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ejara\Desktop\RECARGOS FORMATOS\"/>
    </mc:Choice>
  </mc:AlternateContent>
  <xr:revisionPtr revIDLastSave="0" documentId="13_ncr:1_{25E21677-7140-4D20-81FE-891369697952}" xr6:coauthVersionLast="47" xr6:coauthVersionMax="47" xr10:uidLastSave="{00000000-0000-0000-0000-000000000000}"/>
  <bookViews>
    <workbookView xWindow="-110" yWindow="-110" windowWidth="19420" windowHeight="10300" xr2:uid="{00000000-000D-0000-FFFF-FFFF00000000}"/>
  </bookViews>
  <sheets>
    <sheet name="CONTINUIDAD" sheetId="18" r:id="rId1"/>
    <sheet name="RP" sheetId="19" state="hidden" r:id="rId2"/>
    <sheet name="Comité de Evaluación de los Apr" sheetId="1" state="hidden" r:id="rId3"/>
    <sheet name="Comité de Apoyo Educativo" sheetId="4" state="hidden" r:id="rId4"/>
    <sheet name="Huertas Escolares" sheetId="7" state="hidden" r:id="rId5"/>
    <sheet name="Recargo de Proyecto SEA Nivel 1" sheetId="17" state="hidden" r:id="rId6"/>
    <sheet name="AJL en Preescolar" sheetId="11" state="hidden" r:id="rId7"/>
    <sheet name="AJL en I y II Ciclos" sheetId="14" state="hidden" r:id="rId8"/>
  </sheets>
  <externalReferences>
    <externalReference r:id="rId9"/>
    <externalReference r:id="rId10"/>
    <externalReference r:id="rId11"/>
  </externalReferences>
  <definedNames>
    <definedName name="_xlnm._FilterDatabase" localSheetId="7" hidden="1">#REF!</definedName>
    <definedName name="_xlnm._FilterDatabase" localSheetId="6" hidden="1">#REF!</definedName>
    <definedName name="_xlnm._FilterDatabase" localSheetId="3" hidden="1">#REF!</definedName>
    <definedName name="_xlnm._FilterDatabase" localSheetId="2" hidden="1">#REF!</definedName>
    <definedName name="_xlnm._FilterDatabase" localSheetId="0" hidden="1">#REF!</definedName>
    <definedName name="_xlnm._FilterDatabase" localSheetId="4" hidden="1">#REF!</definedName>
    <definedName name="_xlnm._FilterDatabase" localSheetId="5" hidden="1">#REF!</definedName>
    <definedName name="Cantin">OFFSET([1]Prueba!$F$2,0,0,COUNT(IF([1]Prueba!$F$2:$F$1000="", "", 1)), 1)</definedName>
    <definedName name="CANTÓN">OFFSET([1]Lista!$Q$2,0,0,COUNTA([1]Lista!$Q$2:$Q$2000))</definedName>
    <definedName name="CE">OFFSET([1]Códigos!$E$2,0,0,COUNTA([1]Códigos!$E$2:$E$5656))</definedName>
    <definedName name="Centrazo">OFFSET([1]Prueba!#REF!,0,0,COUNT(IF([1]Prueba!#REF!="", "", 1)), 1)</definedName>
    <definedName name="Centro">OFFSET([2]Prueba!$C$2,0,0,COUNT(IF([2]Prueba!$C$2:$C$1000="", "", 1)), 1)</definedName>
    <definedName name="Circuitazo">OFFSET([1]Prueba!#REF!,0,0,COUNT(IF([1]Prueba!#REF!="", "", 1)), 1)</definedName>
    <definedName name="circuitin">OFFSET([3]Prueba!#REF!,0,0,COUNT(IF([3]Prueba!#REF!="", "", 1)), 1)</definedName>
    <definedName name="Circuito">OFFSET([3]Lista!$Q$2,0,0,COUNTA([3]Lista!$Q$2:$Q$6000))</definedName>
    <definedName name="CIRCUITO_EDUCATIVO___DEPENDENCIA_OFICINAS">OFFSET([1]Códigos!$D$2,0,0,COUNTA([1]Códigos!$D$2:$D$5656))</definedName>
    <definedName name="Clase">OFFSET([1]Prueba!$A$2,0,0,COUNT(IF([1]Prueba!$A$2:$A$1000="", "", 1)), 1)</definedName>
    <definedName name="Clase_Admin">OFFSET([1]Lista!$M$3,0,0,COUNTA([1]Lista!$M$3:$M$1000))</definedName>
    <definedName name="Clase_de_puesto">OFFSET([3]Puestos!$B$2,0,0,COUNTA([3]Puestos!$B$2:$B$2000))</definedName>
    <definedName name="Clasi">OFFSET([3]Puestos!$F$2,0,0,COUNT(IF([3]Puestos!$F$2:$F$1000="", "", 1)), 1)</definedName>
    <definedName name="Clasucha">OFFSET([1]Prueba!$C$2,0,0,COUNT(IF([1]Prueba!$C$2:$C$1000="", "", 1)), 1)</definedName>
    <definedName name="Código">OFFSET([3]Lista!$R$2,0,0,COUNTA([3]Lista!$R$2:$R$6000))</definedName>
    <definedName name="codiguin">OFFSET([3]Prueba!#REF!,0,0,COUNT(IF([3]Prueba!#REF!="", "", 1)), 1)</definedName>
    <definedName name="CP">OFFSET([1]Códigos!$G$5203,0,0,COUNTA([1]Códigos!$G$5203:$G$5624))</definedName>
    <definedName name="_xlnm.Criteria" localSheetId="7">'AJL en I y II Ciclos'!$D$27:$D$27</definedName>
    <definedName name="_xlnm.Criteria" localSheetId="6">'AJL en Preescolar'!$D$25:$D$28</definedName>
    <definedName name="_xlnm.Criteria" localSheetId="3">'Comité de Apoyo Educativo'!$D$22:$D$26</definedName>
    <definedName name="_xlnm.Criteria" localSheetId="2">'Comité de Evaluación de los Apr'!$D$23:$D$26</definedName>
    <definedName name="_xlnm.Criteria" localSheetId="0">CONTINUIDAD!#REF!</definedName>
    <definedName name="_xlnm.Criteria" localSheetId="4">'Huertas Escolares'!$D$24:$D$25</definedName>
    <definedName name="_xlnm.Criteria" localSheetId="5">'Recargo de Proyecto SEA Nivel 1'!$D$23:$D$23</definedName>
    <definedName name="Departamento">OFFSET([3]Lista!$P$2,0,0,COUNTA([3]Lista!$P$2:$P$6000))</definedName>
    <definedName name="Departin">OFFSET([3]Prueba!$G$2,0,0,COUNT(IF([3]Prueba!$G$2:$G$1000="", "", 1)), 1)</definedName>
    <definedName name="Departin2">OFFSET([3]Prueba!#REF!,0,0,COUNT(IF([3]Prueba!#REF!="", "", 1)), 1)</definedName>
    <definedName name="Departin3">OFFSET([3]Prueba!#REF!,0,0,COUNT(IF([3]Prueba!#REF!="", "", 1)), 1)</definedName>
    <definedName name="Dependencia">OFFSET([3]Lista!$O$2,0,0,COUNTA([3]Lista!$O$2:$O$6000))</definedName>
    <definedName name="Dependin">OFFSET([3]Prueba!$F$2,0,0,COUNT(IF([3]Prueba!$F$2:$F$1000="", "", 1)), 1)</definedName>
    <definedName name="Dependin2">OFFSET([3]Prueba!#REF!,0,0,COUNT(IF([3]Prueba!#REF!="", "", 1)), 1)</definedName>
    <definedName name="Dependin3">OFFSET([3]Prueba!#REF!,0,0,COUNT(IF([3]Prueba!#REF!="", "", 1)), 1)</definedName>
    <definedName name="Distrin">OFFSET([1]Prueba!$G$2,0,0,COUNT(IF([1]Prueba!$G$2:$G$1000="", "", 1)), 1)</definedName>
    <definedName name="DISTRITO">OFFSET([1]Lista!$R$2,0,0,COUNTA([1]Lista!$R$2:$R$2000))</definedName>
    <definedName name="DRE_EDIFICIO_OFIC.CENT.">OFFSET([1]Códigos!$C$2,0,0,COUNTA([1]Códigos!$C$2:$C$6000))</definedName>
    <definedName name="DRESIN">OFFSET([1]Prueba!$L$2,0,0,COUNT(IF([1]Prueba!$L$2:$L$1000="", "", 1)),1)</definedName>
    <definedName name="ESCU">OFFSET([1]Códigos!$E$2,0,0,COUNTA([1]Códigos!$E$2:$E$6000))</definedName>
    <definedName name="ESCUELIN">OFFSET([1]Prueba!$M$2,0,0,COUNT(IF([1]Prueba!$M$2:$M$1000="", "", 1)), 1)</definedName>
    <definedName name="ESPE">OFFSET([1]Códigos!$H$5203,0,0,COUNTA([1]Códigos!$H$5203:$H$5624))</definedName>
    <definedName name="Espe_Admin">OFFSET([1]Lista!$N$3,0,0,COUNTA([1]Lista!$N$3:$N$1000))</definedName>
    <definedName name="Especialidad">OFFSET([1]Prueba!$B$2,0,0,COUNT(IF([1]Prueba!$B$2:$B$1000="", "", 1)), 1)</definedName>
    <definedName name="Espesucha">OFFSET([1]Prueba!$D$2,0,0,COUNT(IF([1]Prueba!$D$2:$D$1000="", "", 1)), 1)</definedName>
    <definedName name="Espi">OFFSET([3]Puestos!$G$2,0,0,COUNT(IF([3]Puestos!$G$2:$G$1000="", "", 1)), 1)</definedName>
    <definedName name="Gesti">OFFSET([3]Puestos!$E$2,0,0,COUNT(IF([3]Puestos!$E$2:$E$1000="", "", 1)), 1)</definedName>
    <definedName name="GESTIÓN">OFFSET([1]Códigos!$B$2,0,0,COUNTA([1]Códigos!$B$2:$B$5656))</definedName>
    <definedName name="Gestioncilla">OFFSET([1]Prueba!#REF!,0,0,COUNT(IF([1]Prueba!#REF!="", "", 1)), 1)</definedName>
    <definedName name="Lugar_de_trabajo">OFFSET([3]Lista!$N$2,0,0,COUNTA([3]Lista!$N$2:$N$6000))</definedName>
    <definedName name="Lugarcin">OFFSET([3]Prueba!$E$2,0,0,COUNT(IF([3]Prueba!$E$2:$E$1000="", "", 1)), 1)</definedName>
    <definedName name="Provin">OFFSET([1]Prueba!$E$2,0,0,COUNT(IF([1]Prueba!$E$2:$E$1000="", "", 1)), 1)</definedName>
    <definedName name="PROVINCIA">OFFSET([1]Lista!$P$2,0,0,COUNTA([1]Lista!$P$2:$P$2000))</definedName>
    <definedName name="Unica_Gestión">OFFSET([2]Prueba!$A$2,0,0,COUNT(IF([2]Prueba!$A$2:$A$1000="", "", 1)), 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18" l="1"/>
  <c r="Q1189" i="19"/>
  <c r="R1189" i="19" s="1"/>
  <c r="Q1196" i="19"/>
  <c r="R1196" i="19" s="1"/>
  <c r="Q514" i="19"/>
  <c r="R514" i="19" s="1"/>
  <c r="Q2167" i="19"/>
  <c r="R2167" i="19" s="1"/>
  <c r="Q175" i="19"/>
  <c r="R175" i="19" s="1"/>
  <c r="Q2587" i="19"/>
  <c r="R2587" i="19" s="1"/>
  <c r="Q1685" i="19"/>
  <c r="R1685" i="19" s="1"/>
  <c r="Q676" i="19"/>
  <c r="R676" i="19" s="1"/>
  <c r="Q506" i="19"/>
  <c r="R506" i="19" s="1"/>
  <c r="Q2075" i="19"/>
  <c r="R2075" i="19" s="1"/>
  <c r="Q1686" i="19"/>
  <c r="R1686" i="19" s="1"/>
  <c r="Q2986" i="19"/>
  <c r="R2986" i="19" s="1"/>
  <c r="Q2416" i="19"/>
  <c r="R2416" i="19" s="1"/>
  <c r="Q3608" i="19"/>
  <c r="R3608" i="19" s="1"/>
  <c r="Q4006" i="19"/>
  <c r="R4006" i="19" s="1"/>
  <c r="Q1071" i="19"/>
  <c r="R1071" i="19" s="1"/>
  <c r="Q785" i="19"/>
  <c r="R785" i="19" s="1"/>
  <c r="Q1235" i="19"/>
  <c r="R1235" i="19" s="1"/>
  <c r="Q2231" i="19"/>
  <c r="R2231" i="19" s="1"/>
  <c r="Q1660" i="19"/>
  <c r="R1660" i="19" s="1"/>
  <c r="Q3961" i="19"/>
  <c r="R3961" i="19" s="1"/>
  <c r="Q818" i="19"/>
  <c r="R818" i="19" s="1"/>
  <c r="Q835" i="19"/>
  <c r="R835" i="19" s="1"/>
  <c r="Q483" i="19"/>
  <c r="R483" i="19" s="1"/>
  <c r="Q3397" i="19"/>
  <c r="R3397" i="19" s="1"/>
  <c r="Q1856" i="19"/>
  <c r="R1856" i="19" s="1"/>
  <c r="Q3594" i="19"/>
  <c r="R3594" i="19" s="1"/>
  <c r="Q4980" i="19"/>
  <c r="R4980" i="19" s="1"/>
  <c r="Q2187" i="19"/>
  <c r="R2187" i="19" s="1"/>
  <c r="Q4974" i="19"/>
  <c r="R4974" i="19" s="1"/>
  <c r="Q3254" i="19"/>
  <c r="R3254" i="19" s="1"/>
  <c r="Q3935" i="19"/>
  <c r="R3935" i="19" s="1"/>
  <c r="Q3317" i="19"/>
  <c r="R3317" i="19" s="1"/>
  <c r="Q2207" i="19"/>
  <c r="R2207" i="19" s="1"/>
  <c r="Q2988" i="19"/>
  <c r="R2988" i="19" s="1"/>
  <c r="Q2859" i="19"/>
  <c r="R2859" i="19" s="1"/>
  <c r="Q1752" i="19"/>
  <c r="R1752" i="19" s="1"/>
  <c r="Q1899" i="19"/>
  <c r="R1899" i="19" s="1"/>
  <c r="Q1429" i="19"/>
  <c r="R1429" i="19" s="1"/>
  <c r="Q4939" i="19"/>
  <c r="R4939" i="19" s="1"/>
  <c r="Q4201" i="19"/>
  <c r="R4201" i="19" s="1"/>
  <c r="Q1893" i="19"/>
  <c r="R1893" i="19" s="1"/>
  <c r="Q3762" i="19"/>
  <c r="R3762" i="19" s="1"/>
  <c r="Q3763" i="19"/>
  <c r="R3763" i="19" s="1"/>
  <c r="Q1809" i="19"/>
  <c r="R1809" i="19" s="1"/>
  <c r="Q4695" i="19"/>
  <c r="R4695" i="19" s="1"/>
  <c r="Q4707" i="19"/>
  <c r="R4707" i="19" s="1"/>
  <c r="Q604" i="19"/>
  <c r="R604" i="19" s="1"/>
  <c r="Q2132" i="19"/>
  <c r="R2132" i="19" s="1"/>
  <c r="Q1255" i="19"/>
  <c r="R1255" i="19" s="1"/>
  <c r="Q666" i="19"/>
  <c r="R666" i="19" s="1"/>
  <c r="Q1423" i="19"/>
  <c r="R1423" i="19" s="1"/>
  <c r="Q1815" i="19"/>
  <c r="R1815" i="19" s="1"/>
  <c r="Q1445" i="19"/>
  <c r="R1445" i="19" s="1"/>
  <c r="Q1126" i="19"/>
  <c r="R1126" i="19" s="1"/>
  <c r="Q2596" i="19"/>
  <c r="R2596" i="19" s="1"/>
  <c r="Q3625" i="19"/>
  <c r="R3625" i="19" s="1"/>
  <c r="Q4809" i="19"/>
  <c r="R4809" i="19" s="1"/>
  <c r="Q4810" i="19"/>
  <c r="R4810" i="19" s="1"/>
  <c r="Q1156" i="19"/>
  <c r="R1156" i="19" s="1"/>
  <c r="Q2360" i="19"/>
  <c r="R2360" i="19" s="1"/>
  <c r="Q4684" i="19"/>
  <c r="R4684" i="19" s="1"/>
  <c r="Q4990" i="19"/>
  <c r="R4990" i="19" s="1"/>
  <c r="Q4593" i="19"/>
  <c r="R4593" i="19" s="1"/>
  <c r="Q1430" i="19"/>
  <c r="R1430" i="19" s="1"/>
  <c r="Q4497" i="19"/>
  <c r="R4497" i="19" s="1"/>
  <c r="Q3434" i="19"/>
  <c r="R3434" i="19" s="1"/>
  <c r="Q3258" i="19"/>
  <c r="R3258" i="19" s="1"/>
  <c r="Q221" i="19"/>
  <c r="R221" i="19" s="1"/>
  <c r="Q3621" i="19"/>
  <c r="R3621" i="19" s="1"/>
  <c r="Q1978" i="19"/>
  <c r="R1978" i="19" s="1"/>
  <c r="Q3589" i="19"/>
  <c r="R3589" i="19" s="1"/>
  <c r="Q4906" i="19"/>
  <c r="R4906" i="19" s="1"/>
  <c r="Q4021" i="19"/>
  <c r="R4021" i="19" s="1"/>
  <c r="Q2816" i="19"/>
  <c r="R2816" i="19" s="1"/>
  <c r="Q2386" i="19"/>
  <c r="R2386" i="19" s="1"/>
  <c r="Q2458" i="19"/>
  <c r="R2458" i="19" s="1"/>
  <c r="Q2459" i="19"/>
  <c r="R2459" i="19" s="1"/>
  <c r="Q2460" i="19"/>
  <c r="R2460" i="19" s="1"/>
  <c r="Q2572" i="19"/>
  <c r="R2572" i="19" s="1"/>
  <c r="Q3064" i="19"/>
  <c r="R3064" i="19" s="1"/>
  <c r="Q2365" i="19"/>
  <c r="R2365" i="19" s="1"/>
  <c r="Q3066" i="19"/>
  <c r="R3066" i="19" s="1"/>
  <c r="Q3067" i="19"/>
  <c r="R3067" i="19" s="1"/>
  <c r="Q3068" i="19"/>
  <c r="R3068" i="19" s="1"/>
  <c r="Q2447" i="19"/>
  <c r="R2447" i="19" s="1"/>
  <c r="Q2326" i="19"/>
  <c r="R2326" i="19" s="1"/>
  <c r="Q3530" i="19"/>
  <c r="R3530" i="19" s="1"/>
  <c r="Q2433" i="19"/>
  <c r="R2433" i="19" s="1"/>
  <c r="Q2482" i="19"/>
  <c r="R2482" i="19" s="1"/>
  <c r="Q2393" i="19"/>
  <c r="R2393" i="19" s="1"/>
  <c r="Q690" i="19"/>
  <c r="R690" i="19" s="1"/>
  <c r="Q2394" i="19"/>
  <c r="R2394" i="19" s="1"/>
  <c r="Q4704" i="19"/>
  <c r="R4704" i="19" s="1"/>
  <c r="Q2768" i="19"/>
  <c r="R2768" i="19" s="1"/>
  <c r="Q4741" i="19"/>
  <c r="R4741" i="19" s="1"/>
  <c r="Q2461" i="19"/>
  <c r="R2461" i="19" s="1"/>
  <c r="Q2462" i="19"/>
  <c r="R2462" i="19" s="1"/>
  <c r="Q2463" i="19"/>
  <c r="R2463" i="19" s="1"/>
  <c r="Q2464" i="19"/>
  <c r="R2464" i="19" s="1"/>
  <c r="Q2558" i="19"/>
  <c r="R2558" i="19" s="1"/>
  <c r="Q2559" i="19"/>
  <c r="R2559" i="19" s="1"/>
  <c r="Q889" i="19"/>
  <c r="R889" i="19" s="1"/>
  <c r="Q4699" i="19"/>
  <c r="R4699" i="19" s="1"/>
  <c r="Q4644" i="19"/>
  <c r="R4644" i="19" s="1"/>
  <c r="Q4645" i="19"/>
  <c r="R4645" i="19" s="1"/>
  <c r="Q4646" i="19"/>
  <c r="R4646" i="19" s="1"/>
  <c r="Q4031" i="19"/>
  <c r="R4031" i="19" s="1"/>
  <c r="Q3823" i="19"/>
  <c r="R3823" i="19" s="1"/>
  <c r="Q3816" i="19"/>
  <c r="R3816" i="19" s="1"/>
  <c r="Q3065" i="19"/>
  <c r="R3065" i="19" s="1"/>
  <c r="Q812" i="19"/>
  <c r="R812" i="19" s="1"/>
  <c r="Q2281" i="19"/>
  <c r="R2281" i="19" s="1"/>
  <c r="Q2282" i="19"/>
  <c r="R2282" i="19" s="1"/>
  <c r="Q610" i="19"/>
  <c r="R610" i="19" s="1"/>
  <c r="Q2307" i="19"/>
  <c r="R2307" i="19" s="1"/>
  <c r="Q2308" i="19"/>
  <c r="R2308" i="19" s="1"/>
  <c r="Q2309" i="19"/>
  <c r="R2309" i="19" s="1"/>
  <c r="Q2669" i="19"/>
  <c r="R2669" i="19" s="1"/>
  <c r="Q2382" i="19"/>
  <c r="R2382" i="19" s="1"/>
  <c r="Q346" i="19"/>
  <c r="R346" i="19" s="1"/>
  <c r="Q1035" i="19"/>
  <c r="R1035" i="19" s="1"/>
  <c r="Q2265" i="19"/>
  <c r="R2265" i="19" s="1"/>
  <c r="Q2729" i="19"/>
  <c r="R2729" i="19" s="1"/>
  <c r="Q2730" i="19"/>
  <c r="R2730" i="19" s="1"/>
  <c r="Q2449" i="19"/>
  <c r="R2449" i="19" s="1"/>
  <c r="Q2266" i="19"/>
  <c r="R2266" i="19" s="1"/>
  <c r="Q2267" i="19"/>
  <c r="R2267" i="19" s="1"/>
  <c r="Q460" i="19"/>
  <c r="R460" i="19" s="1"/>
  <c r="Q2790" i="19"/>
  <c r="R2790" i="19" s="1"/>
  <c r="Q2254" i="19"/>
  <c r="R2254" i="19" s="1"/>
  <c r="Q2255" i="19"/>
  <c r="R2255" i="19" s="1"/>
  <c r="Q372" i="19"/>
  <c r="R372" i="19" s="1"/>
  <c r="Q2527" i="19"/>
  <c r="R2527" i="19" s="1"/>
  <c r="Q2528" i="19"/>
  <c r="R2528" i="19" s="1"/>
  <c r="Q2529" i="19"/>
  <c r="R2529" i="19" s="1"/>
  <c r="Q2780" i="19"/>
  <c r="R2780" i="19" s="1"/>
  <c r="Q2781" i="19"/>
  <c r="R2781" i="19" s="1"/>
  <c r="Q2782" i="19"/>
  <c r="R2782" i="19" s="1"/>
  <c r="Q2256" i="19"/>
  <c r="R2256" i="19" s="1"/>
  <c r="Q2257" i="19"/>
  <c r="R2257" i="19" s="1"/>
  <c r="Q2258" i="19"/>
  <c r="R2258" i="19" s="1"/>
  <c r="Q2383" i="19"/>
  <c r="R2383" i="19" s="1"/>
  <c r="Q2250" i="19"/>
  <c r="R2250" i="19" s="1"/>
  <c r="Q327" i="19"/>
  <c r="R327" i="19" s="1"/>
  <c r="Q323" i="19"/>
  <c r="R323" i="19" s="1"/>
  <c r="Q321" i="19"/>
  <c r="R321" i="19" s="1"/>
  <c r="Q322" i="19"/>
  <c r="R322" i="19" s="1"/>
  <c r="Q2578" i="19"/>
  <c r="R2578" i="19" s="1"/>
  <c r="Q2530" i="19"/>
  <c r="R2530" i="19" s="1"/>
  <c r="Q2531" i="19"/>
  <c r="R2531" i="19" s="1"/>
  <c r="Q319" i="19"/>
  <c r="R319" i="19" s="1"/>
  <c r="Q2679" i="19"/>
  <c r="R2679" i="19" s="1"/>
  <c r="Q2680" i="19"/>
  <c r="R2680" i="19" s="1"/>
  <c r="Q2681" i="19"/>
  <c r="R2681" i="19" s="1"/>
  <c r="Q2682" i="19"/>
  <c r="R2682" i="19" s="1"/>
  <c r="Q2683" i="19"/>
  <c r="R2683" i="19" s="1"/>
  <c r="Q2684" i="19"/>
  <c r="R2684" i="19" s="1"/>
  <c r="Q841" i="19"/>
  <c r="R841" i="19" s="1"/>
  <c r="Q2746" i="19"/>
  <c r="R2746" i="19" s="1"/>
  <c r="Q314" i="19"/>
  <c r="R314" i="19" s="1"/>
  <c r="Q313" i="19"/>
  <c r="R313" i="19" s="1"/>
  <c r="Q809" i="19"/>
  <c r="R809" i="19" s="1"/>
  <c r="Q689" i="19"/>
  <c r="R689" i="19" s="1"/>
  <c r="Q2758" i="19"/>
  <c r="R2758" i="19" s="1"/>
  <c r="Q1544" i="19"/>
  <c r="R1544" i="19" s="1"/>
  <c r="Q2483" i="19"/>
  <c r="R2483" i="19" s="1"/>
  <c r="Q2465" i="19"/>
  <c r="R2465" i="19" s="1"/>
  <c r="Q2466" i="19"/>
  <c r="R2466" i="19" s="1"/>
  <c r="Q2283" i="19"/>
  <c r="R2283" i="19" s="1"/>
  <c r="Q2284" i="19"/>
  <c r="R2284" i="19" s="1"/>
  <c r="Q2285" i="19"/>
  <c r="R2285" i="19" s="1"/>
  <c r="Q2453" i="19"/>
  <c r="R2453" i="19" s="1"/>
  <c r="Q2286" i="19"/>
  <c r="R2286" i="19" s="1"/>
  <c r="Q2287" i="19"/>
  <c r="R2287" i="19" s="1"/>
  <c r="Q2288" i="19"/>
  <c r="R2288" i="19" s="1"/>
  <c r="Q179" i="19"/>
  <c r="R179" i="19" s="1"/>
  <c r="Q309" i="19"/>
  <c r="R309" i="19" s="1"/>
  <c r="Q2454" i="19"/>
  <c r="R2454" i="19" s="1"/>
  <c r="Q2298" i="19"/>
  <c r="R2298" i="19" s="1"/>
  <c r="Q291" i="19"/>
  <c r="R291" i="19" s="1"/>
  <c r="Q2467" i="19"/>
  <c r="R2467" i="19" s="1"/>
  <c r="Q2707" i="19"/>
  <c r="R2707" i="19" s="1"/>
  <c r="Q2708" i="19"/>
  <c r="R2708" i="19" s="1"/>
  <c r="Q436" i="19"/>
  <c r="R436" i="19" s="1"/>
  <c r="Q2493" i="19"/>
  <c r="R2493" i="19" s="1"/>
  <c r="Q2494" i="19"/>
  <c r="R2494" i="19" s="1"/>
  <c r="Q2495" i="19"/>
  <c r="R2495" i="19" s="1"/>
  <c r="Q34" i="19"/>
  <c r="R34" i="19" s="1"/>
  <c r="Q35" i="19"/>
  <c r="R35" i="19" s="1"/>
  <c r="Q1190" i="19"/>
  <c r="R1190" i="19" s="1"/>
  <c r="Q27" i="19"/>
  <c r="R27" i="19" s="1"/>
  <c r="Q3546" i="19"/>
  <c r="R3546" i="19" s="1"/>
  <c r="Q2754" i="19"/>
  <c r="R2754" i="19" s="1"/>
  <c r="Q4735" i="19"/>
  <c r="R4735" i="19" s="1"/>
  <c r="Q4536" i="19"/>
  <c r="R4536" i="19" s="1"/>
  <c r="Q4733" i="19"/>
  <c r="R4733" i="19" s="1"/>
  <c r="Q4527" i="19"/>
  <c r="R4527" i="19" s="1"/>
  <c r="Q4647" i="19"/>
  <c r="R4647" i="19" s="1"/>
  <c r="Q3548" i="19"/>
  <c r="R3548" i="19" s="1"/>
  <c r="Q4724" i="19"/>
  <c r="R4724" i="19" s="1"/>
  <c r="Q3534" i="19"/>
  <c r="R3534" i="19" s="1"/>
  <c r="Q512" i="19"/>
  <c r="R512" i="19" s="1"/>
  <c r="Q3533" i="19"/>
  <c r="R3533" i="19" s="1"/>
  <c r="Q4486" i="19"/>
  <c r="R4486" i="19" s="1"/>
  <c r="Q4487" i="19"/>
  <c r="R4487" i="19" s="1"/>
  <c r="Q4488" i="19"/>
  <c r="R4488" i="19" s="1"/>
  <c r="Q4489" i="19"/>
  <c r="R4489" i="19" s="1"/>
  <c r="Q4490" i="19"/>
  <c r="R4490" i="19" s="1"/>
  <c r="Q4491" i="19"/>
  <c r="R4491" i="19" s="1"/>
  <c r="Q3531" i="19"/>
  <c r="R3531" i="19" s="1"/>
  <c r="Q1061" i="19"/>
  <c r="R1061" i="19" s="1"/>
  <c r="Q4648" i="19"/>
  <c r="R4648" i="19" s="1"/>
  <c r="Q4649" i="19"/>
  <c r="R4649" i="19" s="1"/>
  <c r="Q4706" i="19"/>
  <c r="R4706" i="19" s="1"/>
  <c r="Q298" i="19"/>
  <c r="R298" i="19" s="1"/>
  <c r="Q3517" i="19"/>
  <c r="R3517" i="19" s="1"/>
  <c r="Q3518" i="19"/>
  <c r="R3518" i="19" s="1"/>
  <c r="Q4700" i="19"/>
  <c r="R4700" i="19" s="1"/>
  <c r="Q3515" i="19"/>
  <c r="R3515" i="19" s="1"/>
  <c r="Q4625" i="19"/>
  <c r="R4625" i="19" s="1"/>
  <c r="Q3516" i="19"/>
  <c r="R3516" i="19" s="1"/>
  <c r="Q3506" i="19"/>
  <c r="R3506" i="19" s="1"/>
  <c r="Q3507" i="19"/>
  <c r="R3507" i="19" s="1"/>
  <c r="Q3508" i="19"/>
  <c r="R3508" i="19" s="1"/>
  <c r="Q4785" i="19"/>
  <c r="R4785" i="19" s="1"/>
  <c r="Q4786" i="19"/>
  <c r="R4786" i="19" s="1"/>
  <c r="Q4787" i="19"/>
  <c r="R4787" i="19" s="1"/>
  <c r="Q3488" i="19"/>
  <c r="R3488" i="19" s="1"/>
  <c r="Q1059" i="19"/>
  <c r="R1059" i="19" s="1"/>
  <c r="Q4576" i="19"/>
  <c r="R4576" i="19" s="1"/>
  <c r="Q4464" i="19"/>
  <c r="R4464" i="19" s="1"/>
  <c r="Q471" i="19"/>
  <c r="R471" i="19" s="1"/>
  <c r="Q391" i="19"/>
  <c r="R391" i="19" s="1"/>
  <c r="Q305" i="19"/>
  <c r="R305" i="19" s="1"/>
  <c r="Q306" i="19"/>
  <c r="R306" i="19" s="1"/>
  <c r="Q4463" i="19"/>
  <c r="R4463" i="19" s="1"/>
  <c r="Q899" i="19"/>
  <c r="R899" i="19" s="1"/>
  <c r="Q890" i="19"/>
  <c r="R890" i="19" s="1"/>
  <c r="Q4446" i="19"/>
  <c r="R4446" i="19" s="1"/>
  <c r="Q4447" i="19"/>
  <c r="R4447" i="19" s="1"/>
  <c r="Q4439" i="19"/>
  <c r="R4439" i="19" s="1"/>
  <c r="Q3528" i="19"/>
  <c r="R3528" i="19" s="1"/>
  <c r="Q3519" i="19"/>
  <c r="R3519" i="19" s="1"/>
  <c r="Q3520" i="19"/>
  <c r="R3520" i="19" s="1"/>
  <c r="Q4529" i="19"/>
  <c r="R4529" i="19" s="1"/>
  <c r="Q4545" i="19"/>
  <c r="R4545" i="19" s="1"/>
  <c r="Q4546" i="19"/>
  <c r="R4546" i="19" s="1"/>
  <c r="Q900" i="19"/>
  <c r="R900" i="19" s="1"/>
  <c r="Q901" i="19"/>
  <c r="R901" i="19" s="1"/>
  <c r="Q3509" i="19"/>
  <c r="R3509" i="19" s="1"/>
  <c r="Q3510" i="19"/>
  <c r="R3510" i="19" s="1"/>
  <c r="Q3511" i="19"/>
  <c r="R3511" i="19" s="1"/>
  <c r="Q4547" i="19"/>
  <c r="R4547" i="19" s="1"/>
  <c r="Q4548" i="19"/>
  <c r="R4548" i="19" s="1"/>
  <c r="Q3512" i="19"/>
  <c r="R3512" i="19" s="1"/>
  <c r="Q3513" i="19"/>
  <c r="R3513" i="19" s="1"/>
  <c r="Q4736" i="19"/>
  <c r="R4736" i="19" s="1"/>
  <c r="Q4727" i="19"/>
  <c r="R4727" i="19" s="1"/>
  <c r="Q341" i="19"/>
  <c r="R341" i="19" s="1"/>
  <c r="Q4826" i="19"/>
  <c r="R4826" i="19" s="1"/>
  <c r="Q4690" i="19"/>
  <c r="R4690" i="19" s="1"/>
  <c r="Q302" i="19"/>
  <c r="R302" i="19" s="1"/>
  <c r="Q4626" i="19"/>
  <c r="R4626" i="19" s="1"/>
  <c r="Q513" i="19"/>
  <c r="R513" i="19" s="1"/>
  <c r="Q645" i="19"/>
  <c r="R645" i="19" s="1"/>
  <c r="Q358" i="19"/>
  <c r="R358" i="19" s="1"/>
  <c r="Q4456" i="19"/>
  <c r="R4456" i="19" s="1"/>
  <c r="Q28" i="19"/>
  <c r="R28" i="19" s="1"/>
  <c r="Q350" i="19"/>
  <c r="R350" i="19" s="1"/>
  <c r="Q351" i="19"/>
  <c r="R351" i="19" s="1"/>
  <c r="Q292" i="19"/>
  <c r="R292" i="19" s="1"/>
  <c r="Q2259" i="19"/>
  <c r="R2259" i="19" s="1"/>
  <c r="Q2260" i="19"/>
  <c r="R2260" i="19" s="1"/>
  <c r="Q2261" i="19"/>
  <c r="R2261" i="19" s="1"/>
  <c r="Q3547" i="19"/>
  <c r="R3547" i="19" s="1"/>
  <c r="Q2728" i="19"/>
  <c r="R2728" i="19" s="1"/>
  <c r="Q612" i="19"/>
  <c r="R612" i="19" s="1"/>
  <c r="Q839" i="19"/>
  <c r="R839" i="19" s="1"/>
  <c r="Q4671" i="19"/>
  <c r="R4671" i="19" s="1"/>
  <c r="Q4611" i="19"/>
  <c r="R4611" i="19" s="1"/>
  <c r="Q4653" i="19"/>
  <c r="R4653" i="19" s="1"/>
  <c r="Q2665" i="19"/>
  <c r="R2665" i="19" s="1"/>
  <c r="Q646" i="19"/>
  <c r="R646" i="19" s="1"/>
  <c r="Q4575" i="19"/>
  <c r="R4575" i="19" s="1"/>
  <c r="Q4658" i="19"/>
  <c r="R4658" i="19" s="1"/>
  <c r="Q304" i="19"/>
  <c r="R304" i="19" s="1"/>
  <c r="Q36" i="19"/>
  <c r="R36" i="19" s="1"/>
  <c r="Q2670" i="19"/>
  <c r="R2670" i="19" s="1"/>
  <c r="Q311" i="19"/>
  <c r="R311" i="19" s="1"/>
  <c r="Q614" i="19"/>
  <c r="R614" i="19" s="1"/>
  <c r="Q848" i="19"/>
  <c r="R848" i="19" s="1"/>
  <c r="Q849" i="19"/>
  <c r="R849" i="19" s="1"/>
  <c r="Q347" i="19"/>
  <c r="R347" i="19" s="1"/>
  <c r="Q4705" i="19"/>
  <c r="R4705" i="19" s="1"/>
  <c r="Q11" i="19"/>
  <c r="R11" i="19" s="1"/>
  <c r="Q307" i="19"/>
  <c r="R307" i="19" s="1"/>
  <c r="Q2560" i="19"/>
  <c r="R2560" i="19" s="1"/>
  <c r="Q4655" i="19"/>
  <c r="R4655" i="19" s="1"/>
  <c r="Q2310" i="19"/>
  <c r="R2310" i="19" s="1"/>
  <c r="Q2311" i="19"/>
  <c r="R2311" i="19" s="1"/>
  <c r="Q2312" i="19"/>
  <c r="R2312" i="19" s="1"/>
  <c r="Q4725" i="19"/>
  <c r="R4725" i="19" s="1"/>
  <c r="Q4739" i="19"/>
  <c r="R4739" i="19" s="1"/>
  <c r="Q2532" i="19"/>
  <c r="R2532" i="19" s="1"/>
  <c r="Q2533" i="19"/>
  <c r="R2533" i="19" s="1"/>
  <c r="Q2534" i="19"/>
  <c r="R2534" i="19" s="1"/>
  <c r="Q4549" i="19"/>
  <c r="R4549" i="19" s="1"/>
  <c r="Q2709" i="19"/>
  <c r="R2709" i="19" s="1"/>
  <c r="Q2710" i="19"/>
  <c r="R2710" i="19" s="1"/>
  <c r="Q2711" i="19"/>
  <c r="R2711" i="19" s="1"/>
  <c r="Q4728" i="19"/>
  <c r="R4728" i="19" s="1"/>
  <c r="Q845" i="19"/>
  <c r="R845" i="19" s="1"/>
  <c r="Q2653" i="19"/>
  <c r="R2653" i="19" s="1"/>
  <c r="Q401" i="19"/>
  <c r="R401" i="19" s="1"/>
  <c r="Q4752" i="19"/>
  <c r="R4752" i="19" s="1"/>
  <c r="Q4590" i="19"/>
  <c r="R4590" i="19" s="1"/>
  <c r="Q4591" i="19"/>
  <c r="R4591" i="19" s="1"/>
  <c r="Q4481" i="19"/>
  <c r="R4481" i="19" s="1"/>
  <c r="Q474" i="19"/>
  <c r="R474" i="19" s="1"/>
  <c r="Q4541" i="19"/>
  <c r="R4541" i="19" s="1"/>
  <c r="Q4659" i="19"/>
  <c r="R4659" i="19" s="1"/>
  <c r="Q4660" i="19"/>
  <c r="R4660" i="19" s="1"/>
  <c r="Q4661" i="19"/>
  <c r="R4661" i="19" s="1"/>
  <c r="Q4602" i="19"/>
  <c r="R4602" i="19" s="1"/>
  <c r="Q2783" i="19"/>
  <c r="R2783" i="19" s="1"/>
  <c r="Q2784" i="19"/>
  <c r="R2784" i="19" s="1"/>
  <c r="Q2785" i="19"/>
  <c r="R2785" i="19" s="1"/>
  <c r="Q430" i="19"/>
  <c r="R430" i="19" s="1"/>
  <c r="Q2268" i="19"/>
  <c r="R2268" i="19" s="1"/>
  <c r="Q2269" i="19"/>
  <c r="R2269" i="19" s="1"/>
  <c r="Q2561" i="19"/>
  <c r="R2561" i="19" s="1"/>
  <c r="Q2562" i="19"/>
  <c r="R2562" i="19" s="1"/>
  <c r="Q171" i="19"/>
  <c r="R171" i="19" s="1"/>
  <c r="Q3505" i="19"/>
  <c r="R3505" i="19" s="1"/>
  <c r="Q4662" i="19"/>
  <c r="R4662" i="19" s="1"/>
  <c r="Q4663" i="19"/>
  <c r="R4663" i="19" s="1"/>
  <c r="Q4664" i="19"/>
  <c r="R4664" i="19" s="1"/>
  <c r="Q170" i="19"/>
  <c r="R170" i="19" s="1"/>
  <c r="Q696" i="19"/>
  <c r="R696" i="19" s="1"/>
  <c r="Q4714" i="19"/>
  <c r="R4714" i="19" s="1"/>
  <c r="Q4715" i="19"/>
  <c r="R4715" i="19" s="1"/>
  <c r="Q10" i="19"/>
  <c r="R10" i="19" s="1"/>
  <c r="Q3539" i="19"/>
  <c r="R3539" i="19" s="1"/>
  <c r="Q4746" i="19"/>
  <c r="R4746" i="19" s="1"/>
  <c r="Q2340" i="19"/>
  <c r="R2340" i="19" s="1"/>
  <c r="Q4734" i="19"/>
  <c r="R4734" i="19" s="1"/>
  <c r="Q4577" i="19"/>
  <c r="R4577" i="19" s="1"/>
  <c r="Q2327" i="19"/>
  <c r="R2327" i="19" s="1"/>
  <c r="Q2756" i="19"/>
  <c r="R2756" i="19" s="1"/>
  <c r="Q357" i="19"/>
  <c r="R357" i="19" s="1"/>
  <c r="Q613" i="19"/>
  <c r="R613" i="19" s="1"/>
  <c r="Q3069" i="19"/>
  <c r="R3069" i="19" s="1"/>
  <c r="Q3070" i="19"/>
  <c r="R3070" i="19" s="1"/>
  <c r="Q3071" i="19"/>
  <c r="R3071" i="19" s="1"/>
  <c r="Q697" i="19"/>
  <c r="R697" i="19" s="1"/>
  <c r="Q29" i="19"/>
  <c r="R29" i="19" s="1"/>
  <c r="Q16" i="19"/>
  <c r="R16" i="19" s="1"/>
  <c r="Q472" i="19"/>
  <c r="R472" i="19" s="1"/>
  <c r="Q2553" i="19"/>
  <c r="R2553" i="19" s="1"/>
  <c r="Q2554" i="19"/>
  <c r="R2554" i="19" s="1"/>
  <c r="Q2555" i="19"/>
  <c r="R2555" i="19" s="1"/>
  <c r="Q2473" i="19"/>
  <c r="R2473" i="19" s="1"/>
  <c r="Q2474" i="19"/>
  <c r="R2474" i="19" s="1"/>
  <c r="Q2475" i="19"/>
  <c r="R2475" i="19" s="1"/>
  <c r="Q2434" i="19"/>
  <c r="R2434" i="19" s="1"/>
  <c r="Q823" i="19"/>
  <c r="R823" i="19" s="1"/>
  <c r="Q459" i="19"/>
  <c r="R459" i="19" s="1"/>
  <c r="Q2252" i="19"/>
  <c r="R2252" i="19" s="1"/>
  <c r="Q402" i="19"/>
  <c r="R402" i="19" s="1"/>
  <c r="Q902" i="19"/>
  <c r="R902" i="19" s="1"/>
  <c r="Q903" i="19"/>
  <c r="R903" i="19" s="1"/>
  <c r="Q326" i="19"/>
  <c r="R326" i="19" s="1"/>
  <c r="Q2345" i="19"/>
  <c r="R2345" i="19" s="1"/>
  <c r="Q2786" i="19"/>
  <c r="R2786" i="19" s="1"/>
  <c r="Q2787" i="19"/>
  <c r="R2787" i="19" s="1"/>
  <c r="Q2699" i="19"/>
  <c r="R2699" i="19" s="1"/>
  <c r="Q12" i="19"/>
  <c r="R12" i="19" s="1"/>
  <c r="Q817" i="19"/>
  <c r="R817" i="19" s="1"/>
  <c r="Q2666" i="19"/>
  <c r="R2666" i="19" s="1"/>
  <c r="Q2759" i="19"/>
  <c r="R2759" i="19" s="1"/>
  <c r="Q7" i="19"/>
  <c r="R7" i="19" s="1"/>
  <c r="Q4764" i="19"/>
  <c r="R4764" i="19" s="1"/>
  <c r="Q2794" i="19"/>
  <c r="R2794" i="19" s="1"/>
  <c r="Q3925" i="19"/>
  <c r="R3925" i="19" s="1"/>
  <c r="Q2270" i="19"/>
  <c r="R2270" i="19" s="1"/>
  <c r="Q301" i="19"/>
  <c r="R301" i="19" s="1"/>
  <c r="Q4578" i="19"/>
  <c r="R4578" i="19" s="1"/>
  <c r="Q4466" i="19"/>
  <c r="R4466" i="19" s="1"/>
  <c r="Q4482" i="19"/>
  <c r="R4482" i="19" s="1"/>
  <c r="Q843" i="19"/>
  <c r="R843" i="19" s="1"/>
  <c r="Q4442" i="19"/>
  <c r="R4442" i="19" s="1"/>
  <c r="Q4441" i="19"/>
  <c r="R4441" i="19" s="1"/>
  <c r="Q4665" i="19"/>
  <c r="R4665" i="19" s="1"/>
  <c r="Q4666" i="19"/>
  <c r="R4666" i="19" s="1"/>
  <c r="Q4668" i="19"/>
  <c r="R4668" i="19" s="1"/>
  <c r="Q2496" i="19"/>
  <c r="R2496" i="19" s="1"/>
  <c r="Q2497" i="19"/>
  <c r="R2497" i="19" s="1"/>
  <c r="Q2484" i="19"/>
  <c r="R2484" i="19" s="1"/>
  <c r="Q4729" i="19"/>
  <c r="R4729" i="19" s="1"/>
  <c r="Q359" i="19"/>
  <c r="R359" i="19" s="1"/>
  <c r="Q4630" i="19"/>
  <c r="R4630" i="19" s="1"/>
  <c r="Q354" i="19"/>
  <c r="R354" i="19" s="1"/>
  <c r="Q2517" i="19"/>
  <c r="R2517" i="19" s="1"/>
  <c r="Q320" i="19"/>
  <c r="R320" i="19" s="1"/>
  <c r="Q1545" i="19"/>
  <c r="R1545" i="19" s="1"/>
  <c r="Q2437" i="19"/>
  <c r="R2437" i="19" s="1"/>
  <c r="Q2757" i="19"/>
  <c r="R2757" i="19" s="1"/>
  <c r="Q9" i="19"/>
  <c r="R9" i="19" s="1"/>
  <c r="Q1036" i="19"/>
  <c r="R1036" i="19" s="1"/>
  <c r="Q30" i="19"/>
  <c r="R30" i="19" s="1"/>
  <c r="Q2514" i="19"/>
  <c r="R2514" i="19" s="1"/>
  <c r="Q3529" i="19"/>
  <c r="R3529" i="19" s="1"/>
  <c r="Q325" i="19"/>
  <c r="R325" i="19" s="1"/>
  <c r="Q4436" i="19"/>
  <c r="R4436" i="19" s="1"/>
  <c r="Q348" i="19"/>
  <c r="R348" i="19" s="1"/>
  <c r="Q3926" i="19"/>
  <c r="R3926" i="19" s="1"/>
  <c r="Q4788" i="19"/>
  <c r="R4788" i="19" s="1"/>
  <c r="Q4789" i="19"/>
  <c r="R4789" i="19" s="1"/>
  <c r="Q1037" i="19"/>
  <c r="R1037" i="19" s="1"/>
  <c r="Q1813" i="19"/>
  <c r="R1813" i="19" s="1"/>
  <c r="Q2589" i="19"/>
  <c r="R2589" i="19" s="1"/>
  <c r="Q2590" i="19"/>
  <c r="R2590" i="19" s="1"/>
  <c r="Q2712" i="19"/>
  <c r="R2712" i="19" s="1"/>
  <c r="Q2713" i="19"/>
  <c r="R2713" i="19" s="1"/>
  <c r="Q2714" i="19"/>
  <c r="R2714" i="19" s="1"/>
  <c r="Q3849" i="19"/>
  <c r="R3849" i="19" s="1"/>
  <c r="Q466" i="19"/>
  <c r="R466" i="19" s="1"/>
  <c r="Q4483" i="19"/>
  <c r="R4483" i="19" s="1"/>
  <c r="Q4484" i="19"/>
  <c r="R4484" i="19" s="1"/>
  <c r="Q31" i="19"/>
  <c r="R31" i="19" s="1"/>
  <c r="Q2318" i="19"/>
  <c r="R2318" i="19" s="1"/>
  <c r="Q639" i="19"/>
  <c r="R639" i="19" s="1"/>
  <c r="Q4638" i="19"/>
  <c r="R4638" i="19" s="1"/>
  <c r="Q2563" i="19"/>
  <c r="R2563" i="19" s="1"/>
  <c r="Q2564" i="19"/>
  <c r="R2564" i="19" s="1"/>
  <c r="Q2591" i="19"/>
  <c r="R2591" i="19" s="1"/>
  <c r="Q2592" i="19"/>
  <c r="R2592" i="19" s="1"/>
  <c r="Q893" i="19"/>
  <c r="R893" i="19" s="1"/>
  <c r="Q756" i="19"/>
  <c r="R756" i="19" s="1"/>
  <c r="Q2328" i="19"/>
  <c r="R2328" i="19" s="1"/>
  <c r="Q1191" i="19"/>
  <c r="R1191" i="19" s="1"/>
  <c r="Q2579" i="19"/>
  <c r="R2579" i="19" s="1"/>
  <c r="Q2565" i="19"/>
  <c r="R2565" i="19" s="1"/>
  <c r="Q1192" i="19"/>
  <c r="R1192" i="19" s="1"/>
  <c r="Q2341" i="19"/>
  <c r="R2341" i="19" s="1"/>
  <c r="Q277" i="19"/>
  <c r="R277" i="19" s="1"/>
  <c r="Q2450" i="19"/>
  <c r="R2450" i="19" s="1"/>
  <c r="Q2436" i="19"/>
  <c r="R2436" i="19" s="1"/>
  <c r="Q37" i="19"/>
  <c r="R37" i="19" s="1"/>
  <c r="Q844" i="19"/>
  <c r="R844" i="19" s="1"/>
  <c r="Q4747" i="19"/>
  <c r="R4747" i="19" s="1"/>
  <c r="Q4616" i="19"/>
  <c r="R4616" i="19" s="1"/>
  <c r="Q4443" i="19"/>
  <c r="R4443" i="19" s="1"/>
  <c r="Q4631" i="19"/>
  <c r="R4631" i="19" s="1"/>
  <c r="Q4465" i="19"/>
  <c r="R4465" i="19" s="1"/>
  <c r="Q4691" i="19"/>
  <c r="R4691" i="19" s="1"/>
  <c r="Q865" i="19"/>
  <c r="R865" i="19" s="1"/>
  <c r="Q699" i="19"/>
  <c r="R699" i="19" s="1"/>
  <c r="Q840" i="19"/>
  <c r="R840" i="19" s="1"/>
  <c r="Q4538" i="19"/>
  <c r="R4538" i="19" s="1"/>
  <c r="Q4678" i="19"/>
  <c r="R4678" i="19" s="1"/>
  <c r="Q4790" i="19"/>
  <c r="R4790" i="19" s="1"/>
  <c r="Q4791" i="19"/>
  <c r="R4791" i="19" s="1"/>
  <c r="Q4792" i="19"/>
  <c r="R4792" i="19" s="1"/>
  <c r="Q3540" i="19"/>
  <c r="R3540" i="19" s="1"/>
  <c r="Q3490" i="19"/>
  <c r="R3490" i="19" s="1"/>
  <c r="Q897" i="19"/>
  <c r="R897" i="19" s="1"/>
  <c r="Q644" i="19"/>
  <c r="R644" i="19" s="1"/>
  <c r="Q892" i="19"/>
  <c r="R892" i="19" s="1"/>
  <c r="Q303" i="19"/>
  <c r="R303" i="19" s="1"/>
  <c r="Q641" i="19"/>
  <c r="R641" i="19" s="1"/>
  <c r="Q3545" i="19"/>
  <c r="R3545" i="19" s="1"/>
  <c r="Q822" i="19"/>
  <c r="R822" i="19" s="1"/>
  <c r="Q853" i="19"/>
  <c r="R853" i="19" s="1"/>
  <c r="Q810" i="19"/>
  <c r="R810" i="19" s="1"/>
  <c r="Q4793" i="19"/>
  <c r="R4793" i="19" s="1"/>
  <c r="Q2346" i="19"/>
  <c r="R2346" i="19" s="1"/>
  <c r="Q695" i="19"/>
  <c r="R695" i="19" s="1"/>
  <c r="Q4448" i="19"/>
  <c r="R4448" i="19" s="1"/>
  <c r="Q4449" i="19"/>
  <c r="R4449" i="19" s="1"/>
  <c r="Q4450" i="19"/>
  <c r="R4450" i="19" s="1"/>
  <c r="Q4451" i="19"/>
  <c r="R4451" i="19" s="1"/>
  <c r="Q4716" i="19"/>
  <c r="R4716" i="19" s="1"/>
  <c r="Q4550" i="19"/>
  <c r="R4550" i="19" s="1"/>
  <c r="Q4551" i="19"/>
  <c r="R4551" i="19" s="1"/>
  <c r="Q4452" i="19"/>
  <c r="R4452" i="19" s="1"/>
  <c r="Q4453" i="19"/>
  <c r="R4453" i="19" s="1"/>
  <c r="Q4753" i="19"/>
  <c r="R4753" i="19" s="1"/>
  <c r="Q4692" i="19"/>
  <c r="R4692" i="19" s="1"/>
  <c r="Q2342" i="19"/>
  <c r="R2342" i="19" s="1"/>
  <c r="Q4" i="19"/>
  <c r="R4" i="19" s="1"/>
  <c r="Q2476" i="19"/>
  <c r="R2476" i="19" s="1"/>
  <c r="Q2477" i="19"/>
  <c r="R2477" i="19" s="1"/>
  <c r="Q2478" i="19"/>
  <c r="R2478" i="19" s="1"/>
  <c r="Q1041" i="19"/>
  <c r="R1041" i="19" s="1"/>
  <c r="Q2568" i="19"/>
  <c r="R2568" i="19" s="1"/>
  <c r="Q2" i="19"/>
  <c r="R2" i="19" s="1"/>
  <c r="Q32" i="19"/>
  <c r="R32" i="19" s="1"/>
  <c r="Q1060" i="19"/>
  <c r="R1060" i="19" s="1"/>
  <c r="Q3850" i="19"/>
  <c r="R3850" i="19" s="1"/>
  <c r="Q3489" i="19"/>
  <c r="R3489" i="19" s="1"/>
  <c r="Q3491" i="19"/>
  <c r="R3491" i="19" s="1"/>
  <c r="Q686" i="19"/>
  <c r="R686" i="19" s="1"/>
  <c r="Q4681" i="19"/>
  <c r="R4681" i="19" s="1"/>
  <c r="Q557" i="19"/>
  <c r="R557" i="19" s="1"/>
  <c r="Q4445" i="19"/>
  <c r="R4445" i="19" s="1"/>
  <c r="Q906" i="19"/>
  <c r="R906" i="19" s="1"/>
  <c r="Q392" i="19"/>
  <c r="R392" i="19" s="1"/>
  <c r="Q558" i="19"/>
  <c r="R558" i="19" s="1"/>
  <c r="Q308" i="19"/>
  <c r="R308" i="19" s="1"/>
  <c r="Q629" i="19"/>
  <c r="R629" i="19" s="1"/>
  <c r="Q2271" i="19"/>
  <c r="R2271" i="19" s="1"/>
  <c r="Q4730" i="19"/>
  <c r="R4730" i="19" s="1"/>
  <c r="Q4444" i="19"/>
  <c r="R4444" i="19" s="1"/>
  <c r="Q637" i="19"/>
  <c r="R637" i="19" s="1"/>
  <c r="Q3525" i="19"/>
  <c r="R3525" i="19" s="1"/>
  <c r="Q2671" i="19"/>
  <c r="R2671" i="19" s="1"/>
  <c r="Q2566" i="19"/>
  <c r="R2566" i="19" s="1"/>
  <c r="Q2455" i="19"/>
  <c r="R2455" i="19" s="1"/>
  <c r="Q400" i="19"/>
  <c r="R400" i="19" s="1"/>
  <c r="Q397" i="19"/>
  <c r="R397" i="19" s="1"/>
  <c r="Q3532" i="19"/>
  <c r="R3532" i="19" s="1"/>
  <c r="Q33" i="19"/>
  <c r="R33" i="19" s="1"/>
  <c r="Q4492" i="19"/>
  <c r="R4492" i="19" s="1"/>
  <c r="Q4528" i="19"/>
  <c r="R4528" i="19" s="1"/>
  <c r="Q4493" i="19"/>
  <c r="R4493" i="19" s="1"/>
  <c r="Q4737" i="19"/>
  <c r="R4737" i="19" s="1"/>
  <c r="Q4457" i="19"/>
  <c r="R4457" i="19" s="1"/>
  <c r="Q4537" i="19"/>
  <c r="R4537" i="19" s="1"/>
  <c r="Q895" i="19"/>
  <c r="R895" i="19" s="1"/>
  <c r="Q328" i="19"/>
  <c r="R328" i="19" s="1"/>
  <c r="Q642" i="19"/>
  <c r="R642" i="19" s="1"/>
  <c r="Q896" i="19"/>
  <c r="R896" i="19" s="1"/>
  <c r="Q315" i="19"/>
  <c r="R315" i="19" s="1"/>
  <c r="Q310" i="19"/>
  <c r="R310" i="19" s="1"/>
  <c r="Q891" i="19"/>
  <c r="R891" i="19" s="1"/>
  <c r="Q317" i="19"/>
  <c r="R317" i="19" s="1"/>
  <c r="Q2569" i="19"/>
  <c r="R2569" i="19" s="1"/>
  <c r="Q4679" i="19"/>
  <c r="R4679" i="19" s="1"/>
  <c r="Q2343" i="19"/>
  <c r="R2343" i="19" s="1"/>
  <c r="Q2451" i="19"/>
  <c r="R2451" i="19" s="1"/>
  <c r="Q2570" i="19"/>
  <c r="R2570" i="19" s="1"/>
  <c r="Q312" i="19"/>
  <c r="R312" i="19" s="1"/>
  <c r="Q2573" i="19"/>
  <c r="R2573" i="19" s="1"/>
  <c r="Q1034" i="19"/>
  <c r="R1034" i="19" s="1"/>
  <c r="Q398" i="19"/>
  <c r="R398" i="19" s="1"/>
  <c r="Q2760" i="19"/>
  <c r="R2760" i="19" s="1"/>
  <c r="Q2791" i="19"/>
  <c r="R2791" i="19" s="1"/>
  <c r="Q2654" i="19"/>
  <c r="R2654" i="19" s="1"/>
  <c r="Q2775" i="19"/>
  <c r="R2775" i="19" s="1"/>
  <c r="Q1043" i="19"/>
  <c r="R1043" i="19" s="1"/>
  <c r="Q4585" i="19"/>
  <c r="R4585" i="19" s="1"/>
  <c r="Q3" i="19"/>
  <c r="R3" i="19" s="1"/>
  <c r="Q757" i="19"/>
  <c r="R757" i="19" s="1"/>
  <c r="Q99" i="19"/>
  <c r="R99" i="19" s="1"/>
  <c r="Q2525" i="19"/>
  <c r="R2525" i="19" s="1"/>
  <c r="Q2526" i="19"/>
  <c r="R2526" i="19" s="1"/>
  <c r="Q2299" i="19"/>
  <c r="R2299" i="19" s="1"/>
  <c r="Q2452" i="19"/>
  <c r="R2452" i="19" s="1"/>
  <c r="Q2238" i="19"/>
  <c r="R2238" i="19" s="1"/>
  <c r="Q324" i="19"/>
  <c r="R324" i="19" s="1"/>
  <c r="Q687" i="19"/>
  <c r="R687" i="19" s="1"/>
  <c r="Q3535" i="19"/>
  <c r="R3535" i="19" s="1"/>
  <c r="Q1987" i="19"/>
  <c r="R1987" i="19" s="1"/>
  <c r="Q349" i="19"/>
  <c r="R349" i="19" s="1"/>
  <c r="Q640" i="19"/>
  <c r="R640" i="19" s="1"/>
  <c r="Q399" i="19"/>
  <c r="R399" i="19" s="1"/>
  <c r="Q905" i="19"/>
  <c r="R905" i="19" s="1"/>
  <c r="Q189" i="19"/>
  <c r="R189" i="19" s="1"/>
  <c r="Q2685" i="19"/>
  <c r="R2685" i="19" s="1"/>
  <c r="Q2686" i="19"/>
  <c r="R2686" i="19" s="1"/>
  <c r="Q638" i="19"/>
  <c r="R638" i="19" s="1"/>
  <c r="Q824" i="19"/>
  <c r="R824" i="19" s="1"/>
  <c r="Q4794" i="19"/>
  <c r="R4794" i="19" s="1"/>
  <c r="Q2567" i="19"/>
  <c r="R2567" i="19" s="1"/>
  <c r="Q2344" i="19"/>
  <c r="R2344" i="19" s="1"/>
  <c r="Q316" i="19"/>
  <c r="R316" i="19" s="1"/>
  <c r="Q4672" i="19"/>
  <c r="R4672" i="19" s="1"/>
  <c r="Q318" i="19"/>
  <c r="R318" i="19" s="1"/>
  <c r="Q688" i="19"/>
  <c r="R688" i="19" s="1"/>
  <c r="Q759" i="19"/>
  <c r="R759" i="19" s="1"/>
  <c r="Q4765" i="19"/>
  <c r="R4765" i="19" s="1"/>
  <c r="Q2253" i="19"/>
  <c r="R2253" i="19" s="1"/>
  <c r="Q573" i="19"/>
  <c r="R573" i="19" s="1"/>
  <c r="Q758" i="19"/>
  <c r="R758" i="19" s="1"/>
  <c r="Q3521" i="19"/>
  <c r="R3521" i="19" s="1"/>
  <c r="Q3522" i="19"/>
  <c r="R3522" i="19" s="1"/>
  <c r="Q698" i="19"/>
  <c r="R698" i="19" s="1"/>
  <c r="Q4795" i="19"/>
  <c r="R4795" i="19" s="1"/>
  <c r="Q643" i="19"/>
  <c r="R643" i="19" s="1"/>
  <c r="Q431" i="19"/>
  <c r="R431" i="19" s="1"/>
  <c r="Q685" i="19"/>
  <c r="R685" i="19" s="1"/>
  <c r="Q396" i="19"/>
  <c r="R396" i="19" s="1"/>
  <c r="Q1040" i="19"/>
  <c r="R1040" i="19" s="1"/>
  <c r="Q3527" i="19"/>
  <c r="R3527" i="19" s="1"/>
  <c r="Q760" i="19"/>
  <c r="R760" i="19" s="1"/>
  <c r="Q1062" i="19"/>
  <c r="R1062" i="19" s="1"/>
  <c r="Q8" i="19"/>
  <c r="R8" i="19" s="1"/>
  <c r="Q2272" i="19"/>
  <c r="R2272" i="19" s="1"/>
  <c r="Q1058" i="19"/>
  <c r="R1058" i="19" s="1"/>
  <c r="Q842" i="19"/>
  <c r="R842" i="19" s="1"/>
  <c r="Q505" i="19"/>
  <c r="R505" i="19" s="1"/>
  <c r="Q2536" i="19"/>
  <c r="R2536" i="19" s="1"/>
  <c r="Q2479" i="19"/>
  <c r="R2479" i="19" s="1"/>
  <c r="Q2480" i="19"/>
  <c r="R2480" i="19" s="1"/>
  <c r="Q894" i="19"/>
  <c r="R894" i="19" s="1"/>
  <c r="Q2274" i="19"/>
  <c r="R2274" i="19" s="1"/>
  <c r="Q4680" i="19"/>
  <c r="R4680" i="19" s="1"/>
  <c r="Q577" i="19"/>
  <c r="R577" i="19" s="1"/>
  <c r="Q2537" i="19"/>
  <c r="R2537" i="19" s="1"/>
  <c r="Q4650" i="19"/>
  <c r="R4650" i="19" s="1"/>
  <c r="Q4751" i="19"/>
  <c r="R4751" i="19" s="1"/>
  <c r="Q2313" i="19"/>
  <c r="R2313" i="19" s="1"/>
  <c r="Q2314" i="19"/>
  <c r="R2314" i="19" s="1"/>
  <c r="Q2448" i="19"/>
  <c r="R2448" i="19" s="1"/>
  <c r="Q2574" i="19"/>
  <c r="R2574" i="19" s="1"/>
  <c r="Q2435" i="19"/>
  <c r="R2435" i="19" s="1"/>
  <c r="Q1042" i="19"/>
  <c r="R1042" i="19" s="1"/>
  <c r="Q898" i="19"/>
  <c r="R898" i="19" s="1"/>
  <c r="Q2438" i="19"/>
  <c r="R2438" i="19" s="1"/>
  <c r="Q2498" i="19"/>
  <c r="R2498" i="19" s="1"/>
  <c r="Q2499" i="19"/>
  <c r="R2499" i="19" s="1"/>
  <c r="Q2251" i="19"/>
  <c r="R2251" i="19" s="1"/>
  <c r="Q172" i="19"/>
  <c r="R172" i="19" s="1"/>
  <c r="Q1763" i="19"/>
  <c r="R1763" i="19" s="1"/>
  <c r="Q4359" i="19"/>
  <c r="R4359" i="19" s="1"/>
  <c r="Q4975" i="19"/>
  <c r="R4975" i="19" s="1"/>
  <c r="Q1433" i="19"/>
  <c r="R1433" i="19" s="1"/>
  <c r="Q4718" i="19"/>
  <c r="R4718" i="19" s="1"/>
  <c r="Q2958" i="19"/>
  <c r="R2958" i="19" s="1"/>
  <c r="Q1600" i="19"/>
  <c r="R1600" i="19" s="1"/>
  <c r="Q4123" i="19"/>
  <c r="R4123" i="19" s="1"/>
  <c r="Q1603" i="19"/>
  <c r="R1603" i="19" s="1"/>
  <c r="Q2094" i="19"/>
  <c r="R2094" i="19" s="1"/>
  <c r="Q4781" i="19"/>
  <c r="R4781" i="19" s="1"/>
  <c r="Q4390" i="19"/>
  <c r="R4390" i="19" s="1"/>
  <c r="Q3327" i="19"/>
  <c r="R3327" i="19" s="1"/>
  <c r="Q1845" i="19"/>
  <c r="R1845" i="19" s="1"/>
  <c r="Q1475" i="19"/>
  <c r="R1475" i="19" s="1"/>
  <c r="Q4831" i="19"/>
  <c r="R4831" i="19" s="1"/>
  <c r="Q3456" i="19"/>
  <c r="R3456" i="19" s="1"/>
  <c r="Q4511" i="19"/>
  <c r="R4511" i="19" s="1"/>
  <c r="Q4839" i="19"/>
  <c r="R4839" i="19" s="1"/>
  <c r="Q1137" i="19"/>
  <c r="R1137" i="19" s="1"/>
  <c r="Q563" i="19"/>
  <c r="R563" i="19" s="1"/>
  <c r="Q4227" i="19"/>
  <c r="R4227" i="19" s="1"/>
  <c r="Q3641" i="19"/>
  <c r="R3641" i="19" s="1"/>
  <c r="Q3735" i="19"/>
  <c r="R3735" i="19" s="1"/>
  <c r="Q4642" i="19"/>
  <c r="R4642" i="19" s="1"/>
  <c r="Q2925" i="19"/>
  <c r="R2925" i="19" s="1"/>
  <c r="Q1173" i="19"/>
  <c r="R1173" i="19" s="1"/>
  <c r="Q3722" i="19"/>
  <c r="R3722" i="19" s="1"/>
  <c r="Q2178" i="19"/>
  <c r="R2178" i="19" s="1"/>
  <c r="Q1454" i="19"/>
  <c r="R1454" i="19" s="1"/>
  <c r="Q210" i="19"/>
  <c r="R210" i="19" s="1"/>
  <c r="Q1778" i="19"/>
  <c r="R1778" i="19" s="1"/>
  <c r="Q5014" i="19"/>
  <c r="R5014" i="19" s="1"/>
  <c r="Q2636" i="19"/>
  <c r="R2636" i="19" s="1"/>
  <c r="Q3094" i="19"/>
  <c r="R3094" i="19" s="1"/>
  <c r="Q3880" i="19"/>
  <c r="R3880" i="19" s="1"/>
  <c r="Q2182" i="19"/>
  <c r="R2182" i="19" s="1"/>
  <c r="Q1344" i="19"/>
  <c r="R1344" i="19" s="1"/>
  <c r="Q1757" i="19"/>
  <c r="R1757" i="19" s="1"/>
  <c r="Q3298" i="19"/>
  <c r="R3298" i="19" s="1"/>
  <c r="Q3612" i="19"/>
  <c r="R3612" i="19" s="1"/>
  <c r="Q2057" i="19"/>
  <c r="R2057" i="19" s="1"/>
  <c r="Q2052" i="19"/>
  <c r="R2052" i="19" s="1"/>
  <c r="Q4555" i="19"/>
  <c r="R4555" i="19" s="1"/>
  <c r="Q2430" i="19"/>
  <c r="R2430" i="19" s="1"/>
  <c r="Q3795" i="19"/>
  <c r="R3795" i="19" s="1"/>
  <c r="Q3559" i="19"/>
  <c r="R3559" i="19" s="1"/>
  <c r="Q4722" i="19"/>
  <c r="R4722" i="19" s="1"/>
  <c r="Q4556" i="19"/>
  <c r="R4556" i="19" s="1"/>
  <c r="Q4701" i="19"/>
  <c r="R4701" i="19" s="1"/>
  <c r="Q4951" i="19"/>
  <c r="R4951" i="19" s="1"/>
  <c r="Q1701" i="19"/>
  <c r="R1701" i="19" s="1"/>
  <c r="Q3199" i="19"/>
  <c r="R3199" i="19" s="1"/>
  <c r="Q2407" i="19"/>
  <c r="R2407" i="19" s="1"/>
  <c r="Q3771" i="19"/>
  <c r="R3771" i="19" s="1"/>
  <c r="Q2246" i="19"/>
  <c r="R2246" i="19" s="1"/>
  <c r="Q2820" i="19"/>
  <c r="R2820" i="19" s="1"/>
  <c r="Q4651" i="19"/>
  <c r="R4651" i="19" s="1"/>
  <c r="Q3570" i="19"/>
  <c r="R3570" i="19" s="1"/>
  <c r="Q1690" i="19"/>
  <c r="R1690" i="19" s="1"/>
  <c r="Q763" i="19"/>
  <c r="R763" i="19" s="1"/>
  <c r="Q1745" i="19"/>
  <c r="R1745" i="19" s="1"/>
  <c r="Q4181" i="19"/>
  <c r="R4181" i="19" s="1"/>
  <c r="Q1966" i="19"/>
  <c r="R1966" i="19" s="1"/>
  <c r="Q632" i="19"/>
  <c r="R632" i="19" s="1"/>
  <c r="Q2917" i="19"/>
  <c r="R2917" i="19" s="1"/>
  <c r="Q3238" i="19"/>
  <c r="R3238" i="19" s="1"/>
  <c r="Q1566" i="19"/>
  <c r="R1566" i="19" s="1"/>
  <c r="Q1318" i="19"/>
  <c r="R1318" i="19" s="1"/>
  <c r="Q4861" i="19"/>
  <c r="R4861" i="19" s="1"/>
  <c r="Q1511" i="19"/>
  <c r="R1511" i="19" s="1"/>
  <c r="Q1696" i="19"/>
  <c r="R1696" i="19" s="1"/>
  <c r="Q4421" i="19"/>
  <c r="R4421" i="19" s="1"/>
  <c r="Q1666" i="19"/>
  <c r="R1666" i="19" s="1"/>
  <c r="Q4882" i="19"/>
  <c r="R4882" i="19" s="1"/>
  <c r="Q3133" i="19"/>
  <c r="R3133" i="19" s="1"/>
  <c r="Q2970" i="19"/>
  <c r="R2970" i="19" s="1"/>
  <c r="Q1005" i="19"/>
  <c r="R1005" i="19" s="1"/>
  <c r="Q1397" i="19"/>
  <c r="R1397" i="19" s="1"/>
  <c r="Q4168" i="19"/>
  <c r="R4168" i="19" s="1"/>
  <c r="Q1853" i="19"/>
  <c r="R1853" i="19" s="1"/>
  <c r="Q4467" i="19"/>
  <c r="R4467" i="19" s="1"/>
  <c r="Q1065" i="19"/>
  <c r="R1065" i="19" s="1"/>
  <c r="Q1636" i="19"/>
  <c r="R1636" i="19" s="1"/>
  <c r="Q1521" i="19"/>
  <c r="R1521" i="19" s="1"/>
  <c r="Q4261" i="19"/>
  <c r="R4261" i="19" s="1"/>
  <c r="Q4883" i="19"/>
  <c r="R4883" i="19" s="1"/>
  <c r="Q1477" i="19"/>
  <c r="R1477" i="19" s="1"/>
  <c r="Q2538" i="19"/>
  <c r="R2538" i="19" s="1"/>
  <c r="Q5002" i="19"/>
  <c r="R5002" i="19" s="1"/>
  <c r="Q1945" i="19"/>
  <c r="R1945" i="19" s="1"/>
  <c r="Q1011" i="19"/>
  <c r="R1011" i="19" s="1"/>
  <c r="Q1562" i="19"/>
  <c r="R1562" i="19" s="1"/>
  <c r="Q1816" i="19"/>
  <c r="R1816" i="19" s="1"/>
  <c r="Q4384" i="19"/>
  <c r="R4384" i="19" s="1"/>
  <c r="Q1922" i="19"/>
  <c r="R1922" i="19" s="1"/>
  <c r="Q4856" i="19"/>
  <c r="R4856" i="19" s="1"/>
  <c r="Q1469" i="19"/>
  <c r="R1469" i="19" s="1"/>
  <c r="Q1246" i="19"/>
  <c r="R1246" i="19" s="1"/>
  <c r="Q1661" i="19"/>
  <c r="R1661" i="19" s="1"/>
  <c r="Q5024" i="19"/>
  <c r="R5024" i="19" s="1"/>
  <c r="Q1482" i="19"/>
  <c r="R1482" i="19" s="1"/>
  <c r="Q3989" i="19"/>
  <c r="R3989" i="19" s="1"/>
  <c r="Q4927" i="19"/>
  <c r="R4927" i="19" s="1"/>
  <c r="Q4946" i="19"/>
  <c r="R4946" i="19" s="1"/>
  <c r="Q4429" i="19"/>
  <c r="R4429" i="19" s="1"/>
  <c r="Q3233" i="19"/>
  <c r="R3233" i="19" s="1"/>
  <c r="Q3137" i="19"/>
  <c r="R3137" i="19" s="1"/>
  <c r="Q2719" i="19"/>
  <c r="R2719" i="19" s="1"/>
  <c r="Q4012" i="19"/>
  <c r="R4012" i="19" s="1"/>
  <c r="Q3885" i="19"/>
  <c r="R3885" i="19" s="1"/>
  <c r="Q3025" i="19"/>
  <c r="R3025" i="19" s="1"/>
  <c r="Q3003" i="19"/>
  <c r="R3003" i="19" s="1"/>
  <c r="Q4159" i="19"/>
  <c r="R4159" i="19" s="1"/>
  <c r="Q4910" i="19"/>
  <c r="R4910" i="19" s="1"/>
  <c r="Q4579" i="19"/>
  <c r="R4579" i="19" s="1"/>
  <c r="Q4472" i="19"/>
  <c r="R4472" i="19" s="1"/>
  <c r="Q4964" i="19"/>
  <c r="R4964" i="19" s="1"/>
  <c r="Q4963" i="19"/>
  <c r="R4963" i="19" s="1"/>
  <c r="Q2716" i="19"/>
  <c r="R2716" i="19" s="1"/>
  <c r="Q4997" i="19"/>
  <c r="R4997" i="19" s="1"/>
  <c r="Q5017" i="19"/>
  <c r="R5017" i="19" s="1"/>
  <c r="Q2880" i="19"/>
  <c r="R2880" i="19" s="1"/>
  <c r="Q2071" i="19"/>
  <c r="R2071" i="19" s="1"/>
  <c r="Q1054" i="19"/>
  <c r="R1054" i="19" s="1"/>
  <c r="Q1952" i="19"/>
  <c r="R1952" i="19" s="1"/>
  <c r="Q3409" i="19"/>
  <c r="R3409" i="19" s="1"/>
  <c r="Q3648" i="19"/>
  <c r="R3648" i="19" s="1"/>
  <c r="Q4965" i="19"/>
  <c r="R4965" i="19" s="1"/>
  <c r="Q2027" i="19"/>
  <c r="R2027" i="19" s="1"/>
  <c r="Q3684" i="19"/>
  <c r="R3684" i="19" s="1"/>
  <c r="Q5013" i="19"/>
  <c r="R5013" i="19" s="1"/>
  <c r="Q3560" i="19"/>
  <c r="R3560" i="19" s="1"/>
  <c r="Q3626" i="19"/>
  <c r="R3626" i="19" s="1"/>
  <c r="Q3477" i="19"/>
  <c r="R3477" i="19" s="1"/>
  <c r="Q3649" i="19"/>
  <c r="R3649" i="19" s="1"/>
  <c r="Q4742" i="19"/>
  <c r="R4742" i="19" s="1"/>
  <c r="Q3936" i="19"/>
  <c r="R3936" i="19" s="1"/>
  <c r="Q4624" i="19"/>
  <c r="R4624" i="19" s="1"/>
  <c r="Q4617" i="19"/>
  <c r="R4617" i="19" s="1"/>
  <c r="Q4913" i="19"/>
  <c r="R4913" i="19" s="1"/>
  <c r="Q2984" i="19"/>
  <c r="R2984" i="19" s="1"/>
  <c r="Q1876" i="19"/>
  <c r="R1876" i="19" s="1"/>
  <c r="Q2950" i="19"/>
  <c r="R2950" i="19" s="1"/>
  <c r="Q2637" i="19"/>
  <c r="R2637" i="19" s="1"/>
  <c r="Q2629" i="19"/>
  <c r="R2629" i="19" s="1"/>
  <c r="Q2608" i="19"/>
  <c r="R2608" i="19" s="1"/>
  <c r="Q4078" i="19"/>
  <c r="R4078" i="19" s="1"/>
  <c r="Q3998" i="19"/>
  <c r="R3998" i="19" s="1"/>
  <c r="Q3957" i="19"/>
  <c r="R3957" i="19" s="1"/>
  <c r="Q3937" i="19"/>
  <c r="R3937" i="19" s="1"/>
  <c r="Q3929" i="19"/>
  <c r="R3929" i="19" s="1"/>
  <c r="Q3874" i="19"/>
  <c r="R3874" i="19" s="1"/>
  <c r="Q3863" i="19"/>
  <c r="R3863" i="19" s="1"/>
  <c r="Q3843" i="19"/>
  <c r="R3843" i="19" s="1"/>
  <c r="Q3826" i="19"/>
  <c r="R3826" i="19" s="1"/>
  <c r="Q3015" i="19"/>
  <c r="R3015" i="19" s="1"/>
  <c r="Q1924" i="19"/>
  <c r="R1924" i="19" s="1"/>
  <c r="Q1903" i="19"/>
  <c r="R1903" i="19" s="1"/>
  <c r="Q1884" i="19"/>
  <c r="R1884" i="19" s="1"/>
  <c r="Q1875" i="19"/>
  <c r="R1875" i="19" s="1"/>
  <c r="Q3672" i="19"/>
  <c r="R3672" i="19" s="1"/>
  <c r="Q4399" i="19"/>
  <c r="R4399" i="19" s="1"/>
  <c r="Q3629" i="19"/>
  <c r="R3629" i="19" s="1"/>
  <c r="Q2580" i="19"/>
  <c r="R2580" i="19" s="1"/>
  <c r="Q3411" i="19"/>
  <c r="R3411" i="19" s="1"/>
  <c r="Q4382" i="19"/>
  <c r="R4382" i="19" s="1"/>
  <c r="Q3402" i="19"/>
  <c r="R3402" i="19" s="1"/>
  <c r="Q4712" i="19"/>
  <c r="R4712" i="19" s="1"/>
  <c r="Q3553" i="19"/>
  <c r="R3553" i="19" s="1"/>
  <c r="Q4504" i="19"/>
  <c r="R4504" i="19" s="1"/>
  <c r="Q1500" i="19"/>
  <c r="R1500" i="19" s="1"/>
  <c r="Q911" i="19"/>
  <c r="R911" i="19" s="1"/>
  <c r="Q1814" i="19"/>
  <c r="R1814" i="19" s="1"/>
  <c r="Q4960" i="19"/>
  <c r="R4960" i="19" s="1"/>
  <c r="Q3890" i="19"/>
  <c r="R3890" i="19" s="1"/>
  <c r="Q3084" i="19"/>
  <c r="R3084" i="19" s="1"/>
  <c r="Q3072" i="19"/>
  <c r="R3072" i="19" s="1"/>
  <c r="Q833" i="19"/>
  <c r="R833" i="19" s="1"/>
  <c r="Q213" i="19"/>
  <c r="R213" i="19" s="1"/>
  <c r="Q2037" i="19"/>
  <c r="R2037" i="19" s="1"/>
  <c r="Q1827" i="19"/>
  <c r="R1827" i="19" s="1"/>
  <c r="Q3343" i="19"/>
  <c r="R3343" i="19" s="1"/>
  <c r="Q2047" i="19"/>
  <c r="R2047" i="19" s="1"/>
  <c r="Q2119" i="19"/>
  <c r="R2119" i="19" s="1"/>
  <c r="Q3206" i="19"/>
  <c r="R3206" i="19" s="1"/>
  <c r="Q4994" i="19"/>
  <c r="R4994" i="19" s="1"/>
  <c r="Q1760" i="19"/>
  <c r="R1760" i="19" s="1"/>
  <c r="Q4587" i="19"/>
  <c r="R4587" i="19" s="1"/>
  <c r="Q4612" i="19"/>
  <c r="R4612" i="19" s="1"/>
  <c r="Q2179" i="19"/>
  <c r="R2179" i="19" s="1"/>
  <c r="Q3458" i="19"/>
  <c r="R3458" i="19" s="1"/>
  <c r="Q3501" i="19"/>
  <c r="R3501" i="19" s="1"/>
  <c r="Q3541" i="19"/>
  <c r="R3541" i="19" s="1"/>
  <c r="Q3475" i="19"/>
  <c r="R3475" i="19" s="1"/>
  <c r="Q2028" i="19"/>
  <c r="R2028" i="19" s="1"/>
  <c r="Q2180" i="19"/>
  <c r="R2180" i="19" s="1"/>
  <c r="Q3557" i="19"/>
  <c r="R3557" i="19" s="1"/>
  <c r="Q2539" i="19"/>
  <c r="R2539" i="19" s="1"/>
  <c r="Q3387" i="19"/>
  <c r="R3387" i="19" s="1"/>
  <c r="Q2512" i="19"/>
  <c r="R2512" i="19" s="1"/>
  <c r="Q4189" i="19"/>
  <c r="R4189" i="19" s="1"/>
  <c r="Q1332" i="19"/>
  <c r="R1332" i="19" s="1"/>
  <c r="Q4884" i="19"/>
  <c r="R4884" i="19" s="1"/>
  <c r="Q1406" i="19"/>
  <c r="R1406" i="19" s="1"/>
  <c r="Q1210" i="19"/>
  <c r="R1210" i="19" s="1"/>
  <c r="Q678" i="19"/>
  <c r="R678" i="19" s="1"/>
  <c r="Q4426" i="19"/>
  <c r="R4426" i="19" s="1"/>
  <c r="Q4071" i="19"/>
  <c r="R4071" i="19" s="1"/>
  <c r="Q1504" i="19"/>
  <c r="R1504" i="19" s="1"/>
  <c r="Q446" i="19"/>
  <c r="R446" i="19" s="1"/>
  <c r="Q4862" i="19"/>
  <c r="R4862" i="19" s="1"/>
  <c r="Q4022" i="19"/>
  <c r="R4022" i="19" s="1"/>
  <c r="Q3213" i="19"/>
  <c r="R3213" i="19" s="1"/>
  <c r="Q4293" i="19"/>
  <c r="R4293" i="19" s="1"/>
  <c r="Q4871" i="19"/>
  <c r="R4871" i="19" s="1"/>
  <c r="Q1857" i="19"/>
  <c r="R1857" i="19" s="1"/>
  <c r="Q3169" i="19"/>
  <c r="R3169" i="19" s="1"/>
  <c r="Q3170" i="19"/>
  <c r="R3170" i="19" s="1"/>
  <c r="Q1764" i="19"/>
  <c r="R1764" i="19" s="1"/>
  <c r="Q3444" i="19"/>
  <c r="R3444" i="19" s="1"/>
  <c r="Q1733" i="19"/>
  <c r="R1733" i="19" s="1"/>
  <c r="Q3996" i="19"/>
  <c r="R3996" i="19" s="1"/>
  <c r="Q3962" i="19"/>
  <c r="R3962" i="19" s="1"/>
  <c r="Q1765" i="19"/>
  <c r="R1765" i="19" s="1"/>
  <c r="Q1402" i="19"/>
  <c r="R1402" i="19" s="1"/>
  <c r="Q1181" i="19"/>
  <c r="R1181" i="19" s="1"/>
  <c r="Q4320" i="19"/>
  <c r="R4320" i="19" s="1"/>
  <c r="Q4275" i="19"/>
  <c r="R4275" i="19" s="1"/>
  <c r="Q382" i="19"/>
  <c r="R382" i="19" s="1"/>
  <c r="Q1431" i="19"/>
  <c r="R1431" i="19" s="1"/>
  <c r="Q4185" i="19"/>
  <c r="R4185" i="19" s="1"/>
  <c r="Q3157" i="19"/>
  <c r="R3157" i="19" s="1"/>
  <c r="Q876" i="19"/>
  <c r="R876" i="19" s="1"/>
  <c r="Q4296" i="19"/>
  <c r="R4296" i="19" s="1"/>
  <c r="Q4209" i="19"/>
  <c r="R4209" i="19" s="1"/>
  <c r="Q3288" i="19"/>
  <c r="R3288" i="19" s="1"/>
  <c r="Q2843" i="19"/>
  <c r="R2843" i="19" s="1"/>
  <c r="Q1792" i="19"/>
  <c r="R1792" i="19" s="1"/>
  <c r="Q2141" i="19"/>
  <c r="R2141" i="19" s="1"/>
  <c r="Q4124" i="19"/>
  <c r="R4124" i="19" s="1"/>
  <c r="Q4880" i="19"/>
  <c r="R4880" i="19" s="1"/>
  <c r="Q4095" i="19"/>
  <c r="R4095" i="19" s="1"/>
  <c r="Q1168" i="19"/>
  <c r="R1168" i="19" s="1"/>
  <c r="Q1552" i="19"/>
  <c r="R1552" i="19" s="1"/>
  <c r="Q1885" i="19"/>
  <c r="R1885" i="19" s="1"/>
  <c r="Q619" i="19"/>
  <c r="R619" i="19" s="1"/>
  <c r="Q1909" i="19"/>
  <c r="R1909" i="19" s="1"/>
  <c r="Q1931" i="19"/>
  <c r="R1931" i="19" s="1"/>
  <c r="Q1633" i="19"/>
  <c r="R1633" i="19" s="1"/>
  <c r="Q4798" i="19"/>
  <c r="R4798" i="19" s="1"/>
  <c r="Q2087" i="19"/>
  <c r="R2087" i="19" s="1"/>
  <c r="Q2395" i="19"/>
  <c r="R2395" i="19" s="1"/>
  <c r="Q1501" i="19"/>
  <c r="R1501" i="19" s="1"/>
  <c r="Q3834" i="19"/>
  <c r="R3834" i="19" s="1"/>
  <c r="Q2766" i="19"/>
  <c r="R2766" i="19" s="1"/>
  <c r="Q1836" i="19"/>
  <c r="R1836" i="19" s="1"/>
  <c r="Q1625" i="19"/>
  <c r="R1625" i="19" s="1"/>
  <c r="Q1555" i="19"/>
  <c r="R1555" i="19" s="1"/>
  <c r="Q3448" i="19"/>
  <c r="R3448" i="19" s="1"/>
  <c r="Q2058" i="19"/>
  <c r="R2058" i="19" s="1"/>
  <c r="Q2127" i="19"/>
  <c r="R2127" i="19" s="1"/>
  <c r="Q2247" i="19"/>
  <c r="R2247" i="19" s="1"/>
  <c r="Q3191" i="19"/>
  <c r="R3191" i="19" s="1"/>
  <c r="Q4045" i="19"/>
  <c r="R4045" i="19" s="1"/>
  <c r="Q548" i="19"/>
  <c r="R548" i="19" s="1"/>
  <c r="Q3314" i="19"/>
  <c r="R3314" i="19" s="1"/>
  <c r="Q2133" i="19"/>
  <c r="R2133" i="19" s="1"/>
  <c r="Q2971" i="19"/>
  <c r="R2971" i="19" s="1"/>
  <c r="Q3877" i="19"/>
  <c r="R3877" i="19" s="1"/>
  <c r="Q1742" i="19"/>
  <c r="R1742" i="19" s="1"/>
  <c r="Q2896" i="19"/>
  <c r="R2896" i="19" s="1"/>
  <c r="Q861" i="19"/>
  <c r="R861" i="19" s="1"/>
  <c r="Q826" i="19"/>
  <c r="R826" i="19" s="1"/>
  <c r="Q1416" i="19"/>
  <c r="R1416" i="19" s="1"/>
  <c r="Q4233" i="19"/>
  <c r="R4233" i="19" s="1"/>
  <c r="Q4109" i="19"/>
  <c r="R4109" i="19" s="1"/>
  <c r="Q4119" i="19"/>
  <c r="R4119" i="19" s="1"/>
  <c r="Q3392" i="19"/>
  <c r="R3392" i="19" s="1"/>
  <c r="Q2959" i="19"/>
  <c r="R2959" i="19" s="1"/>
  <c r="Q1888" i="19"/>
  <c r="R1888" i="19" s="1"/>
  <c r="Q2041" i="19"/>
  <c r="R2041" i="19" s="1"/>
  <c r="Q674" i="19"/>
  <c r="R674" i="19" s="1"/>
  <c r="Q2105" i="19"/>
  <c r="R2105" i="19" s="1"/>
  <c r="Q2867" i="19"/>
  <c r="R2867" i="19" s="1"/>
  <c r="Q3010" i="19"/>
  <c r="R3010" i="19" s="1"/>
  <c r="Q1211" i="19"/>
  <c r="R1211" i="19" s="1"/>
  <c r="Q4303" i="19"/>
  <c r="R4303" i="19" s="1"/>
  <c r="Q770" i="19"/>
  <c r="R770" i="19" s="1"/>
  <c r="Q3001" i="19"/>
  <c r="R3001" i="19" s="1"/>
  <c r="Q4224" i="19"/>
  <c r="R4224" i="19" s="1"/>
  <c r="Q1019" i="19"/>
  <c r="R1019" i="19" s="1"/>
  <c r="Q1655" i="19"/>
  <c r="R1655" i="19" s="1"/>
  <c r="Q1345" i="19"/>
  <c r="R1345" i="19" s="1"/>
  <c r="Q1702" i="19"/>
  <c r="R1702" i="19" s="1"/>
  <c r="Q3864" i="19"/>
  <c r="R3864" i="19" s="1"/>
  <c r="Q3983" i="19"/>
  <c r="R3983" i="19" s="1"/>
  <c r="Q4873" i="19"/>
  <c r="R4873" i="19" s="1"/>
  <c r="Q2628" i="19"/>
  <c r="R2628" i="19" s="1"/>
  <c r="Q2641" i="19"/>
  <c r="R2641" i="19" s="1"/>
  <c r="Q854" i="19"/>
  <c r="R854" i="19" s="1"/>
  <c r="Q1112" i="19"/>
  <c r="R1112" i="19" s="1"/>
  <c r="Q4205" i="19"/>
  <c r="R4205" i="19" s="1"/>
  <c r="Q1334" i="19"/>
  <c r="R1334" i="19" s="1"/>
  <c r="Q4897" i="19"/>
  <c r="R4897" i="19" s="1"/>
  <c r="Q4971" i="19"/>
  <c r="R4971" i="19" s="1"/>
  <c r="Q1219" i="19"/>
  <c r="R1219" i="19" s="1"/>
  <c r="Q1606" i="19"/>
  <c r="R1606" i="19" s="1"/>
  <c r="Q3259" i="19"/>
  <c r="R3259" i="19" s="1"/>
  <c r="Q1970" i="19"/>
  <c r="R1970" i="19" s="1"/>
  <c r="Q4060" i="19"/>
  <c r="R4060" i="19" s="1"/>
  <c r="Q3476" i="19"/>
  <c r="R3476" i="19" s="1"/>
  <c r="Q877" i="19"/>
  <c r="R877" i="19" s="1"/>
  <c r="Q2908" i="19"/>
  <c r="R2908" i="19" s="1"/>
  <c r="Q3590" i="19"/>
  <c r="R3590" i="19" s="1"/>
  <c r="Q1200" i="19"/>
  <c r="R1200" i="19" s="1"/>
  <c r="Q2439" i="19"/>
  <c r="R2439" i="19" s="1"/>
  <c r="Q2263" i="19"/>
  <c r="R2263" i="19" s="1"/>
  <c r="Q2276" i="19"/>
  <c r="R2276" i="19" s="1"/>
  <c r="Q2509" i="19"/>
  <c r="R2509" i="19" s="1"/>
  <c r="Q4782" i="19"/>
  <c r="R4782" i="19" s="1"/>
  <c r="Q2151" i="19"/>
  <c r="R2151" i="19" s="1"/>
  <c r="Q2017" i="19"/>
  <c r="R2017" i="19" s="1"/>
  <c r="Q3073" i="19"/>
  <c r="R3073" i="19" s="1"/>
  <c r="Q4508" i="19"/>
  <c r="R4508" i="19" s="1"/>
  <c r="Q4607" i="19"/>
  <c r="R4607" i="19" s="1"/>
  <c r="Q4822" i="19"/>
  <c r="R4822" i="19" s="1"/>
  <c r="Q3655" i="19"/>
  <c r="R3655" i="19" s="1"/>
  <c r="Q1434" i="19"/>
  <c r="R1434" i="19" s="1"/>
  <c r="Q883" i="19"/>
  <c r="R883" i="19" s="1"/>
  <c r="Q710" i="19"/>
  <c r="R710" i="19" s="1"/>
  <c r="Q1386" i="19"/>
  <c r="R1386" i="19" s="1"/>
  <c r="Q2797" i="19"/>
  <c r="R2797" i="19" s="1"/>
  <c r="Q3617" i="19"/>
  <c r="R3617" i="19" s="1"/>
  <c r="Q3694" i="19"/>
  <c r="R3694" i="19" s="1"/>
  <c r="Q1653" i="19"/>
  <c r="R1653" i="19" s="1"/>
  <c r="Q3460" i="19"/>
  <c r="R3460" i="19" s="1"/>
  <c r="Q3744" i="19"/>
  <c r="R3744" i="19" s="1"/>
  <c r="Q1205" i="19"/>
  <c r="R1205" i="19" s="1"/>
  <c r="Q3728" i="19"/>
  <c r="R3728" i="19" s="1"/>
  <c r="Q3438" i="19"/>
  <c r="R3438" i="19" s="1"/>
  <c r="Q3431" i="19"/>
  <c r="R3431" i="19" s="1"/>
  <c r="Q1667" i="19"/>
  <c r="R1667" i="19" s="1"/>
  <c r="Q2349" i="19"/>
  <c r="R2349" i="19" s="1"/>
  <c r="Q3703" i="19"/>
  <c r="R3703" i="19" s="1"/>
  <c r="Q3551" i="19"/>
  <c r="R3551" i="19" s="1"/>
  <c r="Q3478" i="19"/>
  <c r="R3478" i="19" s="1"/>
  <c r="Q2301" i="19"/>
  <c r="R2301" i="19" s="1"/>
  <c r="Q3554" i="19"/>
  <c r="R3554" i="19" s="1"/>
  <c r="Q3710" i="19"/>
  <c r="R3710" i="19" s="1"/>
  <c r="Q3503" i="19"/>
  <c r="R3503" i="19" s="1"/>
  <c r="Q3700" i="19"/>
  <c r="R3700" i="19" s="1"/>
  <c r="Q3745" i="19"/>
  <c r="R3745" i="19" s="1"/>
  <c r="Q3500" i="19"/>
  <c r="R3500" i="19" s="1"/>
  <c r="Q1382" i="19"/>
  <c r="R1382" i="19" s="1"/>
  <c r="Q3660" i="19"/>
  <c r="R3660" i="19" s="1"/>
  <c r="Q1085" i="19"/>
  <c r="R1085" i="19" s="1"/>
  <c r="Q4976" i="19"/>
  <c r="R4976" i="19" s="1"/>
  <c r="Q3693" i="19"/>
  <c r="R3693" i="19" s="1"/>
  <c r="Q772" i="19"/>
  <c r="R772" i="19" s="1"/>
  <c r="Q3348" i="19"/>
  <c r="R3348" i="19" s="1"/>
  <c r="Q3398" i="19"/>
  <c r="R3398" i="19" s="1"/>
  <c r="Q3360" i="19"/>
  <c r="R3360" i="19" s="1"/>
  <c r="Q3309" i="19"/>
  <c r="R3309" i="19" s="1"/>
  <c r="Q3330" i="19"/>
  <c r="R3330" i="19" s="1"/>
  <c r="Q3299" i="19"/>
  <c r="R3299" i="19" s="1"/>
  <c r="Q3261" i="19"/>
  <c r="R3261" i="19" s="1"/>
  <c r="Q2882" i="19"/>
  <c r="R2882" i="19" s="1"/>
  <c r="Q1148" i="19"/>
  <c r="R1148" i="19" s="1"/>
  <c r="Q3289" i="19"/>
  <c r="R3289" i="19" s="1"/>
  <c r="Q1651" i="19"/>
  <c r="R1651" i="19" s="1"/>
  <c r="Q2801" i="19"/>
  <c r="R2801" i="19" s="1"/>
  <c r="Q4115" i="19"/>
  <c r="R4115" i="19" s="1"/>
  <c r="Q1505" i="19"/>
  <c r="R1505" i="19" s="1"/>
  <c r="Q1539" i="19"/>
  <c r="R1539" i="19" s="1"/>
  <c r="Q2805" i="19"/>
  <c r="R2805" i="19" s="1"/>
  <c r="Q2630" i="19"/>
  <c r="R2630" i="19" s="1"/>
  <c r="Q3171" i="19"/>
  <c r="R3171" i="19" s="1"/>
  <c r="Q3172" i="19"/>
  <c r="R3172" i="19" s="1"/>
  <c r="Q2701" i="19"/>
  <c r="R2701" i="19" s="1"/>
  <c r="Q3127" i="19"/>
  <c r="R3127" i="19" s="1"/>
  <c r="Q2638" i="19"/>
  <c r="R2638" i="19" s="1"/>
  <c r="Q3061" i="19"/>
  <c r="R3061" i="19" s="1"/>
  <c r="Q3045" i="19"/>
  <c r="R3045" i="19" s="1"/>
  <c r="Q1335" i="19"/>
  <c r="R1335" i="19" s="1"/>
  <c r="Q3845" i="19"/>
  <c r="R3845" i="19" s="1"/>
  <c r="Q1623" i="19"/>
  <c r="R1623" i="19" s="1"/>
  <c r="Q1620" i="19"/>
  <c r="R1620" i="19" s="1"/>
  <c r="Q2077" i="19"/>
  <c r="R2077" i="19" s="1"/>
  <c r="Q3117" i="19"/>
  <c r="R3117" i="19" s="1"/>
  <c r="Q2969" i="19"/>
  <c r="R2969" i="19" s="1"/>
  <c r="Q4863" i="19"/>
  <c r="R4863" i="19" s="1"/>
  <c r="Q1619" i="19"/>
  <c r="R1619" i="19" s="1"/>
  <c r="Q3120" i="19"/>
  <c r="R3120" i="19" s="1"/>
  <c r="Q3179" i="19"/>
  <c r="R3179" i="19" s="1"/>
  <c r="Q2952" i="19"/>
  <c r="R2952" i="19" s="1"/>
  <c r="Q630" i="19"/>
  <c r="R630" i="19" s="1"/>
  <c r="Q3130" i="19"/>
  <c r="R3130" i="19" s="1"/>
  <c r="Q2948" i="19"/>
  <c r="R2948" i="19" s="1"/>
  <c r="Q1587" i="19"/>
  <c r="R1587" i="19" s="1"/>
  <c r="Q2862" i="19"/>
  <c r="R2862" i="19" s="1"/>
  <c r="Q2910" i="19"/>
  <c r="R2910" i="19" s="1"/>
  <c r="Q2806" i="19"/>
  <c r="R2806" i="19" s="1"/>
  <c r="Q3651" i="19"/>
  <c r="R3651" i="19" s="1"/>
  <c r="Q2853" i="19"/>
  <c r="R2853" i="19" s="1"/>
  <c r="Q3104" i="19"/>
  <c r="R3104" i="19" s="1"/>
  <c r="Q3165" i="19"/>
  <c r="R3165" i="19" s="1"/>
  <c r="Q2597" i="19"/>
  <c r="R2597" i="19" s="1"/>
  <c r="Q4774" i="19"/>
  <c r="R4774" i="19" s="1"/>
  <c r="Q2007" i="19"/>
  <c r="R2007" i="19" s="1"/>
  <c r="Q2739" i="19"/>
  <c r="R2739" i="19" s="1"/>
  <c r="Q2869" i="19"/>
  <c r="R2869" i="19" s="1"/>
  <c r="Q3990" i="19"/>
  <c r="R3990" i="19" s="1"/>
  <c r="Q4748" i="19"/>
  <c r="R4748" i="19" s="1"/>
  <c r="Q4743" i="19"/>
  <c r="R4743" i="19" s="1"/>
  <c r="Q1583" i="19"/>
  <c r="R1583" i="19" s="1"/>
  <c r="Q1193" i="19"/>
  <c r="R1193" i="19" s="1"/>
  <c r="Q2883" i="19"/>
  <c r="R2883" i="19" s="1"/>
  <c r="Q2960" i="19"/>
  <c r="R2960" i="19" s="1"/>
  <c r="Q416" i="19"/>
  <c r="R416" i="19" s="1"/>
  <c r="Q1323" i="19"/>
  <c r="R1323" i="19" s="1"/>
  <c r="Q2644" i="19"/>
  <c r="R2644" i="19" s="1"/>
  <c r="Q2687" i="19"/>
  <c r="R2687" i="19" s="1"/>
  <c r="Q1819" i="19"/>
  <c r="R1819" i="19" s="1"/>
  <c r="Q1256" i="19"/>
  <c r="R1256" i="19" s="1"/>
  <c r="Q2338" i="19"/>
  <c r="R2338" i="19" s="1"/>
  <c r="Q2545" i="19"/>
  <c r="R2545" i="19" s="1"/>
  <c r="Q2076" i="19"/>
  <c r="R2076" i="19" s="1"/>
  <c r="Q2405" i="19"/>
  <c r="R2405" i="19" s="1"/>
  <c r="Q2510" i="19"/>
  <c r="R2510" i="19" s="1"/>
  <c r="Q2334" i="19"/>
  <c r="R2334" i="19" s="1"/>
  <c r="Q1086" i="19"/>
  <c r="R1086" i="19" s="1"/>
  <c r="Q2128" i="19"/>
  <c r="R2128" i="19" s="1"/>
  <c r="Q1091" i="19"/>
  <c r="R1091" i="19" s="1"/>
  <c r="Q2374" i="19"/>
  <c r="R2374" i="19" s="1"/>
  <c r="Q1261" i="19"/>
  <c r="R1261" i="19" s="1"/>
  <c r="Q2024" i="19"/>
  <c r="R2024" i="19" s="1"/>
  <c r="Q2090" i="19"/>
  <c r="R2090" i="19" s="1"/>
  <c r="Q2088" i="19"/>
  <c r="R2088" i="19" s="1"/>
  <c r="Q2169" i="19"/>
  <c r="R2169" i="19" s="1"/>
  <c r="Q1049" i="19"/>
  <c r="R1049" i="19" s="1"/>
  <c r="Q2108" i="19"/>
  <c r="R2108" i="19" s="1"/>
  <c r="Q2080" i="19"/>
  <c r="R2080" i="19" s="1"/>
  <c r="Q4776" i="19"/>
  <c r="R4776" i="19" s="1"/>
  <c r="Q4940" i="19"/>
  <c r="R4940" i="19" s="1"/>
  <c r="Q4819" i="19"/>
  <c r="R4819" i="19" s="1"/>
  <c r="Q2949" i="19"/>
  <c r="R2949" i="19" s="1"/>
  <c r="Q2095" i="19"/>
  <c r="R2095" i="19" s="1"/>
  <c r="Q1375" i="19"/>
  <c r="R1375" i="19" s="1"/>
  <c r="Q4632" i="19"/>
  <c r="R4632" i="19" s="1"/>
  <c r="Q3479" i="19"/>
  <c r="R3479" i="19" s="1"/>
  <c r="Q1860" i="19"/>
  <c r="R1860" i="19" s="1"/>
  <c r="Q4947" i="19"/>
  <c r="R4947" i="19" s="1"/>
  <c r="Q4675" i="19"/>
  <c r="R4675" i="19" s="1"/>
  <c r="Q2598" i="19"/>
  <c r="R2598" i="19" s="1"/>
  <c r="Q3361" i="19"/>
  <c r="R3361" i="19" s="1"/>
  <c r="Q1438" i="19"/>
  <c r="R1438" i="19" s="1"/>
  <c r="Q3575" i="19"/>
  <c r="R3575" i="19" s="1"/>
  <c r="Q3138" i="19"/>
  <c r="R3138" i="19" s="1"/>
  <c r="Q1863" i="19"/>
  <c r="R1863" i="19" s="1"/>
  <c r="Q3107" i="19"/>
  <c r="R3107" i="19" s="1"/>
  <c r="Q3108" i="19"/>
  <c r="R3108" i="19" s="1"/>
  <c r="Q3597" i="19"/>
  <c r="R3597" i="19" s="1"/>
  <c r="Q3310" i="19"/>
  <c r="R3310" i="19" s="1"/>
  <c r="Q4968" i="19"/>
  <c r="R4968" i="19" s="1"/>
  <c r="Q3970" i="19"/>
  <c r="R3970" i="19" s="1"/>
  <c r="Q3242" i="19"/>
  <c r="R3242" i="19" s="1"/>
  <c r="Q3142" i="19"/>
  <c r="R3142" i="19" s="1"/>
  <c r="Q1446" i="19"/>
  <c r="R1446" i="19" s="1"/>
  <c r="Q443" i="19"/>
  <c r="R443" i="19" s="1"/>
  <c r="Q3055" i="19"/>
  <c r="R3055" i="19" s="1"/>
  <c r="Q3841" i="19"/>
  <c r="R3841" i="19" s="1"/>
  <c r="Q1713" i="19"/>
  <c r="R1713" i="19" s="1"/>
  <c r="Q1407" i="19"/>
  <c r="R1407" i="19" s="1"/>
  <c r="Q3011" i="19"/>
  <c r="R3011" i="19" s="1"/>
  <c r="Q1915" i="19"/>
  <c r="R1915" i="19" s="1"/>
  <c r="Q4811" i="19"/>
  <c r="R4811" i="19" s="1"/>
  <c r="Q4812" i="19"/>
  <c r="R4812" i="19" s="1"/>
  <c r="Q4914" i="19"/>
  <c r="R4914" i="19" s="1"/>
  <c r="Q4916" i="19"/>
  <c r="R4916" i="19" s="1"/>
  <c r="Q4271" i="19"/>
  <c r="R4271" i="19" s="1"/>
  <c r="Q4131" i="19"/>
  <c r="R4131" i="19" s="1"/>
  <c r="Q3031" i="19"/>
  <c r="R3031" i="19" s="1"/>
  <c r="Q828" i="19"/>
  <c r="R828" i="19" s="1"/>
  <c r="Q1953" i="19"/>
  <c r="R1953" i="19" s="1"/>
  <c r="Q4314" i="19"/>
  <c r="R4314" i="19" s="1"/>
  <c r="Q2972" i="19"/>
  <c r="R2972" i="19" s="1"/>
  <c r="Q2963" i="19"/>
  <c r="R2963" i="19" s="1"/>
  <c r="Q2946" i="19"/>
  <c r="R2946" i="19" s="1"/>
  <c r="Q1455" i="19"/>
  <c r="R1455" i="19" s="1"/>
  <c r="Q2622" i="19"/>
  <c r="R2622" i="19" s="1"/>
  <c r="Q3987" i="19"/>
  <c r="R3987" i="19" s="1"/>
  <c r="Q2594" i="19"/>
  <c r="R2594" i="19" s="1"/>
  <c r="Q1820" i="19"/>
  <c r="R1820" i="19" s="1"/>
  <c r="Q4633" i="19"/>
  <c r="R4633" i="19" s="1"/>
  <c r="Q2162" i="19"/>
  <c r="R2162" i="19" s="1"/>
  <c r="Q3938" i="19"/>
  <c r="R3938" i="19" s="1"/>
  <c r="Q2702" i="19"/>
  <c r="R2702" i="19" s="1"/>
  <c r="Q1102" i="19"/>
  <c r="R1102" i="19" s="1"/>
  <c r="Q1087" i="19"/>
  <c r="R1087" i="19" s="1"/>
  <c r="Q2723" i="19"/>
  <c r="R2723" i="19" s="1"/>
  <c r="Q1532" i="19"/>
  <c r="R1532" i="19" s="1"/>
  <c r="Q745" i="19"/>
  <c r="R745" i="19" s="1"/>
  <c r="Q1478" i="19"/>
  <c r="R1478" i="19" s="1"/>
  <c r="Q121" i="19"/>
  <c r="R121" i="19" s="1"/>
  <c r="Q3471" i="19"/>
  <c r="R3471" i="19" s="1"/>
  <c r="Q3881" i="19"/>
  <c r="R3881" i="19" s="1"/>
  <c r="Q3635" i="19"/>
  <c r="R3635" i="19" s="1"/>
  <c r="Q1829" i="19"/>
  <c r="R1829" i="19" s="1"/>
  <c r="Q3583" i="19"/>
  <c r="R3583" i="19" s="1"/>
  <c r="Q444" i="19"/>
  <c r="R444" i="19" s="1"/>
  <c r="Q1014" i="19"/>
  <c r="R1014" i="19" s="1"/>
  <c r="Q829" i="19"/>
  <c r="R829" i="19" s="1"/>
  <c r="Q633" i="19"/>
  <c r="R633" i="19" s="1"/>
  <c r="Q4468" i="19"/>
  <c r="R4468" i="19" s="1"/>
  <c r="Q1257" i="19"/>
  <c r="R1257" i="19" s="1"/>
  <c r="Q2897" i="19"/>
  <c r="R2897" i="19" s="1"/>
  <c r="Q2293" i="19"/>
  <c r="R2293" i="19" s="1"/>
  <c r="Q141" i="19"/>
  <c r="R141" i="19" s="1"/>
  <c r="Q917" i="19"/>
  <c r="R917" i="19" s="1"/>
  <c r="Q1508" i="19"/>
  <c r="R1508" i="19" s="1"/>
  <c r="Q2502" i="19"/>
  <c r="R2502" i="19" s="1"/>
  <c r="Q2158" i="19"/>
  <c r="R2158" i="19" s="1"/>
  <c r="Q4760" i="19"/>
  <c r="R4760" i="19" s="1"/>
  <c r="Q634" i="19"/>
  <c r="R634" i="19" s="1"/>
  <c r="Q4596" i="19"/>
  <c r="R4596" i="19" s="1"/>
  <c r="Q3125" i="19"/>
  <c r="R3125" i="19" s="1"/>
  <c r="Q2387" i="19"/>
  <c r="R2387" i="19" s="1"/>
  <c r="Q4515" i="19"/>
  <c r="R4515" i="19" s="1"/>
  <c r="Q918" i="19"/>
  <c r="R918" i="19" s="1"/>
  <c r="Q1914" i="19"/>
  <c r="R1914" i="19" s="1"/>
  <c r="Q672" i="19"/>
  <c r="R672" i="19" s="1"/>
  <c r="Q1143" i="19"/>
  <c r="R1143" i="19" s="1"/>
  <c r="Q3208" i="19"/>
  <c r="R3208" i="19" s="1"/>
  <c r="Q4801" i="19"/>
  <c r="R4801" i="19" s="1"/>
  <c r="Q4842" i="19"/>
  <c r="R4842" i="19" s="1"/>
  <c r="Q4834" i="19"/>
  <c r="R4834" i="19" s="1"/>
  <c r="Q3294" i="19"/>
  <c r="R3294" i="19" s="1"/>
  <c r="Q3028" i="19"/>
  <c r="R3028" i="19" s="1"/>
  <c r="Q4166" i="19"/>
  <c r="R4166" i="19" s="1"/>
  <c r="Q543" i="19"/>
  <c r="R543" i="19" s="1"/>
  <c r="Q1364" i="19"/>
  <c r="R1364" i="19" s="1"/>
  <c r="Q4832" i="19"/>
  <c r="R4832" i="19" s="1"/>
  <c r="Q3209" i="19"/>
  <c r="R3209" i="19" s="1"/>
  <c r="Q787" i="19"/>
  <c r="R787" i="19" s="1"/>
  <c r="Q2964" i="19"/>
  <c r="R2964" i="19" s="1"/>
  <c r="Q1923" i="19"/>
  <c r="R1923" i="19" s="1"/>
  <c r="Q1020" i="19"/>
  <c r="R1020" i="19" s="1"/>
  <c r="Q3853" i="19"/>
  <c r="R3853" i="19" s="1"/>
  <c r="Q1078" i="19"/>
  <c r="R1078" i="19" s="1"/>
  <c r="Q4928" i="19"/>
  <c r="R4928" i="19" s="1"/>
  <c r="Q1009" i="19"/>
  <c r="R1009" i="19" s="1"/>
  <c r="Q3776" i="19"/>
  <c r="R3776" i="19" s="1"/>
  <c r="Q499" i="19"/>
  <c r="R499" i="19" s="1"/>
  <c r="Q4865" i="19"/>
  <c r="R4865" i="19" s="1"/>
  <c r="Q1079" i="19"/>
  <c r="R1079" i="19" s="1"/>
  <c r="Q793" i="19"/>
  <c r="R793" i="19" s="1"/>
  <c r="Q3202" i="19"/>
  <c r="R3202" i="19" s="1"/>
  <c r="Q222" i="19"/>
  <c r="R222" i="19" s="1"/>
  <c r="Q3032" i="19"/>
  <c r="R3032" i="19" s="1"/>
  <c r="Q4953" i="19"/>
  <c r="R4953" i="19" s="1"/>
  <c r="Q830" i="19"/>
  <c r="R830" i="19" s="1"/>
  <c r="Q4014" i="19"/>
  <c r="R4014" i="19" s="1"/>
  <c r="Q3906" i="19"/>
  <c r="R3906" i="19" s="1"/>
  <c r="Q701" i="19"/>
  <c r="R701" i="19" s="1"/>
  <c r="Q3984" i="19"/>
  <c r="R3984" i="19" s="1"/>
  <c r="Q3835" i="19"/>
  <c r="R3835" i="19" s="1"/>
  <c r="Q3966" i="19"/>
  <c r="R3966" i="19" s="1"/>
  <c r="Q702" i="19"/>
  <c r="R702" i="19" s="1"/>
  <c r="Q3831" i="19"/>
  <c r="R3831" i="19" s="1"/>
  <c r="Q1398" i="19"/>
  <c r="R1398" i="19" s="1"/>
  <c r="Q3109" i="19"/>
  <c r="R3109" i="19" s="1"/>
  <c r="Q3110" i="19"/>
  <c r="R3110" i="19" s="1"/>
  <c r="Q3030" i="19"/>
  <c r="R3030" i="19" s="1"/>
  <c r="Q4721" i="19"/>
  <c r="R4721" i="19" s="1"/>
  <c r="Q3008" i="19"/>
  <c r="R3008" i="19" s="1"/>
  <c r="Q4120" i="19"/>
  <c r="R4120" i="19" s="1"/>
  <c r="Q1030" i="19"/>
  <c r="R1030" i="19" s="1"/>
  <c r="Q1848" i="19"/>
  <c r="R1848" i="19" s="1"/>
  <c r="Q1881" i="19"/>
  <c r="R1881" i="19" s="1"/>
  <c r="Q950" i="19"/>
  <c r="R950" i="19" s="1"/>
  <c r="Q1823" i="19"/>
  <c r="R1823" i="19" s="1"/>
  <c r="Q3315" i="19"/>
  <c r="R3315" i="19" s="1"/>
  <c r="Q2888" i="19"/>
  <c r="R2888" i="19" s="1"/>
  <c r="Q2824" i="19"/>
  <c r="R2824" i="19" s="1"/>
  <c r="Q1642" i="19"/>
  <c r="R1642" i="19" s="1"/>
  <c r="Q4572" i="19"/>
  <c r="R4572" i="19" s="1"/>
  <c r="Q1910" i="19"/>
  <c r="R1910" i="19" s="1"/>
  <c r="Q3368" i="19"/>
  <c r="R3368" i="19" s="1"/>
  <c r="Q507" i="19"/>
  <c r="R507" i="19" s="1"/>
  <c r="Q1981" i="19"/>
  <c r="R1981" i="19" s="1"/>
  <c r="Q4380" i="19"/>
  <c r="R4380" i="19" s="1"/>
  <c r="Q3062" i="19"/>
  <c r="R3062" i="19" s="1"/>
  <c r="Q1298" i="19"/>
  <c r="R1298" i="19" s="1"/>
  <c r="Q4978" i="19"/>
  <c r="R4978" i="19" s="1"/>
  <c r="Q4498" i="19"/>
  <c r="R4498" i="19" s="1"/>
  <c r="Q4857" i="19"/>
  <c r="R4857" i="19" s="1"/>
  <c r="Q4563" i="19"/>
  <c r="R4563" i="19" s="1"/>
  <c r="Q478" i="19"/>
  <c r="R478" i="19" s="1"/>
  <c r="Q3152" i="19"/>
  <c r="R3152" i="19" s="1"/>
  <c r="Q3153" i="19"/>
  <c r="R3153" i="19" s="1"/>
  <c r="Q3421" i="19"/>
  <c r="R3421" i="19" s="1"/>
  <c r="Q3322" i="19"/>
  <c r="R3322" i="19" s="1"/>
  <c r="Q3350" i="19"/>
  <c r="R3350" i="19" s="1"/>
  <c r="Q3243" i="19"/>
  <c r="R3243" i="19" s="1"/>
  <c r="Q2152" i="19"/>
  <c r="R2152" i="19" s="1"/>
  <c r="Q1140" i="19"/>
  <c r="R1140" i="19" s="1"/>
  <c r="Q4770" i="19"/>
  <c r="R4770" i="19" s="1"/>
  <c r="Q1774" i="19"/>
  <c r="R1774" i="19" s="1"/>
  <c r="Q1391" i="19"/>
  <c r="R1391" i="19" s="1"/>
  <c r="Q3224" i="19"/>
  <c r="R3224" i="19" s="1"/>
  <c r="Q885" i="19"/>
  <c r="R885" i="19" s="1"/>
  <c r="Q4403" i="19"/>
  <c r="R4403" i="19" s="1"/>
  <c r="Q1628" i="19"/>
  <c r="R1628" i="19" s="1"/>
  <c r="Q754" i="19"/>
  <c r="R754" i="19" s="1"/>
  <c r="Q2703" i="19"/>
  <c r="R2703" i="19" s="1"/>
  <c r="Q3603" i="19"/>
  <c r="R3603" i="19" s="1"/>
  <c r="Q264" i="19"/>
  <c r="R264" i="19" s="1"/>
  <c r="Q3740" i="19"/>
  <c r="R3740" i="19" s="1"/>
  <c r="Q421" i="19"/>
  <c r="R421" i="19" s="1"/>
  <c r="Q3800" i="19"/>
  <c r="R3800" i="19" s="1"/>
  <c r="Q3785" i="19"/>
  <c r="R3785" i="19" s="1"/>
  <c r="Q1393" i="19"/>
  <c r="R1393" i="19" s="1"/>
  <c r="Q3779" i="19"/>
  <c r="R3779" i="19" s="1"/>
  <c r="Q3807" i="19"/>
  <c r="R3807" i="19" s="1"/>
  <c r="Q3756" i="19"/>
  <c r="R3756" i="19" s="1"/>
  <c r="Q1687" i="19"/>
  <c r="R1687" i="19" s="1"/>
  <c r="Q1010" i="19"/>
  <c r="R1010" i="19" s="1"/>
  <c r="Q3674" i="19"/>
  <c r="R3674" i="19" s="1"/>
  <c r="Q3679" i="19"/>
  <c r="R3679" i="19" s="1"/>
  <c r="Q3578" i="19"/>
  <c r="R3578" i="19" s="1"/>
  <c r="Q3782" i="19"/>
  <c r="R3782" i="19" s="1"/>
  <c r="Q3006" i="19"/>
  <c r="R3006" i="19" s="1"/>
  <c r="Q1673" i="19"/>
  <c r="R1673" i="19" s="1"/>
  <c r="Q3081" i="19"/>
  <c r="R3081" i="19" s="1"/>
  <c r="Q3278" i="19"/>
  <c r="R3278" i="19" s="1"/>
  <c r="Q1012" i="19"/>
  <c r="R1012" i="19" s="1"/>
  <c r="Q1656" i="19"/>
  <c r="R1656" i="19" s="1"/>
  <c r="Q3502" i="19"/>
  <c r="R3502" i="19" s="1"/>
  <c r="Q405" i="19"/>
  <c r="R405" i="19" s="1"/>
  <c r="Q1483" i="19"/>
  <c r="R1483" i="19" s="1"/>
  <c r="Q1149" i="19"/>
  <c r="R1149" i="19" s="1"/>
  <c r="Q4894" i="19"/>
  <c r="R4894" i="19" s="1"/>
  <c r="Q127" i="19"/>
  <c r="R127" i="19" s="1"/>
  <c r="Q566" i="19"/>
  <c r="R566" i="19" s="1"/>
  <c r="Q4898" i="19"/>
  <c r="R4898" i="19" s="1"/>
  <c r="Q1157" i="19"/>
  <c r="R1157" i="19" s="1"/>
  <c r="Q1326" i="19"/>
  <c r="R1326" i="19" s="1"/>
  <c r="Q3412" i="19"/>
  <c r="R3412" i="19" s="1"/>
  <c r="Q403" i="19"/>
  <c r="R403" i="19" s="1"/>
  <c r="Q3331" i="19"/>
  <c r="R3331" i="19" s="1"/>
  <c r="Q2081" i="19"/>
  <c r="R2081" i="19" s="1"/>
  <c r="Q161" i="19"/>
  <c r="R161" i="19" s="1"/>
  <c r="Q2164" i="19"/>
  <c r="R2164" i="19" s="1"/>
  <c r="Q4542" i="19"/>
  <c r="R4542" i="19" s="1"/>
  <c r="Q140" i="19"/>
  <c r="R140" i="19" s="1"/>
  <c r="Q2195" i="19"/>
  <c r="R2195" i="19" s="1"/>
  <c r="Q2242" i="19"/>
  <c r="R2242" i="19" s="1"/>
  <c r="Q2234" i="19"/>
  <c r="R2234" i="19" s="1"/>
  <c r="Q2053" i="19"/>
  <c r="R2053" i="19" s="1"/>
  <c r="Q5007" i="19"/>
  <c r="R5007" i="19" s="1"/>
  <c r="Q4478" i="19"/>
  <c r="R4478" i="19" s="1"/>
  <c r="Q1262" i="19"/>
  <c r="R1262" i="19" s="1"/>
  <c r="Q4933" i="19"/>
  <c r="R4933" i="19" s="1"/>
  <c r="Q4190" i="19"/>
  <c r="R4190" i="19" s="1"/>
  <c r="Q248" i="19"/>
  <c r="R248" i="19" s="1"/>
  <c r="Q4241" i="19"/>
  <c r="R4241" i="19" s="1"/>
  <c r="Q4417" i="19"/>
  <c r="R4417" i="19" s="1"/>
  <c r="Q1212" i="19"/>
  <c r="R1212" i="19" s="1"/>
  <c r="Q4373" i="19"/>
  <c r="R4373" i="19" s="1"/>
  <c r="Q3808" i="19"/>
  <c r="R3808" i="19" s="1"/>
  <c r="Q2506" i="19"/>
  <c r="R2506" i="19" s="1"/>
  <c r="Q1274" i="19"/>
  <c r="R1274" i="19" s="1"/>
  <c r="Q1162" i="19"/>
  <c r="R1162" i="19" s="1"/>
  <c r="Q393" i="19"/>
  <c r="R393" i="19" s="1"/>
  <c r="Q2943" i="19"/>
  <c r="R2943" i="19" s="1"/>
  <c r="Q3218" i="19"/>
  <c r="R3218" i="19" s="1"/>
  <c r="Q4592" i="19"/>
  <c r="R4592" i="19" s="1"/>
  <c r="Q1182" i="19"/>
  <c r="R1182" i="19" s="1"/>
  <c r="Q4252" i="19"/>
  <c r="R4252" i="19" s="1"/>
  <c r="Q4362" i="19"/>
  <c r="R4362" i="19" s="1"/>
  <c r="Q2061" i="19"/>
  <c r="R2061" i="19" s="1"/>
  <c r="Q922" i="19"/>
  <c r="R922" i="19" s="1"/>
  <c r="Q4404" i="19"/>
  <c r="R4404" i="19" s="1"/>
  <c r="Q4796" i="19"/>
  <c r="R4796" i="19" s="1"/>
  <c r="Q2096" i="19"/>
  <c r="R2096" i="19" s="1"/>
  <c r="Q4886" i="19"/>
  <c r="R4886" i="19" s="1"/>
  <c r="Q649" i="19"/>
  <c r="R649" i="19" s="1"/>
  <c r="Q4984" i="19"/>
  <c r="R4984" i="19" s="1"/>
  <c r="Q1457" i="19"/>
  <c r="R1457" i="19" s="1"/>
  <c r="Q667" i="19"/>
  <c r="R667" i="19" s="1"/>
  <c r="Q1134" i="19"/>
  <c r="R1134" i="19" s="1"/>
  <c r="Q3143" i="19"/>
  <c r="R3143" i="19" s="1"/>
  <c r="Q3132" i="19"/>
  <c r="R3132" i="19" s="1"/>
  <c r="Q4422" i="19"/>
  <c r="R4422" i="19" s="1"/>
  <c r="Q484" i="19"/>
  <c r="R484" i="19" s="1"/>
  <c r="Q145" i="19"/>
  <c r="R145" i="19" s="1"/>
  <c r="Q2402" i="19"/>
  <c r="R2402" i="19" s="1"/>
  <c r="Q3111" i="19"/>
  <c r="R3111" i="19" s="1"/>
  <c r="Q3112" i="19"/>
  <c r="R3112" i="19" s="1"/>
  <c r="Q3134" i="19"/>
  <c r="R3134" i="19" s="1"/>
  <c r="Q4588" i="19"/>
  <c r="R4588" i="19" s="1"/>
  <c r="Q2788" i="19"/>
  <c r="R2788" i="19" s="1"/>
  <c r="Q1509" i="19"/>
  <c r="R1509" i="19" s="1"/>
  <c r="Q1320" i="19"/>
  <c r="R1320" i="19" s="1"/>
  <c r="Q1124" i="19"/>
  <c r="R1124" i="19" s="1"/>
  <c r="Q1013" i="19"/>
  <c r="R1013" i="19" s="1"/>
  <c r="Q4917" i="19"/>
  <c r="R4917" i="19" s="1"/>
  <c r="Q3609" i="19"/>
  <c r="R3609" i="19" s="1"/>
  <c r="Q3220" i="19"/>
  <c r="R3220" i="19" s="1"/>
  <c r="Q334" i="19"/>
  <c r="R334" i="19" s="1"/>
  <c r="Q3630" i="19"/>
  <c r="R3630" i="19" s="1"/>
  <c r="Q3579" i="19"/>
  <c r="R3579" i="19" s="1"/>
  <c r="Q3247" i="19"/>
  <c r="R3247" i="19" s="1"/>
  <c r="Q3739" i="19"/>
  <c r="R3739" i="19" s="1"/>
  <c r="Q1800" i="19"/>
  <c r="R1800" i="19" s="1"/>
  <c r="Q3954" i="19"/>
  <c r="R3954" i="19" s="1"/>
  <c r="Q2717" i="19"/>
  <c r="R2717" i="19" s="1"/>
  <c r="Q5011" i="19"/>
  <c r="R5011" i="19" s="1"/>
  <c r="Q2398" i="19"/>
  <c r="R2398" i="19" s="1"/>
  <c r="Q1951" i="19"/>
  <c r="R1951" i="19" s="1"/>
  <c r="Q3764" i="19"/>
  <c r="R3764" i="19" s="1"/>
  <c r="Q3765" i="19"/>
  <c r="R3765" i="19" s="1"/>
  <c r="Q2692" i="19"/>
  <c r="R2692" i="19" s="1"/>
  <c r="Q1292" i="19"/>
  <c r="R1292" i="19" s="1"/>
  <c r="Q2631" i="19"/>
  <c r="R2631" i="19" s="1"/>
  <c r="Q1559" i="19"/>
  <c r="R1559" i="19" s="1"/>
  <c r="Q3495" i="19"/>
  <c r="R3495" i="19" s="1"/>
  <c r="Q1096" i="19"/>
  <c r="R1096" i="19" s="1"/>
  <c r="Q1560" i="19"/>
  <c r="R1560" i="19" s="1"/>
  <c r="Q1657" i="19"/>
  <c r="R1657" i="19" s="1"/>
  <c r="Q3453" i="19"/>
  <c r="R3453" i="19" s="1"/>
  <c r="Q855" i="19"/>
  <c r="R855" i="19" s="1"/>
  <c r="Q3432" i="19"/>
  <c r="R3432" i="19" s="1"/>
  <c r="Q3295" i="19"/>
  <c r="R3295" i="19" s="1"/>
  <c r="Q3203" i="19"/>
  <c r="R3203" i="19" s="1"/>
  <c r="Q3383" i="19"/>
  <c r="R3383" i="19" s="1"/>
  <c r="Q2789" i="19"/>
  <c r="R2789" i="19" s="1"/>
  <c r="Q2688" i="19"/>
  <c r="R2688" i="19" s="1"/>
  <c r="Q2747" i="19"/>
  <c r="R2747" i="19" s="1"/>
  <c r="Q3413" i="19"/>
  <c r="R3413" i="19" s="1"/>
  <c r="Q218" i="19"/>
  <c r="R218" i="19" s="1"/>
  <c r="Q5003" i="19"/>
  <c r="R5003" i="19" s="1"/>
  <c r="Q4858" i="19"/>
  <c r="R4858" i="19" s="1"/>
  <c r="Q1837" i="19"/>
  <c r="R1837" i="19" s="1"/>
  <c r="Q3958" i="19"/>
  <c r="R3958" i="19" s="1"/>
  <c r="Q4850" i="19"/>
  <c r="R4850" i="19" s="1"/>
  <c r="Q3687" i="19"/>
  <c r="R3687" i="19" s="1"/>
  <c r="Q4266" i="19"/>
  <c r="R4266" i="19" s="1"/>
  <c r="Q1988" i="19"/>
  <c r="R1988" i="19" s="1"/>
  <c r="Q4280" i="19"/>
  <c r="R4280" i="19" s="1"/>
  <c r="Q4288" i="19"/>
  <c r="R4288" i="19" s="1"/>
  <c r="Q4937" i="19"/>
  <c r="R4937" i="19" s="1"/>
  <c r="Q4977" i="19"/>
  <c r="R4977" i="19" s="1"/>
  <c r="Q662" i="19"/>
  <c r="R662" i="19" s="1"/>
  <c r="Q1139" i="19"/>
  <c r="R1139" i="19" s="1"/>
  <c r="Q4860" i="19"/>
  <c r="R4860" i="19" s="1"/>
  <c r="Q3154" i="19"/>
  <c r="R3154" i="19" s="1"/>
  <c r="Q1846" i="19"/>
  <c r="R1846" i="19" s="1"/>
  <c r="Q433" i="19"/>
  <c r="R433" i="19" s="1"/>
  <c r="Q4503" i="19"/>
  <c r="R4503" i="19" s="1"/>
  <c r="Q4634" i="19"/>
  <c r="R4634" i="19" s="1"/>
  <c r="Q3359" i="19"/>
  <c r="R3359" i="19" s="1"/>
  <c r="Q3472" i="19"/>
  <c r="R3472" i="19" s="1"/>
  <c r="Q1817" i="19"/>
  <c r="R1817" i="19" s="1"/>
  <c r="Q951" i="19"/>
  <c r="R951" i="19" s="1"/>
  <c r="Q4242" i="19"/>
  <c r="R4242" i="19" s="1"/>
  <c r="Q2146" i="19"/>
  <c r="R2146" i="19" s="1"/>
  <c r="Q2029" i="19"/>
  <c r="R2029" i="19" s="1"/>
  <c r="Q2062" i="19"/>
  <c r="R2062" i="19" s="1"/>
  <c r="Q2188" i="19"/>
  <c r="R2188" i="19" s="1"/>
  <c r="Q3038" i="19"/>
  <c r="R3038" i="19" s="1"/>
  <c r="Q1738" i="19"/>
  <c r="R1738" i="19" s="1"/>
  <c r="Q4111" i="19"/>
  <c r="R4111" i="19" s="1"/>
  <c r="Q4167" i="19"/>
  <c r="R4167" i="19" s="1"/>
  <c r="Q1732" i="19"/>
  <c r="R1732" i="19" s="1"/>
  <c r="Q544" i="19"/>
  <c r="R544" i="19" s="1"/>
  <c r="Q488" i="19"/>
  <c r="R488" i="19" s="1"/>
  <c r="Q3332" i="19"/>
  <c r="R3332" i="19" s="1"/>
  <c r="Q3320" i="19"/>
  <c r="R3320" i="19" s="1"/>
  <c r="Q1648" i="19"/>
  <c r="R1648" i="19" s="1"/>
  <c r="Q3283" i="19"/>
  <c r="R3283" i="19" s="1"/>
  <c r="Q3271" i="19"/>
  <c r="R3271" i="19" s="1"/>
  <c r="Q3345" i="19"/>
  <c r="R3345" i="19" s="1"/>
  <c r="Q4392" i="19"/>
  <c r="R4392" i="19" s="1"/>
  <c r="Q1627" i="19"/>
  <c r="R1627" i="19" s="1"/>
  <c r="Q600" i="19"/>
  <c r="R600" i="19" s="1"/>
  <c r="Q2279" i="19"/>
  <c r="R2279" i="19" s="1"/>
  <c r="Q2357" i="19"/>
  <c r="R2357" i="19" s="1"/>
  <c r="Q2237" i="19"/>
  <c r="R2237" i="19" s="1"/>
  <c r="Q2375" i="19"/>
  <c r="R2375" i="19" s="1"/>
  <c r="Q3683" i="19"/>
  <c r="R3683" i="19" s="1"/>
  <c r="Q3158" i="19"/>
  <c r="R3158" i="19" s="1"/>
  <c r="Q724" i="19"/>
  <c r="R724" i="19" s="1"/>
  <c r="Q3344" i="19"/>
  <c r="R3344" i="19" s="1"/>
  <c r="Q3584" i="19"/>
  <c r="R3584" i="19" s="1"/>
  <c r="Q3026" i="19"/>
  <c r="R3026" i="19" s="1"/>
  <c r="Q907" i="19"/>
  <c r="R907" i="19" s="1"/>
  <c r="Q1543" i="19"/>
  <c r="R1543" i="19" s="1"/>
  <c r="Q2335" i="19"/>
  <c r="R2335" i="19" s="1"/>
  <c r="Q2347" i="19"/>
  <c r="R2347" i="19" s="1"/>
  <c r="Q2388" i="19"/>
  <c r="R2388" i="19" s="1"/>
  <c r="Q2507" i="19"/>
  <c r="R2507" i="19" s="1"/>
  <c r="Q2392" i="19"/>
  <c r="R2392" i="19" s="1"/>
  <c r="Q2990" i="19"/>
  <c r="R2990" i="19" s="1"/>
  <c r="Q1697" i="19"/>
  <c r="R1697" i="19" s="1"/>
  <c r="Q3004" i="19"/>
  <c r="R3004" i="19" s="1"/>
  <c r="Q3614" i="19"/>
  <c r="R3614" i="19" s="1"/>
  <c r="Q4833" i="19"/>
  <c r="R4833" i="19" s="1"/>
  <c r="Q1573" i="19"/>
  <c r="R1573" i="19" s="1"/>
  <c r="Q1678" i="19"/>
  <c r="R1678" i="19" s="1"/>
  <c r="Q794" i="19"/>
  <c r="R794" i="19" s="1"/>
  <c r="Q1201" i="19"/>
  <c r="R1201" i="19" s="1"/>
  <c r="Q3561" i="19"/>
  <c r="R3561" i="19" s="1"/>
  <c r="Q1359" i="19"/>
  <c r="R1359" i="19" s="1"/>
  <c r="Q1053" i="19"/>
  <c r="R1053" i="19" s="1"/>
  <c r="Q4328" i="19"/>
  <c r="R4328" i="19" s="1"/>
  <c r="Q1617" i="19"/>
  <c r="R1617" i="19" s="1"/>
  <c r="Q1830" i="19"/>
  <c r="R1830" i="19" s="1"/>
  <c r="Q4708" i="19"/>
  <c r="R4708" i="19" s="1"/>
  <c r="Q249" i="19"/>
  <c r="R249" i="19" s="1"/>
  <c r="Q3173" i="19"/>
  <c r="R3173" i="19" s="1"/>
  <c r="Q3174" i="19"/>
  <c r="R3174" i="19" s="1"/>
  <c r="Q4757" i="19"/>
  <c r="R4757" i="19" s="1"/>
  <c r="Q4597" i="19"/>
  <c r="R4597" i="19" s="1"/>
  <c r="Q919" i="19"/>
  <c r="R919" i="19" s="1"/>
  <c r="Q3704" i="19"/>
  <c r="R3704" i="19" s="1"/>
  <c r="Q4761" i="19"/>
  <c r="R4761" i="19" s="1"/>
  <c r="Q4216" i="19"/>
  <c r="R4216" i="19" s="1"/>
  <c r="Q1886" i="19"/>
  <c r="R1886" i="19" s="1"/>
  <c r="Q4654" i="19"/>
  <c r="R4654" i="19" s="1"/>
  <c r="Q1674" i="19"/>
  <c r="R1674" i="19" s="1"/>
  <c r="Q3296" i="19"/>
  <c r="R3296" i="19" s="1"/>
  <c r="Q3329" i="19"/>
  <c r="R3329" i="19" s="1"/>
  <c r="Q4539" i="19"/>
  <c r="R4539" i="19" s="1"/>
  <c r="Q500" i="19"/>
  <c r="R500" i="19" s="1"/>
  <c r="Q3372" i="19"/>
  <c r="R3372" i="19" s="1"/>
  <c r="Q3029" i="19"/>
  <c r="R3029" i="19" s="1"/>
  <c r="Q5028" i="19"/>
  <c r="R5028" i="19" s="1"/>
  <c r="Q4594" i="19"/>
  <c r="R4594" i="19" s="1"/>
  <c r="Q1465" i="19"/>
  <c r="R1465" i="19" s="1"/>
  <c r="Q908" i="19"/>
  <c r="R908" i="19" s="1"/>
  <c r="Q3128" i="19"/>
  <c r="R3128" i="19" s="1"/>
  <c r="Q3363" i="19"/>
  <c r="R3363" i="19" s="1"/>
  <c r="Q2581" i="19"/>
  <c r="R2581" i="19" s="1"/>
  <c r="Q3637" i="19"/>
  <c r="R3637" i="19" s="1"/>
  <c r="Q1703" i="19"/>
  <c r="R1703" i="19" s="1"/>
  <c r="Q3558" i="19"/>
  <c r="R3558" i="19" s="1"/>
  <c r="Q4258" i="19"/>
  <c r="R4258" i="19" s="1"/>
  <c r="Q4479" i="19"/>
  <c r="R4479" i="19" s="1"/>
  <c r="Q915" i="19"/>
  <c r="R915" i="19" s="1"/>
  <c r="Q4480" i="19"/>
  <c r="R4480" i="19" s="1"/>
  <c r="Q1971" i="19"/>
  <c r="R1971" i="19" s="1"/>
  <c r="Q1584" i="19"/>
  <c r="R1584" i="19" s="1"/>
  <c r="Q4192" i="19"/>
  <c r="R4192" i="19" s="1"/>
  <c r="Q3803" i="19"/>
  <c r="R3803" i="19" s="1"/>
  <c r="Q4268" i="19"/>
  <c r="R4268" i="19" s="1"/>
  <c r="Q3378" i="19"/>
  <c r="R3378" i="19" s="1"/>
  <c r="Q2825" i="19"/>
  <c r="R2825" i="19" s="1"/>
  <c r="Q1046" i="19"/>
  <c r="R1046" i="19" s="1"/>
  <c r="Q2932" i="19"/>
  <c r="R2932" i="19" s="1"/>
  <c r="Q3610" i="19"/>
  <c r="R3610" i="19" s="1"/>
  <c r="Q2916" i="19"/>
  <c r="R2916" i="19" s="1"/>
  <c r="Q3773" i="19"/>
  <c r="R3773" i="19" s="1"/>
  <c r="Q406" i="19"/>
  <c r="R406" i="19" s="1"/>
  <c r="Q2704" i="19"/>
  <c r="R2704" i="19" s="1"/>
  <c r="Q2720" i="19"/>
  <c r="R2720" i="19" s="1"/>
  <c r="Q2918" i="19"/>
  <c r="R2918" i="19" s="1"/>
  <c r="Q963" i="19"/>
  <c r="R963" i="19" s="1"/>
  <c r="Q1133" i="19"/>
  <c r="R1133" i="19" s="1"/>
  <c r="Q1346" i="19"/>
  <c r="R1346" i="19" s="1"/>
  <c r="Q4110" i="19"/>
  <c r="R4110" i="19" s="1"/>
  <c r="Q4112" i="19"/>
  <c r="R4112" i="19" s="1"/>
  <c r="Q1575" i="19"/>
  <c r="R1575" i="19" s="1"/>
  <c r="Q1576" i="19"/>
  <c r="R1576" i="19" s="1"/>
  <c r="Q4174" i="19"/>
  <c r="R4174" i="19" s="1"/>
  <c r="Q2930" i="19"/>
  <c r="R2930" i="19" s="1"/>
  <c r="Q2868" i="19"/>
  <c r="R2868" i="19" s="1"/>
  <c r="Q4164" i="19"/>
  <c r="R4164" i="19" s="1"/>
  <c r="Q2926" i="19"/>
  <c r="R2926" i="19" s="1"/>
  <c r="Q3797" i="19"/>
  <c r="R3797" i="19" s="1"/>
  <c r="Q1494" i="19"/>
  <c r="R1494" i="19" s="1"/>
  <c r="Q388" i="19"/>
  <c r="R388" i="19" s="1"/>
  <c r="Q2936" i="19"/>
  <c r="R2936" i="19" s="1"/>
  <c r="Q564" i="19"/>
  <c r="R564" i="19" s="1"/>
  <c r="Q4771" i="19"/>
  <c r="R4771" i="19" s="1"/>
  <c r="Q1595" i="19"/>
  <c r="R1595" i="19" s="1"/>
  <c r="Q3204" i="19"/>
  <c r="R3204" i="19" s="1"/>
  <c r="Q3948" i="19"/>
  <c r="R3948" i="19" s="1"/>
  <c r="Q1141" i="19"/>
  <c r="R1141" i="19" s="1"/>
  <c r="Q3606" i="19"/>
  <c r="R3606" i="19" s="1"/>
  <c r="Q1063" i="19"/>
  <c r="R1063" i="19" s="1"/>
  <c r="Q3439" i="19"/>
  <c r="R3439" i="19" s="1"/>
  <c r="Q1150" i="19"/>
  <c r="R1150" i="19" s="1"/>
  <c r="Q4605" i="19"/>
  <c r="R4605" i="19" s="1"/>
  <c r="Q4203" i="19"/>
  <c r="R4203" i="19" s="1"/>
  <c r="Q1990" i="19"/>
  <c r="R1990" i="19" s="1"/>
  <c r="Q771" i="19"/>
  <c r="R771" i="19" s="1"/>
  <c r="Q4802" i="19"/>
  <c r="R4802" i="19" s="1"/>
  <c r="Q4772" i="19"/>
  <c r="R4772" i="19" s="1"/>
  <c r="Q4838" i="19"/>
  <c r="R4838" i="19" s="1"/>
  <c r="Q1629" i="19"/>
  <c r="R1629" i="19" s="1"/>
  <c r="Q2575" i="19"/>
  <c r="R2575" i="19" s="1"/>
  <c r="Q2974" i="19"/>
  <c r="R2974" i="19" s="1"/>
  <c r="Q4813" i="19"/>
  <c r="R4813" i="19" s="1"/>
  <c r="Q4427" i="19"/>
  <c r="R4427" i="19" s="1"/>
  <c r="Q1563" i="19"/>
  <c r="R1563" i="19" s="1"/>
  <c r="Q2097" i="19"/>
  <c r="R2097" i="19" s="1"/>
  <c r="Q4505" i="19"/>
  <c r="R4505" i="19" s="1"/>
  <c r="Q3930" i="19"/>
  <c r="R3930" i="19" s="1"/>
  <c r="Q3907" i="19"/>
  <c r="R3907" i="19" s="1"/>
  <c r="Q2089" i="19"/>
  <c r="R2089" i="19" s="1"/>
  <c r="Q4622" i="19"/>
  <c r="R4622" i="19" s="1"/>
  <c r="Q3043" i="19"/>
  <c r="R3043" i="19" s="1"/>
  <c r="Q1225" i="19"/>
  <c r="R1225" i="19" s="1"/>
  <c r="Q1574" i="19"/>
  <c r="R1574" i="19" s="1"/>
  <c r="Q3963" i="19"/>
  <c r="R3963" i="19" s="1"/>
  <c r="Q4023" i="19"/>
  <c r="R4023" i="19" s="1"/>
  <c r="Q620" i="19"/>
  <c r="R620" i="19" s="1"/>
  <c r="Q4079" i="19"/>
  <c r="R4079" i="19" s="1"/>
  <c r="Q3994" i="19"/>
  <c r="R3994" i="19" s="1"/>
  <c r="Q3846" i="19"/>
  <c r="R3846" i="19" s="1"/>
  <c r="Q792" i="19"/>
  <c r="R792" i="19" s="1"/>
  <c r="Q4066" i="19"/>
  <c r="R4066" i="19" s="1"/>
  <c r="Q4020" i="19"/>
  <c r="R4020" i="19" s="1"/>
  <c r="Q3924" i="19"/>
  <c r="R3924" i="19" s="1"/>
  <c r="Q4652" i="19"/>
  <c r="R4652" i="19" s="1"/>
  <c r="Q3423" i="19"/>
  <c r="R3423" i="19" s="1"/>
  <c r="Q3975" i="19"/>
  <c r="R3975" i="19" s="1"/>
  <c r="Q916" i="19"/>
  <c r="R916" i="19" s="1"/>
  <c r="Q4877" i="19"/>
  <c r="R4877" i="19" s="1"/>
  <c r="Q1450" i="19"/>
  <c r="R1450" i="19" s="1"/>
  <c r="Q4709" i="19"/>
  <c r="R4709" i="19" s="1"/>
  <c r="Q4221" i="19"/>
  <c r="R4221" i="19" s="1"/>
  <c r="Q3791" i="19"/>
  <c r="R3791" i="19" s="1"/>
  <c r="Q1632" i="19"/>
  <c r="R1632" i="19" s="1"/>
  <c r="Q467" i="19"/>
  <c r="R467" i="19" s="1"/>
  <c r="Q3376" i="19"/>
  <c r="R3376" i="19" s="1"/>
  <c r="Q4888" i="19"/>
  <c r="R4888" i="19" s="1"/>
  <c r="Q5004" i="19"/>
  <c r="R5004" i="19" s="1"/>
  <c r="Q567" i="19"/>
  <c r="R567" i="19" s="1"/>
  <c r="Q2927" i="19"/>
  <c r="R2927" i="19" s="1"/>
  <c r="Q2899" i="19"/>
  <c r="R2899" i="19" s="1"/>
  <c r="Q1174" i="19"/>
  <c r="R1174" i="19" s="1"/>
  <c r="Q1704" i="19"/>
  <c r="R1704" i="19" s="1"/>
  <c r="Q3780" i="19"/>
  <c r="R3780" i="19" s="1"/>
  <c r="Q3705" i="19"/>
  <c r="R3705" i="19" s="1"/>
  <c r="Q1729" i="19"/>
  <c r="R1729" i="19" s="1"/>
  <c r="Q1604" i="19"/>
  <c r="R1604" i="19" s="1"/>
  <c r="Q3627" i="19"/>
  <c r="R3627" i="19" s="1"/>
  <c r="Q4141" i="19"/>
  <c r="R4141" i="19" s="1"/>
  <c r="Q4267" i="19"/>
  <c r="R4267" i="19" s="1"/>
  <c r="Q4138" i="19"/>
  <c r="R4138" i="19" s="1"/>
  <c r="Q3696" i="19"/>
  <c r="R3696" i="19" s="1"/>
  <c r="Q4206" i="19"/>
  <c r="R4206" i="19" s="1"/>
  <c r="Q1775" i="19"/>
  <c r="R1775" i="19" s="1"/>
  <c r="Q3668" i="19"/>
  <c r="R3668" i="19" s="1"/>
  <c r="Q1634" i="19"/>
  <c r="R1634" i="19" s="1"/>
  <c r="Q2519" i="19"/>
  <c r="R2519" i="19" s="1"/>
  <c r="Q1336" i="19"/>
  <c r="R1336" i="19" s="1"/>
  <c r="Q3466" i="19"/>
  <c r="R3466" i="19" s="1"/>
  <c r="Q3272" i="19"/>
  <c r="R3272" i="19" s="1"/>
  <c r="Q268" i="19"/>
  <c r="R268" i="19" s="1"/>
  <c r="Q2186" i="19"/>
  <c r="R2186" i="19" s="1"/>
  <c r="Q622" i="19"/>
  <c r="R622" i="19" s="1"/>
  <c r="Q3707" i="19"/>
  <c r="R3707" i="19" s="1"/>
  <c r="Q1447" i="19"/>
  <c r="R1447" i="19" s="1"/>
  <c r="Q238" i="19"/>
  <c r="R238" i="19" s="1"/>
  <c r="Q4106" i="19"/>
  <c r="R4106" i="19" s="1"/>
  <c r="Q1424" i="19"/>
  <c r="R1424" i="19" s="1"/>
  <c r="Q3249" i="19"/>
  <c r="R3249" i="19" s="1"/>
  <c r="Q752" i="19"/>
  <c r="R752" i="19" s="1"/>
  <c r="Q4298" i="19"/>
  <c r="R4298" i="19" s="1"/>
  <c r="Q261" i="19"/>
  <c r="R261" i="19" s="1"/>
  <c r="Q3985" i="19"/>
  <c r="R3985" i="19" s="1"/>
  <c r="Q3817" i="19"/>
  <c r="R3817" i="19" s="1"/>
  <c r="Q3302" i="19"/>
  <c r="R3302" i="19" s="1"/>
  <c r="Q3856" i="19"/>
  <c r="R3856" i="19" s="1"/>
  <c r="Q1658" i="19"/>
  <c r="R1658" i="19" s="1"/>
  <c r="Q4229" i="19"/>
  <c r="R4229" i="19" s="1"/>
  <c r="Q4085" i="19"/>
  <c r="R4085" i="19" s="1"/>
  <c r="Q2612" i="19"/>
  <c r="R2612" i="19" s="1"/>
  <c r="Q1668" i="19"/>
  <c r="R1668" i="19" s="1"/>
  <c r="Q4694" i="19"/>
  <c r="R4694" i="19" s="1"/>
  <c r="Q2810" i="19"/>
  <c r="R2810" i="19" s="1"/>
  <c r="Q1015" i="19"/>
  <c r="R1015" i="19" s="1"/>
  <c r="Q3711" i="19"/>
  <c r="R3711" i="19" s="1"/>
  <c r="Q136" i="19"/>
  <c r="R136" i="19" s="1"/>
  <c r="Q394" i="19"/>
  <c r="R394" i="19" s="1"/>
  <c r="Q4365" i="19"/>
  <c r="R4365" i="19" s="1"/>
  <c r="Q3447" i="19"/>
  <c r="R3447" i="19" s="1"/>
  <c r="Q4207" i="19"/>
  <c r="R4207" i="19" s="1"/>
  <c r="Q3902" i="19"/>
  <c r="R3902" i="19" s="1"/>
  <c r="Q3950" i="19"/>
  <c r="R3950" i="19" s="1"/>
  <c r="Q3403" i="19"/>
  <c r="R3403" i="19" s="1"/>
  <c r="Q1681" i="19"/>
  <c r="R1681" i="19" s="1"/>
  <c r="Q1615" i="19"/>
  <c r="R1615" i="19" s="1"/>
  <c r="Q41" i="19"/>
  <c r="R41" i="19" s="1"/>
  <c r="Q373" i="19"/>
  <c r="R373" i="19" s="1"/>
  <c r="Q1138" i="19"/>
  <c r="R1138" i="19" s="1"/>
  <c r="Q2992" i="19"/>
  <c r="R2992" i="19" s="1"/>
  <c r="Q3388" i="19"/>
  <c r="R3388" i="19" s="1"/>
  <c r="Q2675" i="19"/>
  <c r="R2675" i="19" s="1"/>
  <c r="Q904" i="19"/>
  <c r="R904" i="19" s="1"/>
  <c r="Q4799" i="19"/>
  <c r="R4799" i="19" s="1"/>
  <c r="Q1513" i="19"/>
  <c r="R1513" i="19" s="1"/>
  <c r="Q1047" i="19"/>
  <c r="R1047" i="19" s="1"/>
  <c r="Q4890" i="19"/>
  <c r="R4890" i="19" s="1"/>
  <c r="Q4982" i="19"/>
  <c r="R4982" i="19" s="1"/>
  <c r="Q1293" i="19"/>
  <c r="R1293" i="19" s="1"/>
  <c r="Q501" i="19"/>
  <c r="R501" i="19" s="1"/>
  <c r="Q2181" i="19"/>
  <c r="R2181" i="19" s="1"/>
  <c r="Q2091" i="19"/>
  <c r="R2091" i="19" s="1"/>
  <c r="Q1564" i="19"/>
  <c r="R1564" i="19" s="1"/>
  <c r="Q3656" i="19"/>
  <c r="R3656" i="19" s="1"/>
  <c r="Q4869" i="19"/>
  <c r="R4869" i="19" s="1"/>
  <c r="Q1021" i="19"/>
  <c r="R1021" i="19" s="1"/>
  <c r="Q938" i="19"/>
  <c r="R938" i="19" s="1"/>
  <c r="Q1526" i="19"/>
  <c r="R1526" i="19" s="1"/>
  <c r="Q4938" i="19"/>
  <c r="R4938" i="19" s="1"/>
  <c r="Q571" i="19"/>
  <c r="R571" i="19" s="1"/>
  <c r="Q1810" i="19"/>
  <c r="R1810" i="19" s="1"/>
  <c r="Q2919" i="19"/>
  <c r="R2919" i="19" s="1"/>
  <c r="Q691" i="19"/>
  <c r="R691" i="19" s="1"/>
  <c r="Q1183" i="19"/>
  <c r="R1183" i="19" s="1"/>
  <c r="Q1691" i="19"/>
  <c r="R1691" i="19" s="1"/>
  <c r="Q1247" i="19"/>
  <c r="R1247" i="19" s="1"/>
  <c r="Q3180" i="19"/>
  <c r="R3180" i="19" s="1"/>
  <c r="Q1399" i="19"/>
  <c r="R1399" i="19" s="1"/>
  <c r="Q4519" i="19"/>
  <c r="R4519" i="19" s="1"/>
  <c r="Q4921" i="19"/>
  <c r="R4921" i="19" s="1"/>
  <c r="Q4922" i="19"/>
  <c r="R4922" i="19" s="1"/>
  <c r="Q3712" i="19"/>
  <c r="R3712" i="19" s="1"/>
  <c r="Q3809" i="19"/>
  <c r="R3809" i="19" s="1"/>
  <c r="Q2844" i="19"/>
  <c r="R2844" i="19" s="1"/>
  <c r="Q1285" i="19"/>
  <c r="R1285" i="19" s="1"/>
  <c r="Q1281" i="19"/>
  <c r="R1281" i="19" s="1"/>
  <c r="Q1727" i="19"/>
  <c r="R1727" i="19" s="1"/>
  <c r="Q952" i="19"/>
  <c r="R952" i="19" s="1"/>
  <c r="Q259" i="19"/>
  <c r="R259" i="19" s="1"/>
  <c r="Q1107" i="19"/>
  <c r="R1107" i="19" s="1"/>
  <c r="Q1365" i="19"/>
  <c r="R1365" i="19" s="1"/>
  <c r="Q3738" i="19"/>
  <c r="R3738" i="19" s="1"/>
  <c r="Q3234" i="19"/>
  <c r="R3234" i="19" s="1"/>
  <c r="Q3644" i="19"/>
  <c r="R3644" i="19" s="1"/>
  <c r="Q1194" i="19"/>
  <c r="R1194" i="19" s="1"/>
  <c r="Q1158" i="19"/>
  <c r="R1158" i="19" s="1"/>
  <c r="Q2733" i="19"/>
  <c r="R2733" i="19" s="1"/>
  <c r="Q928" i="19"/>
  <c r="R928" i="19" s="1"/>
  <c r="Q2456" i="19"/>
  <c r="R2456" i="19" s="1"/>
  <c r="Q3290" i="19"/>
  <c r="R3290" i="19" s="1"/>
  <c r="Q856" i="19"/>
  <c r="R856" i="19" s="1"/>
  <c r="Q1294" i="19"/>
  <c r="R1294" i="19" s="1"/>
  <c r="Q1366" i="19"/>
  <c r="R1366" i="19" s="1"/>
  <c r="Q2399" i="19"/>
  <c r="R2399" i="19" s="1"/>
  <c r="Q1911" i="19"/>
  <c r="R1911" i="19" s="1"/>
  <c r="Q3305" i="19"/>
  <c r="R3305" i="19" s="1"/>
  <c r="Q196" i="19"/>
  <c r="R196" i="19" s="1"/>
  <c r="Q4685" i="19"/>
  <c r="R4685" i="19" s="1"/>
  <c r="Q4758" i="19"/>
  <c r="R4758" i="19" s="1"/>
  <c r="Q4573" i="19"/>
  <c r="R4573" i="19" s="1"/>
  <c r="Q2673" i="19"/>
  <c r="R2673" i="19" s="1"/>
  <c r="Q4516" i="19"/>
  <c r="R4516" i="19" s="1"/>
  <c r="Q1761" i="19"/>
  <c r="R1761" i="19" s="1"/>
  <c r="Q3225" i="19"/>
  <c r="R3225" i="19" s="1"/>
  <c r="Q1356" i="19"/>
  <c r="R1356" i="19" s="1"/>
  <c r="Q738" i="19"/>
  <c r="R738" i="19" s="1"/>
  <c r="Q966" i="19"/>
  <c r="R966" i="19" s="1"/>
  <c r="Q1821" i="19"/>
  <c r="R1821" i="19" s="1"/>
  <c r="Q1533" i="19"/>
  <c r="R1533" i="19" s="1"/>
  <c r="Q128" i="19"/>
  <c r="R128" i="19" s="1"/>
  <c r="Q1711" i="19"/>
  <c r="R1711" i="19" s="1"/>
  <c r="Q1692" i="19"/>
  <c r="R1692" i="19" s="1"/>
  <c r="Q5027" i="19"/>
  <c r="R5027" i="19" s="1"/>
  <c r="Q2980" i="19"/>
  <c r="R2980" i="19" s="1"/>
  <c r="Q235" i="19"/>
  <c r="R235" i="19" s="1"/>
  <c r="Q2306" i="19"/>
  <c r="R2306" i="19" s="1"/>
  <c r="Q3662" i="19"/>
  <c r="R3662" i="19" s="1"/>
  <c r="Q4800" i="19"/>
  <c r="R4800" i="19" s="1"/>
  <c r="Q987" i="19"/>
  <c r="R987" i="19" s="1"/>
  <c r="Q250" i="19"/>
  <c r="R250" i="19" s="1"/>
  <c r="Q4474" i="19"/>
  <c r="R4474" i="19" s="1"/>
  <c r="Q948" i="19"/>
  <c r="R948" i="19" s="1"/>
  <c r="Q580" i="19"/>
  <c r="R580" i="19" s="1"/>
  <c r="Q116" i="19"/>
  <c r="R116" i="19" s="1"/>
  <c r="Q475" i="19"/>
  <c r="R475" i="19" s="1"/>
  <c r="Q873" i="19"/>
  <c r="R873" i="19" s="1"/>
  <c r="Q4200" i="19"/>
  <c r="R4200" i="19" s="1"/>
  <c r="Q736" i="19"/>
  <c r="R736" i="19" s="1"/>
  <c r="Q1075" i="19"/>
  <c r="R1075" i="19" s="1"/>
  <c r="Q366" i="19"/>
  <c r="R366" i="19" s="1"/>
  <c r="Q193" i="19"/>
  <c r="R193" i="19" s="1"/>
  <c r="Q970" i="19"/>
  <c r="R970" i="19" s="1"/>
  <c r="Q2064" i="19"/>
  <c r="R2064" i="19" s="1"/>
  <c r="Q2415" i="19"/>
  <c r="R2415" i="19" s="1"/>
  <c r="Q2830" i="19"/>
  <c r="R2830" i="19" s="1"/>
  <c r="Q4600" i="19"/>
  <c r="R4600" i="19" s="1"/>
  <c r="Q625" i="19"/>
  <c r="R625" i="19" s="1"/>
  <c r="Q786" i="19"/>
  <c r="R786" i="19" s="1"/>
  <c r="Q790" i="19"/>
  <c r="R790" i="19" s="1"/>
  <c r="Q528" i="19"/>
  <c r="R528" i="19" s="1"/>
  <c r="Q1942" i="19"/>
  <c r="R1942" i="19" s="1"/>
  <c r="Q257" i="19"/>
  <c r="R257" i="19" s="1"/>
  <c r="Q1705" i="19"/>
  <c r="R1705" i="19" s="1"/>
  <c r="Q332" i="19"/>
  <c r="R332" i="19" s="1"/>
  <c r="Q1002" i="19"/>
  <c r="R1002" i="19" s="1"/>
  <c r="Q1381" i="19"/>
  <c r="R1381" i="19" s="1"/>
  <c r="Q2585" i="19"/>
  <c r="R2585" i="19" s="1"/>
  <c r="Q773" i="19"/>
  <c r="R773" i="19" s="1"/>
  <c r="Q3886" i="19"/>
  <c r="R3886" i="19" s="1"/>
  <c r="Q3362" i="19"/>
  <c r="R3362" i="19" s="1"/>
  <c r="Q3251" i="19"/>
  <c r="R3251" i="19" s="1"/>
  <c r="Q2871" i="19"/>
  <c r="R2871" i="19" s="1"/>
  <c r="Q1866" i="19"/>
  <c r="R1866" i="19" s="1"/>
  <c r="Q1734" i="19"/>
  <c r="R1734" i="19" s="1"/>
  <c r="Q485" i="19"/>
  <c r="R485" i="19" s="1"/>
  <c r="Q2292" i="19"/>
  <c r="R2292" i="19" s="1"/>
  <c r="Q493" i="19"/>
  <c r="R493" i="19" s="1"/>
  <c r="Q3389" i="19"/>
  <c r="R3389" i="19" s="1"/>
  <c r="Q5022" i="19"/>
  <c r="R5022" i="19" s="1"/>
  <c r="Q1269" i="19"/>
  <c r="R1269" i="19" s="1"/>
  <c r="Q2139" i="19"/>
  <c r="R2139" i="19" s="1"/>
  <c r="Q1248" i="19"/>
  <c r="R1248" i="19" s="1"/>
  <c r="Q748" i="19"/>
  <c r="R748" i="19" s="1"/>
  <c r="Q2939" i="19"/>
  <c r="R2939" i="19" s="1"/>
  <c r="Q2887" i="19"/>
  <c r="R2887" i="19" s="1"/>
  <c r="Q607" i="19"/>
  <c r="R607" i="19" s="1"/>
  <c r="Q407" i="19"/>
  <c r="R407" i="19" s="1"/>
  <c r="Q1387" i="19"/>
  <c r="R1387" i="19" s="1"/>
  <c r="Q4710" i="19"/>
  <c r="R4710" i="19" s="1"/>
  <c r="Q4564" i="19"/>
  <c r="R4564" i="19" s="1"/>
  <c r="Q410" i="19"/>
  <c r="R410" i="19" s="1"/>
  <c r="Q147" i="19"/>
  <c r="R147" i="19" s="1"/>
  <c r="Q813" i="19"/>
  <c r="R813" i="19" s="1"/>
  <c r="Q814" i="19"/>
  <c r="R814" i="19" s="1"/>
  <c r="Q4934" i="19"/>
  <c r="R4934" i="19" s="1"/>
  <c r="Q2481" i="19"/>
  <c r="R2481" i="19" s="1"/>
  <c r="Q370" i="19"/>
  <c r="R370" i="19" s="1"/>
  <c r="Q4494" i="19"/>
  <c r="R4494" i="19" s="1"/>
  <c r="Q984" i="19"/>
  <c r="R984" i="19" s="1"/>
  <c r="Q974" i="19"/>
  <c r="R974" i="19" s="1"/>
  <c r="Q615" i="19"/>
  <c r="R615" i="19" s="1"/>
  <c r="Q3810" i="19"/>
  <c r="R3810" i="19" s="1"/>
  <c r="Q750" i="19"/>
  <c r="R750" i="19" s="1"/>
  <c r="Q290" i="19"/>
  <c r="R290" i="19" s="1"/>
  <c r="Q728" i="19"/>
  <c r="R728" i="19" s="1"/>
  <c r="Q278" i="19"/>
  <c r="R278" i="19" s="1"/>
  <c r="Q931" i="19"/>
  <c r="R931" i="19" s="1"/>
  <c r="Q159" i="19"/>
  <c r="R159" i="19" s="1"/>
  <c r="Q1314" i="19"/>
  <c r="R1314" i="19" s="1"/>
  <c r="Q1056" i="19"/>
  <c r="R1056" i="19" s="1"/>
  <c r="Q1176" i="19"/>
  <c r="R1176" i="19" s="1"/>
  <c r="Q117" i="19"/>
  <c r="R117" i="19" s="1"/>
  <c r="Q1912" i="19"/>
  <c r="R1912" i="19" s="1"/>
  <c r="Q2236" i="19"/>
  <c r="R2236" i="19" s="1"/>
  <c r="Q2316" i="19"/>
  <c r="R2316" i="19" s="1"/>
  <c r="Q4999" i="19"/>
  <c r="R4999" i="19" s="1"/>
  <c r="Q4411" i="19"/>
  <c r="R4411" i="19" s="1"/>
  <c r="Q1408" i="19"/>
  <c r="R1408" i="19" s="1"/>
  <c r="Q749" i="19"/>
  <c r="R749" i="19" s="1"/>
  <c r="Q2153" i="19"/>
  <c r="R2153" i="19" s="1"/>
  <c r="Q1735" i="19"/>
  <c r="R1735" i="19" s="1"/>
  <c r="Q4891" i="19"/>
  <c r="R4891" i="19" s="1"/>
  <c r="Q148" i="19"/>
  <c r="R148" i="19" s="1"/>
  <c r="Q4054" i="19"/>
  <c r="R4054" i="19" s="1"/>
  <c r="Q1113" i="19"/>
  <c r="R1113" i="19" s="1"/>
  <c r="Q1236" i="19"/>
  <c r="R1236" i="19" s="1"/>
  <c r="Q3932" i="19"/>
  <c r="R3932" i="19" s="1"/>
  <c r="Q489" i="19"/>
  <c r="R489" i="19" s="1"/>
  <c r="Q3568" i="19"/>
  <c r="R3568" i="19" s="1"/>
  <c r="Q1959" i="19"/>
  <c r="R1959" i="19" s="1"/>
  <c r="Q3537" i="19"/>
  <c r="R3537" i="19" s="1"/>
  <c r="Q3118" i="19"/>
  <c r="R3118" i="19" s="1"/>
  <c r="Q3186" i="19"/>
  <c r="R3186" i="19" s="1"/>
  <c r="Q977" i="19"/>
  <c r="R977" i="19" s="1"/>
  <c r="Q4923" i="19"/>
  <c r="R4923" i="19" s="1"/>
  <c r="Q114" i="19"/>
  <c r="R114" i="19" s="1"/>
  <c r="Q1527" i="19"/>
  <c r="R1527" i="19" s="1"/>
  <c r="Q3328" i="19"/>
  <c r="R3328" i="19" s="1"/>
  <c r="Q4428" i="19"/>
  <c r="R4428" i="19" s="1"/>
  <c r="Q75" i="19"/>
  <c r="R75" i="19" s="1"/>
  <c r="Q4956" i="19"/>
  <c r="R4956" i="19" s="1"/>
  <c r="Q2366" i="19"/>
  <c r="R2366" i="19" s="1"/>
  <c r="Q4210" i="19"/>
  <c r="R4210" i="19" s="1"/>
  <c r="Q4211" i="19"/>
  <c r="R4211" i="19" s="1"/>
  <c r="Q2604" i="19"/>
  <c r="R2604" i="19" s="1"/>
  <c r="Q3882" i="19"/>
  <c r="R3882" i="19" s="1"/>
  <c r="Q2847" i="19"/>
  <c r="R2847" i="19" s="1"/>
  <c r="Q4476" i="19"/>
  <c r="R4476" i="19" s="1"/>
  <c r="Q4574" i="19"/>
  <c r="R4574" i="19" s="1"/>
  <c r="Q198" i="19"/>
  <c r="R198" i="19" s="1"/>
  <c r="Q3891" i="19"/>
  <c r="R3891" i="19" s="1"/>
  <c r="Q3576" i="19"/>
  <c r="R3576" i="19" s="1"/>
  <c r="Q4413" i="19"/>
  <c r="R4413" i="19" s="1"/>
  <c r="Q1901" i="19"/>
  <c r="R1901" i="19" s="1"/>
  <c r="Q2915" i="19"/>
  <c r="R2915" i="19" s="1"/>
  <c r="Q2535" i="19"/>
  <c r="R2535" i="19" s="1"/>
  <c r="Q214" i="19"/>
  <c r="R214" i="19" s="1"/>
  <c r="Q2903" i="19"/>
  <c r="R2903" i="19" s="1"/>
  <c r="Q106" i="19"/>
  <c r="R106" i="19" s="1"/>
  <c r="Q1872" i="19"/>
  <c r="R1872" i="19" s="1"/>
  <c r="Q943" i="19"/>
  <c r="R943" i="19" s="1"/>
  <c r="Q3820" i="19"/>
  <c r="R3820" i="19" s="1"/>
  <c r="Q3571" i="19"/>
  <c r="R3571" i="19" s="1"/>
  <c r="Q1891" i="19"/>
  <c r="R1891" i="19" s="1"/>
  <c r="Q2330" i="19"/>
  <c r="R2330" i="19" s="1"/>
  <c r="Q2106" i="19"/>
  <c r="R2106" i="19" s="1"/>
  <c r="Q1031" i="19"/>
  <c r="R1031" i="19" s="1"/>
  <c r="Q871" i="19"/>
  <c r="R871" i="19" s="1"/>
  <c r="Q4827" i="19"/>
  <c r="R4827" i="19" s="1"/>
  <c r="Q2372" i="19"/>
  <c r="R2372" i="19" s="1"/>
  <c r="Q944" i="19"/>
  <c r="R944" i="19" s="1"/>
  <c r="Q275" i="19"/>
  <c r="R275" i="19" s="1"/>
  <c r="Q2358" i="19"/>
  <c r="R2358" i="19" s="1"/>
  <c r="Q2396" i="19"/>
  <c r="R2396" i="19" s="1"/>
  <c r="Q329" i="19"/>
  <c r="R329" i="19" s="1"/>
  <c r="Q2224" i="19"/>
  <c r="R2224" i="19" s="1"/>
  <c r="Q2131" i="19"/>
  <c r="R2131" i="19" s="1"/>
  <c r="Q2198" i="19"/>
  <c r="R2198" i="19" s="1"/>
  <c r="Q3761" i="19"/>
  <c r="R3761" i="19" s="1"/>
  <c r="Q2655" i="19"/>
  <c r="R2655" i="19" s="1"/>
  <c r="Q3262" i="19"/>
  <c r="R3262" i="19" s="1"/>
  <c r="Q2738" i="19"/>
  <c r="R2738" i="19" s="1"/>
  <c r="Q3338" i="19"/>
  <c r="R3338" i="19" s="1"/>
  <c r="Q3414" i="19"/>
  <c r="R3414" i="19" s="1"/>
  <c r="Q1458" i="19"/>
  <c r="R1458" i="19" s="1"/>
  <c r="Q836" i="19"/>
  <c r="R836" i="19" s="1"/>
  <c r="Q4506" i="19"/>
  <c r="R4506" i="19" s="1"/>
  <c r="Q4635" i="19"/>
  <c r="R4635" i="19" s="1"/>
  <c r="Q3060" i="19"/>
  <c r="R3060" i="19" s="1"/>
  <c r="Q1550" i="19"/>
  <c r="R1550" i="19" s="1"/>
  <c r="Q2668" i="19"/>
  <c r="R2668" i="19" s="1"/>
  <c r="Q3139" i="19"/>
  <c r="R3139" i="19" s="1"/>
  <c r="Q2544" i="19"/>
  <c r="R2544" i="19" s="1"/>
  <c r="Q2633" i="19"/>
  <c r="R2633" i="19" s="1"/>
  <c r="Q3893" i="19"/>
  <c r="R3893" i="19" s="1"/>
  <c r="Q4613" i="19"/>
  <c r="R4613" i="19" s="1"/>
  <c r="Q1609" i="19"/>
  <c r="R1609" i="19" s="1"/>
  <c r="Q2953" i="19"/>
  <c r="R2953" i="19" s="1"/>
  <c r="Q1610" i="19"/>
  <c r="R1610" i="19" s="1"/>
  <c r="Q445" i="19"/>
  <c r="R445" i="19" s="1"/>
  <c r="Q2954" i="19"/>
  <c r="R2954" i="19" s="1"/>
  <c r="Q2982" i="19"/>
  <c r="R2982" i="19" s="1"/>
  <c r="Q2987" i="19"/>
  <c r="R2987" i="19" s="1"/>
  <c r="Q4930" i="19"/>
  <c r="R4930" i="19" s="1"/>
  <c r="Q4901" i="19"/>
  <c r="R4901" i="19" s="1"/>
  <c r="Q3942" i="19"/>
  <c r="R3942" i="19" s="1"/>
  <c r="Q3036" i="19"/>
  <c r="R3036" i="19" s="1"/>
  <c r="Q104" i="19"/>
  <c r="R104" i="19" s="1"/>
  <c r="Q2951" i="19"/>
  <c r="R2951" i="19" s="1"/>
  <c r="Q1135" i="19"/>
  <c r="R1135" i="19" s="1"/>
  <c r="Q3857" i="19"/>
  <c r="R3857" i="19" s="1"/>
  <c r="Q177" i="19"/>
  <c r="R177" i="19" s="1"/>
  <c r="Q4005" i="19"/>
  <c r="R4005" i="19" s="1"/>
  <c r="Q279" i="19"/>
  <c r="R279" i="19" s="1"/>
  <c r="Q3480" i="19"/>
  <c r="R3480" i="19" s="1"/>
  <c r="Q1879" i="19"/>
  <c r="R1879" i="19" s="1"/>
  <c r="Q199" i="19"/>
  <c r="R199" i="19" s="1"/>
  <c r="Q3897" i="19"/>
  <c r="R3897" i="19" s="1"/>
  <c r="Q4093" i="19"/>
  <c r="R4093" i="19" s="1"/>
  <c r="Q545" i="19"/>
  <c r="R545" i="19" s="1"/>
  <c r="Q2931" i="19"/>
  <c r="R2931" i="19" s="1"/>
  <c r="Q2818" i="19"/>
  <c r="R2818" i="19" s="1"/>
  <c r="Q3927" i="19"/>
  <c r="R3927" i="19" s="1"/>
  <c r="Q89" i="19"/>
  <c r="R89" i="19" s="1"/>
  <c r="Q4851" i="19"/>
  <c r="R4851" i="19" s="1"/>
  <c r="Q5005" i="19"/>
  <c r="R5005" i="19" s="1"/>
  <c r="Q4961" i="19"/>
  <c r="R4961" i="19" s="1"/>
  <c r="Q859" i="19"/>
  <c r="R859" i="19" s="1"/>
  <c r="Q2893" i="19"/>
  <c r="R2893" i="19" s="1"/>
  <c r="Q111" i="19"/>
  <c r="R111" i="19" s="1"/>
  <c r="Q260" i="19"/>
  <c r="R260" i="19" s="1"/>
  <c r="Q734" i="19"/>
  <c r="R734" i="19" s="1"/>
  <c r="Q1986" i="19"/>
  <c r="R1986" i="19" s="1"/>
  <c r="Q3628" i="19"/>
  <c r="R3628" i="19" s="1"/>
  <c r="Q3023" i="19"/>
  <c r="R3023" i="19" s="1"/>
  <c r="Q4603" i="19"/>
  <c r="R4603" i="19" s="1"/>
  <c r="Q2025" i="19"/>
  <c r="R2025" i="19" s="1"/>
  <c r="Q1216" i="19"/>
  <c r="R1216" i="19" s="1"/>
  <c r="Q3789" i="19"/>
  <c r="R3789" i="19" s="1"/>
  <c r="Q158" i="19"/>
  <c r="R158" i="19" s="1"/>
  <c r="Q4943" i="19"/>
  <c r="R4943" i="19" s="1"/>
  <c r="Q2336" i="19"/>
  <c r="R2336" i="19" s="1"/>
  <c r="Q2010" i="19"/>
  <c r="R2010" i="19" s="1"/>
  <c r="Q78" i="19"/>
  <c r="R78" i="19" s="1"/>
  <c r="Q3645" i="19"/>
  <c r="R3645" i="19" s="1"/>
  <c r="Q2002" i="19"/>
  <c r="R2002" i="19" s="1"/>
  <c r="Q3504" i="19"/>
  <c r="R3504" i="19" s="1"/>
  <c r="Q1237" i="19"/>
  <c r="R1237" i="19" s="1"/>
  <c r="Q1957" i="19"/>
  <c r="R1957" i="19" s="1"/>
  <c r="Q228" i="19"/>
  <c r="R228" i="19" s="1"/>
  <c r="Q2291" i="19"/>
  <c r="R2291" i="19" s="1"/>
  <c r="Q2941" i="19"/>
  <c r="R2941" i="19" s="1"/>
  <c r="Q432" i="19"/>
  <c r="R432" i="19" s="1"/>
  <c r="Q2222" i="19"/>
  <c r="R2222" i="19" s="1"/>
  <c r="Q3552" i="19"/>
  <c r="R3552" i="19" s="1"/>
  <c r="Q85" i="19"/>
  <c r="R85" i="19" s="1"/>
  <c r="Q1451" i="19"/>
  <c r="R1451" i="19" s="1"/>
  <c r="Q352" i="19"/>
  <c r="R352" i="19" s="1"/>
  <c r="Q866" i="19"/>
  <c r="R866" i="19" s="1"/>
  <c r="Q330" i="19"/>
  <c r="R330" i="19" s="1"/>
  <c r="Q1394" i="19"/>
  <c r="R1394" i="19" s="1"/>
  <c r="Q204" i="19"/>
  <c r="R204" i="19" s="1"/>
  <c r="Q1376" i="19"/>
  <c r="R1376" i="19" s="1"/>
  <c r="Q4349" i="19"/>
  <c r="R4349" i="19" s="1"/>
  <c r="Q5006" i="19"/>
  <c r="R5006" i="19" s="1"/>
  <c r="Q1066" i="19"/>
  <c r="R1066" i="19" s="1"/>
  <c r="Q1736" i="19"/>
  <c r="R1736" i="19" s="1"/>
  <c r="Q3646" i="19"/>
  <c r="R3646" i="19" s="1"/>
  <c r="Q1490" i="19"/>
  <c r="R1490" i="19" s="1"/>
  <c r="Q3633" i="19"/>
  <c r="R3633" i="19" s="1"/>
  <c r="Q5008" i="19"/>
  <c r="R5008" i="19" s="1"/>
  <c r="Q4949" i="19"/>
  <c r="R4949" i="19" s="1"/>
  <c r="Q969" i="19"/>
  <c r="R969" i="19" s="1"/>
  <c r="Q3910" i="19"/>
  <c r="R3910" i="19" s="1"/>
  <c r="Q4176" i="19"/>
  <c r="R4176" i="19" s="1"/>
  <c r="Q1818" i="19"/>
  <c r="R1818" i="19" s="1"/>
  <c r="Q4627" i="19"/>
  <c r="R4627" i="19" s="1"/>
  <c r="Q999" i="19"/>
  <c r="R999" i="19" s="1"/>
  <c r="Q2892" i="19"/>
  <c r="R2892" i="19" s="1"/>
  <c r="Q4264" i="19"/>
  <c r="R4264" i="19" s="1"/>
  <c r="Q378" i="19"/>
  <c r="R378" i="19" s="1"/>
  <c r="Q1548" i="19"/>
  <c r="R1548" i="19" s="1"/>
  <c r="Q2319" i="19"/>
  <c r="R2319" i="19" s="1"/>
  <c r="Q2900" i="19"/>
  <c r="R2900" i="19" s="1"/>
  <c r="Q411" i="19"/>
  <c r="R411" i="19" s="1"/>
  <c r="Q2610" i="19"/>
  <c r="R2610" i="19" s="1"/>
  <c r="Q1299" i="19"/>
  <c r="R1299" i="19" s="1"/>
  <c r="Q2697" i="19"/>
  <c r="R2697" i="19" s="1"/>
  <c r="Q1044" i="19"/>
  <c r="R1044" i="19" s="1"/>
  <c r="Q1278" i="19"/>
  <c r="R1278" i="19" s="1"/>
  <c r="Q418" i="19"/>
  <c r="R418" i="19" s="1"/>
  <c r="Q4731" i="19"/>
  <c r="R4731" i="19" s="1"/>
  <c r="Q4732" i="19"/>
  <c r="R4732" i="19" s="1"/>
  <c r="Q4673" i="19"/>
  <c r="R4673" i="19" s="1"/>
  <c r="Q1652" i="19"/>
  <c r="R1652" i="19" s="1"/>
  <c r="Q1377" i="19"/>
  <c r="R1377" i="19" s="1"/>
  <c r="Q2066" i="19"/>
  <c r="R2066" i="19" s="1"/>
  <c r="Q86" i="19"/>
  <c r="R86" i="19" s="1"/>
  <c r="Q4250" i="19"/>
  <c r="R4250" i="19" s="1"/>
  <c r="Q2035" i="19"/>
  <c r="R2035" i="19" s="1"/>
  <c r="Q3766" i="19"/>
  <c r="R3766" i="19" s="1"/>
  <c r="Q3767" i="19"/>
  <c r="R3767" i="19" s="1"/>
  <c r="Q2965" i="19"/>
  <c r="R2965" i="19" s="1"/>
  <c r="Q1470" i="19"/>
  <c r="R1470" i="19" s="1"/>
  <c r="Q4696" i="19"/>
  <c r="R4696" i="19" s="1"/>
  <c r="Q4586" i="19"/>
  <c r="R4586" i="19" s="1"/>
  <c r="Q1982" i="19"/>
  <c r="R1982" i="19" s="1"/>
  <c r="Q3468" i="19"/>
  <c r="R3468" i="19" s="1"/>
  <c r="Q280" i="19"/>
  <c r="R280" i="19" s="1"/>
  <c r="Q2032" i="19"/>
  <c r="R2032" i="19" s="1"/>
  <c r="Q3865" i="19"/>
  <c r="R3865" i="19" s="1"/>
  <c r="Q4032" i="19"/>
  <c r="R4032" i="19" s="1"/>
  <c r="Q55" i="19"/>
  <c r="R55" i="19" s="1"/>
  <c r="Q2550" i="19"/>
  <c r="R2550" i="19" s="1"/>
  <c r="Q1300" i="19"/>
  <c r="R1300" i="19" s="1"/>
  <c r="Q56" i="19"/>
  <c r="R56" i="19" s="1"/>
  <c r="Q3979" i="19"/>
  <c r="R3979" i="19" s="1"/>
  <c r="Q2297" i="19"/>
  <c r="R2297" i="19" s="1"/>
  <c r="Q1725" i="19"/>
  <c r="R1725" i="19" s="1"/>
  <c r="Q3399" i="19"/>
  <c r="R3399" i="19" s="1"/>
  <c r="Q3207" i="19"/>
  <c r="R3207" i="19" s="1"/>
  <c r="Q732" i="19"/>
  <c r="R732" i="19" s="1"/>
  <c r="Q64" i="19"/>
  <c r="R64" i="19" s="1"/>
  <c r="Q69" i="19"/>
  <c r="R69" i="19" s="1"/>
  <c r="Q43" i="19"/>
  <c r="R43" i="19" s="1"/>
  <c r="Q1709" i="19"/>
  <c r="R1709" i="19" s="1"/>
  <c r="Q71" i="19"/>
  <c r="R71" i="19" s="1"/>
  <c r="Q44" i="19"/>
  <c r="R44" i="19" s="1"/>
  <c r="Q2457" i="19"/>
  <c r="R2457" i="19" s="1"/>
  <c r="Q2864" i="19"/>
  <c r="R2864" i="19" s="1"/>
  <c r="Q2203" i="19"/>
  <c r="R2203" i="19" s="1"/>
  <c r="Q49" i="19"/>
  <c r="R49" i="19" s="1"/>
  <c r="Q783" i="19"/>
  <c r="R783" i="19" s="1"/>
  <c r="Q497" i="19"/>
  <c r="R497" i="19" s="1"/>
  <c r="Q3373" i="19"/>
  <c r="R3373" i="19" s="1"/>
  <c r="Q50" i="19"/>
  <c r="R50" i="19" s="1"/>
  <c r="Q3713" i="19"/>
  <c r="R3713" i="19" s="1"/>
  <c r="Q4520" i="19"/>
  <c r="R4520" i="19" s="1"/>
  <c r="Q211" i="19"/>
  <c r="R211" i="19" s="1"/>
  <c r="Q1286" i="19"/>
  <c r="R1286" i="19" s="1"/>
  <c r="Q62" i="19"/>
  <c r="R62" i="19" s="1"/>
  <c r="Q4985" i="19"/>
  <c r="R4985" i="19" s="1"/>
  <c r="Q2599" i="19"/>
  <c r="R2599" i="19" s="1"/>
  <c r="Q58" i="19"/>
  <c r="R58" i="19" s="1"/>
  <c r="Q3616" i="19"/>
  <c r="R3616" i="19" s="1"/>
  <c r="Q1840" i="19"/>
  <c r="R1840" i="19" s="1"/>
  <c r="Q4568" i="19"/>
  <c r="R4568" i="19" s="1"/>
  <c r="Q2202" i="19"/>
  <c r="R2202" i="19" s="1"/>
  <c r="Q2470" i="19"/>
  <c r="R2470" i="19" s="1"/>
  <c r="Q5029" i="19"/>
  <c r="R5029" i="19" s="1"/>
  <c r="Q1026" i="19"/>
  <c r="R1026" i="19" s="1"/>
  <c r="Q2072" i="19"/>
  <c r="R2072" i="19" s="1"/>
  <c r="Q878" i="19"/>
  <c r="R878" i="19" s="1"/>
  <c r="Q2235" i="19"/>
  <c r="R2235" i="19" s="1"/>
  <c r="Q2243" i="19"/>
  <c r="R2243" i="19" s="1"/>
  <c r="Q4823" i="19"/>
  <c r="R4823" i="19" s="1"/>
  <c r="Q1383" i="19"/>
  <c r="R1383" i="19" s="1"/>
  <c r="Q3214" i="19"/>
  <c r="R3214" i="19" s="1"/>
  <c r="Q4958" i="19"/>
  <c r="R4958" i="19" s="1"/>
  <c r="Q3260" i="19"/>
  <c r="R3260" i="19" s="1"/>
  <c r="Q1279" i="19"/>
  <c r="R1279" i="19" s="1"/>
  <c r="Q1033" i="19"/>
  <c r="R1033" i="19" s="1"/>
  <c r="Q3842" i="19"/>
  <c r="R3842" i="19" s="1"/>
  <c r="Q3741" i="19"/>
  <c r="R3741" i="19" s="1"/>
  <c r="Q3824" i="19"/>
  <c r="R3824" i="19" s="1"/>
  <c r="Q3337" i="19"/>
  <c r="R3337" i="19" s="1"/>
  <c r="Q422" i="19"/>
  <c r="R422" i="19" s="1"/>
  <c r="Q42" i="19"/>
  <c r="R42" i="19" s="1"/>
  <c r="Q2767" i="19"/>
  <c r="R2767" i="19" s="1"/>
  <c r="Q3181" i="19"/>
  <c r="R3181" i="19" s="1"/>
  <c r="Q3652" i="19"/>
  <c r="R3652" i="19" s="1"/>
  <c r="Q2397" i="19"/>
  <c r="R2397" i="19" s="1"/>
  <c r="Q2836" i="19"/>
  <c r="R2836" i="19" s="1"/>
  <c r="Q3997" i="19"/>
  <c r="R3997" i="19" s="1"/>
  <c r="Q3911" i="19"/>
  <c r="R3911" i="19" s="1"/>
  <c r="Q2611" i="19"/>
  <c r="R2611" i="19" s="1"/>
  <c r="Q57" i="19"/>
  <c r="R57" i="19" s="1"/>
  <c r="Q4118" i="19"/>
  <c r="R4118" i="19" s="1"/>
  <c r="Q2390" i="19"/>
  <c r="R2390" i="19" s="1"/>
  <c r="Q3131" i="19"/>
  <c r="R3131" i="19" s="1"/>
  <c r="Q3580" i="19"/>
  <c r="R3580" i="19" s="1"/>
  <c r="Q470" i="19"/>
  <c r="R470" i="19" s="1"/>
  <c r="Q1670" i="19"/>
  <c r="R1670" i="19" s="1"/>
  <c r="Q2807" i="19"/>
  <c r="R2807" i="19" s="1"/>
  <c r="Q4762" i="19"/>
  <c r="R4762" i="19" s="1"/>
  <c r="Q4125" i="19"/>
  <c r="R4125" i="19" s="1"/>
  <c r="Q4177" i="19"/>
  <c r="R4177" i="19" s="1"/>
  <c r="Q1522" i="19"/>
  <c r="R1522" i="19" s="1"/>
  <c r="Q3681" i="19"/>
  <c r="R3681" i="19" s="1"/>
  <c r="Q3724" i="19"/>
  <c r="R3724" i="19" s="1"/>
  <c r="Q2154" i="19"/>
  <c r="R2154" i="19" s="1"/>
  <c r="Q2120" i="19"/>
  <c r="R2120" i="19" s="1"/>
  <c r="Q2044" i="19"/>
  <c r="R2044" i="19" s="1"/>
  <c r="Q663" i="19"/>
  <c r="R663" i="19" s="1"/>
  <c r="Q4027" i="19"/>
  <c r="R4027" i="19" s="1"/>
  <c r="Q1095" i="19"/>
  <c r="R1095" i="19" s="1"/>
  <c r="Q2155" i="19"/>
  <c r="R2155" i="19" s="1"/>
  <c r="Q2110" i="19"/>
  <c r="R2110" i="19" s="1"/>
  <c r="Q2067" i="19"/>
  <c r="R2067" i="19" s="1"/>
  <c r="Q872" i="19"/>
  <c r="R872" i="19" s="1"/>
  <c r="Q1698" i="19"/>
  <c r="R1698" i="19" s="1"/>
  <c r="Q2389" i="19"/>
  <c r="R2389" i="19" s="1"/>
  <c r="Q2417" i="19"/>
  <c r="R2417" i="19" s="1"/>
  <c r="Q2614" i="19"/>
  <c r="R2614" i="19" s="1"/>
  <c r="Q2961" i="19"/>
  <c r="R2961" i="19" s="1"/>
  <c r="Q4281" i="19"/>
  <c r="R4281" i="19" s="1"/>
  <c r="Q1231" i="19"/>
  <c r="R1231" i="19" s="1"/>
  <c r="Q2540" i="19"/>
  <c r="R2540" i="19" s="1"/>
  <c r="Q1561" i="19"/>
  <c r="R1561" i="19" s="1"/>
  <c r="Q3980" i="19"/>
  <c r="R3980" i="19" s="1"/>
  <c r="Q3333" i="19"/>
  <c r="R3333" i="19" s="1"/>
  <c r="Q3297" i="19"/>
  <c r="R3297" i="19" s="1"/>
  <c r="Q3871" i="19"/>
  <c r="R3871" i="19" s="1"/>
  <c r="Q3300" i="19"/>
  <c r="R3300" i="19" s="1"/>
  <c r="Q3424" i="19"/>
  <c r="R3424" i="19" s="1"/>
  <c r="Q3903" i="19"/>
  <c r="R3903" i="19" s="1"/>
  <c r="Q2503" i="19"/>
  <c r="R2503" i="19" s="1"/>
  <c r="Q4385" i="19"/>
  <c r="R4385" i="19" s="1"/>
  <c r="Q2645" i="19"/>
  <c r="R2645" i="19" s="1"/>
  <c r="Q924" i="19"/>
  <c r="R924" i="19" s="1"/>
  <c r="Q1967" i="19"/>
  <c r="R1967" i="19" s="1"/>
  <c r="Q3351" i="19"/>
  <c r="R3351" i="19" s="1"/>
  <c r="Q1746" i="19"/>
  <c r="R1746" i="19" s="1"/>
  <c r="Q4584" i="19"/>
  <c r="R4584" i="19" s="1"/>
  <c r="Q1479" i="19"/>
  <c r="R1479" i="19" s="1"/>
  <c r="Q2731" i="19"/>
  <c r="R2731" i="19" s="1"/>
  <c r="Q3100" i="19"/>
  <c r="R3100" i="19" s="1"/>
  <c r="Q1867" i="19"/>
  <c r="R1867" i="19" s="1"/>
  <c r="Q3827" i="19"/>
  <c r="R3827" i="19" s="1"/>
  <c r="Q1974" i="19"/>
  <c r="R1974" i="19" s="1"/>
  <c r="Q677" i="19"/>
  <c r="R677" i="19" s="1"/>
  <c r="Q2367" i="19"/>
  <c r="R2367" i="19" s="1"/>
  <c r="Q2183" i="19"/>
  <c r="R2183" i="19" s="1"/>
  <c r="Q2656" i="19"/>
  <c r="R2656" i="19" s="1"/>
  <c r="Q1295" i="19"/>
  <c r="R1295" i="19" s="1"/>
  <c r="Q1305" i="19"/>
  <c r="R1305" i="19" s="1"/>
  <c r="Q2833" i="19"/>
  <c r="R2833" i="19" s="1"/>
  <c r="Q3182" i="19"/>
  <c r="R3182" i="19" s="1"/>
  <c r="Q3465" i="19"/>
  <c r="R3465" i="19" s="1"/>
  <c r="Q4967" i="19"/>
  <c r="R4967" i="19" s="1"/>
  <c r="Q2676" i="19"/>
  <c r="R2676" i="19" s="1"/>
  <c r="Q3943" i="19"/>
  <c r="R3943" i="19" s="1"/>
  <c r="Q5015" i="19"/>
  <c r="R5015" i="19" s="1"/>
  <c r="Q4944" i="19"/>
  <c r="R4944" i="19" s="1"/>
  <c r="Q2333" i="19"/>
  <c r="R2333" i="19" s="1"/>
  <c r="Q3227" i="19"/>
  <c r="R3227" i="19" s="1"/>
  <c r="Q3228" i="19"/>
  <c r="R3228" i="19" s="1"/>
  <c r="Q1067" i="19"/>
  <c r="R1067" i="19" s="1"/>
  <c r="Q4952" i="19"/>
  <c r="R4952" i="19" s="1"/>
  <c r="Q3164" i="19"/>
  <c r="R3164" i="19" s="1"/>
  <c r="Q447" i="19"/>
  <c r="R447" i="19" s="1"/>
  <c r="Q208" i="19"/>
  <c r="R208" i="19" s="1"/>
  <c r="Q4171" i="19"/>
  <c r="R4171" i="19" s="1"/>
  <c r="Q3235" i="19"/>
  <c r="R3235" i="19" s="1"/>
  <c r="Q4969" i="19"/>
  <c r="R4969" i="19" s="1"/>
  <c r="Q4864" i="19"/>
  <c r="R4864" i="19" s="1"/>
  <c r="Q47" i="19"/>
  <c r="R47" i="19" s="1"/>
  <c r="Q1858" i="19"/>
  <c r="R1858" i="19" s="1"/>
  <c r="Q1968" i="19"/>
  <c r="R1968" i="19" s="1"/>
  <c r="Q2005" i="19"/>
  <c r="R2005" i="19" s="1"/>
  <c r="Q3978" i="19"/>
  <c r="R3978" i="19" s="1"/>
  <c r="Q1904" i="19"/>
  <c r="R1904" i="19" s="1"/>
  <c r="Q3866" i="19"/>
  <c r="R3866" i="19" s="1"/>
  <c r="Q1929" i="19"/>
  <c r="R1929" i="19" s="1"/>
  <c r="Q45" i="19"/>
  <c r="R45" i="19" s="1"/>
  <c r="Q3226" i="19"/>
  <c r="R3226" i="19" s="1"/>
  <c r="Q3281" i="19"/>
  <c r="R3281" i="19" s="1"/>
  <c r="Q1789" i="19"/>
  <c r="R1789" i="19" s="1"/>
  <c r="Q2962" i="19"/>
  <c r="R2962" i="19" s="1"/>
  <c r="Q4003" i="19"/>
  <c r="R4003" i="19" s="1"/>
  <c r="Q4062" i="19"/>
  <c r="R4062" i="19" s="1"/>
  <c r="Q2834" i="19"/>
  <c r="R2834" i="19" s="1"/>
  <c r="Q63" i="19"/>
  <c r="R63" i="19" s="1"/>
  <c r="Q3825" i="19"/>
  <c r="R3825" i="19" s="1"/>
  <c r="Q4010" i="19"/>
  <c r="R4010" i="19" s="1"/>
  <c r="Q4073" i="19"/>
  <c r="R4073" i="19" s="1"/>
  <c r="Q4306" i="19"/>
  <c r="R4306" i="19" s="1"/>
  <c r="Q4414" i="19"/>
  <c r="R4414" i="19" s="1"/>
  <c r="Q4346" i="19"/>
  <c r="R4346" i="19" s="1"/>
  <c r="Q4218" i="19"/>
  <c r="R4218" i="19" s="1"/>
  <c r="Q1793" i="19"/>
  <c r="R1793" i="19" s="1"/>
  <c r="Q4316" i="19"/>
  <c r="R4316" i="19" s="1"/>
  <c r="Q4354" i="19"/>
  <c r="R4354" i="19" s="1"/>
  <c r="Q4364" i="19"/>
  <c r="R4364" i="19" s="1"/>
  <c r="Q4434" i="19"/>
  <c r="R4434" i="19" s="1"/>
  <c r="Q4188" i="19"/>
  <c r="R4188" i="19" s="1"/>
  <c r="Q481" i="19"/>
  <c r="R481" i="19" s="1"/>
  <c r="Q4294" i="19"/>
  <c r="R4294" i="19" s="1"/>
  <c r="Q4282" i="19"/>
  <c r="R4282" i="19" s="1"/>
  <c r="Q4283" i="19"/>
  <c r="R4283" i="19" s="1"/>
  <c r="Q4239" i="19"/>
  <c r="R4239" i="19" s="1"/>
  <c r="Q868" i="19"/>
  <c r="R868" i="19" s="1"/>
  <c r="Q1117" i="19"/>
  <c r="R1117" i="19" s="1"/>
  <c r="Q2742" i="19"/>
  <c r="R2742" i="19" s="1"/>
  <c r="Q2769" i="19"/>
  <c r="R2769" i="19" s="1"/>
  <c r="Q2944" i="19"/>
  <c r="R2944" i="19" s="1"/>
  <c r="Q2947" i="19"/>
  <c r="R2947" i="19" s="1"/>
  <c r="Q2981" i="19"/>
  <c r="R2981" i="19" s="1"/>
  <c r="Q2985" i="19"/>
  <c r="R2985" i="19" s="1"/>
  <c r="Q2715" i="19"/>
  <c r="R2715" i="19" s="1"/>
  <c r="Q76" i="19"/>
  <c r="R76" i="19" s="1"/>
  <c r="Q1766" i="19"/>
  <c r="R1766" i="19" s="1"/>
  <c r="Q3742" i="19"/>
  <c r="R3742" i="19" s="1"/>
  <c r="Q4667" i="19"/>
  <c r="R4667" i="19" s="1"/>
  <c r="Q1130" i="19"/>
  <c r="R1130" i="19" s="1"/>
  <c r="Q3019" i="19"/>
  <c r="R3019" i="19" s="1"/>
  <c r="Q2030" i="19"/>
  <c r="R2030" i="19" s="1"/>
  <c r="Q1403" i="19"/>
  <c r="R1403" i="19" s="1"/>
  <c r="Q4569" i="19"/>
  <c r="R4569" i="19" s="1"/>
  <c r="Q549" i="19"/>
  <c r="R549" i="19" s="1"/>
  <c r="Q713" i="19"/>
  <c r="R713" i="19" s="1"/>
  <c r="Q1227" i="19"/>
  <c r="R1227" i="19" s="1"/>
  <c r="Q1961" i="19"/>
  <c r="R1961" i="19" s="1"/>
  <c r="Q3248" i="19"/>
  <c r="R3248" i="19" s="1"/>
  <c r="Q1965" i="19"/>
  <c r="R1965" i="19" s="1"/>
  <c r="Q1362" i="19"/>
  <c r="R1362" i="19" s="1"/>
  <c r="Q1263" i="19"/>
  <c r="R1263" i="19" s="1"/>
  <c r="Q2865" i="19"/>
  <c r="R2865" i="19" s="1"/>
  <c r="Q4618" i="19"/>
  <c r="R4618" i="19" s="1"/>
  <c r="Q207" i="19"/>
  <c r="R207" i="19" s="1"/>
  <c r="Q2174" i="19"/>
  <c r="R2174" i="19" s="1"/>
  <c r="Q2848" i="19"/>
  <c r="R2848" i="19" s="1"/>
  <c r="Q616" i="19"/>
  <c r="R616" i="19" s="1"/>
  <c r="Q146" i="19"/>
  <c r="R146" i="19" s="1"/>
  <c r="Q4460" i="19"/>
  <c r="R4460" i="19" s="1"/>
  <c r="Q2966" i="19"/>
  <c r="R2966" i="19" s="1"/>
  <c r="Q2955" i="19"/>
  <c r="R2955" i="19" s="1"/>
  <c r="Q4387" i="19"/>
  <c r="R4387" i="19" s="1"/>
  <c r="Q1797" i="19"/>
  <c r="R1797" i="19" s="1"/>
  <c r="Q4302" i="19"/>
  <c r="R4302" i="19" s="1"/>
  <c r="Q2909" i="19"/>
  <c r="R2909" i="19" s="1"/>
  <c r="Q4234" i="19"/>
  <c r="R4234" i="19" s="1"/>
  <c r="Q932" i="19"/>
  <c r="R932" i="19" s="1"/>
  <c r="Q2812" i="19"/>
  <c r="R2812" i="19" s="1"/>
  <c r="Q879" i="19"/>
  <c r="R879" i="19" s="1"/>
  <c r="Q2901" i="19"/>
  <c r="R2901" i="19" s="1"/>
  <c r="Q3365" i="19"/>
  <c r="R3365" i="19" s="1"/>
  <c r="Q3279" i="19"/>
  <c r="R3279" i="19" s="1"/>
  <c r="Q3356" i="19"/>
  <c r="R3356" i="19" s="1"/>
  <c r="Q3366" i="19"/>
  <c r="R3366" i="19" s="1"/>
  <c r="Q3335" i="19"/>
  <c r="R3335" i="19" s="1"/>
  <c r="Q3429" i="19"/>
  <c r="R3429" i="19" s="1"/>
  <c r="Q3244" i="19"/>
  <c r="R3244" i="19" s="1"/>
  <c r="Q1378" i="19"/>
  <c r="R1378" i="19" s="1"/>
  <c r="Q3284" i="19"/>
  <c r="R3284" i="19" s="1"/>
  <c r="Q3352" i="19"/>
  <c r="R3352" i="19" s="1"/>
  <c r="Q3418" i="19"/>
  <c r="R3418" i="19" s="1"/>
  <c r="Q3419" i="19"/>
  <c r="R3419" i="19" s="1"/>
  <c r="Q3275" i="19"/>
  <c r="R3275" i="19" s="1"/>
  <c r="Q3287" i="19"/>
  <c r="R3287" i="19" s="1"/>
  <c r="Q3270" i="19"/>
  <c r="R3270" i="19" s="1"/>
  <c r="Q3266" i="19"/>
  <c r="R3266" i="19" s="1"/>
  <c r="Q1197" i="19"/>
  <c r="R1197" i="19" s="1"/>
  <c r="Q1643" i="19"/>
  <c r="R1643" i="19" s="1"/>
  <c r="Q1048" i="19"/>
  <c r="R1048" i="19" s="1"/>
  <c r="Q2845" i="19"/>
  <c r="R2845" i="19" s="1"/>
  <c r="Q2814" i="19"/>
  <c r="R2814" i="19" s="1"/>
  <c r="Q3229" i="19"/>
  <c r="R3229" i="19" s="1"/>
  <c r="Q3230" i="19"/>
  <c r="R3230" i="19" s="1"/>
  <c r="Q412" i="19"/>
  <c r="R412" i="19" s="1"/>
  <c r="Q2171" i="19"/>
  <c r="R2171" i="19" s="1"/>
  <c r="Q4086" i="19"/>
  <c r="R4086" i="19" s="1"/>
  <c r="Q3832" i="19"/>
  <c r="R3832" i="19" s="1"/>
  <c r="Q3878" i="19"/>
  <c r="R3878" i="19" s="1"/>
  <c r="Q1417" i="19"/>
  <c r="R1417" i="19" s="1"/>
  <c r="Q4046" i="19"/>
  <c r="R4046" i="19" s="1"/>
  <c r="Q2993" i="19"/>
  <c r="R2993" i="19" s="1"/>
  <c r="Q1626" i="19"/>
  <c r="R1626" i="19" s="1"/>
  <c r="Q3144" i="19"/>
  <c r="R3144" i="19" s="1"/>
  <c r="Q4107" i="19"/>
  <c r="R4107" i="19" s="1"/>
  <c r="Q498" i="19"/>
  <c r="R498" i="19" s="1"/>
  <c r="Q4113" i="19"/>
  <c r="R4113" i="19" s="1"/>
  <c r="Q4126" i="19"/>
  <c r="R4126" i="19" s="1"/>
  <c r="Q3898" i="19"/>
  <c r="R3898" i="19" s="1"/>
  <c r="Q574" i="19"/>
  <c r="R574" i="19" s="1"/>
  <c r="Q3860" i="19"/>
  <c r="R3860" i="19" s="1"/>
  <c r="Q1718" i="19"/>
  <c r="R1718" i="19" s="1"/>
  <c r="Q1435" i="19"/>
  <c r="R1435" i="19" s="1"/>
  <c r="Q90" i="19"/>
  <c r="R90" i="19" s="1"/>
  <c r="Q2191" i="19"/>
  <c r="R2191" i="19" s="1"/>
  <c r="Q2214" i="19"/>
  <c r="R2214" i="19" s="1"/>
  <c r="Q2018" i="19"/>
  <c r="R2018" i="19" s="1"/>
  <c r="Q2016" i="19"/>
  <c r="R2016" i="19" s="1"/>
  <c r="Q2078" i="19"/>
  <c r="R2078" i="19" s="1"/>
  <c r="Q2082" i="19"/>
  <c r="R2082" i="19" s="1"/>
  <c r="Q1249" i="19"/>
  <c r="R1249" i="19" s="1"/>
  <c r="Q1238" i="19"/>
  <c r="R1238" i="19" s="1"/>
  <c r="Q2038" i="19"/>
  <c r="R2038" i="19" s="1"/>
  <c r="Q1540" i="19"/>
  <c r="R1540" i="19" s="1"/>
  <c r="Q2373" i="19"/>
  <c r="R2373" i="19" s="1"/>
  <c r="Q2384" i="19"/>
  <c r="R2384" i="19" s="1"/>
  <c r="Q739" i="19"/>
  <c r="R739" i="19" s="1"/>
  <c r="Q2424" i="19"/>
  <c r="R2424" i="19" s="1"/>
  <c r="Q2305" i="19"/>
  <c r="R2305" i="19" s="1"/>
  <c r="Q2321" i="19"/>
  <c r="R2321" i="19" s="1"/>
  <c r="Q4766" i="19"/>
  <c r="R4766" i="19" s="1"/>
  <c r="Q4835" i="19"/>
  <c r="R4835" i="19" s="1"/>
  <c r="Q1706" i="19"/>
  <c r="R1706" i="19" s="1"/>
  <c r="Q1954" i="19"/>
  <c r="R1954" i="19" s="1"/>
  <c r="Q2006" i="19"/>
  <c r="R2006" i="19" s="1"/>
  <c r="Q1991" i="19"/>
  <c r="R1991" i="19" s="1"/>
  <c r="Q1983" i="19"/>
  <c r="R1983" i="19" s="1"/>
  <c r="Q3113" i="19"/>
  <c r="R3113" i="19" s="1"/>
  <c r="Q3114" i="19"/>
  <c r="R3114" i="19" s="1"/>
  <c r="Q4744" i="19"/>
  <c r="R4744" i="19" s="1"/>
  <c r="Q834" i="19"/>
  <c r="R834" i="19" s="1"/>
  <c r="Q679" i="19"/>
  <c r="R679" i="19" s="1"/>
  <c r="Q2418" i="19"/>
  <c r="R2418" i="19" s="1"/>
  <c r="Q2425" i="19"/>
  <c r="R2425" i="19" s="1"/>
  <c r="Q2408" i="19"/>
  <c r="R2408" i="19" s="1"/>
  <c r="Q3718" i="19"/>
  <c r="R3718" i="19" s="1"/>
  <c r="Q3777" i="19"/>
  <c r="R3777" i="19" s="1"/>
  <c r="Q3685" i="19"/>
  <c r="R3685" i="19" s="1"/>
  <c r="Q1163" i="19"/>
  <c r="R1163" i="19" s="1"/>
  <c r="Q1714" i="19"/>
  <c r="R1714" i="19" s="1"/>
  <c r="Q1264" i="19"/>
  <c r="R1264" i="19" s="1"/>
  <c r="Q3686" i="19"/>
  <c r="R3686" i="19" s="1"/>
  <c r="Q1710" i="19"/>
  <c r="R1710" i="19" s="1"/>
  <c r="Q611" i="19"/>
  <c r="R611" i="19" s="1"/>
  <c r="Q386" i="19"/>
  <c r="R386" i="19" s="1"/>
  <c r="Q1707" i="19"/>
  <c r="R1707" i="19" s="1"/>
  <c r="Q3669" i="19"/>
  <c r="R3669" i="19" s="1"/>
  <c r="Q3798" i="19"/>
  <c r="R3798" i="19" s="1"/>
  <c r="Q1694" i="19"/>
  <c r="R1694" i="19" s="1"/>
  <c r="Q342" i="19"/>
  <c r="R342" i="19" s="1"/>
  <c r="Q1693" i="19"/>
  <c r="R1693" i="19" s="1"/>
  <c r="Q3601" i="19"/>
  <c r="R3601" i="19" s="1"/>
  <c r="Q3714" i="19"/>
  <c r="R3714" i="19" s="1"/>
  <c r="Q3719" i="19"/>
  <c r="R3719" i="19" s="1"/>
  <c r="Q3786" i="19"/>
  <c r="R3786" i="19" s="1"/>
  <c r="Q2428" i="19"/>
  <c r="R2428" i="19" s="1"/>
  <c r="Q2488" i="19"/>
  <c r="R2488" i="19" s="1"/>
  <c r="Q2741" i="19"/>
  <c r="R2741" i="19" s="1"/>
  <c r="Q2601" i="19"/>
  <c r="R2601" i="19" s="1"/>
  <c r="Q2743" i="19"/>
  <c r="R2743" i="19" s="1"/>
  <c r="Q2745" i="19"/>
  <c r="R2745" i="19" s="1"/>
  <c r="Q1645" i="19"/>
  <c r="R1645" i="19" s="1"/>
  <c r="Q2770" i="19"/>
  <c r="R2770" i="19" s="1"/>
  <c r="Q2248" i="19"/>
  <c r="R2248" i="19" s="1"/>
  <c r="Q2332" i="19"/>
  <c r="R2332" i="19" s="1"/>
  <c r="Q4872" i="19"/>
  <c r="R4872" i="19" s="1"/>
  <c r="Q2350" i="19"/>
  <c r="R2350" i="19" s="1"/>
  <c r="Q2379" i="19"/>
  <c r="R2379" i="19" s="1"/>
  <c r="Q3245" i="19"/>
  <c r="R3245" i="19" s="1"/>
  <c r="Q2772" i="19"/>
  <c r="R2772" i="19" s="1"/>
  <c r="Q703" i="19"/>
  <c r="R703" i="19" s="1"/>
  <c r="Q2160" i="19"/>
  <c r="R2160" i="19" s="1"/>
  <c r="Q3380" i="19"/>
  <c r="R3380" i="19" s="1"/>
  <c r="Q1486" i="19"/>
  <c r="R1486" i="19" s="1"/>
  <c r="Q4816" i="19"/>
  <c r="R4816" i="19" s="1"/>
  <c r="Q3746" i="19"/>
  <c r="R3746" i="19" s="1"/>
  <c r="Q3736" i="19"/>
  <c r="R3736" i="19" s="1"/>
  <c r="Q1118" i="19"/>
  <c r="R1118" i="19" s="1"/>
  <c r="Q4343" i="19"/>
  <c r="R4343" i="19" s="1"/>
  <c r="Q452" i="19"/>
  <c r="R452" i="19" s="1"/>
  <c r="Q65" i="19"/>
  <c r="R65" i="19" s="1"/>
  <c r="Q1166" i="19"/>
  <c r="R1166" i="19" s="1"/>
  <c r="Q2211" i="19"/>
  <c r="R2211" i="19" s="1"/>
  <c r="Q66" i="19"/>
  <c r="R66" i="19" s="1"/>
  <c r="Q4330" i="19"/>
  <c r="R4330" i="19" s="1"/>
  <c r="Q4374" i="19"/>
  <c r="R4374" i="19" s="1"/>
  <c r="Q2557" i="19"/>
  <c r="R2557" i="19" s="1"/>
  <c r="Q3050" i="19"/>
  <c r="R3050" i="19" s="1"/>
  <c r="Q1776" i="19"/>
  <c r="R1776" i="19" s="1"/>
  <c r="Q1996" i="19"/>
  <c r="R1996" i="19" s="1"/>
  <c r="Q3433" i="19"/>
  <c r="R3433" i="19" s="1"/>
  <c r="Q3454" i="19"/>
  <c r="R3454" i="19" s="1"/>
  <c r="Q4121" i="19"/>
  <c r="R4121" i="19" s="1"/>
  <c r="Q4558" i="19"/>
  <c r="R4558" i="19" s="1"/>
  <c r="Q4740" i="19"/>
  <c r="R4740" i="19" s="1"/>
  <c r="Q2054" i="19"/>
  <c r="R2054" i="19" s="1"/>
  <c r="Q4820" i="19"/>
  <c r="R4820" i="19" s="1"/>
  <c r="Q3435" i="19"/>
  <c r="R3435" i="19" s="1"/>
  <c r="Q3464" i="19"/>
  <c r="R3464" i="19" s="1"/>
  <c r="Q587" i="19"/>
  <c r="R587" i="19" s="1"/>
  <c r="Q2491" i="19"/>
  <c r="R2491" i="19" s="1"/>
  <c r="Q1199" i="19"/>
  <c r="R1199" i="19" s="1"/>
  <c r="Q3140" i="19"/>
  <c r="R3140" i="19" s="1"/>
  <c r="Q417" i="19"/>
  <c r="R417" i="19" s="1"/>
  <c r="Q798" i="19"/>
  <c r="R798" i="19" s="1"/>
  <c r="Q991" i="19"/>
  <c r="R991" i="19" s="1"/>
  <c r="Q4530" i="19"/>
  <c r="R4530" i="19" s="1"/>
  <c r="Q3543" i="19"/>
  <c r="R3543" i="19" s="1"/>
  <c r="Q3544" i="19"/>
  <c r="R3544" i="19" s="1"/>
  <c r="Q3549" i="19"/>
  <c r="R3549" i="19" s="1"/>
  <c r="Q4775" i="19"/>
  <c r="R4775" i="19" s="1"/>
  <c r="Q2885" i="19"/>
  <c r="R2885" i="19" s="1"/>
  <c r="Q3339" i="19"/>
  <c r="R3339" i="19" s="1"/>
  <c r="Q4272" i="19"/>
  <c r="R4272" i="19" s="1"/>
  <c r="Q1679" i="19"/>
  <c r="R1679" i="19" s="1"/>
  <c r="Q3195" i="19"/>
  <c r="R3195" i="19" s="1"/>
  <c r="Q2443" i="19"/>
  <c r="R2443" i="19" s="1"/>
  <c r="Q2492" i="19"/>
  <c r="R2492" i="19" s="1"/>
  <c r="Q2380" i="19"/>
  <c r="R2380" i="19" s="1"/>
  <c r="Q550" i="19"/>
  <c r="R550" i="19" s="1"/>
  <c r="Q4755" i="19"/>
  <c r="R4755" i="19" s="1"/>
  <c r="Q3922" i="19"/>
  <c r="R3922" i="19" s="1"/>
  <c r="Q129" i="19"/>
  <c r="R129" i="19" s="1"/>
  <c r="Q4874" i="19"/>
  <c r="R4874" i="19" s="1"/>
  <c r="Q5000" i="19"/>
  <c r="R5000" i="19" s="1"/>
  <c r="Q1217" i="19"/>
  <c r="R1217" i="19" s="1"/>
  <c r="Q4878" i="19"/>
  <c r="R4878" i="19" s="1"/>
  <c r="Q1032" i="19"/>
  <c r="R1032" i="19" s="1"/>
  <c r="Q1384" i="19"/>
  <c r="R1384" i="19" s="1"/>
  <c r="Q2998" i="19"/>
  <c r="R2998" i="19" s="1"/>
  <c r="Q384" i="19"/>
  <c r="R384" i="19" s="1"/>
  <c r="Q2933" i="19"/>
  <c r="R2933" i="19" s="1"/>
  <c r="Q3049" i="19"/>
  <c r="R3049" i="19" s="1"/>
  <c r="Q3086" i="19"/>
  <c r="R3086" i="19" s="1"/>
  <c r="Q337" i="19"/>
  <c r="R337" i="19" s="1"/>
  <c r="Q338" i="19"/>
  <c r="R338" i="19" s="1"/>
  <c r="Q3063" i="19"/>
  <c r="R3063" i="19" s="1"/>
  <c r="Q3078" i="19"/>
  <c r="R3078" i="19" s="1"/>
  <c r="Q523" i="19"/>
  <c r="R523" i="19" s="1"/>
  <c r="Q2995" i="19"/>
  <c r="R2995" i="19" s="1"/>
  <c r="Q3022" i="19"/>
  <c r="R3022" i="19" s="1"/>
  <c r="Q1337" i="19"/>
  <c r="R1337" i="19" s="1"/>
  <c r="Q1338" i="19"/>
  <c r="R1338" i="19" s="1"/>
  <c r="Q1392" i="19"/>
  <c r="R1392" i="19" s="1"/>
  <c r="Q419" i="19"/>
  <c r="R419" i="19" s="1"/>
  <c r="Q4656" i="19"/>
  <c r="R4656" i="19" s="1"/>
  <c r="Q4540" i="19"/>
  <c r="R4540" i="19" s="1"/>
  <c r="Q1459" i="19"/>
  <c r="R1459" i="19" s="1"/>
  <c r="Q788" i="19"/>
  <c r="R788" i="19" s="1"/>
  <c r="Q3215" i="19"/>
  <c r="R3215" i="19" s="1"/>
  <c r="Q502" i="19"/>
  <c r="R502" i="19" s="1"/>
  <c r="Q4570" i="19"/>
  <c r="R4570" i="19" s="1"/>
  <c r="Q4697" i="19"/>
  <c r="R4697" i="19" s="1"/>
  <c r="Q4640" i="19"/>
  <c r="R4640" i="19" s="1"/>
  <c r="Q4936" i="19"/>
  <c r="R4936" i="19" s="1"/>
  <c r="Q4966" i="19"/>
  <c r="R4966" i="19" s="1"/>
  <c r="Q4846" i="19"/>
  <c r="R4846" i="19" s="1"/>
  <c r="Q4866" i="19"/>
  <c r="R4866" i="19" s="1"/>
  <c r="Q727" i="19"/>
  <c r="R727" i="19" s="1"/>
  <c r="Q1854" i="19"/>
  <c r="R1854" i="19" s="1"/>
  <c r="Q1824" i="19"/>
  <c r="R1824" i="19" s="1"/>
  <c r="Q2431" i="19"/>
  <c r="R2431" i="19" s="1"/>
  <c r="Q2429" i="19"/>
  <c r="R2429" i="19" s="1"/>
  <c r="Q1916" i="19"/>
  <c r="R1916" i="19" s="1"/>
  <c r="Q1883" i="19"/>
  <c r="R1883" i="19" s="1"/>
  <c r="Q1913" i="19"/>
  <c r="R1913" i="19" s="1"/>
  <c r="Q781" i="19"/>
  <c r="R781" i="19" s="1"/>
  <c r="Q1864" i="19"/>
  <c r="R1864" i="19" s="1"/>
  <c r="Q2381" i="19"/>
  <c r="R2381" i="19" s="1"/>
  <c r="Q3947" i="19"/>
  <c r="R3947" i="19" s="1"/>
  <c r="Q1682" i="19"/>
  <c r="R1682" i="19" s="1"/>
  <c r="Q1341" i="19"/>
  <c r="R1341" i="19" s="1"/>
  <c r="Q3498" i="19"/>
  <c r="R3498" i="19" s="1"/>
  <c r="Q1055" i="19"/>
  <c r="R1055" i="19" s="1"/>
  <c r="Q4957" i="19"/>
  <c r="R4957" i="19" s="1"/>
  <c r="Q1887" i="19"/>
  <c r="R1887" i="19" s="1"/>
  <c r="Q4273" i="19"/>
  <c r="R4273" i="19" s="1"/>
  <c r="Q60" i="19"/>
  <c r="R60" i="19" s="1"/>
  <c r="Q4924" i="19"/>
  <c r="R4924" i="19" s="1"/>
  <c r="Q1801" i="19"/>
  <c r="R1801" i="19" s="1"/>
  <c r="Q665" i="19"/>
  <c r="R665" i="19" s="1"/>
  <c r="Q3024" i="19"/>
  <c r="R3024" i="19" s="1"/>
  <c r="Q1324" i="19"/>
  <c r="R1324" i="19" s="1"/>
  <c r="Q3189" i="19"/>
  <c r="R3189" i="19" s="1"/>
  <c r="Q1650" i="19"/>
  <c r="R1650" i="19" s="1"/>
  <c r="Q3801" i="19"/>
  <c r="R3801" i="19" s="1"/>
  <c r="Q479" i="19"/>
  <c r="R479" i="19" s="1"/>
  <c r="Q532" i="19"/>
  <c r="R532" i="19" s="1"/>
  <c r="Q3613" i="19"/>
  <c r="R3613" i="19" s="1"/>
  <c r="Q3680" i="19"/>
  <c r="R3680" i="19" s="1"/>
  <c r="Q3778" i="19"/>
  <c r="R3778" i="19" s="1"/>
  <c r="Q1360" i="19"/>
  <c r="R1360" i="19" s="1"/>
  <c r="Q4315" i="19"/>
  <c r="R4315" i="19" s="1"/>
  <c r="Q4341" i="19"/>
  <c r="R4341" i="19" s="1"/>
  <c r="Q4401" i="19"/>
  <c r="R4401" i="19" s="1"/>
  <c r="Q3445" i="19"/>
  <c r="R3445" i="19" s="1"/>
  <c r="Q3461" i="19"/>
  <c r="R3461" i="19" s="1"/>
  <c r="Q482" i="19"/>
  <c r="R482" i="19" s="1"/>
  <c r="Q4342" i="19"/>
  <c r="R4342" i="19" s="1"/>
  <c r="Q980" i="19"/>
  <c r="R980" i="19" s="1"/>
  <c r="Q180" i="19"/>
  <c r="R180" i="19" s="1"/>
  <c r="Q4345" i="19"/>
  <c r="R4345" i="19" s="1"/>
  <c r="Q3726" i="19"/>
  <c r="R3726" i="19" s="1"/>
  <c r="Q1900" i="19"/>
  <c r="R1900" i="19" s="1"/>
  <c r="Q2212" i="19"/>
  <c r="R2212" i="19" s="1"/>
  <c r="Q4100" i="19"/>
  <c r="R4100" i="19" s="1"/>
  <c r="Q4178" i="19"/>
  <c r="R4178" i="19" s="1"/>
  <c r="Q4749" i="19"/>
  <c r="R4749" i="19" s="1"/>
  <c r="Q4623" i="19"/>
  <c r="R4623" i="19" s="1"/>
  <c r="Q4553" i="19"/>
  <c r="R4553" i="19" s="1"/>
  <c r="Q4723" i="19"/>
  <c r="R4723" i="19" s="1"/>
  <c r="Q4240" i="19"/>
  <c r="R4240" i="19" s="1"/>
  <c r="Q448" i="19"/>
  <c r="R448" i="19" s="1"/>
  <c r="Q4331" i="19"/>
  <c r="R4331" i="19" s="1"/>
  <c r="Q1811" i="19"/>
  <c r="R1811" i="19" s="1"/>
  <c r="Q2911" i="19"/>
  <c r="R2911" i="19" s="1"/>
  <c r="Q2912" i="19"/>
  <c r="R2912" i="19" s="1"/>
  <c r="Q718" i="19"/>
  <c r="R718" i="19" s="1"/>
  <c r="Q4499" i="19"/>
  <c r="R4499" i="19" s="1"/>
  <c r="Q4580" i="19"/>
  <c r="R4580" i="19" s="1"/>
  <c r="Q3163" i="19"/>
  <c r="R3163" i="19" s="1"/>
  <c r="Q5009" i="19"/>
  <c r="R5009" i="19" s="1"/>
  <c r="Q1129" i="19"/>
  <c r="R1129" i="19" s="1"/>
  <c r="Q231" i="19"/>
  <c r="R231" i="19" s="1"/>
  <c r="Q122" i="19"/>
  <c r="R122" i="19" s="1"/>
  <c r="Q2022" i="19"/>
  <c r="R2022" i="19" s="1"/>
  <c r="Q2100" i="19"/>
  <c r="R2100" i="19" s="1"/>
  <c r="Q874" i="19"/>
  <c r="R874" i="19" s="1"/>
  <c r="Q3436" i="19"/>
  <c r="R3436" i="19" s="1"/>
  <c r="Q3451" i="19"/>
  <c r="R3451" i="19" s="1"/>
  <c r="Q1737" i="19"/>
  <c r="R1737" i="19" s="1"/>
  <c r="Q1209" i="19"/>
  <c r="R1209" i="19" s="1"/>
  <c r="Q4156" i="19"/>
  <c r="R4156" i="19" s="1"/>
  <c r="Q4130" i="19"/>
  <c r="R4130" i="19" s="1"/>
  <c r="Q91" i="19"/>
  <c r="R91" i="19" s="1"/>
  <c r="Q3155" i="19"/>
  <c r="R3155" i="19" s="1"/>
  <c r="Q3129" i="19"/>
  <c r="R3129" i="19" s="1"/>
  <c r="Q3867" i="19"/>
  <c r="R3867" i="19" s="1"/>
  <c r="Q1612" i="19"/>
  <c r="R1612" i="19" s="1"/>
  <c r="Q1616" i="19"/>
  <c r="R1616" i="19" s="1"/>
  <c r="Q3014" i="19"/>
  <c r="R3014" i="19" s="1"/>
  <c r="Q1613" i="19"/>
  <c r="R1613" i="19" s="1"/>
  <c r="Q3787" i="19"/>
  <c r="R3787" i="19" s="1"/>
  <c r="Q130" i="19"/>
  <c r="R130" i="19" s="1"/>
  <c r="Q215" i="19"/>
  <c r="R215" i="19" s="1"/>
  <c r="Q4096" i="19"/>
  <c r="R4096" i="19" s="1"/>
  <c r="Q367" i="19"/>
  <c r="R367" i="19" s="1"/>
  <c r="Q3981" i="19"/>
  <c r="R3981" i="19" s="1"/>
  <c r="Q1018" i="19"/>
  <c r="R1018" i="19" s="1"/>
  <c r="Q3267" i="19"/>
  <c r="R3267" i="19" s="1"/>
  <c r="Q3577" i="19"/>
  <c r="R3577" i="19" s="1"/>
  <c r="Q423" i="19"/>
  <c r="R423" i="19" s="1"/>
  <c r="Q4388" i="19"/>
  <c r="R4388" i="19" s="1"/>
  <c r="Q1452" i="19"/>
  <c r="R1452" i="19" s="1"/>
  <c r="Q476" i="19"/>
  <c r="R476" i="19" s="1"/>
  <c r="Q2426" i="19"/>
  <c r="R2426" i="19" s="1"/>
  <c r="Q2348" i="19"/>
  <c r="R2348" i="19" s="1"/>
  <c r="Q2036" i="19"/>
  <c r="R2036" i="19" s="1"/>
  <c r="Q4948" i="19"/>
  <c r="R4948" i="19" s="1"/>
  <c r="Q2092" i="19"/>
  <c r="R2092" i="19" s="1"/>
  <c r="Q3921" i="19"/>
  <c r="R3921" i="19" s="1"/>
  <c r="Q715" i="19"/>
  <c r="R715" i="19" s="1"/>
  <c r="Q3115" i="19"/>
  <c r="R3115" i="19" s="1"/>
  <c r="Q3116" i="19"/>
  <c r="R3116" i="19" s="1"/>
  <c r="Q2576" i="19"/>
  <c r="R2576" i="19" s="1"/>
  <c r="Q3059" i="19"/>
  <c r="R3059" i="19" s="1"/>
  <c r="Q3156" i="19"/>
  <c r="R3156" i="19" s="1"/>
  <c r="Q216" i="19"/>
  <c r="R216" i="19" s="1"/>
  <c r="Q2613" i="19"/>
  <c r="R2613" i="19" s="1"/>
  <c r="Q3638" i="19"/>
  <c r="R3638" i="19" s="1"/>
  <c r="Q1436" i="19"/>
  <c r="R1436" i="19" s="1"/>
  <c r="Q133" i="19"/>
  <c r="R133" i="19" s="1"/>
  <c r="Q4915" i="19"/>
  <c r="R4915" i="19" s="1"/>
  <c r="Q1754" i="19"/>
  <c r="R1754" i="19" s="1"/>
  <c r="Q3899" i="19"/>
  <c r="R3899" i="19" s="1"/>
  <c r="Q1925" i="19"/>
  <c r="R1925" i="19" s="1"/>
  <c r="Q2406" i="19"/>
  <c r="R2406" i="19" s="1"/>
  <c r="Q4055" i="19"/>
  <c r="R4055" i="19" s="1"/>
  <c r="Q1265" i="19"/>
  <c r="R1265" i="19" s="1"/>
  <c r="Q2280" i="19"/>
  <c r="R2280" i="19" s="1"/>
  <c r="Q197" i="19"/>
  <c r="R197" i="19" s="1"/>
  <c r="Q3369" i="19"/>
  <c r="R3369" i="19" s="1"/>
  <c r="Q1649" i="19"/>
  <c r="R1649" i="19" s="1"/>
  <c r="Q3274" i="19"/>
  <c r="R3274" i="19" s="1"/>
  <c r="Q2264" i="19"/>
  <c r="R2264" i="19" s="1"/>
  <c r="Q2368" i="19"/>
  <c r="R2368" i="19" s="1"/>
  <c r="Q2294" i="19"/>
  <c r="R2294" i="19" s="1"/>
  <c r="Q245" i="19"/>
  <c r="R245" i="19" s="1"/>
  <c r="Q925" i="19"/>
  <c r="R925" i="19" s="1"/>
  <c r="Q2778" i="19"/>
  <c r="R2778" i="19" s="1"/>
  <c r="Q3105" i="19"/>
  <c r="R3105" i="19" s="1"/>
  <c r="Q4517" i="19"/>
  <c r="R4517" i="19" s="1"/>
  <c r="Q992" i="19"/>
  <c r="R992" i="19" s="1"/>
  <c r="Q1948" i="19"/>
  <c r="R1948" i="19" s="1"/>
  <c r="Q1997" i="19"/>
  <c r="R1997" i="19" s="1"/>
  <c r="Q2361" i="19"/>
  <c r="R2361" i="19" s="1"/>
  <c r="Q1524" i="19"/>
  <c r="R1524" i="19" s="1"/>
  <c r="Q82" i="19"/>
  <c r="R82" i="19" s="1"/>
  <c r="Q2513" i="19"/>
  <c r="R2513" i="19" s="1"/>
  <c r="Q2508" i="19"/>
  <c r="R2508" i="19" s="1"/>
  <c r="Q2403" i="19"/>
  <c r="R2403" i="19" s="1"/>
  <c r="Q1546" i="19"/>
  <c r="R1546" i="19" s="1"/>
  <c r="Q886" i="19"/>
  <c r="R886" i="19" s="1"/>
  <c r="Q242" i="19"/>
  <c r="R242" i="19" s="1"/>
  <c r="Q2734" i="19"/>
  <c r="R2734" i="19" s="1"/>
  <c r="Q3311" i="19"/>
  <c r="R3311" i="19" s="1"/>
  <c r="Q3639" i="19"/>
  <c r="R3639" i="19" s="1"/>
  <c r="Q2045" i="19"/>
  <c r="R2045" i="19" s="1"/>
  <c r="Q626" i="19"/>
  <c r="R626" i="19" s="1"/>
  <c r="Q1802" i="19"/>
  <c r="R1802" i="19" s="1"/>
  <c r="Q3150" i="19"/>
  <c r="R3150" i="19" s="1"/>
  <c r="Q1861" i="19"/>
  <c r="R1861" i="19" s="1"/>
  <c r="Q243" i="19"/>
  <c r="R243" i="19" s="1"/>
  <c r="Q4222" i="19"/>
  <c r="R4222" i="19" s="1"/>
  <c r="Q3092" i="19"/>
  <c r="R3092" i="19" s="1"/>
  <c r="Q3550" i="19"/>
  <c r="R3550" i="19" s="1"/>
  <c r="Q3462" i="19"/>
  <c r="R3462" i="19" s="1"/>
  <c r="Q3415" i="19"/>
  <c r="R3415" i="19" s="1"/>
  <c r="Q1409" i="19"/>
  <c r="R1409" i="19" s="1"/>
  <c r="Q2691" i="19"/>
  <c r="R2691" i="19" s="1"/>
  <c r="Q3033" i="19"/>
  <c r="R3033" i="19" s="1"/>
  <c r="Q3307" i="19"/>
  <c r="R3307" i="19" s="1"/>
  <c r="Q4867" i="19"/>
  <c r="R4867" i="19" s="1"/>
  <c r="Q764" i="19"/>
  <c r="R764" i="19" s="1"/>
  <c r="Q2518" i="19"/>
  <c r="R2518" i="19" s="1"/>
  <c r="Q3595" i="19"/>
  <c r="R3595" i="19" s="1"/>
  <c r="Q1127" i="19"/>
  <c r="R1127" i="19" s="1"/>
  <c r="Q219" i="19"/>
  <c r="R219" i="19" s="1"/>
  <c r="Q3039" i="19"/>
  <c r="R3039" i="19" s="1"/>
  <c r="Q1275" i="19"/>
  <c r="R1275" i="19" s="1"/>
  <c r="Q1849" i="19"/>
  <c r="R1849" i="19" s="1"/>
  <c r="Q4198" i="19"/>
  <c r="R4198" i="19" s="1"/>
  <c r="Q4304" i="19"/>
  <c r="R4304" i="19" s="1"/>
  <c r="Q1220" i="19"/>
  <c r="R1220" i="19" s="1"/>
  <c r="Q1177" i="19"/>
  <c r="R1177" i="19" s="1"/>
  <c r="Q1178" i="19"/>
  <c r="R1178" i="19" s="1"/>
  <c r="Q2999" i="19"/>
  <c r="R2999" i="19" s="1"/>
  <c r="Q683" i="19"/>
  <c r="R683" i="19" s="1"/>
  <c r="Q1258" i="19"/>
  <c r="R1258" i="19" s="1"/>
  <c r="Q3292" i="19"/>
  <c r="R3292" i="19" s="1"/>
  <c r="Q1410" i="19"/>
  <c r="R1410" i="19" s="1"/>
  <c r="Q1367" i="19"/>
  <c r="R1367" i="19" s="1"/>
  <c r="Q1624" i="19"/>
  <c r="R1624" i="19" s="1"/>
  <c r="Q1213" i="19"/>
  <c r="R1213" i="19" s="1"/>
  <c r="Q1675" i="19"/>
  <c r="R1675" i="19" s="1"/>
  <c r="Q4149" i="19"/>
  <c r="R4149" i="19" s="1"/>
  <c r="Q4041" i="19"/>
  <c r="R4041" i="19" s="1"/>
  <c r="Q83" i="19"/>
  <c r="R83" i="19" s="1"/>
  <c r="Q2605" i="19"/>
  <c r="R2605" i="19" s="1"/>
  <c r="Q2904" i="19"/>
  <c r="R2904" i="19" s="1"/>
  <c r="Q1889" i="19"/>
  <c r="R1889" i="19" s="1"/>
  <c r="Q2385" i="19"/>
  <c r="R2385" i="19" s="1"/>
  <c r="Q519" i="19"/>
  <c r="R519" i="19" s="1"/>
  <c r="Q704" i="19"/>
  <c r="R704" i="19" s="1"/>
  <c r="Q1379" i="19"/>
  <c r="R1379" i="19" s="1"/>
  <c r="Q1755" i="19"/>
  <c r="R1755" i="19" s="1"/>
  <c r="Q4244" i="19"/>
  <c r="R4244" i="19" s="1"/>
  <c r="Q4512" i="19"/>
  <c r="R4512" i="19" s="1"/>
  <c r="Q4615" i="19"/>
  <c r="R4615" i="19" s="1"/>
  <c r="Q2975" i="19"/>
  <c r="R2975" i="19" s="1"/>
  <c r="Q1669" i="19"/>
  <c r="R1669" i="19" s="1"/>
  <c r="Q959" i="19"/>
  <c r="R959" i="19" s="1"/>
  <c r="Q134" i="19"/>
  <c r="R134" i="19" s="1"/>
  <c r="Q1103" i="19"/>
  <c r="R1103" i="19" s="1"/>
  <c r="Q3374" i="19"/>
  <c r="R3374" i="19" s="1"/>
  <c r="Q3636" i="19"/>
  <c r="R3636" i="19" s="1"/>
  <c r="Q3141" i="19"/>
  <c r="R3141" i="19" s="1"/>
  <c r="Q2262" i="19"/>
  <c r="R2262" i="19" s="1"/>
  <c r="Q4682" i="19"/>
  <c r="R4682" i="19" s="1"/>
  <c r="Q4172" i="19"/>
  <c r="R4172" i="19" s="1"/>
  <c r="Q4322" i="19"/>
  <c r="R4322" i="19" s="1"/>
  <c r="Q1110" i="19"/>
  <c r="R1110" i="19" s="1"/>
  <c r="Q953" i="19"/>
  <c r="R953" i="19" s="1"/>
  <c r="Q2042" i="19"/>
  <c r="R2042" i="19" s="1"/>
  <c r="Q581" i="19"/>
  <c r="R581" i="19" s="1"/>
  <c r="Q4817" i="19"/>
  <c r="R4817" i="19" s="1"/>
  <c r="Q395" i="19"/>
  <c r="R395" i="19" s="1"/>
  <c r="Q1006" i="19"/>
  <c r="R1006" i="19" s="1"/>
  <c r="Q3239" i="19"/>
  <c r="R3239" i="19" s="1"/>
  <c r="Q961" i="19"/>
  <c r="R961" i="19" s="1"/>
  <c r="Q4219" i="19"/>
  <c r="R4219" i="19" s="1"/>
  <c r="Q4253" i="19"/>
  <c r="R4253" i="19" s="1"/>
  <c r="Q4290" i="19"/>
  <c r="R4290" i="19" s="1"/>
  <c r="Q1083" i="19"/>
  <c r="R1083" i="19" s="1"/>
  <c r="Q428" i="19"/>
  <c r="R428" i="19" s="1"/>
  <c r="Q1803" i="19"/>
  <c r="R1803" i="19" s="1"/>
  <c r="Q2196" i="19"/>
  <c r="R2196" i="19" s="1"/>
  <c r="Q1232" i="19"/>
  <c r="R1232" i="19" s="1"/>
  <c r="Q1448" i="19"/>
  <c r="R1448" i="19" s="1"/>
  <c r="Q3611" i="19"/>
  <c r="R3611" i="19" s="1"/>
  <c r="Q2802" i="19"/>
  <c r="R2802" i="19" s="1"/>
  <c r="Q4945" i="19"/>
  <c r="R4945" i="19" s="1"/>
  <c r="Q1142" i="19"/>
  <c r="R1142" i="19" s="1"/>
  <c r="Q3183" i="19"/>
  <c r="R3183" i="19" s="1"/>
  <c r="Q3095" i="19"/>
  <c r="R3095" i="19" s="1"/>
  <c r="Q1221" i="19"/>
  <c r="R1221" i="19" s="1"/>
  <c r="Q429" i="19"/>
  <c r="R429" i="19" s="1"/>
  <c r="Q3618" i="19"/>
  <c r="R3618" i="19" s="1"/>
  <c r="Q3802" i="19"/>
  <c r="R3802" i="19" s="1"/>
  <c r="Q2376" i="19"/>
  <c r="R2376" i="19" s="1"/>
  <c r="Q2541" i="19"/>
  <c r="R2541" i="19" s="1"/>
  <c r="Q2351" i="19"/>
  <c r="R2351" i="19" s="1"/>
  <c r="Q232" i="19"/>
  <c r="R232" i="19" s="1"/>
  <c r="Q3879" i="19"/>
  <c r="R3879" i="19" s="1"/>
  <c r="Q87" i="19"/>
  <c r="R87" i="19" s="1"/>
  <c r="Q3887" i="19"/>
  <c r="R3887" i="19" s="1"/>
  <c r="Q3566" i="19"/>
  <c r="R3566" i="19" s="1"/>
  <c r="Q3751" i="19"/>
  <c r="R3751" i="19" s="1"/>
  <c r="Q985" i="19"/>
  <c r="R985" i="19" s="1"/>
  <c r="Q4338" i="19"/>
  <c r="R4338" i="19" s="1"/>
  <c r="Q109" i="19"/>
  <c r="R109" i="19" s="1"/>
  <c r="Q993" i="19"/>
  <c r="R993" i="19" s="1"/>
  <c r="Q1635" i="19"/>
  <c r="R1635" i="19" s="1"/>
  <c r="Q2121" i="19"/>
  <c r="R2121" i="19" s="1"/>
  <c r="Q2773" i="19"/>
  <c r="R2773" i="19" s="1"/>
  <c r="Q2547" i="19"/>
  <c r="R2547" i="19" s="1"/>
  <c r="Q1202" i="19"/>
  <c r="R1202" i="19" s="1"/>
  <c r="Q4289" i="19"/>
  <c r="R4289" i="19" s="1"/>
  <c r="Q4212" i="19"/>
  <c r="R4212" i="19" s="1"/>
  <c r="Q967" i="19"/>
  <c r="R967" i="19" s="1"/>
  <c r="Q3768" i="19"/>
  <c r="R3768" i="19" s="1"/>
  <c r="Q3769" i="19"/>
  <c r="R3769" i="19" s="1"/>
  <c r="Q2422" i="19"/>
  <c r="R2422" i="19" s="1"/>
  <c r="Q2934" i="19"/>
  <c r="R2934" i="19" s="1"/>
  <c r="Q1418" i="19"/>
  <c r="R1418" i="19" s="1"/>
  <c r="Q14" i="19"/>
  <c r="R14" i="19" s="1"/>
  <c r="Q1955" i="19"/>
  <c r="R1955" i="19" s="1"/>
  <c r="Q1719" i="19"/>
  <c r="R1719" i="19" s="1"/>
  <c r="Q190" i="19"/>
  <c r="R190" i="19" s="1"/>
  <c r="Q1207" i="19"/>
  <c r="R1207" i="19" s="1"/>
  <c r="Q862" i="19"/>
  <c r="R862" i="19" s="1"/>
  <c r="Q2895" i="19"/>
  <c r="R2895" i="19" s="1"/>
  <c r="Q3814" i="19"/>
  <c r="R3814" i="19" s="1"/>
  <c r="Q1432" i="19"/>
  <c r="R1432" i="19" s="1"/>
  <c r="Q650" i="19"/>
  <c r="R650" i="19" s="1"/>
  <c r="Q3188" i="19"/>
  <c r="R3188" i="19" s="1"/>
  <c r="Q1794" i="19"/>
  <c r="R1794" i="19" s="1"/>
  <c r="Q1940" i="19"/>
  <c r="R1940" i="19" s="1"/>
  <c r="Q4299" i="19"/>
  <c r="R4299" i="19" s="1"/>
  <c r="Q1439" i="19"/>
  <c r="R1439" i="19" s="1"/>
  <c r="Q1958" i="19"/>
  <c r="R1958" i="19" s="1"/>
  <c r="Q1975" i="19"/>
  <c r="R1975" i="19" s="1"/>
  <c r="Q935" i="19"/>
  <c r="R935" i="19" s="1"/>
  <c r="Q1270" i="19"/>
  <c r="R1270" i="19" s="1"/>
  <c r="Q3919" i="19"/>
  <c r="R3919" i="19" s="1"/>
  <c r="Q3939" i="19"/>
  <c r="R3939" i="19" s="1"/>
  <c r="Q2315" i="19"/>
  <c r="R2315" i="19" s="1"/>
  <c r="Q1937" i="19"/>
  <c r="R1937" i="19" s="1"/>
  <c r="Q3783" i="19"/>
  <c r="R3783" i="19" s="1"/>
  <c r="Q453" i="19"/>
  <c r="R453" i="19" s="1"/>
  <c r="Q3647" i="19"/>
  <c r="R3647" i="19" s="1"/>
  <c r="Q1646" i="19"/>
  <c r="R1646" i="19" s="1"/>
  <c r="Q3422" i="19"/>
  <c r="R3422" i="19" s="1"/>
  <c r="Q1662" i="19"/>
  <c r="R1662" i="19" s="1"/>
  <c r="Q3482" i="19"/>
  <c r="R3482" i="19" s="1"/>
  <c r="Q4057" i="19"/>
  <c r="R4057" i="19" s="1"/>
  <c r="Q3676" i="19"/>
  <c r="R3676" i="19" s="1"/>
  <c r="Q131" i="19"/>
  <c r="R131" i="19" s="1"/>
  <c r="Q4875" i="19"/>
  <c r="R4875" i="19" s="1"/>
  <c r="Q4069" i="19"/>
  <c r="R4069" i="19" s="1"/>
  <c r="Q1007" i="19"/>
  <c r="R1007" i="19" s="1"/>
  <c r="Q387" i="19"/>
  <c r="R387" i="19" s="1"/>
  <c r="Q285" i="19"/>
  <c r="R285" i="19" s="1"/>
  <c r="Q1276" i="19"/>
  <c r="R1276" i="19" s="1"/>
  <c r="Q2039" i="19"/>
  <c r="R2039" i="19" s="1"/>
  <c r="Q3695" i="19"/>
  <c r="R3695" i="19" s="1"/>
  <c r="Q3642" i="19"/>
  <c r="R3642" i="19" s="1"/>
  <c r="Q1368" i="19"/>
  <c r="R1368" i="19" s="1"/>
  <c r="Q746" i="19"/>
  <c r="R746" i="19" s="1"/>
  <c r="Q1528" i="19"/>
  <c r="R1528" i="19" s="1"/>
  <c r="Q2678" i="19"/>
  <c r="R2678" i="19" s="1"/>
  <c r="Q2640" i="19"/>
  <c r="R2640" i="19" s="1"/>
  <c r="Q515" i="19"/>
  <c r="R515" i="19" s="1"/>
  <c r="Q804" i="19"/>
  <c r="R804" i="19" s="1"/>
  <c r="Q2792" i="19"/>
  <c r="R2792" i="19" s="1"/>
  <c r="Q3729" i="19"/>
  <c r="R3729" i="19" s="1"/>
  <c r="Q3697" i="19"/>
  <c r="R3697" i="19" s="1"/>
  <c r="Q508" i="19"/>
  <c r="R508" i="19" s="1"/>
  <c r="Q2551" i="19"/>
  <c r="R2551" i="19" s="1"/>
  <c r="Q1480" i="19"/>
  <c r="R1480" i="19" s="1"/>
  <c r="Q4669" i="19"/>
  <c r="R4669" i="19" s="1"/>
  <c r="Q1553" i="19"/>
  <c r="R1553" i="19" s="1"/>
  <c r="Q1315" i="19"/>
  <c r="R1315" i="19" s="1"/>
  <c r="Q526" i="19"/>
  <c r="R526" i="19" s="1"/>
  <c r="Q1104" i="19"/>
  <c r="R1104" i="19" s="1"/>
  <c r="Q4876" i="19"/>
  <c r="R4876" i="19" s="1"/>
  <c r="Q5010" i="19"/>
  <c r="R5010" i="19" s="1"/>
  <c r="Q1852" i="19"/>
  <c r="R1852" i="19" s="1"/>
  <c r="Q72" i="19"/>
  <c r="R72" i="19" s="1"/>
  <c r="Q4959" i="19"/>
  <c r="R4959" i="19" s="1"/>
  <c r="Q609" i="19"/>
  <c r="R609" i="19" s="1"/>
  <c r="Q3455" i="19"/>
  <c r="R3455" i="19" s="1"/>
  <c r="Q671" i="19"/>
  <c r="R671" i="19" s="1"/>
  <c r="Q2617" i="19"/>
  <c r="R2617" i="19" s="1"/>
  <c r="Q4469" i="19"/>
  <c r="R4469" i="19" s="1"/>
  <c r="Q1767" i="19"/>
  <c r="R1767" i="19" s="1"/>
  <c r="Q4830" i="19"/>
  <c r="R4830" i="19" s="1"/>
  <c r="Q4824" i="19"/>
  <c r="R4824" i="19" s="1"/>
  <c r="Q3264" i="19"/>
  <c r="R3264" i="19" s="1"/>
  <c r="Q3246" i="19"/>
  <c r="R3246" i="19" s="1"/>
  <c r="Q3770" i="19"/>
  <c r="R3770" i="19" s="1"/>
  <c r="Q4805" i="19"/>
  <c r="R4805" i="19" s="1"/>
  <c r="Q4783" i="19"/>
  <c r="R4783" i="19" s="1"/>
  <c r="Q2111" i="19"/>
  <c r="R2111" i="19" s="1"/>
  <c r="Q2213" i="19"/>
  <c r="R2213" i="19" s="1"/>
  <c r="Q2329" i="19"/>
  <c r="R2329" i="19" s="1"/>
  <c r="Q599" i="19"/>
  <c r="R599" i="19" s="1"/>
  <c r="Q2245" i="19"/>
  <c r="R2245" i="19" s="1"/>
  <c r="Q1984" i="19"/>
  <c r="R1984" i="19" s="1"/>
  <c r="Q4524" i="19"/>
  <c r="R4524" i="19" s="1"/>
  <c r="Q825" i="19"/>
  <c r="R825" i="19" s="1"/>
  <c r="Q635" i="19"/>
  <c r="R635" i="19" s="1"/>
  <c r="Q408" i="19"/>
  <c r="R408" i="19" s="1"/>
  <c r="Q3622" i="19"/>
  <c r="R3622" i="19" s="1"/>
  <c r="Q1282" i="19"/>
  <c r="R1282" i="19" s="1"/>
  <c r="Q3709" i="19"/>
  <c r="R3709" i="19" s="1"/>
  <c r="Q1069" i="19"/>
  <c r="R1069" i="19" s="1"/>
  <c r="Q3587" i="19"/>
  <c r="R3587" i="19" s="1"/>
  <c r="Q4525" i="19"/>
  <c r="R4525" i="19" s="1"/>
  <c r="Q1506" i="19"/>
  <c r="R1506" i="19" s="1"/>
  <c r="Q516" i="19"/>
  <c r="R516" i="19" s="1"/>
  <c r="Q651" i="19"/>
  <c r="R651" i="19" s="1"/>
  <c r="Q1721" i="19"/>
  <c r="R1721" i="19" s="1"/>
  <c r="Q1411" i="19"/>
  <c r="R1411" i="19" s="1"/>
  <c r="Q3875" i="19"/>
  <c r="R3875" i="19" s="1"/>
  <c r="Q4828" i="19"/>
  <c r="R4828" i="19" s="1"/>
  <c r="Q737" i="19"/>
  <c r="R737" i="19" s="1"/>
  <c r="Q705" i="19"/>
  <c r="R705" i="19" s="1"/>
  <c r="Q1437" i="19"/>
  <c r="R1437" i="19" s="1"/>
  <c r="Q3916" i="19"/>
  <c r="R3916" i="19" s="1"/>
  <c r="Q2337" i="19"/>
  <c r="R2337" i="19" s="1"/>
  <c r="Q473" i="19"/>
  <c r="R473" i="19" s="1"/>
  <c r="Q887" i="19"/>
  <c r="R887" i="19" s="1"/>
  <c r="Q2546" i="19"/>
  <c r="R2546" i="19" s="1"/>
  <c r="Q2419" i="19"/>
  <c r="R2419" i="19" s="1"/>
  <c r="Q480" i="19"/>
  <c r="R480" i="19" s="1"/>
  <c r="Q149" i="19"/>
  <c r="R149" i="19" s="1"/>
  <c r="Q1841" i="19"/>
  <c r="R1841" i="19" s="1"/>
  <c r="Q4998" i="19"/>
  <c r="R4998" i="19" s="1"/>
  <c r="Q4870" i="19"/>
  <c r="R4870" i="19" s="1"/>
  <c r="Q4896" i="19"/>
  <c r="R4896" i="19" s="1"/>
  <c r="Q183" i="19"/>
  <c r="R183" i="19" s="1"/>
  <c r="Q1541" i="19"/>
  <c r="R1541" i="19" s="1"/>
  <c r="Q2232" i="19"/>
  <c r="R2232" i="19" s="1"/>
  <c r="Q2040" i="19"/>
  <c r="R2040" i="19" s="1"/>
  <c r="Q2228" i="19"/>
  <c r="R2228" i="19" s="1"/>
  <c r="Q3005" i="19"/>
  <c r="R3005" i="19" s="1"/>
  <c r="Q282" i="19"/>
  <c r="R282" i="19" s="1"/>
  <c r="Q269" i="19"/>
  <c r="R269" i="19" s="1"/>
  <c r="Q3056" i="19"/>
  <c r="R3056" i="19" s="1"/>
  <c r="Q2244" i="19"/>
  <c r="R2244" i="19" s="1"/>
  <c r="Q229" i="19"/>
  <c r="R229" i="19" s="1"/>
  <c r="Q70" i="19"/>
  <c r="R70" i="19" s="1"/>
  <c r="Q3313" i="19"/>
  <c r="R3313" i="19" s="1"/>
  <c r="Q2471" i="19"/>
  <c r="R2471" i="19" s="1"/>
  <c r="Q1357" i="19"/>
  <c r="R1357" i="19" s="1"/>
  <c r="Q225" i="19"/>
  <c r="R225" i="19" s="1"/>
  <c r="Q251" i="19"/>
  <c r="R251" i="19" s="1"/>
  <c r="Q4230" i="19"/>
  <c r="R4230" i="19" s="1"/>
  <c r="Q1412" i="19"/>
  <c r="R1412" i="19" s="1"/>
  <c r="Q390" i="19"/>
  <c r="R390" i="19" s="1"/>
  <c r="Q3894" i="19"/>
  <c r="R3894" i="19" s="1"/>
  <c r="Q4015" i="19"/>
  <c r="R4015" i="19" s="1"/>
  <c r="Q4495" i="19"/>
  <c r="R4495" i="19" s="1"/>
  <c r="Q4509" i="19"/>
  <c r="R4509" i="19" s="1"/>
  <c r="Q912" i="19"/>
  <c r="R912" i="19" s="1"/>
  <c r="Q383" i="19"/>
  <c r="R383" i="19" s="1"/>
  <c r="Q3960" i="19"/>
  <c r="R3960" i="19" s="1"/>
  <c r="Q165" i="19"/>
  <c r="R165" i="19" s="1"/>
  <c r="Q166" i="19"/>
  <c r="R166" i="19" s="1"/>
  <c r="Q2441" i="19"/>
  <c r="R2441" i="19" s="1"/>
  <c r="Q2161" i="19"/>
  <c r="R2161" i="19" s="1"/>
  <c r="Q4089" i="19"/>
  <c r="R4089" i="19" s="1"/>
  <c r="Q4245" i="19"/>
  <c r="R4245" i="19" s="1"/>
  <c r="Q1271" i="19"/>
  <c r="R1271" i="19" s="1"/>
  <c r="Q2176" i="19"/>
  <c r="R2176" i="19" s="1"/>
  <c r="Q1440" i="19"/>
  <c r="R1440" i="19" s="1"/>
  <c r="Q1233" i="19"/>
  <c r="R1233" i="19" s="1"/>
  <c r="Q4269" i="19"/>
  <c r="R4269" i="19" s="1"/>
  <c r="Q735" i="19"/>
  <c r="R735" i="19" s="1"/>
  <c r="Q4068" i="19"/>
  <c r="R4068" i="19" s="1"/>
  <c r="Q585" i="19"/>
  <c r="R585" i="19" s="1"/>
  <c r="Q1804" i="19"/>
  <c r="R1804" i="19" s="1"/>
  <c r="Q2938" i="19"/>
  <c r="R2938" i="19" s="1"/>
  <c r="Q2876" i="19"/>
  <c r="R2876" i="19" s="1"/>
  <c r="Q2940" i="19"/>
  <c r="R2940" i="19" s="1"/>
  <c r="Q2817" i="19"/>
  <c r="R2817" i="19" s="1"/>
  <c r="Q73" i="19"/>
  <c r="R73" i="19" s="1"/>
  <c r="Q270" i="19"/>
  <c r="R270" i="19" s="1"/>
  <c r="Q3481" i="19"/>
  <c r="R3481" i="19" s="1"/>
  <c r="Q4470" i="19"/>
  <c r="R4470" i="19" s="1"/>
  <c r="Q4604" i="19"/>
  <c r="R4604" i="19" s="1"/>
  <c r="Q926" i="19"/>
  <c r="R926" i="19" s="1"/>
  <c r="Q368" i="19"/>
  <c r="R368" i="19" s="1"/>
  <c r="Q2522" i="19"/>
  <c r="R2522" i="19" s="1"/>
  <c r="Q462" i="19"/>
  <c r="R462" i="19" s="1"/>
  <c r="Q631" i="19"/>
  <c r="R631" i="19" s="1"/>
  <c r="Q863" i="19"/>
  <c r="R863" i="19" s="1"/>
  <c r="Q4127" i="19"/>
  <c r="R4127" i="19" s="1"/>
  <c r="Q582" i="19"/>
  <c r="R582" i="19" s="1"/>
  <c r="Q3124" i="19"/>
  <c r="R3124" i="19" s="1"/>
  <c r="Q766" i="19"/>
  <c r="R766" i="19" s="1"/>
  <c r="Q767" i="19"/>
  <c r="R767" i="19" s="1"/>
  <c r="Q3896" i="19"/>
  <c r="R3896" i="19" s="1"/>
  <c r="Q673" i="19"/>
  <c r="R673" i="19" s="1"/>
  <c r="Q3555" i="19"/>
  <c r="R3555" i="19" s="1"/>
  <c r="Q4070" i="19"/>
  <c r="R4070" i="19" s="1"/>
  <c r="Q2855" i="19"/>
  <c r="R2855" i="19" s="1"/>
  <c r="Q19" i="19"/>
  <c r="R19" i="19" s="1"/>
  <c r="Q867" i="19"/>
  <c r="R867" i="19" s="1"/>
  <c r="Q4277" i="19"/>
  <c r="R4277" i="19" s="1"/>
  <c r="Q461" i="19"/>
  <c r="R461" i="19" s="1"/>
  <c r="Q3829" i="19"/>
  <c r="R3829" i="19" s="1"/>
  <c r="Q230" i="19"/>
  <c r="R230" i="19" s="1"/>
  <c r="Q3017" i="19"/>
  <c r="R3017" i="19" s="1"/>
  <c r="Q2070" i="19"/>
  <c r="R2070" i="19" s="1"/>
  <c r="Q2163" i="19"/>
  <c r="R2163" i="19" s="1"/>
  <c r="Q761" i="19"/>
  <c r="R761" i="19" s="1"/>
  <c r="Q132" i="19"/>
  <c r="R132" i="19" s="1"/>
  <c r="Q3323" i="19"/>
  <c r="R3323" i="19" s="1"/>
  <c r="Q3946" i="19"/>
  <c r="R3946" i="19" s="1"/>
  <c r="Q3951" i="19"/>
  <c r="R3951" i="19" s="1"/>
  <c r="Q1350" i="19"/>
  <c r="R1350" i="19" s="1"/>
  <c r="Q3041" i="19"/>
  <c r="R3041" i="19" s="1"/>
  <c r="Q4918" i="19"/>
  <c r="R4918" i="19" s="1"/>
  <c r="Q4329" i="19"/>
  <c r="R4329" i="19" s="1"/>
  <c r="Q4135" i="19"/>
  <c r="R4135" i="19" s="1"/>
  <c r="Q1131" i="19"/>
  <c r="R1131" i="19" s="1"/>
  <c r="Q343" i="19"/>
  <c r="R343" i="19" s="1"/>
  <c r="Q4406" i="19"/>
  <c r="R4406" i="19" s="1"/>
  <c r="Q4394" i="19"/>
  <c r="R4394" i="19" s="1"/>
  <c r="Q1132" i="19"/>
  <c r="R1132" i="19" s="1"/>
  <c r="Q434" i="19"/>
  <c r="R434" i="19" s="1"/>
  <c r="Q4892" i="19"/>
  <c r="R4892" i="19" s="1"/>
  <c r="Q2233" i="19"/>
  <c r="R2233" i="19" s="1"/>
  <c r="Q2913" i="19"/>
  <c r="R2913" i="19" s="1"/>
  <c r="Q1195" i="19"/>
  <c r="R1195" i="19" s="1"/>
  <c r="Q2661" i="19"/>
  <c r="R2661" i="19" s="1"/>
  <c r="Q2543" i="19"/>
  <c r="R2543" i="19" s="1"/>
  <c r="Q4844" i="19"/>
  <c r="R4844" i="19" s="1"/>
  <c r="Q1862" i="19"/>
  <c r="R1862" i="19" s="1"/>
  <c r="Q1877" i="19"/>
  <c r="R1877" i="19" s="1"/>
  <c r="Q1938" i="19"/>
  <c r="R1938" i="19" s="1"/>
  <c r="Q3075" i="19"/>
  <c r="R3075" i="19" s="1"/>
  <c r="Q3074" i="19"/>
  <c r="R3074" i="19" s="1"/>
  <c r="Q3076" i="19"/>
  <c r="R3076" i="19" s="1"/>
  <c r="Q1874" i="19"/>
  <c r="R1874" i="19" s="1"/>
  <c r="Q4088" i="19"/>
  <c r="R4088" i="19" s="1"/>
  <c r="Q2112" i="19"/>
  <c r="R2112" i="19" s="1"/>
  <c r="Q2956" i="19"/>
  <c r="R2956" i="19" s="1"/>
  <c r="Q4000" i="19"/>
  <c r="R4000" i="19" s="1"/>
  <c r="Q3562" i="19"/>
  <c r="R3562" i="19" s="1"/>
  <c r="Q4043" i="19"/>
  <c r="R4043" i="19" s="1"/>
  <c r="Q3931" i="19"/>
  <c r="R3931" i="19" s="1"/>
  <c r="Q1484" i="19"/>
  <c r="R1484" i="19" s="1"/>
  <c r="Q933" i="19"/>
  <c r="R933" i="19" s="1"/>
  <c r="Q3949" i="19"/>
  <c r="R3949" i="19" s="1"/>
  <c r="Q1676" i="19"/>
  <c r="R1676" i="19" s="1"/>
  <c r="Q1307" i="19"/>
  <c r="R1307" i="19" s="1"/>
  <c r="Q4559" i="19"/>
  <c r="R4559" i="19" s="1"/>
  <c r="Q1895" i="19"/>
  <c r="R1895" i="19" s="1"/>
  <c r="Q3839" i="19"/>
  <c r="R3839" i="19" s="1"/>
  <c r="Q1659" i="19"/>
  <c r="R1659" i="19" s="1"/>
  <c r="Q3037" i="19"/>
  <c r="R3037" i="19" s="1"/>
  <c r="Q1321" i="19"/>
  <c r="R1321" i="19" s="1"/>
  <c r="Q364" i="19"/>
  <c r="R364" i="19" s="1"/>
  <c r="Q212" i="19"/>
  <c r="R212" i="19" s="1"/>
  <c r="Q4565" i="19"/>
  <c r="R4565" i="19" s="1"/>
  <c r="Q185" i="19"/>
  <c r="R185" i="19" s="1"/>
  <c r="Q464" i="19"/>
  <c r="R464" i="19" s="1"/>
  <c r="Q4087" i="19"/>
  <c r="R4087" i="19" s="1"/>
  <c r="Q3151" i="19"/>
  <c r="R3151" i="19" s="1"/>
  <c r="Q1308" i="19"/>
  <c r="R1308" i="19" s="1"/>
  <c r="Q4713" i="19"/>
  <c r="R4713" i="19" s="1"/>
  <c r="Q4094" i="19"/>
  <c r="R4094" i="19" s="1"/>
  <c r="Q205" i="19"/>
  <c r="R205" i="19" s="1"/>
  <c r="Q4101" i="19"/>
  <c r="R4101" i="19" s="1"/>
  <c r="Q2001" i="19"/>
  <c r="R2001" i="19" s="1"/>
  <c r="Q151" i="19"/>
  <c r="R151" i="19" s="1"/>
  <c r="Q4363" i="19"/>
  <c r="R4363" i="19" s="1"/>
  <c r="Q778" i="19"/>
  <c r="R778" i="19" s="1"/>
  <c r="Q546" i="19"/>
  <c r="R546" i="19" s="1"/>
  <c r="Q2086" i="19"/>
  <c r="R2086" i="19" s="1"/>
  <c r="Q801" i="19"/>
  <c r="R801" i="19" s="1"/>
  <c r="Q675" i="19"/>
  <c r="R675" i="19" s="1"/>
  <c r="Q4033" i="19"/>
  <c r="R4033" i="19" s="1"/>
  <c r="Q4039" i="19"/>
  <c r="R4039" i="19" s="1"/>
  <c r="Q1208" i="19"/>
  <c r="R1208" i="19" s="1"/>
  <c r="Q3619" i="19"/>
  <c r="R3619" i="19" s="1"/>
  <c r="Q223" i="19"/>
  <c r="R223" i="19" s="1"/>
  <c r="Q3723" i="19"/>
  <c r="R3723" i="19" s="1"/>
  <c r="Q2659" i="19"/>
  <c r="R2659" i="19" s="1"/>
  <c r="Q588" i="19"/>
  <c r="R588" i="19" s="1"/>
  <c r="Q3666" i="19"/>
  <c r="R3666" i="19" s="1"/>
  <c r="Q2726" i="19"/>
  <c r="R2726" i="19" s="1"/>
  <c r="Q795" i="19"/>
  <c r="R795" i="19" s="1"/>
  <c r="Q3000" i="19"/>
  <c r="R3000" i="19" s="1"/>
  <c r="Q3689" i="19"/>
  <c r="R3689" i="19" s="1"/>
  <c r="Q3021" i="19"/>
  <c r="R3021" i="19" s="1"/>
  <c r="Q1897" i="19"/>
  <c r="R1897" i="19" s="1"/>
  <c r="Q3967" i="19"/>
  <c r="R3967" i="19" s="1"/>
  <c r="Q288" i="19"/>
  <c r="R288" i="19" s="1"/>
  <c r="Q1842" i="19"/>
  <c r="R1842" i="19" s="1"/>
  <c r="Q1868" i="19"/>
  <c r="R1868" i="19" s="1"/>
  <c r="Q3404" i="19"/>
  <c r="R3404" i="19" s="1"/>
  <c r="Q2300" i="19"/>
  <c r="R2300" i="19" s="1"/>
  <c r="Q2197" i="19"/>
  <c r="R2197" i="19" s="1"/>
  <c r="Q4246" i="19"/>
  <c r="R4246" i="19" s="1"/>
  <c r="Q1050" i="19"/>
  <c r="R1050" i="19" s="1"/>
  <c r="Q486" i="19"/>
  <c r="R486" i="19" s="1"/>
  <c r="Q153" i="19"/>
  <c r="R153" i="19" s="1"/>
  <c r="Q2113" i="19"/>
  <c r="R2113" i="19" s="1"/>
  <c r="Q2199" i="19"/>
  <c r="R2199" i="19" s="1"/>
  <c r="Q1850" i="19"/>
  <c r="R1850" i="19" s="1"/>
  <c r="Q2764" i="19"/>
  <c r="R2764" i="19" s="1"/>
  <c r="Q3747" i="19"/>
  <c r="R3747" i="19" s="1"/>
  <c r="Q3016" i="19"/>
  <c r="R3016" i="19" s="1"/>
  <c r="Q503" i="19"/>
  <c r="R503" i="19" s="1"/>
  <c r="Q4620" i="19"/>
  <c r="R4620" i="19" s="1"/>
  <c r="Q2485" i="19"/>
  <c r="R2485" i="19" s="1"/>
  <c r="Q1779" i="19"/>
  <c r="R1779" i="19" s="1"/>
  <c r="Q4360" i="19"/>
  <c r="R4360" i="19" s="1"/>
  <c r="Q1902" i="19"/>
  <c r="R1902" i="19" s="1"/>
  <c r="Q954" i="19"/>
  <c r="R954" i="19" s="1"/>
  <c r="Q1882" i="19"/>
  <c r="R1882" i="19" s="1"/>
  <c r="Q1905" i="19"/>
  <c r="R1905" i="19" s="1"/>
  <c r="Q1495" i="19"/>
  <c r="R1495" i="19" s="1"/>
  <c r="Q2634" i="19"/>
  <c r="R2634" i="19" s="1"/>
  <c r="Q2796" i="19"/>
  <c r="R2796" i="19" s="1"/>
  <c r="Q2011" i="19"/>
  <c r="R2011" i="19" s="1"/>
  <c r="Q252" i="19"/>
  <c r="R252" i="19" s="1"/>
  <c r="Q465" i="19"/>
  <c r="R465" i="19" s="1"/>
  <c r="Q4339" i="19"/>
  <c r="R4339" i="19" s="1"/>
  <c r="Q4325" i="19"/>
  <c r="R4325" i="19" s="1"/>
  <c r="Q568" i="19"/>
  <c r="R568" i="19" s="1"/>
  <c r="Q1425" i="19"/>
  <c r="R1425" i="19" s="1"/>
  <c r="Q3847" i="19"/>
  <c r="R3847" i="19" s="1"/>
  <c r="Q4254" i="19"/>
  <c r="R4254" i="19" s="1"/>
  <c r="Q137" i="19"/>
  <c r="R137" i="19" s="1"/>
  <c r="Q4435" i="19"/>
  <c r="R4435" i="19" s="1"/>
  <c r="Q3390" i="19"/>
  <c r="R3390" i="19" s="1"/>
  <c r="Q4235" i="19"/>
  <c r="R4235" i="19" s="1"/>
  <c r="Q3844" i="19"/>
  <c r="R3844" i="19" s="1"/>
  <c r="Q2012" i="19"/>
  <c r="R2012" i="19" s="1"/>
  <c r="Q2129" i="19"/>
  <c r="R2129" i="19" s="1"/>
  <c r="Q4017" i="19"/>
  <c r="R4017" i="19" s="1"/>
  <c r="Q4075" i="19"/>
  <c r="R4075" i="19" s="1"/>
  <c r="Q3353" i="19"/>
  <c r="R3353" i="19" s="1"/>
  <c r="Q3371" i="19"/>
  <c r="R3371" i="19" s="1"/>
  <c r="Q217" i="19"/>
  <c r="R217" i="19" s="1"/>
  <c r="Q3657" i="19"/>
  <c r="R3657" i="19" s="1"/>
  <c r="Q3634" i="19"/>
  <c r="R3634" i="19" s="1"/>
  <c r="Q2079" i="19"/>
  <c r="R2079" i="19" s="1"/>
  <c r="Q494" i="19"/>
  <c r="R494" i="19" s="1"/>
  <c r="Q3758" i="19"/>
  <c r="R3758" i="19" s="1"/>
  <c r="Q4895" i="19"/>
  <c r="R4895" i="19" s="1"/>
  <c r="Q4670" i="19"/>
  <c r="R4670" i="19" s="1"/>
  <c r="Q2968" i="19"/>
  <c r="R2968" i="19" s="1"/>
  <c r="Q3492" i="19"/>
  <c r="R3492" i="19" s="1"/>
  <c r="Q15" i="19"/>
  <c r="R15" i="19" s="1"/>
  <c r="Q3077" i="19"/>
  <c r="R3077" i="19" s="1"/>
  <c r="Q4186" i="19"/>
  <c r="R4186" i="19" s="1"/>
  <c r="Q3013" i="19"/>
  <c r="R3013" i="19" s="1"/>
  <c r="Q3088" i="19"/>
  <c r="R3088" i="19" s="1"/>
  <c r="Q3083" i="19"/>
  <c r="R3083" i="19" s="1"/>
  <c r="Q575" i="19"/>
  <c r="R575" i="19" s="1"/>
  <c r="Q1722" i="19"/>
  <c r="R1722" i="19" s="1"/>
  <c r="Q1630" i="19"/>
  <c r="R1630" i="19" s="1"/>
  <c r="Q4146" i="19"/>
  <c r="R4146" i="19" s="1"/>
  <c r="Q815" i="19"/>
  <c r="R815" i="19" s="1"/>
  <c r="Q4195" i="19"/>
  <c r="R4195" i="19" s="1"/>
  <c r="Q4076" i="19"/>
  <c r="R4076" i="19" s="1"/>
  <c r="Q2837" i="19"/>
  <c r="R2837" i="19" s="1"/>
  <c r="Q2500" i="19"/>
  <c r="R2500" i="19" s="1"/>
  <c r="Q2275" i="19"/>
  <c r="R2275" i="19" s="1"/>
  <c r="Q293" i="19"/>
  <c r="R293" i="19" s="1"/>
  <c r="Q2427" i="19"/>
  <c r="R2427" i="19" s="1"/>
  <c r="Q542" i="19"/>
  <c r="R542" i="19" s="1"/>
  <c r="Q647" i="19"/>
  <c r="R647" i="19" s="1"/>
  <c r="Q1228" i="19"/>
  <c r="R1228" i="19" s="1"/>
  <c r="Q3027" i="19"/>
  <c r="R3027" i="19" s="1"/>
  <c r="Q389" i="19"/>
  <c r="R389" i="19" s="1"/>
  <c r="Q2225" i="19"/>
  <c r="R2225" i="19" s="1"/>
  <c r="Q819" i="19"/>
  <c r="R819" i="19" s="1"/>
  <c r="Q2542" i="19"/>
  <c r="R2542" i="19" s="1"/>
  <c r="Q1187" i="19"/>
  <c r="R1187" i="19" s="1"/>
  <c r="Q3969" i="19"/>
  <c r="R3969" i="19" s="1"/>
  <c r="Q1491" i="19"/>
  <c r="R1491" i="19" s="1"/>
  <c r="Q521" i="19"/>
  <c r="R521" i="19" s="1"/>
  <c r="Q2413" i="19"/>
  <c r="R2413" i="19" s="1"/>
  <c r="Q426" i="19"/>
  <c r="R426" i="19" s="1"/>
  <c r="Q1038" i="19"/>
  <c r="R1038" i="19" s="1"/>
  <c r="Q21" i="19"/>
  <c r="R21" i="19" s="1"/>
  <c r="Q3053" i="19"/>
  <c r="R3053" i="19" s="1"/>
  <c r="Q2295" i="19"/>
  <c r="R2295" i="19" s="1"/>
  <c r="Q4372" i="19"/>
  <c r="R4372" i="19" s="1"/>
  <c r="Q2922" i="19"/>
  <c r="R2922" i="19" s="1"/>
  <c r="Q2839" i="19"/>
  <c r="R2839" i="19" s="1"/>
  <c r="Q1122" i="19"/>
  <c r="R1122" i="19" s="1"/>
  <c r="Q3303" i="19"/>
  <c r="R3303" i="19" s="1"/>
  <c r="Q1179" i="19"/>
  <c r="R1179" i="19" s="1"/>
  <c r="Q1400" i="19"/>
  <c r="R1400" i="19" s="1"/>
  <c r="Q517" i="19"/>
  <c r="R517" i="19" s="1"/>
  <c r="Q1869" i="19"/>
  <c r="R1869" i="19" s="1"/>
  <c r="Q2602" i="19"/>
  <c r="R2602" i="19" s="1"/>
  <c r="Q2902" i="19"/>
  <c r="R2902" i="19" s="1"/>
  <c r="Q4609" i="19"/>
  <c r="R4609" i="19" s="1"/>
  <c r="Q1000" i="19"/>
  <c r="R1000" i="19" s="1"/>
  <c r="Q1369" i="19"/>
  <c r="R1369" i="19" s="1"/>
  <c r="Q284" i="19"/>
  <c r="R284" i="19" s="1"/>
  <c r="Q360" i="19"/>
  <c r="R360" i="19" s="1"/>
  <c r="Q4458" i="19"/>
  <c r="R4458" i="19" s="1"/>
  <c r="Q1222" i="19"/>
  <c r="R1222" i="19" s="1"/>
  <c r="Q3819" i="19"/>
  <c r="R3819" i="19" s="1"/>
  <c r="Q1339" i="19"/>
  <c r="R1339" i="19" s="1"/>
  <c r="Q239" i="19"/>
  <c r="R239" i="19" s="1"/>
  <c r="Q1906" i="19"/>
  <c r="R1906" i="19" s="1"/>
  <c r="Q2223" i="19"/>
  <c r="R2223" i="19" s="1"/>
  <c r="Q2831" i="19"/>
  <c r="R2831" i="19" s="1"/>
  <c r="Q909" i="19"/>
  <c r="R909" i="19" s="1"/>
  <c r="Q1080" i="19"/>
  <c r="R1080" i="19" s="1"/>
  <c r="Q3858" i="19"/>
  <c r="R3858" i="19" s="1"/>
  <c r="Q3977" i="19"/>
  <c r="R3977" i="19" s="1"/>
  <c r="Q2718" i="19"/>
  <c r="R2718" i="19" s="1"/>
  <c r="Q4122" i="19"/>
  <c r="R4122" i="19" s="1"/>
  <c r="Q806" i="19"/>
  <c r="R806" i="19" s="1"/>
  <c r="Q3784" i="19"/>
  <c r="R3784" i="19" s="1"/>
  <c r="Q4459" i="19"/>
  <c r="R4459" i="19" s="1"/>
  <c r="Q4693" i="19"/>
  <c r="R4693" i="19" s="1"/>
  <c r="Q3308" i="19"/>
  <c r="R3308" i="19" s="1"/>
  <c r="Q1865" i="19"/>
  <c r="R1865" i="19" s="1"/>
  <c r="Q3725" i="19"/>
  <c r="R3725" i="19" s="1"/>
  <c r="Q3663" i="19"/>
  <c r="R3663" i="19" s="1"/>
  <c r="Q3794" i="19"/>
  <c r="R3794" i="19" s="1"/>
  <c r="Q374" i="19"/>
  <c r="R374" i="19" s="1"/>
  <c r="Q123" i="19"/>
  <c r="R123" i="19" s="1"/>
  <c r="Q3192" i="19"/>
  <c r="R3192" i="19" s="1"/>
  <c r="Q1581" i="19"/>
  <c r="R1581" i="19" s="1"/>
  <c r="Q2744" i="19"/>
  <c r="R2744" i="19" s="1"/>
  <c r="Q1151" i="19"/>
  <c r="R1151" i="19" s="1"/>
  <c r="Q2750" i="19"/>
  <c r="R2750" i="19" s="1"/>
  <c r="Q2192" i="19"/>
  <c r="R2192" i="19" s="1"/>
  <c r="Q4686" i="19"/>
  <c r="R4686" i="19" s="1"/>
  <c r="Q3354" i="19"/>
  <c r="R3354" i="19" s="1"/>
  <c r="Q4052" i="19"/>
  <c r="R4052" i="19" s="1"/>
  <c r="Q881" i="19"/>
  <c r="R881" i="19" s="1"/>
  <c r="Q3593" i="19"/>
  <c r="R3593" i="19" s="1"/>
  <c r="Q2277" i="19"/>
  <c r="R2277" i="19" s="1"/>
  <c r="Q4044" i="19"/>
  <c r="R4044" i="19" s="1"/>
  <c r="Q1461" i="19"/>
  <c r="R1461" i="19" s="1"/>
  <c r="Q4637" i="19"/>
  <c r="R4637" i="19" s="1"/>
  <c r="Q1896" i="19"/>
  <c r="R1896" i="19" s="1"/>
  <c r="Q3493" i="19"/>
  <c r="R3493" i="19" s="1"/>
  <c r="Q2755" i="19"/>
  <c r="R2755" i="19" s="1"/>
  <c r="Q4128" i="19"/>
  <c r="R4128" i="19" s="1"/>
  <c r="Q2700" i="19"/>
  <c r="R2700" i="19" s="1"/>
  <c r="Q4311" i="19"/>
  <c r="R4311" i="19" s="1"/>
  <c r="Q5012" i="19"/>
  <c r="R5012" i="19" s="1"/>
  <c r="Q1927" i="19"/>
  <c r="R1927" i="19" s="1"/>
  <c r="Q3269" i="19"/>
  <c r="R3269" i="19" s="1"/>
  <c r="Q3410" i="19"/>
  <c r="R3410" i="19" s="1"/>
  <c r="Q2662" i="19"/>
  <c r="R2662" i="19" s="1"/>
  <c r="Q2994" i="19"/>
  <c r="R2994" i="19" s="1"/>
  <c r="Q2667" i="19"/>
  <c r="R2667" i="19" s="1"/>
  <c r="Q2737" i="19"/>
  <c r="R2737" i="19" s="1"/>
  <c r="Q3485" i="19"/>
  <c r="R3485" i="19" s="1"/>
  <c r="Q4408" i="19"/>
  <c r="R4408" i="19" s="1"/>
  <c r="Q1250" i="19"/>
  <c r="R1250" i="19" s="1"/>
  <c r="Q5025" i="19"/>
  <c r="R5025" i="19" s="1"/>
  <c r="Q2109" i="19"/>
  <c r="R2109" i="19" s="1"/>
  <c r="Q1164" i="19"/>
  <c r="R1164" i="19" s="1"/>
  <c r="Q3563" i="19"/>
  <c r="R3563" i="19" s="1"/>
  <c r="Q1822" i="19"/>
  <c r="R1822" i="19" s="1"/>
  <c r="Q371" i="19"/>
  <c r="R371" i="19" s="1"/>
  <c r="Q964" i="19"/>
  <c r="R964" i="19" s="1"/>
  <c r="Q2872" i="19"/>
  <c r="R2872" i="19" s="1"/>
  <c r="Q3901" i="19"/>
  <c r="R3901" i="19" s="1"/>
  <c r="Q2391" i="19"/>
  <c r="R2391" i="19" s="1"/>
  <c r="Q4887" i="19"/>
  <c r="R4887" i="19" s="1"/>
  <c r="Q244" i="19"/>
  <c r="R244" i="19" s="1"/>
  <c r="Q1388" i="19"/>
  <c r="R1388" i="19" s="1"/>
  <c r="Q751" i="19"/>
  <c r="R751" i="19" s="1"/>
  <c r="Q2593" i="19"/>
  <c r="R2593" i="19" s="1"/>
  <c r="Q807" i="19"/>
  <c r="R807" i="19" s="1"/>
  <c r="Q4025" i="19"/>
  <c r="R4025" i="19" s="1"/>
  <c r="Q46" i="19"/>
  <c r="R46" i="19" s="1"/>
  <c r="Q1928" i="19"/>
  <c r="R1928" i="19" s="1"/>
  <c r="Q971" i="19"/>
  <c r="R971" i="19" s="1"/>
  <c r="Q3986" i="19"/>
  <c r="R3986" i="19" s="1"/>
  <c r="Q3934" i="19"/>
  <c r="R3934" i="19" s="1"/>
  <c r="Q882" i="19"/>
  <c r="R882" i="19" s="1"/>
  <c r="Q3868" i="19"/>
  <c r="R3868" i="19" s="1"/>
  <c r="Q4063" i="19"/>
  <c r="R4063" i="19" s="1"/>
  <c r="Q3920" i="19"/>
  <c r="R3920" i="19" s="1"/>
  <c r="Q3917" i="19"/>
  <c r="R3917" i="19" s="1"/>
  <c r="Q774" i="19"/>
  <c r="R774" i="19" s="1"/>
  <c r="Q3928" i="19"/>
  <c r="R3928" i="19" s="1"/>
  <c r="Q4009" i="19"/>
  <c r="R4009" i="19" s="1"/>
  <c r="Q4598" i="19"/>
  <c r="R4598" i="19" s="1"/>
  <c r="Q846" i="19"/>
  <c r="R846" i="19" s="1"/>
  <c r="Q2749" i="19"/>
  <c r="R2749" i="19" s="1"/>
  <c r="Q3828" i="19"/>
  <c r="R3828" i="19" s="1"/>
  <c r="Q4077" i="19"/>
  <c r="R4077" i="19" s="1"/>
  <c r="Q664" i="19"/>
  <c r="R664" i="19" s="1"/>
  <c r="Q3708" i="19"/>
  <c r="R3708" i="19" s="1"/>
  <c r="Q1076" i="19"/>
  <c r="R1076" i="19" s="1"/>
  <c r="Q1068" i="19"/>
  <c r="R1068" i="19" s="1"/>
  <c r="Q4064" i="19"/>
  <c r="R4064" i="19" s="1"/>
  <c r="Q2322" i="19"/>
  <c r="R2322" i="19" s="1"/>
  <c r="Q3216" i="19"/>
  <c r="R3216" i="19" s="1"/>
  <c r="Q344" i="19"/>
  <c r="R344" i="19" s="1"/>
  <c r="Q3895" i="19"/>
  <c r="R3895" i="19" s="1"/>
  <c r="Q4008" i="19"/>
  <c r="R4008" i="19" s="1"/>
  <c r="Q1354" i="19"/>
  <c r="R1354" i="19" s="1"/>
  <c r="Q4084" i="19"/>
  <c r="R4084" i="19" s="1"/>
  <c r="Q4016" i="19"/>
  <c r="R4016" i="19" s="1"/>
  <c r="Q2414" i="19"/>
  <c r="R2414" i="19" s="1"/>
  <c r="Q1647" i="19"/>
  <c r="R1647" i="19" s="1"/>
  <c r="Q3427" i="19"/>
  <c r="R3427" i="19" s="1"/>
  <c r="Q3536" i="19"/>
  <c r="R3536" i="19" s="1"/>
  <c r="Q1618" i="19"/>
  <c r="R1618" i="19" s="1"/>
  <c r="Q976" i="19"/>
  <c r="R976" i="19" s="1"/>
  <c r="Q955" i="19"/>
  <c r="R955" i="19" s="1"/>
  <c r="Q4037" i="19"/>
  <c r="R4037" i="19" s="1"/>
  <c r="Q1419" i="19"/>
  <c r="R1419" i="19" s="1"/>
  <c r="Q4407" i="19"/>
  <c r="R4407" i="19" s="1"/>
  <c r="Q4259" i="19"/>
  <c r="R4259" i="19" s="1"/>
  <c r="Q968" i="19"/>
  <c r="R968" i="19" s="1"/>
  <c r="Q1016" i="19"/>
  <c r="R1016" i="19" s="1"/>
  <c r="Q3698" i="19"/>
  <c r="R3698" i="19" s="1"/>
  <c r="Q22" i="19"/>
  <c r="R22" i="19" s="1"/>
  <c r="Q240" i="19"/>
  <c r="R240" i="19" s="1"/>
  <c r="Q3667" i="19"/>
  <c r="R3667" i="19" s="1"/>
  <c r="Q559" i="19"/>
  <c r="R559" i="19" s="1"/>
  <c r="Q353" i="19"/>
  <c r="R353" i="19" s="1"/>
  <c r="Q1534" i="19"/>
  <c r="R1534" i="19" s="1"/>
  <c r="Q2672" i="19"/>
  <c r="R2672" i="19" s="1"/>
  <c r="Q4859" i="19"/>
  <c r="R4859" i="19" s="1"/>
  <c r="Q1119" i="19"/>
  <c r="R1119" i="19" s="1"/>
  <c r="Q2881" i="19"/>
  <c r="R2881" i="19" s="1"/>
  <c r="Q3748" i="19"/>
  <c r="R3748" i="19" s="1"/>
  <c r="Q1084" i="19"/>
  <c r="R1084" i="19" s="1"/>
  <c r="Q2048" i="19"/>
  <c r="R2048" i="19" s="1"/>
  <c r="Q4601" i="19"/>
  <c r="R4601" i="19" s="1"/>
  <c r="Q972" i="19"/>
  <c r="R972" i="19" s="1"/>
  <c r="Q1557" i="19"/>
  <c r="R1557" i="19" s="1"/>
  <c r="Q84" i="19"/>
  <c r="R84" i="19" s="1"/>
  <c r="Q1251" i="19"/>
  <c r="R1251" i="19" s="1"/>
  <c r="Q1092" i="19"/>
  <c r="R1092" i="19" s="1"/>
  <c r="Q4199" i="19"/>
  <c r="R4199" i="19" s="1"/>
  <c r="Q4309" i="19"/>
  <c r="R4309" i="19" s="1"/>
  <c r="Q1768" i="19"/>
  <c r="R1768" i="19" s="1"/>
  <c r="Q4116" i="19"/>
  <c r="R4116" i="19" s="1"/>
  <c r="Q518" i="19"/>
  <c r="R518" i="19" s="1"/>
  <c r="Q4300" i="19"/>
  <c r="R4300" i="19" s="1"/>
  <c r="Q4323" i="19"/>
  <c r="R4323" i="19" s="1"/>
  <c r="Q271" i="19"/>
  <c r="R271" i="19" s="1"/>
  <c r="Q3048" i="19"/>
  <c r="R3048" i="19" s="1"/>
  <c r="Q4419" i="19"/>
  <c r="R4419" i="19" s="1"/>
  <c r="Q4430" i="19"/>
  <c r="R4430" i="19" s="1"/>
  <c r="Q527" i="19"/>
  <c r="R527" i="19" s="1"/>
  <c r="Q339" i="19"/>
  <c r="R339" i="19" s="1"/>
  <c r="Q340" i="19"/>
  <c r="R340" i="19" s="1"/>
  <c r="Q365" i="19"/>
  <c r="R365" i="19" s="1"/>
  <c r="Q1790" i="19"/>
  <c r="R1790" i="19" s="1"/>
  <c r="Q4251" i="19"/>
  <c r="R4251" i="19" s="1"/>
  <c r="Q2583" i="19"/>
  <c r="R2583" i="19" s="1"/>
  <c r="Q2615" i="19"/>
  <c r="R2615" i="19" s="1"/>
  <c r="Q4067" i="19"/>
  <c r="R4067" i="19" s="1"/>
  <c r="Q4970" i="19"/>
  <c r="R4970" i="19" s="1"/>
  <c r="Q1919" i="19"/>
  <c r="R1919" i="19" s="1"/>
  <c r="Q2603" i="19"/>
  <c r="R2603" i="19" s="1"/>
  <c r="Q2049" i="19"/>
  <c r="R2049" i="19" s="1"/>
  <c r="Q2136" i="19"/>
  <c r="R2136" i="19" s="1"/>
  <c r="Q2175" i="19"/>
  <c r="R2175" i="19" s="1"/>
  <c r="Q427" i="19"/>
  <c r="R427" i="19" s="1"/>
  <c r="Q1239" i="19"/>
  <c r="R1239" i="19" s="1"/>
  <c r="Q722" i="19"/>
  <c r="R722" i="19" s="1"/>
  <c r="Q355" i="19"/>
  <c r="R355" i="19" s="1"/>
  <c r="Q234" i="19"/>
  <c r="R234" i="19" s="1"/>
  <c r="Q978" i="19"/>
  <c r="R978" i="19" s="1"/>
  <c r="Q2835" i="19"/>
  <c r="R2835" i="19" s="1"/>
  <c r="Q1601" i="19"/>
  <c r="R1601" i="19" s="1"/>
  <c r="Q4610" i="19"/>
  <c r="R4610" i="19" s="1"/>
  <c r="Q4510" i="19"/>
  <c r="R4510" i="19" s="1"/>
  <c r="Q4522" i="19"/>
  <c r="R4522" i="19" s="1"/>
  <c r="Q4526" i="19"/>
  <c r="R4526" i="19" s="1"/>
  <c r="Q2752" i="19"/>
  <c r="R2752" i="19" s="1"/>
  <c r="Q454" i="19"/>
  <c r="R454" i="19" s="1"/>
  <c r="Q1994" i="19"/>
  <c r="R1994" i="19" s="1"/>
  <c r="Q1753" i="19"/>
  <c r="R1753" i="19" s="1"/>
  <c r="Q2625" i="19"/>
  <c r="R2625" i="19" s="1"/>
  <c r="Q1001" i="19"/>
  <c r="R1001" i="19" s="1"/>
  <c r="Q4018" i="19"/>
  <c r="R4018" i="19" s="1"/>
  <c r="Q3971" i="19"/>
  <c r="R3971" i="19" s="1"/>
  <c r="Q929" i="19"/>
  <c r="R929" i="19" s="1"/>
  <c r="Q2352" i="19"/>
  <c r="R2352" i="19" s="1"/>
  <c r="Q3393" i="19"/>
  <c r="R3393" i="19" s="1"/>
  <c r="Q52" i="19"/>
  <c r="R52" i="19" s="1"/>
  <c r="Q949" i="19"/>
  <c r="R949" i="19" s="1"/>
  <c r="Q4248" i="19"/>
  <c r="R4248" i="19" s="1"/>
  <c r="Q3690" i="19"/>
  <c r="R3690" i="19" s="1"/>
  <c r="Q2997" i="19"/>
  <c r="R2997" i="19" s="1"/>
  <c r="Q1558" i="19"/>
  <c r="R1558" i="19" s="1"/>
  <c r="Q3701" i="19"/>
  <c r="R3701" i="19" s="1"/>
  <c r="Q152" i="19"/>
  <c r="R152" i="19" s="1"/>
  <c r="Q712" i="19"/>
  <c r="R712" i="19" s="1"/>
  <c r="Q1556" i="19"/>
  <c r="R1556" i="19" s="1"/>
  <c r="Q2490" i="19"/>
  <c r="R2490" i="19" s="1"/>
  <c r="Q1380" i="19"/>
  <c r="R1380" i="19" s="1"/>
  <c r="Q3210" i="19"/>
  <c r="R3210" i="19" s="1"/>
  <c r="Q3408" i="19"/>
  <c r="R3408" i="19" s="1"/>
  <c r="Q802" i="19"/>
  <c r="R802" i="19" s="1"/>
  <c r="Q720" i="19"/>
  <c r="R720" i="19" s="1"/>
  <c r="Q1926" i="19"/>
  <c r="R1926" i="19" s="1"/>
  <c r="Q1027" i="19"/>
  <c r="R1027" i="19" s="1"/>
  <c r="Q4035" i="19"/>
  <c r="R4035" i="19" s="1"/>
  <c r="Q3483" i="19"/>
  <c r="R3483" i="19" s="1"/>
  <c r="Q124" i="19"/>
  <c r="R124" i="19" s="1"/>
  <c r="Q2013" i="19"/>
  <c r="R2013" i="19" s="1"/>
  <c r="Q762" i="19"/>
  <c r="R762" i="19" s="1"/>
  <c r="Q2616" i="19"/>
  <c r="R2616" i="19" s="1"/>
  <c r="Q2325" i="19"/>
  <c r="R2325" i="19" s="1"/>
  <c r="Q379" i="19"/>
  <c r="R379" i="19" s="1"/>
  <c r="Q4619" i="19"/>
  <c r="R4619" i="19" s="1"/>
  <c r="Q246" i="19"/>
  <c r="R246" i="19" s="1"/>
  <c r="Q913" i="19"/>
  <c r="R913" i="19" s="1"/>
  <c r="Q3585" i="19"/>
  <c r="R3585" i="19" s="1"/>
  <c r="Q2170" i="19"/>
  <c r="R2170" i="19" s="1"/>
  <c r="Q3720" i="19"/>
  <c r="R3720" i="19" s="1"/>
  <c r="Q3293" i="19"/>
  <c r="R3293" i="19" s="1"/>
  <c r="Q2404" i="19"/>
  <c r="R2404" i="19" s="1"/>
  <c r="Q4935" i="19"/>
  <c r="R4935" i="19" s="1"/>
  <c r="Q3972" i="19"/>
  <c r="R3972" i="19" s="1"/>
  <c r="Q636" i="19"/>
  <c r="R636" i="19" s="1"/>
  <c r="Q48" i="19"/>
  <c r="R48" i="19" s="1"/>
  <c r="Q1396" i="19"/>
  <c r="R1396" i="19" s="1"/>
  <c r="Q3908" i="19"/>
  <c r="R3908" i="19" s="1"/>
  <c r="Q1777" i="19"/>
  <c r="R1777" i="19" s="1"/>
  <c r="Q2193" i="19"/>
  <c r="R2193" i="19" s="1"/>
  <c r="Q2800" i="19"/>
  <c r="R2800" i="19" s="1"/>
  <c r="Q2073" i="19"/>
  <c r="R2073" i="19" s="1"/>
  <c r="Q2114" i="19"/>
  <c r="R2114" i="19" s="1"/>
  <c r="Q413" i="19"/>
  <c r="R413" i="19" s="1"/>
  <c r="Q3079" i="19"/>
  <c r="R3079" i="19" s="1"/>
  <c r="Q4370" i="19"/>
  <c r="R4370" i="19" s="1"/>
  <c r="Q3012" i="19"/>
  <c r="R3012" i="19" s="1"/>
  <c r="Q652" i="19"/>
  <c r="R652" i="19" s="1"/>
  <c r="Q789" i="19"/>
  <c r="R789" i="19" s="1"/>
  <c r="Q4150" i="19"/>
  <c r="R4150" i="19" s="1"/>
  <c r="Q1999" i="19"/>
  <c r="R1999" i="19" s="1"/>
  <c r="Q3591" i="19"/>
  <c r="R3591" i="19" s="1"/>
  <c r="Q4614" i="19"/>
  <c r="R4614" i="19" s="1"/>
  <c r="Q570" i="19"/>
  <c r="R570" i="19" s="1"/>
  <c r="Q2504" i="19"/>
  <c r="R2504" i="19" s="1"/>
  <c r="Q1267" i="19"/>
  <c r="R1267" i="19" s="1"/>
  <c r="Q1287" i="19"/>
  <c r="R1287" i="19" s="1"/>
  <c r="Q4501" i="19"/>
  <c r="R4501" i="19" s="1"/>
  <c r="Q1873" i="19"/>
  <c r="R1873" i="19" s="1"/>
  <c r="Q3324" i="19"/>
  <c r="R3324" i="19" s="1"/>
  <c r="Q3200" i="19"/>
  <c r="R3200" i="19" s="1"/>
  <c r="Q4042" i="19"/>
  <c r="R4042" i="19" s="1"/>
  <c r="Q711" i="19"/>
  <c r="R711" i="19" s="1"/>
  <c r="Q2446" i="19"/>
  <c r="R2446" i="19" s="1"/>
  <c r="Q4702" i="19"/>
  <c r="R4702" i="19" s="1"/>
  <c r="Q1097" i="19"/>
  <c r="R1097" i="19" s="1"/>
  <c r="Q941" i="19"/>
  <c r="R941" i="19" s="1"/>
  <c r="Q2241" i="19"/>
  <c r="R2241" i="19" s="1"/>
  <c r="Q668" i="19"/>
  <c r="R668" i="19" s="1"/>
  <c r="Q1198" i="19"/>
  <c r="R1198" i="19" s="1"/>
  <c r="Q973" i="19"/>
  <c r="R973" i="19" s="1"/>
  <c r="Q3973" i="19"/>
  <c r="R3973" i="19" s="1"/>
  <c r="Q2761" i="19"/>
  <c r="R2761" i="19" s="1"/>
  <c r="Q1739" i="19"/>
  <c r="R1739" i="19" s="1"/>
  <c r="Q3316" i="19"/>
  <c r="R3316" i="19" s="1"/>
  <c r="Q2000" i="19"/>
  <c r="R2000" i="19" s="1"/>
  <c r="Q2856" i="19"/>
  <c r="R2856" i="19" s="1"/>
  <c r="Q589" i="19"/>
  <c r="R589" i="19" s="1"/>
  <c r="Q4072" i="19"/>
  <c r="R4072" i="19" s="1"/>
  <c r="Q3034" i="19"/>
  <c r="R3034" i="19" s="1"/>
  <c r="Q2206" i="19"/>
  <c r="R2206" i="19" s="1"/>
  <c r="Q4097" i="19"/>
  <c r="R4097" i="19" s="1"/>
  <c r="Q524" i="19"/>
  <c r="R524" i="19" s="1"/>
  <c r="Q4050" i="19"/>
  <c r="R4050" i="19" s="1"/>
  <c r="Q779" i="19"/>
  <c r="R779" i="19" s="1"/>
  <c r="Q1259" i="19"/>
  <c r="R1259" i="19" s="1"/>
  <c r="Q1969" i="19"/>
  <c r="R1969" i="19" s="1"/>
  <c r="Q2249" i="19"/>
  <c r="R2249" i="19" s="1"/>
  <c r="Q2003" i="19"/>
  <c r="R2003" i="19" s="1"/>
  <c r="Q4139" i="19"/>
  <c r="R4139" i="19" s="1"/>
  <c r="Q4636" i="19"/>
  <c r="R4636" i="19" s="1"/>
  <c r="Q356" i="19"/>
  <c r="R356" i="19" s="1"/>
  <c r="Q194" i="19"/>
  <c r="R194" i="19" s="1"/>
  <c r="Q237" i="19"/>
  <c r="R237" i="19" s="1"/>
  <c r="Q4083" i="19"/>
  <c r="R4083" i="19" s="1"/>
  <c r="Q4040" i="19"/>
  <c r="R4040" i="19" s="1"/>
  <c r="Q495" i="19"/>
  <c r="R495" i="19" s="1"/>
  <c r="Q206" i="19"/>
  <c r="R206" i="19" s="1"/>
  <c r="Q4925" i="19"/>
  <c r="R4925" i="19" s="1"/>
  <c r="Q927" i="19"/>
  <c r="R927" i="19" s="1"/>
  <c r="Q4036" i="19"/>
  <c r="R4036" i="19" s="1"/>
  <c r="Q1917" i="19"/>
  <c r="R1917" i="19" s="1"/>
  <c r="Q2798" i="19"/>
  <c r="R2798" i="19" s="1"/>
  <c r="Q195" i="19"/>
  <c r="R195" i="19" s="1"/>
  <c r="Q1108" i="19"/>
  <c r="R1108" i="19" s="1"/>
  <c r="Q601" i="19"/>
  <c r="R601" i="19" s="1"/>
  <c r="Q4155" i="19"/>
  <c r="R4155" i="19" s="1"/>
  <c r="Q4350" i="19"/>
  <c r="R4350" i="19" s="1"/>
  <c r="Q1748" i="19"/>
  <c r="R1748" i="19" s="1"/>
  <c r="Q4215" i="19"/>
  <c r="R4215" i="19" s="1"/>
  <c r="Q3416" i="19"/>
  <c r="R3416" i="19" s="1"/>
  <c r="Q4552" i="19"/>
  <c r="R4552" i="19" s="1"/>
  <c r="Q107" i="19"/>
  <c r="R107" i="19" s="1"/>
  <c r="Q2689" i="19"/>
  <c r="R2689" i="19" s="1"/>
  <c r="Q4756" i="19"/>
  <c r="R4756" i="19" s="1"/>
  <c r="Q4629" i="19"/>
  <c r="R4629" i="19" s="1"/>
  <c r="Q3706" i="19"/>
  <c r="R3706" i="19" s="1"/>
  <c r="Q1590" i="19"/>
  <c r="R1590" i="19" s="1"/>
  <c r="Q2928" i="19"/>
  <c r="R2928" i="19" s="1"/>
  <c r="Q4318" i="19"/>
  <c r="R4318" i="19" s="1"/>
  <c r="Q4639" i="19"/>
  <c r="R4639" i="19" s="1"/>
  <c r="Q4657" i="19"/>
  <c r="R4657" i="19" s="1"/>
  <c r="Q3187" i="19"/>
  <c r="R3187" i="19" s="1"/>
  <c r="Q2826" i="19"/>
  <c r="R2826" i="19" s="1"/>
  <c r="Q1908" i="19"/>
  <c r="R1908" i="19" s="1"/>
  <c r="Q1894" i="19"/>
  <c r="R1894" i="19" s="1"/>
  <c r="Q730" i="19"/>
  <c r="R730" i="19" s="1"/>
  <c r="Q1316" i="19"/>
  <c r="R1316" i="19" s="1"/>
  <c r="Q1051" i="19"/>
  <c r="R1051" i="19" s="1"/>
  <c r="Q2774" i="19"/>
  <c r="R2774" i="19" s="1"/>
  <c r="Q4004" i="19"/>
  <c r="R4004" i="19" s="1"/>
  <c r="Q775" i="19"/>
  <c r="R775" i="19" s="1"/>
  <c r="Q2748" i="19"/>
  <c r="R2748" i="19" s="1"/>
  <c r="Q586" i="19"/>
  <c r="R586" i="19" s="1"/>
  <c r="Q439" i="19"/>
  <c r="R439" i="19" s="1"/>
  <c r="Q1462" i="19"/>
  <c r="R1462" i="19" s="1"/>
  <c r="Q4806" i="19"/>
  <c r="R4806" i="19" s="1"/>
  <c r="Q3450" i="19"/>
  <c r="R3450" i="19" s="1"/>
  <c r="Q1512" i="19"/>
  <c r="R1512" i="19" s="1"/>
  <c r="Q77" i="19"/>
  <c r="R77" i="19" s="1"/>
  <c r="Q2369" i="19"/>
  <c r="R2369" i="19" s="1"/>
  <c r="Q930" i="19"/>
  <c r="R930" i="19" s="1"/>
  <c r="Q1671" i="19"/>
  <c r="R1671" i="19" s="1"/>
  <c r="Q1115" i="19"/>
  <c r="R1115" i="19" s="1"/>
  <c r="Q4332" i="19"/>
  <c r="R4332" i="19" s="1"/>
  <c r="Q2889" i="19"/>
  <c r="R2889" i="19" s="1"/>
  <c r="Q4136" i="19"/>
  <c r="R4136" i="19" s="1"/>
  <c r="Q1730" i="19"/>
  <c r="R1730" i="19" s="1"/>
  <c r="Q4291" i="19"/>
  <c r="R4291" i="19" s="1"/>
  <c r="Q4355" i="19"/>
  <c r="R4355" i="19" s="1"/>
  <c r="Q1743" i="19"/>
  <c r="R1743" i="19" s="1"/>
  <c r="Q92" i="19"/>
  <c r="R92" i="19" s="1"/>
  <c r="Q3876" i="19"/>
  <c r="R3876" i="19" s="1"/>
  <c r="Q3276" i="19"/>
  <c r="R3276" i="19" s="1"/>
  <c r="Q2356" i="19"/>
  <c r="R2356" i="19" s="1"/>
  <c r="Q1976" i="19"/>
  <c r="R1976" i="19" s="1"/>
  <c r="Q583" i="19"/>
  <c r="R583" i="19" s="1"/>
  <c r="Q4995" i="19"/>
  <c r="R4995" i="19" s="1"/>
  <c r="Q4983" i="19"/>
  <c r="R4983" i="19" s="1"/>
  <c r="Q657" i="19"/>
  <c r="R657" i="19" s="1"/>
  <c r="Q4821" i="19"/>
  <c r="R4821" i="19" s="1"/>
  <c r="Q2976" i="19"/>
  <c r="R2976" i="19" s="1"/>
  <c r="Q3653" i="19"/>
  <c r="R3653" i="19" s="1"/>
  <c r="Q1252" i="19"/>
  <c r="R1252" i="19" s="1"/>
  <c r="Q2149" i="19"/>
  <c r="R2149" i="19" s="1"/>
  <c r="Q747" i="19"/>
  <c r="R747" i="19" s="1"/>
  <c r="Q723" i="19"/>
  <c r="R723" i="19" s="1"/>
  <c r="Q1003" i="19"/>
  <c r="R1003" i="19" s="1"/>
  <c r="Q100" i="19"/>
  <c r="R100" i="19" s="1"/>
  <c r="Q2410" i="19"/>
  <c r="R2410" i="19" s="1"/>
  <c r="Q4763" i="19"/>
  <c r="R4763" i="19" s="1"/>
  <c r="Q4440" i="19"/>
  <c r="R4440" i="19" s="1"/>
  <c r="Q1240" i="19"/>
  <c r="R1240" i="19" s="1"/>
  <c r="Q496" i="19"/>
  <c r="R496" i="19" s="1"/>
  <c r="Q1525" i="19"/>
  <c r="R1525" i="19" s="1"/>
  <c r="Q4767" i="19"/>
  <c r="R4767" i="19" s="1"/>
  <c r="Q4053" i="19"/>
  <c r="R4053" i="19" s="1"/>
  <c r="Q3355" i="19"/>
  <c r="R3355" i="19" s="1"/>
  <c r="Q455" i="19"/>
  <c r="R455" i="19" s="1"/>
  <c r="Q3982" i="19"/>
  <c r="R3982" i="19" s="1"/>
  <c r="Q169" i="19"/>
  <c r="R169" i="19" s="1"/>
  <c r="Q1441" i="19"/>
  <c r="R1441" i="19" s="1"/>
  <c r="Q2505" i="19"/>
  <c r="R2505" i="19" s="1"/>
  <c r="Q3318" i="19"/>
  <c r="R3318" i="19" s="1"/>
  <c r="Q2695" i="19"/>
  <c r="R2695" i="19" s="1"/>
  <c r="Q1565" i="19"/>
  <c r="R1565" i="19" s="1"/>
  <c r="Q4133" i="19"/>
  <c r="R4133" i="19" s="1"/>
  <c r="Q4080" i="19"/>
  <c r="R4080" i="19" s="1"/>
  <c r="Q3406" i="19"/>
  <c r="R3406" i="19" s="1"/>
  <c r="Q653" i="19"/>
  <c r="R653" i="19" s="1"/>
  <c r="Q3542" i="19"/>
  <c r="R3542" i="19" s="1"/>
  <c r="Q3449" i="19"/>
  <c r="R3449" i="19" s="1"/>
  <c r="Q3526" i="19"/>
  <c r="R3526" i="19" s="1"/>
  <c r="Q1449" i="19"/>
  <c r="R1449" i="19" s="1"/>
  <c r="Q3473" i="19"/>
  <c r="R3473" i="19" s="1"/>
  <c r="Q125" i="19"/>
  <c r="R125" i="19" s="1"/>
  <c r="Q3474" i="19"/>
  <c r="R3474" i="19" s="1"/>
  <c r="Q2177" i="19"/>
  <c r="R2177" i="19" s="1"/>
  <c r="Q1487" i="19"/>
  <c r="R1487" i="19" s="1"/>
  <c r="Q3749" i="19"/>
  <c r="R3749" i="19" s="1"/>
  <c r="Q1444" i="19"/>
  <c r="R1444" i="19" s="1"/>
  <c r="Q449" i="19"/>
  <c r="R449" i="19" s="1"/>
  <c r="Q2696" i="19"/>
  <c r="R2696" i="19" s="1"/>
  <c r="Q530" i="19"/>
  <c r="R530" i="19" s="1"/>
  <c r="Q4777" i="19"/>
  <c r="R4777" i="19" s="1"/>
  <c r="Q2870" i="19"/>
  <c r="R2870" i="19" s="1"/>
  <c r="Q4183" i="19"/>
  <c r="R4183" i="19" s="1"/>
  <c r="Q3221" i="19"/>
  <c r="R3221" i="19" s="1"/>
  <c r="Q1834" i="19"/>
  <c r="R1834" i="19" s="1"/>
  <c r="Q623" i="19"/>
  <c r="R623" i="19" s="1"/>
  <c r="Q4217" i="19"/>
  <c r="R4217" i="19" s="1"/>
  <c r="Q3811" i="19"/>
  <c r="R3811" i="19" s="1"/>
  <c r="Q3624" i="19"/>
  <c r="R3624" i="19" s="1"/>
  <c r="Q3944" i="19"/>
  <c r="R3944" i="19" s="1"/>
  <c r="Q23" i="19"/>
  <c r="R23" i="19" s="1"/>
  <c r="Q1089" i="19"/>
  <c r="R1089" i="19" s="1"/>
  <c r="Q4236" i="19"/>
  <c r="R4236" i="19" s="1"/>
  <c r="Q1930" i="19"/>
  <c r="R1930" i="19" s="1"/>
  <c r="Q4868" i="19"/>
  <c r="R4868" i="19" s="1"/>
  <c r="Q361" i="19"/>
  <c r="R361" i="19" s="1"/>
  <c r="Q2008" i="19"/>
  <c r="R2008" i="19" s="1"/>
  <c r="Q1159" i="19"/>
  <c r="R1159" i="19" s="1"/>
  <c r="Q154" i="19"/>
  <c r="R154" i="19" s="1"/>
  <c r="Q716" i="19"/>
  <c r="R716" i="19" s="1"/>
  <c r="Q1167" i="19"/>
  <c r="R1167" i="19" s="1"/>
  <c r="Q1715" i="19"/>
  <c r="R1715" i="19" s="1"/>
  <c r="Q2763" i="19"/>
  <c r="R2763" i="19" s="1"/>
  <c r="Q1082" i="19"/>
  <c r="R1082" i="19" s="1"/>
  <c r="Q1347" i="19"/>
  <c r="R1347" i="19" s="1"/>
  <c r="Q3042" i="19"/>
  <c r="R3042" i="19" s="1"/>
  <c r="Q1327" i="19"/>
  <c r="R1327" i="19" s="1"/>
  <c r="Q1855" i="19"/>
  <c r="R1855" i="19" s="1"/>
  <c r="Q1488" i="19"/>
  <c r="R1488" i="19" s="1"/>
  <c r="Q2138" i="19"/>
  <c r="R2138" i="19" s="1"/>
  <c r="Q178" i="19"/>
  <c r="R178" i="19" s="1"/>
  <c r="Q4409" i="19"/>
  <c r="R4409" i="19" s="1"/>
  <c r="Q4231" i="19"/>
  <c r="R4231" i="19" s="1"/>
  <c r="Q4518" i="19"/>
  <c r="R4518" i="19" s="1"/>
  <c r="Q1234" i="19"/>
  <c r="R1234" i="19" s="1"/>
  <c r="Q538" i="19"/>
  <c r="R538" i="19" s="1"/>
  <c r="Q155" i="19"/>
  <c r="R155" i="19" s="1"/>
  <c r="Q3640" i="19"/>
  <c r="R3640" i="19" s="1"/>
  <c r="Q24" i="19"/>
  <c r="R24" i="19" s="1"/>
  <c r="Q1847" i="19"/>
  <c r="R1847" i="19" s="1"/>
  <c r="Q540" i="19"/>
  <c r="R540" i="19" s="1"/>
  <c r="Q3386" i="19"/>
  <c r="R3386" i="19" s="1"/>
  <c r="Q741" i="19"/>
  <c r="R741" i="19" s="1"/>
  <c r="Q680" i="19"/>
  <c r="R680" i="19" s="1"/>
  <c r="Q4418" i="19"/>
  <c r="R4418" i="19" s="1"/>
  <c r="Q4247" i="19"/>
  <c r="R4247" i="19" s="1"/>
  <c r="Q4208" i="19"/>
  <c r="R4208" i="19" s="1"/>
  <c r="Q520" i="19"/>
  <c r="R520" i="19" s="1"/>
  <c r="Q105" i="19"/>
  <c r="R105" i="19" s="1"/>
  <c r="Q2858" i="19"/>
  <c r="R2858" i="19" s="1"/>
  <c r="Q4142" i="19"/>
  <c r="R4142" i="19" s="1"/>
  <c r="Q3607" i="19"/>
  <c r="R3607" i="19" s="1"/>
  <c r="Q808" i="19"/>
  <c r="R808" i="19" s="1"/>
  <c r="Q1843" i="19"/>
  <c r="R1843" i="19" s="1"/>
  <c r="Q3166" i="19"/>
  <c r="R3166" i="19" s="1"/>
  <c r="Q3167" i="19"/>
  <c r="R3167" i="19" s="1"/>
  <c r="Q2548" i="19"/>
  <c r="R2548" i="19" s="1"/>
  <c r="Q4175" i="19"/>
  <c r="R4175" i="19" s="1"/>
  <c r="Q369" i="19"/>
  <c r="R369" i="19" s="1"/>
  <c r="Q3716" i="19"/>
  <c r="R3716" i="19" s="1"/>
  <c r="Q2189" i="19"/>
  <c r="R2189" i="19" s="1"/>
  <c r="Q4157" i="19"/>
  <c r="R4157" i="19" s="1"/>
  <c r="Q4561" i="19"/>
  <c r="R4561" i="19" s="1"/>
  <c r="Q1241" i="19"/>
  <c r="R1241" i="19" s="1"/>
  <c r="Q1920" i="19"/>
  <c r="R1920" i="19" s="1"/>
  <c r="Q3159" i="19"/>
  <c r="R3159" i="19" s="1"/>
  <c r="Q4950" i="19"/>
  <c r="R4950" i="19" s="1"/>
  <c r="Q468" i="19"/>
  <c r="R468" i="19" s="1"/>
  <c r="Q2877" i="19"/>
  <c r="R2877" i="19" s="1"/>
  <c r="Q4214" i="19"/>
  <c r="R4214" i="19" s="1"/>
  <c r="Q101" i="19"/>
  <c r="R101" i="19" s="1"/>
  <c r="Q3699" i="19"/>
  <c r="R3699" i="19" s="1"/>
  <c r="Q262" i="19"/>
  <c r="R262" i="19" s="1"/>
  <c r="Q3883" i="19"/>
  <c r="R3883" i="19" s="1"/>
  <c r="Q1699" i="19"/>
  <c r="R1699" i="19" s="1"/>
  <c r="Q1535" i="19"/>
  <c r="R1535" i="19" s="1"/>
  <c r="Q3604" i="19"/>
  <c r="R3604" i="19" s="1"/>
  <c r="Q743" i="19"/>
  <c r="R743" i="19" s="1"/>
  <c r="Q910" i="19"/>
  <c r="R910" i="19" s="1"/>
  <c r="Q2201" i="19"/>
  <c r="R2201" i="19" s="1"/>
  <c r="Q1072" i="19"/>
  <c r="R1072" i="19" s="1"/>
  <c r="Q719" i="19"/>
  <c r="R719" i="19" s="1"/>
  <c r="Q3395" i="19"/>
  <c r="R3395" i="19" s="1"/>
  <c r="Q4919" i="19"/>
  <c r="R4919" i="19" s="1"/>
  <c r="Q2487" i="19"/>
  <c r="R2487" i="19" s="1"/>
  <c r="Q2400" i="19"/>
  <c r="R2400" i="19" s="1"/>
  <c r="Q258" i="19"/>
  <c r="R258" i="19" s="1"/>
  <c r="Q3190" i="19"/>
  <c r="R3190" i="19" s="1"/>
  <c r="Q2423" i="19"/>
  <c r="R2423" i="19" s="1"/>
  <c r="Q2359" i="19"/>
  <c r="R2359" i="19" s="1"/>
  <c r="Q3788" i="19"/>
  <c r="R3788" i="19" s="1"/>
  <c r="Q994" i="19"/>
  <c r="R994" i="19" s="1"/>
  <c r="Q380" i="19"/>
  <c r="R380" i="19" s="1"/>
  <c r="Q4599" i="19"/>
  <c r="R4599" i="19" s="1"/>
  <c r="Q4981" i="19"/>
  <c r="R4981" i="19" s="1"/>
  <c r="Q4415" i="19"/>
  <c r="R4415" i="19" s="1"/>
  <c r="Q4420" i="19"/>
  <c r="R4420" i="19" s="1"/>
  <c r="Q4920" i="19"/>
  <c r="R4920" i="19" s="1"/>
  <c r="Q4180" i="19"/>
  <c r="R4180" i="19" s="1"/>
  <c r="Q233" i="19"/>
  <c r="R233" i="19" s="1"/>
  <c r="Q4843" i="19"/>
  <c r="R4843" i="19" s="1"/>
  <c r="Q1155" i="19"/>
  <c r="R1155" i="19" s="1"/>
  <c r="Q981" i="19"/>
  <c r="R981" i="19" s="1"/>
  <c r="Q1588" i="19"/>
  <c r="R1588" i="19" s="1"/>
  <c r="Q2606" i="19"/>
  <c r="R2606" i="19" s="1"/>
  <c r="Q3430" i="19"/>
  <c r="R3430" i="19" s="1"/>
  <c r="Q3581" i="19"/>
  <c r="R3581" i="19" s="1"/>
  <c r="Q3759" i="19"/>
  <c r="R3759" i="19" s="1"/>
  <c r="Q1426" i="19"/>
  <c r="R1426" i="19" s="1"/>
  <c r="Q2031" i="19"/>
  <c r="R2031" i="19" s="1"/>
  <c r="Q3999" i="19"/>
  <c r="R3999" i="19" s="1"/>
  <c r="Q3020" i="19"/>
  <c r="R3020" i="19" s="1"/>
  <c r="Q4847" i="19"/>
  <c r="R4847" i="19" s="1"/>
  <c r="Q3952" i="19"/>
  <c r="R3952" i="19" s="1"/>
  <c r="Q3752" i="19"/>
  <c r="R3752" i="19" s="1"/>
  <c r="Q1621" i="19"/>
  <c r="R1621" i="19" s="1"/>
  <c r="Q265" i="19"/>
  <c r="R265" i="19" s="1"/>
  <c r="Q4348" i="19"/>
  <c r="R4348" i="19" s="1"/>
  <c r="Q345" i="19"/>
  <c r="R345" i="19" s="1"/>
  <c r="Q1485" i="19"/>
  <c r="R1485" i="19" s="1"/>
  <c r="Q2607" i="19"/>
  <c r="R2607" i="19" s="1"/>
  <c r="Q4797" i="19"/>
  <c r="R4797" i="19" s="1"/>
  <c r="Q3381" i="19"/>
  <c r="R3381" i="19" s="1"/>
  <c r="Q253" i="19"/>
  <c r="R253" i="19" s="1"/>
  <c r="Q3861" i="19"/>
  <c r="R3861" i="19" s="1"/>
  <c r="Q4333" i="19"/>
  <c r="R4333" i="19" s="1"/>
  <c r="Q1413" i="19"/>
  <c r="R1413" i="19" s="1"/>
  <c r="Q1514" i="19"/>
  <c r="R1514" i="19" s="1"/>
  <c r="Q3737" i="19"/>
  <c r="R3737" i="19" s="1"/>
  <c r="Q79" i="19"/>
  <c r="R79" i="19" s="1"/>
  <c r="Q1537" i="19"/>
  <c r="R1537" i="19" s="1"/>
  <c r="Q2937" i="19"/>
  <c r="R2937" i="19" s="1"/>
  <c r="Q20" i="19"/>
  <c r="R20" i="19" s="1"/>
  <c r="Q593" i="19"/>
  <c r="R593" i="19" s="1"/>
  <c r="Q295" i="19"/>
  <c r="R295" i="19" s="1"/>
  <c r="Q299" i="19"/>
  <c r="R299" i="19" s="1"/>
  <c r="Q135" i="19"/>
  <c r="R135" i="19" s="1"/>
  <c r="Q300" i="19"/>
  <c r="R300" i="19" s="1"/>
  <c r="Q4310" i="19"/>
  <c r="R4310" i="19" s="1"/>
  <c r="Q4754" i="19"/>
  <c r="R4754" i="19" s="1"/>
  <c r="Q2023" i="19"/>
  <c r="R2023" i="19" s="1"/>
  <c r="Q2556" i="19"/>
  <c r="R2556" i="19" s="1"/>
  <c r="Q4366" i="19"/>
  <c r="R4366" i="19" s="1"/>
  <c r="Q1844" i="19"/>
  <c r="R1844" i="19" s="1"/>
  <c r="Q3097" i="19"/>
  <c r="R3097" i="19" s="1"/>
  <c r="Q3781" i="19"/>
  <c r="R3781" i="19" s="1"/>
  <c r="Q2050" i="19"/>
  <c r="R2050" i="19" s="1"/>
  <c r="Q4840" i="19"/>
  <c r="R4840" i="19" s="1"/>
  <c r="Q4726" i="19"/>
  <c r="R4726" i="19" s="1"/>
  <c r="Q3567" i="19"/>
  <c r="R3567" i="19" s="1"/>
  <c r="Q3675" i="19"/>
  <c r="R3675" i="19" s="1"/>
  <c r="Q3291" i="19"/>
  <c r="R3291" i="19" s="1"/>
  <c r="Q272" i="19"/>
  <c r="R272" i="19" s="1"/>
  <c r="Q2020" i="19"/>
  <c r="R2020" i="19" s="1"/>
  <c r="Q2215" i="19"/>
  <c r="R2215" i="19" s="1"/>
  <c r="Q4454" i="19"/>
  <c r="R4454" i="19" s="1"/>
  <c r="Q4717" i="19"/>
  <c r="R4717" i="19" s="1"/>
  <c r="Q4153" i="19"/>
  <c r="R4153" i="19" s="1"/>
  <c r="Q2468" i="19"/>
  <c r="R2468" i="19" s="1"/>
  <c r="Q95" i="19"/>
  <c r="R95" i="19" s="1"/>
  <c r="Q603" i="19"/>
  <c r="R603" i="19" s="1"/>
  <c r="Q942" i="19"/>
  <c r="R942" i="19" s="1"/>
  <c r="Q1791" i="19"/>
  <c r="R1791" i="19" s="1"/>
  <c r="Q1288" i="19"/>
  <c r="R1288" i="19" s="1"/>
  <c r="Q3007" i="19"/>
  <c r="R3007" i="19" s="1"/>
  <c r="Q226" i="19"/>
  <c r="R226" i="19" s="1"/>
  <c r="Q4534" i="19"/>
  <c r="R4534" i="19" s="1"/>
  <c r="Q1214" i="19"/>
  <c r="R1214" i="19" s="1"/>
  <c r="Q3605" i="19"/>
  <c r="R3605" i="19" s="1"/>
  <c r="Q1998" i="19"/>
  <c r="R1998" i="19" s="1"/>
  <c r="Q1093" i="19"/>
  <c r="R1093" i="19" s="1"/>
  <c r="Q17" i="19"/>
  <c r="R17" i="19" s="1"/>
  <c r="Q3573" i="19"/>
  <c r="R3573" i="19" s="1"/>
  <c r="Q2124" i="19"/>
  <c r="R2124" i="19" s="1"/>
  <c r="Q510" i="19"/>
  <c r="R510" i="19" s="1"/>
  <c r="Q4249" i="19"/>
  <c r="R4249" i="19" s="1"/>
  <c r="Q2101" i="19"/>
  <c r="R2101" i="19" s="1"/>
  <c r="Q3469" i="19"/>
  <c r="R3469" i="19" s="1"/>
  <c r="Q3161" i="19"/>
  <c r="R3161" i="19" s="1"/>
  <c r="Q2620" i="19"/>
  <c r="R2620" i="19" s="1"/>
  <c r="Q3870" i="19"/>
  <c r="R3870" i="19" s="1"/>
  <c r="Q827" i="19"/>
  <c r="R827" i="19" s="1"/>
  <c r="Q2663" i="19"/>
  <c r="R2663" i="19" s="1"/>
  <c r="Q1602" i="19"/>
  <c r="R1602" i="19" s="1"/>
  <c r="Q4371" i="19"/>
  <c r="R4371" i="19" s="1"/>
  <c r="Q3146" i="19"/>
  <c r="R3146" i="19" s="1"/>
  <c r="Q3572" i="19"/>
  <c r="R3572" i="19" s="1"/>
  <c r="Q381" i="19"/>
  <c r="R381" i="19" s="1"/>
  <c r="Q2989" i="19"/>
  <c r="R2989" i="19" s="1"/>
  <c r="Q3753" i="19"/>
  <c r="R3753" i="19" s="1"/>
  <c r="Q333" i="19"/>
  <c r="R333" i="19" s="1"/>
  <c r="Q3774" i="19"/>
  <c r="R3774" i="19" s="1"/>
  <c r="Q1989" i="19"/>
  <c r="R1989" i="19" s="1"/>
  <c r="Q2216" i="19"/>
  <c r="R2216" i="19" s="1"/>
  <c r="Q1229" i="19"/>
  <c r="R1229" i="19" s="1"/>
  <c r="Q3196" i="19"/>
  <c r="R3196" i="19" s="1"/>
  <c r="Q2813" i="19"/>
  <c r="R2813" i="19" s="1"/>
  <c r="Q2019" i="19"/>
  <c r="R2019" i="19" s="1"/>
  <c r="Q2021" i="19"/>
  <c r="R2021" i="19" s="1"/>
  <c r="Q490" i="19"/>
  <c r="R490" i="19" s="1"/>
  <c r="Q3162" i="19"/>
  <c r="R3162" i="19" s="1"/>
  <c r="Q142" i="19"/>
  <c r="R142" i="19" s="1"/>
  <c r="Q1596" i="19"/>
  <c r="R1596" i="19" s="1"/>
  <c r="Q2705" i="19"/>
  <c r="R2705" i="19" s="1"/>
  <c r="Q4270" i="19"/>
  <c r="R4270" i="19" s="1"/>
  <c r="Q456" i="19"/>
  <c r="R456" i="19" s="1"/>
  <c r="Q1319" i="19"/>
  <c r="R1319" i="19" s="1"/>
  <c r="Q2647" i="19"/>
  <c r="R2647" i="19" s="1"/>
  <c r="Q1301" i="19"/>
  <c r="R1301" i="19" s="1"/>
  <c r="Q1567" i="19"/>
  <c r="R1567" i="19" s="1"/>
  <c r="Q2819" i="19"/>
  <c r="R2819" i="19" s="1"/>
  <c r="Q2840" i="19"/>
  <c r="R2840" i="19" s="1"/>
  <c r="Q266" i="19"/>
  <c r="R266" i="19" s="1"/>
  <c r="Q3586" i="19"/>
  <c r="R3586" i="19" s="1"/>
  <c r="Q4628" i="19"/>
  <c r="R4628" i="19" s="1"/>
  <c r="Q2130" i="19"/>
  <c r="R2130" i="19" s="1"/>
  <c r="Q1052" i="19"/>
  <c r="R1052" i="19" s="1"/>
  <c r="Q1972" i="19"/>
  <c r="R1972" i="19" s="1"/>
  <c r="Q4034" i="19"/>
  <c r="R4034" i="19" s="1"/>
  <c r="Q4102" i="19"/>
  <c r="R4102" i="19" s="1"/>
  <c r="Q803" i="19"/>
  <c r="R803" i="19" s="1"/>
  <c r="Q1708" i="19"/>
  <c r="R1708" i="19" s="1"/>
  <c r="Q1598" i="19"/>
  <c r="R1598" i="19" s="1"/>
  <c r="Q3463" i="19"/>
  <c r="R3463" i="19" s="1"/>
  <c r="Q2093" i="19"/>
  <c r="R2093" i="19" s="1"/>
  <c r="Q3974" i="19"/>
  <c r="R3974" i="19" s="1"/>
  <c r="Q4687" i="19"/>
  <c r="R4687" i="19" s="1"/>
  <c r="Q681" i="19"/>
  <c r="R681" i="19" s="1"/>
  <c r="Q3375" i="19"/>
  <c r="R3375" i="19" s="1"/>
  <c r="Q869" i="19"/>
  <c r="R869" i="19" s="1"/>
  <c r="Q4098" i="19"/>
  <c r="R4098" i="19" s="1"/>
  <c r="Q186" i="19"/>
  <c r="R186" i="19" s="1"/>
  <c r="Q784" i="19"/>
  <c r="R784" i="19" s="1"/>
  <c r="Q997" i="19"/>
  <c r="R997" i="19" s="1"/>
  <c r="Q1471" i="19"/>
  <c r="R1471" i="19" s="1"/>
  <c r="Q5" i="19"/>
  <c r="R5" i="19" s="1"/>
  <c r="Q254" i="19"/>
  <c r="R254" i="19" s="1"/>
  <c r="Q59" i="19"/>
  <c r="R59" i="19" s="1"/>
  <c r="Q3231" i="19"/>
  <c r="R3231" i="19" s="1"/>
  <c r="Q3232" i="19"/>
  <c r="R3232" i="19" s="1"/>
  <c r="Q1591" i="19"/>
  <c r="R1591" i="19" s="1"/>
  <c r="Q2194" i="19"/>
  <c r="R2194" i="19" s="1"/>
  <c r="Q263" i="19"/>
  <c r="R263" i="19" s="1"/>
  <c r="Q4137" i="19"/>
  <c r="R4137" i="19" s="1"/>
  <c r="Q706" i="19"/>
  <c r="R706" i="19" s="1"/>
  <c r="Q220" i="19"/>
  <c r="R220" i="19" s="1"/>
  <c r="Q4889" i="19"/>
  <c r="R4889" i="19" s="1"/>
  <c r="Q4297" i="19"/>
  <c r="R4297" i="19" s="1"/>
  <c r="Q4038" i="19"/>
  <c r="R4038" i="19" s="1"/>
  <c r="Q3441" i="19"/>
  <c r="R3441" i="19" s="1"/>
  <c r="Q3425" i="19"/>
  <c r="R3425" i="19" s="1"/>
  <c r="Q1296" i="19"/>
  <c r="R1296" i="19" s="1"/>
  <c r="Q1723" i="19"/>
  <c r="R1723" i="19" s="1"/>
  <c r="Q714" i="19"/>
  <c r="R714" i="19" s="1"/>
  <c r="Q200" i="19"/>
  <c r="R200" i="19" s="1"/>
  <c r="Q1510" i="19"/>
  <c r="R1510" i="19" s="1"/>
  <c r="Q1136" i="19"/>
  <c r="R1136" i="19" s="1"/>
  <c r="Q1218" i="19"/>
  <c r="R1218" i="19" s="1"/>
  <c r="Q4848" i="19"/>
  <c r="R4848" i="19" s="1"/>
  <c r="Q2444" i="19"/>
  <c r="R2444" i="19" s="1"/>
  <c r="Q1260" i="19"/>
  <c r="R1260" i="19" s="1"/>
  <c r="Q2098" i="19"/>
  <c r="R2098" i="19" s="1"/>
  <c r="Q4092" i="19"/>
  <c r="R4092" i="19" s="1"/>
  <c r="Q851" i="19"/>
  <c r="R851" i="19" s="1"/>
  <c r="Q3631" i="19"/>
  <c r="R3631" i="19" s="1"/>
  <c r="Q3217" i="19"/>
  <c r="R3217" i="19" s="1"/>
  <c r="Q2849" i="19"/>
  <c r="R2849" i="19" s="1"/>
  <c r="Q816" i="19"/>
  <c r="R816" i="19" s="1"/>
  <c r="Q2240" i="19"/>
  <c r="R2240" i="19" s="1"/>
  <c r="Q1932" i="19"/>
  <c r="R1932" i="19" s="1"/>
  <c r="Q4543" i="19"/>
  <c r="R4543" i="19" s="1"/>
  <c r="Q4557" i="19"/>
  <c r="R4557" i="19" s="1"/>
  <c r="Q2577" i="19"/>
  <c r="R2577" i="19" s="1"/>
  <c r="Q1728" i="19"/>
  <c r="R1728" i="19" s="1"/>
  <c r="Q1654" i="19"/>
  <c r="R1654" i="19" s="1"/>
  <c r="Q1184" i="19"/>
  <c r="R1184" i="19" s="1"/>
  <c r="Q3319" i="19"/>
  <c r="R3319" i="19" s="1"/>
  <c r="Q5026" i="19"/>
  <c r="R5026" i="19" s="1"/>
  <c r="Q4502" i="19"/>
  <c r="R4502" i="19" s="1"/>
  <c r="Q375" i="19"/>
  <c r="R375" i="19" s="1"/>
  <c r="Q2210" i="19"/>
  <c r="R2210" i="19" s="1"/>
  <c r="Q936" i="19"/>
  <c r="R936" i="19" s="1"/>
  <c r="Q3250" i="19"/>
  <c r="R3250" i="19" s="1"/>
  <c r="Q2677" i="19"/>
  <c r="R2677" i="19" s="1"/>
  <c r="Q5020" i="19"/>
  <c r="R5020" i="19" s="1"/>
  <c r="Q4852" i="19"/>
  <c r="R4852" i="19" s="1"/>
  <c r="Q13" i="19"/>
  <c r="R13" i="19" s="1"/>
  <c r="Q3793" i="19"/>
  <c r="R3793" i="19" s="1"/>
  <c r="Q362" i="19"/>
  <c r="R362" i="19" s="1"/>
  <c r="Q1744" i="19"/>
  <c r="R1744" i="19" s="1"/>
  <c r="Q660" i="19"/>
  <c r="R660" i="19" s="1"/>
  <c r="Q661" i="19"/>
  <c r="R661" i="19" s="1"/>
  <c r="Q1223" i="19"/>
  <c r="R1223" i="19" s="1"/>
  <c r="Q1242" i="19"/>
  <c r="R1242" i="19" s="1"/>
  <c r="Q2147" i="19"/>
  <c r="R2147" i="19" s="1"/>
  <c r="Q1979" i="19"/>
  <c r="R1979" i="19" s="1"/>
  <c r="Q3889" i="19"/>
  <c r="R3889" i="19" s="1"/>
  <c r="Q1414" i="19"/>
  <c r="R1414" i="19" s="1"/>
  <c r="Q1389" i="19"/>
  <c r="R1389" i="19" s="1"/>
  <c r="Q1175" i="19"/>
  <c r="R1175" i="19" s="1"/>
  <c r="Q2014" i="19"/>
  <c r="R2014" i="19" s="1"/>
  <c r="Q2220" i="19"/>
  <c r="R2220" i="19" s="1"/>
  <c r="Q2362" i="19"/>
  <c r="R2362" i="19" s="1"/>
  <c r="Q654" i="19"/>
  <c r="R654" i="19" s="1"/>
  <c r="Q2083" i="19"/>
  <c r="R2083" i="19" s="1"/>
  <c r="Q3859" i="19"/>
  <c r="R3859" i="19" s="1"/>
  <c r="Q4566" i="19"/>
  <c r="R4566" i="19" s="1"/>
  <c r="Q3659" i="19"/>
  <c r="R3659" i="19" s="1"/>
  <c r="Q4521" i="19"/>
  <c r="R4521" i="19" s="1"/>
  <c r="Q2122" i="19"/>
  <c r="R2122" i="19" s="1"/>
  <c r="Q3914" i="19"/>
  <c r="R3914" i="19" s="1"/>
  <c r="Q669" i="19"/>
  <c r="R669" i="19" s="1"/>
  <c r="Q1268" i="19"/>
  <c r="R1268" i="19" s="1"/>
  <c r="Q96" i="19"/>
  <c r="R96" i="19" s="1"/>
  <c r="Q4688" i="19"/>
  <c r="R4688" i="19" s="1"/>
  <c r="Q1144" i="19"/>
  <c r="R1144" i="19" s="1"/>
  <c r="Q286" i="19"/>
  <c r="R286" i="19" s="1"/>
  <c r="Q4321" i="19"/>
  <c r="R4321" i="19" s="1"/>
  <c r="Q4317" i="19"/>
  <c r="R4317" i="19" s="1"/>
  <c r="Q1780" i="19"/>
  <c r="R1780" i="19" s="1"/>
  <c r="Q1180" i="19"/>
  <c r="R1180" i="19" s="1"/>
  <c r="Q2140" i="19"/>
  <c r="R2140" i="19" s="1"/>
  <c r="Q2924" i="19"/>
  <c r="R2924" i="19" s="1"/>
  <c r="Q3995" i="19"/>
  <c r="R3995" i="19" s="1"/>
  <c r="Q144" i="19"/>
  <c r="R144" i="19" s="1"/>
  <c r="Q281" i="19"/>
  <c r="R281" i="19" s="1"/>
  <c r="Q2891" i="19"/>
  <c r="R2891" i="19" s="1"/>
  <c r="Q287" i="19"/>
  <c r="R287" i="19" s="1"/>
  <c r="Q707" i="19"/>
  <c r="R707" i="19" s="1"/>
  <c r="Q3334" i="19"/>
  <c r="R3334" i="19" s="1"/>
  <c r="Q957" i="19"/>
  <c r="R957" i="19" s="1"/>
  <c r="Q535" i="19"/>
  <c r="R535" i="19" s="1"/>
  <c r="Q4196" i="19"/>
  <c r="R4196" i="19" s="1"/>
  <c r="Q3046" i="19"/>
  <c r="R3046" i="19" s="1"/>
  <c r="Q2860" i="19"/>
  <c r="R2860" i="19" s="1"/>
  <c r="Q2861" i="19"/>
  <c r="R2861" i="19" s="1"/>
  <c r="Q4197" i="19"/>
  <c r="R4197" i="19" s="1"/>
  <c r="Q3565" i="19"/>
  <c r="R3565" i="19" s="1"/>
  <c r="Q457" i="19"/>
  <c r="R457" i="19" s="1"/>
  <c r="Q3340" i="19"/>
  <c r="R3340" i="19" s="1"/>
  <c r="Q3968" i="19"/>
  <c r="R3968" i="19" s="1"/>
  <c r="Q4028" i="19"/>
  <c r="R4028" i="19" s="1"/>
  <c r="Q4029" i="19"/>
  <c r="R4029" i="19" s="1"/>
  <c r="Q4803" i="19"/>
  <c r="R4803" i="19" s="1"/>
  <c r="Q201" i="19"/>
  <c r="R201" i="19" s="1"/>
  <c r="Q989" i="19"/>
  <c r="R989" i="19" s="1"/>
  <c r="Q3486" i="19"/>
  <c r="R3486" i="19" s="1"/>
  <c r="Q469" i="19"/>
  <c r="R469" i="19" s="1"/>
  <c r="Q1597" i="19"/>
  <c r="R1597" i="19" s="1"/>
  <c r="Q1152" i="19"/>
  <c r="R1152" i="19" s="1"/>
  <c r="Q3470" i="19"/>
  <c r="R3470" i="19" s="1"/>
  <c r="Q1569" i="19"/>
  <c r="R1569" i="19" s="1"/>
  <c r="Q3564" i="19"/>
  <c r="R3564" i="19" s="1"/>
  <c r="Q592" i="19"/>
  <c r="R592" i="19" s="1"/>
  <c r="Q2724" i="19"/>
  <c r="R2724" i="19" s="1"/>
  <c r="Q181" i="19"/>
  <c r="R181" i="19" s="1"/>
  <c r="Q1962" i="19"/>
  <c r="R1962" i="19" s="1"/>
  <c r="Q4581" i="19"/>
  <c r="R4581" i="19" s="1"/>
  <c r="Q2977" i="19"/>
  <c r="R2977" i="19" s="1"/>
  <c r="Q4455" i="19"/>
  <c r="R4455" i="19" s="1"/>
  <c r="Q1781" i="19"/>
  <c r="R1781" i="19" s="1"/>
  <c r="Q3085" i="19"/>
  <c r="R3085" i="19" s="1"/>
  <c r="Q988" i="19"/>
  <c r="R988" i="19" s="1"/>
  <c r="Q4237" i="19"/>
  <c r="R4237" i="19" s="1"/>
  <c r="Q1859" i="19"/>
  <c r="R1859" i="19" s="1"/>
  <c r="Q112" i="19"/>
  <c r="R112" i="19" s="1"/>
  <c r="Q4779" i="19"/>
  <c r="R4779" i="19" s="1"/>
  <c r="Q682" i="19"/>
  <c r="R682" i="19" s="1"/>
  <c r="Q4477" i="19"/>
  <c r="R4477" i="19" s="1"/>
  <c r="Q2472" i="19"/>
  <c r="R2472" i="19" s="1"/>
  <c r="Q184" i="19"/>
  <c r="R184" i="19" s="1"/>
  <c r="Q202" i="19"/>
  <c r="R202" i="19" s="1"/>
  <c r="Q1361" i="19"/>
  <c r="R1361" i="19" s="1"/>
  <c r="Q958" i="19"/>
  <c r="R958" i="19" s="1"/>
  <c r="Q946" i="19"/>
  <c r="R946" i="19" s="1"/>
  <c r="Q2317" i="19"/>
  <c r="R2317" i="19" s="1"/>
  <c r="Q1644" i="19"/>
  <c r="R1644" i="19" s="1"/>
  <c r="Q850" i="19"/>
  <c r="R850" i="19" s="1"/>
  <c r="Q1317" i="19"/>
  <c r="R1317" i="19" s="1"/>
  <c r="Q4154" i="19"/>
  <c r="R4154" i="19" s="1"/>
  <c r="Q4117" i="19"/>
  <c r="R4117" i="19" s="1"/>
  <c r="Q4160" i="19"/>
  <c r="R4160" i="19" s="1"/>
  <c r="Q547" i="19"/>
  <c r="R547" i="19" s="1"/>
  <c r="Q4151" i="19"/>
  <c r="R4151" i="19" s="1"/>
  <c r="Q3598" i="19"/>
  <c r="R3598" i="19" s="1"/>
  <c r="Q2978" i="19"/>
  <c r="R2978" i="19" s="1"/>
  <c r="Q536" i="19"/>
  <c r="R536" i="19" s="1"/>
  <c r="Q2973" i="19"/>
  <c r="R2973" i="19" s="1"/>
  <c r="Q3367" i="19"/>
  <c r="R3367" i="19" s="1"/>
  <c r="Q97" i="19"/>
  <c r="R97" i="19" s="1"/>
  <c r="Q3407" i="19"/>
  <c r="R3407" i="19" s="1"/>
  <c r="Q3304" i="19"/>
  <c r="R3304" i="19" s="1"/>
  <c r="Q3733" i="19"/>
  <c r="R3733" i="19" s="1"/>
  <c r="Q1165" i="19"/>
  <c r="R1165" i="19" s="1"/>
  <c r="Q3688" i="19"/>
  <c r="R3688" i="19" s="1"/>
  <c r="Q2515" i="19"/>
  <c r="R2515" i="19" s="1"/>
  <c r="Q3336" i="19"/>
  <c r="R3336" i="19" s="1"/>
  <c r="Q1638" i="19"/>
  <c r="R1638" i="19" s="1"/>
  <c r="Q2863" i="19"/>
  <c r="R2863" i="19" s="1"/>
  <c r="Q1570" i="19"/>
  <c r="R1570" i="19" s="1"/>
  <c r="Q776" i="19"/>
  <c r="R776" i="19" s="1"/>
  <c r="Q2706" i="19"/>
  <c r="R2706" i="19" s="1"/>
  <c r="Q4808" i="19"/>
  <c r="R4808" i="19" s="1"/>
  <c r="Q283" i="19"/>
  <c r="R283" i="19" s="1"/>
  <c r="Q2693" i="19"/>
  <c r="R2693" i="19" s="1"/>
  <c r="Q4899" i="19"/>
  <c r="R4899" i="19" s="1"/>
  <c r="Q3147" i="19"/>
  <c r="R3147" i="19" s="1"/>
  <c r="Q2184" i="19"/>
  <c r="R2184" i="19" s="1"/>
  <c r="Q1022" i="19"/>
  <c r="R1022" i="19" s="1"/>
  <c r="Q4187" i="19"/>
  <c r="R4187" i="19" s="1"/>
  <c r="Q4347" i="19"/>
  <c r="R4347" i="19" s="1"/>
  <c r="Q4367" i="19"/>
  <c r="R4367" i="19" s="1"/>
  <c r="Q1355" i="19"/>
  <c r="R1355" i="19" s="1"/>
  <c r="Q4147" i="19"/>
  <c r="R4147" i="19" s="1"/>
  <c r="Q3833" i="19"/>
  <c r="R3833" i="19" s="1"/>
  <c r="Q1571" i="19"/>
  <c r="R1571" i="19" s="1"/>
  <c r="Q1442" i="19"/>
  <c r="R1442" i="19" s="1"/>
  <c r="Q4158" i="19"/>
  <c r="R4158" i="19" s="1"/>
  <c r="Q920" i="19"/>
  <c r="R920" i="19" s="1"/>
  <c r="Q1185" i="19"/>
  <c r="R1185" i="19" s="1"/>
  <c r="Q4836" i="19"/>
  <c r="R4836" i="19" s="1"/>
  <c r="Q335" i="19"/>
  <c r="R335" i="19" s="1"/>
  <c r="Q3198" i="19"/>
  <c r="R3198" i="19" s="1"/>
  <c r="Q2411" i="19"/>
  <c r="R2411" i="19" s="1"/>
  <c r="Q947" i="19"/>
  <c r="R947" i="19" s="1"/>
  <c r="Q2165" i="19"/>
  <c r="R2165" i="19" s="1"/>
  <c r="Q1747" i="19"/>
  <c r="R1747" i="19" s="1"/>
  <c r="Q74" i="19"/>
  <c r="R74" i="19" s="1"/>
  <c r="Q1805" i="19"/>
  <c r="R1805" i="19" s="1"/>
  <c r="Q2627" i="19"/>
  <c r="R2627" i="19" s="1"/>
  <c r="Q2646" i="19"/>
  <c r="R2646" i="19" s="1"/>
  <c r="Q4621" i="19"/>
  <c r="R4621" i="19" s="1"/>
  <c r="Q1918" i="19"/>
  <c r="R1918" i="19" s="1"/>
  <c r="Q1515" i="19"/>
  <c r="R1515" i="19" s="1"/>
  <c r="Q491" i="19"/>
  <c r="R491" i="19" s="1"/>
  <c r="Q4065" i="19"/>
  <c r="R4065" i="19" s="1"/>
  <c r="Q4991" i="19"/>
  <c r="R4991" i="19" s="1"/>
  <c r="Q3792" i="19"/>
  <c r="R3792" i="19" s="1"/>
  <c r="Q5001" i="19"/>
  <c r="R5001" i="19" s="1"/>
  <c r="Q4423" i="19"/>
  <c r="R4423" i="19" s="1"/>
  <c r="Q4389" i="19"/>
  <c r="R4389" i="19" s="1"/>
  <c r="Q1785" i="19"/>
  <c r="R1785" i="19" s="1"/>
  <c r="Q857" i="19"/>
  <c r="R857" i="19" s="1"/>
  <c r="Q440" i="19"/>
  <c r="R440" i="19" s="1"/>
  <c r="Q597" i="19"/>
  <c r="R597" i="19" s="1"/>
  <c r="Q2635" i="19"/>
  <c r="R2635" i="19" s="1"/>
  <c r="Q1507" i="19"/>
  <c r="R1507" i="19" s="1"/>
  <c r="Q4257" i="19"/>
  <c r="R4257" i="19" s="1"/>
  <c r="Q4376" i="19"/>
  <c r="R4376" i="19" s="1"/>
  <c r="Q4391" i="19"/>
  <c r="R4391" i="19" s="1"/>
  <c r="Q4424" i="19"/>
  <c r="R4424" i="19" s="1"/>
  <c r="Q1784" i="19"/>
  <c r="R1784" i="19" s="1"/>
  <c r="Q4301" i="19"/>
  <c r="R4301" i="19" s="1"/>
  <c r="Q409" i="19"/>
  <c r="R409" i="19" s="1"/>
  <c r="Q4352" i="19"/>
  <c r="R4352" i="19" s="1"/>
  <c r="Q2377" i="19"/>
  <c r="R2377" i="19" s="1"/>
  <c r="Q1476" i="19"/>
  <c r="R1476" i="19" s="1"/>
  <c r="Q3848" i="19"/>
  <c r="R3848" i="19" s="1"/>
  <c r="Q3915" i="19"/>
  <c r="R3915" i="19" s="1"/>
  <c r="Q4986" i="19"/>
  <c r="R4986" i="19" s="1"/>
  <c r="Q2302" i="19"/>
  <c r="R2302" i="19" s="1"/>
  <c r="Q3394" i="19"/>
  <c r="R3394" i="19" s="1"/>
  <c r="Q3263" i="19"/>
  <c r="R3263" i="19" s="1"/>
  <c r="Q227" i="19"/>
  <c r="R227" i="19" s="1"/>
  <c r="Q4972" i="19"/>
  <c r="R4972" i="19" s="1"/>
  <c r="Q1496" i="19"/>
  <c r="R1496" i="19" s="1"/>
  <c r="Q274" i="19"/>
  <c r="R274" i="19" s="1"/>
  <c r="Q4907" i="19"/>
  <c r="R4907" i="19" s="1"/>
  <c r="Q2803" i="19"/>
  <c r="R2803" i="19" s="1"/>
  <c r="Q160" i="19"/>
  <c r="R160" i="19" s="1"/>
  <c r="Q627" i="19"/>
  <c r="R627" i="19" s="1"/>
  <c r="Q1946" i="19"/>
  <c r="R1946" i="19" s="1"/>
  <c r="Q3923" i="19"/>
  <c r="R3923" i="19" s="1"/>
  <c r="Q2033" i="19"/>
  <c r="R2033" i="19" s="1"/>
  <c r="Q2353" i="19"/>
  <c r="R2353" i="19" s="1"/>
  <c r="Q858" i="19"/>
  <c r="R858" i="19" s="1"/>
  <c r="Q3082" i="19"/>
  <c r="R3082" i="19" s="1"/>
  <c r="Q98" i="19"/>
  <c r="R98" i="19" s="1"/>
  <c r="Q2363" i="19"/>
  <c r="R2363" i="19" s="1"/>
  <c r="Q2651" i="19"/>
  <c r="R2651" i="19" s="1"/>
  <c r="Q2296" i="19"/>
  <c r="R2296" i="19" s="1"/>
  <c r="Q990" i="19"/>
  <c r="R990" i="19" s="1"/>
  <c r="Q1680" i="19"/>
  <c r="R1680" i="19" s="1"/>
  <c r="Q2354" i="19"/>
  <c r="R2354" i="19" s="1"/>
  <c r="Q4818" i="19"/>
  <c r="R4818" i="19" s="1"/>
  <c r="Q4220" i="19"/>
  <c r="R4220" i="19" s="1"/>
  <c r="Q4929" i="19"/>
  <c r="R4929" i="19" s="1"/>
  <c r="Q3285" i="19"/>
  <c r="R3285" i="19" s="1"/>
  <c r="Q3222" i="19"/>
  <c r="R3222" i="19" s="1"/>
  <c r="Q2552" i="19"/>
  <c r="R2552" i="19" s="1"/>
  <c r="Q2523" i="19"/>
  <c r="R2523" i="19" s="1"/>
  <c r="Q3349" i="19"/>
  <c r="R3349" i="19" s="1"/>
  <c r="Q224" i="19"/>
  <c r="R224" i="19" s="1"/>
  <c r="Q3670" i="19"/>
  <c r="R3670" i="19" s="1"/>
  <c r="Q888" i="19"/>
  <c r="R888" i="19" s="1"/>
  <c r="Q3446" i="19"/>
  <c r="R3446" i="19" s="1"/>
  <c r="Q1700" i="19"/>
  <c r="R1700" i="19" s="1"/>
  <c r="Q1094" i="19"/>
  <c r="R1094" i="19" s="1"/>
  <c r="Q3964" i="19"/>
  <c r="R3964" i="19" s="1"/>
  <c r="Q118" i="19"/>
  <c r="R118" i="19" s="1"/>
  <c r="Q4048" i="19"/>
  <c r="R4048" i="19" s="1"/>
  <c r="Q1352" i="19"/>
  <c r="R1352" i="19" s="1"/>
  <c r="Q4841" i="19"/>
  <c r="R4841" i="19" s="1"/>
  <c r="Q4902" i="19"/>
  <c r="R4902" i="19" s="1"/>
  <c r="Q986" i="19"/>
  <c r="R986" i="19" s="1"/>
  <c r="Q1740" i="19"/>
  <c r="R1740" i="19" s="1"/>
  <c r="Q1599" i="19"/>
  <c r="R1599" i="19" s="1"/>
  <c r="Q4051" i="19"/>
  <c r="R4051" i="19" s="1"/>
  <c r="Q3821" i="19"/>
  <c r="R3821" i="19" s="1"/>
  <c r="Q962" i="19"/>
  <c r="R962" i="19" s="1"/>
  <c r="Q960" i="19"/>
  <c r="R960" i="19" s="1"/>
  <c r="Q3467" i="19"/>
  <c r="R3467" i="19" s="1"/>
  <c r="Q336" i="19"/>
  <c r="R336" i="19" s="1"/>
  <c r="Q236" i="19"/>
  <c r="R236" i="19" s="1"/>
  <c r="Q965" i="19"/>
  <c r="R965" i="19" s="1"/>
  <c r="Q725" i="19"/>
  <c r="R725" i="19" s="1"/>
  <c r="Q1933" i="19"/>
  <c r="R1933" i="19" s="1"/>
  <c r="Q4193" i="19"/>
  <c r="R4193" i="19" s="1"/>
  <c r="Q187" i="19"/>
  <c r="R187" i="19" s="1"/>
  <c r="Q1769" i="19"/>
  <c r="R1769" i="19" s="1"/>
  <c r="Q4375" i="19"/>
  <c r="R4375" i="19" s="1"/>
  <c r="Q4395" i="19"/>
  <c r="R4395" i="19" s="1"/>
  <c r="Q3715" i="19"/>
  <c r="R3715" i="19" s="1"/>
  <c r="Q2905" i="19"/>
  <c r="R2905" i="19" s="1"/>
  <c r="Q1186" i="19"/>
  <c r="R1186" i="19" s="1"/>
  <c r="Q425" i="19"/>
  <c r="R425" i="19" s="1"/>
  <c r="Q2815" i="19"/>
  <c r="R2815" i="19" s="1"/>
  <c r="Q4011" i="19"/>
  <c r="R4011" i="19" s="1"/>
  <c r="Q791" i="19"/>
  <c r="R791" i="19" s="1"/>
  <c r="Q1944" i="19"/>
  <c r="R1944" i="19" s="1"/>
  <c r="Q1123" i="19"/>
  <c r="R1123" i="19" s="1"/>
  <c r="Q1851" i="19"/>
  <c r="R1851" i="19" s="1"/>
  <c r="Q831" i="19"/>
  <c r="R831" i="19" s="1"/>
  <c r="Q1750" i="19"/>
  <c r="R1750" i="19" s="1"/>
  <c r="Q1956" i="19"/>
  <c r="R1956" i="19" s="1"/>
  <c r="Q1943" i="19"/>
  <c r="R1943" i="19" s="1"/>
  <c r="Q53" i="19"/>
  <c r="R53" i="19" s="1"/>
  <c r="Q3277" i="19"/>
  <c r="R3277" i="19" s="1"/>
  <c r="Q1404" i="19"/>
  <c r="R1404" i="19" s="1"/>
  <c r="Q2303" i="19"/>
  <c r="R2303" i="19" s="1"/>
  <c r="Q1529" i="19"/>
  <c r="R1529" i="19" s="1"/>
  <c r="Q2355" i="19"/>
  <c r="R2355" i="19" s="1"/>
  <c r="Q2230" i="19"/>
  <c r="R2230" i="19" s="1"/>
  <c r="Q4202" i="19"/>
  <c r="R4202" i="19" s="1"/>
  <c r="Q3730" i="19"/>
  <c r="R3730" i="19" s="1"/>
  <c r="Q3312" i="19"/>
  <c r="R3312" i="19" s="1"/>
  <c r="Q1370" i="19"/>
  <c r="R1370" i="19" s="1"/>
  <c r="Q565" i="19"/>
  <c r="R565" i="19" s="1"/>
  <c r="Q3940" i="19"/>
  <c r="R3940" i="19" s="1"/>
  <c r="Q1039" i="19"/>
  <c r="R1039" i="19" s="1"/>
  <c r="Q2217" i="19"/>
  <c r="R2217" i="19" s="1"/>
  <c r="Q4319" i="19"/>
  <c r="R4319" i="19" s="1"/>
  <c r="Q1663" i="19"/>
  <c r="R1663" i="19" s="1"/>
  <c r="Q4074" i="19"/>
  <c r="R4074" i="19" s="1"/>
  <c r="Q4383" i="19"/>
  <c r="R4383" i="19" s="1"/>
  <c r="Q2827" i="19"/>
  <c r="R2827" i="19" s="1"/>
  <c r="Q4326" i="19"/>
  <c r="R4326" i="19" s="1"/>
  <c r="Q880" i="19"/>
  <c r="R880" i="19" s="1"/>
  <c r="Q3851" i="19"/>
  <c r="R3851" i="19" s="1"/>
  <c r="Q191" i="19"/>
  <c r="R191" i="19" s="1"/>
  <c r="Q4132" i="19"/>
  <c r="R4132" i="19" s="1"/>
  <c r="Q2115" i="19"/>
  <c r="R2115" i="19" s="1"/>
  <c r="Q1831" i="19"/>
  <c r="R1831" i="19" s="1"/>
  <c r="Q2623" i="19"/>
  <c r="R2623" i="19" s="1"/>
  <c r="Q3494" i="19"/>
  <c r="R3494" i="19" s="1"/>
  <c r="Q1348" i="19"/>
  <c r="R1348" i="19" s="1"/>
  <c r="Q4560" i="19"/>
  <c r="R4560" i="19" s="1"/>
  <c r="Q2854" i="19"/>
  <c r="R2854" i="19" s="1"/>
  <c r="Q4225" i="19"/>
  <c r="R4225" i="19" s="1"/>
  <c r="Q684" i="19"/>
  <c r="R684" i="19" s="1"/>
  <c r="Q1169" i="19"/>
  <c r="R1169" i="19" s="1"/>
  <c r="Q2432" i="19"/>
  <c r="R2432" i="19" s="1"/>
  <c r="Q1328" i="19"/>
  <c r="R1328" i="19" s="1"/>
  <c r="Q4340" i="19"/>
  <c r="R4340" i="19" s="1"/>
  <c r="Q1770" i="19"/>
  <c r="R1770" i="19" s="1"/>
  <c r="Q1333" i="19"/>
  <c r="R1333" i="19" s="1"/>
  <c r="Q1907" i="19"/>
  <c r="R1907" i="19" s="1"/>
  <c r="Q3574" i="19"/>
  <c r="R3574" i="19" s="1"/>
  <c r="Q3240" i="19"/>
  <c r="R3240" i="19" s="1"/>
  <c r="Q596" i="19"/>
  <c r="R596" i="19" s="1"/>
  <c r="Q721" i="19"/>
  <c r="R721" i="19" s="1"/>
  <c r="Q424" i="19"/>
  <c r="R424" i="19" s="1"/>
  <c r="Q2771" i="19"/>
  <c r="R2771" i="19" s="1"/>
  <c r="Q2795" i="19"/>
  <c r="R2795" i="19" s="1"/>
  <c r="Q1004" i="19"/>
  <c r="R1004" i="19" s="1"/>
  <c r="Q860" i="19"/>
  <c r="R860" i="19" s="1"/>
  <c r="Q3731" i="19"/>
  <c r="R3731" i="19" s="1"/>
  <c r="Q2239" i="19"/>
  <c r="R2239" i="19" s="1"/>
  <c r="Q119" i="19"/>
  <c r="R119" i="19" s="1"/>
  <c r="Q3650" i="19"/>
  <c r="R3650" i="19" s="1"/>
  <c r="Q1351" i="19"/>
  <c r="R1351" i="19" s="1"/>
  <c r="Q4265" i="19"/>
  <c r="R4265" i="19" s="1"/>
  <c r="Q1992" i="19"/>
  <c r="R1992" i="19" s="1"/>
  <c r="Q1395" i="19"/>
  <c r="R1395" i="19" s="1"/>
  <c r="Q3754" i="19"/>
  <c r="R3754" i="19" s="1"/>
  <c r="Q3869" i="19"/>
  <c r="R3869" i="19" s="1"/>
  <c r="Q1172" i="19"/>
  <c r="R1172" i="19" s="1"/>
  <c r="Q2159" i="19"/>
  <c r="R2159" i="19" s="1"/>
  <c r="Q2116" i="19"/>
  <c r="R2116" i="19" s="1"/>
  <c r="Q1489" i="19"/>
  <c r="R1489" i="19" s="1"/>
  <c r="Q3101" i="19"/>
  <c r="R3101" i="19" s="1"/>
  <c r="Q102" i="19"/>
  <c r="R102" i="19" s="1"/>
  <c r="Q4336" i="19"/>
  <c r="R4336" i="19" s="1"/>
  <c r="Q4903" i="19"/>
  <c r="R4903" i="19" s="1"/>
  <c r="Q4461" i="19"/>
  <c r="R4461" i="19" s="1"/>
  <c r="Q2657" i="19"/>
  <c r="R2657" i="19" s="1"/>
  <c r="Q458" i="19"/>
  <c r="R458" i="19" s="1"/>
  <c r="Q1309" i="19"/>
  <c r="R1309" i="19" s="1"/>
  <c r="Q1203" i="19"/>
  <c r="R1203" i="19" s="1"/>
  <c r="Q3341" i="19"/>
  <c r="R3341" i="19" s="1"/>
  <c r="Q939" i="19"/>
  <c r="R939" i="19" s="1"/>
  <c r="Q173" i="19"/>
  <c r="R173" i="19" s="1"/>
  <c r="Q556" i="19"/>
  <c r="R556" i="19" s="1"/>
  <c r="Q1934" i="19"/>
  <c r="R1934" i="19" s="1"/>
  <c r="Q162" i="19"/>
  <c r="R162" i="19" s="1"/>
  <c r="Q3018" i="19"/>
  <c r="R3018" i="19" s="1"/>
  <c r="Q1798" i="19"/>
  <c r="R1798" i="19" s="1"/>
  <c r="Q551" i="19"/>
  <c r="R551" i="19" s="1"/>
  <c r="Q1622" i="19"/>
  <c r="R1622" i="19" s="1"/>
  <c r="Q3830" i="19"/>
  <c r="R3830" i="19" s="1"/>
  <c r="Q511" i="19"/>
  <c r="R511" i="19" s="1"/>
  <c r="Q3538" i="19"/>
  <c r="R3538" i="19" s="1"/>
  <c r="Q2034" i="19"/>
  <c r="R2034" i="19" s="1"/>
  <c r="Q692" i="19"/>
  <c r="R692" i="19" s="1"/>
  <c r="Q3643" i="19"/>
  <c r="R3643" i="19" s="1"/>
  <c r="Q4416" i="19"/>
  <c r="R4416" i="19" s="1"/>
  <c r="Q3342" i="19"/>
  <c r="R3342" i="19" s="1"/>
  <c r="Q2996" i="19"/>
  <c r="R2996" i="19" s="1"/>
  <c r="Q2846" i="19"/>
  <c r="R2846" i="19" s="1"/>
  <c r="Q693" i="19"/>
  <c r="R693" i="19" s="1"/>
  <c r="Q3691" i="19"/>
  <c r="R3691" i="19" s="1"/>
  <c r="Q2323" i="19"/>
  <c r="R2323" i="19" s="1"/>
  <c r="Q945" i="19"/>
  <c r="R945" i="19" s="1"/>
  <c r="Q1549" i="19"/>
  <c r="R1549" i="19" s="1"/>
  <c r="Q2339" i="19"/>
  <c r="R2339" i="19" s="1"/>
  <c r="Q700" i="19"/>
  <c r="R700" i="19" s="1"/>
  <c r="Q1405" i="19"/>
  <c r="R1405" i="19" s="1"/>
  <c r="Q1664" i="19"/>
  <c r="R1664" i="19" s="1"/>
  <c r="Q2549" i="19"/>
  <c r="R2549" i="19" s="1"/>
  <c r="Q1720" i="19"/>
  <c r="R1720" i="19" s="1"/>
  <c r="Q1756" i="19"/>
  <c r="R1756" i="19" s="1"/>
  <c r="Q450" i="19"/>
  <c r="R450" i="19" s="1"/>
  <c r="Q1088" i="19"/>
  <c r="R1088" i="19" s="1"/>
  <c r="Q1463" i="19"/>
  <c r="R1463" i="19" s="1"/>
  <c r="Q1390" i="19"/>
  <c r="R1390" i="19" s="1"/>
  <c r="Q1283" i="19"/>
  <c r="R1283" i="19" s="1"/>
  <c r="Q3040" i="19"/>
  <c r="R3040" i="19" s="1"/>
  <c r="Q1611" i="19"/>
  <c r="R1611" i="19" s="1"/>
  <c r="Q3623" i="19"/>
  <c r="R3623" i="19" s="1"/>
  <c r="Q3087" i="19"/>
  <c r="R3087" i="19" s="1"/>
  <c r="Q3854" i="19"/>
  <c r="R3854" i="19" s="1"/>
  <c r="Q1832" i="19"/>
  <c r="R1832" i="19" s="1"/>
  <c r="Q126" i="19"/>
  <c r="R126" i="19" s="1"/>
  <c r="Q2866" i="19"/>
  <c r="R2866" i="19" s="1"/>
  <c r="Q108" i="19"/>
  <c r="R108" i="19" s="1"/>
  <c r="Q1302" i="19"/>
  <c r="R1302" i="19" s="1"/>
  <c r="Q602" i="19"/>
  <c r="R602" i="19" s="1"/>
  <c r="Q385" i="19"/>
  <c r="R385" i="19" s="1"/>
  <c r="Q2102" i="19"/>
  <c r="R2102" i="19" s="1"/>
  <c r="Q3093" i="19"/>
  <c r="R3093" i="19" s="1"/>
  <c r="Q1833" i="19"/>
  <c r="R1833" i="19" s="1"/>
  <c r="Q4344" i="19"/>
  <c r="R4344" i="19" s="1"/>
  <c r="Q40" i="19"/>
  <c r="R40" i="19" s="1"/>
  <c r="Q553" i="19"/>
  <c r="R553" i="19" s="1"/>
  <c r="Q744" i="19"/>
  <c r="R744" i="19" s="1"/>
  <c r="Q39" i="19"/>
  <c r="R39" i="19" s="1"/>
  <c r="Q3991" i="19"/>
  <c r="R3991" i="19" s="1"/>
  <c r="Q821" i="19"/>
  <c r="R821" i="19" s="1"/>
  <c r="Q708" i="19"/>
  <c r="R708" i="19" s="1"/>
  <c r="Q3872" i="19"/>
  <c r="R3872" i="19" s="1"/>
  <c r="Q852" i="19"/>
  <c r="R852" i="19" s="1"/>
  <c r="Q522" i="19"/>
  <c r="R522" i="19" s="1"/>
  <c r="Q435" i="19"/>
  <c r="R435" i="19" s="1"/>
  <c r="Q796" i="19"/>
  <c r="R796" i="19" s="1"/>
  <c r="Q441" i="19"/>
  <c r="R441" i="19" s="1"/>
  <c r="Q442" i="19"/>
  <c r="R442" i="19" s="1"/>
  <c r="Q2650" i="19"/>
  <c r="R2650" i="19" s="1"/>
  <c r="Q4475" i="19"/>
  <c r="R4475" i="19" s="1"/>
  <c r="Q1782" i="19"/>
  <c r="R1782" i="19" s="1"/>
  <c r="Q3428" i="19"/>
  <c r="R3428" i="19" s="1"/>
  <c r="Q2364" i="19"/>
  <c r="R2364" i="19" s="1"/>
  <c r="Q2134" i="19"/>
  <c r="R2134" i="19" s="1"/>
  <c r="Q492" i="19"/>
  <c r="R492" i="19" s="1"/>
  <c r="Q1401" i="19"/>
  <c r="R1401" i="19" s="1"/>
  <c r="Q4007" i="19"/>
  <c r="R4007" i="19" s="1"/>
  <c r="Q1342" i="19"/>
  <c r="R1342" i="19" s="1"/>
  <c r="Q1306" i="19"/>
  <c r="R1306" i="19" s="1"/>
  <c r="Q3009" i="19"/>
  <c r="R3009" i="19" s="1"/>
  <c r="Q167" i="19"/>
  <c r="R167" i="19" s="1"/>
  <c r="Q168" i="19"/>
  <c r="R168" i="19" s="1"/>
  <c r="Q1145" i="19"/>
  <c r="R1145" i="19" s="1"/>
  <c r="Q1806" i="19"/>
  <c r="R1806" i="19" s="1"/>
  <c r="Q3148" i="19"/>
  <c r="R3148" i="19" s="1"/>
  <c r="Q4992" i="19"/>
  <c r="R4992" i="19" s="1"/>
  <c r="Q2190" i="19"/>
  <c r="R2190" i="19" s="1"/>
  <c r="Q2648" i="19"/>
  <c r="R2648" i="19" s="1"/>
  <c r="Q4719" i="19"/>
  <c r="R4719" i="19" s="1"/>
  <c r="Q1963" i="19"/>
  <c r="R1963" i="19" s="1"/>
  <c r="Q606" i="19"/>
  <c r="R606" i="19" s="1"/>
  <c r="Q1226" i="19"/>
  <c r="R1226" i="19" s="1"/>
  <c r="Q658" i="19"/>
  <c r="R658" i="19" s="1"/>
  <c r="Q1993" i="19"/>
  <c r="R1993" i="19" s="1"/>
  <c r="Q2838" i="19"/>
  <c r="R2838" i="19" s="1"/>
  <c r="Q534" i="19"/>
  <c r="R534" i="19" s="1"/>
  <c r="Q3592" i="19"/>
  <c r="R3592" i="19" s="1"/>
  <c r="Q2586" i="19"/>
  <c r="R2586" i="19" s="1"/>
  <c r="Q2626" i="19"/>
  <c r="R2626" i="19" s="1"/>
  <c r="Q3306" i="19"/>
  <c r="R3306" i="19" s="1"/>
  <c r="Q742" i="19"/>
  <c r="R742" i="19" s="1"/>
  <c r="Q3382" i="19"/>
  <c r="R3382" i="19" s="1"/>
  <c r="Q1146" i="19"/>
  <c r="R1146" i="19" s="1"/>
  <c r="Q3325" i="19"/>
  <c r="R3325" i="19" s="1"/>
  <c r="Q605" i="19"/>
  <c r="R605" i="19" s="1"/>
  <c r="Q3717" i="19"/>
  <c r="R3717" i="19" s="1"/>
  <c r="Q2595" i="19"/>
  <c r="R2595" i="19" s="1"/>
  <c r="Q2166" i="19"/>
  <c r="R2166" i="19" s="1"/>
  <c r="Q3838" i="19"/>
  <c r="R3838" i="19" s="1"/>
  <c r="Q1538" i="19"/>
  <c r="R1538" i="19" s="1"/>
  <c r="Q2123" i="19"/>
  <c r="R2123" i="19" s="1"/>
  <c r="Q1554" i="19"/>
  <c r="R1554" i="19" s="1"/>
  <c r="Q2409" i="19"/>
  <c r="R2409" i="19" s="1"/>
  <c r="Q2378" i="19"/>
  <c r="R2378" i="19" s="1"/>
  <c r="Q2324" i="19"/>
  <c r="R2324" i="19" s="1"/>
  <c r="Q2278" i="19"/>
  <c r="R2278" i="19" s="1"/>
  <c r="Q726" i="19"/>
  <c r="R726" i="19" s="1"/>
  <c r="Q4223" i="19"/>
  <c r="R4223" i="19" s="1"/>
  <c r="Q241" i="19"/>
  <c r="R241" i="19" s="1"/>
  <c r="Q1762" i="19"/>
  <c r="R1762" i="19" s="1"/>
  <c r="Q1329" i="19"/>
  <c r="R1329" i="19" s="1"/>
  <c r="Q608" i="19"/>
  <c r="R608" i="19" s="1"/>
  <c r="Q2894" i="19"/>
  <c r="R2894" i="19" s="1"/>
  <c r="Q4962" i="19"/>
  <c r="R4962" i="19" s="1"/>
  <c r="Q2942" i="19"/>
  <c r="R2942" i="19" s="1"/>
  <c r="Q4750" i="19"/>
  <c r="R4750" i="19" s="1"/>
  <c r="Q4926" i="19"/>
  <c r="R4926" i="19" s="1"/>
  <c r="Q3442" i="19"/>
  <c r="R3442" i="19" s="1"/>
  <c r="Q1726" i="19"/>
  <c r="R1726" i="19" s="1"/>
  <c r="Q1786" i="19"/>
  <c r="R1786" i="19" s="1"/>
  <c r="Q1758" i="19"/>
  <c r="R1758" i="19" s="1"/>
  <c r="Q1759" i="19"/>
  <c r="R1759" i="19" s="1"/>
  <c r="Q3241" i="19"/>
  <c r="R3241" i="19" s="1"/>
  <c r="Q4368" i="19"/>
  <c r="R4368" i="19" s="1"/>
  <c r="Q4379" i="19"/>
  <c r="R4379" i="19" s="1"/>
  <c r="Q4356" i="19"/>
  <c r="R4356" i="19" s="1"/>
  <c r="Q3873" i="19"/>
  <c r="R3873" i="19" s="1"/>
  <c r="Q4433" i="19"/>
  <c r="R4433" i="19" s="1"/>
  <c r="Q4324" i="19"/>
  <c r="R4324" i="19" s="1"/>
  <c r="Q1639" i="19"/>
  <c r="R1639" i="19" s="1"/>
  <c r="Q2957" i="19"/>
  <c r="R2957" i="19" s="1"/>
  <c r="Q3757" i="19"/>
  <c r="R3757" i="19" s="1"/>
  <c r="Q2618" i="19"/>
  <c r="R2618" i="19" s="1"/>
  <c r="Q1787" i="19"/>
  <c r="R1787" i="19" s="1"/>
  <c r="Q4327" i="19"/>
  <c r="R4327" i="19" s="1"/>
  <c r="Q3892" i="19"/>
  <c r="R3892" i="19" s="1"/>
  <c r="Q2218" i="19"/>
  <c r="R2218" i="19" s="1"/>
  <c r="Q3734" i="19"/>
  <c r="R3734" i="19" s="1"/>
  <c r="Q2721" i="19"/>
  <c r="R2721" i="19" s="1"/>
  <c r="Q1493" i="19"/>
  <c r="R1493" i="19" s="1"/>
  <c r="Q4885" i="19"/>
  <c r="R4885" i="19" s="1"/>
  <c r="Q820" i="19"/>
  <c r="R820" i="19" s="1"/>
  <c r="Q2804" i="19"/>
  <c r="R2804" i="19" s="1"/>
  <c r="Q2226" i="19"/>
  <c r="R2226" i="19" s="1"/>
  <c r="Q2142" i="19"/>
  <c r="R2142" i="19" s="1"/>
  <c r="Q2331" i="19"/>
  <c r="R2331" i="19" s="1"/>
  <c r="Q3121" i="19"/>
  <c r="R3121" i="19" s="1"/>
  <c r="Q1023" i="19"/>
  <c r="R1023" i="19" s="1"/>
  <c r="Q2068" i="19"/>
  <c r="R2068" i="19" s="1"/>
  <c r="Q3959" i="19"/>
  <c r="R3959" i="19" s="1"/>
  <c r="Q3211" i="19"/>
  <c r="R3211" i="19" s="1"/>
  <c r="Q621" i="19"/>
  <c r="R621" i="19" s="1"/>
  <c r="Q54" i="19"/>
  <c r="R54" i="19" s="1"/>
  <c r="Q3443" i="19"/>
  <c r="R3443" i="19" s="1"/>
  <c r="Q3487" i="19"/>
  <c r="R3487" i="19" s="1"/>
  <c r="Q3556" i="19"/>
  <c r="R3556" i="19" s="1"/>
  <c r="Q2698" i="19"/>
  <c r="R2698" i="19" s="1"/>
  <c r="Q3201" i="19"/>
  <c r="R3201" i="19" s="1"/>
  <c r="Q765" i="19"/>
  <c r="R765" i="19" s="1"/>
  <c r="Q4531" i="19"/>
  <c r="R4531" i="19" s="1"/>
  <c r="Q2914" i="19"/>
  <c r="R2914" i="19" s="1"/>
  <c r="Q103" i="19"/>
  <c r="R103" i="19" s="1"/>
  <c r="Q1017" i="19"/>
  <c r="R1017" i="19" s="1"/>
  <c r="Q4194" i="19"/>
  <c r="R4194" i="19" s="1"/>
  <c r="Q192" i="19"/>
  <c r="R192" i="19" s="1"/>
  <c r="Q864" i="19"/>
  <c r="R864" i="19" s="1"/>
  <c r="Q463" i="19"/>
  <c r="R463" i="19" s="1"/>
  <c r="Q4232" i="19"/>
  <c r="R4232" i="19" s="1"/>
  <c r="Q2890" i="19"/>
  <c r="R2890" i="19" s="1"/>
  <c r="Q3673" i="19"/>
  <c r="R3673" i="19" s="1"/>
  <c r="Q3437" i="19"/>
  <c r="R3437" i="19" s="1"/>
  <c r="Q572" i="19"/>
  <c r="R572" i="19" s="1"/>
  <c r="Q753" i="19"/>
  <c r="R753" i="19" s="1"/>
  <c r="Q3098" i="19"/>
  <c r="R3098" i="19" s="1"/>
  <c r="Q3168" i="19"/>
  <c r="R3168" i="19" s="1"/>
  <c r="Q61" i="19"/>
  <c r="R61" i="19" s="1"/>
  <c r="Q2084" i="19"/>
  <c r="R2084" i="19" s="1"/>
  <c r="Q1481" i="19"/>
  <c r="R1481" i="19" s="1"/>
  <c r="Q88" i="19"/>
  <c r="R88" i="19" s="1"/>
  <c r="Q4807" i="19"/>
  <c r="R4807" i="19" s="1"/>
  <c r="Q4784" i="19"/>
  <c r="R4784" i="19" s="1"/>
  <c r="Q956" i="19"/>
  <c r="R956" i="19" s="1"/>
  <c r="Q2983" i="19"/>
  <c r="R2983" i="19" s="1"/>
  <c r="Q1343" i="19"/>
  <c r="R1343" i="19" s="1"/>
  <c r="Q163" i="19"/>
  <c r="R163" i="19" s="1"/>
  <c r="Q3499" i="19"/>
  <c r="R3499" i="19" s="1"/>
  <c r="Q4255" i="19"/>
  <c r="R4255" i="19" s="1"/>
  <c r="Q3400" i="19"/>
  <c r="R3400" i="19" s="1"/>
  <c r="Q3044" i="19"/>
  <c r="R3044" i="19" s="1"/>
  <c r="Q1289" i="19"/>
  <c r="R1289" i="19" s="1"/>
  <c r="Q1290" i="19"/>
  <c r="R1290" i="19" s="1"/>
  <c r="Q3988" i="19"/>
  <c r="R3988" i="19" s="1"/>
  <c r="Q1310" i="19"/>
  <c r="R1310" i="19" s="1"/>
  <c r="Q2857" i="19"/>
  <c r="R2857" i="19" s="1"/>
  <c r="Q3743" i="19"/>
  <c r="R3743" i="19" s="1"/>
  <c r="Q1807" i="19"/>
  <c r="R1807" i="19" s="1"/>
  <c r="Q5018" i="19"/>
  <c r="R5018" i="19" s="1"/>
  <c r="Q2511" i="19"/>
  <c r="R2511" i="19" s="1"/>
  <c r="Q4243" i="19"/>
  <c r="R4243" i="19" s="1"/>
  <c r="Q1472" i="19"/>
  <c r="R1472" i="19" s="1"/>
  <c r="Q4703" i="19"/>
  <c r="R4703" i="19" s="1"/>
  <c r="Q1464" i="19"/>
  <c r="R1464" i="19" s="1"/>
  <c r="Q4425" i="19"/>
  <c r="R4425" i="19" s="1"/>
  <c r="Q2571" i="19"/>
  <c r="R2571" i="19" s="1"/>
  <c r="Q1114" i="19"/>
  <c r="R1114" i="19" s="1"/>
  <c r="Q2799" i="19"/>
  <c r="R2799" i="19" s="1"/>
  <c r="Q4295" i="19"/>
  <c r="R4295" i="19" s="1"/>
  <c r="Q4567" i="19"/>
  <c r="R4567" i="19" s="1"/>
  <c r="Q2674" i="19"/>
  <c r="R2674" i="19" s="1"/>
  <c r="Q4285" i="19"/>
  <c r="R4285" i="19" s="1"/>
  <c r="Q3452" i="19"/>
  <c r="R3452" i="19" s="1"/>
  <c r="Q1949" i="19"/>
  <c r="R1949" i="19" s="1"/>
  <c r="Q3913" i="19"/>
  <c r="R3913" i="19" s="1"/>
  <c r="Q4393" i="19"/>
  <c r="R4393" i="19" s="1"/>
  <c r="Q3912" i="19"/>
  <c r="R3912" i="19" s="1"/>
  <c r="Q3664" i="19"/>
  <c r="R3664" i="19" s="1"/>
  <c r="Q2929" i="19"/>
  <c r="R2929" i="19" s="1"/>
  <c r="Q3135" i="19"/>
  <c r="R3135" i="19" s="1"/>
  <c r="Q541" i="19"/>
  <c r="R541" i="19" s="1"/>
  <c r="Q3955" i="19"/>
  <c r="R3955" i="19" s="1"/>
  <c r="Q4312" i="19"/>
  <c r="R4312" i="19" s="1"/>
  <c r="Q2143" i="19"/>
  <c r="R2143" i="19" s="1"/>
  <c r="Q2486" i="19"/>
  <c r="R2486" i="19" s="1"/>
  <c r="Q1838" i="19"/>
  <c r="R1838" i="19" s="1"/>
  <c r="Q3219" i="19"/>
  <c r="R3219" i="19" s="1"/>
  <c r="Q4904" i="19"/>
  <c r="R4904" i="19" s="1"/>
  <c r="Q3384" i="19"/>
  <c r="R3384" i="19" s="1"/>
  <c r="Q1977" i="19"/>
  <c r="R1977" i="19" s="1"/>
  <c r="Q4386" i="19"/>
  <c r="R4386" i="19" s="1"/>
  <c r="Q2658" i="19"/>
  <c r="R2658" i="19" s="1"/>
  <c r="Q1799" i="19"/>
  <c r="R1799" i="19" s="1"/>
  <c r="Q799" i="19"/>
  <c r="R799" i="19" s="1"/>
  <c r="Q5016" i="19"/>
  <c r="R5016" i="19" s="1"/>
  <c r="Q2150" i="19"/>
  <c r="R2150" i="19" s="1"/>
  <c r="Q2886" i="19"/>
  <c r="R2886" i="19" s="1"/>
  <c r="Q80" i="19"/>
  <c r="R80" i="19" s="1"/>
  <c r="Q2099" i="19"/>
  <c r="R2099" i="19" s="1"/>
  <c r="Q1420" i="19"/>
  <c r="R1420" i="19" s="1"/>
  <c r="Q1677" i="19"/>
  <c r="R1677" i="19" s="1"/>
  <c r="Q4278" i="19"/>
  <c r="R4278" i="19" s="1"/>
  <c r="Q2649" i="19"/>
  <c r="R2649" i="19" s="1"/>
  <c r="Q2979" i="19"/>
  <c r="R2979" i="19" s="1"/>
  <c r="Q3080" i="19"/>
  <c r="R3080" i="19" s="1"/>
  <c r="Q3364" i="19"/>
  <c r="R3364" i="19" s="1"/>
  <c r="Q93" i="19"/>
  <c r="R93" i="19" s="1"/>
  <c r="Q1683" i="19"/>
  <c r="R1683" i="19" s="1"/>
  <c r="Q4562" i="19"/>
  <c r="R4562" i="19" s="1"/>
  <c r="Q2632" i="19"/>
  <c r="R2632" i="19" s="1"/>
  <c r="Q1311" i="19"/>
  <c r="R1311" i="19" s="1"/>
  <c r="Q1502" i="19"/>
  <c r="R1502" i="19" s="1"/>
  <c r="Q3976" i="19"/>
  <c r="R3976" i="19" s="1"/>
  <c r="Q451" i="19"/>
  <c r="R451" i="19" s="1"/>
  <c r="Q4431" i="19"/>
  <c r="R4431" i="19" s="1"/>
  <c r="Q4260" i="19"/>
  <c r="R4260" i="19" s="1"/>
  <c r="Q2107" i="19"/>
  <c r="R2107" i="19" s="1"/>
  <c r="Q4606" i="19"/>
  <c r="R4606" i="19" s="1"/>
  <c r="Q2841" i="19"/>
  <c r="R2841" i="19" s="1"/>
  <c r="Q1057" i="19"/>
  <c r="R1057" i="19" s="1"/>
  <c r="Q598" i="19"/>
  <c r="R598" i="19" s="1"/>
  <c r="Q4099" i="19"/>
  <c r="R4099" i="19" s="1"/>
  <c r="Q4989" i="19"/>
  <c r="R4989" i="19" s="1"/>
  <c r="Q1523" i="19"/>
  <c r="R1523" i="19" s="1"/>
  <c r="Q4778" i="19"/>
  <c r="R4778" i="19" s="1"/>
  <c r="Q2221" i="19"/>
  <c r="R2221" i="19" s="1"/>
  <c r="Q3909" i="19"/>
  <c r="R3909" i="19" s="1"/>
  <c r="Q2304" i="19"/>
  <c r="R2304" i="19" s="1"/>
  <c r="Q2501" i="19"/>
  <c r="R2501" i="19" s="1"/>
  <c r="Q3702" i="19"/>
  <c r="R3702" i="19" s="1"/>
  <c r="Q4979" i="19"/>
  <c r="R4979" i="19" s="1"/>
  <c r="Q3184" i="19"/>
  <c r="R3184" i="19" s="1"/>
  <c r="Q5019" i="19"/>
  <c r="R5019" i="19" s="1"/>
  <c r="Q3102" i="19"/>
  <c r="R3102" i="19" s="1"/>
  <c r="Q4081" i="19"/>
  <c r="R4081" i="19" s="1"/>
  <c r="Q2185" i="19"/>
  <c r="R2185" i="19" s="1"/>
  <c r="Q740" i="19"/>
  <c r="R740" i="19" s="1"/>
  <c r="Q1497" i="19"/>
  <c r="R1497" i="19" s="1"/>
  <c r="Q1498" i="19"/>
  <c r="R1498" i="19" s="1"/>
  <c r="Q1772" i="19"/>
  <c r="R1772" i="19" s="1"/>
  <c r="Q3236" i="19"/>
  <c r="R3236" i="19" s="1"/>
  <c r="Q4263" i="19"/>
  <c r="R4263" i="19" s="1"/>
  <c r="Q2821" i="19"/>
  <c r="R2821" i="19" s="1"/>
  <c r="Q2584" i="19"/>
  <c r="R2584" i="19" s="1"/>
  <c r="Q3417" i="19"/>
  <c r="R3417" i="19" s="1"/>
  <c r="Q1466" i="19"/>
  <c r="R1466" i="19" s="1"/>
  <c r="Q733" i="19"/>
  <c r="R733" i="19" s="1"/>
  <c r="Q1812" i="19"/>
  <c r="R1812" i="19" s="1"/>
  <c r="Q1125" i="19"/>
  <c r="R1125" i="19" s="1"/>
  <c r="Q1008" i="19"/>
  <c r="R1008" i="19" s="1"/>
  <c r="Q3496" i="19"/>
  <c r="R3496" i="19" s="1"/>
  <c r="Q1640" i="19"/>
  <c r="R1640" i="19" s="1"/>
  <c r="Q3051" i="19"/>
  <c r="R3051" i="19" s="1"/>
  <c r="Q2660" i="19"/>
  <c r="R2660" i="19" s="1"/>
  <c r="Q4307" i="19"/>
  <c r="R4307" i="19" s="1"/>
  <c r="Q2878" i="19"/>
  <c r="R2878" i="19" s="1"/>
  <c r="Q884" i="19"/>
  <c r="R884" i="19" s="1"/>
  <c r="Q2875" i="19"/>
  <c r="R2875" i="19" s="1"/>
  <c r="Q2642" i="19"/>
  <c r="R2642" i="19" s="1"/>
  <c r="Q1880" i="19"/>
  <c r="R1880" i="19" s="1"/>
  <c r="Q2520" i="19"/>
  <c r="R2520" i="19" s="1"/>
  <c r="Q1253" i="19"/>
  <c r="R1253" i="19" s="1"/>
  <c r="Q584" i="19"/>
  <c r="R584" i="19" s="1"/>
  <c r="Q1870" i="19"/>
  <c r="R1870" i="19" s="1"/>
  <c r="Q1551" i="19"/>
  <c r="R1551" i="19" s="1"/>
  <c r="Q1128" i="19"/>
  <c r="R1128" i="19" s="1"/>
  <c r="Q1371" i="19"/>
  <c r="R1371" i="19" s="1"/>
  <c r="Q3484" i="19"/>
  <c r="R3484" i="19" s="1"/>
  <c r="Q1795" i="19"/>
  <c r="R1795" i="19" s="1"/>
  <c r="Q289" i="19"/>
  <c r="R289" i="19" s="1"/>
  <c r="Q2059" i="19"/>
  <c r="R2059" i="19" s="1"/>
  <c r="Q1716" i="19"/>
  <c r="R1716" i="19" s="1"/>
  <c r="Q4879" i="19"/>
  <c r="R4879" i="19" s="1"/>
  <c r="Q4058" i="19"/>
  <c r="R4058" i="19" s="1"/>
  <c r="Q3665" i="19"/>
  <c r="R3665" i="19" s="1"/>
  <c r="Q3391" i="19"/>
  <c r="R3391" i="19" s="1"/>
  <c r="Q3212" i="19"/>
  <c r="R3212" i="19" s="1"/>
  <c r="Q1684" i="19"/>
  <c r="R1684" i="19" s="1"/>
  <c r="Q2828" i="19"/>
  <c r="R2828" i="19" s="1"/>
  <c r="Q1353" i="19"/>
  <c r="R1353" i="19" s="1"/>
  <c r="Q1749" i="19"/>
  <c r="R1749" i="19" s="1"/>
  <c r="Q617" i="19"/>
  <c r="R617" i="19" s="1"/>
  <c r="Q4337" i="19"/>
  <c r="R4337" i="19" s="1"/>
  <c r="Q2727" i="19"/>
  <c r="R2727" i="19" s="1"/>
  <c r="Q4082" i="19"/>
  <c r="R4082" i="19" s="1"/>
  <c r="Q3956" i="19"/>
  <c r="R3956" i="19" s="1"/>
  <c r="Q437" i="19"/>
  <c r="R437" i="19" s="1"/>
  <c r="Q3370" i="19"/>
  <c r="R3370" i="19" s="1"/>
  <c r="Q509" i="19"/>
  <c r="R509" i="19" s="1"/>
  <c r="Q115" i="19"/>
  <c r="R115" i="19" s="1"/>
  <c r="Q4152" i="19"/>
  <c r="R4152" i="19" s="1"/>
  <c r="Q294" i="19"/>
  <c r="R294" i="19" s="1"/>
  <c r="Q1372" i="19"/>
  <c r="R1372" i="19" s="1"/>
  <c r="Q1453" i="19"/>
  <c r="R1453" i="19" s="1"/>
  <c r="Q174" i="19"/>
  <c r="R174" i="19" s="1"/>
  <c r="Q4582" i="19"/>
  <c r="R4582" i="19" s="1"/>
  <c r="Q578" i="19"/>
  <c r="R578" i="19" s="1"/>
  <c r="Q3268" i="19"/>
  <c r="R3268" i="19" s="1"/>
  <c r="Q780" i="19"/>
  <c r="R780" i="19" s="1"/>
  <c r="Q3523" i="19"/>
  <c r="R3523" i="19" s="1"/>
  <c r="Q2200" i="19"/>
  <c r="R2200" i="19" s="1"/>
  <c r="Q1568" i="19"/>
  <c r="R1568" i="19" s="1"/>
  <c r="Q1243" i="19"/>
  <c r="R1243" i="19" s="1"/>
  <c r="Q1160" i="19"/>
  <c r="R1160" i="19" s="1"/>
  <c r="Q2776" i="19"/>
  <c r="R2776" i="19" s="1"/>
  <c r="Q2762" i="19"/>
  <c r="R2762" i="19" s="1"/>
  <c r="Q1024" i="19"/>
  <c r="R1024" i="19" s="1"/>
  <c r="Q3175" i="19"/>
  <c r="R3175" i="19" s="1"/>
  <c r="Q3176" i="19"/>
  <c r="R3176" i="19" s="1"/>
  <c r="Q1224" i="19"/>
  <c r="R1224" i="19" s="1"/>
  <c r="Q4140" i="19"/>
  <c r="R4140" i="19" s="1"/>
  <c r="Q3459" i="19"/>
  <c r="R3459" i="19" s="1"/>
  <c r="Q113" i="19"/>
  <c r="R113" i="19" s="1"/>
  <c r="Q2811" i="19"/>
  <c r="R2811" i="19" s="1"/>
  <c r="Q4532" i="19"/>
  <c r="R4532" i="19" s="1"/>
  <c r="Q3804" i="19"/>
  <c r="R3804" i="19" s="1"/>
  <c r="Q4161" i="19"/>
  <c r="R4161" i="19" s="1"/>
  <c r="Q4500" i="19"/>
  <c r="R4500" i="19" s="1"/>
  <c r="Q3396" i="19"/>
  <c r="R3396" i="19" s="1"/>
  <c r="Q4047" i="19"/>
  <c r="R4047" i="19" s="1"/>
  <c r="Q2117" i="19"/>
  <c r="R2117" i="19" s="1"/>
  <c r="Q3588" i="19"/>
  <c r="R3588" i="19" s="1"/>
  <c r="Q1349" i="19"/>
  <c r="R1349" i="19" s="1"/>
  <c r="Q2516" i="19"/>
  <c r="R2516" i="19" s="1"/>
  <c r="Q709" i="19"/>
  <c r="R709" i="19" s="1"/>
  <c r="Q923" i="19"/>
  <c r="R923" i="19" s="1"/>
  <c r="Q4677" i="19"/>
  <c r="R4677" i="19" s="1"/>
  <c r="Q4583" i="19"/>
  <c r="R4583" i="19" s="1"/>
  <c r="Q2690" i="19"/>
  <c r="R2690" i="19" s="1"/>
  <c r="Q2751" i="19"/>
  <c r="R2751" i="19" s="1"/>
  <c r="Q1421" i="19"/>
  <c r="R1421" i="19" s="1"/>
  <c r="Q655" i="19"/>
  <c r="R655" i="19" s="1"/>
  <c r="Q1277" i="19"/>
  <c r="R1277" i="19" s="1"/>
  <c r="Q1312" i="19"/>
  <c r="R1312" i="19" s="1"/>
  <c r="Q1456" i="19"/>
  <c r="R1456" i="19" s="1"/>
  <c r="Q1473" i="19"/>
  <c r="R1473" i="19" s="1"/>
  <c r="Q729" i="19"/>
  <c r="R729" i="19" s="1"/>
  <c r="Q995" i="19"/>
  <c r="R995" i="19" s="1"/>
  <c r="Q1170" i="19"/>
  <c r="R1170" i="19" s="1"/>
  <c r="Q3089" i="19"/>
  <c r="R3089" i="19" s="1"/>
  <c r="Q4698" i="19"/>
  <c r="R4698" i="19" s="1"/>
  <c r="Q1105" i="19"/>
  <c r="R1105" i="19" s="1"/>
  <c r="Q998" i="19"/>
  <c r="R998" i="19" s="1"/>
  <c r="Q3790" i="19"/>
  <c r="R3790" i="19" s="1"/>
  <c r="Q1572" i="19"/>
  <c r="R1572" i="19" s="1"/>
  <c r="Q4462" i="19"/>
  <c r="R4462" i="19" s="1"/>
  <c r="Q4954" i="19"/>
  <c r="R4954" i="19" s="1"/>
  <c r="Q94" i="19"/>
  <c r="R94" i="19" s="1"/>
  <c r="Q1120" i="19"/>
  <c r="R1120" i="19" s="1"/>
  <c r="Q3992" i="19"/>
  <c r="R3992" i="19" s="1"/>
  <c r="Q51" i="19"/>
  <c r="R51" i="19" s="1"/>
  <c r="Q1422" i="19"/>
  <c r="R1422" i="19" s="1"/>
  <c r="Q4554" i="19"/>
  <c r="R4554" i="19" s="1"/>
  <c r="Q2694" i="19"/>
  <c r="R2694" i="19" s="1"/>
  <c r="Q2290" i="19"/>
  <c r="R2290" i="19" s="1"/>
  <c r="Q3237" i="19"/>
  <c r="R3237" i="19" s="1"/>
  <c r="Q4144" i="19"/>
  <c r="R4144" i="19" s="1"/>
  <c r="Q2643" i="19"/>
  <c r="R2643" i="19" s="1"/>
  <c r="Q296" i="19"/>
  <c r="R296" i="19" s="1"/>
  <c r="Q25" i="19"/>
  <c r="R25" i="19" s="1"/>
  <c r="Q4804" i="19"/>
  <c r="R4804" i="19" s="1"/>
  <c r="Q1090" i="19"/>
  <c r="R1090" i="19" s="1"/>
  <c r="Q4091" i="19"/>
  <c r="R4091" i="19" s="1"/>
  <c r="Q3732" i="19"/>
  <c r="R3732" i="19" s="1"/>
  <c r="Q560" i="19"/>
  <c r="R560" i="19" s="1"/>
  <c r="Q4973" i="19"/>
  <c r="R4973" i="19" s="1"/>
  <c r="Q1313" i="19"/>
  <c r="R1313" i="19" s="1"/>
  <c r="Q331" i="19"/>
  <c r="R331" i="19" s="1"/>
  <c r="Q1098" i="19"/>
  <c r="R1098" i="19" s="1"/>
  <c r="Q2135" i="19"/>
  <c r="R2135" i="19" s="1"/>
  <c r="Q996" i="19"/>
  <c r="R996" i="19" s="1"/>
  <c r="Q4169" i="19"/>
  <c r="R4169" i="19" s="1"/>
  <c r="Q4849" i="19"/>
  <c r="R4849" i="19" s="1"/>
  <c r="Q1100" i="19"/>
  <c r="R1100" i="19" s="1"/>
  <c r="Q4104" i="19"/>
  <c r="R4104" i="19" s="1"/>
  <c r="Q2600" i="19"/>
  <c r="R2600" i="19" s="1"/>
  <c r="Q1467" i="19"/>
  <c r="R1467" i="19" s="1"/>
  <c r="Q2469" i="19"/>
  <c r="R2469" i="19" s="1"/>
  <c r="Q1516" i="19"/>
  <c r="R1516" i="19" s="1"/>
  <c r="Q3177" i="19"/>
  <c r="R3177" i="19" s="1"/>
  <c r="Q3178" i="19"/>
  <c r="R3178" i="19" s="1"/>
  <c r="Q1147" i="19"/>
  <c r="R1147" i="19" s="1"/>
  <c r="Q3599" i="19"/>
  <c r="R3599" i="19" s="1"/>
  <c r="Q1808" i="19"/>
  <c r="R1808" i="19" s="1"/>
  <c r="Q4759" i="19"/>
  <c r="R4759" i="19" s="1"/>
  <c r="Q1303" i="19"/>
  <c r="R1303" i="19" s="1"/>
  <c r="Q4274" i="19"/>
  <c r="R4274" i="19" s="1"/>
  <c r="Q4377" i="19"/>
  <c r="R4377" i="19" s="1"/>
  <c r="Q4357" i="19"/>
  <c r="R4357" i="19" s="1"/>
  <c r="Q4544" i="19"/>
  <c r="R4544" i="19" s="1"/>
  <c r="Q569" i="19"/>
  <c r="R569" i="19" s="1"/>
  <c r="Q1717" i="19"/>
  <c r="R1717" i="19" s="1"/>
  <c r="Q4941" i="19"/>
  <c r="R4941" i="19" s="1"/>
  <c r="Q4103" i="19"/>
  <c r="R4103" i="19" s="1"/>
  <c r="Q4837" i="19"/>
  <c r="R4837" i="19" s="1"/>
  <c r="Q1898" i="19"/>
  <c r="R1898" i="19" s="1"/>
  <c r="Q3524" i="19"/>
  <c r="R3524" i="19" s="1"/>
  <c r="Q156" i="19"/>
  <c r="R156" i="19" s="1"/>
  <c r="Q2229" i="19"/>
  <c r="R2229" i="19" s="1"/>
  <c r="Q624" i="19"/>
  <c r="R624" i="19" s="1"/>
  <c r="Q1153" i="19"/>
  <c r="R1153" i="19" s="1"/>
  <c r="Q4996" i="19"/>
  <c r="R4996" i="19" s="1"/>
  <c r="Q1099" i="19"/>
  <c r="R1099" i="19" s="1"/>
  <c r="Q914" i="19"/>
  <c r="R914" i="19" s="1"/>
  <c r="Q143" i="19"/>
  <c r="R143" i="19" s="1"/>
  <c r="Q1468" i="19"/>
  <c r="R1468" i="19" s="1"/>
  <c r="Q1171" i="19"/>
  <c r="R1171" i="19" s="1"/>
  <c r="Q3755" i="19"/>
  <c r="R3755" i="19" s="1"/>
  <c r="Q1751" i="19"/>
  <c r="R1751" i="19" s="1"/>
  <c r="Q3357" i="19"/>
  <c r="R3357" i="19" s="1"/>
  <c r="Q3197" i="19"/>
  <c r="R3197" i="19" s="1"/>
  <c r="Q3933" i="19"/>
  <c r="R3933" i="19" s="1"/>
  <c r="Q3326" i="19"/>
  <c r="R3326" i="19" s="1"/>
  <c r="Q1839" i="19"/>
  <c r="R1839" i="19" s="1"/>
  <c r="Q363" i="19"/>
  <c r="R363" i="19" s="1"/>
  <c r="Q982" i="19"/>
  <c r="R982" i="19" s="1"/>
  <c r="Q414" i="19"/>
  <c r="R414" i="19" s="1"/>
  <c r="Q539" i="19"/>
  <c r="R539" i="19" s="1"/>
  <c r="Q2873" i="19"/>
  <c r="R2873" i="19" s="1"/>
  <c r="Q2991" i="19"/>
  <c r="R2991" i="19" s="1"/>
  <c r="Q4105" i="19"/>
  <c r="R4105" i="19" s="1"/>
  <c r="Q2043" i="19"/>
  <c r="R2043" i="19" s="1"/>
  <c r="Q504" i="19"/>
  <c r="R504" i="19" s="1"/>
  <c r="Q3346" i="19"/>
  <c r="R3346" i="19" s="1"/>
  <c r="Q1111" i="19"/>
  <c r="R1111" i="19" s="1"/>
  <c r="Q4334" i="19"/>
  <c r="R4334" i="19" s="1"/>
  <c r="Q4643" i="19"/>
  <c r="R4643" i="19" s="1"/>
  <c r="Q4361" i="19"/>
  <c r="R4361" i="19" s="1"/>
  <c r="Q1204" i="19"/>
  <c r="R1204" i="19" s="1"/>
  <c r="Q847" i="19"/>
  <c r="R847" i="19" s="1"/>
  <c r="Q1081" i="19"/>
  <c r="R1081" i="19" s="1"/>
  <c r="Q1297" i="19"/>
  <c r="R1297" i="19" s="1"/>
  <c r="Q4745" i="19"/>
  <c r="R4745" i="19" s="1"/>
  <c r="Q273" i="19"/>
  <c r="R273" i="19" s="1"/>
  <c r="Q4191" i="19"/>
  <c r="R4191" i="19" s="1"/>
  <c r="Q1724" i="19"/>
  <c r="R1724" i="19" s="1"/>
  <c r="Q4473" i="19"/>
  <c r="R4473" i="19" s="1"/>
  <c r="Q4608" i="19"/>
  <c r="R4608" i="19" s="1"/>
  <c r="Q3941" i="19"/>
  <c r="R3941" i="19" s="1"/>
  <c r="Q3775" i="19"/>
  <c r="R3775" i="19" s="1"/>
  <c r="Q3385" i="19"/>
  <c r="R3385" i="19" s="1"/>
  <c r="Q3280" i="19"/>
  <c r="R3280" i="19" s="1"/>
  <c r="Q3654" i="19"/>
  <c r="R3654" i="19" s="1"/>
  <c r="Q3347" i="19"/>
  <c r="R3347" i="19" s="1"/>
  <c r="Q554" i="19"/>
  <c r="R554" i="19" s="1"/>
  <c r="Q4814" i="19"/>
  <c r="R4814" i="19" s="1"/>
  <c r="Q4228" i="19"/>
  <c r="R4228" i="19" s="1"/>
  <c r="Q4114" i="19"/>
  <c r="R4114" i="19" s="1"/>
  <c r="Q1291" i="19"/>
  <c r="R1291" i="19" s="1"/>
  <c r="Q870" i="19"/>
  <c r="R870" i="19" s="1"/>
  <c r="Q755" i="19"/>
  <c r="R755" i="19" s="1"/>
  <c r="Q4768" i="19"/>
  <c r="R4768" i="19" s="1"/>
  <c r="Q3193" i="19"/>
  <c r="R3193" i="19" s="1"/>
  <c r="Q4412" i="19"/>
  <c r="R4412" i="19" s="1"/>
  <c r="Q4358" i="19"/>
  <c r="R4358" i="19" s="1"/>
  <c r="Q1517" i="19"/>
  <c r="R1517" i="19" s="1"/>
  <c r="Q1109" i="19"/>
  <c r="R1109" i="19" s="1"/>
  <c r="Q3223" i="19"/>
  <c r="R3223" i="19" s="1"/>
  <c r="Q4523" i="19"/>
  <c r="R4523" i="19" s="1"/>
  <c r="Q2168" i="19"/>
  <c r="R2168" i="19" s="1"/>
  <c r="Q1995" i="19"/>
  <c r="R1995" i="19" s="1"/>
  <c r="Q2582" i="19"/>
  <c r="R2582" i="19" s="1"/>
  <c r="Q1280" i="19"/>
  <c r="R1280" i="19" s="1"/>
  <c r="Q1536" i="19"/>
  <c r="R1536" i="19" s="1"/>
  <c r="Q3760" i="19"/>
  <c r="R3760" i="19" s="1"/>
  <c r="Q1773" i="19"/>
  <c r="R1773" i="19" s="1"/>
  <c r="Q4369" i="19"/>
  <c r="R4369" i="19" s="1"/>
  <c r="Q1154" i="19"/>
  <c r="R1154" i="19" s="1"/>
  <c r="Q2808" i="19"/>
  <c r="R2808" i="19" s="1"/>
  <c r="Q2320" i="19"/>
  <c r="R2320" i="19" s="1"/>
  <c r="Q3282" i="19"/>
  <c r="R3282" i="19" s="1"/>
  <c r="Q1828" i="19"/>
  <c r="R1828" i="19" s="1"/>
  <c r="Q3106" i="19"/>
  <c r="R3106" i="19" s="1"/>
  <c r="Q2074" i="19"/>
  <c r="R2074" i="19" s="1"/>
  <c r="Q1028" i="19"/>
  <c r="R1028" i="19" s="1"/>
  <c r="Q3377" i="19"/>
  <c r="R3377" i="19" s="1"/>
  <c r="Q1542" i="19"/>
  <c r="R1542" i="19" s="1"/>
  <c r="Q2051" i="19"/>
  <c r="R2051" i="19" s="1"/>
  <c r="Q2874" i="19"/>
  <c r="R2874" i="19" s="1"/>
  <c r="Q1796" i="19"/>
  <c r="R1796" i="19" s="1"/>
  <c r="Q2173" i="19"/>
  <c r="R2173" i="19" s="1"/>
  <c r="Q1025" i="19"/>
  <c r="R1025" i="19" s="1"/>
  <c r="Q2156" i="19"/>
  <c r="R2156" i="19" s="1"/>
  <c r="Q2442" i="19"/>
  <c r="R2442" i="19" s="1"/>
  <c r="Q1106" i="19"/>
  <c r="R1106" i="19" s="1"/>
  <c r="Q120" i="19"/>
  <c r="R120" i="19" s="1"/>
  <c r="Q376" i="19"/>
  <c r="R376" i="19" s="1"/>
  <c r="Q1499" i="19"/>
  <c r="R1499" i="19" s="1"/>
  <c r="Q4689" i="19"/>
  <c r="R4689" i="19" s="1"/>
  <c r="Q3497" i="19"/>
  <c r="R3497" i="19" s="1"/>
  <c r="Q4853" i="19"/>
  <c r="R4853" i="19" s="1"/>
  <c r="Q1577" i="19"/>
  <c r="R1577" i="19" s="1"/>
  <c r="Q1578" i="19"/>
  <c r="R1578" i="19" s="1"/>
  <c r="Q5021" i="19"/>
  <c r="R5021" i="19" s="1"/>
  <c r="Q1427" i="19"/>
  <c r="R1427" i="19" s="1"/>
  <c r="Q4437" i="19"/>
  <c r="R4437" i="19" s="1"/>
  <c r="Q138" i="19"/>
  <c r="R138" i="19" s="1"/>
  <c r="Q139" i="19"/>
  <c r="R139" i="19" s="1"/>
  <c r="Q2208" i="19"/>
  <c r="R2208" i="19" s="1"/>
  <c r="Q2209" i="19"/>
  <c r="R2209" i="19" s="1"/>
  <c r="Q2104" i="19"/>
  <c r="R2104" i="19" s="1"/>
  <c r="Q2126" i="19"/>
  <c r="R2126" i="19" s="1"/>
  <c r="Q1985" i="19"/>
  <c r="R1985" i="19" s="1"/>
  <c r="Q3812" i="19"/>
  <c r="R3812" i="19" s="1"/>
  <c r="Q3813" i="19"/>
  <c r="R3813" i="19" s="1"/>
  <c r="Q4019" i="19"/>
  <c r="R4019" i="19" s="1"/>
  <c r="Q979" i="19"/>
  <c r="R979" i="19" s="1"/>
  <c r="Q3149" i="19"/>
  <c r="R3149" i="19" s="1"/>
  <c r="Q3096" i="19"/>
  <c r="R3096" i="19" s="1"/>
  <c r="Q3126" i="19"/>
  <c r="R3126" i="19" s="1"/>
  <c r="Q975" i="19"/>
  <c r="R975" i="19" s="1"/>
  <c r="Q1547" i="19"/>
  <c r="R1547" i="19" s="1"/>
  <c r="Q1530" i="19"/>
  <c r="R1530" i="19" s="1"/>
  <c r="Q1518" i="19"/>
  <c r="R1518" i="19" s="1"/>
  <c r="Q2420" i="19"/>
  <c r="R2420" i="19" s="1"/>
  <c r="Q3321" i="19"/>
  <c r="R3321" i="19" s="1"/>
  <c r="Q4987" i="19"/>
  <c r="R4987" i="19" s="1"/>
  <c r="Q1641" i="19"/>
  <c r="R1641" i="19" s="1"/>
  <c r="Q2735" i="19"/>
  <c r="R2735" i="19" s="1"/>
  <c r="Q4030" i="19"/>
  <c r="R4030" i="19" s="1"/>
  <c r="Q2967" i="19"/>
  <c r="R2967" i="19" s="1"/>
  <c r="Q3671" i="19"/>
  <c r="R3671" i="19" s="1"/>
  <c r="Q1825" i="19"/>
  <c r="R1825" i="19" s="1"/>
  <c r="Q4145" i="19"/>
  <c r="R4145" i="19" s="1"/>
  <c r="Q4496" i="19"/>
  <c r="R4496" i="19" s="1"/>
  <c r="Q832" i="19"/>
  <c r="R832" i="19" s="1"/>
  <c r="Q3840" i="19"/>
  <c r="R3840" i="19" s="1"/>
  <c r="Q1688" i="19"/>
  <c r="R1688" i="19" s="1"/>
  <c r="Q4942" i="19"/>
  <c r="R4942" i="19" s="1"/>
  <c r="Q3194" i="19"/>
  <c r="R3194" i="19" s="1"/>
  <c r="Q4931" i="19"/>
  <c r="R4931" i="19" s="1"/>
  <c r="Q3772" i="19"/>
  <c r="R3772" i="19" s="1"/>
  <c r="Q2026" i="19"/>
  <c r="R2026" i="19" s="1"/>
  <c r="Q1284" i="19"/>
  <c r="R1284" i="19" s="1"/>
  <c r="Q4854" i="19"/>
  <c r="R4854" i="19" s="1"/>
  <c r="Q921" i="19"/>
  <c r="R921" i="19" s="1"/>
  <c r="Q4471" i="19"/>
  <c r="R4471" i="19" s="1"/>
  <c r="Q157" i="19"/>
  <c r="R157" i="19" s="1"/>
  <c r="Q182" i="19"/>
  <c r="R182" i="19" s="1"/>
  <c r="Q2793" i="19"/>
  <c r="R2793" i="19" s="1"/>
  <c r="Q4909" i="19"/>
  <c r="R4909" i="19" s="1"/>
  <c r="Q656" i="19"/>
  <c r="R656" i="19" s="1"/>
  <c r="Q3818" i="19"/>
  <c r="R3818" i="19" s="1"/>
  <c r="Q4182" i="19"/>
  <c r="R4182" i="19" s="1"/>
  <c r="Q4226" i="19"/>
  <c r="R4226" i="19" s="1"/>
  <c r="Q4179" i="19"/>
  <c r="R4179" i="19" s="1"/>
  <c r="Q3799" i="19"/>
  <c r="R3799" i="19" s="1"/>
  <c r="Q3836" i="19"/>
  <c r="R3836" i="19" s="1"/>
  <c r="Q247" i="19"/>
  <c r="R247" i="19" s="1"/>
  <c r="Q628" i="19"/>
  <c r="R628" i="19" s="1"/>
  <c r="Q1385" i="19"/>
  <c r="R1385" i="19" s="1"/>
  <c r="Q4825" i="19"/>
  <c r="R4825" i="19" s="1"/>
  <c r="Q4932" i="19"/>
  <c r="R4932" i="19" s="1"/>
  <c r="Q255" i="19"/>
  <c r="R255" i="19" s="1"/>
  <c r="Q1322" i="19"/>
  <c r="R1322" i="19" s="1"/>
  <c r="Q420" i="19"/>
  <c r="R420" i="19" s="1"/>
  <c r="Q4683" i="19"/>
  <c r="R4683" i="19" s="1"/>
  <c r="Q3805" i="19"/>
  <c r="R3805" i="19" s="1"/>
  <c r="Q4286" i="19"/>
  <c r="R4286" i="19" s="1"/>
  <c r="Q2144" i="19"/>
  <c r="R2144" i="19" s="1"/>
  <c r="Q3602" i="19"/>
  <c r="R3602" i="19" s="1"/>
  <c r="Q937" i="19"/>
  <c r="R937" i="19" s="1"/>
  <c r="Q4400" i="19"/>
  <c r="R4400" i="19" s="1"/>
  <c r="Q3426" i="19"/>
  <c r="R3426" i="19" s="1"/>
  <c r="Q3265" i="19"/>
  <c r="R3265" i="19" s="1"/>
  <c r="Q2521" i="19"/>
  <c r="R2521" i="19" s="1"/>
  <c r="Q2753" i="19"/>
  <c r="R2753" i="19" s="1"/>
  <c r="Q4313" i="19"/>
  <c r="R4313" i="19" s="1"/>
  <c r="Q1608" i="19"/>
  <c r="R1608" i="19" s="1"/>
  <c r="Q694" i="19"/>
  <c r="R694" i="19" s="1"/>
  <c r="Q805" i="19"/>
  <c r="R805" i="19" s="1"/>
  <c r="Q529" i="19"/>
  <c r="R529" i="19" s="1"/>
  <c r="Q2371" i="19"/>
  <c r="R2371" i="19" s="1"/>
  <c r="Q4351" i="19"/>
  <c r="R4351" i="19" s="1"/>
  <c r="Q2273" i="19"/>
  <c r="R2273" i="19" s="1"/>
  <c r="Q4148" i="19"/>
  <c r="R4148" i="19" s="1"/>
  <c r="Q4513" i="19"/>
  <c r="R4513" i="19" s="1"/>
  <c r="Q3900" i="19"/>
  <c r="R3900" i="19" s="1"/>
  <c r="Q3806" i="19"/>
  <c r="R3806" i="19" s="1"/>
  <c r="Q3457" i="19"/>
  <c r="R3457" i="19" s="1"/>
  <c r="Q3600" i="19"/>
  <c r="R3600" i="19" s="1"/>
  <c r="Q1712" i="19"/>
  <c r="R1712" i="19" s="1"/>
  <c r="Q2219" i="19"/>
  <c r="R2219" i="19" s="1"/>
  <c r="Q3273" i="19"/>
  <c r="R3273" i="19" s="1"/>
  <c r="Q2879" i="19"/>
  <c r="R2879" i="19" s="1"/>
  <c r="Q2945" i="19"/>
  <c r="R2945" i="19" s="1"/>
  <c r="Q4396" i="19"/>
  <c r="R4396" i="19" s="1"/>
  <c r="Q4955" i="19"/>
  <c r="R4955" i="19" s="1"/>
  <c r="Q5023" i="19"/>
  <c r="R5023" i="19" s="1"/>
  <c r="Q3257" i="19"/>
  <c r="R3257" i="19" s="1"/>
  <c r="Q3945" i="19"/>
  <c r="R3945" i="19" s="1"/>
  <c r="Q1964" i="19"/>
  <c r="R1964" i="19" s="1"/>
  <c r="Q1605" i="19"/>
  <c r="R1605" i="19" s="1"/>
  <c r="Q2822" i="19"/>
  <c r="R2822" i="19" s="1"/>
  <c r="Q2619" i="19"/>
  <c r="R2619" i="19" s="1"/>
  <c r="Q1941" i="19"/>
  <c r="R1941" i="19" s="1"/>
  <c r="Q2842" i="19"/>
  <c r="R2842" i="19" s="1"/>
  <c r="Q18" i="19"/>
  <c r="R18" i="19" s="1"/>
  <c r="Q1492" i="19"/>
  <c r="R1492" i="19" s="1"/>
  <c r="Q3420" i="19"/>
  <c r="R3420" i="19" s="1"/>
  <c r="Q2639" i="19"/>
  <c r="R2639" i="19" s="1"/>
  <c r="Q3122" i="19"/>
  <c r="R3122" i="19" s="1"/>
  <c r="Q1029" i="19"/>
  <c r="R1029" i="19" s="1"/>
  <c r="Q525" i="19"/>
  <c r="R525" i="19" s="1"/>
  <c r="Q1161" i="19"/>
  <c r="R1161" i="19" s="1"/>
  <c r="Q1460" i="19"/>
  <c r="R1460" i="19" s="1"/>
  <c r="Q377" i="19"/>
  <c r="R377" i="19" s="1"/>
  <c r="Q2421" i="19"/>
  <c r="R2421" i="19" s="1"/>
  <c r="Q2898" i="19"/>
  <c r="R2898" i="19" s="1"/>
  <c r="Q2765" i="19"/>
  <c r="R2765" i="19" s="1"/>
  <c r="Q561" i="19"/>
  <c r="R561" i="19" s="1"/>
  <c r="Q3862" i="19"/>
  <c r="R3862" i="19" s="1"/>
  <c r="Q4855" i="19"/>
  <c r="R4855" i="19" s="1"/>
  <c r="Q2204" i="19"/>
  <c r="R2204" i="19" s="1"/>
  <c r="Q3905" i="19"/>
  <c r="R3905" i="19" s="1"/>
  <c r="Q4397" i="19"/>
  <c r="R4397" i="19" s="1"/>
  <c r="Q3796" i="19"/>
  <c r="R3796" i="19" s="1"/>
  <c r="Q2722" i="19"/>
  <c r="R2722" i="19" s="1"/>
  <c r="Q782" i="19"/>
  <c r="R782" i="19" s="1"/>
  <c r="Q4405" i="19"/>
  <c r="R4405" i="19" s="1"/>
  <c r="Q552" i="19"/>
  <c r="R552" i="19" s="1"/>
  <c r="Q1771" i="19"/>
  <c r="R1771" i="19" s="1"/>
  <c r="Q4900" i="19"/>
  <c r="R4900" i="19" s="1"/>
  <c r="Q3855" i="19"/>
  <c r="R3855" i="19" s="1"/>
  <c r="Q1947" i="19"/>
  <c r="R1947" i="19" s="1"/>
  <c r="Q1330" i="19"/>
  <c r="R1330" i="19" s="1"/>
  <c r="Q3057" i="19"/>
  <c r="R3057" i="19" s="1"/>
  <c r="Q2588" i="19"/>
  <c r="R2588" i="19" s="1"/>
  <c r="Q4056" i="19"/>
  <c r="R4056" i="19" s="1"/>
  <c r="Q1672" i="19"/>
  <c r="R1672" i="19" s="1"/>
  <c r="Q3136" i="19"/>
  <c r="R3136" i="19" s="1"/>
  <c r="Q4001" i="19"/>
  <c r="R4001" i="19" s="1"/>
  <c r="Q2609" i="19"/>
  <c r="R2609" i="19" s="1"/>
  <c r="Q3301" i="19"/>
  <c r="R3301" i="19" s="1"/>
  <c r="Q2401" i="19"/>
  <c r="R2401" i="19" s="1"/>
  <c r="Q1304" i="19"/>
  <c r="R1304" i="19" s="1"/>
  <c r="Q4845" i="19"/>
  <c r="R4845" i="19" s="1"/>
  <c r="Q1503" i="19"/>
  <c r="R1503" i="19" s="1"/>
  <c r="Q4533" i="19"/>
  <c r="R4533" i="19" s="1"/>
  <c r="Q2489" i="19"/>
  <c r="R2489" i="19" s="1"/>
  <c r="Q4988" i="19"/>
  <c r="R4988" i="19" s="1"/>
  <c r="Q1363" i="19"/>
  <c r="R1363" i="19" s="1"/>
  <c r="Q875" i="19"/>
  <c r="R875" i="19" s="1"/>
  <c r="Q3569" i="19"/>
  <c r="R3569" i="19" s="1"/>
  <c r="Q4829" i="19"/>
  <c r="R4829" i="19" s="1"/>
  <c r="Q2823" i="19"/>
  <c r="R2823" i="19" s="1"/>
  <c r="Q2829" i="19"/>
  <c r="R2829" i="19" s="1"/>
  <c r="Q934" i="19"/>
  <c r="R934" i="19" s="1"/>
  <c r="Q2832" i="19"/>
  <c r="R2832" i="19" s="1"/>
  <c r="Q438" i="19"/>
  <c r="R438" i="19" s="1"/>
  <c r="Q3904" i="19"/>
  <c r="R3904" i="19" s="1"/>
  <c r="Q4571" i="19"/>
  <c r="R4571" i="19" s="1"/>
  <c r="Q1579" i="19"/>
  <c r="R1579" i="19" s="1"/>
  <c r="Q1580" i="19"/>
  <c r="R1580" i="19" s="1"/>
  <c r="Q3058" i="19"/>
  <c r="R3058" i="19" s="1"/>
  <c r="Q2015" i="19"/>
  <c r="R2015" i="19" s="1"/>
  <c r="Q2624" i="19"/>
  <c r="R2624" i="19" s="1"/>
  <c r="Q537" i="19"/>
  <c r="R537" i="19" s="1"/>
  <c r="Q1871" i="19"/>
  <c r="R1871" i="19" s="1"/>
  <c r="Q731" i="19"/>
  <c r="R731" i="19" s="1"/>
  <c r="Q4514" i="19"/>
  <c r="R4514" i="19" s="1"/>
  <c r="Q4213" i="19"/>
  <c r="R4213" i="19" s="1"/>
  <c r="Q4162" i="19"/>
  <c r="R4162" i="19" s="1"/>
  <c r="Q2779" i="19"/>
  <c r="R2779" i="19" s="1"/>
  <c r="Q1826" i="19"/>
  <c r="R1826" i="19" s="1"/>
  <c r="Q1585" i="19"/>
  <c r="R1585" i="19" s="1"/>
  <c r="Q1215" i="19"/>
  <c r="R1215" i="19" s="1"/>
  <c r="Q1783" i="19"/>
  <c r="R1783" i="19" s="1"/>
  <c r="Q2906" i="19"/>
  <c r="R2906" i="19" s="1"/>
  <c r="Q4292" i="19"/>
  <c r="R4292" i="19" s="1"/>
  <c r="Q2740" i="19"/>
  <c r="R2740" i="19" s="1"/>
  <c r="Q4769" i="19"/>
  <c r="R4769" i="19" s="1"/>
  <c r="Q4773" i="19"/>
  <c r="R4773" i="19" s="1"/>
  <c r="Q594" i="19"/>
  <c r="R594" i="19" s="1"/>
  <c r="Q3514" i="19"/>
  <c r="R3514" i="19" s="1"/>
  <c r="Q3052" i="19"/>
  <c r="R3052" i="19" s="1"/>
  <c r="Q3677" i="19"/>
  <c r="R3677" i="19" s="1"/>
  <c r="Q26" i="19"/>
  <c r="R26" i="19" s="1"/>
  <c r="Q1935" i="19"/>
  <c r="R1935" i="19" s="1"/>
  <c r="Q4353" i="19"/>
  <c r="R4353" i="19" s="1"/>
  <c r="Q3440" i="19"/>
  <c r="R3440" i="19" s="1"/>
  <c r="Q4485" i="19"/>
  <c r="R4485" i="19" s="1"/>
  <c r="Q2920" i="19"/>
  <c r="R2920" i="19" s="1"/>
  <c r="Q1878" i="19"/>
  <c r="R1878" i="19" s="1"/>
  <c r="Q3678" i="19"/>
  <c r="R3678" i="19" s="1"/>
  <c r="Q590" i="19"/>
  <c r="R590" i="19" s="1"/>
  <c r="Q2935" i="19"/>
  <c r="R2935" i="19" s="1"/>
  <c r="Q2907" i="19"/>
  <c r="R2907" i="19" s="1"/>
  <c r="Q1890" i="19"/>
  <c r="R1890" i="19" s="1"/>
  <c r="Q1788" i="19"/>
  <c r="R1788" i="19" s="1"/>
  <c r="Q4204" i="19"/>
  <c r="R4204" i="19" s="1"/>
  <c r="Q4284" i="19"/>
  <c r="R4284" i="19" s="1"/>
  <c r="Q2809" i="19"/>
  <c r="R2809" i="19" s="1"/>
  <c r="Q2148" i="19"/>
  <c r="R2148" i="19" s="1"/>
  <c r="Q1443" i="19"/>
  <c r="R1443" i="19" s="1"/>
  <c r="Q38" i="19"/>
  <c r="R38" i="19" s="1"/>
  <c r="Q4108" i="19"/>
  <c r="R4108" i="19" s="1"/>
  <c r="Q1045" i="19"/>
  <c r="R1045" i="19" s="1"/>
  <c r="Q1921" i="19"/>
  <c r="R1921" i="19" s="1"/>
  <c r="Q591" i="19"/>
  <c r="R591" i="19" s="1"/>
  <c r="Q3727" i="19"/>
  <c r="R3727" i="19" s="1"/>
  <c r="Q1244" i="19"/>
  <c r="R1244" i="19" s="1"/>
  <c r="Q2145" i="19"/>
  <c r="R2145" i="19" s="1"/>
  <c r="Q2137" i="19"/>
  <c r="R2137" i="19" s="1"/>
  <c r="Q562" i="19"/>
  <c r="R562" i="19" s="1"/>
  <c r="Q3582" i="19"/>
  <c r="R3582" i="19" s="1"/>
  <c r="Q2736" i="19"/>
  <c r="R2736" i="19" s="1"/>
  <c r="Q4305" i="19"/>
  <c r="R4305" i="19" s="1"/>
  <c r="Q2046" i="19"/>
  <c r="R2046" i="19" s="1"/>
  <c r="Q3837" i="19"/>
  <c r="R3837" i="19" s="1"/>
  <c r="Q1607" i="19"/>
  <c r="R1607" i="19" s="1"/>
  <c r="Q4170" i="19"/>
  <c r="R4170" i="19" s="1"/>
  <c r="Q533" i="19"/>
  <c r="R533" i="19" s="1"/>
  <c r="Q477" i="19"/>
  <c r="R477" i="19" s="1"/>
  <c r="Q3721" i="19"/>
  <c r="R3721" i="19" s="1"/>
  <c r="Q2085" i="19"/>
  <c r="R2085" i="19" s="1"/>
  <c r="Q2524" i="19"/>
  <c r="R2524" i="19" s="1"/>
  <c r="Q2370" i="19"/>
  <c r="R2370" i="19" s="1"/>
  <c r="Q3620" i="19"/>
  <c r="R3620" i="19" s="1"/>
  <c r="Q4308" i="19"/>
  <c r="R4308" i="19" s="1"/>
  <c r="Q4711" i="19"/>
  <c r="R4711" i="19" s="1"/>
  <c r="Q2725" i="19"/>
  <c r="R2725" i="19" s="1"/>
  <c r="Q1272" i="19"/>
  <c r="R1272" i="19" s="1"/>
  <c r="Q531" i="19"/>
  <c r="R531" i="19" s="1"/>
  <c r="Q67" i="19"/>
  <c r="R67" i="19" s="1"/>
  <c r="Q1582" i="19"/>
  <c r="R1582" i="19" s="1"/>
  <c r="Q2732" i="19"/>
  <c r="R2732" i="19" s="1"/>
  <c r="Q2777" i="19"/>
  <c r="R2777" i="19" s="1"/>
  <c r="Q3993" i="19"/>
  <c r="R3993" i="19" s="1"/>
  <c r="Q1592" i="19"/>
  <c r="R1592" i="19" s="1"/>
  <c r="Q1593" i="19"/>
  <c r="R1593" i="19" s="1"/>
  <c r="Q2103" i="19"/>
  <c r="R2103" i="19" s="1"/>
  <c r="Q487" i="19"/>
  <c r="R487" i="19" s="1"/>
  <c r="Q1531" i="19"/>
  <c r="R1531" i="19" s="1"/>
  <c r="Q3358" i="19"/>
  <c r="R3358" i="19" s="1"/>
  <c r="Q1631" i="19"/>
  <c r="R1631" i="19" s="1"/>
  <c r="Q2852" i="19"/>
  <c r="R2852" i="19" s="1"/>
  <c r="Q2850" i="19"/>
  <c r="R2850" i="19" s="1"/>
  <c r="Q3884" i="19"/>
  <c r="R3884" i="19" s="1"/>
  <c r="Q3401" i="19"/>
  <c r="R3401" i="19" s="1"/>
  <c r="Q3286" i="19"/>
  <c r="R3286" i="19" s="1"/>
  <c r="Q2065" i="19"/>
  <c r="R2065" i="19" s="1"/>
  <c r="Q811" i="19"/>
  <c r="R811" i="19" s="1"/>
  <c r="Q3822" i="19"/>
  <c r="R3822" i="19" s="1"/>
  <c r="Q2004" i="19"/>
  <c r="R2004" i="19" s="1"/>
  <c r="Q2289" i="19"/>
  <c r="R2289" i="19" s="1"/>
  <c r="Q4881" i="19"/>
  <c r="R4881" i="19" s="1"/>
  <c r="Q2055" i="19"/>
  <c r="R2055" i="19" s="1"/>
  <c r="Q1892" i="19"/>
  <c r="R1892" i="19" s="1"/>
  <c r="Q1073" i="19"/>
  <c r="R1073" i="19" s="1"/>
  <c r="Q4432" i="19"/>
  <c r="R4432" i="19" s="1"/>
  <c r="Q1358" i="19"/>
  <c r="R1358" i="19" s="1"/>
  <c r="Q6" i="19"/>
  <c r="R6" i="19" s="1"/>
  <c r="Q4738" i="19"/>
  <c r="R4738" i="19" s="1"/>
  <c r="Q1428" i="19"/>
  <c r="R1428" i="19" s="1"/>
  <c r="Q3918" i="19"/>
  <c r="R3918" i="19" s="1"/>
  <c r="Q1474" i="19"/>
  <c r="R1474" i="19" s="1"/>
  <c r="Q4173" i="19"/>
  <c r="R4173" i="19" s="1"/>
  <c r="Q768" i="19"/>
  <c r="R768" i="19" s="1"/>
  <c r="Q769" i="19"/>
  <c r="R769" i="19" s="1"/>
  <c r="Q1266" i="19"/>
  <c r="R1266" i="19" s="1"/>
  <c r="Q2060" i="19"/>
  <c r="R2060" i="19" s="1"/>
  <c r="Q595" i="19"/>
  <c r="R595" i="19" s="1"/>
  <c r="Q3253" i="19"/>
  <c r="R3253" i="19" s="1"/>
  <c r="Q2009" i="19"/>
  <c r="R2009" i="19" s="1"/>
  <c r="Q659" i="19"/>
  <c r="R659" i="19" s="1"/>
  <c r="Q4381" i="19"/>
  <c r="R4381" i="19" s="1"/>
  <c r="Q3682" i="19"/>
  <c r="R3682" i="19" s="1"/>
  <c r="Q164" i="19"/>
  <c r="R164" i="19" s="1"/>
  <c r="Q3692" i="19"/>
  <c r="R3692" i="19" s="1"/>
  <c r="Q2921" i="19"/>
  <c r="R2921" i="19" s="1"/>
  <c r="Q4026" i="19"/>
  <c r="R4026" i="19" s="1"/>
  <c r="Q1064" i="19"/>
  <c r="R1064" i="19" s="1"/>
  <c r="Q110" i="19"/>
  <c r="R110" i="19" s="1"/>
  <c r="Q3002" i="19"/>
  <c r="R3002" i="19" s="1"/>
  <c r="Q1101" i="19"/>
  <c r="R1101" i="19" s="1"/>
  <c r="Q4410" i="19"/>
  <c r="R4410" i="19" s="1"/>
  <c r="Q3205" i="19"/>
  <c r="R3205" i="19" s="1"/>
  <c r="Q297" i="19"/>
  <c r="R297" i="19" s="1"/>
  <c r="Q3099" i="19"/>
  <c r="R3099" i="19" s="1"/>
  <c r="Q1245" i="19"/>
  <c r="R1245" i="19" s="1"/>
  <c r="Q1077" i="19"/>
  <c r="R1077" i="19" s="1"/>
  <c r="Q1331" i="19"/>
  <c r="R1331" i="19" s="1"/>
  <c r="Q2923" i="19"/>
  <c r="R2923" i="19" s="1"/>
  <c r="Q800" i="19"/>
  <c r="R800" i="19" s="1"/>
  <c r="Q4905" i="19"/>
  <c r="R4905" i="19" s="1"/>
  <c r="Q3379" i="19"/>
  <c r="R3379" i="19" s="1"/>
  <c r="Q4143" i="19"/>
  <c r="R4143" i="19" s="1"/>
  <c r="Q1519" i="19"/>
  <c r="R1519" i="19" s="1"/>
  <c r="Q2652" i="19"/>
  <c r="R2652" i="19" s="1"/>
  <c r="Q3145" i="19"/>
  <c r="R3145" i="19" s="1"/>
  <c r="Q1373" i="19"/>
  <c r="R1373" i="19" s="1"/>
  <c r="Q404" i="19"/>
  <c r="R404" i="19" s="1"/>
  <c r="Q618" i="19"/>
  <c r="R618" i="19" s="1"/>
  <c r="Q2063" i="19"/>
  <c r="R2063" i="19" s="1"/>
  <c r="Q777" i="19"/>
  <c r="R777" i="19" s="1"/>
  <c r="Q3185" i="19"/>
  <c r="R3185" i="19" s="1"/>
  <c r="Q3047" i="19"/>
  <c r="R3047" i="19" s="1"/>
  <c r="Q2884" i="19"/>
  <c r="R2884" i="19" s="1"/>
  <c r="Q4402" i="19"/>
  <c r="R4402" i="19" s="1"/>
  <c r="Q1695" i="19"/>
  <c r="R1695" i="19" s="1"/>
  <c r="Q4129" i="19"/>
  <c r="R4129" i="19" s="1"/>
  <c r="Q4720" i="19"/>
  <c r="R4720" i="19" s="1"/>
  <c r="Q256" i="19"/>
  <c r="R256" i="19" s="1"/>
  <c r="Q2205" i="19"/>
  <c r="R2205" i="19" s="1"/>
  <c r="Q4238" i="19"/>
  <c r="R4238" i="19" s="1"/>
  <c r="Q4256" i="19"/>
  <c r="R4256" i="19" s="1"/>
  <c r="Q1230" i="19"/>
  <c r="R1230" i="19" s="1"/>
  <c r="Q1973" i="19"/>
  <c r="R1973" i="19" s="1"/>
  <c r="Q3054" i="19"/>
  <c r="R3054" i="19" s="1"/>
  <c r="Q1206" i="19"/>
  <c r="R1206" i="19" s="1"/>
  <c r="Q4378" i="19"/>
  <c r="R4378" i="19" s="1"/>
  <c r="Q276" i="19"/>
  <c r="R276" i="19" s="1"/>
  <c r="Q4438" i="19"/>
  <c r="R4438" i="19" s="1"/>
  <c r="Q940" i="19"/>
  <c r="R940" i="19" s="1"/>
  <c r="Q68" i="19"/>
  <c r="R68" i="19" s="1"/>
  <c r="Q3090" i="19"/>
  <c r="R3090" i="19" s="1"/>
  <c r="Q188" i="19"/>
  <c r="R188" i="19" s="1"/>
  <c r="Q4279" i="19"/>
  <c r="R4279" i="19" s="1"/>
  <c r="Q3252" i="19"/>
  <c r="R3252" i="19" s="1"/>
  <c r="Q3965" i="19"/>
  <c r="R3965" i="19" s="1"/>
  <c r="Q4163" i="19"/>
  <c r="R4163" i="19" s="1"/>
  <c r="Q4024" i="19"/>
  <c r="R4024" i="19" s="1"/>
  <c r="Q1070" i="19"/>
  <c r="R1070" i="19" s="1"/>
  <c r="Q797" i="19"/>
  <c r="R797" i="19" s="1"/>
  <c r="Q1121" i="19"/>
  <c r="R1121" i="19" s="1"/>
  <c r="Q1950" i="19"/>
  <c r="R1950" i="19" s="1"/>
  <c r="Q415" i="19"/>
  <c r="R415" i="19" s="1"/>
  <c r="Q209" i="19"/>
  <c r="R209" i="19" s="1"/>
  <c r="Q2440" i="19"/>
  <c r="R2440" i="19" s="1"/>
  <c r="Q3119" i="19"/>
  <c r="R3119" i="19" s="1"/>
  <c r="Q4262" i="19"/>
  <c r="R4262" i="19" s="1"/>
  <c r="Q2125" i="19"/>
  <c r="R2125" i="19" s="1"/>
  <c r="Q4641" i="19"/>
  <c r="R4641" i="19" s="1"/>
  <c r="Q983" i="19"/>
  <c r="R983" i="19" s="1"/>
  <c r="Q1273" i="19"/>
  <c r="R1273" i="19" s="1"/>
  <c r="Q1325" i="19"/>
  <c r="R1325" i="19" s="1"/>
  <c r="Q2445" i="19"/>
  <c r="R2445" i="19" s="1"/>
  <c r="Q150" i="19"/>
  <c r="R150" i="19" s="1"/>
  <c r="Q2172" i="19"/>
  <c r="R2172" i="19" s="1"/>
  <c r="Q267" i="19"/>
  <c r="R267" i="19" s="1"/>
  <c r="Q81" i="19"/>
  <c r="R81" i="19" s="1"/>
  <c r="Q2157" i="19"/>
  <c r="R2157" i="19" s="1"/>
  <c r="Q3953" i="19"/>
  <c r="R3953" i="19" s="1"/>
  <c r="Q4398" i="19"/>
  <c r="R4398" i="19" s="1"/>
  <c r="Q3160" i="19"/>
  <c r="R3160" i="19" s="1"/>
  <c r="Q1980" i="19"/>
  <c r="R1980" i="19" s="1"/>
  <c r="Q1594" i="19"/>
  <c r="R1594" i="19" s="1"/>
  <c r="Q1116" i="19"/>
  <c r="R1116" i="19" s="1"/>
  <c r="Q579" i="19"/>
  <c r="R579" i="19" s="1"/>
  <c r="Q4335" i="19"/>
  <c r="R4335" i="19" s="1"/>
  <c r="Q1960" i="19"/>
  <c r="R1960" i="19" s="1"/>
  <c r="Q3852" i="19"/>
  <c r="R3852" i="19" s="1"/>
  <c r="Q648" i="19"/>
  <c r="R648" i="19" s="1"/>
  <c r="Q2412" i="19"/>
  <c r="R2412" i="19" s="1"/>
  <c r="Q4589" i="19"/>
  <c r="R4589" i="19" s="1"/>
  <c r="Q4134" i="19"/>
  <c r="R4134" i="19" s="1"/>
  <c r="Q3103" i="19"/>
  <c r="R3103" i="19" s="1"/>
  <c r="Q1415" i="19"/>
  <c r="R1415" i="19" s="1"/>
  <c r="Q4815" i="19"/>
  <c r="R4815" i="19" s="1"/>
  <c r="Q4061" i="19"/>
  <c r="R4061" i="19" s="1"/>
  <c r="Q4184" i="19"/>
  <c r="R4184" i="19" s="1"/>
  <c r="Q1835" i="19"/>
  <c r="R1835" i="19" s="1"/>
  <c r="Q4780" i="19"/>
  <c r="R4780" i="19" s="1"/>
  <c r="Q1741" i="19"/>
  <c r="R1741" i="19" s="1"/>
  <c r="Q1254" i="19"/>
  <c r="R1254" i="19" s="1"/>
  <c r="Q1340" i="19"/>
  <c r="R1340" i="19" s="1"/>
  <c r="Q1637" i="19"/>
  <c r="R1637" i="19" s="1"/>
  <c r="Q1614" i="19"/>
  <c r="R1614" i="19" s="1"/>
  <c r="Q1188" i="19"/>
  <c r="R1188" i="19" s="1"/>
  <c r="Q1074" i="19"/>
  <c r="R1074" i="19" s="1"/>
  <c r="Q4893" i="19"/>
  <c r="R4893" i="19" s="1"/>
  <c r="Q4908" i="19"/>
  <c r="R4908" i="19" s="1"/>
  <c r="Q576" i="19"/>
  <c r="R576" i="19" s="1"/>
  <c r="Q2664" i="19"/>
  <c r="R2664" i="19" s="1"/>
  <c r="Q3815" i="19"/>
  <c r="R3815" i="19" s="1"/>
  <c r="Q3632" i="19"/>
  <c r="R3632" i="19" s="1"/>
  <c r="Q3750" i="19"/>
  <c r="R3750" i="19" s="1"/>
  <c r="Q4287" i="19"/>
  <c r="R4287" i="19" s="1"/>
  <c r="Q3888" i="19"/>
  <c r="R3888" i="19" s="1"/>
  <c r="Q3596" i="19"/>
  <c r="R3596" i="19" s="1"/>
  <c r="Q3658" i="19"/>
  <c r="R3658" i="19" s="1"/>
  <c r="Q3255" i="19"/>
  <c r="R3255" i="19" s="1"/>
  <c r="Q4049" i="19"/>
  <c r="R4049" i="19" s="1"/>
  <c r="Q3661" i="19"/>
  <c r="R3661" i="19" s="1"/>
  <c r="Q4090" i="19"/>
  <c r="R4090" i="19" s="1"/>
  <c r="Q4002" i="19"/>
  <c r="R4002" i="19" s="1"/>
  <c r="Q670" i="19"/>
  <c r="R670" i="19" s="1"/>
  <c r="Q4165" i="19"/>
  <c r="R4165" i="19" s="1"/>
  <c r="Q2069" i="19"/>
  <c r="R2069" i="19" s="1"/>
  <c r="Q1936" i="19"/>
  <c r="R1936" i="19" s="1"/>
  <c r="Q4595" i="19"/>
  <c r="R4595" i="19" s="1"/>
  <c r="Q203" i="19"/>
  <c r="R203" i="19" s="1"/>
  <c r="Q837" i="19"/>
  <c r="R837" i="19" s="1"/>
  <c r="Q3615" i="19"/>
  <c r="R3615" i="19" s="1"/>
  <c r="Q4676" i="19"/>
  <c r="R4676" i="19" s="1"/>
  <c r="Q176" i="19"/>
  <c r="R176" i="19" s="1"/>
  <c r="Q2118" i="19"/>
  <c r="R2118" i="19" s="1"/>
  <c r="Q4535" i="19"/>
  <c r="R4535" i="19" s="1"/>
  <c r="Q838" i="19"/>
  <c r="R838" i="19" s="1"/>
  <c r="Q4911" i="19"/>
  <c r="R4911" i="19" s="1"/>
  <c r="Q2851" i="19"/>
  <c r="R2851" i="19" s="1"/>
  <c r="Q3405" i="19"/>
  <c r="R3405" i="19" s="1"/>
  <c r="Q1589" i="19"/>
  <c r="R1589" i="19" s="1"/>
  <c r="Q1731" i="19"/>
  <c r="R1731" i="19" s="1"/>
  <c r="Q2056" i="19"/>
  <c r="R2056" i="19" s="1"/>
  <c r="Q1586" i="19"/>
  <c r="R1586" i="19" s="1"/>
  <c r="Q1665" i="19"/>
  <c r="R1665" i="19" s="1"/>
  <c r="Q4013" i="19"/>
  <c r="R4013" i="19" s="1"/>
  <c r="Q1689" i="19"/>
  <c r="R1689" i="19" s="1"/>
  <c r="Q4059" i="19"/>
  <c r="R4059" i="19" s="1"/>
  <c r="Q717" i="19"/>
  <c r="R717" i="19" s="1"/>
  <c r="Q4507" i="19"/>
  <c r="R4507" i="19" s="1"/>
  <c r="Q3091" i="19"/>
  <c r="R3091" i="19" s="1"/>
  <c r="Q3256" i="19"/>
  <c r="R3256" i="19" s="1"/>
  <c r="Q4993" i="19"/>
  <c r="R4993" i="19" s="1"/>
  <c r="Q2621" i="19"/>
  <c r="R2621" i="19" s="1"/>
  <c r="Q555" i="19"/>
  <c r="R555" i="19" s="1"/>
  <c r="Q4276" i="19"/>
  <c r="R4276" i="19" s="1"/>
  <c r="Q3035" i="19"/>
  <c r="R3035" i="19" s="1"/>
  <c r="Q1374" i="19"/>
  <c r="R1374" i="19" s="1"/>
  <c r="Q4674" i="19"/>
  <c r="R4674" i="19" s="1"/>
  <c r="Q3123" i="19"/>
  <c r="R3123" i="19" s="1"/>
  <c r="Q1939" i="19"/>
  <c r="R1939" i="19" s="1"/>
  <c r="Q2227" i="19"/>
  <c r="R2227" i="19" s="1"/>
  <c r="Q4912" i="19"/>
  <c r="R4912" i="19" s="1"/>
  <c r="Q1520" i="19"/>
  <c r="R1520"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0" authorId="0" shapeId="0" xr:uid="{00000000-0006-0000-0000-000001000000}">
      <text>
        <r>
          <rPr>
            <b/>
            <sz val="9"/>
            <color indexed="81"/>
            <rFont val="Tahoma"/>
            <family val="2"/>
          </rPr>
          <t>PC:</t>
        </r>
        <r>
          <rPr>
            <sz val="9"/>
            <color indexed="81"/>
            <rFont val="Tahoma"/>
            <family val="2"/>
          </rPr>
          <t xml:space="preserve">
Se debe indicar el nombre del Centro Educativo</t>
        </r>
      </text>
    </comment>
    <comment ref="D11" authorId="0" shapeId="0" xr:uid="{00000000-0006-0000-0000-000002000000}">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C23" authorId="0" shapeId="0" xr:uid="{00000000-0006-0000-0000-000003000000}">
      <text>
        <r>
          <rPr>
            <b/>
            <sz val="9"/>
            <color indexed="81"/>
            <rFont val="Tahoma"/>
            <family val="2"/>
          </rPr>
          <t>PC:</t>
        </r>
        <r>
          <rPr>
            <sz val="9"/>
            <color indexed="81"/>
            <rFont val="Tahoma"/>
            <family val="2"/>
          </rPr>
          <t xml:space="preserve">
Formato: 808880888</t>
        </r>
      </text>
    </comment>
    <comment ref="F67" authorId="0" shapeId="0" xr:uid="{00000000-0006-0000-0000-000004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0" authorId="0" shapeId="0" xr:uid="{00000000-0006-0000-0100-000001000000}">
      <text>
        <r>
          <rPr>
            <b/>
            <sz val="9"/>
            <color indexed="81"/>
            <rFont val="Tahoma"/>
            <family val="2"/>
          </rPr>
          <t>PC:</t>
        </r>
        <r>
          <rPr>
            <sz val="9"/>
            <color indexed="81"/>
            <rFont val="Tahoma"/>
            <family val="2"/>
          </rPr>
          <t xml:space="preserve">
Se debe indicar el nombre del Centro Educativo</t>
        </r>
      </text>
    </comment>
    <comment ref="D11" authorId="0" shapeId="0" xr:uid="{00000000-0006-0000-0100-000002000000}">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C22" authorId="0" shapeId="0" xr:uid="{00000000-0006-0000-0100-000003000000}">
      <text>
        <r>
          <rPr>
            <b/>
            <sz val="9"/>
            <color indexed="81"/>
            <rFont val="Tahoma"/>
            <family val="2"/>
          </rPr>
          <t>PC:</t>
        </r>
        <r>
          <rPr>
            <sz val="9"/>
            <color indexed="81"/>
            <rFont val="Tahoma"/>
            <family val="2"/>
          </rPr>
          <t xml:space="preserve">
Formato: 808880888</t>
        </r>
      </text>
    </comment>
    <comment ref="F67" authorId="0" shapeId="0" xr:uid="{00000000-0006-0000-0100-000004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1" authorId="0" shapeId="0" xr:uid="{00000000-0006-0000-0200-000001000000}">
      <text>
        <r>
          <rPr>
            <b/>
            <sz val="9"/>
            <color indexed="81"/>
            <rFont val="Tahoma"/>
            <family val="2"/>
          </rPr>
          <t>PC:</t>
        </r>
        <r>
          <rPr>
            <sz val="9"/>
            <color indexed="81"/>
            <rFont val="Tahoma"/>
            <family val="2"/>
          </rPr>
          <t xml:space="preserve">
Se debe indicar el nombre del Centro Educativo</t>
        </r>
      </text>
    </comment>
    <comment ref="D12" authorId="0" shapeId="0" xr:uid="{00000000-0006-0000-0200-000002000000}">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C24" authorId="0" shapeId="0" xr:uid="{00000000-0006-0000-0200-000003000000}">
      <text>
        <r>
          <rPr>
            <b/>
            <sz val="9"/>
            <color indexed="81"/>
            <rFont val="Tahoma"/>
            <family val="2"/>
          </rPr>
          <t>PC:</t>
        </r>
        <r>
          <rPr>
            <sz val="9"/>
            <color indexed="81"/>
            <rFont val="Tahoma"/>
            <family val="2"/>
          </rPr>
          <t xml:space="preserve">
Formato: 808880888</t>
        </r>
      </text>
    </comment>
    <comment ref="F65" authorId="0" shapeId="0" xr:uid="{00000000-0006-0000-0200-000004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D11" authorId="0" shapeId="0" xr:uid="{75B99B07-226C-4F68-818F-E0683D8B7BA2}">
      <text>
        <r>
          <rPr>
            <b/>
            <sz val="9"/>
            <color indexed="81"/>
            <rFont val="Tahoma"/>
            <family val="2"/>
          </rPr>
          <t>PC:</t>
        </r>
        <r>
          <rPr>
            <sz val="9"/>
            <color indexed="81"/>
            <rFont val="Tahoma"/>
            <family val="2"/>
          </rPr>
          <t xml:space="preserve">
Se debe indicar el nombre del Centro Educativo</t>
        </r>
      </text>
    </comment>
    <comment ref="D12" authorId="0" shapeId="0" xr:uid="{F412B568-606B-4C29-AD37-FCCD2DBA72F8}">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C23" authorId="0" shapeId="0" xr:uid="{7029256B-0075-4E83-B891-C47B504407FA}">
      <text>
        <r>
          <rPr>
            <b/>
            <sz val="9"/>
            <color indexed="81"/>
            <rFont val="Tahoma"/>
            <family val="2"/>
          </rPr>
          <t>PC:</t>
        </r>
        <r>
          <rPr>
            <sz val="9"/>
            <color indexed="81"/>
            <rFont val="Tahoma"/>
            <family val="2"/>
          </rPr>
          <t xml:space="preserve">
Formato: 808880888</t>
        </r>
      </text>
    </comment>
    <comment ref="A63" authorId="0" shapeId="0" xr:uid="{BD3E4A34-572B-43A2-9201-F8355D6B25F9}">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 ref="F63" authorId="0" shapeId="0" xr:uid="{B5AA2067-F754-4CEB-8B7C-D0E5278C618F}">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E11" authorId="0" shapeId="0" xr:uid="{00000000-0006-0000-0700-000001000000}">
      <text>
        <r>
          <rPr>
            <b/>
            <sz val="9"/>
            <color indexed="81"/>
            <rFont val="Tahoma"/>
            <family val="2"/>
          </rPr>
          <t>PC:</t>
        </r>
        <r>
          <rPr>
            <sz val="9"/>
            <color indexed="81"/>
            <rFont val="Tahoma"/>
            <family val="2"/>
          </rPr>
          <t xml:space="preserve">
Se debe indicar el nombre del Centro Educativo</t>
        </r>
      </text>
    </comment>
    <comment ref="E12" authorId="0" shapeId="0" xr:uid="{00000000-0006-0000-0700-000002000000}">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E13" authorId="0" shapeId="0" xr:uid="{F959674D-6433-4F34-84D8-7D862FF876F9}">
      <text>
        <r>
          <rPr>
            <b/>
            <sz val="9"/>
            <color indexed="81"/>
            <rFont val="Tahoma"/>
            <family val="2"/>
          </rPr>
          <t>PC:</t>
        </r>
        <r>
          <rPr>
            <sz val="9"/>
            <color indexed="81"/>
            <rFont val="Tahoma"/>
            <family val="2"/>
          </rPr>
          <t xml:space="preserve">
Se debe consignar el número de nómina u oficio de autorización por parte del Departamento de Formulación Presupuestaria, lo cual, puede ser consultado a la Asesoría Regional de Preescolar</t>
        </r>
      </text>
    </comment>
    <comment ref="C25" authorId="0" shapeId="0" xr:uid="{00000000-0006-0000-0700-000003000000}">
      <text>
        <r>
          <rPr>
            <b/>
            <sz val="9"/>
            <color indexed="81"/>
            <rFont val="Tahoma"/>
            <family val="2"/>
          </rPr>
          <t>PC:</t>
        </r>
        <r>
          <rPr>
            <sz val="9"/>
            <color indexed="81"/>
            <rFont val="Tahoma"/>
            <family val="2"/>
          </rPr>
          <t xml:space="preserve">
Formato: 808880888</t>
        </r>
      </text>
    </comment>
    <comment ref="A68" authorId="0" shapeId="0" xr:uid="{00000000-0006-0000-0700-000004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 ref="G68" authorId="0" shapeId="0" xr:uid="{00000000-0006-0000-0700-000005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E10" authorId="0" shapeId="0" xr:uid="{00000000-0006-0000-0900-000001000000}">
      <text>
        <r>
          <rPr>
            <b/>
            <sz val="9"/>
            <color indexed="81"/>
            <rFont val="Tahoma"/>
            <family val="2"/>
          </rPr>
          <t>PC:</t>
        </r>
        <r>
          <rPr>
            <sz val="9"/>
            <color indexed="81"/>
            <rFont val="Tahoma"/>
            <family val="2"/>
          </rPr>
          <t xml:space="preserve">
Se debe indicar el nombre del Centro Educativo</t>
        </r>
      </text>
    </comment>
    <comment ref="E11" authorId="0" shapeId="0" xr:uid="{00000000-0006-0000-0900-000002000000}">
      <text>
        <r>
          <rPr>
            <b/>
            <sz val="9"/>
            <color indexed="81"/>
            <rFont val="Tahoma"/>
            <family val="2"/>
          </rPr>
          <t>PC:</t>
        </r>
        <r>
          <rPr>
            <sz val="9"/>
            <color indexed="81"/>
            <rFont val="Tahoma"/>
            <family val="2"/>
          </rPr>
          <t xml:space="preserve">
Completar código regional y código del Centro Educativo, </t>
        </r>
        <r>
          <rPr>
            <b/>
            <sz val="9"/>
            <color indexed="81"/>
            <rFont val="Tahoma"/>
            <family val="2"/>
          </rPr>
          <t>Ej: 210-573-01-69-3881</t>
        </r>
      </text>
    </comment>
    <comment ref="C27" authorId="0" shapeId="0" xr:uid="{00000000-0006-0000-0900-000003000000}">
      <text>
        <r>
          <rPr>
            <b/>
            <sz val="9"/>
            <color indexed="81"/>
            <rFont val="Tahoma"/>
            <family val="2"/>
          </rPr>
          <t>PC:</t>
        </r>
        <r>
          <rPr>
            <sz val="9"/>
            <color indexed="81"/>
            <rFont val="Tahoma"/>
            <family val="2"/>
          </rPr>
          <t xml:space="preserve">
Formato: 808880888</t>
        </r>
      </text>
    </comment>
    <comment ref="A87" authorId="0" shapeId="0" xr:uid="{00000000-0006-0000-0900-000004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 ref="F87" authorId="0" shapeId="0" xr:uid="{00000000-0006-0000-0900-000005000000}">
      <text>
        <r>
          <rPr>
            <b/>
            <sz val="9"/>
            <color indexed="81"/>
            <rFont val="Tahoma"/>
            <family val="2"/>
          </rPr>
          <t>PC:</t>
        </r>
        <r>
          <rPr>
            <sz val="9"/>
            <color indexed="81"/>
            <rFont val="Tahoma"/>
            <family val="2"/>
          </rPr>
          <t xml:space="preserve">
Llenar solo en caso de que alguno de los servidores propuestos ostente nombramiento en otro Centro Educativo        </t>
        </r>
      </text>
    </comment>
  </commentList>
</comments>
</file>

<file path=xl/sharedStrings.xml><?xml version="1.0" encoding="utf-8"?>
<sst xmlns="http://schemas.openxmlformats.org/spreadsheetml/2006/main" count="66110" uniqueCount="22282">
  <si>
    <t xml:space="preserve">Departamento de Dotación del Talento Humano 
</t>
  </si>
  <si>
    <t>Unidad de Sector 1, 2, 3, 4 y 5</t>
  </si>
  <si>
    <t>Formulario DGTH-FOR-04-DDTH-0521</t>
  </si>
  <si>
    <t>Formulario para la asignación de recargos de funciones y ampliaciones de la jornada laboral, por continuidad del servicio 
entre curso / ciclo lectivos</t>
  </si>
  <si>
    <t>Circuito:</t>
  </si>
  <si>
    <t>Dirección Regional de Educación:</t>
  </si>
  <si>
    <t>Código Presupuestario:</t>
  </si>
  <si>
    <t>Tipo de Dirección:</t>
  </si>
  <si>
    <t xml:space="preserve">SERVIDORES A QUIENES SE LES REMUNERA </t>
  </si>
  <si>
    <t>Nº</t>
  </si>
  <si>
    <t>Nombre del servidor(a)</t>
  </si>
  <si>
    <t>Número identificación</t>
  </si>
  <si>
    <t>Rige</t>
  </si>
  <si>
    <t>Vence</t>
  </si>
  <si>
    <t>Tipo de recargo/AJL por continuidad</t>
  </si>
  <si>
    <t>UNIDAD DE EDUCACIÓN INDIGENA</t>
  </si>
  <si>
    <t>(recargos de funciones y ampliaciones de la jornada labora por continuidad)</t>
  </si>
  <si>
    <t xml:space="preserve">MARCAR CON X:                                                     </t>
  </si>
  <si>
    <t xml:space="preserve">(no existe superposición horaria)       </t>
  </si>
  <si>
    <t>Nombre y firma del Director(a) o encargado*:</t>
  </si>
  <si>
    <t>Sello</t>
  </si>
  <si>
    <t>Fecha (día de llenado y firma del formulario):</t>
  </si>
  <si>
    <t>*Encargado: refiere al funcionario que tiene a cargo la asignación de algun tipo de recargo o AJL (Supervisor, Director Regional, Jefe Desarrollo Administrativo)</t>
  </si>
  <si>
    <t>Tipo de Dirección</t>
  </si>
  <si>
    <t>DRE</t>
  </si>
  <si>
    <t>Circuito</t>
  </si>
  <si>
    <t>Dirección de Enseñanaza General Básica 1</t>
  </si>
  <si>
    <t>Aguirre: código regional 68</t>
  </si>
  <si>
    <t>Circuito 01</t>
  </si>
  <si>
    <t>Alajuela: código regional 54</t>
  </si>
  <si>
    <t>Circuito 02</t>
  </si>
  <si>
    <t>Dirección de Enseñanaza General Básica 2</t>
  </si>
  <si>
    <t>Cañas: código regional 63</t>
  </si>
  <si>
    <t>Circuito 03</t>
  </si>
  <si>
    <t>Cartago: código regional 57</t>
  </si>
  <si>
    <t>Circuito 04</t>
  </si>
  <si>
    <t>Dirección de Enseñanaza General Básica 3</t>
  </si>
  <si>
    <t>Coto: código regional 65</t>
  </si>
  <si>
    <t>Circuito 05</t>
  </si>
  <si>
    <t>Desamparados: código regional 51</t>
  </si>
  <si>
    <t>Circuito 06</t>
  </si>
  <si>
    <t>Dirección de Enseñanaza General Básica 4</t>
  </si>
  <si>
    <t>Grande de Térraba: código regional 75</t>
  </si>
  <si>
    <t>Circuito 07</t>
  </si>
  <si>
    <t>Guápiles: código regional 67</t>
  </si>
  <si>
    <t>Circuito 08</t>
  </si>
  <si>
    <t>Dirección de Enseñanaza General Básica 5</t>
  </si>
  <si>
    <t>Heredia: código regional 59</t>
  </si>
  <si>
    <t>Circuito 09</t>
  </si>
  <si>
    <t>Liberia: código regional 60</t>
  </si>
  <si>
    <t>Circuito 10</t>
  </si>
  <si>
    <t>Limón: código regional 66</t>
  </si>
  <si>
    <t>Circuito 11</t>
  </si>
  <si>
    <t>Los Santos: código regional 73</t>
  </si>
  <si>
    <t>Circuito 12</t>
  </si>
  <si>
    <t>Nicoya: código regional 61</t>
  </si>
  <si>
    <t>Circuito 13</t>
  </si>
  <si>
    <t>Norte Norte: código regional 69</t>
  </si>
  <si>
    <t>Circuito 14</t>
  </si>
  <si>
    <t>Occidente: código regional 55</t>
  </si>
  <si>
    <t>Peninsular: código presupuestario 76</t>
  </si>
  <si>
    <t>Pérez Zeledón: código regional 53</t>
  </si>
  <si>
    <t>Puntarenas: código regional 64</t>
  </si>
  <si>
    <t>Puriscal: código regional 52</t>
  </si>
  <si>
    <t>San Carlos: código regional 56</t>
  </si>
  <si>
    <t>San José Central: código regional 50</t>
  </si>
  <si>
    <t>San José Norte: código regional 71</t>
  </si>
  <si>
    <t>Director de Enseñanza Preescolar 1</t>
  </si>
  <si>
    <t>San José Oeste: código regional 72</t>
  </si>
  <si>
    <t>Director de Enseñanza Preescolar 2</t>
  </si>
  <si>
    <t>Santa Cruz: código regional 62</t>
  </si>
  <si>
    <t>Director de Enseñanza Preescolar 3</t>
  </si>
  <si>
    <t>Sarapiqui: código regional 74</t>
  </si>
  <si>
    <t>Sulá; código regional 77</t>
  </si>
  <si>
    <t>Turrialba: código regional 58</t>
  </si>
  <si>
    <t>N Cédula</t>
  </si>
  <si>
    <t>Nombre</t>
  </si>
  <si>
    <t>Puesto</t>
  </si>
  <si>
    <t>Lecciones</t>
  </si>
  <si>
    <t>Clase Puesto</t>
  </si>
  <si>
    <t>Especialidad</t>
  </si>
  <si>
    <t>Código Presupuestario</t>
  </si>
  <si>
    <t>Institucion</t>
  </si>
  <si>
    <t>Correo Institución</t>
  </si>
  <si>
    <t>Región</t>
  </si>
  <si>
    <t>Provincia/Cantón/Distrito</t>
  </si>
  <si>
    <t>Correo Electrónico</t>
  </si>
  <si>
    <t>Recargo</t>
  </si>
  <si>
    <t>Rige Recargo</t>
  </si>
  <si>
    <t>Vence Recargo</t>
  </si>
  <si>
    <t>Código Institución</t>
  </si>
  <si>
    <t>Código Formulario</t>
  </si>
  <si>
    <t>ZUÑIGA  SEQUEIRA  OSCAR ALEXANDER</t>
  </si>
  <si>
    <t>429935</t>
  </si>
  <si>
    <t>NULL</t>
  </si>
  <si>
    <t>40</t>
  </si>
  <si>
    <t>Profesor de Enseñanza Unidocente en Educación Indígena I y II Ciclo</t>
  </si>
  <si>
    <t>Sin especialidad T-II</t>
  </si>
  <si>
    <t>PT 6</t>
  </si>
  <si>
    <t>210-573-01-77-6998</t>
  </si>
  <si>
    <t>BITARKALA</t>
  </si>
  <si>
    <t>esc.indigenabitarkala@mep.go.cr</t>
  </si>
  <si>
    <t xml:space="preserve">5    </t>
  </si>
  <si>
    <t>SULA</t>
  </si>
  <si>
    <t>LIMON / LIMON / VALLE ESTRELLA</t>
  </si>
  <si>
    <t>oscar.zuniga.sequeira@mep.go.cr</t>
  </si>
  <si>
    <t>AMPL. JORN. LAB. INDIGENA I Y II CICLOS</t>
  </si>
  <si>
    <t>ESPINOZA GOMEZ CRISTIAN</t>
  </si>
  <si>
    <t>429512</t>
  </si>
  <si>
    <t>210-573-01-77-6997</t>
  </si>
  <si>
    <t>SURUY</t>
  </si>
  <si>
    <t>esc.indigenasuruy@mep.go.cr</t>
  </si>
  <si>
    <t>cristian.espinoza.gomez@mep.go.cr</t>
  </si>
  <si>
    <t xml:space="preserve">AGUILAR  GARCIA  ANDREA         </t>
  </si>
  <si>
    <t>424504</t>
  </si>
  <si>
    <t xml:space="preserve">PT 3 </t>
  </si>
  <si>
    <t>210-573-01-77-6996</t>
  </si>
  <si>
    <t>TSIRIKBATA</t>
  </si>
  <si>
    <t>esc.tsirikbata@mep.go.cr</t>
  </si>
  <si>
    <t xml:space="preserve">6    </t>
  </si>
  <si>
    <t>LIMON / MATINA / BATAN</t>
  </si>
  <si>
    <t>andrea.aguilar.garcia@mep.go.cr</t>
  </si>
  <si>
    <t>Profesor de Enseñanza Especial (G.de E.)</t>
  </si>
  <si>
    <t>Enseñanza Especial  . Problemas de aprendizaje</t>
  </si>
  <si>
    <t>DESAMPARADOS</t>
  </si>
  <si>
    <t>SAN JOSE  / ACOSTA / PALMICHAL</t>
  </si>
  <si>
    <t>Enseñanza Especial . Trastornos emocionales y de conducta</t>
  </si>
  <si>
    <t xml:space="preserve">1    </t>
  </si>
  <si>
    <t>PURISCAL</t>
  </si>
  <si>
    <t>SAN JOSE  / PURISCAL / MERCEDES SUR</t>
  </si>
  <si>
    <t>Profesor de Enseñanza Media  en Educación Indígena (G. de  E.)</t>
  </si>
  <si>
    <t>Inglés</t>
  </si>
  <si>
    <t>LIMON / SIQUIRRES / PACUARITO</t>
  </si>
  <si>
    <t>Ciencias</t>
  </si>
  <si>
    <t>Español</t>
  </si>
  <si>
    <t>25</t>
  </si>
  <si>
    <t>27</t>
  </si>
  <si>
    <t>Estudios Sociales/Educación Cívica</t>
  </si>
  <si>
    <t>CUPERTINO BRICEÑO BALTODANO</t>
  </si>
  <si>
    <t xml:space="preserve">2    </t>
  </si>
  <si>
    <t>NICOYA</t>
  </si>
  <si>
    <t>GUANACASTE / NICOYA / NICOYA</t>
  </si>
  <si>
    <t xml:space="preserve">9    </t>
  </si>
  <si>
    <t>GRANDE DE TERRABA</t>
  </si>
  <si>
    <t>PUNTARENAS / OSA / PALMAR</t>
  </si>
  <si>
    <t>Enseñanza Especial .  Retardo mental</t>
  </si>
  <si>
    <t>LIMON</t>
  </si>
  <si>
    <t>LIMON / SIQUIRRES / GERMANIA</t>
  </si>
  <si>
    <t>11</t>
  </si>
  <si>
    <t>LIMON / MATINA / CARRANDI</t>
  </si>
  <si>
    <t>SARAPIQUI</t>
  </si>
  <si>
    <t>HEREDIA / SARAPIQUI / HORQUETAS</t>
  </si>
  <si>
    <t>15</t>
  </si>
  <si>
    <t>LOS SANTOS</t>
  </si>
  <si>
    <t>SAN JOSE  / ACOSTA / SABANILLAS</t>
  </si>
  <si>
    <t xml:space="preserve">3    </t>
  </si>
  <si>
    <t>ALAJUELA</t>
  </si>
  <si>
    <t>ALAJUELA / ALAJUELA / SAN ISIDRO</t>
  </si>
  <si>
    <t xml:space="preserve">NUÑEZ  PERALTA  MARIA GUISELLE </t>
  </si>
  <si>
    <t>443878</t>
  </si>
  <si>
    <t>Oficinista de Servicio Civil 1 (G. de E.)</t>
  </si>
  <si>
    <t>Labores Varias de Oficina</t>
  </si>
  <si>
    <t>210-573-02-76-6959</t>
  </si>
  <si>
    <t>COLEGIO ACADEMICO TAMBOR DE COBANO</t>
  </si>
  <si>
    <t>lic.academicotambordecobano@mep.go.cr</t>
  </si>
  <si>
    <t>PENINSULAR</t>
  </si>
  <si>
    <t>PUNTARENAS / PUNTARENAS / COBANO</t>
  </si>
  <si>
    <t>maria.nunez.peralta@mep.go.cr</t>
  </si>
  <si>
    <t>REC. AUX. VIGILANCIA CENTRO EDUC.</t>
  </si>
  <si>
    <t xml:space="preserve">ARIAS  BADILLA  LIDIETTE       </t>
  </si>
  <si>
    <t>457716</t>
  </si>
  <si>
    <t>Conserje  de Centro Educativo</t>
  </si>
  <si>
    <t>Sin especialidad T-I</t>
  </si>
  <si>
    <t>lidiette.arias.badilla@mep.go.cr</t>
  </si>
  <si>
    <t>REC. CONSERJE CENTRO EDUCATIVO</t>
  </si>
  <si>
    <t>42</t>
  </si>
  <si>
    <t>ENCARNACION GAMBOA PIEDRA</t>
  </si>
  <si>
    <t xml:space="preserve">4    </t>
  </si>
  <si>
    <t>CARTAGO</t>
  </si>
  <si>
    <t>CARTAGO / ALVARADO / CAPELLADES</t>
  </si>
  <si>
    <t>LA PALMERA (PALMERA)</t>
  </si>
  <si>
    <t>SAN CARLOS</t>
  </si>
  <si>
    <t>ALAJUELA / SAN CARLOS / PALMERA</t>
  </si>
  <si>
    <t>ALAJUELA / SAN CARLOS / VENECIA</t>
  </si>
  <si>
    <t>RIOS BEITA FANNY</t>
  </si>
  <si>
    <t>437814</t>
  </si>
  <si>
    <t>210-573-01-75-6878</t>
  </si>
  <si>
    <t>ESCUELA DUASKLO</t>
  </si>
  <si>
    <t>esc.duasklo@mep.go.cr</t>
  </si>
  <si>
    <t xml:space="preserve">10   </t>
  </si>
  <si>
    <t>PUNTARENAS / BUENOS AIRES / BUENOS AIRES</t>
  </si>
  <si>
    <t>fanny.rios.beita@mep.go.cr</t>
  </si>
  <si>
    <t xml:space="preserve">MENDOZA       CHAVES        MAURO JESUS                   </t>
  </si>
  <si>
    <t>433532</t>
  </si>
  <si>
    <t>210-573-01-65-6877</t>
  </si>
  <si>
    <t>ESCUELA JU KRIBATA</t>
  </si>
  <si>
    <t xml:space="preserve">13   </t>
  </si>
  <si>
    <t>COTO</t>
  </si>
  <si>
    <t>PUNTARENAS / BUENOS AIRES / CHANGUENA</t>
  </si>
  <si>
    <t>mauro.mendoza.chaves@mep.go.cr</t>
  </si>
  <si>
    <t>LA CIMA</t>
  </si>
  <si>
    <t>CARTAGO / LA UNION / DULCE NOMBRE</t>
  </si>
  <si>
    <t>HEREDIA / SARAPIQUI / PUERTO VIEJO</t>
  </si>
  <si>
    <t>PEREIRA  MORALES  JENNIFER VERONI</t>
  </si>
  <si>
    <t>Profesor de Enseñanza Especial en Educación Indígena (G. de E.)</t>
  </si>
  <si>
    <t>210-573-04-77-6867</t>
  </si>
  <si>
    <t>SHIROLES</t>
  </si>
  <si>
    <t>LIMON / TALAMANCA / BRATSI</t>
  </si>
  <si>
    <t>jennifer.pereira.morales@mep.go.cr</t>
  </si>
  <si>
    <t>REC. COM. APOYO EDUC. INDIG. I Y II</t>
  </si>
  <si>
    <t xml:space="preserve">MAINEZ        PAEZ          EMILY JULISA                  </t>
  </si>
  <si>
    <t>210-573-04-77-6866</t>
  </si>
  <si>
    <t>SURETKA</t>
  </si>
  <si>
    <t>emily.mainez.paez@mep.go.cr</t>
  </si>
  <si>
    <t>SAN JOSE  / TARRAZU / SAN LORENZO</t>
  </si>
  <si>
    <t>ZONA NORTE-NORTE</t>
  </si>
  <si>
    <t>ALAJUELA / GUATUSO / KATIRA</t>
  </si>
  <si>
    <t>RAMAL SIETE</t>
  </si>
  <si>
    <t>LIMON / SIQUIRRES / ALEGRIA</t>
  </si>
  <si>
    <t>48</t>
  </si>
  <si>
    <t>SANTA CRUZ</t>
  </si>
  <si>
    <t>GUANACASTE / CARRILLO / FILADELFIA</t>
  </si>
  <si>
    <t>GUANACASTE / NICOYA / SAMARA</t>
  </si>
  <si>
    <t xml:space="preserve">ALEGRIA  SERRANO  DANIELA MARIA  </t>
  </si>
  <si>
    <t>210-573-04-58-6854</t>
  </si>
  <si>
    <t>ÑARIÑAK</t>
  </si>
  <si>
    <t xml:space="preserve">7    </t>
  </si>
  <si>
    <t>TURRIALBA</t>
  </si>
  <si>
    <t>daniela.alegria.serrano@mep.go.cr</t>
  </si>
  <si>
    <t>CARTAGO / OREAMUNO / CIPRESES</t>
  </si>
  <si>
    <t>CARTAGO / LA UNION / SAN DIEGO</t>
  </si>
  <si>
    <t xml:space="preserve">LEIVA  CEDEÑO  CARLOS JAIRO   </t>
  </si>
  <si>
    <t>455215</t>
  </si>
  <si>
    <t>PT 5</t>
  </si>
  <si>
    <t>210-573-01-65-6848</t>
  </si>
  <si>
    <t>CHIGO</t>
  </si>
  <si>
    <t>esc.chigo@mep.go.cr</t>
  </si>
  <si>
    <t>PUNTARENAS / COTO BRUS / LIMONCITO</t>
  </si>
  <si>
    <t>jairo.leiva.cedeno@mep.go.cr</t>
  </si>
  <si>
    <t>PORRAS ARIAS YAHAIRA LIDIETH</t>
  </si>
  <si>
    <t>457106</t>
  </si>
  <si>
    <t>210-573-05-55-6847</t>
  </si>
  <si>
    <t>CINDEA VALVERDE VEGA</t>
  </si>
  <si>
    <t>OCCIDENTE</t>
  </si>
  <si>
    <t>ALAJUELA / VALVERDE VEGA / SARCHI NORTE</t>
  </si>
  <si>
    <t>yahaira.porras.arias@mep.go.cr</t>
  </si>
  <si>
    <t xml:space="preserve">SANCHEZ       MORALES       KEVIN RAFAEL                  </t>
  </si>
  <si>
    <t>457195</t>
  </si>
  <si>
    <t>23</t>
  </si>
  <si>
    <t>Auxiliar de Vigilancia de Centro Educativo</t>
  </si>
  <si>
    <t>210-573-05-77-6845</t>
  </si>
  <si>
    <t>CINDEA SEPECUE</t>
  </si>
  <si>
    <t>LIMON / TALAMANCA / TELIRE</t>
  </si>
  <si>
    <t>kevin.sanchez.morales@mep.go.cr</t>
  </si>
  <si>
    <t xml:space="preserve">LOPEZ  MAYORGA  HEIZEL SUHEIDY </t>
  </si>
  <si>
    <t>457105</t>
  </si>
  <si>
    <t>heizel.lopez.mayorga@mep.go.cr</t>
  </si>
  <si>
    <t xml:space="preserve">FERNANDEZ  UMAÑA  PAULINA        </t>
  </si>
  <si>
    <t>210-573-05-77-6844</t>
  </si>
  <si>
    <t>CINDEA KEKOLDI</t>
  </si>
  <si>
    <t>LIMON / TALAMANCA / CAHUITA</t>
  </si>
  <si>
    <t>paulina.fernandez.umana@mep.go.cr</t>
  </si>
  <si>
    <t>REC. COM, APOYO EDUC, INDIG, III Y EDUC. DIVER.</t>
  </si>
  <si>
    <t>HILTON SELLES KATHERINE YUSMEY</t>
  </si>
  <si>
    <t>457104</t>
  </si>
  <si>
    <t>katherine.hilton.selles@mep.go.cr</t>
  </si>
  <si>
    <t xml:space="preserve">FLORES  LEIVA  GERARDO        </t>
  </si>
  <si>
    <t>449696</t>
  </si>
  <si>
    <t>gerardo.flores.leiva@mep.go.cr</t>
  </si>
  <si>
    <t>210-573-05-56-6843</t>
  </si>
  <si>
    <t>CINDEA BOCA ARENAL</t>
  </si>
  <si>
    <t>ALAJUELA / SAN CARLOS / CUTRIS</t>
  </si>
  <si>
    <t>VALLEJO LOPEZ LISBETH</t>
  </si>
  <si>
    <t>457101</t>
  </si>
  <si>
    <t>lisbeth.vallejo.lopez@mep.go.cr</t>
  </si>
  <si>
    <t>VT 6</t>
  </si>
  <si>
    <t>210-573-02-58-6842</t>
  </si>
  <si>
    <t>LICEO RURAL ULUK-KICHA</t>
  </si>
  <si>
    <t>lic.ruralulukkicha@mep.go.cr</t>
  </si>
  <si>
    <t>CARTAGO / TURRIALBA / CHIRRIPO</t>
  </si>
  <si>
    <t xml:space="preserve">SEGURA  MARTINEZ  RONELIA        </t>
  </si>
  <si>
    <t>443897</t>
  </si>
  <si>
    <t>ronelia.segura.martinez@mep.go.cr</t>
  </si>
  <si>
    <t>44</t>
  </si>
  <si>
    <t>ARTURO VOLIO JIMENEZ</t>
  </si>
  <si>
    <t>CARTAGO / CARTAGO / SAN NICOLAS</t>
  </si>
  <si>
    <t>SAN RAFAEL</t>
  </si>
  <si>
    <t>LIMON / SIQUIRRES / SIQUIRRES</t>
  </si>
  <si>
    <t>LOS ALMENDROS</t>
  </si>
  <si>
    <t>210-573-05-66-6833</t>
  </si>
  <si>
    <t>CINDEA EL COCAL</t>
  </si>
  <si>
    <t xml:space="preserve">RAMIREZ  LEON  KENNETH STEVEN </t>
  </si>
  <si>
    <t>450220</t>
  </si>
  <si>
    <t>kenneth.ramirez.leon@mep.go.cr</t>
  </si>
  <si>
    <t xml:space="preserve">SALAS  ROJAS  GREIVIN ANDRES </t>
  </si>
  <si>
    <t>457207</t>
  </si>
  <si>
    <t>greivin.salas.rojas@mep.go.cr</t>
  </si>
  <si>
    <t>TORRES  SOLANO  IVETTE LUCIA DE</t>
  </si>
  <si>
    <t>457760</t>
  </si>
  <si>
    <t>ivette.torres.solano@mep.go.cr</t>
  </si>
  <si>
    <t xml:space="preserve">MORALES       ROJAS         DIANA SOFIA                   </t>
  </si>
  <si>
    <t>457060</t>
  </si>
  <si>
    <t>diana.morales.rojas@mep.go.cr</t>
  </si>
  <si>
    <t>REC. OFICINISTA SERV. CIVIL 1</t>
  </si>
  <si>
    <t xml:space="preserve">CHEVEZ  MORALES  SIVIANY ELIAS  </t>
  </si>
  <si>
    <t>457204</t>
  </si>
  <si>
    <t>210-573-05-77-6831</t>
  </si>
  <si>
    <t>CINDEA NAKELKALA</t>
  </si>
  <si>
    <t>siviany.chevez.morales@mep.go.cr</t>
  </si>
  <si>
    <t xml:space="preserve">LOPEZ  MORALES  CESAR ANTONIO  </t>
  </si>
  <si>
    <t>457189</t>
  </si>
  <si>
    <t>cesar.lopez.morales@mep.go.cr</t>
  </si>
  <si>
    <t>MORALES HERNANDEZ KAROL</t>
  </si>
  <si>
    <t>210-573-04-77-6813</t>
  </si>
  <si>
    <t>SERVICIO ITINERANTE ENSEÑANZA ESPECIAL</t>
  </si>
  <si>
    <t>karol.morales.hernandez@mep.go.cr</t>
  </si>
  <si>
    <t>SANCHEZ MILLER EVELYN</t>
  </si>
  <si>
    <t>evelyn.sanchez.miller@mep.go.cr</t>
  </si>
  <si>
    <t xml:space="preserve">ROJAS  IGLESIAS  YERLIN LORENA  </t>
  </si>
  <si>
    <t>yerlin.rojas.iglesias@mep.go.cr</t>
  </si>
  <si>
    <t>MADRIZ MIRANDA SHIRLEY</t>
  </si>
  <si>
    <t>shirley.madriz.miranda@mep.go.cr</t>
  </si>
  <si>
    <t xml:space="preserve">MORALES  MAYORGA  LEIDY SAJINAB  </t>
  </si>
  <si>
    <t>leidy.morales.mayorga@mep.go.cr</t>
  </si>
  <si>
    <t>SALDAÑA  SALDAÑA  YESENIA ALEJAND</t>
  </si>
  <si>
    <t>yesenia.saldana.saldana@mep.go.cr</t>
  </si>
  <si>
    <t xml:space="preserve">DIAZ          IGLESIAS      EIDY MARILYN                  </t>
  </si>
  <si>
    <t>eidy.diaz.iglesias@mep.go.cr</t>
  </si>
  <si>
    <t>PUNTARENAS / PUNTARENAS / PAQUERA</t>
  </si>
  <si>
    <t xml:space="preserve">ARROYO  NAJERA  XIOMARA        </t>
  </si>
  <si>
    <t>210-573-04-75-6811</t>
  </si>
  <si>
    <t>xiomara.arroyo.najera@mep.go.cr</t>
  </si>
  <si>
    <t>LEIVA ROJAS GREDDY</t>
  </si>
  <si>
    <t>greddy.leiva.rojas@mep.go.cr</t>
  </si>
  <si>
    <t>HERNANDEZ  JIMENEZ  MARGARITA EMILE</t>
  </si>
  <si>
    <t>margarita.hernandez.jimenez@mep.go.cr</t>
  </si>
  <si>
    <t xml:space="preserve">MAYORGA       BADILLA       FLORELLY                      </t>
  </si>
  <si>
    <t>florelly.mayorga.badilla@mep.go.cr</t>
  </si>
  <si>
    <t xml:space="preserve">RAMIREZ  ARIAS  MARTA XINIA    </t>
  </si>
  <si>
    <t>marta1.ramirez.arias@mep.go.cr</t>
  </si>
  <si>
    <t>SAN JOSE  / TARRAZU / SAN MARCOS</t>
  </si>
  <si>
    <t>210-573-05-61-6801</t>
  </si>
  <si>
    <t>CINDEA SAMARA</t>
  </si>
  <si>
    <t xml:space="preserve">PERALTA  CRUZ  HEINER GERARDO </t>
  </si>
  <si>
    <t>453176</t>
  </si>
  <si>
    <t>heiner.peralta.cruz@mep.go.cr</t>
  </si>
  <si>
    <t>210-573-05-61-6799</t>
  </si>
  <si>
    <t>CINDEA HOJANCHA</t>
  </si>
  <si>
    <t>GUANACASTE / HOJANCHA / HOJANCHA</t>
  </si>
  <si>
    <t>Educación Física</t>
  </si>
  <si>
    <t xml:space="preserve">PADILLA  ROJAS  SINDY GABRIELA </t>
  </si>
  <si>
    <t>453315</t>
  </si>
  <si>
    <t>sindy.padilla.rojas@mep.go.cr</t>
  </si>
  <si>
    <t>Orientador 1</t>
  </si>
  <si>
    <t>REC. ORIENTADOR ASISTENTE</t>
  </si>
  <si>
    <t xml:space="preserve">RUBIO  OBREGON  ANA MARIELOS   </t>
  </si>
  <si>
    <t>445533</t>
  </si>
  <si>
    <t>210-573-02-60-6796</t>
  </si>
  <si>
    <t>DIURNO LA CRUZ</t>
  </si>
  <si>
    <t>lic.diurnolacruz@mep.go.cr</t>
  </si>
  <si>
    <t>LIBERIA</t>
  </si>
  <si>
    <t>GUANACASTE / LA CRUZ / LA CRUZ</t>
  </si>
  <si>
    <t>ana.rubio.obregon@mep.go.cr</t>
  </si>
  <si>
    <t xml:space="preserve">8    </t>
  </si>
  <si>
    <t>LIMON / TALAMANCA / SIXAOLA</t>
  </si>
  <si>
    <t>VALEDOR MARTINEZ MARTINEZ</t>
  </si>
  <si>
    <t>LA GARITA (LA GARITA)</t>
  </si>
  <si>
    <t>GUANACASTE / LA CRUZ / LA GARITA</t>
  </si>
  <si>
    <t>SECTOR ANGELES (PEÑAS BLANCAS)</t>
  </si>
  <si>
    <t>ALAJUELA / SAN RAMON / PEÑAS BLANCAS</t>
  </si>
  <si>
    <t>ALAJUELA / ALAJUELA / SABANILLA</t>
  </si>
  <si>
    <t>TOBIAS GUZMAN BRENES</t>
  </si>
  <si>
    <t>ALAJUELA / SAN MATEO / SAN MATEO</t>
  </si>
  <si>
    <t>MARIA MORA UREÑA (RIVAS)</t>
  </si>
  <si>
    <t>PEREZ ZELEDON</t>
  </si>
  <si>
    <t>SAN JOSE  / PEREZ ZELEDON / RIVAS</t>
  </si>
  <si>
    <t>CASA HOGAR TIA TERE</t>
  </si>
  <si>
    <t>GUAPILES</t>
  </si>
  <si>
    <t>LIMON / POCOCI / ROXANA</t>
  </si>
  <si>
    <t>LAS BRISAS DE CARIARI</t>
  </si>
  <si>
    <t>LIMON / POCOCI / CARIARI</t>
  </si>
  <si>
    <t>LIMON / POCOCI / RITA</t>
  </si>
  <si>
    <t>CASCADAS</t>
  </si>
  <si>
    <t>LIMON / POCOCI / GUAPILES</t>
  </si>
  <si>
    <t>CARTAGO / EL GUARCO / EL TEJAR</t>
  </si>
  <si>
    <t>ALAJUELA / VALVERDE VEGA / RODRIGUEZ</t>
  </si>
  <si>
    <t>CARTAGO / PARAISO / SANTIAGO</t>
  </si>
  <si>
    <t xml:space="preserve">SERRANO  ROJAS  LUIS VIRGILIO  </t>
  </si>
  <si>
    <t>453008</t>
  </si>
  <si>
    <t>210-573-02-57-6742</t>
  </si>
  <si>
    <t>LICEO ACADEMICO DE SANTIAGO</t>
  </si>
  <si>
    <t>lic.academicodesantiago@mep.go.cr</t>
  </si>
  <si>
    <t>luis.serrano.rojas@mep.go.cr</t>
  </si>
  <si>
    <t>SAN JOSE  / DESAMPARADOS / PATARRA</t>
  </si>
  <si>
    <t xml:space="preserve">MEJIA  ARIAS  YEIMY MARIA    </t>
  </si>
  <si>
    <t>453083</t>
  </si>
  <si>
    <t>210-573-05-69-6737</t>
  </si>
  <si>
    <t>CINDEA KATIRA</t>
  </si>
  <si>
    <t>yeimy.mejia.arias@mep.go.cr</t>
  </si>
  <si>
    <t>REYES  ORTIZ  IVANNIA DEL SOC</t>
  </si>
  <si>
    <t>453064</t>
  </si>
  <si>
    <t>ivannia.reyes.ortiz@mep.go.cr</t>
  </si>
  <si>
    <t xml:space="preserve">GOMEZ  CAMPOS  EMILY          </t>
  </si>
  <si>
    <t>453063</t>
  </si>
  <si>
    <t>210-573-05-69-6736</t>
  </si>
  <si>
    <t>CINDEA BIJAGUA</t>
  </si>
  <si>
    <t>ALAJUELA / UPALA / BIJAGUA</t>
  </si>
  <si>
    <t>emily.gomez.campos@mep.go.cr</t>
  </si>
  <si>
    <t xml:space="preserve">OPORTA  ESPINOZA  JULIO CESAR    </t>
  </si>
  <si>
    <t>453082</t>
  </si>
  <si>
    <t>cesar.oporta.espinoza@mep.go.cr</t>
  </si>
  <si>
    <t>CHAVES SEGURA EDUARDO</t>
  </si>
  <si>
    <t>453062</t>
  </si>
  <si>
    <t>210-573-05-69-6735</t>
  </si>
  <si>
    <t>CINDEA BRASILIA</t>
  </si>
  <si>
    <t>ALAJUELA / UPALA / DOS RIOS</t>
  </si>
  <si>
    <t>eduardo.chaves.segura@mep.go.cr</t>
  </si>
  <si>
    <t xml:space="preserve">VILLALOBOS  ESPINOZA  MARLON ANTONIO </t>
  </si>
  <si>
    <t>453081</t>
  </si>
  <si>
    <t>marlon.villalobos.espinoza@mep.go.cr</t>
  </si>
  <si>
    <t>MENA  GONZALEZ  LIDIA MARIA DEL</t>
  </si>
  <si>
    <t>453061</t>
  </si>
  <si>
    <t>210-573-05-69-6734</t>
  </si>
  <si>
    <t>CINDEA DE AGUAS CLARAS</t>
  </si>
  <si>
    <t>ALAJUELA / UPALA / AGUAS CLARAS</t>
  </si>
  <si>
    <t>lidia.mena.gonzalez@mep.go.cr</t>
  </si>
  <si>
    <t>SEQUEIRA  BLANDON  JEFFERSON ANTON</t>
  </si>
  <si>
    <t>453080</t>
  </si>
  <si>
    <t>jefferson.sequeira.blandon@mep.go.cr</t>
  </si>
  <si>
    <t xml:space="preserve">AGUIRRE       QUESADA       VERONICA                      </t>
  </si>
  <si>
    <t>453114</t>
  </si>
  <si>
    <t>veronica.aguirre.quesada@mep.go.cr</t>
  </si>
  <si>
    <t xml:space="preserve">CORRALES  GUTIERREZ  OLMAN LUIS     </t>
  </si>
  <si>
    <t>457089</t>
  </si>
  <si>
    <t>210-573-05-69-6733</t>
  </si>
  <si>
    <t>CINDEA SAN JOSE DE UPALA</t>
  </si>
  <si>
    <t>ALAJUELA / UPALA / SAN JOSE</t>
  </si>
  <si>
    <t>olman.corrales.gutierrez@mep.go.cr</t>
  </si>
  <si>
    <t xml:space="preserve">CARRILLO  CASTILLO  JERONIMO       </t>
  </si>
  <si>
    <t>453079</t>
  </si>
  <si>
    <t>jeronimo.carrillo.castillo@mep.go.cr</t>
  </si>
  <si>
    <t xml:space="preserve">GUTIERREZ  SANCHEZ  LEILI          </t>
  </si>
  <si>
    <t>453073</t>
  </si>
  <si>
    <t>210-573-05-58-6732</t>
  </si>
  <si>
    <t>CINDEA PEJIBAYE</t>
  </si>
  <si>
    <t>CARTAGO / JIMENEZ / PEJIBAYE</t>
  </si>
  <si>
    <t>leili.gutierrez.sanchez@mep.go.cr</t>
  </si>
  <si>
    <t xml:space="preserve">VARGAS  CORRALES  ANNIA ROSA     </t>
  </si>
  <si>
    <t>450814</t>
  </si>
  <si>
    <t>210-573-05-58-6731</t>
  </si>
  <si>
    <t>CINDEA TAYUTIC</t>
  </si>
  <si>
    <t>CARTAGO / TURRIALBA / TAYUTIC</t>
  </si>
  <si>
    <t>annia.vargas.corrales@mep.go.cr</t>
  </si>
  <si>
    <t xml:space="preserve">VELASQUEZ  AGUILAR  RAFAEL ALBERTO </t>
  </si>
  <si>
    <t>453072</t>
  </si>
  <si>
    <t>rafael.velasquez.aguilar@mep.go.cr</t>
  </si>
  <si>
    <t xml:space="preserve">ABARCA  JIMENEZ  ARELIS VIVIANA </t>
  </si>
  <si>
    <t>453106</t>
  </si>
  <si>
    <t>arelis.abarca.jimenez@mep.go.cr</t>
  </si>
  <si>
    <t>CARTAGO / TURRIALBA / TURRIALBA</t>
  </si>
  <si>
    <t xml:space="preserve">RUGAMA  GONZALEZ  CARMEN ELENA   </t>
  </si>
  <si>
    <t>453078</t>
  </si>
  <si>
    <t>210-573-05-63-6729</t>
  </si>
  <si>
    <t>CINDEA LA PALMA</t>
  </si>
  <si>
    <t>CAÑAS</t>
  </si>
  <si>
    <t>GUANACASTE / ABANGARES / JUNTAS</t>
  </si>
  <si>
    <t>carmen.rugama.gonzalez@mep.go.cr</t>
  </si>
  <si>
    <t xml:space="preserve">HERRERA  GONZALEZ  BRYAN EDWARD   </t>
  </si>
  <si>
    <t>453077</t>
  </si>
  <si>
    <t>210-573-05-63-6728</t>
  </si>
  <si>
    <t>CINDEA TILARAN</t>
  </si>
  <si>
    <t>GUANACASTE / TILARAN / TILARAN</t>
  </si>
  <si>
    <t>bryan.herrera.gonzalez@mep.go.cr</t>
  </si>
  <si>
    <t xml:space="preserve">FLORES  ARROYO  JOHANY         </t>
  </si>
  <si>
    <t>453076</t>
  </si>
  <si>
    <t>210-573-05-63-6727</t>
  </si>
  <si>
    <t>CINDEA BEBEDERO</t>
  </si>
  <si>
    <t>GUANACASTE / CAÑAS / BEBEDERO</t>
  </si>
  <si>
    <t>johany.flores.arroyo@mep.go.cr</t>
  </si>
  <si>
    <t xml:space="preserve">MENDOZA  GUEVARA  DIANA ROCIO    </t>
  </si>
  <si>
    <t>453075</t>
  </si>
  <si>
    <t>210-573-05-62-6726</t>
  </si>
  <si>
    <t>CINDEA BELEN CARRILLO</t>
  </si>
  <si>
    <t>GUANACASTE / CARRILLO / BELEN</t>
  </si>
  <si>
    <t>diana.mendoza.guevara@mep.go.cr</t>
  </si>
  <si>
    <t>MEJIAS  PICHARDO  MAGALY DE LOS A</t>
  </si>
  <si>
    <t>453070</t>
  </si>
  <si>
    <t>210-573-05-56-6724</t>
  </si>
  <si>
    <t>CINDEA PAVON</t>
  </si>
  <si>
    <t>ALAJUELA / LOS CHILES / EL AMPARO</t>
  </si>
  <si>
    <t>magaly.mejias.pichardo@mep.go.cr</t>
  </si>
  <si>
    <t xml:space="preserve">CASTILLO  JIMENEZ  KANDY LUPITA   </t>
  </si>
  <si>
    <t>450812</t>
  </si>
  <si>
    <t>kandy.castillo.jimenez@mep.go.cr</t>
  </si>
  <si>
    <t xml:space="preserve">ESTRADA  VARGAS  XINIA MARIA DE </t>
  </si>
  <si>
    <t>450811</t>
  </si>
  <si>
    <t>210-573-05-56-6723</t>
  </si>
  <si>
    <t>CINDEA MONTERREY</t>
  </si>
  <si>
    <t xml:space="preserve">11   </t>
  </si>
  <si>
    <t>ALAJUELA / SAN CARLOS / MONTERREY</t>
  </si>
  <si>
    <t>xinia.estrada.vargas@mep.go.cr</t>
  </si>
  <si>
    <t xml:space="preserve">VARGAS  MORERA  ANDRES ALONSO  </t>
  </si>
  <si>
    <t>453069</t>
  </si>
  <si>
    <t>andres.vargas.morera@mep.go.cr</t>
  </si>
  <si>
    <t xml:space="preserve">LOPEZ  VARGAS  KARLA MILADY   </t>
  </si>
  <si>
    <t>453065</t>
  </si>
  <si>
    <t>210-573-05-75-6720</t>
  </si>
  <si>
    <t>CINDEA CIUDAD CORTES</t>
  </si>
  <si>
    <t>PUNTARENAS / OSA / CORTES</t>
  </si>
  <si>
    <t>karla.lopez.vargas@mep.go.cr</t>
  </si>
  <si>
    <t xml:space="preserve">GRANADOS      PORRAS        JOSUE DANIEL                  </t>
  </si>
  <si>
    <t>450781</t>
  </si>
  <si>
    <t>josue.granados.porras@mep.go.cr</t>
  </si>
  <si>
    <t xml:space="preserve">DIAZ  ROJAS  LUIS ORLANDO   </t>
  </si>
  <si>
    <t>453118</t>
  </si>
  <si>
    <t>luis.diaz.rojas@mep.go.cr</t>
  </si>
  <si>
    <t xml:space="preserve">HALL  JACKSON  ALEX ALBERTO   </t>
  </si>
  <si>
    <t>452996</t>
  </si>
  <si>
    <t>210-573-02-66-6717</t>
  </si>
  <si>
    <t>COLEGIO ACADEMICO DE SIQUIRRES</t>
  </si>
  <si>
    <t>col.academicodesiquirres@mep.go.cr</t>
  </si>
  <si>
    <t>alex.hall.jackson@mep.go.cr</t>
  </si>
  <si>
    <t xml:space="preserve">ORTEGA  MORA  LUIS EDUARDO   </t>
  </si>
  <si>
    <t>456740</t>
  </si>
  <si>
    <t>luis.ortega.mora@mep.go.cr</t>
  </si>
  <si>
    <t>PEREZ  AVILA  MARJORIE DE LOS</t>
  </si>
  <si>
    <t>452997</t>
  </si>
  <si>
    <t>210-573-02-59-6716</t>
  </si>
  <si>
    <t>LICEO DIURNO DE GUARARI</t>
  </si>
  <si>
    <t>lic.diurnodeguarari@mep.go.cr</t>
  </si>
  <si>
    <t>HEREDIA</t>
  </si>
  <si>
    <t>HEREDIA / HEREDIA / SAN FRANCISCO</t>
  </si>
  <si>
    <t>marjorie.perez.avila@mep.go.cr</t>
  </si>
  <si>
    <t xml:space="preserve">PORRAS  MADRIGAL  MIGUEL ADRIAN  </t>
  </si>
  <si>
    <t>452993</t>
  </si>
  <si>
    <t>210-573-02-52-6714</t>
  </si>
  <si>
    <t>LICEO NUEVO DE PURISCAL</t>
  </si>
  <si>
    <t>lic.nuevodepuriscal@mep.go.cr</t>
  </si>
  <si>
    <t>SAN JOSE  / PURISCAL / SANTIAGO</t>
  </si>
  <si>
    <t>adrian.porras.madrigal@mep.go.cr</t>
  </si>
  <si>
    <t>GUANACASTE / SANTA CRUZ / CABO VELAS</t>
  </si>
  <si>
    <t>LA LAGUNA</t>
  </si>
  <si>
    <t>CARTAGO / PARAISO / PARAISO</t>
  </si>
  <si>
    <t>VICENTE LACHNER SANDOVAL</t>
  </si>
  <si>
    <t>VERACRUZ</t>
  </si>
  <si>
    <t>LIMON / GUACIMO / DUACARI</t>
  </si>
  <si>
    <t>BARRA TORTUGUERO (COLORADO)</t>
  </si>
  <si>
    <t>LIMON / POCOCI / COLORADO</t>
  </si>
  <si>
    <t>SAN BOSCO (GUAPILES)</t>
  </si>
  <si>
    <t>ALAJUELA / GRECIA / BOLIVAR</t>
  </si>
  <si>
    <t xml:space="preserve">CHAVARRIA  BERROCAL  RONALD ALBERTO </t>
  </si>
  <si>
    <t>456754</t>
  </si>
  <si>
    <t>210-573-02-76-6676</t>
  </si>
  <si>
    <t>COLEGIO DE LEPANTO</t>
  </si>
  <si>
    <t>col.delepanto@mep.go.cr</t>
  </si>
  <si>
    <t>PUNTARENAS / PUNTARENAS / LEPANTO</t>
  </si>
  <si>
    <t>ronald.chavarria.berrocal@mep.go.cr</t>
  </si>
  <si>
    <t xml:space="preserve">SIRIAS  ZUÑIGA  MELISSA DE LOS </t>
  </si>
  <si>
    <t>446936</t>
  </si>
  <si>
    <t>melissa.sirias.zuniga@mep.go.cr</t>
  </si>
  <si>
    <t xml:space="preserve">ESPINOZA  PAEZ  ERLIN MANUEL   </t>
  </si>
  <si>
    <t>450774</t>
  </si>
  <si>
    <t>210-573-05-77-6674</t>
  </si>
  <si>
    <t>CINDEA SURETKA</t>
  </si>
  <si>
    <t>erlin.espinoza.paez@mep.go.cr</t>
  </si>
  <si>
    <t xml:space="preserve">SANCHEZ  SANCHEZ  DIGNA          </t>
  </si>
  <si>
    <t>450806</t>
  </si>
  <si>
    <t>digna.sanchez.sanchez@mep.go.cr</t>
  </si>
  <si>
    <t xml:space="preserve">GONZALEZ  ALVAREZ  LEIDETT DE LOS </t>
  </si>
  <si>
    <t>457757</t>
  </si>
  <si>
    <t>Cocinero</t>
  </si>
  <si>
    <t>210-573-05-76-6672</t>
  </si>
  <si>
    <t>CINDEA PAQUERA</t>
  </si>
  <si>
    <t>leidett.gonzalez.alvarez@mep.go.cr</t>
  </si>
  <si>
    <t>210-573-05-67-6671</t>
  </si>
  <si>
    <t>CINDEA SAN MARTIN</t>
  </si>
  <si>
    <t>LIMON / POCOCI / JIMENEZ</t>
  </si>
  <si>
    <t>JIMENEZ SOLANO ELBERT EDUARDO</t>
  </si>
  <si>
    <t>450808</t>
  </si>
  <si>
    <t>elbert.jimenez.solano@mep.go.cr</t>
  </si>
  <si>
    <t xml:space="preserve">FERNANDEZ  MARIN  NYDIA MARIA    </t>
  </si>
  <si>
    <t>450745</t>
  </si>
  <si>
    <t>nydia.fernandez.marin@mep.go.cr</t>
  </si>
  <si>
    <t xml:space="preserve">GUZMAN  RIVAS  MISAEL ARMANDO </t>
  </si>
  <si>
    <t>450776</t>
  </si>
  <si>
    <t>misael.guzman.rivas@mep.go.cr</t>
  </si>
  <si>
    <t xml:space="preserve">CUBILLO  ELIZONDO  ILIANA         </t>
  </si>
  <si>
    <t>451986</t>
  </si>
  <si>
    <t>iliana.cubillo.elizondo@mep.go.cr</t>
  </si>
  <si>
    <t>210-573-05-67-6670</t>
  </si>
  <si>
    <t>CINDEA SAN ANTONIO DEL HUMO</t>
  </si>
  <si>
    <t xml:space="preserve">GAITAN  VEGA  OSCAR MARIO    </t>
  </si>
  <si>
    <t>450775</t>
  </si>
  <si>
    <t>oscar.gaitan.vega@mep.go.cr</t>
  </si>
  <si>
    <t xml:space="preserve">REYES  SANDI  IRENE ISABEL   </t>
  </si>
  <si>
    <t>450807</t>
  </si>
  <si>
    <t>irene.reyes.sandi@mep.go.cr</t>
  </si>
  <si>
    <t xml:space="preserve">LOPEZ  ROJAS  GEINER ALFREDO </t>
  </si>
  <si>
    <t>457164</t>
  </si>
  <si>
    <t>geiner.lopez.rojas@mep.go.cr</t>
  </si>
  <si>
    <t xml:space="preserve">ROJAS  BERMUDEZ  YESENIA        </t>
  </si>
  <si>
    <t>446937</t>
  </si>
  <si>
    <t>210-573-02-67-6667</t>
  </si>
  <si>
    <t>LICEO RURAL PALACIOS - EL CEIBO</t>
  </si>
  <si>
    <t>lic.ruralpalacioselceibo@mep.go.cr</t>
  </si>
  <si>
    <t>yesenia.rojas.bermudez@mep.go.cr</t>
  </si>
  <si>
    <t>MARIN  MORA  CLAUDIO GERARDO</t>
  </si>
  <si>
    <t>446935</t>
  </si>
  <si>
    <t>210-573-02-56-6666</t>
  </si>
  <si>
    <t>SAN FRANCISCO DE LA PALMERA</t>
  </si>
  <si>
    <t>col.sanfranciscodelapalmera@mep.go.cr</t>
  </si>
  <si>
    <t>claudio.marin.mora@mep.go.cr</t>
  </si>
  <si>
    <t xml:space="preserve">VARGAS  VILLARREAL  CESAR ANDRES   </t>
  </si>
  <si>
    <t>446767</t>
  </si>
  <si>
    <t>cesar.vargas.villareal@mep.go.cr</t>
  </si>
  <si>
    <t xml:space="preserve">ANGULO  GUZMAN  JAVIER GERARDO </t>
  </si>
  <si>
    <t>446821</t>
  </si>
  <si>
    <t>javier.angulo.guzman@mep.go.cr</t>
  </si>
  <si>
    <t>CALLE GIRALES</t>
  </si>
  <si>
    <t>ALAJUELA / SAN CARLOS / QUESADA</t>
  </si>
  <si>
    <t>210-573-03-56-6641</t>
  </si>
  <si>
    <t>COLEGIO TECNICO PROFESIONAL LA TIGRA</t>
  </si>
  <si>
    <t>ctp.latigra@mep.go.cr</t>
  </si>
  <si>
    <t>ALAJUELA / SAN CARLOS / TIGRA</t>
  </si>
  <si>
    <t xml:space="preserve">CUADRA  RETANA  MARIA DORA     </t>
  </si>
  <si>
    <t>444334</t>
  </si>
  <si>
    <t>maria.cuadra.retana@mep.go.cr</t>
  </si>
  <si>
    <t xml:space="preserve">RAMIREZ  ROJAS  MARVIN         </t>
  </si>
  <si>
    <t>444325</t>
  </si>
  <si>
    <t>Oficial de Seguridad de Servicio Civil 1</t>
  </si>
  <si>
    <t>marvin.ramirez.rojas@mep.go.cr</t>
  </si>
  <si>
    <t>REC. OFICIAL SEG. SERV. CIVIL 1</t>
  </si>
  <si>
    <t>ARAYA CHINCHILLA NORMAN</t>
  </si>
  <si>
    <t>444331</t>
  </si>
  <si>
    <t>norman.araya.chinchilla@mep.go.cr</t>
  </si>
  <si>
    <t xml:space="preserve">PEREZ  CRUZ  JOSE ALEXANDER </t>
  </si>
  <si>
    <t>444330</t>
  </si>
  <si>
    <t>jose.perez.cruz@mep.go.cr</t>
  </si>
  <si>
    <t xml:space="preserve">CHAVES  PADILLA  MAILIN MABETH  </t>
  </si>
  <si>
    <t>457727</t>
  </si>
  <si>
    <t>mailin.chaves.padilla@mep.go.cr</t>
  </si>
  <si>
    <t>ARCE  ZUÑIGA  JONATHAN ALBERT</t>
  </si>
  <si>
    <t>444324</t>
  </si>
  <si>
    <t>jonathan.arce.zuniga@mep.go.cr</t>
  </si>
  <si>
    <t>CHAVARRIA  CASCANTE  PEDRO ALEXANDER</t>
  </si>
  <si>
    <t>456935</t>
  </si>
  <si>
    <t>210-573-03-61-6640</t>
  </si>
  <si>
    <t>COLEGIO TECNICO PROFESIONAL DE COPAL</t>
  </si>
  <si>
    <t>ctp.decopal@mep.go.cr</t>
  </si>
  <si>
    <t>GUANACASTE / NICOYA / QUEBRADA HONDA</t>
  </si>
  <si>
    <t>pedro.chavarria.cascante@mep.go.cr</t>
  </si>
  <si>
    <t xml:space="preserve">MIRANDA  RODRIGUEZ  EDWIN          </t>
  </si>
  <si>
    <t>449002</t>
  </si>
  <si>
    <t>edwin.miranda.rodriguez@mep.go.cr</t>
  </si>
  <si>
    <t>210-573-03-59-6639</t>
  </si>
  <si>
    <t>COLEGIO TECNICO PROFESIONAL DEL ESTE</t>
  </si>
  <si>
    <t>ctp.deleste@mep.go.cr</t>
  </si>
  <si>
    <t>HEREDIA / SANTO DOMINGO / SAN MIGUEL</t>
  </si>
  <si>
    <t>HERRERA  UGALDE  ALBERTO GILDO A</t>
  </si>
  <si>
    <t>445286</t>
  </si>
  <si>
    <t>alberto.herrera.ugalde@mep.go.cr</t>
  </si>
  <si>
    <t xml:space="preserve">SANCHEZ  RODRIGUEZ  OMAR JAVIER    </t>
  </si>
  <si>
    <t>445288</t>
  </si>
  <si>
    <t>omar.sanchez.rodriguez@mep.go.cr</t>
  </si>
  <si>
    <t xml:space="preserve">MORALES  PITA  IVO JULIO      </t>
  </si>
  <si>
    <t>438013</t>
  </si>
  <si>
    <t>210-573-01-66-6637</t>
  </si>
  <si>
    <t>ESCUELA DABABLI</t>
  </si>
  <si>
    <t>esc.dababli@mep.go.cr</t>
  </si>
  <si>
    <t>ivo.morales.pita@mep.go.cr</t>
  </si>
  <si>
    <t xml:space="preserve">JIMENEZ  CHINCHILLA  MARIA GABRIELA </t>
  </si>
  <si>
    <t>457003</t>
  </si>
  <si>
    <t>210-573-03-54-6635</t>
  </si>
  <si>
    <t>COLEGIO TECNICO PROFESIONAL SAN RAFAEL DE ALAJUELA</t>
  </si>
  <si>
    <t>ctp.sanrafaeldealajuela@mep.go.cr</t>
  </si>
  <si>
    <t>ALAJUELA / ALAJUELA / SAN RAFAEL</t>
  </si>
  <si>
    <t>maria.jimenez.chinchilla@mep.go.cr</t>
  </si>
  <si>
    <t xml:space="preserve">VEGA  SIBAJA  ALONSO ANTONIO </t>
  </si>
  <si>
    <t>456901</t>
  </si>
  <si>
    <t>alonso.vega.sibaja@mep.go.cr</t>
  </si>
  <si>
    <t xml:space="preserve">SERRANO  MESEN  LORENA MARIA   </t>
  </si>
  <si>
    <t>447660</t>
  </si>
  <si>
    <t>lorena.serrano.mesen@mep.go.cr</t>
  </si>
  <si>
    <t xml:space="preserve">ARGUEDAS  ARGUEDAS  DINIA MARIA    </t>
  </si>
  <si>
    <t>447659</t>
  </si>
  <si>
    <t>dinia.arguedas.arguedas@mep.go.cr</t>
  </si>
  <si>
    <t xml:space="preserve">CAMPOS  JIMENEZ  FELIX ARTURO   </t>
  </si>
  <si>
    <t>446833</t>
  </si>
  <si>
    <t>210-573-02-64-6632</t>
  </si>
  <si>
    <t>UNIDAD PEDAGOGICA ISLA CABALLO</t>
  </si>
  <si>
    <t>col.ruralislacaballo@mep.go.cr</t>
  </si>
  <si>
    <t>PUNTARENAS</t>
  </si>
  <si>
    <t>arturo.campos.jimenez@mep.go.cr</t>
  </si>
  <si>
    <t>ALVAREZ  ALVAREZ  WALTER CRISTOBA</t>
  </si>
  <si>
    <t>456763</t>
  </si>
  <si>
    <t>walter.alvarez.alvarez@mep.go.cr</t>
  </si>
  <si>
    <t>210-573-05-65-6629</t>
  </si>
  <si>
    <t>CINDEA SAN VITO</t>
  </si>
  <si>
    <t>PUNTARENAS / COTO BRUS / SAN VITO</t>
  </si>
  <si>
    <t xml:space="preserve">MENA  BERROCAL  BRIAN GERARDO  </t>
  </si>
  <si>
    <t>450778</t>
  </si>
  <si>
    <t>brian.mena.berrocal@mep.go.cr</t>
  </si>
  <si>
    <t xml:space="preserve">ROJAS  ZUÑIGA  MINOR ANTONIO  </t>
  </si>
  <si>
    <t>450573</t>
  </si>
  <si>
    <t>minor.rojas.zuniga@mep.go.cr</t>
  </si>
  <si>
    <t>ROJAS  ZUÑIGA  JULIA CARMELIDI</t>
  </si>
  <si>
    <t>450574</t>
  </si>
  <si>
    <t>julia.rojas.zuniga@mep.go.cr</t>
  </si>
  <si>
    <t xml:space="preserve">MURILLO  GUERRERO  MARIAN         </t>
  </si>
  <si>
    <t>450566</t>
  </si>
  <si>
    <t>210-573-05-65-6628</t>
  </si>
  <si>
    <t>CINDEA PUERTO JIMENEZ</t>
  </si>
  <si>
    <t>PUNTARENAS / GOLFITO / JIMENEZ</t>
  </si>
  <si>
    <t>marian.murillo.guerrero@mep.go.cr</t>
  </si>
  <si>
    <t>210-573-05-61-6627</t>
  </si>
  <si>
    <t>CINDEA SAN JOAQUIN</t>
  </si>
  <si>
    <t>GUANACASTE / NICOYA / MANSION</t>
  </si>
  <si>
    <t xml:space="preserve">BATISTA  FONSECA  BRAYAN         </t>
  </si>
  <si>
    <t>450366</t>
  </si>
  <si>
    <t>brayan.batista.fonseca@mep.go.cr</t>
  </si>
  <si>
    <t>TREJOS CESPEDES SANDRA</t>
  </si>
  <si>
    <t>449851</t>
  </si>
  <si>
    <t>210-573-05-52-6626</t>
  </si>
  <si>
    <t>CINDEA SAN PABLO</t>
  </si>
  <si>
    <t>SAN JOSE  / TURRUBARES / SAN PABLO</t>
  </si>
  <si>
    <t>sandra.trejos.cespedes@mep.go.cr</t>
  </si>
  <si>
    <t>MONGE  RODRIGUEZ  MAURICIO DEL SO</t>
  </si>
  <si>
    <t>449850</t>
  </si>
  <si>
    <t>mauricio.monge.rodriguez@mep.go.cr</t>
  </si>
  <si>
    <t>210-573-02-58-6625</t>
  </si>
  <si>
    <t>JAK KSARI</t>
  </si>
  <si>
    <t>lic.ruraljakksari@mep.go.cr</t>
  </si>
  <si>
    <t xml:space="preserve">CAMACHO       JIMENEZ       ENOC                          </t>
  </si>
  <si>
    <t>444935</t>
  </si>
  <si>
    <t>210-573-02-75-6624</t>
  </si>
  <si>
    <t>LICEO RURAL SIKRIYOK</t>
  </si>
  <si>
    <t>lic.ruralsikriyok@mep.go.cr</t>
  </si>
  <si>
    <t xml:space="preserve">12   </t>
  </si>
  <si>
    <t xml:space="preserve">ROJAS         DELGADO       CESAR ADRIAN                  </t>
  </si>
  <si>
    <t>446133</t>
  </si>
  <si>
    <t>cesar.rojas.delgado@mep.go.cr</t>
  </si>
  <si>
    <t>ORTIZ  FIGUEROA  BILLY FRANCISCO</t>
  </si>
  <si>
    <t>456714</t>
  </si>
  <si>
    <t>LIMON / SIQUIRRES / CAIRO</t>
  </si>
  <si>
    <t>DAYTONIA (SIXAOLA)</t>
  </si>
  <si>
    <t>SAN FRANCISCO</t>
  </si>
  <si>
    <t>210-573-05-67-6586</t>
  </si>
  <si>
    <t>CINDEA LA RITA</t>
  </si>
  <si>
    <t>AGUILAR CALDERON HEYLEN</t>
  </si>
  <si>
    <t>450699</t>
  </si>
  <si>
    <t>heylen.aguilar.calderon@mep.go.cr</t>
  </si>
  <si>
    <t xml:space="preserve">VEGA  SALAZAR  HELLEN MARCELA </t>
  </si>
  <si>
    <t>450697</t>
  </si>
  <si>
    <t>hellen.vega.salazar@mep.go.cr</t>
  </si>
  <si>
    <t>HERNANDEZ ROJAS GERMAN</t>
  </si>
  <si>
    <t>450698</t>
  </si>
  <si>
    <t>german.hernandez.rojas@mep.go.cr</t>
  </si>
  <si>
    <t>210-573-05-67-6585</t>
  </si>
  <si>
    <t>CINDEA RIO JIMENEZ</t>
  </si>
  <si>
    <t>LIMON / GUACIMO / RIO JIMENEZ</t>
  </si>
  <si>
    <t>MARTINEZ MARTINEZ JOSE JUSTO</t>
  </si>
  <si>
    <t>450693</t>
  </si>
  <si>
    <t>jose.martinez.martinez@mep.go.cr</t>
  </si>
  <si>
    <t xml:space="preserve">FERNANDEZ  OBANDO  PAMELA         </t>
  </si>
  <si>
    <t>450694</t>
  </si>
  <si>
    <t>pamela.fernandez.obando@mep.go.cr</t>
  </si>
  <si>
    <t>210-573-03-67-6584</t>
  </si>
  <si>
    <t>CTP LAS PALMITAS</t>
  </si>
  <si>
    <t>ctp.laspalmitas@mep.go.cr</t>
  </si>
  <si>
    <t xml:space="preserve">HERNANDEZ  CASTRO  YAMILETH       </t>
  </si>
  <si>
    <t>446530</t>
  </si>
  <si>
    <t>yamileth.hernandez.castro@mep.go.cr</t>
  </si>
  <si>
    <t xml:space="preserve">VALVERDE  VALVERDE  GERARDO        </t>
  </si>
  <si>
    <t>446529</t>
  </si>
  <si>
    <t>gerardo.valverde.valverde@mep.go.cr</t>
  </si>
  <si>
    <t xml:space="preserve">ZELAYA  HURTADO  JIMMY          </t>
  </si>
  <si>
    <t>456969</t>
  </si>
  <si>
    <t>jimmy.zelaya.hurtado@mep.go.cr</t>
  </si>
  <si>
    <t>GUTIERREZ  ARIAS  ALONSO DE LOS A</t>
  </si>
  <si>
    <t>456921</t>
  </si>
  <si>
    <t>alonso.gutierrez.arias@mep.go.cr</t>
  </si>
  <si>
    <t xml:space="preserve">FAJARDO  LOPEZ  DENIS          </t>
  </si>
  <si>
    <t>457723</t>
  </si>
  <si>
    <t>denis.fajardo.lopez@mep.go.cr</t>
  </si>
  <si>
    <t xml:space="preserve">SUAZO  SALAZAR  ADRIAN ARTURO  </t>
  </si>
  <si>
    <t>446525</t>
  </si>
  <si>
    <t>adrian.suazo.salazar@mep.go.cr</t>
  </si>
  <si>
    <t>SEGURA NAVARRO CARLOS RAMIRO</t>
  </si>
  <si>
    <t>443021</t>
  </si>
  <si>
    <t>210-573-03-51-6583</t>
  </si>
  <si>
    <t>CTP BRAULIO ODIO HERRERA</t>
  </si>
  <si>
    <t>ctp.braulioodioherrera@mep.go.cr</t>
  </si>
  <si>
    <t>SAN JOSE  / ASERRI / MONTERREY</t>
  </si>
  <si>
    <t>carlos.segura.navarro@mep.go.cr</t>
  </si>
  <si>
    <t>CASTILLO VALVERDE ROGER</t>
  </si>
  <si>
    <t>443016</t>
  </si>
  <si>
    <t>roger.castillo.valverde@mep.go.cr</t>
  </si>
  <si>
    <t xml:space="preserve">PADILLA  ABARCA  ROGER          </t>
  </si>
  <si>
    <t>443015</t>
  </si>
  <si>
    <t>roger.padilla.abarca@mep.go.cr</t>
  </si>
  <si>
    <t xml:space="preserve">JIMENEZ  PADILLA  CINTHIA ESTELA </t>
  </si>
  <si>
    <t>443017</t>
  </si>
  <si>
    <t>cinthia.jimenez.padilla@mep.go.cr</t>
  </si>
  <si>
    <t>NARANJO BONILLA JEREMIAS</t>
  </si>
  <si>
    <t>456993</t>
  </si>
  <si>
    <t>jeremias.naranjo.bonilla@mep.go.cr</t>
  </si>
  <si>
    <t xml:space="preserve">VINDAS  ROJAS  CARLOS         </t>
  </si>
  <si>
    <t>456916</t>
  </si>
  <si>
    <t>carlos.vindas.rojas@mep.go.cr</t>
  </si>
  <si>
    <t>SEGURA VARGAS ELIZABETH</t>
  </si>
  <si>
    <t>442818</t>
  </si>
  <si>
    <t>210-573-03-51-6582</t>
  </si>
  <si>
    <t>CTP ROBERTO GAMBOA</t>
  </si>
  <si>
    <t>ctp.robertogamboavalverde@mep.go.cr</t>
  </si>
  <si>
    <t>SAN JOSE  / DESAMPARADOS / SAN RAFAEL ABAJO</t>
  </si>
  <si>
    <t>elizabeth.segura.vargas@mep.go.cr</t>
  </si>
  <si>
    <t xml:space="preserve">CHACON  SEGURA  JOSE IGNACIO   </t>
  </si>
  <si>
    <t>442833</t>
  </si>
  <si>
    <t>jose.chacon.segura@mep.go.cr</t>
  </si>
  <si>
    <t xml:space="preserve">MONGE  FLORES  SUSANA VANESSA </t>
  </si>
  <si>
    <t>442832</t>
  </si>
  <si>
    <t>susana.monge.flores@mep.go.cr</t>
  </si>
  <si>
    <t>CERDAS RODRIGUEZ MARY CRUZ</t>
  </si>
  <si>
    <t>444633</t>
  </si>
  <si>
    <t>210-573-03-57-6581</t>
  </si>
  <si>
    <t>CTP DE OROSI</t>
  </si>
  <si>
    <t>ctp.deorosi@mep.go.cr</t>
  </si>
  <si>
    <t>CARTAGO / PARAISO / OROSI</t>
  </si>
  <si>
    <t>mary.cerdas.rodriguez@mep.go.cr</t>
  </si>
  <si>
    <t>210-573-03-67-6580</t>
  </si>
  <si>
    <t>CTP AGROPORTICA</t>
  </si>
  <si>
    <t>CASTILLO UGALDE KEILA JULIETA</t>
  </si>
  <si>
    <t>446555</t>
  </si>
  <si>
    <t>Orientador 2</t>
  </si>
  <si>
    <t>keila.castillo.ugalde@mep.go.cr</t>
  </si>
  <si>
    <t xml:space="preserve">ESPINOZA  ESPINOZA  ANABELIO       </t>
  </si>
  <si>
    <t>457722</t>
  </si>
  <si>
    <t>anabelio.espinoza.espinoza@mep.go.cr</t>
  </si>
  <si>
    <t>TREJOS  MORA  JACQUELINE DE L</t>
  </si>
  <si>
    <t>446558</t>
  </si>
  <si>
    <t>jacqueline.trejos.mora@mep.go.cr</t>
  </si>
  <si>
    <t>MARTINEZ MIRANDA MARIA</t>
  </si>
  <si>
    <t>448803</t>
  </si>
  <si>
    <t>210-573-03-66-6579</t>
  </si>
  <si>
    <t>C.T.P. LIVERPOOL</t>
  </si>
  <si>
    <t>ctp.liverpool@mep.go.cr</t>
  </si>
  <si>
    <t>LIMON / LIMON / RIO BLANCO</t>
  </si>
  <si>
    <t>maria.martinez.miranda@mep.go.cr</t>
  </si>
  <si>
    <t>COREA MAIRENA XIOMARA</t>
  </si>
  <si>
    <t>445511</t>
  </si>
  <si>
    <t>210-573-03-60-6578</t>
  </si>
  <si>
    <t>CTP BARRIO IRVIN</t>
  </si>
  <si>
    <t>ctp.barrioirvin@mep.go.cr</t>
  </si>
  <si>
    <t>xiomara.corea.mairena@mep.go.cr</t>
  </si>
  <si>
    <t xml:space="preserve">LOPEZ  GUTIERREZ  KAREN CRISTINA </t>
  </si>
  <si>
    <t>445510</t>
  </si>
  <si>
    <t>karen.lopez.gutierrez@mep.go.cr</t>
  </si>
  <si>
    <t>CONTRERAS  LOPEZ  JENNY DEL SOCOR</t>
  </si>
  <si>
    <t>445505</t>
  </si>
  <si>
    <t>jenny.contreras.lopez@mep.go.cr</t>
  </si>
  <si>
    <t xml:space="preserve">NAPIROLA  MORA  ADRIANA DE LOS </t>
  </si>
  <si>
    <t>444348</t>
  </si>
  <si>
    <t>210-573-03-56-6577</t>
  </si>
  <si>
    <t>CTP DE PLATANAR</t>
  </si>
  <si>
    <t>ctp.deplatanar@mep.go.cr</t>
  </si>
  <si>
    <t>ALAJUELA / SAN CARLOS / FLORENCIA</t>
  </si>
  <si>
    <t>adriana.napirola.mora@mep.go.cr</t>
  </si>
  <si>
    <t xml:space="preserve">FONSECA  QUIROS  ELIETH CECILIA </t>
  </si>
  <si>
    <t>446122</t>
  </si>
  <si>
    <t>210-573-03-65-6576</t>
  </si>
  <si>
    <t>COLEGIO TECNICO PROFESIONAL HENRY FRANCOIS PITTIER</t>
  </si>
  <si>
    <t>ctp.henrifrancoispittier@mep.go.cr</t>
  </si>
  <si>
    <t>PUNTARENAS / COTO BRUS / PITIER</t>
  </si>
  <si>
    <t>elieth.fonseca.quiros@mep.go.cr</t>
  </si>
  <si>
    <t>ALVARADO RODRIGUEZ URBANO</t>
  </si>
  <si>
    <t>446115</t>
  </si>
  <si>
    <t>urbano.alvarado.rodriguez@mep.go.cr</t>
  </si>
  <si>
    <t>210-573-03-51-6574</t>
  </si>
  <si>
    <t>CTP JOSE MARIA ZELEDON BRENES</t>
  </si>
  <si>
    <t>ctp.josemariazeledon@mep.go.cr</t>
  </si>
  <si>
    <t>SAN JOSE  / DESAMPARADOS / SAN MIGUEL</t>
  </si>
  <si>
    <t>FONSECA GARRO MERCEDITAS DEL CARMEN</t>
  </si>
  <si>
    <t>442988</t>
  </si>
  <si>
    <t>merceditas.fonseca@mep.go.cr</t>
  </si>
  <si>
    <t>RIVERA JIMENEZ MARIO ALBERTO</t>
  </si>
  <si>
    <t>442980</t>
  </si>
  <si>
    <t>mario.rivera.jimenez@mep.go.cr</t>
  </si>
  <si>
    <t>ESPINOZA GUTIERREZ GLORIA</t>
  </si>
  <si>
    <t>456972</t>
  </si>
  <si>
    <t>gloria.espinoza.gutierrez@mep.go.cr</t>
  </si>
  <si>
    <t xml:space="preserve">RODRIGUEZ  MORA  GERMAN JOSUE   </t>
  </si>
  <si>
    <t>442982</t>
  </si>
  <si>
    <t>german.rodriguez.mora@mep.go.cr</t>
  </si>
  <si>
    <t>210-573-05-55-6573</t>
  </si>
  <si>
    <t>CINDEA LA PAZ</t>
  </si>
  <si>
    <t>ALAJUELA / SAN RAMON / PIEDADES NORTE</t>
  </si>
  <si>
    <t>CORDERO  CASTRO  CRISTIAN RAFAEL</t>
  </si>
  <si>
    <t>450056</t>
  </si>
  <si>
    <t>cristian.cordero.castro@mep.go.cr</t>
  </si>
  <si>
    <t>MEJIAS  HIDALGO  RONALD DEL SOCO</t>
  </si>
  <si>
    <t>457166</t>
  </si>
  <si>
    <t>ronald.mejias.hidalgo@mep.go.cr</t>
  </si>
  <si>
    <t>210-573-05-55-6572</t>
  </si>
  <si>
    <t>CINDEA SAN ISIDRO PENAS BLANCAS</t>
  </si>
  <si>
    <t xml:space="preserve">RODRIGUEZ  ARAYA  ELVIS ALBERTO  </t>
  </si>
  <si>
    <t>450051</t>
  </si>
  <si>
    <t>elvis.rodriguez.araya@mep.go.cr</t>
  </si>
  <si>
    <t xml:space="preserve">GOMEZ  PICADO  MARIA JEANNETE </t>
  </si>
  <si>
    <t>457113</t>
  </si>
  <si>
    <t>maria.gomez.picado@mep.go.cr</t>
  </si>
  <si>
    <t xml:space="preserve">RODRIGUEZ  ALVARADO  MARIA ISABEL   </t>
  </si>
  <si>
    <t>450052</t>
  </si>
  <si>
    <t>maria.rodriguez.alvarado@mep.go.cr</t>
  </si>
  <si>
    <t xml:space="preserve">ANGULO        ELIZONDO      LUIS ENRIQUE                  </t>
  </si>
  <si>
    <t>450785</t>
  </si>
  <si>
    <t>luis.angulo.elizondo@mep.go.cr</t>
  </si>
  <si>
    <t xml:space="preserve">ZAMORA  PORRAS  LUIS ALEJANDRO </t>
  </si>
  <si>
    <t>457172</t>
  </si>
  <si>
    <t>luis.zamora.porras@mep.go.cr</t>
  </si>
  <si>
    <t>210-573-02-65-6571</t>
  </si>
  <si>
    <t>LICEO RURAL EL PROGRESO</t>
  </si>
  <si>
    <t>lic.ruralelprogreso@mep.go.cr</t>
  </si>
  <si>
    <t xml:space="preserve">14   </t>
  </si>
  <si>
    <t>PUNTARENAS / GOLFITO / PAVON</t>
  </si>
  <si>
    <t>ASP</t>
  </si>
  <si>
    <t xml:space="preserve">GUILLEN  MONTEZUMA  ROBERTO        </t>
  </si>
  <si>
    <t>446130</t>
  </si>
  <si>
    <t>roberto.guillen.montezuma@mep.go.cr</t>
  </si>
  <si>
    <t>TREJOS  CALERO  MAYELA DE LOS A</t>
  </si>
  <si>
    <t>445958</t>
  </si>
  <si>
    <t>210-573-02-64-6569</t>
  </si>
  <si>
    <t>LICEO RURAL ARANJUEZ</t>
  </si>
  <si>
    <t>lic.ruralaranjuez@mep.go.cr</t>
  </si>
  <si>
    <t>PUNTARENAS / PUNTARENAS / PITAHAYA</t>
  </si>
  <si>
    <t>mayela.trejos.calero@mep.go.cr</t>
  </si>
  <si>
    <t>PERALTA QUIROS FREDDY</t>
  </si>
  <si>
    <t>445955</t>
  </si>
  <si>
    <t>210-573-02-76-6568</t>
  </si>
  <si>
    <t>LICEO RURAL RIO GRANDE DE PAQUERA</t>
  </si>
  <si>
    <t>lic.ruralriogrande@mep.go.cr</t>
  </si>
  <si>
    <t>freddy.peralta.quiros@mep.go.cr</t>
  </si>
  <si>
    <t xml:space="preserve">CASCANTE  CORDERO  TALIA          </t>
  </si>
  <si>
    <t>446589</t>
  </si>
  <si>
    <t>210-573-02-67-6567</t>
  </si>
  <si>
    <t>LICEO RURAL LA UNION</t>
  </si>
  <si>
    <t>lic.rural.launion@mep.go.cr</t>
  </si>
  <si>
    <t>talia.cascante.cordero@mep.go.cr</t>
  </si>
  <si>
    <t xml:space="preserve">RODRIGUEZ  VILCHEZ  MINOR ESTEBAN  </t>
  </si>
  <si>
    <t>446588</t>
  </si>
  <si>
    <t>minor.rodriguez.vilchez@mep.go.cr</t>
  </si>
  <si>
    <t xml:space="preserve">PIÑA  MENDOZA  MARIA VICTORIA </t>
  </si>
  <si>
    <t>456722</t>
  </si>
  <si>
    <t>maria.pina.mendoza@mep.go.cr</t>
  </si>
  <si>
    <t>ZUÑIGA  ALFARO  INGRID PATRICIA</t>
  </si>
  <si>
    <t>456557</t>
  </si>
  <si>
    <t>ingrid.zuniga.alfaro@mep.go.cr</t>
  </si>
  <si>
    <t>210-573-02-56-6565</t>
  </si>
  <si>
    <t>LICEO RURAL SAN JOSE</t>
  </si>
  <si>
    <t>cot.elamparo@mep.go.cr</t>
  </si>
  <si>
    <t>esc.ruralsanjosedelamparo@mep.go.cr</t>
  </si>
  <si>
    <t xml:space="preserve">ARIAS  CHAVES  ANDREY MARTIN  </t>
  </si>
  <si>
    <t>456781</t>
  </si>
  <si>
    <t>andrey.arias.chaves@mep.go.cr</t>
  </si>
  <si>
    <t xml:space="preserve">MENDOZA  ALCOCER  ANA MARIA      </t>
  </si>
  <si>
    <t>444351</t>
  </si>
  <si>
    <t>ana.mendoza.alcocer@mep.go.cr</t>
  </si>
  <si>
    <t>210-573-02-73-6564</t>
  </si>
  <si>
    <t>LICEO COPEY</t>
  </si>
  <si>
    <t>lic.copey@mep.go.cr</t>
  </si>
  <si>
    <t>SAN JOSE  / DOTA / COPEY</t>
  </si>
  <si>
    <t xml:space="preserve">FALLAS  FALLAS  JUAN CARLOS    </t>
  </si>
  <si>
    <t>444800</t>
  </si>
  <si>
    <t>juan.fallas.fallas@mep.go.cr</t>
  </si>
  <si>
    <t xml:space="preserve">MADRIZ  MARTINEZ IDANIA         </t>
  </si>
  <si>
    <t>438012</t>
  </si>
  <si>
    <t>210-573-01-66-6562</t>
  </si>
  <si>
    <t>TOLOKTSACO</t>
  </si>
  <si>
    <t>esc.toloktsaco@mep.go.cr</t>
  </si>
  <si>
    <t>idania.madriz.martinez@mep.go.cr</t>
  </si>
  <si>
    <t xml:space="preserve">HERNANDEZ  MARTINEZ  JENNIFER       </t>
  </si>
  <si>
    <t>438011</t>
  </si>
  <si>
    <t>210-573-01-66-6561</t>
  </si>
  <si>
    <t>TSINI KICHA</t>
  </si>
  <si>
    <t>esc.tnisikicha@mep.go.cr</t>
  </si>
  <si>
    <t>jennifer.hernandez.martinez@mep.go.cr</t>
  </si>
  <si>
    <t>HIDALGO OBANDO NIDIA ADELAYDA</t>
  </si>
  <si>
    <t>438010</t>
  </si>
  <si>
    <t>210-573-01-66-6560</t>
  </si>
  <si>
    <t>PROGRESO</t>
  </si>
  <si>
    <t>esc.elprogresobratsi@mep.go.cr</t>
  </si>
  <si>
    <t>nidia.hidalgo.obando@mep.go.cr</t>
  </si>
  <si>
    <t>210-573-01-56-6559</t>
  </si>
  <si>
    <t>MELIDA GARCIA FLORES</t>
  </si>
  <si>
    <t>esc.melidagarciaflores@mep.go.cr</t>
  </si>
  <si>
    <t>ALAJUELA / LOS CHILES / LOS CHILES</t>
  </si>
  <si>
    <t xml:space="preserve">AVALOS  PICHARDO  JEANNETTE      </t>
  </si>
  <si>
    <t>421131</t>
  </si>
  <si>
    <t>jeannette.avalos.pichardo@mep.go.cr</t>
  </si>
  <si>
    <t>DUARTE  GARCIA  ALICIA GABRIELA</t>
  </si>
  <si>
    <t>421132</t>
  </si>
  <si>
    <t>alicia.duarte.garcia@mep.go.cr</t>
  </si>
  <si>
    <t>ESPINOZA MONTIEL GRISELDA DEL SOCORRO</t>
  </si>
  <si>
    <t>421125</t>
  </si>
  <si>
    <t>210-573-01-56-6558</t>
  </si>
  <si>
    <t>SAN JERONIMO</t>
  </si>
  <si>
    <t>esc.sanjeronimoloschiles@mep.go.cr</t>
  </si>
  <si>
    <t>griselda.espinoza.montiel@mep.go.cr</t>
  </si>
  <si>
    <t>210-573-01-57-6555</t>
  </si>
  <si>
    <t>JAPON</t>
  </si>
  <si>
    <t>esc.japon@mep.go.cr</t>
  </si>
  <si>
    <t xml:space="preserve">MORA  VARGAS  LEIDY MARIA    </t>
  </si>
  <si>
    <t>424626</t>
  </si>
  <si>
    <t>leidy.mora.vargas@mep.go.cr</t>
  </si>
  <si>
    <t xml:space="preserve">ESCAMILLA  ESPINOZA  OLGA MARJORIE  </t>
  </si>
  <si>
    <t>450735</t>
  </si>
  <si>
    <t>210-573-05-69-6552</t>
  </si>
  <si>
    <t>CINDEA GUATUSO</t>
  </si>
  <si>
    <t>ALAJUELA / GUATUSO / SAN RAFAEL</t>
  </si>
  <si>
    <t>olga.escamilla.espinoza@mep.go.cr</t>
  </si>
  <si>
    <t>MARTINEZ  LEON  REBECA DE LOS A</t>
  </si>
  <si>
    <t>450736</t>
  </si>
  <si>
    <t>rebeca.martinez.leon@mep.go.cr</t>
  </si>
  <si>
    <t>LOPEZ  PETERSON  GRETTEL ESTRELL</t>
  </si>
  <si>
    <t>210-573-05-77-6551</t>
  </si>
  <si>
    <t>NOCTURNO DE AMUBRI</t>
  </si>
  <si>
    <t>col.nocturnoamubri@mep.go.cr</t>
  </si>
  <si>
    <t>grettel.lopez.peterson@mep.go.cr</t>
  </si>
  <si>
    <t>MORA MENDEZ GABRIEL</t>
  </si>
  <si>
    <t>448548</t>
  </si>
  <si>
    <t>210-573-03-64-6550</t>
  </si>
  <si>
    <t>C.T.P ESPARZA</t>
  </si>
  <si>
    <t>ctp.esparza@mep.go.cr</t>
  </si>
  <si>
    <t>PUNTARENAS / ESPARZA / SAN RAFAEL</t>
  </si>
  <si>
    <t>gabriel.mora.mendez@mep.go.cr</t>
  </si>
  <si>
    <t>COGNUCH LOPEZ CARLOS MANUEL</t>
  </si>
  <si>
    <t>448547</t>
  </si>
  <si>
    <t>carlos.cognuch.lopez@mep.go.cr</t>
  </si>
  <si>
    <t xml:space="preserve">ENRIQUEZ  ALVARADO  YAMILETH MARIA </t>
  </si>
  <si>
    <t>448549</t>
  </si>
  <si>
    <t>yamileth.enriquez.alvarado@mep.go.cr</t>
  </si>
  <si>
    <t>ZUÑIGA PIÑA CARLOS ALBERTO</t>
  </si>
  <si>
    <t>449005</t>
  </si>
  <si>
    <t>210-573-03-55-6549</t>
  </si>
  <si>
    <t>C.T.P ZARCERO</t>
  </si>
  <si>
    <t>ctp.zarcero@mep.go.cr</t>
  </si>
  <si>
    <t>ALAJUELA / ALFARO RUIZ / ZARCERO</t>
  </si>
  <si>
    <t>carlos.zuniga.pina@mep.go.cr</t>
  </si>
  <si>
    <t xml:space="preserve">LOPEZ  QUIROS  ENELIO         </t>
  </si>
  <si>
    <t>447732</t>
  </si>
  <si>
    <t>enelio.lopez.quiros@mep.go.cr</t>
  </si>
  <si>
    <t>210-573-03-54-6547</t>
  </si>
  <si>
    <t>C.T.P ATENAS</t>
  </si>
  <si>
    <t>ctp.atenas@mep.go.cr</t>
  </si>
  <si>
    <t>ALAJUELA / ATENAS / ATENAS</t>
  </si>
  <si>
    <t>HERNANDEZ GARITA XINIA MARIA</t>
  </si>
  <si>
    <t>456965</t>
  </si>
  <si>
    <t>xinia.hernandez.garita@mep.go.cr</t>
  </si>
  <si>
    <t>PEREZ  MENA  YOLANDA GERARDA</t>
  </si>
  <si>
    <t>457735</t>
  </si>
  <si>
    <t>yolanda.perez.mena@mep.go.cr</t>
  </si>
  <si>
    <t>DUARTE MARTINEZ FRANCINA</t>
  </si>
  <si>
    <t>447655</t>
  </si>
  <si>
    <t>francina.duarte.martinez@mep.go.cr</t>
  </si>
  <si>
    <t xml:space="preserve">CORDOBA  CALVO  KIMBERLY MARIA </t>
  </si>
  <si>
    <t>447649</t>
  </si>
  <si>
    <t>kimberly.cordoba.calvo@mep.go.cr</t>
  </si>
  <si>
    <t>TERRON COLORADO (CUTRIS)</t>
  </si>
  <si>
    <t>CORRALES MARTINEZ DANNY</t>
  </si>
  <si>
    <t>425689</t>
  </si>
  <si>
    <t>210-573-01-58-6543</t>
  </si>
  <si>
    <t>BLUJURINAK</t>
  </si>
  <si>
    <t>esc.blujurinak@mep.go.cr</t>
  </si>
  <si>
    <t>danny.corrales.martinez@mep.go.cr</t>
  </si>
  <si>
    <t xml:space="preserve">GONZALEZ  CASTILLO  CARLOS ENRIQUE </t>
  </si>
  <si>
    <t>457097</t>
  </si>
  <si>
    <t>210-573-05-56-6541</t>
  </si>
  <si>
    <t>CINDEA SANTA ROSA</t>
  </si>
  <si>
    <t>ALAJUELA / SAN CARLOS / FORTUNA</t>
  </si>
  <si>
    <t>carlos.gonzalez.castillo@mep.go.cr</t>
  </si>
  <si>
    <t xml:space="preserve">LOBO          ALPIZAR       ABIGAIL                       </t>
  </si>
  <si>
    <t>450091</t>
  </si>
  <si>
    <t>abigail.lobo.alpizar@mep.go.cr</t>
  </si>
  <si>
    <t>ARTAVIA VILLEGAS ALEJANDRO</t>
  </si>
  <si>
    <t>450092</t>
  </si>
  <si>
    <t>alejandro.artavia.villegas@mep.go.cr</t>
  </si>
  <si>
    <t>GUTIERREZ HERRERA YADIRA MARISOL</t>
  </si>
  <si>
    <t>450089</t>
  </si>
  <si>
    <t>210-573-05-56-6539</t>
  </si>
  <si>
    <t>CINDEA LA PERLA</t>
  </si>
  <si>
    <t>yadira.gutierrez.herrera@mep.go.cr</t>
  </si>
  <si>
    <t xml:space="preserve">CASTILLO  SANCHEZ  ALBERTH STEVEN </t>
  </si>
  <si>
    <t>450088</t>
  </si>
  <si>
    <t>alberth.castillo.sanchez@mep.go.cr</t>
  </si>
  <si>
    <t>SEGURA  ROJAS  BEATRIZ ADRIANA</t>
  </si>
  <si>
    <t>450087</t>
  </si>
  <si>
    <t>beatriz.segura.rojas@mep.go.cr</t>
  </si>
  <si>
    <t>FLORES CARMONA EVELYN ISABEL</t>
  </si>
  <si>
    <t>448446</t>
  </si>
  <si>
    <t>210-573-03-63-6538</t>
  </si>
  <si>
    <t>CTP DE CANAS</t>
  </si>
  <si>
    <t>ctp.decanas@mep.go.cr</t>
  </si>
  <si>
    <t>GUANACASTE / CAÑAS / CAÑAS</t>
  </si>
  <si>
    <t>evelyn.flores.carmona@mep.go.cr</t>
  </si>
  <si>
    <t xml:space="preserve">ALVAREZ  RAMIREZ  WARNER         </t>
  </si>
  <si>
    <t>448444</t>
  </si>
  <si>
    <t>warner.alvarez.ramirez@mep.go.cr</t>
  </si>
  <si>
    <t xml:space="preserve">ELIZONDO  ZUMBADO  LUIS GERARDO   </t>
  </si>
  <si>
    <t>447646</t>
  </si>
  <si>
    <t>210-573-03-54-6537</t>
  </si>
  <si>
    <t>CTP SANTA EULALIA</t>
  </si>
  <si>
    <t>ctp.santaeulalia@mep.go.cr</t>
  </si>
  <si>
    <t>ALAJUELA / ATENAS / SANTA EULALIA</t>
  </si>
  <si>
    <t>luis.elizondo.zumbado@mep.go.cr</t>
  </si>
  <si>
    <t>PORRAS LEON ANA MARIA</t>
  </si>
  <si>
    <t>447647</t>
  </si>
  <si>
    <t>ana.porras.leon@mep.go.cr</t>
  </si>
  <si>
    <t>210-573-03-55-6536</t>
  </si>
  <si>
    <t>CTP ROSARIO DE NARANJO</t>
  </si>
  <si>
    <t>ctp.elrosariodenaranjo@mep.go.cr</t>
  </si>
  <si>
    <t>ALAJUELA / NARANJO / ROSARIO</t>
  </si>
  <si>
    <t>RODRIGUEZ  CASTRO  MAURICIO GERARD</t>
  </si>
  <si>
    <t>456936</t>
  </si>
  <si>
    <t>mauricio.rodriguez.castro@mep.go.cr</t>
  </si>
  <si>
    <t>ALFARO PEREZ ALEJANDRO</t>
  </si>
  <si>
    <t>447725</t>
  </si>
  <si>
    <t>alejandro.alfaro.perez@mep.go.cr</t>
  </si>
  <si>
    <t>JIMENEZ RODRIGUEZ MARCO AURELIO</t>
  </si>
  <si>
    <t>447724</t>
  </si>
  <si>
    <t>marco.jimenez.rodriguez@mep.go.cr</t>
  </si>
  <si>
    <t xml:space="preserve">AVILA  LORIA  MONICA LISBETH </t>
  </si>
  <si>
    <t>447970</t>
  </si>
  <si>
    <t>monica.avila.loria@mep.go.cr</t>
  </si>
  <si>
    <t xml:space="preserve">RAMIREZ  CHAVES  VILMA ALICIA   </t>
  </si>
  <si>
    <t>451877</t>
  </si>
  <si>
    <t>210-573-03-55-6535</t>
  </si>
  <si>
    <t>CTP CALLE ZAMORA</t>
  </si>
  <si>
    <t>ctp.callezamora@mep.go.cr</t>
  </si>
  <si>
    <t>ALAJUELA / SAN RAMON / SAN RAFAEL</t>
  </si>
  <si>
    <t>vilma.ramirez.chaves@mep.go.cr</t>
  </si>
  <si>
    <t>OROZCO VARELA ADEMAR FRANCISCO</t>
  </si>
  <si>
    <t>456918</t>
  </si>
  <si>
    <t>ademar.orozco.varela@mep.go.cr</t>
  </si>
  <si>
    <t xml:space="preserve">GUERRERO      CAMPOS        ANDREY ARMANDO                </t>
  </si>
  <si>
    <t>447715</t>
  </si>
  <si>
    <t>andrey.guerrero.campos@mep.go.cr</t>
  </si>
  <si>
    <t>210-573-03-57-6534</t>
  </si>
  <si>
    <t>CTP SANTA LUCIA</t>
  </si>
  <si>
    <t>ctp.santalucia@mep.go.cr</t>
  </si>
  <si>
    <t>CARTAGO / PARAISO / LLANOS DE SANTA LUCIA</t>
  </si>
  <si>
    <t xml:space="preserve">FONSECA  MEJIA  JOSE JULIAN    </t>
  </si>
  <si>
    <t>448063</t>
  </si>
  <si>
    <t>jose.fonseca.mejia@mep.go.cr</t>
  </si>
  <si>
    <t xml:space="preserve">SANCHEZ  ANGULO  ROY ESTEBAN    </t>
  </si>
  <si>
    <t>448049</t>
  </si>
  <si>
    <t>210-573-03-57-6533</t>
  </si>
  <si>
    <t>CTP DE OREAMUNO</t>
  </si>
  <si>
    <t>ctp.deoreamuno@mep.go.cr</t>
  </si>
  <si>
    <t>CARTAGO / OREAMUNO / SAN RAFAEL</t>
  </si>
  <si>
    <t>roy.sanchez.angulo@mep.go.cr</t>
  </si>
  <si>
    <t>ZELAYA OROZCO RUTH</t>
  </si>
  <si>
    <t>448044</t>
  </si>
  <si>
    <t>ruth.zelaya.orozco@mep.go.cr</t>
  </si>
  <si>
    <t>GAMBOA ELIZONDO FELIX</t>
  </si>
  <si>
    <t>447499</t>
  </si>
  <si>
    <t>210-573-03-53-6532</t>
  </si>
  <si>
    <t>CTP AMBIEN. ISAIAS RETANA</t>
  </si>
  <si>
    <t>ctp.ambientalistaisaiasretana@mep.go.cr</t>
  </si>
  <si>
    <t>SAN JOSE  / PEREZ ZELEDON / SAN ISIDRO DE EL GENERAL</t>
  </si>
  <si>
    <t>felix.gamboa.elizondo@mep.go.cr</t>
  </si>
  <si>
    <t xml:space="preserve">GUZMAN  PRADO  YAJAIRA MARIA  </t>
  </si>
  <si>
    <t>447511</t>
  </si>
  <si>
    <t>yajaira.guzman.prado@mep.go.cr</t>
  </si>
  <si>
    <t xml:space="preserve">FONSECA  CASCANTE  KAROL TATTIANA </t>
  </si>
  <si>
    <t>447501</t>
  </si>
  <si>
    <t>karol.fonseca.cascante@mep.go.cr</t>
  </si>
  <si>
    <t>210-573-03-51-6531</t>
  </si>
  <si>
    <t>CTP DE ASERRI</t>
  </si>
  <si>
    <t>ctp.deaserri@mep.go.cr</t>
  </si>
  <si>
    <t>SAN JOSE  / ASERRI / SALITRILLOS</t>
  </si>
  <si>
    <t xml:space="preserve">ROJAS  FLORES  DANIEL ALEXIS  </t>
  </si>
  <si>
    <t>447324</t>
  </si>
  <si>
    <t>daniel.rojas.flores@mep.go.cr</t>
  </si>
  <si>
    <t xml:space="preserve">ROJAS  ORTEGA  DAVID ERNESTO  </t>
  </si>
  <si>
    <t>448999</t>
  </si>
  <si>
    <t>david.rojas.ortega@mep.go.cr</t>
  </si>
  <si>
    <t xml:space="preserve">DELGADO  DIAZ  HUGO GERARDO   </t>
  </si>
  <si>
    <t>453363</t>
  </si>
  <si>
    <t>Orientador Asistente</t>
  </si>
  <si>
    <t>hugo.delgado.diaz@mep.go.cr</t>
  </si>
  <si>
    <t xml:space="preserve">PIEDRA  ALVARADO  LUIS ALBERTO   </t>
  </si>
  <si>
    <t>447322</t>
  </si>
  <si>
    <t>luis.piedra.alvarado@mep.go.cr</t>
  </si>
  <si>
    <t xml:space="preserve">FALLAS  FUENTES  MIGUEL ANGEL   </t>
  </si>
  <si>
    <t>447323</t>
  </si>
  <si>
    <t>miguel.fallas.fuentes@mep.go.cr</t>
  </si>
  <si>
    <t>LOPEZ RIVERA LUIS ALFONSO</t>
  </si>
  <si>
    <t>447305</t>
  </si>
  <si>
    <t>210-573-03-51-6527</t>
  </si>
  <si>
    <t>CTP MAXIMO QUESADA</t>
  </si>
  <si>
    <t>ctp.maximoquesada@mep.go.cr</t>
  </si>
  <si>
    <t>luis.lopez.rivera@mep.go.cr</t>
  </si>
  <si>
    <t xml:space="preserve">PADILLA  ROMERO  LUIS ALBERTO   </t>
  </si>
  <si>
    <t>447306</t>
  </si>
  <si>
    <t>luis.padilla.romero@mep.go.cr</t>
  </si>
  <si>
    <t xml:space="preserve">VARGAS  VARGAS  DALIA          </t>
  </si>
  <si>
    <t>448850</t>
  </si>
  <si>
    <t>dalia.vargas.vargas@mep.go.cr</t>
  </si>
  <si>
    <t>SOLANO MENA KATHERINE LETICIA</t>
  </si>
  <si>
    <t>448185</t>
  </si>
  <si>
    <t>210-573-03-59-6526</t>
  </si>
  <si>
    <t>CTP MERCEDES NORTE</t>
  </si>
  <si>
    <t>ctp.mercedes.norte@mep.go.cr</t>
  </si>
  <si>
    <t>HEREDIA / HEREDIA / MERCEDES</t>
  </si>
  <si>
    <t>katherine.solano.mena@mep.go.cr</t>
  </si>
  <si>
    <t>LEON PEREZ ALBERTO MARTIN</t>
  </si>
  <si>
    <t>448194</t>
  </si>
  <si>
    <t>alberto.leon.perez@mep.go.cr</t>
  </si>
  <si>
    <t xml:space="preserve">ARIAS  SEGURA  CAROLINA       </t>
  </si>
  <si>
    <t>456971</t>
  </si>
  <si>
    <t>carolina.arias.segura@mep.go.cr</t>
  </si>
  <si>
    <t xml:space="preserve">GONZALEZ  ACOSTA  LUIS ALBERTO   </t>
  </si>
  <si>
    <t>448192</t>
  </si>
  <si>
    <t>luis.gonzalez.acosta@mep.go.cr</t>
  </si>
  <si>
    <t>210-573-03-59-6525</t>
  </si>
  <si>
    <t>CTP SANTO DOMINGO</t>
  </si>
  <si>
    <t>ctp.santodomingo@mep.go.cr</t>
  </si>
  <si>
    <t>HEREDIA / SANTO DOMINGO / SANTA ROSA</t>
  </si>
  <si>
    <t>CONEJO PORRAS JOHNSELL GUILLERMO</t>
  </si>
  <si>
    <t>456923</t>
  </si>
  <si>
    <t>johnsell.conejo.porras@mep.go.cr</t>
  </si>
  <si>
    <t xml:space="preserve">FUENTES       LOPEZ         RUTH NOHEMI                   </t>
  </si>
  <si>
    <t>448183</t>
  </si>
  <si>
    <t>nohemi.fuentes.lopez@mep.go.cr</t>
  </si>
  <si>
    <t xml:space="preserve">SANCHEZ  ALVARADO  MINOR          </t>
  </si>
  <si>
    <t>448182</t>
  </si>
  <si>
    <t>minor.sanchez.alvarado@mep.go.cr</t>
  </si>
  <si>
    <t>210-573-03-59-6524</t>
  </si>
  <si>
    <t>CTP SAN ISIDRO DE HEREDIA</t>
  </si>
  <si>
    <t>ctp.sanisidrodeheredia@mep.go.cr</t>
  </si>
  <si>
    <t>HEREDIA / SAN ISIDRO / SAN JOSE</t>
  </si>
  <si>
    <t>VARGAS  RODRIGUEZ  JORLENY MARGOTH</t>
  </si>
  <si>
    <t>449014</t>
  </si>
  <si>
    <t>jorleny.vargas.rodriguez@mep.go.cr</t>
  </si>
  <si>
    <t xml:space="preserve">HIDALGO  AGUILAR  JUAN CARLOS    </t>
  </si>
  <si>
    <t>448173</t>
  </si>
  <si>
    <t>juan.hidalgo.aguilar@mep.go.cr</t>
  </si>
  <si>
    <t xml:space="preserve">ARAYA  BENAVIDES  JUAN CARLOS    </t>
  </si>
  <si>
    <t>448174</t>
  </si>
  <si>
    <t>juan.araya.benavides@mep.go.cr</t>
  </si>
  <si>
    <t>MENA SANDI RONY</t>
  </si>
  <si>
    <t>450720</t>
  </si>
  <si>
    <t>210-573-05-68-6523</t>
  </si>
  <si>
    <t>COLEGIO NOCTURNO DE JACO</t>
  </si>
  <si>
    <t>col.nocturnodejaco@mep.go.cr</t>
  </si>
  <si>
    <t>AGUIRRE</t>
  </si>
  <si>
    <t>PUNTARENAS / GARABITO / JACO</t>
  </si>
  <si>
    <t>rony.mena.sandi@mep.go.cr</t>
  </si>
  <si>
    <t>GUANACASTE / SANTA CRUZ / TEMPATE</t>
  </si>
  <si>
    <t>210-573-05-56-6521</t>
  </si>
  <si>
    <t>CINDEA FLORENCIA</t>
  </si>
  <si>
    <t>QUESADA  CASTRO  LORELY DEL CARM</t>
  </si>
  <si>
    <t>450082</t>
  </si>
  <si>
    <t>lorely.quesada.castro@mep.go.cr</t>
  </si>
  <si>
    <t xml:space="preserve">HERNANDEZ  ROBLERO  OSCAR MARIO    </t>
  </si>
  <si>
    <t>450083</t>
  </si>
  <si>
    <t>oscar.hernandez.roblero@mep.go.cr</t>
  </si>
  <si>
    <t>PUNTARENAS / ESPARZA / ESPIRITU SANTO</t>
  </si>
  <si>
    <t>210-573-05-64-6519</t>
  </si>
  <si>
    <t>CINDEA JUDAS</t>
  </si>
  <si>
    <t>PUNTARENAS / PUNTARENAS / CHOMES</t>
  </si>
  <si>
    <t xml:space="preserve">GARCIA  LORIA  HELEN GLORIANA </t>
  </si>
  <si>
    <t>450473</t>
  </si>
  <si>
    <t>helen.garcia.loria@mep.go.cr</t>
  </si>
  <si>
    <t>210-573-05-64-6518</t>
  </si>
  <si>
    <t>CINDEA PUNTARENAS</t>
  </si>
  <si>
    <t>PUNTARENAS / PUNTARENAS / CHACARITA</t>
  </si>
  <si>
    <t xml:space="preserve">GUTIERREZ  RODRIGUEZ  VIVIAN         </t>
  </si>
  <si>
    <t>450471</t>
  </si>
  <si>
    <t>vivian.gutierrez@mep.go.cr</t>
  </si>
  <si>
    <t xml:space="preserve">ZUÑIGA  MAYORGA  MARIO ENRIQUE  </t>
  </si>
  <si>
    <t>450470</t>
  </si>
  <si>
    <t>mario.zuniga.mayorga@mep.go.cr</t>
  </si>
  <si>
    <t>PUNTARENAS / MONTES DE ORO / MIRAMAR</t>
  </si>
  <si>
    <t>SOLIS  RUIZ  RODOLFO ENRIQUE</t>
  </si>
  <si>
    <t>449918</t>
  </si>
  <si>
    <t>210-573-05-53-6516</t>
  </si>
  <si>
    <t>SAN JOSE  / PEREZ ZELEDON / PEJIBAYE</t>
  </si>
  <si>
    <t>rodolfo.solis.ruiz@mep.go.cr</t>
  </si>
  <si>
    <t>210-573-05-56-6515</t>
  </si>
  <si>
    <t>CINDEA PITAL</t>
  </si>
  <si>
    <t>ALAJUELA / SAN CARLOS / PITAL</t>
  </si>
  <si>
    <t xml:space="preserve">MOLINA  HERNANDEZ  ENILDA         </t>
  </si>
  <si>
    <t>450080</t>
  </si>
  <si>
    <t>enilda.molina.hernandez@mep.go.cr</t>
  </si>
  <si>
    <t xml:space="preserve">SALAS  GONZALEZ  YEISON ANTONIO </t>
  </si>
  <si>
    <t>451975</t>
  </si>
  <si>
    <t>yeison.salas.gonzalez@mep.go.cr</t>
  </si>
  <si>
    <t xml:space="preserve">ESPINOZA  ROMERO  DANIS          </t>
  </si>
  <si>
    <t>450462</t>
  </si>
  <si>
    <t>210-573-05-76-6513</t>
  </si>
  <si>
    <t>CINDEA COBANO</t>
  </si>
  <si>
    <t>danis.espinoza.romero@mep.go.cr</t>
  </si>
  <si>
    <t>MATAMOROS VARGAS CARENT</t>
  </si>
  <si>
    <t>450463</t>
  </si>
  <si>
    <t>carent.matamoros.vargas@mep.go.cr</t>
  </si>
  <si>
    <t>210-573-02-67-6512</t>
  </si>
  <si>
    <t>LICEO SANTISIMA TRINIDAD</t>
  </si>
  <si>
    <t>lic.santisimatrinidad@mep.go.cr</t>
  </si>
  <si>
    <t>FERNANDEZ JIMENEZ GUISELLE</t>
  </si>
  <si>
    <t>451758</t>
  </si>
  <si>
    <t>guiselle.fernandez.jimenez@mep.go.cr</t>
  </si>
  <si>
    <t xml:space="preserve">RUIZ  GONZALEZ  MARVIN         </t>
  </si>
  <si>
    <t>446585</t>
  </si>
  <si>
    <t>marvin.ruiz.gonzalez@mep.go.cr</t>
  </si>
  <si>
    <t>TORRES  BRENES  JORGE MARTIN DE</t>
  </si>
  <si>
    <t>446827</t>
  </si>
  <si>
    <t>jorge.torres.brenes@mep.go.cr</t>
  </si>
  <si>
    <t>210-573-05-66-6511</t>
  </si>
  <si>
    <t>CINDEA LA BOMBA</t>
  </si>
  <si>
    <t>LIMON / LIMON / MATAMA</t>
  </si>
  <si>
    <t>SANCHEZ MILLER HECTOR ROGELIO</t>
  </si>
  <si>
    <t>450630</t>
  </si>
  <si>
    <t>hector.sanchez.miller@mep.go.cr</t>
  </si>
  <si>
    <t>BECKFORD  WHITE  ESTEBAN ARMANDO</t>
  </si>
  <si>
    <t>457168</t>
  </si>
  <si>
    <t>esteban.beckford.white@mep.go.cr</t>
  </si>
  <si>
    <t xml:space="preserve">HALL  BECKFORD  ANDREA         </t>
  </si>
  <si>
    <t>451961</t>
  </si>
  <si>
    <t>andrea.hall.beckford@mep.go.cr</t>
  </si>
  <si>
    <t>PUEBLO NUEVO</t>
  </si>
  <si>
    <t xml:space="preserve">LUNA  CASTRO  ANA PATRICIA   </t>
  </si>
  <si>
    <t>447639</t>
  </si>
  <si>
    <t>210-573-03-54-6508</t>
  </si>
  <si>
    <t>C.T.P SAN RAFAEL DE POAS</t>
  </si>
  <si>
    <t>ctp.sanrafaeldepoas@mep.go.cr</t>
  </si>
  <si>
    <t>ALAJUELA / POAS / SAN RAFAEL</t>
  </si>
  <si>
    <t>ana.luna.castro@mep.go.cr</t>
  </si>
  <si>
    <t xml:space="preserve">LORIA  GONZALEZ  ALBERTO HENRY  </t>
  </si>
  <si>
    <t>447632</t>
  </si>
  <si>
    <t>alberto.loria.gonzalez@mep.go.cr</t>
  </si>
  <si>
    <t>SANCHEZ PEREZ MARTA</t>
  </si>
  <si>
    <t>447638</t>
  </si>
  <si>
    <t>marta.sanchez.perez@mep.go.cr</t>
  </si>
  <si>
    <t xml:space="preserve">MURILLO  ESPINOZA  GRETTEL MARIA  </t>
  </si>
  <si>
    <t>456990</t>
  </si>
  <si>
    <t>grettel1.murillo.espinoza@mep.go.cr</t>
  </si>
  <si>
    <t xml:space="preserve">VARGAS  VARGAS  JOSE FRANCISCO </t>
  </si>
  <si>
    <t>447622</t>
  </si>
  <si>
    <t>210-573-03-54-6507</t>
  </si>
  <si>
    <t>C.T.P SABANILLA</t>
  </si>
  <si>
    <t>ctp.sabanilla@mep.go.cr</t>
  </si>
  <si>
    <t>jose2.vargas.vargas@mep.go.cr</t>
  </si>
  <si>
    <t xml:space="preserve">SANDOVAL      RODRIGUEZ     LIZ GEANINA                   </t>
  </si>
  <si>
    <t>447623</t>
  </si>
  <si>
    <t>liz.sandoval.rodriguez@mep.go.cr</t>
  </si>
  <si>
    <t xml:space="preserve">MADRIZ  CERDAS  LUIS ENRIQUE   </t>
  </si>
  <si>
    <t>447627</t>
  </si>
  <si>
    <t>luis.madriz.cerdas@mep.go.cr</t>
  </si>
  <si>
    <t>CALVO  DELGADO  JEANNETTE MARIA</t>
  </si>
  <si>
    <t>447630</t>
  </si>
  <si>
    <t>jeannette.calvo.delgado@mep.go.cr</t>
  </si>
  <si>
    <t xml:space="preserve">ALFARO  HERRERA  ELIZABETH      </t>
  </si>
  <si>
    <t>447629</t>
  </si>
  <si>
    <t>elizabeth.alfaro.herrera@mep.go.cr</t>
  </si>
  <si>
    <t xml:space="preserve">VASQUEZ  ROJAS  SARITA MARIA   </t>
  </si>
  <si>
    <t>447619</t>
  </si>
  <si>
    <t>210-573-03-54-6506</t>
  </si>
  <si>
    <t>C.T.P DE BOLIVAR</t>
  </si>
  <si>
    <t>ctp.debolivar@mep.go.cr</t>
  </si>
  <si>
    <t>sarita.vasquez.rojas@mep.go.cr</t>
  </si>
  <si>
    <t xml:space="preserve">RODRIGUEZ  OVIEDO  JOHANA MELISSA </t>
  </si>
  <si>
    <t>447614</t>
  </si>
  <si>
    <t>johana.rodriguez.oviedo@mep.go.cr</t>
  </si>
  <si>
    <t xml:space="preserve">MONGE  PORTILLA  MARTINA        </t>
  </si>
  <si>
    <t>447393</t>
  </si>
  <si>
    <t>210-573-03-52-6505</t>
  </si>
  <si>
    <t>C.T.P DE PALMICHAL</t>
  </si>
  <si>
    <t>ctp.depalmichal@mep.go.cr</t>
  </si>
  <si>
    <t>martina.monge.portilla@mep.go.cr</t>
  </si>
  <si>
    <t xml:space="preserve">CHAVARRIA  CASCANTE  KATTIA MARTINA </t>
  </si>
  <si>
    <t>447392</t>
  </si>
  <si>
    <t>kattia.chavarria.cascante@mep.go.cr</t>
  </si>
  <si>
    <t>210-573-03-59-6504</t>
  </si>
  <si>
    <t>C.T.P SAN PEDRO DE BARVA</t>
  </si>
  <si>
    <t>ctp.sanpedrodebarva@mep.go.cr</t>
  </si>
  <si>
    <t>HEREDIA / BARVA / SAN PEDRO</t>
  </si>
  <si>
    <t>MATA GUERRERO DAYANA MARIA</t>
  </si>
  <si>
    <t>448167</t>
  </si>
  <si>
    <t>dayana.mata.guerrero@mep.go.cr</t>
  </si>
  <si>
    <t>SALAS TRAÑA CANDIDA MARIA</t>
  </si>
  <si>
    <t>457004</t>
  </si>
  <si>
    <t>candida.salas.trana@mep.go.cr</t>
  </si>
  <si>
    <t xml:space="preserve">ESTRADA  JIMENEZ  CARLOS JAVIER  </t>
  </si>
  <si>
    <t>456838</t>
  </si>
  <si>
    <t>carlos.estrada.jimenez@mep.go.cr</t>
  </si>
  <si>
    <t xml:space="preserve">BRENES  BONILLA  EDWIN GERARDO  </t>
  </si>
  <si>
    <t>448039</t>
  </si>
  <si>
    <t>210-573-03-57-6503</t>
  </si>
  <si>
    <t>C.T.P DULCE NOMBRE</t>
  </si>
  <si>
    <t>ctp.dulcenombre@mep.go.cr</t>
  </si>
  <si>
    <t>CARTAGO / CARTAGO / DULCE NOMBRE</t>
  </si>
  <si>
    <t>gerardo.brenes.bonilla@mep.go.cr</t>
  </si>
  <si>
    <t>CEDEÑO SANABRIA AUXILIADORA</t>
  </si>
  <si>
    <t>448030</t>
  </si>
  <si>
    <t>auxiliadora.cedeno.sanabria@mep.go.cr</t>
  </si>
  <si>
    <t>POVEDA GONZALEZ ALEXANDER</t>
  </si>
  <si>
    <t>456985</t>
  </si>
  <si>
    <t>alexander.poveda.gonzalez@mep.go.cr</t>
  </si>
  <si>
    <t xml:space="preserve">VALLADARES  NAVARRO  MARIA FERNANDA </t>
  </si>
  <si>
    <t>448027</t>
  </si>
  <si>
    <t>maria.valladares.navarro@mep.go.cr</t>
  </si>
  <si>
    <t>MOYA CARVAJAL LILIANA MARIA</t>
  </si>
  <si>
    <t>447708</t>
  </si>
  <si>
    <t>210-573-03-55-6502</t>
  </si>
  <si>
    <t>C.T.P SANTO CRISTO DE ESQUIPULAS</t>
  </si>
  <si>
    <t>ctp.santocristodeesquipulas@mep.go.cr</t>
  </si>
  <si>
    <t>ALAJUELA / PALMARES / ESQUIPULAS</t>
  </si>
  <si>
    <t>liliana.moya.carvajal@mep.go.cr</t>
  </si>
  <si>
    <t xml:space="preserve">LOPEZ  ARRIETA  LAUREN MARIA   </t>
  </si>
  <si>
    <t>447700</t>
  </si>
  <si>
    <t>lauren.lopez.arrieta@mep.go.cr</t>
  </si>
  <si>
    <t xml:space="preserve">QUIROS  MARTINEZ  MARIA ELENA    </t>
  </si>
  <si>
    <t>456998</t>
  </si>
  <si>
    <t>elena.quiros.martinez@mep.go.cr</t>
  </si>
  <si>
    <t xml:space="preserve">ROJAS  VARGAS  ROBERTO        </t>
  </si>
  <si>
    <t>447705</t>
  </si>
  <si>
    <t>roberto.rojas.vargas@mep.go.cr</t>
  </si>
  <si>
    <t xml:space="preserve">CHAVARRIA  CALDERON  DAGOBERTO      </t>
  </si>
  <si>
    <t>447709</t>
  </si>
  <si>
    <t>dagoberto.chavarria.calderon@mep.go.cr</t>
  </si>
  <si>
    <t xml:space="preserve">VILLEGAS  PEREZ  CARMEN MARIA   </t>
  </si>
  <si>
    <t>446830</t>
  </si>
  <si>
    <t>210-573-02-66-6501</t>
  </si>
  <si>
    <t>COLEGIO LA FLORIDA</t>
  </si>
  <si>
    <t>col.florida@mep.go.cr</t>
  </si>
  <si>
    <t>LIMON / SIQUIRRES / FLORIDA</t>
  </si>
  <si>
    <t>carmen.villegas.perez@mep.go.cr</t>
  </si>
  <si>
    <t>CASTILLO ALVAREZ ABEL</t>
  </si>
  <si>
    <t>446387</t>
  </si>
  <si>
    <t>210-573-02-66-6500</t>
  </si>
  <si>
    <t>COLEGIO PACUARE</t>
  </si>
  <si>
    <t>col.pacuare@mep.go.cr</t>
  </si>
  <si>
    <t>LIMON / LIMON / LIMON</t>
  </si>
  <si>
    <t>abel.castillo.alvarez@mep.go.cr</t>
  </si>
  <si>
    <t>210-573-05-66-6499</t>
  </si>
  <si>
    <t>CINDEA HEREDIANA</t>
  </si>
  <si>
    <t>CALDERON SALAS JENNY</t>
  </si>
  <si>
    <t>450628</t>
  </si>
  <si>
    <t>jenny.calderon.salas@mep.go.cr</t>
  </si>
  <si>
    <t xml:space="preserve">AGUERO  GARITA  GRETTEL OLIVIA </t>
  </si>
  <si>
    <t>453216</t>
  </si>
  <si>
    <t>grettel.aguero.garita@mep.go.cr</t>
  </si>
  <si>
    <t xml:space="preserve">CASTRO        MENA          ANYULY MONSERRATH             </t>
  </si>
  <si>
    <t>210-573-02-75-6498</t>
  </si>
  <si>
    <t>COLEGIO INDIGENA YIMBA CAJC</t>
  </si>
  <si>
    <t>lic.ruralyimbacajc@mep.go.cr</t>
  </si>
  <si>
    <t>PUNTARENAS / BUENOS AIRES / BORUCA</t>
  </si>
  <si>
    <t>anyuly.castro.mena@mep.go.cr</t>
  </si>
  <si>
    <t xml:space="preserve">LAZARO  ROJAS  LIGIA IDALIA   </t>
  </si>
  <si>
    <t>443457</t>
  </si>
  <si>
    <t>ligia.lazaro.rojas@mep.go.cr</t>
  </si>
  <si>
    <t>CASTRO  ARAYA  GEINER DE JESUS</t>
  </si>
  <si>
    <t>446826</t>
  </si>
  <si>
    <t>geiner.castro.araya@mep.go.cr</t>
  </si>
  <si>
    <t>ALAJUELA / PALMARES / CANDELARIA</t>
  </si>
  <si>
    <t>GUARIAL</t>
  </si>
  <si>
    <t>SAN PEDRITO (CAJON)</t>
  </si>
  <si>
    <t>SAN JOSE  / PEREZ ZELEDON / CAJON</t>
  </si>
  <si>
    <t>ALAJUELA / NARANJO / SAN JUAN</t>
  </si>
  <si>
    <t>ALAJUELA / ALAJUELA / CARRIZAL</t>
  </si>
  <si>
    <t>ALAJUELA / SAN CARLOS / AGUAS ZARCAS</t>
  </si>
  <si>
    <t>NOGUERA CHINCHILLA KEILYN</t>
  </si>
  <si>
    <t>446582</t>
  </si>
  <si>
    <t>210-573-02-67-6479</t>
  </si>
  <si>
    <t>COLEGIO ACADEMICO DE GUACIMO</t>
  </si>
  <si>
    <t>col.academicodeguacimo@mep.go.cr</t>
  </si>
  <si>
    <t>LIMON / GUACIMO / GUACIMO</t>
  </si>
  <si>
    <t>keilyn.noguera.chinchilla@mep.go.cr</t>
  </si>
  <si>
    <t xml:space="preserve">ROJAS  SANCHEZ  CELSO          </t>
  </si>
  <si>
    <t>456720</t>
  </si>
  <si>
    <t>celso.rojas.sanchez@mep.go.cr</t>
  </si>
  <si>
    <t>PUNTARENAS / AGUIRRE / NARANJITO</t>
  </si>
  <si>
    <t>210-573-05-60-6475</t>
  </si>
  <si>
    <t>COL NOCTURNO DE BAGACES</t>
  </si>
  <si>
    <t>col.nocturnodebagaces@mep.go.cr</t>
  </si>
  <si>
    <t>GUANACASTE / BAGACES / BAGACES</t>
  </si>
  <si>
    <t xml:space="preserve">OCAMPO  BUSTOS  YENDRY VANESSA </t>
  </si>
  <si>
    <t>457107</t>
  </si>
  <si>
    <t>yendry.ocampo.bustos@mep.go.cr</t>
  </si>
  <si>
    <t>GUTIERREZ NUÑEZ EDWIN ENRIQUE</t>
  </si>
  <si>
    <t>450330</t>
  </si>
  <si>
    <t>edwin.gutierrez.nunez@mep.go.cr</t>
  </si>
  <si>
    <t>SANTA MARIA</t>
  </si>
  <si>
    <t>CARTAGO / CARTAGO / SAN FRANCISCO</t>
  </si>
  <si>
    <t>ALAJUELA / GRECIA / PUENTE DE PIEDRA</t>
  </si>
  <si>
    <t>ALAJUELA / ALAJUELA / GUACIMA</t>
  </si>
  <si>
    <t>210-573-02-75-6465</t>
  </si>
  <si>
    <t>LICEO RURAL VILLA HERMOSA</t>
  </si>
  <si>
    <t>lic.ruralvillahermosa@mep.go.cr</t>
  </si>
  <si>
    <t>TORRES  ORTIZ  JEISON GILBERTO</t>
  </si>
  <si>
    <t>446819</t>
  </si>
  <si>
    <t>jeison.torres.ortiz@mep.go.cr</t>
  </si>
  <si>
    <t>TOBIAS VAGLIO</t>
  </si>
  <si>
    <t>SAN JOSE  / ACOSTA / SAN IGNACIO</t>
  </si>
  <si>
    <t>ALAJUELA / GRECIA / TACARES</t>
  </si>
  <si>
    <t xml:space="preserve">RIVERA  COTO  VICTOR MANUEL  </t>
  </si>
  <si>
    <t>456813</t>
  </si>
  <si>
    <t>210-573-02-58-6456</t>
  </si>
  <si>
    <t>COL ACAD DE ORIENT TEC OMAR SALAZAR OBANDO</t>
  </si>
  <si>
    <t>col.omarsalazarobando@mep.go.cr</t>
  </si>
  <si>
    <t>victor.rivera.coto@mep.go.cr</t>
  </si>
  <si>
    <t xml:space="preserve">AGUILAR  GUEVARA  HECTOR ALONSO  </t>
  </si>
  <si>
    <t>444925</t>
  </si>
  <si>
    <t>hector.aguilar.guevara@mep.go.cr</t>
  </si>
  <si>
    <t xml:space="preserve">AGUILAR  HERNANDEZ  MARVIN ORLINDO </t>
  </si>
  <si>
    <t>446837</t>
  </si>
  <si>
    <t>marvin.aguilar.hernandez@mep.go.cr</t>
  </si>
  <si>
    <t>PUNTARENAS / AGUIRRE / QUEPOS</t>
  </si>
  <si>
    <t>SAN JUAN CHIQUITO</t>
  </si>
  <si>
    <t>VILLA HERMOSA</t>
  </si>
  <si>
    <t>ALAJUELA / ALAJUELA / SAN JOSE</t>
  </si>
  <si>
    <t>PUNTARENAS / CORREDORES / CORREDOR</t>
  </si>
  <si>
    <t>SANTA MARTA</t>
  </si>
  <si>
    <t>LA SABANA</t>
  </si>
  <si>
    <t>LIMON / MATINA / MATINA</t>
  </si>
  <si>
    <t xml:space="preserve">ESPINOZA  OVIEDO  ANDRES ALFREDO </t>
  </si>
  <si>
    <t>452998</t>
  </si>
  <si>
    <t>210-573-02-61-6429</t>
  </si>
  <si>
    <t>LICEO RURAL QUIRIMÁN</t>
  </si>
  <si>
    <t>lic.ruralquiriman@mep.go.cr</t>
  </si>
  <si>
    <t>andres.espinoza.oviedo@mep.go.cr</t>
  </si>
  <si>
    <t>HEREDIA / SAN ISIDRO / CONCEPCION</t>
  </si>
  <si>
    <t>CARTAGO / LA UNION / SAN RAFAEL</t>
  </si>
  <si>
    <t>210-573-04-67-6411</t>
  </si>
  <si>
    <t>CENTRO DE EDUCACION ESPECIAL DE GUÁPILES</t>
  </si>
  <si>
    <t xml:space="preserve">ROSALES  CHEVEZ  MARCO ANTONIO  </t>
  </si>
  <si>
    <t>449539</t>
  </si>
  <si>
    <t>marco.rosales.chevez@mep.go.cr</t>
  </si>
  <si>
    <t>PUNTARENAS / AGUIRRE / SAVEGRE</t>
  </si>
  <si>
    <t>210-573-02-75-6409</t>
  </si>
  <si>
    <t>LICEO RURAL SALITRE</t>
  </si>
  <si>
    <t>lic.ruralsalitre@mep.go.cr</t>
  </si>
  <si>
    <t xml:space="preserve">VARGAS  ORTIZ  PEDRO ADRIAN   </t>
  </si>
  <si>
    <t>443452</t>
  </si>
  <si>
    <t>pedro.vargas.ortiz@mep.go.cr</t>
  </si>
  <si>
    <t>PICADO TREJOS JACQUELINE</t>
  </si>
  <si>
    <t>210-573-02-77-6408</t>
  </si>
  <si>
    <t>COLEGIO INDIGENA SHIROLES</t>
  </si>
  <si>
    <t>col.indigenashiroles@mep.go.cr</t>
  </si>
  <si>
    <t>jacqueline.picado.trejos@mep.go.cr</t>
  </si>
  <si>
    <t xml:space="preserve">ROMERO REYES JEISON ARIEL   </t>
  </si>
  <si>
    <t>jeison.romero.reyes@mep.go.cr</t>
  </si>
  <si>
    <t>REC. COORD. SAT. IPEC-CINDEA INDIGENA</t>
  </si>
  <si>
    <t xml:space="preserve">TORRES  MAYORGA  JOSE JOAQUIN   </t>
  </si>
  <si>
    <t>456808</t>
  </si>
  <si>
    <t>jose.torres.mayorga@mep.go.cr</t>
  </si>
  <si>
    <t>MORALES LOPEZ JUSTINIANO</t>
  </si>
  <si>
    <t>446378</t>
  </si>
  <si>
    <t>justiniano.morales.lopez@mep.go.cr</t>
  </si>
  <si>
    <t>210-573-02-58-6407</t>
  </si>
  <si>
    <t>LICEO RURAL K JAKUO SULO</t>
  </si>
  <si>
    <t>lic.ruralkjakuosulo@mep.go.cr</t>
  </si>
  <si>
    <t xml:space="preserve">MADRIZ  MARTINEZ  GUISELLE       </t>
  </si>
  <si>
    <t>446836</t>
  </si>
  <si>
    <t>guiselle.madriz.martinez@mep.go.cr</t>
  </si>
  <si>
    <t xml:space="preserve">SEGURA        SALAZAR       RAVID HERNAN                  </t>
  </si>
  <si>
    <t>442675</t>
  </si>
  <si>
    <t>ravid.segura.salazar@mep.go.cr</t>
  </si>
  <si>
    <t xml:space="preserve">VALVERDE      ORTIZ         MARIA DEL CARMEN              </t>
  </si>
  <si>
    <t>456812</t>
  </si>
  <si>
    <t>maria.valverde.ortiz@mep.go.cr</t>
  </si>
  <si>
    <t>210-573-02-58-6406</t>
  </si>
  <si>
    <t>LICEO RURAL SHIKABALI</t>
  </si>
  <si>
    <t>lic.ruralshikabali@mep.go.cr</t>
  </si>
  <si>
    <t xml:space="preserve">ARTAVIA  GUZMAN  MAIKOLL DE LOS </t>
  </si>
  <si>
    <t>444920</t>
  </si>
  <si>
    <t>Orientador en Educacion Indígena 1</t>
  </si>
  <si>
    <t>maikoll.artavia.guzman@mep.go.cr</t>
  </si>
  <si>
    <t>REC ORIENTADOR INDIG.</t>
  </si>
  <si>
    <t xml:space="preserve">BAÑEZ         AGUILAR       GERARDO                       </t>
  </si>
  <si>
    <t>444922</t>
  </si>
  <si>
    <t>gerardo.banez.aguilar@mep.go.cr</t>
  </si>
  <si>
    <t>CALVO  SALGUERO  EMILIA CATARINA</t>
  </si>
  <si>
    <t>456568</t>
  </si>
  <si>
    <t>emilia.calvo.salguero@mep.go.cr</t>
  </si>
  <si>
    <t>ORTIZ ROJAS VICTOR</t>
  </si>
  <si>
    <t>414339</t>
  </si>
  <si>
    <t>210-573-01-53-6405</t>
  </si>
  <si>
    <t>AKOM</t>
  </si>
  <si>
    <t>esc.akom@mep.go.cr</t>
  </si>
  <si>
    <t>victor.ortiz.rojas@mep.go.cr</t>
  </si>
  <si>
    <t xml:space="preserve">FIGUEROA  MORALES  SHEYLEN SILDE  </t>
  </si>
  <si>
    <t>414338</t>
  </si>
  <si>
    <t>210-573-01-53-6404</t>
  </si>
  <si>
    <t>KONYOU</t>
  </si>
  <si>
    <t>esc.konyou@mep.go.cr</t>
  </si>
  <si>
    <t>sheylen.figueroa.morales@mep.go.cr</t>
  </si>
  <si>
    <t xml:space="preserve">BAÑEZ         GARCIA        FELIPE                        </t>
  </si>
  <si>
    <t>425688</t>
  </si>
  <si>
    <t>210-573-01-58-6403</t>
  </si>
  <si>
    <t>KSARABATA</t>
  </si>
  <si>
    <t>esc.ksarabata@mep.go.cr</t>
  </si>
  <si>
    <t>felipe.banez.garcia@mep.go.cr</t>
  </si>
  <si>
    <t xml:space="preserve">MUÑOZ  DIAZ  LUIS ENRIQUE   </t>
  </si>
  <si>
    <t>425687</t>
  </si>
  <si>
    <t>210-573-01-58-6402</t>
  </si>
  <si>
    <t>JUITÖ</t>
  </si>
  <si>
    <t>esc.juito@mep.go.cr</t>
  </si>
  <si>
    <t>luis.munoz.diaz@mep.go.cr</t>
  </si>
  <si>
    <t xml:space="preserve">JIMENEZ  MADRIGAL  CLAUDIA MARIA  </t>
  </si>
  <si>
    <t>425685</t>
  </si>
  <si>
    <t>Profesor de Enseñanza General Básica en Educación Indígena I y II Ciclo (G. de E.)</t>
  </si>
  <si>
    <t>210-573-01-58-6401</t>
  </si>
  <si>
    <t>TAMIJU</t>
  </si>
  <si>
    <t>esc.tamiju@mep.go.cr</t>
  </si>
  <si>
    <t>claudia.jimenez.madrigal@mep.go.cr</t>
  </si>
  <si>
    <t xml:space="preserve">LEIVA  GONZALEZ  RENE           </t>
  </si>
  <si>
    <t>425686</t>
  </si>
  <si>
    <t>Director de  Enseñanza General Básica en Educación Indígena 1, I y II Ciclo</t>
  </si>
  <si>
    <t>rene.leiva.gonzalez@mep.go.cr</t>
  </si>
  <si>
    <t xml:space="preserve">MARTINEZ  MORA  KAROL ANDREA   </t>
  </si>
  <si>
    <t>425684</t>
  </si>
  <si>
    <t>210-573-01-58-6400</t>
  </si>
  <si>
    <t>DUCHARI</t>
  </si>
  <si>
    <t>esc.duchari@mep.go.cr</t>
  </si>
  <si>
    <t>karol.martinez.mora@mep.go.cr</t>
  </si>
  <si>
    <t xml:space="preserve">SEGURA        MOYA          LIZBETH LISETHE               </t>
  </si>
  <si>
    <t>425683</t>
  </si>
  <si>
    <t>lizbeth.segura.moya@mep.go.cr</t>
  </si>
  <si>
    <t xml:space="preserve">HIDALGO  ZUÑIGA  ALBIN RAUL     </t>
  </si>
  <si>
    <t>438009</t>
  </si>
  <si>
    <t>210-573-01-66-6399</t>
  </si>
  <si>
    <t>KO´WA</t>
  </si>
  <si>
    <t>albin.hidalgo.zuniga@mep.go.cr</t>
  </si>
  <si>
    <t xml:space="preserve">MOLINA MORALES ANTHONY STEVEN </t>
  </si>
  <si>
    <t>438008</t>
  </si>
  <si>
    <t>210-573-01-66-6398</t>
  </si>
  <si>
    <t>JÄKTÖKÖLÓ</t>
  </si>
  <si>
    <t>esc.jaktokolo@mep.go.cr</t>
  </si>
  <si>
    <t>anthony.molina.morales@mep.go.cr</t>
  </si>
  <si>
    <t>ATENCIO CABALLERO JOSE ISABEL</t>
  </si>
  <si>
    <t>438006</t>
  </si>
  <si>
    <t>210-573-01-66-6397</t>
  </si>
  <si>
    <t>BLÉITÖ</t>
  </si>
  <si>
    <t>jose.atencio.caballero@mep.go.cr</t>
  </si>
  <si>
    <t xml:space="preserve">FERNANDEZ  MENESES  AURA MARIBEL   </t>
  </si>
  <si>
    <t>451119</t>
  </si>
  <si>
    <t>aura.fernandez.meneses@mep.go.cr</t>
  </si>
  <si>
    <t xml:space="preserve">HURTADO       JIMENEZ       JOSE VALERIO                  </t>
  </si>
  <si>
    <t>438005</t>
  </si>
  <si>
    <t>210-573-01-66-6396</t>
  </si>
  <si>
    <t>DÜCHIRIBATA</t>
  </si>
  <si>
    <t>esc.duchiribata@mep.go.cr</t>
  </si>
  <si>
    <t>jose.hurtado.jimenez@mep.go.cr</t>
  </si>
  <si>
    <t>ZUÑIGA HIDALGO FARLIN DANIEL</t>
  </si>
  <si>
    <t>438004</t>
  </si>
  <si>
    <t>210-573-01-66-6395</t>
  </si>
  <si>
    <t>JÄBËJÚKTÖ</t>
  </si>
  <si>
    <t>esc.jabejukto@mep.go.cr</t>
  </si>
  <si>
    <t>farlin.zuniga.hidalgo@mep.go.cr</t>
  </si>
  <si>
    <t>CHAVES MORALES ROGELIO GILBERTO</t>
  </si>
  <si>
    <t>438003</t>
  </si>
  <si>
    <t>210-573-01-66-6394</t>
  </si>
  <si>
    <t>BÍSÖLA DE GUAYABAL</t>
  </si>
  <si>
    <t>esc.bisola@mep.go.cr</t>
  </si>
  <si>
    <t>rogelio.chaves.morales@mep.go.cr</t>
  </si>
  <si>
    <t xml:space="preserve">REYES RAMIREZ KENNY                         </t>
  </si>
  <si>
    <t>438002</t>
  </si>
  <si>
    <t>kenny.reyes.ramirez@mep.go.cr</t>
  </si>
  <si>
    <t xml:space="preserve">MARTINEZ  MORALES  JUAN ALEJANDRO </t>
  </si>
  <si>
    <t>437998</t>
  </si>
  <si>
    <t>210-573-01-66-6392</t>
  </si>
  <si>
    <t>KUCHEY</t>
  </si>
  <si>
    <t>esc.indigenakuchey@mep.go.cr</t>
  </si>
  <si>
    <t>juan.martinez.morales@mep.go.cr</t>
  </si>
  <si>
    <t>JIMENEZ SALAZAR FRANCISCO ANTONIO</t>
  </si>
  <si>
    <t>437999</t>
  </si>
  <si>
    <t>francisco.jimenez.salazar@mep.go.cr</t>
  </si>
  <si>
    <t xml:space="preserve">ZUÑIGA  ZUÑIGA  ELIECER        </t>
  </si>
  <si>
    <t>437996</t>
  </si>
  <si>
    <t>210-573-01-66-6391</t>
  </si>
  <si>
    <t>BAJO BLEY SUR</t>
  </si>
  <si>
    <t>esc.bajobleysur@mep.go.cr</t>
  </si>
  <si>
    <t>eliecer1.zuniga.zuniga@mep.go.cr</t>
  </si>
  <si>
    <t xml:space="preserve">MORALES  MOYA  GERARDO        </t>
  </si>
  <si>
    <t>437995</t>
  </si>
  <si>
    <t>gerardo.morales.moya@mep.go.cr</t>
  </si>
  <si>
    <t>MORALES JIMENEZ HENRY</t>
  </si>
  <si>
    <t>437992</t>
  </si>
  <si>
    <t>210-573-01-66-6390</t>
  </si>
  <si>
    <t>NIMARI</t>
  </si>
  <si>
    <t>esc.indigenanimari@mep.go.cr</t>
  </si>
  <si>
    <t>henry.morales.jimenez@mep.go.cr</t>
  </si>
  <si>
    <t xml:space="preserve">MORALES  FERNANDEZ  FANUEL         </t>
  </si>
  <si>
    <t>437993</t>
  </si>
  <si>
    <t>fanuel.morales.fernandez@mep.go.cr</t>
  </si>
  <si>
    <t xml:space="preserve">MORALES  SOTO  JOSE FELIX     </t>
  </si>
  <si>
    <t>437989</t>
  </si>
  <si>
    <t>210-573-01-66-6389</t>
  </si>
  <si>
    <t>BAJO CUEN</t>
  </si>
  <si>
    <t>esc.bajocohen@mep.go.cr</t>
  </si>
  <si>
    <t>jose.morales.soto@mep.go.cr</t>
  </si>
  <si>
    <t xml:space="preserve">LOPEZ  MORALES  RUBI           </t>
  </si>
  <si>
    <t>437991</t>
  </si>
  <si>
    <t>rubi.lopez.morales@mep.go.cr</t>
  </si>
  <si>
    <t xml:space="preserve">ALVAREZ  SANDOVAL  KEYSIL DAYELI  </t>
  </si>
  <si>
    <t>437988</t>
  </si>
  <si>
    <t>210-573-01-66-6388</t>
  </si>
  <si>
    <t>ARROCERA</t>
  </si>
  <si>
    <t>esc.arrozitari@mep.go.cr</t>
  </si>
  <si>
    <t>keysil.alvarez.sandoval@mep.go.cr</t>
  </si>
  <si>
    <t>MORALES  MORALES  JEYLIN HERLINDA</t>
  </si>
  <si>
    <t>437987</t>
  </si>
  <si>
    <t>210-573-01-66-6387</t>
  </si>
  <si>
    <t>KUNABRI</t>
  </si>
  <si>
    <t>esc.kunabri@mep.go.cr</t>
  </si>
  <si>
    <t>jeylin.morales.morales@mep.go.cr</t>
  </si>
  <si>
    <t xml:space="preserve">RAMIREZ  HERNANDEZ  LUIS ENRIQUE   </t>
  </si>
  <si>
    <t>437986</t>
  </si>
  <si>
    <t>210-573-01-66-6386</t>
  </si>
  <si>
    <t>esc.indigenacartago@mep.go.cr</t>
  </si>
  <si>
    <t>luis.ramirez.hernandez@mep.go.cr</t>
  </si>
  <si>
    <t xml:space="preserve">CESPEDES      MORALES       BLADIMIR                      </t>
  </si>
  <si>
    <t>437985</t>
  </si>
  <si>
    <t>bladimir.cespedes.morales@mep.go.cr</t>
  </si>
  <si>
    <t>CARRANZA BERMUDEZ ENEVILIAN</t>
  </si>
  <si>
    <t>446574</t>
  </si>
  <si>
    <t>210-573-02-67-6385</t>
  </si>
  <si>
    <t>LICEO SAN ANTONIO</t>
  </si>
  <si>
    <t>lic.sanantoniodelhumo@mep.go.cr</t>
  </si>
  <si>
    <t>enevilian.carranza.bermudez@mep.go.cr</t>
  </si>
  <si>
    <t xml:space="preserve">MENDEZ  FONSECA  MONSERRAT      </t>
  </si>
  <si>
    <t>451711</t>
  </si>
  <si>
    <t>monserrat.mendez.fonseca@mep.go.cr</t>
  </si>
  <si>
    <t xml:space="preserve">SOSA  QUIROS  CANDY CAROLINA </t>
  </si>
  <si>
    <t>446571</t>
  </si>
  <si>
    <t>candy.sosa.quiros@mep.go.cr</t>
  </si>
  <si>
    <t xml:space="preserve">NAVARRO  CERDAS  ELADIO         </t>
  </si>
  <si>
    <t>444795</t>
  </si>
  <si>
    <t>210-573-02-57-6384</t>
  </si>
  <si>
    <t>LICEO DE TOBOSI-EL GUARCO</t>
  </si>
  <si>
    <t>lic.detobosi@mep.go.cr</t>
  </si>
  <si>
    <t>CARTAGO / EL GUARCO / TOBOSI</t>
  </si>
  <si>
    <t>eladio.navarro.cerdas@mep.go.cr</t>
  </si>
  <si>
    <t>MATAMOROS MORALES SONIA MARIA</t>
  </si>
  <si>
    <t>444796</t>
  </si>
  <si>
    <t>sonia.matamoros.morales@mep.go.cr</t>
  </si>
  <si>
    <t>HEREDIA / SANTA BARBARA / SANTO DOMINGO</t>
  </si>
  <si>
    <t xml:space="preserve">GONZALEZ  ARIAS  RAFAEL ANGEL   </t>
  </si>
  <si>
    <t>445381</t>
  </si>
  <si>
    <t>210-573-02-74-6376</t>
  </si>
  <si>
    <t>LICEO SAN JOSE DEL RIO</t>
  </si>
  <si>
    <t>lic.sanjosedelrio@mep.go.cr</t>
  </si>
  <si>
    <t>rafael.gonzalez.arias@mep.go.cr</t>
  </si>
  <si>
    <t>VILLEGAS  VEGA  SEGUNDO ENELGID</t>
  </si>
  <si>
    <t>445377</t>
  </si>
  <si>
    <t>segundo.villegas.vega@mep.go.cr</t>
  </si>
  <si>
    <t>ARIAS SOLANO NIXON</t>
  </si>
  <si>
    <t>445380</t>
  </si>
  <si>
    <t>nixon.arias.solano@mep.go.cr</t>
  </si>
  <si>
    <t xml:space="preserve">ALVARADO  CASTILLO  MIGUEL ANGEL   </t>
  </si>
  <si>
    <t>445612</t>
  </si>
  <si>
    <t>210-573-02-61-6375</t>
  </si>
  <si>
    <t>LICEO LOS ANGELES</t>
  </si>
  <si>
    <t>esc.losangelesdelporvenir@mep.go.cr</t>
  </si>
  <si>
    <t>GUANACASTE / NANDAYURE / PORVENIR</t>
  </si>
  <si>
    <t>miguel.alvarado.castillo@mep.go.cr</t>
  </si>
  <si>
    <t>lic.losangelesdelporvenir@mep.go.cr</t>
  </si>
  <si>
    <t xml:space="preserve">CALVO  MORALES  JOSE FRANCISCO </t>
  </si>
  <si>
    <t>456747</t>
  </si>
  <si>
    <t>jose.calvo.morales@mep.go.cr</t>
  </si>
  <si>
    <t xml:space="preserve">ORTIZ  FIGUEROA  JENNY          </t>
  </si>
  <si>
    <t>414336</t>
  </si>
  <si>
    <t>210-573-01-53-6374</t>
  </si>
  <si>
    <t>BAKOM DI</t>
  </si>
  <si>
    <t>esc.bakomdi@mep.go.cr</t>
  </si>
  <si>
    <t>jenny.ortiz.figueroa@mep.go.cr</t>
  </si>
  <si>
    <t>RIVERA  GARITA  SALOMON ROBERTO</t>
  </si>
  <si>
    <t>444782</t>
  </si>
  <si>
    <t>210-573-02-57-6372</t>
  </si>
  <si>
    <t>LICEO DE TIERRA BLANCA</t>
  </si>
  <si>
    <t>lic.detierrablanca@mep.go.cr</t>
  </si>
  <si>
    <t>CARTAGO / CARTAGO / TIERRA BLANCA</t>
  </si>
  <si>
    <t>salomon.rivera.garita@mep.go.cr</t>
  </si>
  <si>
    <t>CERDAS ROMERO SILVIA MARLENY</t>
  </si>
  <si>
    <t>444783</t>
  </si>
  <si>
    <t>silvia.cerdas.romero@mep.go.cr</t>
  </si>
  <si>
    <t>GOMEZ LORIA ROSALBA</t>
  </si>
  <si>
    <t>444790</t>
  </si>
  <si>
    <t>rosalba.gomez.loria@mep.go.cr</t>
  </si>
  <si>
    <t>BRENES  MOLINA  SOFIA DE LOS AN</t>
  </si>
  <si>
    <t>456695</t>
  </si>
  <si>
    <t>sofia.brenes.molina@mep.go.cr</t>
  </si>
  <si>
    <t xml:space="preserve">QUINTERO  RIOS  LUZ MARINA     </t>
  </si>
  <si>
    <t>435542</t>
  </si>
  <si>
    <t>210-573-01-65-6368</t>
  </si>
  <si>
    <t>JÖNKRUHORÄ</t>
  </si>
  <si>
    <t>esc.jonkruhora@mep.go.cr</t>
  </si>
  <si>
    <t>marina.quintero.rios@mep.go.cr</t>
  </si>
  <si>
    <t xml:space="preserve">RODRIGUEZ  RODRIGUEZ  FABIAN         </t>
  </si>
  <si>
    <t>435541</t>
  </si>
  <si>
    <t>fabian.rodriguez.rodriguez@mep.go.cr</t>
  </si>
  <si>
    <t xml:space="preserve">MEJIAS  ALVAREZ  WALTER         </t>
  </si>
  <si>
    <t>421121</t>
  </si>
  <si>
    <t>210-573-01-56-6360</t>
  </si>
  <si>
    <t>PALENQUE EL SOL</t>
  </si>
  <si>
    <t>esc.palenqueelsol@mep.go.cr</t>
  </si>
  <si>
    <t>walter.mejias.alvarez@mep.go.cr</t>
  </si>
  <si>
    <t xml:space="preserve">ARTAVIA       PINO          GUADALUPE                     </t>
  </si>
  <si>
    <t>437984</t>
  </si>
  <si>
    <t>210-573-01-66-6356</t>
  </si>
  <si>
    <t>ALTO PALMERA</t>
  </si>
  <si>
    <t>esc.altopalmera@mep.go.cr</t>
  </si>
  <si>
    <t>guadalupe.artavia.pino@mep.go.cr</t>
  </si>
  <si>
    <t>PABLO ALVARADO VARGAS</t>
  </si>
  <si>
    <t>ALAJUELA / PALMARES / ZARAGOZA</t>
  </si>
  <si>
    <t>ALAJUELA / NARANJO / SAN MIGUEL</t>
  </si>
  <si>
    <t>FERMIN RODRIGUEZ CORDERO</t>
  </si>
  <si>
    <t>ALAJUELA / SAN RAMON / ANGELES</t>
  </si>
  <si>
    <t>SAGRADA FAMILIA (CARIARI)</t>
  </si>
  <si>
    <t>SAN RAFAEL (GUAPILES)</t>
  </si>
  <si>
    <t>PUNTARENAS / PARRITA / PARRITA</t>
  </si>
  <si>
    <t>JAMAICA</t>
  </si>
  <si>
    <t>ALAJUELA / SAN CARLOS / POCOSOL</t>
  </si>
  <si>
    <t xml:space="preserve">JIMENEZ  RIOS  MARIBEL        </t>
  </si>
  <si>
    <t>210-573-04-65-6337</t>
  </si>
  <si>
    <t>NGOBEGUE</t>
  </si>
  <si>
    <t>maribel.jimenez.rios@mep.go.cr</t>
  </si>
  <si>
    <t xml:space="preserve">BEJARANO  PEREZ  KIRA MARIA     </t>
  </si>
  <si>
    <t>kira.bejarano.perez@mep.go.cr</t>
  </si>
  <si>
    <t>PUNTARENAS / CORREDORES / CANOAS</t>
  </si>
  <si>
    <t xml:space="preserve">JIMENEZ  CHAVES  ALINA MARIA    </t>
  </si>
  <si>
    <t>451186</t>
  </si>
  <si>
    <t>210-573-01-54-6331</t>
  </si>
  <si>
    <t>IDA EL VIVERO</t>
  </si>
  <si>
    <t>esc.idaelvivero@mep.go.cr</t>
  </si>
  <si>
    <t>ALAJUELA / OROTINA / COYOLAR</t>
  </si>
  <si>
    <t>alina.jimenez.chaves@mep.go.cr</t>
  </si>
  <si>
    <t xml:space="preserve">CAMARENO  CHAVES  OMAR ROMARIO   </t>
  </si>
  <si>
    <t>441574</t>
  </si>
  <si>
    <t>omar.camareno.chaves@mep.go.cr</t>
  </si>
  <si>
    <t>SAN JOSE  / MORA / COLON</t>
  </si>
  <si>
    <t>ALBERTO PANIAGUA CHAVARRIA</t>
  </si>
  <si>
    <t>HEREDIA / SAN RAFAEL / ANGELES</t>
  </si>
  <si>
    <t>SAN VICENTE</t>
  </si>
  <si>
    <t>HEREDIA / SANTO DOMINGO / SAN VICENTE</t>
  </si>
  <si>
    <t>VICTOR ARGUELLO MURILLO</t>
  </si>
  <si>
    <t>ALAJUELA / ALAJUELA / TURRUCARES</t>
  </si>
  <si>
    <t>CALLE NARANJO</t>
  </si>
  <si>
    <t>CARTAGO / LA UNION / CONCEPCION</t>
  </si>
  <si>
    <t>ALAJUELA / GRECIA / SAN JOSE</t>
  </si>
  <si>
    <t>NUEVA SANTA RITA</t>
  </si>
  <si>
    <t>ALAJUELA / ALAJUELA / TAMBOR</t>
  </si>
  <si>
    <t>CARMEN L. CASTRO RODRIGUEZ</t>
  </si>
  <si>
    <t>LA PALMA</t>
  </si>
  <si>
    <t>EL TRIUNFO</t>
  </si>
  <si>
    <t xml:space="preserve">ROJAS  REYES  SAIDA EDITH    </t>
  </si>
  <si>
    <t>414335</t>
  </si>
  <si>
    <t>210-573-01-53-6298</t>
  </si>
  <si>
    <t>SKA DIKOL</t>
  </si>
  <si>
    <t>esc.indigenaskadikol@mep.go.cr</t>
  </si>
  <si>
    <t>saida.rojas.reyes@mep.go.cr</t>
  </si>
  <si>
    <t>GONZALEZ  ANGULO  KENNETH MAURICI</t>
  </si>
  <si>
    <t>456415</t>
  </si>
  <si>
    <t>210-573-01-56-6297</t>
  </si>
  <si>
    <t>SAN GERARDO (LOS CHILES)</t>
  </si>
  <si>
    <t>esc.sangerardoloschiles@mep.go.cr</t>
  </si>
  <si>
    <t>kenneth.gonzalez.angulo@mep.go.cr</t>
  </si>
  <si>
    <t xml:space="preserve">GARCIA  ZUÑIGA  MAURICIO       </t>
  </si>
  <si>
    <t>452617</t>
  </si>
  <si>
    <t>mauricio.garcia.zuniga@mep.go.cr</t>
  </si>
  <si>
    <t>FIGUEROA ZUÑIGA MARIA DEL CARMEN</t>
  </si>
  <si>
    <t>437982</t>
  </si>
  <si>
    <t>210-573-01-66-6296</t>
  </si>
  <si>
    <t>CERRO AZUL SURUBRE</t>
  </si>
  <si>
    <t>esc.cerroazulmatina@mep.go.cr</t>
  </si>
  <si>
    <t>maria.figueroa.zuniga@mep.go.cr</t>
  </si>
  <si>
    <t>EL CRUCE</t>
  </si>
  <si>
    <t>HEREDIA / SARAPIQUI / LA VIRGEN</t>
  </si>
  <si>
    <t>PALERMO</t>
  </si>
  <si>
    <t>PUNTARENAS / COTO BRUS / SABALITO</t>
  </si>
  <si>
    <t>DANIEL SOLORZANO MURILLO</t>
  </si>
  <si>
    <t>FRANCISCO ALFARO ROJAS</t>
  </si>
  <si>
    <t>PBRO. RICARDO SALAS CAMPOS</t>
  </si>
  <si>
    <t xml:space="preserve">TORRES  ORTIZ  SHIRLENY       </t>
  </si>
  <si>
    <t>414333</t>
  </si>
  <si>
    <t>210-573-01-53-6279</t>
  </si>
  <si>
    <t>ESC. CEBROR</t>
  </si>
  <si>
    <t>esc.cebror@mep.go.cr</t>
  </si>
  <si>
    <t>PUNTARENAS / BUENOS AIRES / POTRERO GRANDE</t>
  </si>
  <si>
    <t>shirleny.torres.ortiz@mep.go.cr</t>
  </si>
  <si>
    <t>ORTIZ  ORTIZ  STEFANNY JAZMIN</t>
  </si>
  <si>
    <t>450853</t>
  </si>
  <si>
    <t>stefanny.ortiz.ortiz@mep.go.cr</t>
  </si>
  <si>
    <t xml:space="preserve">ORTIZ AGUILAR JEISON         </t>
  </si>
  <si>
    <t>456208</t>
  </si>
  <si>
    <t>jeison.ortiz.aguilar@mep.go.cr</t>
  </si>
  <si>
    <t xml:space="preserve">DIAZ  PEREZ  TOBIAS         </t>
  </si>
  <si>
    <t>456686</t>
  </si>
  <si>
    <t>210-573-02-68-6273</t>
  </si>
  <si>
    <t>LICEO RURAL CERROS</t>
  </si>
  <si>
    <t>lic.ruralcerros@mep.go.cr</t>
  </si>
  <si>
    <t>tobias.diaz.perez@mep.go.cr</t>
  </si>
  <si>
    <t xml:space="preserve">GUTIERREZ  VARGAS  WANNER         </t>
  </si>
  <si>
    <t>446617</t>
  </si>
  <si>
    <t>wanner.gutierrez.vargas@mep.go.cr</t>
  </si>
  <si>
    <t xml:space="preserve">MENA  BEITA  YEIMY TATIANA  </t>
  </si>
  <si>
    <t>446615</t>
  </si>
  <si>
    <t>yeimy.mena.beita@mep.go.cr</t>
  </si>
  <si>
    <t xml:space="preserve">JUAREZ  GONZALEZ  LLEUDY         </t>
  </si>
  <si>
    <t>456438</t>
  </si>
  <si>
    <t>210-573-01-62-6272</t>
  </si>
  <si>
    <t>EL LLANITO</t>
  </si>
  <si>
    <t>esc.elllanito@mep.go.cr</t>
  </si>
  <si>
    <t>GUANACASTE / SANTA CRUZ / TAMARINDO</t>
  </si>
  <si>
    <t>lleudy.juarez.gonzalez@mep.go.cr</t>
  </si>
  <si>
    <t xml:space="preserve">PICADO  PICADO  MAROXINIA      </t>
  </si>
  <si>
    <t>456048</t>
  </si>
  <si>
    <t>maroxinia.picado.picado@mep.go.cr</t>
  </si>
  <si>
    <t>ESPINOZA SANDOVAL DENIS FRANCISCO</t>
  </si>
  <si>
    <t>444340</t>
  </si>
  <si>
    <t>210-573-02-56-6244</t>
  </si>
  <si>
    <t>LICEO SONAFLUCA</t>
  </si>
  <si>
    <t>lic.sonafluca@mep.go.cr</t>
  </si>
  <si>
    <t>denis.espinoza.sandoval@mep.go.cr</t>
  </si>
  <si>
    <t xml:space="preserve">ROJAS  QUIROS  MIGUEL ANGEL   </t>
  </si>
  <si>
    <t>444341</t>
  </si>
  <si>
    <t>miguel.rojas.quiros@mep.go.cr</t>
  </si>
  <si>
    <t>CABEZAS  QUIROS  ALEXANDER ANDRE</t>
  </si>
  <si>
    <t>456779</t>
  </si>
  <si>
    <t>alexander.cabezas.quiros@mep.go.cr</t>
  </si>
  <si>
    <t xml:space="preserve">CALVO         VEGA          JOSELYN DAYANA                </t>
  </si>
  <si>
    <t>456644</t>
  </si>
  <si>
    <t>joselyn.calvo.vega@mep.go.cr</t>
  </si>
  <si>
    <t>210-573-02-77-6236</t>
  </si>
  <si>
    <t>LICEO RURAL PALMERA</t>
  </si>
  <si>
    <t>lic.ruralpalmera@mep.go.cr</t>
  </si>
  <si>
    <t xml:space="preserve">LOPEZ  GARCIA  RIGOBERTO      </t>
  </si>
  <si>
    <t>446369</t>
  </si>
  <si>
    <t>rigoberto.lopez.garcia@mep.go.cr</t>
  </si>
  <si>
    <t>210-573-02-77-6235</t>
  </si>
  <si>
    <t>LICEO RURAL NAMALDI</t>
  </si>
  <si>
    <t>lic.ruralnamaldi@mep.go.cr</t>
  </si>
  <si>
    <t xml:space="preserve">CONDEGA  GARCIA  ABED NEGO      </t>
  </si>
  <si>
    <t>446366</t>
  </si>
  <si>
    <t>abed.condega.garcia@mep.go.cr</t>
  </si>
  <si>
    <t>GUANACASTE / CARRILLO / PALMIRA</t>
  </si>
  <si>
    <t>VILLARREAL</t>
  </si>
  <si>
    <t>ANTONIO FERNANDEZ GAMBOA</t>
  </si>
  <si>
    <t>CARTAGO / CARTAGO / PARTE ORIENTAL</t>
  </si>
  <si>
    <t xml:space="preserve">ZUÑIGA  OBANDO  MARTA SABRINA  </t>
  </si>
  <si>
    <t>437980</t>
  </si>
  <si>
    <t>210-573-01-66-6223</t>
  </si>
  <si>
    <t>LOS ANGELES</t>
  </si>
  <si>
    <t>esc.losangelesbratsi@mep.go.cr</t>
  </si>
  <si>
    <t>marta.zuniga.obando@mep.go.cr</t>
  </si>
  <si>
    <t>VARGAS ERAS SANDRA</t>
  </si>
  <si>
    <t>445539</t>
  </si>
  <si>
    <t>210-573-02-60-6222</t>
  </si>
  <si>
    <t>LICEO QUEBRADA GRANDE</t>
  </si>
  <si>
    <t>lic.quebradagrande@mep.go.cr</t>
  </si>
  <si>
    <t>GUANACASTE / LIBERIA / MAYORGA</t>
  </si>
  <si>
    <t>sandra.vargas.eras@mep.go.cr</t>
  </si>
  <si>
    <t>210-573-05-67-6221</t>
  </si>
  <si>
    <t>CINDEA DE GUACIMO</t>
  </si>
  <si>
    <t>RAMIREZ FALLAS MANUEL</t>
  </si>
  <si>
    <t>457205</t>
  </si>
  <si>
    <t>manuel.ramirez.fallas@mep.go.cr</t>
  </si>
  <si>
    <t>SERRANO  HERNANDEZ  GILBERT EDUARDO</t>
  </si>
  <si>
    <t>457192</t>
  </si>
  <si>
    <t>gilbert.serrano.hernandez@mep.go.cr</t>
  </si>
  <si>
    <t xml:space="preserve">CASTRO        NAVARRO       LINDSEY ARYERI                </t>
  </si>
  <si>
    <t>450687</t>
  </si>
  <si>
    <t>lindsey.castro.navarro@mep.go.cr</t>
  </si>
  <si>
    <t>CASTRO MESEN MELISSA DE LOS ANGELES</t>
  </si>
  <si>
    <t>450688</t>
  </si>
  <si>
    <t>melissa.castro.mesen@mep.go.cr</t>
  </si>
  <si>
    <t xml:space="preserve">MURGAS  SANCHEZ  ROSA ELENA     </t>
  </si>
  <si>
    <t>446781</t>
  </si>
  <si>
    <t>210-573-02-56-6219</t>
  </si>
  <si>
    <t>LICEO RURAL RIO CELESTE</t>
  </si>
  <si>
    <t>rosa.murgas.sanchez@mep.go.cr</t>
  </si>
  <si>
    <t>MURILLO  ACUÑA  WILLIAM GERARDO</t>
  </si>
  <si>
    <t>456823</t>
  </si>
  <si>
    <t>william.murillo.acuna@mep.go.cr</t>
  </si>
  <si>
    <t xml:space="preserve">GARCIA  GUADAMUZ  DORIS MARIA    </t>
  </si>
  <si>
    <t>456569</t>
  </si>
  <si>
    <t>doris.garcia.guadamuz@mep.go.cr</t>
  </si>
  <si>
    <t xml:space="preserve">LARA  PARRALES  VILMA CAROLINA </t>
  </si>
  <si>
    <t>444337</t>
  </si>
  <si>
    <t>vilma.lara.parrales@mep.go.cr</t>
  </si>
  <si>
    <t>CASTRO SAENZ MAYRA</t>
  </si>
  <si>
    <t>421115</t>
  </si>
  <si>
    <t>210-573-01-56-6218</t>
  </si>
  <si>
    <t>GAMONALES</t>
  </si>
  <si>
    <t>esc.gamonales@mep.go.cr</t>
  </si>
  <si>
    <t>mayra.castro.saenz@mep.go.cr</t>
  </si>
  <si>
    <t xml:space="preserve">BOLAÑOS  ESQUIVEL  SUSANA MARIA   </t>
  </si>
  <si>
    <t>455250</t>
  </si>
  <si>
    <t>susana.bolanos.esquivel@mep.go.cr</t>
  </si>
  <si>
    <t xml:space="preserve">CRUZ  RAMIREZ  ANSELMO DE LOS </t>
  </si>
  <si>
    <t>445954</t>
  </si>
  <si>
    <t>210-573-02-64-6217</t>
  </si>
  <si>
    <t>LICEO RURAL GUACIMAL</t>
  </si>
  <si>
    <t>lic.ruralguacimal@mep.go.cr</t>
  </si>
  <si>
    <t>PUNTARENAS / PUNTARENAS / GUACIMAL</t>
  </si>
  <si>
    <t>anselmo.cruz.ramirez@mep.go.cr</t>
  </si>
  <si>
    <t xml:space="preserve">SUAREZ  UGALDE  ANTHONY JESUS  </t>
  </si>
  <si>
    <t>456762</t>
  </si>
  <si>
    <t>anthony.suarez.ugalde@mep.go.cr</t>
  </si>
  <si>
    <t>JIMENEZ NUÑEZ ALEX</t>
  </si>
  <si>
    <t>444773</t>
  </si>
  <si>
    <t>210-573-02-57-6216</t>
  </si>
  <si>
    <t>LICEO ACADEMICO LLANO LOS ANGELES</t>
  </si>
  <si>
    <t>lic.academicollanolosangeles@mep.go.cr</t>
  </si>
  <si>
    <t>CARTAGO / CARTAGO / CORRALILLO</t>
  </si>
  <si>
    <t>alex.jimenez.nunez@mep.go.cr</t>
  </si>
  <si>
    <t>VEGA DIAZ BREINER</t>
  </si>
  <si>
    <t>456653</t>
  </si>
  <si>
    <t>210-573-02-58-6215</t>
  </si>
  <si>
    <t>LICEO RURAL EL TORITO</t>
  </si>
  <si>
    <t>upe.eltorito@mep.go.cr</t>
  </si>
  <si>
    <t>CARTAGO / TURRIALBA / SANTA CRUZ</t>
  </si>
  <si>
    <t>breiner.vega.diaz@mep.go.cr</t>
  </si>
  <si>
    <t>PUNTARENAS / OSA / BAHIA BALLENA</t>
  </si>
  <si>
    <t>HEREDIA / SAN RAFAEL / SANTIAGO</t>
  </si>
  <si>
    <t>PLATANAR (FLORENCIA)</t>
  </si>
  <si>
    <t>EL CARMEN</t>
  </si>
  <si>
    <t>LIMON / GUACIMO / POCORA</t>
  </si>
  <si>
    <t>LOS NARANJOS</t>
  </si>
  <si>
    <t>LA RIVIERA</t>
  </si>
  <si>
    <t>QUEBRADAS</t>
  </si>
  <si>
    <t>ALAJUELA / ALAJUELA / SAN ANTONIO</t>
  </si>
  <si>
    <t>SAN JOSE  / ALAJUELITA / SAN ANTONIO</t>
  </si>
  <si>
    <t>GUANACASTE / CARRILLO / SARDINAL</t>
  </si>
  <si>
    <t>JULIO SANCHO JIMENEZ</t>
  </si>
  <si>
    <t>CARTAGO / OREAMUNO / SANTA ROSA</t>
  </si>
  <si>
    <t>LOS LIRIOS</t>
  </si>
  <si>
    <t>ALAJUELA / GRECIA / RIO CUARTO</t>
  </si>
  <si>
    <t>GRANO DE ORO</t>
  </si>
  <si>
    <t xml:space="preserve">SEQUEIRA  MORALES  NESTOR         </t>
  </si>
  <si>
    <t>446764</t>
  </si>
  <si>
    <t>210-573-02-69-6157</t>
  </si>
  <si>
    <t>I.E.G.B. LA VICTORIA</t>
  </si>
  <si>
    <t>nestor.sequeira.morales@mep.go.cr</t>
  </si>
  <si>
    <t>CARRILLO  PERALTA  MARIA DE LOS AN</t>
  </si>
  <si>
    <t>456822</t>
  </si>
  <si>
    <t>maria.carrillo.peralta@mep.go.cr</t>
  </si>
  <si>
    <t xml:space="preserve">GONZALEZ  ROMERO  RANDALL        </t>
  </si>
  <si>
    <t>446127</t>
  </si>
  <si>
    <t>210-573-02-65-6156</t>
  </si>
  <si>
    <t>LICEO BILINGUE ITALO-COSTARRICENSE</t>
  </si>
  <si>
    <t>lic.bilingueitalocostarricense@mep.go.cr</t>
  </si>
  <si>
    <t>randall.gonzalez.romero@mep.go.cr</t>
  </si>
  <si>
    <t>MAYORGA ROJAS ARISTIDES</t>
  </si>
  <si>
    <t>425682</t>
  </si>
  <si>
    <t>210-573-01-58-6154</t>
  </si>
  <si>
    <t>KONOBATA</t>
  </si>
  <si>
    <t>esc.konobata@mep.go.cr</t>
  </si>
  <si>
    <t>aristides.mayorga.rojas@mep.go.cr</t>
  </si>
  <si>
    <t xml:space="preserve">MOYA  ORTIZ  MARLENY        </t>
  </si>
  <si>
    <t>425681</t>
  </si>
  <si>
    <t>marleny.moya.ortiz@mep.go.cr</t>
  </si>
  <si>
    <t>MONTERO MONTERO MARIA DEL CARMEN</t>
  </si>
  <si>
    <t>417356</t>
  </si>
  <si>
    <t>210-573-01-54-6151</t>
  </si>
  <si>
    <t>J.N. MANUELA SANTAMARIA</t>
  </si>
  <si>
    <t>jn.manuelasantamariarodriguez@mep.go.cr</t>
  </si>
  <si>
    <t>ALAJUELA / ALAJUELA / DESAMPARADOS</t>
  </si>
  <si>
    <t>maria1.montero.montero@mep.go.cr</t>
  </si>
  <si>
    <t xml:space="preserve">GARCIA  BARQUERO  LUIS GERARDO   </t>
  </si>
  <si>
    <t>443441</t>
  </si>
  <si>
    <t>210-573-02-75-6149</t>
  </si>
  <si>
    <t>LICEO BUENOS AIRES</t>
  </si>
  <si>
    <t>lic.academicodebuenosaires@mep.go.cr</t>
  </si>
  <si>
    <t>luis.garcia.barquero@mep.go.cr</t>
  </si>
  <si>
    <t xml:space="preserve">GARCIA  BARQUERO  JUAN MARIA     </t>
  </si>
  <si>
    <t>443447</t>
  </si>
  <si>
    <t xml:space="preserve">VASQUEZ  CASTRO  ROSIBETH       </t>
  </si>
  <si>
    <t>425680</t>
  </si>
  <si>
    <t>210-573-01-58-6145</t>
  </si>
  <si>
    <t>ULUJERIÑAK</t>
  </si>
  <si>
    <t>esc.ulujerinak@mep.go.cr</t>
  </si>
  <si>
    <t>rosibeth.vasquez.castro@mep.go.cr</t>
  </si>
  <si>
    <t xml:space="preserve">SANCHEZ  MENA  NOILY VANESSA  </t>
  </si>
  <si>
    <t>425679</t>
  </si>
  <si>
    <t>210-573-01-58-6144</t>
  </si>
  <si>
    <t>TAKLAK YAKO</t>
  </si>
  <si>
    <t>esc.taklakyaka@mep.go.cr</t>
  </si>
  <si>
    <t>noily.sanchez.mena@mep.go.cr</t>
  </si>
  <si>
    <t xml:space="preserve">SALAZAR  SALAZAR FELICIA        </t>
  </si>
  <si>
    <t>425678</t>
  </si>
  <si>
    <t>210-573-01-58-6143</t>
  </si>
  <si>
    <t>SULAJU</t>
  </si>
  <si>
    <t>esc.sulaju@mep.go.cr</t>
  </si>
  <si>
    <t>felicia.salazar.salazar@mep.go.cr</t>
  </si>
  <si>
    <t xml:space="preserve">HERNANDEZ     MARTINEZ      VIVIANA GABRIELA              </t>
  </si>
  <si>
    <t>425677</t>
  </si>
  <si>
    <t>210-573-01-58-6142</t>
  </si>
  <si>
    <t>DUERI</t>
  </si>
  <si>
    <t>esc.dueri@mep.go.cr</t>
  </si>
  <si>
    <t>viviana.hernandez.martinez@mep.go.cr</t>
  </si>
  <si>
    <t xml:space="preserve">MADRIZ        PINO          LARNETH BRIGITTE              </t>
  </si>
  <si>
    <t>425676</t>
  </si>
  <si>
    <t>210-573-01-58-6141</t>
  </si>
  <si>
    <t>KABERI</t>
  </si>
  <si>
    <t>esc.kaberi@mep.go.cr</t>
  </si>
  <si>
    <t>larneth.madriz.pino@mep.go.cr</t>
  </si>
  <si>
    <t xml:space="preserve">AGUILAR  AGUILAR  MARCO TULIO    </t>
  </si>
  <si>
    <t>454401</t>
  </si>
  <si>
    <t>210-573-01-58-6140</t>
  </si>
  <si>
    <t>ÑUKA-KICHA</t>
  </si>
  <si>
    <t>esc.nukakicha@mep.go.cr</t>
  </si>
  <si>
    <t>marco.aguilar.aguilar@mep.go.cr</t>
  </si>
  <si>
    <t>AGUILAR JIMENEZ PERSILES</t>
  </si>
  <si>
    <t>425675</t>
  </si>
  <si>
    <t>persiles.aguilar.jimenez@mep.go.cr</t>
  </si>
  <si>
    <t xml:space="preserve">MARIN  MADRIGAL  MARIA LUCRECIA </t>
  </si>
  <si>
    <t>444770</t>
  </si>
  <si>
    <t>210-573-02-57-6137</t>
  </si>
  <si>
    <t>LICEO OCCIDENTAL DE CARTAGO</t>
  </si>
  <si>
    <t>lic.occidentaldecartago@mep.go.cr</t>
  </si>
  <si>
    <t>CARTAGO / CARTAGO / PARTE OCCIDENTAL</t>
  </si>
  <si>
    <t>lucrecia.marin.madrigal@mep.go.cr</t>
  </si>
  <si>
    <t xml:space="preserve">PICADO  BRENES  XINIA MAYELA   </t>
  </si>
  <si>
    <t>444771</t>
  </si>
  <si>
    <t>xinia.picado.brenes@mep.go.cr</t>
  </si>
  <si>
    <t>CASCANTE GAMBOA EDITH ROSARIO</t>
  </si>
  <si>
    <t>443026</t>
  </si>
  <si>
    <t>210-573-02-51-6135</t>
  </si>
  <si>
    <t>UNIDAD PEDAGOGICA LA CRUZ</t>
  </si>
  <si>
    <t>upe.lacruz@mep.go.cr</t>
  </si>
  <si>
    <t>SAN JOSE  / ACOSTA / GUAITIL</t>
  </si>
  <si>
    <t>edith.cascante.gamboa@mep.go.cr</t>
  </si>
  <si>
    <t>210-573-02-54-6133</t>
  </si>
  <si>
    <t>LICEO PUENTE DE PIEDRA</t>
  </si>
  <si>
    <t>lic.puentedepiedra@mep.go.cr</t>
  </si>
  <si>
    <t>OROZCO ALVAREZ JOSE ANTONIO</t>
  </si>
  <si>
    <t>443845</t>
  </si>
  <si>
    <t>jose.orozco.alvarez@mep.go.cr</t>
  </si>
  <si>
    <t>VILLALOBOS LOPEZ ANABELLE</t>
  </si>
  <si>
    <t>443852</t>
  </si>
  <si>
    <t>anabelle.villalobos.lopez@mep.go.cr</t>
  </si>
  <si>
    <t xml:space="preserve">MONGE  VILLALOBOS  MARIA ESTER    </t>
  </si>
  <si>
    <t>455805</t>
  </si>
  <si>
    <t>210-573-01-54-6132</t>
  </si>
  <si>
    <t>J.N. PEDRO AGUIRRE</t>
  </si>
  <si>
    <t>jn.pedroaguirrecerda@mep.go.cr</t>
  </si>
  <si>
    <t>ALAJUELA / POAS / SAN PEDRO</t>
  </si>
  <si>
    <t>maria.monge.villalobos@mep.go.cr</t>
  </si>
  <si>
    <t xml:space="preserve">MORERA  NUÑEZ  FELIX EDUARDO  </t>
  </si>
  <si>
    <t>452642</t>
  </si>
  <si>
    <t>felix.morera.nunez@mep.go.cr</t>
  </si>
  <si>
    <t>210-573-02-77-6129</t>
  </si>
  <si>
    <t>LICEO RURAL KATSI</t>
  </si>
  <si>
    <t>lic.katsi@mep.go.cr</t>
  </si>
  <si>
    <t xml:space="preserve">PEREIRA  MORALES  EDIN EVERARDO  </t>
  </si>
  <si>
    <t>446357</t>
  </si>
  <si>
    <t>edin.pereira.morales@mep.go.cr</t>
  </si>
  <si>
    <t>BARRIO GUADALUPE (CURUBANDE)</t>
  </si>
  <si>
    <t>GUANACASTE / LIBERIA / CURUBANDE</t>
  </si>
  <si>
    <t>GUANACASTE / LIBERIA / LIBERIA</t>
  </si>
  <si>
    <t>GONZALO ACUÑA HERNANDEZ</t>
  </si>
  <si>
    <t>BRUNCA (GUAYCARA)</t>
  </si>
  <si>
    <t>PUNTARENAS / GOLFITO / GUAYCARA</t>
  </si>
  <si>
    <t>SAN JOSE  / ASERRI / ASERRI</t>
  </si>
  <si>
    <t>210-573-02-67-6115</t>
  </si>
  <si>
    <t>LICEO SAN RAFAEL</t>
  </si>
  <si>
    <t>lic.sanrafael@mep.go.cr</t>
  </si>
  <si>
    <t>ROSALES  VALVERDE  RAQUEL PATRICIA</t>
  </si>
  <si>
    <t>446567</t>
  </si>
  <si>
    <t>raque.rosales.valverde@mep.go.cr</t>
  </si>
  <si>
    <t xml:space="preserve">DIAZ  VARGAS  JORGE LUIS     </t>
  </si>
  <si>
    <t>446560</t>
  </si>
  <si>
    <t>jorge.diaz.vargas@mep.go.cr</t>
  </si>
  <si>
    <t>ROJAS  AGUILAR  MARIA DEL MILAG</t>
  </si>
  <si>
    <t>456719</t>
  </si>
  <si>
    <t>maria.rojas.aguilar@mep.go.cr</t>
  </si>
  <si>
    <t xml:space="preserve">URBINA  PIZARRO  YULIANA        </t>
  </si>
  <si>
    <t>446561</t>
  </si>
  <si>
    <t>yuliana.urbina.pizarro@mep.go.cr</t>
  </si>
  <si>
    <t xml:space="preserve">URBINA  ESPINOZA  ANA MARIA      </t>
  </si>
  <si>
    <t>446565</t>
  </si>
  <si>
    <t>ana.urbina.espinoza@mep.go.cr</t>
  </si>
  <si>
    <t>GOMEZ VARGAS JEYNER</t>
  </si>
  <si>
    <t>449913</t>
  </si>
  <si>
    <t>210-573-05-53-6113</t>
  </si>
  <si>
    <t>COL.NOCT. SAN PEDRO DE PEREZ ZELEDON</t>
  </si>
  <si>
    <t>lic.nocturnosanpedro@mep.go.cr</t>
  </si>
  <si>
    <t>SAN JOSE  / PEREZ ZELEDON / SAN PEDRO</t>
  </si>
  <si>
    <t>jeyner.gomez.vargas@mep.go.cr</t>
  </si>
  <si>
    <t xml:space="preserve">VILLALOBOS  MONGE  ALLAN ROBERTO  </t>
  </si>
  <si>
    <t>449906</t>
  </si>
  <si>
    <t>allan.villalobos.monge@mep.go.cr</t>
  </si>
  <si>
    <t xml:space="preserve">ARIAS  VALENCIA  BRAYAN MANUEL  </t>
  </si>
  <si>
    <t>446945</t>
  </si>
  <si>
    <t>210-573-02-65-6112</t>
  </si>
  <si>
    <t>LICEO FINCA NARANJO</t>
  </si>
  <si>
    <t>col.academicofincanaranjo@mep.go.cr</t>
  </si>
  <si>
    <t>PUNTARENAS / CORREDORES / LAUREL</t>
  </si>
  <si>
    <t>brayan.arias.valencia@mep.go.cr</t>
  </si>
  <si>
    <t xml:space="preserve">ROJAS  ELIZONDO  JOSE IVAN      </t>
  </si>
  <si>
    <t>446104</t>
  </si>
  <si>
    <t>jose.rojas.elizondo@mep.go.cr</t>
  </si>
  <si>
    <t xml:space="preserve">RUIZ  MEZA  LUIS DIEGO     </t>
  </si>
  <si>
    <t>446103</t>
  </si>
  <si>
    <t>luis.ruiz.meza@mep.go.cr</t>
  </si>
  <si>
    <t>KT 3</t>
  </si>
  <si>
    <t>210-573-01-57-6111</t>
  </si>
  <si>
    <t>J.N. REPUBLICA FRANCESA</t>
  </si>
  <si>
    <t>jn.republicafrancesa@mep.go.cr</t>
  </si>
  <si>
    <t>CALDERON MONTOYA MARIO ALBERTO</t>
  </si>
  <si>
    <t>424614</t>
  </si>
  <si>
    <t>mario.calderon.montoya@mep.go.cr</t>
  </si>
  <si>
    <t xml:space="preserve">SOLANO  SANABRIA  RONALD         </t>
  </si>
  <si>
    <t>452679</t>
  </si>
  <si>
    <t>ronald.solano.sanabria@mep.go.cr</t>
  </si>
  <si>
    <t>210-573-03-54-6105</t>
  </si>
  <si>
    <t>C.T.P. CARRIZAL</t>
  </si>
  <si>
    <t>ctp.carrizal@mep.go.cr</t>
  </si>
  <si>
    <t>DIAZ DIAZ CRISTIAN</t>
  </si>
  <si>
    <t>447607</t>
  </si>
  <si>
    <t>cristian.diaz.diaz@mep.go.cr</t>
  </si>
  <si>
    <t>ALVAREZ ALVAREZ XINIA MARIA</t>
  </si>
  <si>
    <t>447611</t>
  </si>
  <si>
    <t>xinia.alvarez.alvarez@mep.go.cr</t>
  </si>
  <si>
    <t>FLORES NO INDICA OTRO JUAN ANTONIO</t>
  </si>
  <si>
    <t>447299</t>
  </si>
  <si>
    <t>210-573-03-51-6104</t>
  </si>
  <si>
    <t>C.T.P. JOSE ALBERTAZZI</t>
  </si>
  <si>
    <t>ctp.josealbertazzi@mep.go.cr</t>
  </si>
  <si>
    <t>SAN JOSE  / DESAMPARADOS / LOS GUIDO</t>
  </si>
  <si>
    <t>juan.antonio.flores@mep.go.cr</t>
  </si>
  <si>
    <t xml:space="preserve">BROWN  CABRACA  ELVIS ANTONIO  </t>
  </si>
  <si>
    <t>456657</t>
  </si>
  <si>
    <t>210-573-02-66-6103</t>
  </si>
  <si>
    <t>I.E.G.B. PARAISO</t>
  </si>
  <si>
    <t>col.academicoparaiso@mep.go.cr</t>
  </si>
  <si>
    <t>elvis.brown.cabraca@mep.go.cr</t>
  </si>
  <si>
    <t xml:space="preserve">SIBAJA  MADRIZ  ROBERTO        </t>
  </si>
  <si>
    <t>456414</t>
  </si>
  <si>
    <t>210-573-01-56-6102</t>
  </si>
  <si>
    <t>CALLE DAMAS</t>
  </si>
  <si>
    <t>esc.calledamas@mep.go.cr</t>
  </si>
  <si>
    <t>roberto.sibaja.madriz@mep.go.cr</t>
  </si>
  <si>
    <t>MORA  VALVERDE  GILBERTO ENRIQU</t>
  </si>
  <si>
    <t>450684</t>
  </si>
  <si>
    <t>210-573-05-67-6101</t>
  </si>
  <si>
    <t>COL. NOCT. DE POCORA</t>
  </si>
  <si>
    <t>col.nocturnodepocora@mep.go.cr</t>
  </si>
  <si>
    <t>gilberto.mora.valverde@mep.go.cr</t>
  </si>
  <si>
    <t xml:space="preserve">CORRALES  GONZALEZ  BRAULIO ADOLFO </t>
  </si>
  <si>
    <t>450682</t>
  </si>
  <si>
    <t>braulio.corrales.gonzalez@mep.go.cr</t>
  </si>
  <si>
    <t>ALVAREZ SANDOVAL ANELIS FERNANDA</t>
  </si>
  <si>
    <t>437979</t>
  </si>
  <si>
    <t>210-573-01-66-6100</t>
  </si>
  <si>
    <t>MOI</t>
  </si>
  <si>
    <t>esc.moi@mep.go.cr</t>
  </si>
  <si>
    <t>anelis.alvarez.sandoval@mep.go.cr</t>
  </si>
  <si>
    <t xml:space="preserve">DUARTE  ALCOCER  JOSE FRANCISCO </t>
  </si>
  <si>
    <t>437978</t>
  </si>
  <si>
    <t>jose.duarte.alcocer@mep.go.cr</t>
  </si>
  <si>
    <t xml:space="preserve">MAYORGA  BARRANTES  JOSE ALEXANDER </t>
  </si>
  <si>
    <t>428921</t>
  </si>
  <si>
    <t>210-573-01-59-6099</t>
  </si>
  <si>
    <t>LAS ORQUIDEAS</t>
  </si>
  <si>
    <t>esc.lasorquideaspuertoviejo@mep.go.cr</t>
  </si>
  <si>
    <t>jose.mayorga.barrantes@mep.go.cr</t>
  </si>
  <si>
    <t xml:space="preserve">MORA  BONILLA  JOSE MARCELINO </t>
  </si>
  <si>
    <t>443005</t>
  </si>
  <si>
    <t>210-573-02-51-6096</t>
  </si>
  <si>
    <t>UNIDAD PEDAGOGICA JUAN CALDERON VALVERDE</t>
  </si>
  <si>
    <t>upe.juancalderonvalverde@mep.go.cr</t>
  </si>
  <si>
    <t>jose.mora.bonilla@mep.go.cr</t>
  </si>
  <si>
    <t>CALVO  MORA  ARNOLDO ENRIQUE</t>
  </si>
  <si>
    <t>456703</t>
  </si>
  <si>
    <t>arnoldo.calvo.mora@mep.go.cr</t>
  </si>
  <si>
    <t>SAN JOSE  / DESAMPARADOS / ROSARIO</t>
  </si>
  <si>
    <t>EL PELONCITO</t>
  </si>
  <si>
    <t>LOS MANGOS</t>
  </si>
  <si>
    <t>CARRIZAL</t>
  </si>
  <si>
    <t>VIENTO FRESCO</t>
  </si>
  <si>
    <t>SILVESTRE ROJAS MURILLO</t>
  </si>
  <si>
    <t>GUZMAN  CERDAS  SILVIA LIDIETTE</t>
  </si>
  <si>
    <t>452964</t>
  </si>
  <si>
    <t>210-573-02-52-6050</t>
  </si>
  <si>
    <t>LICEO RURAL JARIS</t>
  </si>
  <si>
    <t>lic.ruraljaris@mep.go.cr</t>
  </si>
  <si>
    <t>silvia.guzman.cerdas@mep.go.cr</t>
  </si>
  <si>
    <t>VALVERDE ALPIZAR KARINA</t>
  </si>
  <si>
    <t>210-573-02-65-6046</t>
  </si>
  <si>
    <t>COLEGIO INDIGENA LA CASONA</t>
  </si>
  <si>
    <t>col.indigenalacasona@mep.go.cr</t>
  </si>
  <si>
    <t>karina.valverde.alpizar@mep.go.cr</t>
  </si>
  <si>
    <t xml:space="preserve">MORALES       PALACIOS      ELOYSA                        </t>
  </si>
  <si>
    <t>446101</t>
  </si>
  <si>
    <t>eloysa.morales.palacios@mep.go.cr</t>
  </si>
  <si>
    <t xml:space="preserve">RODRIGUEZ     GALLARDO      RODRIGO ANABIR                </t>
  </si>
  <si>
    <t>446100</t>
  </si>
  <si>
    <t xml:space="preserve">RAMIREZ  CHAVES  MARCO ALBERTO  </t>
  </si>
  <si>
    <t>456766</t>
  </si>
  <si>
    <t>210-573-02-52-6044</t>
  </si>
  <si>
    <t>LICEO RURAL EL LLANO</t>
  </si>
  <si>
    <t>lic.ruralelllano@mep.go.cr</t>
  </si>
  <si>
    <t>SAN JOSE  / TURRUBARES / SAN JUAN DE MATA</t>
  </si>
  <si>
    <t>marco.ramirez.chaves@mep.go.cr</t>
  </si>
  <si>
    <t>SALAZAR  CHAVES  VILDO ANTONIO M</t>
  </si>
  <si>
    <t>437645</t>
  </si>
  <si>
    <t>vildo.salazar.chaves@mep.go.cr</t>
  </si>
  <si>
    <t>RIVERA  VINDAS  ROMUALDO LOURDE</t>
  </si>
  <si>
    <t>452542</t>
  </si>
  <si>
    <t>210-573-02-52-6043</t>
  </si>
  <si>
    <t>LICEO RURAL LANAS</t>
  </si>
  <si>
    <t>tele.lanas@mep.go.cr</t>
  </si>
  <si>
    <t>romualdo.rivera.vindas@mep.go.cr</t>
  </si>
  <si>
    <t>lic.rurallanas@mep.go.cr</t>
  </si>
  <si>
    <t>210-573-03-63-6034</t>
  </si>
  <si>
    <t>C.T.P. DE TRONADORA</t>
  </si>
  <si>
    <t>ctp.tronadora@mep.go.cr</t>
  </si>
  <si>
    <t>GUANACASTE / TILARAN / TRONADORA</t>
  </si>
  <si>
    <t>CAMPOS SOLANO FABIAN</t>
  </si>
  <si>
    <t>448438</t>
  </si>
  <si>
    <t>fabian.campos.solano@mep.go.cr</t>
  </si>
  <si>
    <t xml:space="preserve">BARRIENTOS  CAMPOS  JOSE FRANZ     </t>
  </si>
  <si>
    <t>448429</t>
  </si>
  <si>
    <t>jose.barrientos.campos@mep.go.cr</t>
  </si>
  <si>
    <t>MEJIA HERRERA YAMILETH</t>
  </si>
  <si>
    <t>448437</t>
  </si>
  <si>
    <t>yamileth.mejia.herrera@mep.go.cr</t>
  </si>
  <si>
    <t>SOLORZANO RODRIGUEZ LIDIETH</t>
  </si>
  <si>
    <t>447594</t>
  </si>
  <si>
    <t>210-573-03-54-6033</t>
  </si>
  <si>
    <t>C.T.P. INVU LAS CAÑAS</t>
  </si>
  <si>
    <t>ctp.invulascanas@mep.go.cr</t>
  </si>
  <si>
    <t>lidieth.solorzano.rodriguez@mep.go.cr</t>
  </si>
  <si>
    <t xml:space="preserve">RODRIGUEZ  ALVAREZ  ERICKA ISABEL  </t>
  </si>
  <si>
    <t>447593</t>
  </si>
  <si>
    <t>ericka.rodriguez.alvarez@mep.go.cr</t>
  </si>
  <si>
    <t>CHAVES UGALDE ALVARO ONOFRE</t>
  </si>
  <si>
    <t>447590</t>
  </si>
  <si>
    <t>alvaro.chaves.ugalde@mep.go.cr</t>
  </si>
  <si>
    <t xml:space="preserve">ALVARADO  LARA  EDWIN          </t>
  </si>
  <si>
    <t>447578</t>
  </si>
  <si>
    <t>edwin.alvarado.lara@mep.go.cr</t>
  </si>
  <si>
    <t xml:space="preserve">VILLALOBOS  DELGADO  RAFAEL         </t>
  </si>
  <si>
    <t>447580</t>
  </si>
  <si>
    <t>rafael.villalobos.delgado@mep.go.cr</t>
  </si>
  <si>
    <t xml:space="preserve">DURAN  RODRIGUEZ  LUZ MARY       </t>
  </si>
  <si>
    <t>456957</t>
  </si>
  <si>
    <t>luz.duran.rodriguez@mep.go.cr</t>
  </si>
  <si>
    <t xml:space="preserve">NAVARRO  NUÑEZ  SONIA ROSA     </t>
  </si>
  <si>
    <t>448019</t>
  </si>
  <si>
    <t>210-573-03-57-6032</t>
  </si>
  <si>
    <t>C.T.P. FERNANDO VOLIO JIMENEZ</t>
  </si>
  <si>
    <t>ctp.fernandovoliojimenez@mep.go.cr</t>
  </si>
  <si>
    <t>CARTAGO / CARTAGO / QUEBRADILLA</t>
  </si>
  <si>
    <t>sonia.navarro.nunez@mep.go.cr</t>
  </si>
  <si>
    <t xml:space="preserve">GONZALEZ  TORRES  PATRICIA       </t>
  </si>
  <si>
    <t>456855</t>
  </si>
  <si>
    <t>shirley.gonzalez.torres@mep.go.cr</t>
  </si>
  <si>
    <t xml:space="preserve">NUÑEZ  ARAYA  RAUL URIEL     </t>
  </si>
  <si>
    <t>456904</t>
  </si>
  <si>
    <t>raul.nunez.araya@mep.go.cr</t>
  </si>
  <si>
    <t>PICADO PICADO ZACARIAS ROLANDO</t>
  </si>
  <si>
    <t>448009</t>
  </si>
  <si>
    <t>zacarias.picado.picado@mep.go.cr</t>
  </si>
  <si>
    <t>SOLANO  RIVERA  JENNY DE LOS AN</t>
  </si>
  <si>
    <t>456984</t>
  </si>
  <si>
    <t>jenny.solano.rivera@mep.go.cr</t>
  </si>
  <si>
    <t>ZAPATA VILLEGAS MARIA CATALINA</t>
  </si>
  <si>
    <t>448021</t>
  </si>
  <si>
    <t>maria.zapata.villegas@mep.go.cr</t>
  </si>
  <si>
    <t>CEDEÑO HARTLEY JULIA</t>
  </si>
  <si>
    <t>443003</t>
  </si>
  <si>
    <t>210-573-02-51-6027</t>
  </si>
  <si>
    <t>LICEO DE HIGUITO</t>
  </si>
  <si>
    <t>lic.dehiguito@mep.go.cr</t>
  </si>
  <si>
    <t>julia.cedeno.hartley@mep.go.cr</t>
  </si>
  <si>
    <t xml:space="preserve">RAMIREZ  GARCIA  LUIS DIEGO     </t>
  </si>
  <si>
    <t>437977</t>
  </si>
  <si>
    <t>210-573-01-66-6025</t>
  </si>
  <si>
    <t>ALTO KATSI</t>
  </si>
  <si>
    <t>esc.altokatsi@mep.go.cr</t>
  </si>
  <si>
    <t>luis.ramirez.garcia@mep.go.cr</t>
  </si>
  <si>
    <t xml:space="preserve">MORALES  MORA  JAIRO ABEL     </t>
  </si>
  <si>
    <t>437976</t>
  </si>
  <si>
    <t>210-573-01-66-6024</t>
  </si>
  <si>
    <t>WAWET</t>
  </si>
  <si>
    <t>esc.wawet@mep.go.cr</t>
  </si>
  <si>
    <t>jairo.morales.mora@mep.go.cr</t>
  </si>
  <si>
    <t xml:space="preserve">ALPIZAR  RODRIGUEZ  JOSE LUIS      </t>
  </si>
  <si>
    <t>456128</t>
  </si>
  <si>
    <t>210-573-01-54-6023</t>
  </si>
  <si>
    <t>J.N. PRIMO VARGAS VALVERDE</t>
  </si>
  <si>
    <t>jn.primovargasvalverde@mep.go.cr</t>
  </si>
  <si>
    <t>ALAJUELA / OROTINA / OROTINA</t>
  </si>
  <si>
    <t>jose.alpizar.rodriguez@mep.go.cr</t>
  </si>
  <si>
    <t xml:space="preserve">VALLE  AGUILAR  VERONICA MARIA </t>
  </si>
  <si>
    <t>448537</t>
  </si>
  <si>
    <t>210-573-03-64-6021</t>
  </si>
  <si>
    <t>SEC. NOCT. C.T.P. PUNTARENAS</t>
  </si>
  <si>
    <t>PUNTARENAS / PUNTARENAS / BARRANCA</t>
  </si>
  <si>
    <t>veronica.valle.aguilar@mep.go.cr</t>
  </si>
  <si>
    <t>CARRILLO MUÑOZ TERESA</t>
  </si>
  <si>
    <t>448542</t>
  </si>
  <si>
    <t>teresa.carrillo.munoz@mep.go.cr</t>
  </si>
  <si>
    <t xml:space="preserve">MORA  ANGULO  OSCAR DAVID    </t>
  </si>
  <si>
    <t>443842</t>
  </si>
  <si>
    <t>210-573-02-54-6020</t>
  </si>
  <si>
    <t>LICEO DEPORTIVO DE GRECIA</t>
  </si>
  <si>
    <t>lic.deportivodegrecia@mep.go.cr</t>
  </si>
  <si>
    <t>ALAJUELA / GRECIA / SAN ROQUE</t>
  </si>
  <si>
    <t>oscar.mora.angulo@mep.go.cr</t>
  </si>
  <si>
    <t xml:space="preserve">SOTO  MONTERO  ROXANA         </t>
  </si>
  <si>
    <t>456724</t>
  </si>
  <si>
    <t>roxana.soto.montero@mep.go.cr</t>
  </si>
  <si>
    <t xml:space="preserve">SALAZAR  CESPEDES  MAIKOL         </t>
  </si>
  <si>
    <t>425674</t>
  </si>
  <si>
    <t>210-573-01-58-6018</t>
  </si>
  <si>
    <t>CÖCOTSAKUBATA</t>
  </si>
  <si>
    <t>esc.cocotsakubata@mep.go.cr</t>
  </si>
  <si>
    <t>maikol.salazar.cespedes@mep.go.cr</t>
  </si>
  <si>
    <t>MARIN SANCHEZ VICENTE</t>
  </si>
  <si>
    <t>443437</t>
  </si>
  <si>
    <t>210-573-02-75-6017</t>
  </si>
  <si>
    <t>LICEO LA LUCHA</t>
  </si>
  <si>
    <t>lic.laluchadepotrerogrande@mep.go.cr</t>
  </si>
  <si>
    <t>vicente.marin.sanchez@mep.go.cr</t>
  </si>
  <si>
    <t xml:space="preserve">RIOS  JIMENEZ  CARLOS ALBERTO </t>
  </si>
  <si>
    <t>443432</t>
  </si>
  <si>
    <t>carlos.rios.jimenez@mep.go.cr</t>
  </si>
  <si>
    <t>SANDI MENDEZ ELIECER</t>
  </si>
  <si>
    <t>443438</t>
  </si>
  <si>
    <t>eliecer.sandi.mendez@mep.go.cr</t>
  </si>
  <si>
    <t>210-573-05-61-6015</t>
  </si>
  <si>
    <t>CINDEA DE NICOYA</t>
  </si>
  <si>
    <t xml:space="preserve">BRAIS  SIBAJA  KAREN MARIA    </t>
  </si>
  <si>
    <t>450351</t>
  </si>
  <si>
    <t>karen.brais.sibaja@mep.go.cr</t>
  </si>
  <si>
    <t>SAN JOSE  / MORA / GUAYABO</t>
  </si>
  <si>
    <t>OBANDO AGUILAR YEFFRY ADRIAN</t>
  </si>
  <si>
    <t>425672</t>
  </si>
  <si>
    <t>210-573-01-58-6010</t>
  </si>
  <si>
    <t>ÑORIBATA</t>
  </si>
  <si>
    <t>esc.noribata@mep.go.cr</t>
  </si>
  <si>
    <t>yeffry.obando.aguilar@mep.go.cr</t>
  </si>
  <si>
    <t>LA COSTANERA</t>
  </si>
  <si>
    <t>LAS MERCEDES</t>
  </si>
  <si>
    <t>BARRIO IRVIN</t>
  </si>
  <si>
    <t>GONZALEZ RIVERA NURY</t>
  </si>
  <si>
    <t>210-573-04-53-6004</t>
  </si>
  <si>
    <t>DORIS STONE</t>
  </si>
  <si>
    <t>nury.gonzalez.rivera@mep.go.cr</t>
  </si>
  <si>
    <t>210-573-01-66-6002</t>
  </si>
  <si>
    <t>esc.lapalmasixaola@mep.go.cr</t>
  </si>
  <si>
    <t>ROJAS CERDAS BERMONT</t>
  </si>
  <si>
    <t>437973</t>
  </si>
  <si>
    <t>bermont.rojas.cerdas@mep.go.cr</t>
  </si>
  <si>
    <t xml:space="preserve">ZUÑIGA  ZUÑIGA  FREDDY         </t>
  </si>
  <si>
    <t>437965</t>
  </si>
  <si>
    <t>210-573-01-66-6001</t>
  </si>
  <si>
    <t>OROCHICO II</t>
  </si>
  <si>
    <t>esc.orochico2@mep.go.cr</t>
  </si>
  <si>
    <t>freddy.zuniga.zuniga@mep.go.cr</t>
  </si>
  <si>
    <t xml:space="preserve">HIDALGO  ABARCA  MARIA ISABEL   </t>
  </si>
  <si>
    <t>446550</t>
  </si>
  <si>
    <t>210-573-02-67-6000</t>
  </si>
  <si>
    <t>LICEO CUATRO ESQUINAS</t>
  </si>
  <si>
    <t>lic.cuatroesquinas@mep.go.cr</t>
  </si>
  <si>
    <t>maria.hidalgo.abarca@mep.go.cr</t>
  </si>
  <si>
    <t xml:space="preserve">GOMEZ  ZUÑIGA  LUIS ANDREY    </t>
  </si>
  <si>
    <t>446544</t>
  </si>
  <si>
    <t>andrey.gomez.zuniga@mep.go.cr</t>
  </si>
  <si>
    <t xml:space="preserve">SALAZAR  CRUZ  MELVIN         </t>
  </si>
  <si>
    <t>446549</t>
  </si>
  <si>
    <t>melvin.salazar.cruz@mep.go.cr</t>
  </si>
  <si>
    <t xml:space="preserve">CASTRO  BONILLA  JOSE ALEJANDRO </t>
  </si>
  <si>
    <t>444761</t>
  </si>
  <si>
    <t>210-573-02-73-5999</t>
  </si>
  <si>
    <t>LICEO RURAL SAN ISIDRO</t>
  </si>
  <si>
    <t>lic.ruralsanisidro@mep.go.cr</t>
  </si>
  <si>
    <t>SAN JOSE  / LEON CORTES / SAN ISIDRO</t>
  </si>
  <si>
    <t>alejandro.castro.bonilla@mep.go.cr</t>
  </si>
  <si>
    <t xml:space="preserve">PORRAS  MORA  JOSE ALBERTO   </t>
  </si>
  <si>
    <t>444760</t>
  </si>
  <si>
    <t>jose.porras.mora@mep.go.cr</t>
  </si>
  <si>
    <t>UREÑA BADILLA ROGER</t>
  </si>
  <si>
    <t>456743</t>
  </si>
  <si>
    <t>roger.urena.badilla@mep.go.cr</t>
  </si>
  <si>
    <t xml:space="preserve">VARGAS  HERNANDEZ  JOHNNY ALBERTO </t>
  </si>
  <si>
    <t>443829</t>
  </si>
  <si>
    <t>210-573-02-54-5998</t>
  </si>
  <si>
    <t>LICEO PACTO DEL JOCOTE</t>
  </si>
  <si>
    <t>lic.pactodeljocote@mep.go.cr</t>
  </si>
  <si>
    <t>johnny1.vargas.hernandez@mep.go.cr</t>
  </si>
  <si>
    <t>SALAS GONZALEZ ARNOLDO</t>
  </si>
  <si>
    <t>443834</t>
  </si>
  <si>
    <t>arnoldo.salas.gonzalez@mep.go.cr</t>
  </si>
  <si>
    <t xml:space="preserve">OROZCO  CHAVARRIA  JENNY PATRICIA </t>
  </si>
  <si>
    <t>444058</t>
  </si>
  <si>
    <t>210-573-02-55-5996</t>
  </si>
  <si>
    <t>LICEO EXP. BILINGUE SAN RAMON</t>
  </si>
  <si>
    <t>lic.expbilinguesanramon@mep.go.cr</t>
  </si>
  <si>
    <t>ALAJUELA / SAN RAMON / SAN ISIDRO</t>
  </si>
  <si>
    <t>jenny.orozco.chavarria@mep.go.cr</t>
  </si>
  <si>
    <t>CAMBRONERO  MORERA  MARIA FRANCISCA</t>
  </si>
  <si>
    <t>444063</t>
  </si>
  <si>
    <t>maria.cambronero.morera@mep.go.cr</t>
  </si>
  <si>
    <t xml:space="preserve">ARGUEDAS  PORRAS  MARIA ISABEL   </t>
  </si>
  <si>
    <t>444062</t>
  </si>
  <si>
    <t>maria.arguedas.porras@mep.go.cr</t>
  </si>
  <si>
    <t xml:space="preserve">GUERRERO  RAMIREZ  LUIS MARIANO   </t>
  </si>
  <si>
    <t>444056</t>
  </si>
  <si>
    <t>luis.guerrero.ramirez@mep.go.cr</t>
  </si>
  <si>
    <t xml:space="preserve">ARAYA  MATAMOROS  CARLOS MANUEL  </t>
  </si>
  <si>
    <t>444057</t>
  </si>
  <si>
    <t>carlos.araya.matamoros@mep.go.cr</t>
  </si>
  <si>
    <t>CASTRO RAMIREZ FERNANDO ANTONIO</t>
  </si>
  <si>
    <t>444047</t>
  </si>
  <si>
    <t>210-573-02-55-5995</t>
  </si>
  <si>
    <t>LICEO DE MAGALLANES</t>
  </si>
  <si>
    <t>lic.magallanes@mep.go.cr</t>
  </si>
  <si>
    <t>ALAJUELA / SAN RAMON / SANTIAGO</t>
  </si>
  <si>
    <t>fernando.castro.ramirez@mep.go.cr</t>
  </si>
  <si>
    <t xml:space="preserve">CUBERO  GAMBOA  ELIA MARIA     </t>
  </si>
  <si>
    <t>444054</t>
  </si>
  <si>
    <t>elia.cubero.gamboa@mep.go.cr</t>
  </si>
  <si>
    <t xml:space="preserve">HERRERA       SIBAJA        GABRIEL GERARDO               </t>
  </si>
  <si>
    <t>441990</t>
  </si>
  <si>
    <t>gabriel.herrera.sibaja@mep.go.cr</t>
  </si>
  <si>
    <t xml:space="preserve">ROJAS  BRENES  VICTOR HUGO    </t>
  </si>
  <si>
    <t>444052</t>
  </si>
  <si>
    <t>victor.rojas.brenes@mep.go.cr</t>
  </si>
  <si>
    <t xml:space="preserve">CHAVARRIA  SANCHEZ  CINDY ROCIO    </t>
  </si>
  <si>
    <t>444053</t>
  </si>
  <si>
    <t>cindy.chavarria.sanchez@mep.go.cr</t>
  </si>
  <si>
    <t xml:space="preserve">BERMUDEZ  ARIAS  RODRIGO        </t>
  </si>
  <si>
    <t>444321</t>
  </si>
  <si>
    <t>210-573-02-56-5994</t>
  </si>
  <si>
    <t>LICEO DE ORIENT TECNOL LA AMIS</t>
  </si>
  <si>
    <t>lic.laamistad@mep.go.cr</t>
  </si>
  <si>
    <t>rodrigo.bermudez.arias@mep.go.cr</t>
  </si>
  <si>
    <t xml:space="preserve">SEGURA  SOLIS  ANA LORENA     </t>
  </si>
  <si>
    <t>456782</t>
  </si>
  <si>
    <t>ana.segura.solis@mep.go.cr</t>
  </si>
  <si>
    <t xml:space="preserve">RODRIGUEZ  AMADOR  ANA LORENA     </t>
  </si>
  <si>
    <t>442003</t>
  </si>
  <si>
    <t>ana.rodriguez.amador@mep.go.cr</t>
  </si>
  <si>
    <t>ALVARADO  CORTES  ALEXANDER STEVE</t>
  </si>
  <si>
    <t>444320</t>
  </si>
  <si>
    <t>alexander.alvarado.cortes@mep.go.cr</t>
  </si>
  <si>
    <t>210-573-02-57-5993</t>
  </si>
  <si>
    <t>UNIDAD PED. BARRIO NUEVO DEL TEJAR DEL GUARCO</t>
  </si>
  <si>
    <t>upe.barrionuevo@mep.go.cr</t>
  </si>
  <si>
    <t>SEGURA  CALVO  ANGELICA VANESS</t>
  </si>
  <si>
    <t>444758</t>
  </si>
  <si>
    <t>angelica.segura.calvo@mep.go.cr</t>
  </si>
  <si>
    <t xml:space="preserve">BENAVIDES  RODRIGUEZ  LUIS ALBERTO   </t>
  </si>
  <si>
    <t>444037</t>
  </si>
  <si>
    <t>210-573-02-55-5992</t>
  </si>
  <si>
    <t>LICEO LAGUNA</t>
  </si>
  <si>
    <t>lic.laguna@mep.go.cr</t>
  </si>
  <si>
    <t>ALAJUELA / ALFARO RUIZ / LAGUNA</t>
  </si>
  <si>
    <t>luis.benavides.rodriguez@mep.go.cr</t>
  </si>
  <si>
    <t xml:space="preserve">CAMPOS  RAMIREZ  JORGE LUIS     </t>
  </si>
  <si>
    <t>443429</t>
  </si>
  <si>
    <t>210-573-02-53-5990</t>
  </si>
  <si>
    <t>LICEO LAS MERCEDES</t>
  </si>
  <si>
    <t>lic.lasmercedes@mep.go.cr</t>
  </si>
  <si>
    <t>jorge.campos.ramirez@mep.go.cr</t>
  </si>
  <si>
    <t xml:space="preserve">MENA  MATAMOROS  RIGOBERTO      </t>
  </si>
  <si>
    <t>443421</t>
  </si>
  <si>
    <t>rigoberto.mena.matamoros@mep.go.cr</t>
  </si>
  <si>
    <t>TORRES BADILLA MILAGRO</t>
  </si>
  <si>
    <t>443430</t>
  </si>
  <si>
    <t>milagro.torres.badilla@mep.go.cr</t>
  </si>
  <si>
    <t>TORRES CORRALES EDUARDO</t>
  </si>
  <si>
    <t>443422</t>
  </si>
  <si>
    <t>eduardo.torres@mep.go.cr</t>
  </si>
  <si>
    <t xml:space="preserve">ZUÑIGA  GARRO  ESTARLIN       </t>
  </si>
  <si>
    <t>456636</t>
  </si>
  <si>
    <t>estarlin.zuniga.garro@mep.go.cr</t>
  </si>
  <si>
    <t>FALLAS  BERMUDEZ  HERIBERTO GERAR</t>
  </si>
  <si>
    <t>443420</t>
  </si>
  <si>
    <t>heriberto.fallas.bermudez@mep.go.cr</t>
  </si>
  <si>
    <t xml:space="preserve">SELLES  LUPARIO  ABDEL KLEBER   </t>
  </si>
  <si>
    <t>437964</t>
  </si>
  <si>
    <t>210-573-01-66-5989</t>
  </si>
  <si>
    <t>SUAKBLI</t>
  </si>
  <si>
    <t>esc.swakbli@mep.go.cr</t>
  </si>
  <si>
    <t>abdel.selles.lupario@mep.go.cr</t>
  </si>
  <si>
    <t>MONTERO  SANCHEZ  HECTOR HORMIDAS</t>
  </si>
  <si>
    <t>446612</t>
  </si>
  <si>
    <t>210-573-02-68-5988</t>
  </si>
  <si>
    <t>LICEO DE QUEBRADA GANADO</t>
  </si>
  <si>
    <t>lic.dequebradaganado@mep.go.cr</t>
  </si>
  <si>
    <t>PUNTARENAS / GARABITO / TARCOLES</t>
  </si>
  <si>
    <t>hector.montero.sanchez@mep.go.cr</t>
  </si>
  <si>
    <t>SANDI LIZANO ILIANA</t>
  </si>
  <si>
    <t>446613</t>
  </si>
  <si>
    <t>iliana.sandi.lizano@mep.go.cr</t>
  </si>
  <si>
    <t>VINDAS VINDAS LILLIAM JEANNETTE</t>
  </si>
  <si>
    <t>456606</t>
  </si>
  <si>
    <t>lilliam.vindas.vindas@mep.go.cr</t>
  </si>
  <si>
    <t xml:space="preserve">HERNANDEZ  LORIA  CAROLINA       </t>
  </si>
  <si>
    <t>446609</t>
  </si>
  <si>
    <t>carolina.hernandez.loria@mep.go.cr</t>
  </si>
  <si>
    <t>210-573-02-58-5986</t>
  </si>
  <si>
    <t>LICEO RURAL KABEBATA</t>
  </si>
  <si>
    <t>lic.ruralkabebata@mep.go.cr</t>
  </si>
  <si>
    <t xml:space="preserve">ELIZONDO  GUEVARA  YUDI VANESSA   </t>
  </si>
  <si>
    <t>444914</t>
  </si>
  <si>
    <t>yudi.elizondo.guevara@mep.go.cr</t>
  </si>
  <si>
    <t>SAN JOSE  / PURISCAL / CHIRES</t>
  </si>
  <si>
    <t xml:space="preserve">ELIZONDO  PEREZ  GRACE LORENA   </t>
  </si>
  <si>
    <t>456690</t>
  </si>
  <si>
    <t>210-573-02-54-5984</t>
  </si>
  <si>
    <t>LICEO LABRADOR</t>
  </si>
  <si>
    <t>lic.labrador@mep.go.cr</t>
  </si>
  <si>
    <t>ALAJUELA / SAN MATEO / JESUS MARIA</t>
  </si>
  <si>
    <t>grace.elizondo.perez@mep.go.cr</t>
  </si>
  <si>
    <t xml:space="preserve">LAZARO  CALDERON  JOSE ALONSO    </t>
  </si>
  <si>
    <t>414329</t>
  </si>
  <si>
    <t>210-573-01-53-5983</t>
  </si>
  <si>
    <t>BAJO MOLLEJONES</t>
  </si>
  <si>
    <t>esc.bajodemollejones@mep.go.cr</t>
  </si>
  <si>
    <t>jose.lazaro.calderon@mep.go.cr</t>
  </si>
  <si>
    <t xml:space="preserve">FIGUEROA  MORALES  ANA GRETTEL    </t>
  </si>
  <si>
    <t>414328</t>
  </si>
  <si>
    <t>210-573-01-53-5982</t>
  </si>
  <si>
    <t>BUENA VISTA</t>
  </si>
  <si>
    <t>esc.buenavista01@mep.go.cr</t>
  </si>
  <si>
    <t>ana.figueroa.morales@mep.go.cr</t>
  </si>
  <si>
    <t xml:space="preserve">PIEDRA  JIMENEZ  ALAN ANDREY    </t>
  </si>
  <si>
    <t>446096</t>
  </si>
  <si>
    <t>210-573-02-65-5981</t>
  </si>
  <si>
    <t>LICEO RURAL PARAISO</t>
  </si>
  <si>
    <t>lic.ruralparaiso@mep.go.cr</t>
  </si>
  <si>
    <t>alan.piedra.jimenez@mep.go.cr</t>
  </si>
  <si>
    <t xml:space="preserve">MORA  NAVARRETE  ROXANA         </t>
  </si>
  <si>
    <t>456615</t>
  </si>
  <si>
    <t>roxana.mora.navarrete@mep.go.cr</t>
  </si>
  <si>
    <t>MEJICANO MURILLO ANIER</t>
  </si>
  <si>
    <t>457095</t>
  </si>
  <si>
    <t>210-573-05-69-5980</t>
  </si>
  <si>
    <t>CINDEA COLONIA PUNTARENAS</t>
  </si>
  <si>
    <t>ALAJUELA / UPALA / UPALA</t>
  </si>
  <si>
    <t>anier.mejicano.murillo@mep.go.cr</t>
  </si>
  <si>
    <t xml:space="preserve">RODRIGUEZ  CASTILLO  MARITZA        </t>
  </si>
  <si>
    <t>457042</t>
  </si>
  <si>
    <t>maritza1.rodriguez.castillo@mep.go.cr</t>
  </si>
  <si>
    <t xml:space="preserve">PEREZ  OBANDO  KAROL JOHANNA  </t>
  </si>
  <si>
    <t>450732</t>
  </si>
  <si>
    <t>karol.perez.obando@mep.go.cr</t>
  </si>
  <si>
    <t>CHAVES GONZALEZ ADRIANA MARIA</t>
  </si>
  <si>
    <t>453519</t>
  </si>
  <si>
    <t>210-573-02-56-5976</t>
  </si>
  <si>
    <t>LICEO RURAL SAN JUAN</t>
  </si>
  <si>
    <t>lic.ruralsanjuan@mep.go.cr</t>
  </si>
  <si>
    <t>adriana.chaves.gonzalez@mep.go.cr</t>
  </si>
  <si>
    <t xml:space="preserve">ROJAS  CASTILLO  MARCOS JESUS   </t>
  </si>
  <si>
    <t>456826</t>
  </si>
  <si>
    <t>marcos.rojas.castillo@mep.go.cr</t>
  </si>
  <si>
    <t>ESCUDERO CASTRO KARLA PATRICIA</t>
  </si>
  <si>
    <t>437154</t>
  </si>
  <si>
    <t>210-573-02-74-5974</t>
  </si>
  <si>
    <t>LICEO RURAL LA CUREÑA</t>
  </si>
  <si>
    <t>lic.rurallacurena@mep.go.cr</t>
  </si>
  <si>
    <t>HEREDIA / SARAPIQUI / CUREÑA</t>
  </si>
  <si>
    <t>karla1.escudero.castro@mep.go.cr</t>
  </si>
  <si>
    <t>OBANDO  OTAROLA  EMANUEL GERARDO</t>
  </si>
  <si>
    <t>433089</t>
  </si>
  <si>
    <t>emanuel.obando.otarola@mep.go.cr</t>
  </si>
  <si>
    <t xml:space="preserve">GRANADOS  MORA  WAGNER         </t>
  </si>
  <si>
    <t>445603</t>
  </si>
  <si>
    <t>210-573-02-61-5973</t>
  </si>
  <si>
    <t>LICEO EL CARMEN (NANDAYURE)</t>
  </si>
  <si>
    <t>lic.elcarmendenandayure@mep.go.cr</t>
  </si>
  <si>
    <t>GUANACASTE / NANDAYURE / ZAPOTAL</t>
  </si>
  <si>
    <t>wagner.granados.mora@mep.go.cr</t>
  </si>
  <si>
    <t xml:space="preserve">AZOFEIFA  BARBOZA  HILDA ROSALYN  </t>
  </si>
  <si>
    <t>445606</t>
  </si>
  <si>
    <t>hilda.azofeifa.barboza@mep.go.cr</t>
  </si>
  <si>
    <t xml:space="preserve">TELLEZ        ROMERO        CAROLINA PATRICIA             </t>
  </si>
  <si>
    <t>445604</t>
  </si>
  <si>
    <t>carolina.tellez.romero@mep.go.cr</t>
  </si>
  <si>
    <t>VARGAS LOPEZ GIOVANNI</t>
  </si>
  <si>
    <t>456738</t>
  </si>
  <si>
    <t>210-573-02-66-5972</t>
  </si>
  <si>
    <t>COLEGIO SAN CARLOS DE PACUARITO</t>
  </si>
  <si>
    <t>lic.sancarlosdepacuarito@mep.go.cr</t>
  </si>
  <si>
    <t>geovanny.vargas.lopez@mep.go.cr</t>
  </si>
  <si>
    <t xml:space="preserve">ARGUEDAS      CASTILLO      MAIKOL                        </t>
  </si>
  <si>
    <t>446345</t>
  </si>
  <si>
    <t>maikol.arguedas.castillo@mep.go.cr</t>
  </si>
  <si>
    <t>SALAS QUIROS GUILLERMO</t>
  </si>
  <si>
    <t>445374</t>
  </si>
  <si>
    <t>210-573-02-74-5971</t>
  </si>
  <si>
    <t>LICEO RURAL UNION DEL TORO</t>
  </si>
  <si>
    <t>lic.ruraluniondeltoro@mep.go.cr</t>
  </si>
  <si>
    <t>guillermo.salas.quiros@mep.go.cr</t>
  </si>
  <si>
    <t xml:space="preserve">DUARTE        SANCHEZ       ELENA JESUS                   </t>
  </si>
  <si>
    <t>445375</t>
  </si>
  <si>
    <t>elena.duarte.sanchez@mep.go.cr</t>
  </si>
  <si>
    <t xml:space="preserve">SANCHEZ  VASQUEZ  LUIS ANGEL     </t>
  </si>
  <si>
    <t>445371</t>
  </si>
  <si>
    <t>210-573-02-74-5970</t>
  </si>
  <si>
    <t>LICEO RURAL ISLAS DEL CHIRRIPO</t>
  </si>
  <si>
    <t>lic.ruralislasdelchirripo@mep.go.cr</t>
  </si>
  <si>
    <t>luis.sanchez.vasquez@mep.go.cr</t>
  </si>
  <si>
    <t xml:space="preserve">MORAGA  FALLAS  FLORIBEL       </t>
  </si>
  <si>
    <t>445372</t>
  </si>
  <si>
    <t>floribel.moraga.fallas@mep.go.cr</t>
  </si>
  <si>
    <t>TORRES FERNANDEZ OSCAR</t>
  </si>
  <si>
    <t>444737</t>
  </si>
  <si>
    <t>210-573-02-57-5969</t>
  </si>
  <si>
    <t>LICEO RURAL SANTA ROSA DE OREA</t>
  </si>
  <si>
    <t>lic.ruralsantarosadeoreamuno@mep.go.cr</t>
  </si>
  <si>
    <t>oscar.torres.fernandez@mep.go.cr</t>
  </si>
  <si>
    <t xml:space="preserve">MASIS  QUESADA  ANGIE PAOLA    </t>
  </si>
  <si>
    <t>444738</t>
  </si>
  <si>
    <t>angie.masis.quesada@mep.go.cr</t>
  </si>
  <si>
    <t>CALVO ROBLES MARIA DE LOS ANGELES</t>
  </si>
  <si>
    <t>444735</t>
  </si>
  <si>
    <t>210-573-02-73-5968</t>
  </si>
  <si>
    <t>LICEO RURAL CAÑON DEL GUARCO</t>
  </si>
  <si>
    <t>lic.ruralcanondelguarco@mep.go.cr</t>
  </si>
  <si>
    <t>CARTAGO / EL GUARCO / SAN ISIDRO</t>
  </si>
  <si>
    <t>maria.calvo.robles@mep.go.cr</t>
  </si>
  <si>
    <t>CHACON ALFARO ROY</t>
  </si>
  <si>
    <t>445795</t>
  </si>
  <si>
    <t>210-573-02-63-5967</t>
  </si>
  <si>
    <t>LICEO RURAL NUEVA GUATEMALA</t>
  </si>
  <si>
    <t>lic.ruralnuevaguatemala@mep.go.cr</t>
  </si>
  <si>
    <t>GUANACASTE / CAÑAS / PALMIRA</t>
  </si>
  <si>
    <t>roy.chacon.alfaro@mep.go.cr</t>
  </si>
  <si>
    <t xml:space="preserve">MURILLO  LOPEZ  SHIRLEY        </t>
  </si>
  <si>
    <t>445796</t>
  </si>
  <si>
    <t>shirley.murillo.lopez@mep.go.cr</t>
  </si>
  <si>
    <t>EL PROGRESO</t>
  </si>
  <si>
    <t>CARMEN LYRA</t>
  </si>
  <si>
    <t>PUNTARENAS / MONTES DE ORO / SAN ISIDRO</t>
  </si>
  <si>
    <t>SIQUIRRITOS</t>
  </si>
  <si>
    <t>MARIA HIDALGO HIDALGO</t>
  </si>
  <si>
    <t>EL ROTULO</t>
  </si>
  <si>
    <t>GUANACASTE / SANTA CRUZ / SANTA CRUZ</t>
  </si>
  <si>
    <t>PEDREGOSO</t>
  </si>
  <si>
    <t>DANIEL FLORES ZAVALETA</t>
  </si>
  <si>
    <t>SAN JOSE  / PEREZ ZELEDON / DANIEL FLORES</t>
  </si>
  <si>
    <t>PUNTARENAS / CORREDORES / LA CUESTA</t>
  </si>
  <si>
    <t>PUNTARENAS / COTO BRUS / AGUA BUENA</t>
  </si>
  <si>
    <t xml:space="preserve">ARAICA        PANIAGUA      KENDALL MAURICIO              </t>
  </si>
  <si>
    <t>450297</t>
  </si>
  <si>
    <t>210-573-05-74-5929</t>
  </si>
  <si>
    <t>NOCTURNO DE PUERTO VIEJO</t>
  </si>
  <si>
    <t>col.nocturnodepuertoviejo@mep.go.cr</t>
  </si>
  <si>
    <t>kendall.araica.paniagua@mep.go.cr</t>
  </si>
  <si>
    <t>BARRIO CANADA</t>
  </si>
  <si>
    <t>QUEBRADA DEL FIERRO</t>
  </si>
  <si>
    <t>ARUBA</t>
  </si>
  <si>
    <t>SAN JOSE  / DESAMPARADOS / SAN JUAN DE DIOS</t>
  </si>
  <si>
    <t>SAN JOSE RIO SUCIO(PTO.VIEJO)</t>
  </si>
  <si>
    <t>HEREDIA / SAN PABLO / SAN PABLO</t>
  </si>
  <si>
    <t>ALAJUELA / GRECIA / GRECIA</t>
  </si>
  <si>
    <t xml:space="preserve">MENDEZ  MONTIEL  HAIRO DE JESUS </t>
  </si>
  <si>
    <t>456730</t>
  </si>
  <si>
    <t>210-573-02-69-5897</t>
  </si>
  <si>
    <t>LICEO RURAL BELLA VISTA</t>
  </si>
  <si>
    <t>GUANACASTE / LA CRUZ / SANTA CECILIA</t>
  </si>
  <si>
    <t>hairo.mendez.montiel@mep.go.cr</t>
  </si>
  <si>
    <t xml:space="preserve">GUZMAN  MARTINEZ  YIRLENIZ       </t>
  </si>
  <si>
    <t>456627</t>
  </si>
  <si>
    <t>yirleniz.guzman.martinez@mep.go.cr</t>
  </si>
  <si>
    <t xml:space="preserve">SANABRIA  VALERIN  FERNANDO JOSE  </t>
  </si>
  <si>
    <t>446342</t>
  </si>
  <si>
    <t>210-573-02-66-5895</t>
  </si>
  <si>
    <t>LICEO RURAL DE AGUAS ZARCAS</t>
  </si>
  <si>
    <t>lic.ruraldeaguaszarcas@mep.go.cr</t>
  </si>
  <si>
    <t>fernando.sanabria.valerin@mep.go.cr</t>
  </si>
  <si>
    <t>SANTA CECILIA</t>
  </si>
  <si>
    <t>SAN JOSE  / PURISCAL / SAN RAFAEL</t>
  </si>
  <si>
    <t xml:space="preserve">BERROCAL  MUÑOZ  DANNIA IVETTE  </t>
  </si>
  <si>
    <t>456328</t>
  </si>
  <si>
    <t>210-573-01-64-5890</t>
  </si>
  <si>
    <t>LA TRANQUILIDAD</t>
  </si>
  <si>
    <t>esc.latranquilidad@mep.go.cr</t>
  </si>
  <si>
    <t>dannia.berrocal.munoz@mep.go.cr</t>
  </si>
  <si>
    <t>210-573-05-53-5888</t>
  </si>
  <si>
    <t>CINDEA DE LOMAS DE COCORI</t>
  </si>
  <si>
    <t xml:space="preserve">MORALES  RAMIREZ  JELIN IVANNIA  </t>
  </si>
  <si>
    <t>449903</t>
  </si>
  <si>
    <t>jelin.morales.ramirez@mep.go.cr</t>
  </si>
  <si>
    <t xml:space="preserve">HERRERA  CORRALES  MARIA ELENA    </t>
  </si>
  <si>
    <t>444032</t>
  </si>
  <si>
    <t>210-573-02-55-5886</t>
  </si>
  <si>
    <t>COL.EXP.BILINGUE SARCHI SUR</t>
  </si>
  <si>
    <t>lic.expbilinguedesarchi@mep.go.cr</t>
  </si>
  <si>
    <t>ALAJUELA / VALVERDE VEGA / SARCHI SUR</t>
  </si>
  <si>
    <t>maria.herrera.corrales@mep.go.cr</t>
  </si>
  <si>
    <t xml:space="preserve">CAMBRONERO  NAVARRO  JOSE ANGEL     </t>
  </si>
  <si>
    <t>444023</t>
  </si>
  <si>
    <t>jose.cambronero.navarro@mep.go.cr</t>
  </si>
  <si>
    <t xml:space="preserve">ACOSTA  PORRAS  MARIA NELA     </t>
  </si>
  <si>
    <t>444033</t>
  </si>
  <si>
    <t>nela.acosta.porras@mep.go.cr</t>
  </si>
  <si>
    <t xml:space="preserve">ARGUEDAS  SIBAJA  VICTOR ROGELIO </t>
  </si>
  <si>
    <t>444030</t>
  </si>
  <si>
    <t>victor.arguedas.sibaja@mep.go.cr</t>
  </si>
  <si>
    <t>CHAVARRIA  ALVARADO  JOHNNY MARTIN D</t>
  </si>
  <si>
    <t>444024</t>
  </si>
  <si>
    <t>johnny.chavarria.alvarado@mep.go.cr</t>
  </si>
  <si>
    <t>CHACON RIVERA LADY MAGALY</t>
  </si>
  <si>
    <t>440303</t>
  </si>
  <si>
    <t>210-573-01-68-5885</t>
  </si>
  <si>
    <t>esc.lacostanera@mep.go.cr</t>
  </si>
  <si>
    <t>lady.chacon.rivera@mep.go.cr</t>
  </si>
  <si>
    <t xml:space="preserve">MARIN  VEGA  JUAN LUIS      </t>
  </si>
  <si>
    <t>440294</t>
  </si>
  <si>
    <t>juan.marin.vega@mep.go.cr</t>
  </si>
  <si>
    <t xml:space="preserve">MORA  TORRES  GERARDO        </t>
  </si>
  <si>
    <t>446332</t>
  </si>
  <si>
    <t>210-573-02-66-5882</t>
  </si>
  <si>
    <t>COL. EXP. BILINGUE SIQUIRRES</t>
  </si>
  <si>
    <t>col.expbilinguesiquirres@mep.go.cr</t>
  </si>
  <si>
    <t>gerardo.mora.torres@mep.go.cr</t>
  </si>
  <si>
    <t>SANCHEZ  VASQUEZ  ALBERTO ENRIQUE</t>
  </si>
  <si>
    <t>446157</t>
  </si>
  <si>
    <t>alberto.sanchez.vasquez@mep.go.cr</t>
  </si>
  <si>
    <t xml:space="preserve">VALDES  JIMENEZ  LUIS ALONSO    </t>
  </si>
  <si>
    <t>446336</t>
  </si>
  <si>
    <t>luis.valdes.jimenez@mep.go.cr</t>
  </si>
  <si>
    <t>210-573-01-64-5879</t>
  </si>
  <si>
    <t>esc.guarial@mep.go.cr</t>
  </si>
  <si>
    <t xml:space="preserve">CHAVES  VILLEGAS  JOVANI         </t>
  </si>
  <si>
    <t>406874</t>
  </si>
  <si>
    <t>jovani.chaves.villegas@mep.go.cr</t>
  </si>
  <si>
    <t xml:space="preserve">ESPINOZA      GARCIA        MANUELA DE JESUS              </t>
  </si>
  <si>
    <t>452861</t>
  </si>
  <si>
    <t>manuela.espinoza.garcia@mep.go.cr</t>
  </si>
  <si>
    <t xml:space="preserve">MENDEZ RIVERA JACOB </t>
  </si>
  <si>
    <t>433830</t>
  </si>
  <si>
    <t>jacob.mendez.rivera@mep.go.cr</t>
  </si>
  <si>
    <t>210-573-01-61-5878</t>
  </si>
  <si>
    <t>EL PORTAL</t>
  </si>
  <si>
    <t>esc.elportal@mep.go.cr</t>
  </si>
  <si>
    <t>GUANACASTE / NICOYA / BELEN DE NOSARITA</t>
  </si>
  <si>
    <t xml:space="preserve">JIMENEZ  JIMENEZ  MELVIN         </t>
  </si>
  <si>
    <t>456291</t>
  </si>
  <si>
    <t>melvin.jimenez.jimenez@mep.go.cr</t>
  </si>
  <si>
    <t>ORTIZ TORRES CARLOS LUIS</t>
  </si>
  <si>
    <t>425671</t>
  </si>
  <si>
    <t>210-573-01-58-5877</t>
  </si>
  <si>
    <t>JALA KICHA</t>
  </si>
  <si>
    <t>esc.jarakicha@mep.go.cr</t>
  </si>
  <si>
    <t>luis.ortiz.torres@mep.go.cr</t>
  </si>
  <si>
    <t xml:space="preserve">BARQUERO      ORTIZ         HELIBERTO                     </t>
  </si>
  <si>
    <t>425670</t>
  </si>
  <si>
    <t>heliberto.barquero.ortiz@mep.go.cr</t>
  </si>
  <si>
    <t>210-573-02-74-5874</t>
  </si>
  <si>
    <t>LICEO AMBIENTALISTA DE HORQUETAS</t>
  </si>
  <si>
    <t>lic.ambientalistadehorquetas@mep.go.cr</t>
  </si>
  <si>
    <t xml:space="preserve">MURILLO  CASTRO  EVELYN         </t>
  </si>
  <si>
    <t>445366</t>
  </si>
  <si>
    <t>evelyn.murillo.castro@mep.go.cr</t>
  </si>
  <si>
    <t xml:space="preserve">SANCHEZ  ALFARO  SELVIN RODRIGO </t>
  </si>
  <si>
    <t>445360</t>
  </si>
  <si>
    <t>selvin.sanchez.alfaro@mep.go.cr</t>
  </si>
  <si>
    <t xml:space="preserve">MORALES  RUIZ  TATIANA        </t>
  </si>
  <si>
    <t>445367</t>
  </si>
  <si>
    <t>tatiana1.morales.ruiz@mep.go.cr</t>
  </si>
  <si>
    <t xml:space="preserve">AGUILERA  ESPINOZA  CARLOS MANUEL  </t>
  </si>
  <si>
    <t>445361</t>
  </si>
  <si>
    <t>carlos.aguilera.espinoza@mep.go.cr</t>
  </si>
  <si>
    <t>ARIAS JIMENEZ JOSE</t>
  </si>
  <si>
    <t>443105</t>
  </si>
  <si>
    <t>210-573-02-52-5873</t>
  </si>
  <si>
    <t>LICEO DE BARBACOAS</t>
  </si>
  <si>
    <t>col.debarbacoas@mep.go.cr</t>
  </si>
  <si>
    <t>SAN JOSE  / PURISCAL / BARBACOAS</t>
  </si>
  <si>
    <t>jose.arias.jimenez@mep.go.cr</t>
  </si>
  <si>
    <t>SALAZAR FONSECA MARVIN</t>
  </si>
  <si>
    <t>443106</t>
  </si>
  <si>
    <t>marvin.salazar.fonseca@mep.go.cr</t>
  </si>
  <si>
    <t>DR.FERNANDO GUZMAN MATA</t>
  </si>
  <si>
    <t>CARTAGO / CARTAGO / CARMEN</t>
  </si>
  <si>
    <t xml:space="preserve">BEJARANO      BARAHONA      EDWARD SNAIDER                </t>
  </si>
  <si>
    <t>456683</t>
  </si>
  <si>
    <t>210-573-02-68-5871</t>
  </si>
  <si>
    <t>LICEO RURAL LONDRES DE AGUIRRE</t>
  </si>
  <si>
    <t>lic.rurallondres@mep.go.cr</t>
  </si>
  <si>
    <t>edward.bejarano.barahona@mep.go.cr</t>
  </si>
  <si>
    <t>SOLANO AGUERO YAMILETH</t>
  </si>
  <si>
    <t>442994</t>
  </si>
  <si>
    <t>210-573-02-51-5870</t>
  </si>
  <si>
    <t>UNIDAD PEDAG. SOTERO GONZALEZ</t>
  </si>
  <si>
    <t>yamileth.solano.aguero@mep.go.cr</t>
  </si>
  <si>
    <t xml:space="preserve">LOPEZ  VALVERDE  JOSE LUIS      </t>
  </si>
  <si>
    <t>442989</t>
  </si>
  <si>
    <t>jose.lopez.valverde@mep.go.cr</t>
  </si>
  <si>
    <t>210-573-02-53-5869</t>
  </si>
  <si>
    <t>LICEO AEROPUERTO</t>
  </si>
  <si>
    <t>liceo.aeropuertojerusalen@mep.go.cr</t>
  </si>
  <si>
    <t xml:space="preserve">CALDERON  MORA  BLANCA ROSA    </t>
  </si>
  <si>
    <t>443418</t>
  </si>
  <si>
    <t>blanca.calderon.mora@mep.go.cr</t>
  </si>
  <si>
    <t xml:space="preserve">HIDALGO  LOPEZ  MARCO          </t>
  </si>
  <si>
    <t>443412</t>
  </si>
  <si>
    <t>marco.hidalgo.lopez@mep.go.cr</t>
  </si>
  <si>
    <t xml:space="preserve">GALLO  SANDI  RIGOBERTO      </t>
  </si>
  <si>
    <t>456239</t>
  </si>
  <si>
    <t>210-573-01-67-5868</t>
  </si>
  <si>
    <t>EL SOTA DOS</t>
  </si>
  <si>
    <t>esc.sota.dos@mep.go.cr</t>
  </si>
  <si>
    <t>rigoberto.gallo.sandi@mep.go.cr</t>
  </si>
  <si>
    <t>210-573-01-53-5867</t>
  </si>
  <si>
    <t>esc.ambientalveracruz@mep.go.cr</t>
  </si>
  <si>
    <t>CALDERON VIDAL GREGORIO ANTONIO</t>
  </si>
  <si>
    <t>414326</t>
  </si>
  <si>
    <t>gregorio.calderon.vidal@mep.go.cr</t>
  </si>
  <si>
    <t xml:space="preserve">CHAVARRIA  MONTERO  JUAN JOSE      </t>
  </si>
  <si>
    <t>452631</t>
  </si>
  <si>
    <t>juan.chavarria.montero@mep.go.cr</t>
  </si>
  <si>
    <t xml:space="preserve">PAEZ  FERNANDEZ  REYNER DAVID   </t>
  </si>
  <si>
    <t>425669</t>
  </si>
  <si>
    <t>210-573-01-58-5864</t>
  </si>
  <si>
    <t>TOLOK KICHA</t>
  </si>
  <si>
    <t>esc.tolokkicha@mep.go.cr</t>
  </si>
  <si>
    <t>reyner.paez.fernandez@mep.go.cr</t>
  </si>
  <si>
    <t>210-573-01-56-5862</t>
  </si>
  <si>
    <t>SAN MARTIN</t>
  </si>
  <si>
    <t>esc.sanmartindevenecia@mep.go.cr</t>
  </si>
  <si>
    <t xml:space="preserve">MONTOYA  OBANDO  LUIS ANGEL     </t>
  </si>
  <si>
    <t>421086</t>
  </si>
  <si>
    <t>luis.montoya.obando@mep.go.cr</t>
  </si>
  <si>
    <t>MORA  RUBI  MARIXA DEL ESPI</t>
  </si>
  <si>
    <t>455789</t>
  </si>
  <si>
    <t>marixa.mora.rubi@mep.go.cr</t>
  </si>
  <si>
    <t xml:space="preserve">MEJIAS  MENDEZ  ENID MARIA     </t>
  </si>
  <si>
    <t>452511</t>
  </si>
  <si>
    <t>enid.mejias.mendez@mep.go.cr</t>
  </si>
  <si>
    <t xml:space="preserve">SOLIS  HIDALGO  FABIOLA MARIA  </t>
  </si>
  <si>
    <t>425668</t>
  </si>
  <si>
    <t>210-573-01-58-5861</t>
  </si>
  <si>
    <t>JAMARITABA</t>
  </si>
  <si>
    <t>esc.jamaritawa@mep.go.cr</t>
  </si>
  <si>
    <t>fabiola.solis.hidalgo@mep.go.cr</t>
  </si>
  <si>
    <t xml:space="preserve">OROZCO        SOLIS         FELIX MAURICIO                </t>
  </si>
  <si>
    <t>456777</t>
  </si>
  <si>
    <t>210-573-02-56-5860</t>
  </si>
  <si>
    <t>LICEO RURAL LAS NUBES CRISTO R</t>
  </si>
  <si>
    <t>lic.rurallasnubesdecristorey@mep.go.cr</t>
  </si>
  <si>
    <t>felix.orozco.solis@mep.go.cr</t>
  </si>
  <si>
    <t>URBINA PEREZ ESTELA DEL CARMEN</t>
  </si>
  <si>
    <t>444311</t>
  </si>
  <si>
    <t>estela.urbina.perez@mep.go.cr</t>
  </si>
  <si>
    <t xml:space="preserve">ZAMORA  MONESTEL  RAFAEL ANGEL   </t>
  </si>
  <si>
    <t>445357</t>
  </si>
  <si>
    <t>210-573-02-74-5858</t>
  </si>
  <si>
    <t>LICEO RURAL LA GATA</t>
  </si>
  <si>
    <t>lic.rurallagata@mep.go.cr</t>
  </si>
  <si>
    <t>rafael.zamora.monestel@mep.go.cr</t>
  </si>
  <si>
    <t xml:space="preserve">MONTERO  PICHARDO  ANA ISABEL     </t>
  </si>
  <si>
    <t>445358</t>
  </si>
  <si>
    <t>ana.montero.pichardo@mep.go.cr</t>
  </si>
  <si>
    <t xml:space="preserve">MORERA  CASTILLO  CARLOS EDUARDO </t>
  </si>
  <si>
    <t>456752</t>
  </si>
  <si>
    <t>210-573-02-55-5855</t>
  </si>
  <si>
    <t>LICEO RURAL SAN ANTONIO DE ZAPOTAL</t>
  </si>
  <si>
    <t>lic.ruralsanantoniodezapotal@mep.go.cr</t>
  </si>
  <si>
    <t>ALAJUELA / SAN RAMON / ZAPOTAL</t>
  </si>
  <si>
    <t>carlos.morera.castillo@mep.go.cr</t>
  </si>
  <si>
    <t xml:space="preserve">MUÑOZ  CRUZ  FRAY GERARDO   </t>
  </si>
  <si>
    <t>456828</t>
  </si>
  <si>
    <t>210-573-02-56-5853</t>
  </si>
  <si>
    <t>LICEO RURAL EL CASTILLO FORTUNA</t>
  </si>
  <si>
    <t>fray.munoz.cruz@mep.go.cr</t>
  </si>
  <si>
    <t xml:space="preserve">BENAVIDES  MATAMOROS  PEDRO          </t>
  </si>
  <si>
    <t>456776</t>
  </si>
  <si>
    <t>pedro.benavides.matamoros@mep.go.cr</t>
  </si>
  <si>
    <t xml:space="preserve">GUERRERO  BERMUDEZ  LUIS MAURICIO  </t>
  </si>
  <si>
    <t>443102</t>
  </si>
  <si>
    <t>210-573-02-52-5852</t>
  </si>
  <si>
    <t>LICEO PICAGRES DE MORA</t>
  </si>
  <si>
    <t>lic.depicagres@mep.go.cr</t>
  </si>
  <si>
    <t>SAN JOSE  / MORA / PICAGRES</t>
  </si>
  <si>
    <t>luis.guerrero.bermudez@mep.go.cr</t>
  </si>
  <si>
    <t xml:space="preserve">CHINCHILLA  CAMPOS  KAREN SUSANA   </t>
  </si>
  <si>
    <t>443103</t>
  </si>
  <si>
    <t>karen.chinchilla.campos@mep.go.cr</t>
  </si>
  <si>
    <t>QUESADA  HERNANDEZ  JESUS FRANCISCO</t>
  </si>
  <si>
    <t>445946</t>
  </si>
  <si>
    <t>210-573-02-76-5851</t>
  </si>
  <si>
    <t>LICEO RURAL SANTA TERESA COBANO</t>
  </si>
  <si>
    <t>lic.ruralsantateresa@mep.go.cr</t>
  </si>
  <si>
    <t>jesus.quesada.hernandez@mep.go.cr</t>
  </si>
  <si>
    <t xml:space="preserve">MORA  MORENO  STEVEN ADOLFO  </t>
  </si>
  <si>
    <t>446832</t>
  </si>
  <si>
    <t>steven.mora.moreno@mep.go.cr</t>
  </si>
  <si>
    <t xml:space="preserve">QUESADA  VASQUEZ  GILBERTO JOSE  </t>
  </si>
  <si>
    <t>456753</t>
  </si>
  <si>
    <t>gilberto.quesada.vasquez@mep.go.cr</t>
  </si>
  <si>
    <t xml:space="preserve">CALDERON  RODRIGUEZ  BETTY          </t>
  </si>
  <si>
    <t>445949</t>
  </si>
  <si>
    <t>betty.calderon.rodriguez@mep.go.cr</t>
  </si>
  <si>
    <t>ALFARO  JIMENEZ  MARIA DE LOS AN</t>
  </si>
  <si>
    <t>maria.alfaro.jimenez@mep.go.cr</t>
  </si>
  <si>
    <t xml:space="preserve">DELGADO  JIMENEZ  EMMANUEL       </t>
  </si>
  <si>
    <t>445593</t>
  </si>
  <si>
    <t>210-573-02-61-5850</t>
  </si>
  <si>
    <t>LICEO BELEN</t>
  </si>
  <si>
    <t>lic.ruralbelen@mep.go.cr</t>
  </si>
  <si>
    <t>emmanuel.delgado.jimenez@mep.go.cr</t>
  </si>
  <si>
    <t>210-573-02-66-5849</t>
  </si>
  <si>
    <t>LICEO RURAL ROCA QUEMADA</t>
  </si>
  <si>
    <t>lic.ruralrocaquemada@mep.go.cr</t>
  </si>
  <si>
    <t xml:space="preserve">CESPEDES  MURCIA ISAAC          </t>
  </si>
  <si>
    <t>446329</t>
  </si>
  <si>
    <t>isaac.cespedes.cespedes@mep.go.cr</t>
  </si>
  <si>
    <t xml:space="preserve">HERNANDEZ  ARAYA  RAFAEL ANTONIO </t>
  </si>
  <si>
    <t>446801</t>
  </si>
  <si>
    <t>rafael.hernandez.araya@mep.go.cr</t>
  </si>
  <si>
    <t xml:space="preserve">CESPEDES      SALAZAR       JEUS                          </t>
  </si>
  <si>
    <t>446330</t>
  </si>
  <si>
    <t>jeus.cespedes.salazar@mep.go.cr</t>
  </si>
  <si>
    <t>FERNANDEZ MORALES ARNULFO</t>
  </si>
  <si>
    <t>446326</t>
  </si>
  <si>
    <t>210-573-02-77-5848</t>
  </si>
  <si>
    <t>LICEO INDIGENA BOCA COHEN</t>
  </si>
  <si>
    <t>col.indigenabocacohen@mep.go.cr</t>
  </si>
  <si>
    <t>arnulfo.fernandez.morales@mep.go.cr</t>
  </si>
  <si>
    <t xml:space="preserve">CALDERON  FERNANDEZ  MARTIN         </t>
  </si>
  <si>
    <t>446829</t>
  </si>
  <si>
    <t>210-573-02-66-5847</t>
  </si>
  <si>
    <t>LICEO RURAL LA CELINA</t>
  </si>
  <si>
    <t>lic.rurallacelina@mep.go.cr</t>
  </si>
  <si>
    <t>martin.calderon.fernandez@mep.go.cr</t>
  </si>
  <si>
    <t xml:space="preserve">VARGAS  MADRIGAL  JOSE GERMAN    </t>
  </si>
  <si>
    <t>456737</t>
  </si>
  <si>
    <t xml:space="preserve">GLACHINS  MORALES  DAVID          </t>
  </si>
  <si>
    <t>456736</t>
  </si>
  <si>
    <t>210-573-02-66-5846</t>
  </si>
  <si>
    <t>LICEO RURAL GANDOCA</t>
  </si>
  <si>
    <t>lic.ruralgandoca@mep.go.cr</t>
  </si>
  <si>
    <t>david.glachins.morales@mep.go.cr</t>
  </si>
  <si>
    <t xml:space="preserve">CHAVARRIA  DIAZ  VICTOR DAVID   </t>
  </si>
  <si>
    <t>445524</t>
  </si>
  <si>
    <t>210-573-02-60-5845</t>
  </si>
  <si>
    <t>LICEO CONSUELO QUEBRADA GDE</t>
  </si>
  <si>
    <t>lic.consueloquebradagrande@mep.go.cr</t>
  </si>
  <si>
    <t>victor.chavarria.diaz@mep.go.cr</t>
  </si>
  <si>
    <t xml:space="preserve">GARCIA  GARCIA  DANIEL ENRIQUE </t>
  </si>
  <si>
    <t>445528</t>
  </si>
  <si>
    <t>daniel.garcia.garcia@mep.go.cr</t>
  </si>
  <si>
    <t>210-573-02-60-5844</t>
  </si>
  <si>
    <t>LICEO DE CUAJINIQUIL</t>
  </si>
  <si>
    <t>lic.cuajiniquil@mep.go.cr</t>
  </si>
  <si>
    <t>GUANACASTE / LA CRUZ / SANTA ELENA</t>
  </si>
  <si>
    <t>ALEMAN CANALES JOEL</t>
  </si>
  <si>
    <t>456729</t>
  </si>
  <si>
    <t>joel.aleman.canales@mep.go.cr</t>
  </si>
  <si>
    <t>210-573-02-65-5843</t>
  </si>
  <si>
    <t>LICEO RURAL ALTO COMTE</t>
  </si>
  <si>
    <t>lic.ruralaltocomte@mep.go.cr</t>
  </si>
  <si>
    <t xml:space="preserve">HURTADO  PEDROL  VICTORIANO     </t>
  </si>
  <si>
    <t>446093</t>
  </si>
  <si>
    <t>victoriano.hurtado.pedrol@mep.go.cr</t>
  </si>
  <si>
    <t xml:space="preserve">FALLAS  QUESADA  JORGE          </t>
  </si>
  <si>
    <t>444730</t>
  </si>
  <si>
    <t>210-573-02-73-5841</t>
  </si>
  <si>
    <t>LICEO SAN CARLOS</t>
  </si>
  <si>
    <t>lic.sancarlostarrazu@mep.go.cr</t>
  </si>
  <si>
    <t>SAN JOSE  / TARRAZU / SAN CARLOS</t>
  </si>
  <si>
    <t>jorge.fallas.quesada@mep.go.cr</t>
  </si>
  <si>
    <t xml:space="preserve">ABARCA  AGUILAR  DANILO </t>
  </si>
  <si>
    <t>444729</t>
  </si>
  <si>
    <t>danilo.abarca.aguilar@mep.go.cr</t>
  </si>
  <si>
    <t xml:space="preserve">SANCHO  GARRO  CARLOS LUIS    </t>
  </si>
  <si>
    <t>446599</t>
  </si>
  <si>
    <t>210-573-02-68-5838</t>
  </si>
  <si>
    <t>LICEO RURAL COOPE SILENCIO</t>
  </si>
  <si>
    <t>lic.ruralcoopesilencio@mep.go.cr</t>
  </si>
  <si>
    <t>luis.sancho.garro@mep.go.cr</t>
  </si>
  <si>
    <t xml:space="preserve">GUEVARA  SOTO  JOSE ARTURO    </t>
  </si>
  <si>
    <t>450459</t>
  </si>
  <si>
    <t>210-573-05-76-5835</t>
  </si>
  <si>
    <t>CINDEA JICARAL</t>
  </si>
  <si>
    <t>jose.guevara.soto@mep.go.cr</t>
  </si>
  <si>
    <t>MACOTELO  PEREZ  BLAS BERNARDINO</t>
  </si>
  <si>
    <t>450458</t>
  </si>
  <si>
    <t>blas.macotelo.perez@mep.go.cr</t>
  </si>
  <si>
    <t>TRAÑA TRAÑA ROSA ELENA</t>
  </si>
  <si>
    <t>456656</t>
  </si>
  <si>
    <t>210-573-02-57-5834</t>
  </si>
  <si>
    <t>UNIDAD PEDAGOGICA SAN DIEGO</t>
  </si>
  <si>
    <t>rosa.trana.trana@mep.go.cr</t>
  </si>
  <si>
    <t xml:space="preserve">PINO          AGUILAR       LOURDES                       </t>
  </si>
  <si>
    <t>437960</t>
  </si>
  <si>
    <t>210-573-01-66-5832</t>
  </si>
  <si>
    <t>PUNTA DE LANZA</t>
  </si>
  <si>
    <t>esc.puntalanza@mep.go.cr</t>
  </si>
  <si>
    <t>lourdes.pino.aguilar@mep.go.cr</t>
  </si>
  <si>
    <t>210-573-01-57-5830</t>
  </si>
  <si>
    <t>COOPEROSALES</t>
  </si>
  <si>
    <t>esc.cooperosales@mep.go.cr</t>
  </si>
  <si>
    <t>HERNANDEZ CAMPOS FERNANDO</t>
  </si>
  <si>
    <t>424587</t>
  </si>
  <si>
    <t>fernando.hernandez.campos@mep.go.cr</t>
  </si>
  <si>
    <t xml:space="preserve">CABALLERO  CARRERA  ALFIDIO        </t>
  </si>
  <si>
    <t>435536</t>
  </si>
  <si>
    <t>210-573-01-65-5825</t>
  </si>
  <si>
    <t>MÖLÖTÜBTÄ</t>
  </si>
  <si>
    <t>esc.molotudta@mep.go.cr</t>
  </si>
  <si>
    <t>alfidio.caballero.carrera@mep.go.cr</t>
  </si>
  <si>
    <t>SALAZAR  CESPEDES  WILBERTH MANUEL</t>
  </si>
  <si>
    <t>425666</t>
  </si>
  <si>
    <t>210-573-01-58-5824</t>
  </si>
  <si>
    <t>DÖRBATA</t>
  </si>
  <si>
    <t>esc.dorbata@mep.go.cr</t>
  </si>
  <si>
    <t>wilberth.salazar.cespedes@mep.go.cr</t>
  </si>
  <si>
    <t>EL NUEVO AMANECER</t>
  </si>
  <si>
    <t xml:space="preserve">RIVERA  NAVAS  EVELYN         </t>
  </si>
  <si>
    <t>210-573-02-75-5820</t>
  </si>
  <si>
    <t>LICEO DE TERRABA</t>
  </si>
  <si>
    <t>lic.academicodeterraba@mep.go.cr</t>
  </si>
  <si>
    <t>evelyn.rivera.navas@mep.go.cr</t>
  </si>
  <si>
    <t>SEGURA RIVERA GERMAN</t>
  </si>
  <si>
    <t>443404</t>
  </si>
  <si>
    <t>german.segura.rivera@mep.go.cr</t>
  </si>
  <si>
    <t>FLORES GOMEZ JOSE RODRIGO</t>
  </si>
  <si>
    <t>443403</t>
  </si>
  <si>
    <t>jose.flores.gomez@mep.go.cr</t>
  </si>
  <si>
    <t xml:space="preserve">QUESADA  NAVAS  KAROL          </t>
  </si>
  <si>
    <t>443409</t>
  </si>
  <si>
    <t>karol.quesada.navas@mep.go.cr</t>
  </si>
  <si>
    <t xml:space="preserve">RIVERA  ESPINOZA  EDWIN NORBERTO </t>
  </si>
  <si>
    <t>443402</t>
  </si>
  <si>
    <t>edwin.rivera.espinoza@mep.go.cr</t>
  </si>
  <si>
    <t>MUÑOZ VASQUEZ VINICIO</t>
  </si>
  <si>
    <t>444306</t>
  </si>
  <si>
    <t>210-573-02-56-5817</t>
  </si>
  <si>
    <t>LICEO LA PALMERA</t>
  </si>
  <si>
    <t>lic.lapalmera@mep.go.cr</t>
  </si>
  <si>
    <t>vinicio.munoz.vasquez@mep.go.cr</t>
  </si>
  <si>
    <t>MUÑOZ VASQUEZ CARLOS</t>
  </si>
  <si>
    <t>444301</t>
  </si>
  <si>
    <t>carlos.munoz.vasquez@mep.go.cr</t>
  </si>
  <si>
    <t xml:space="preserve">ROJAS         VICTOR        MARLON JOSE                   </t>
  </si>
  <si>
    <t>444305</t>
  </si>
  <si>
    <t>marlon.rojas.victor@mep.go.cr</t>
  </si>
  <si>
    <t>FALLAS VALVERDE ROYNER</t>
  </si>
  <si>
    <t>449999</t>
  </si>
  <si>
    <t>210-573-05-54-5816</t>
  </si>
  <si>
    <t>COLEGIO NOCTURNO DE OROTINA</t>
  </si>
  <si>
    <t>col.nocturnoorotina@mep.go.cr</t>
  </si>
  <si>
    <t>royner.fallas.valverde@mep.go.cr</t>
  </si>
  <si>
    <t>AGUILAR  MADRIGAL  MARGARITA LIZET</t>
  </si>
  <si>
    <t>449998</t>
  </si>
  <si>
    <t>margarita.aguilar.madrigal@mep.go.cr</t>
  </si>
  <si>
    <t xml:space="preserve">ORTIZ  ORTIZ  ROY GERARDO    </t>
  </si>
  <si>
    <t>449991</t>
  </si>
  <si>
    <t>roy.ortiz.ortiz@mep.go.cr</t>
  </si>
  <si>
    <t>GARBANZO LOPEZ ANABELLE</t>
  </si>
  <si>
    <t>449893</t>
  </si>
  <si>
    <t>210-573-05-53-5815</t>
  </si>
  <si>
    <t>COLEGIO NOCTURNO DE SINAI</t>
  </si>
  <si>
    <t>col.nocturnosinai@mep.go.cr</t>
  </si>
  <si>
    <t>anabelle.garbanzo.lopez@mep.go.cr</t>
  </si>
  <si>
    <t xml:space="preserve">MONGE  GARRO  JUAN JOSE      </t>
  </si>
  <si>
    <t>449892</t>
  </si>
  <si>
    <t>juan.monge.garro@mep.go.cr</t>
  </si>
  <si>
    <t>210-573-02-51-5814</t>
  </si>
  <si>
    <t>LICEO VUELTA DE JORCO</t>
  </si>
  <si>
    <t>lic.vueltadejorco@mep.go.cr</t>
  </si>
  <si>
    <t>SAN JOSE  / ASERRI / VUELTA DE JORCO</t>
  </si>
  <si>
    <t>AMADOR  BADILLA  CARLOS FRANCISC</t>
  </si>
  <si>
    <t>442970</t>
  </si>
  <si>
    <t>carlos.amador.badilla@mep.go.cr</t>
  </si>
  <si>
    <t>CASTRO  ZAMORA  HECTOR FRANCISC</t>
  </si>
  <si>
    <t>442968</t>
  </si>
  <si>
    <t>hector.castro.zamora@mep.go.cr</t>
  </si>
  <si>
    <t xml:space="preserve">ARAYA  PANIAGUA  RANDY JOEL     </t>
  </si>
  <si>
    <t>425665</t>
  </si>
  <si>
    <t>210-573-01-58-5812</t>
  </si>
  <si>
    <t>JAKKJUÄ</t>
  </si>
  <si>
    <t>esc.jakkue@mep.go.cr</t>
  </si>
  <si>
    <t>randy.araya.paniagua@mep.go.cr</t>
  </si>
  <si>
    <t>ORTIZ ZUÑIGA CINTHYA MARIA</t>
  </si>
  <si>
    <t>431518</t>
  </si>
  <si>
    <t>210-573-01-62-5811</t>
  </si>
  <si>
    <t>J.N. JOSEFINA LOPEZ BONILLA</t>
  </si>
  <si>
    <t>jn.josefinalopezbonilla@mep.go.cr</t>
  </si>
  <si>
    <t>cinthya.ortiz.zuniga@mep.go.cr</t>
  </si>
  <si>
    <t xml:space="preserve">RAMIREZ  ALPIZAR  FULVIO ANTONIO </t>
  </si>
  <si>
    <t>456315</t>
  </si>
  <si>
    <t>210-573-01-55-5808</t>
  </si>
  <si>
    <t>J.N. FEDERICO SALAS CARVAJAL</t>
  </si>
  <si>
    <t>jn.federicosalascarvajal@mep.go.cr</t>
  </si>
  <si>
    <t>ALAJUELA / SAN RAMON / SAN JUAN</t>
  </si>
  <si>
    <t>fulvio.ramirez.alpizar@mep.go.cr</t>
  </si>
  <si>
    <t>210-573-05-53-5806</t>
  </si>
  <si>
    <t>COLEGIO NOCTURNO DE PALMARES</t>
  </si>
  <si>
    <t>col.nocturnopalmares@mep.go.cr</t>
  </si>
  <si>
    <t>QUIROS GODINEZ JORGE HUMBERTO</t>
  </si>
  <si>
    <t>449882</t>
  </si>
  <si>
    <t>jorge.quiros.godinez@mep.go.cr</t>
  </si>
  <si>
    <t xml:space="preserve">ARCE  NAVARRO  JULIO CESAR    </t>
  </si>
  <si>
    <t>449888</t>
  </si>
  <si>
    <t>julio.arce.navarro@mep.go.cr</t>
  </si>
  <si>
    <t xml:space="preserve">SANCHEZ  CECILIANO  CARLOS EMILIO  </t>
  </si>
  <si>
    <t>449889</t>
  </si>
  <si>
    <t>carlos.sanchez.ceciliano@mep.go.cr</t>
  </si>
  <si>
    <t>SOLIS RODRIGUEZ MARGARITA</t>
  </si>
  <si>
    <t>457111</t>
  </si>
  <si>
    <t>margarita.solis.rodriguez@mep.go.cr</t>
  </si>
  <si>
    <t xml:space="preserve">SIBAJA  VARGAS  ROXANA EUGENIA </t>
  </si>
  <si>
    <t>449883</t>
  </si>
  <si>
    <t>roxana.sibaja.vargas@mep.go.cr</t>
  </si>
  <si>
    <t>CABRACA MOLINA GISELLE</t>
  </si>
  <si>
    <t>437958</t>
  </si>
  <si>
    <t>210-573-01-66-5805</t>
  </si>
  <si>
    <t>MONTE DE SION</t>
  </si>
  <si>
    <t>esc.montesion@mep.go.cr</t>
  </si>
  <si>
    <t>giselle.cabraca.molina@mep.go.cr</t>
  </si>
  <si>
    <t>BLANCO MAYORGA IRAIDA LILIANA</t>
  </si>
  <si>
    <t>437959</t>
  </si>
  <si>
    <t>iraida.blanco.mayorga@mep.go.cr</t>
  </si>
  <si>
    <t>LOPEZ JIMENEZ CINDY</t>
  </si>
  <si>
    <t>437955</t>
  </si>
  <si>
    <t>210-573-01-66-5804</t>
  </si>
  <si>
    <t>CHUMICO</t>
  </si>
  <si>
    <t>esc.chumico@mep.go.cr</t>
  </si>
  <si>
    <t>cindy.lopez.jimenez@mep.go.cr</t>
  </si>
  <si>
    <t xml:space="preserve">BOLAÑOS       DURAN         YILDREY PRISCILA              </t>
  </si>
  <si>
    <t>437956</t>
  </si>
  <si>
    <t>yildrey.bolanos.duran@mep.go.cr</t>
  </si>
  <si>
    <t xml:space="preserve">VILLANUEVA  VARGAS  GERALD JOSE    </t>
  </si>
  <si>
    <t>425663</t>
  </si>
  <si>
    <t>210-573-01-58-5802</t>
  </si>
  <si>
    <t>KJALARI</t>
  </si>
  <si>
    <t>esc.kjalari@mep.go.cr</t>
  </si>
  <si>
    <t>gerald.villanueva.vargas@mep.go.cr</t>
  </si>
  <si>
    <t xml:space="preserve">SEGURA  BRENES  WILLIAM JOSE   </t>
  </si>
  <si>
    <t>425661</t>
  </si>
  <si>
    <t>210-573-01-58-5801</t>
  </si>
  <si>
    <t>SUËBATA</t>
  </si>
  <si>
    <t>esc.suebata@mep.go.cr</t>
  </si>
  <si>
    <t>william.segura.brenes@mep.go.cr</t>
  </si>
  <si>
    <t xml:space="preserve">SEGURA  GARCIA  REINALDO       </t>
  </si>
  <si>
    <t>425662</t>
  </si>
  <si>
    <t>reinaldo.segura.garcia@mep.go.cr</t>
  </si>
  <si>
    <t xml:space="preserve">LAZARO  CALDERON  DAILYN MILENY  </t>
  </si>
  <si>
    <t>425660</t>
  </si>
  <si>
    <t>210-573-01-58-5800</t>
  </si>
  <si>
    <t>DIKËKLÄRIÑAK</t>
  </si>
  <si>
    <t>esc.dikeklarinak@mep.go.cr</t>
  </si>
  <si>
    <t>dailyn.lazaro.calderon@mep.go.cr</t>
  </si>
  <si>
    <t xml:space="preserve">CALDERON  ROJAS  LILIAN         </t>
  </si>
  <si>
    <t>414314</t>
  </si>
  <si>
    <t>210-573-01-53-5799</t>
  </si>
  <si>
    <t>LAS ROSAS</t>
  </si>
  <si>
    <t>esc.lasrosas@mep.go.cr</t>
  </si>
  <si>
    <t>lilian.calderon.rojas@mep.go.cr</t>
  </si>
  <si>
    <t xml:space="preserve">TORRES  MORALES  KATTIA         </t>
  </si>
  <si>
    <t>414313</t>
  </si>
  <si>
    <t>kattia.torres.morales@mep.go.cr</t>
  </si>
  <si>
    <t>CARTAGO / TURRIALBA / SANTA TERESITA</t>
  </si>
  <si>
    <t>GUANACASTE / NANDAYURE / SANTA RITA</t>
  </si>
  <si>
    <t>GUANACASTE / NANDAYURE / SAN PABLO</t>
  </si>
  <si>
    <t>CARTAGO / TURRIALBA / TRES EQUIS</t>
  </si>
  <si>
    <t>FINCA FORMOSA</t>
  </si>
  <si>
    <t>EL ESTADIO</t>
  </si>
  <si>
    <t>JULIA ACUÑA SOMARRIBAS</t>
  </si>
  <si>
    <t>LUIS RODRIGUEZ SALAS</t>
  </si>
  <si>
    <t>ALAJUELA / GUATUSO / BUENAVISTA</t>
  </si>
  <si>
    <t>PUNTARENAS / OSA / PIEDRAS BLANCAS</t>
  </si>
  <si>
    <t>DR. RICARDO MORENO CAÑAS</t>
  </si>
  <si>
    <t>BARRIO ALEMANIA</t>
  </si>
  <si>
    <t>PUNTARENAS / OSA / SIERPE</t>
  </si>
  <si>
    <t>PUNTARENAS / GOLFITO / GOLFITO</t>
  </si>
  <si>
    <t>BALTODANO  PANIAGUA  IVANNIA CRISTIN</t>
  </si>
  <si>
    <t>448910</t>
  </si>
  <si>
    <t>210-573-03-68-5748</t>
  </si>
  <si>
    <t>C.T.P. DE QUEPOS</t>
  </si>
  <si>
    <t>ctp.dequepos@mep.go.cr</t>
  </si>
  <si>
    <t>ivannia.baltodano.paniagua@mep.go.cr</t>
  </si>
  <si>
    <t xml:space="preserve">OBANDO  SANCHEZ  PABLO          </t>
  </si>
  <si>
    <t>448917</t>
  </si>
  <si>
    <t>pablo.obando.sanchez@mep.go.cr</t>
  </si>
  <si>
    <t>210-573-05-56-5746</t>
  </si>
  <si>
    <t>CINDEA DE VENECIA</t>
  </si>
  <si>
    <t>MORALES CASTRO MARCIA PATRICIA</t>
  </si>
  <si>
    <t>450069</t>
  </si>
  <si>
    <t>marcia.morales.castro@mep.go.cr</t>
  </si>
  <si>
    <t xml:space="preserve">JIMENEZ  NUÑEZ  DUNIA SUREYE   </t>
  </si>
  <si>
    <t>457043</t>
  </si>
  <si>
    <t>dunia.jimenez.nunez@mep.go.cr</t>
  </si>
  <si>
    <t xml:space="preserve">ZUMBADO  BARQUERO  ANA GABRIELA   </t>
  </si>
  <si>
    <t>457088</t>
  </si>
  <si>
    <t>ana.zumbado.barquero@mep.go.cr</t>
  </si>
  <si>
    <t>MEJIAS  MENDEZ  BLANCA NIEVES D</t>
  </si>
  <si>
    <t>450068</t>
  </si>
  <si>
    <t>blanca.mejias.mendez@mep.go.cr</t>
  </si>
  <si>
    <t xml:space="preserve">RODRIGUEZ  CHAVARRIA  MARIA ANAIS DE </t>
  </si>
  <si>
    <t>457178</t>
  </si>
  <si>
    <t>anais.rodriguez.chavarria@mep.go.cr</t>
  </si>
  <si>
    <t xml:space="preserve">JIMENEZ  NUÑEZ  NORMA          </t>
  </si>
  <si>
    <t>457755</t>
  </si>
  <si>
    <t>norma.jimenez.nunez@mep.go.cr</t>
  </si>
  <si>
    <t xml:space="preserve">CRUZ  ARGUEDAS  MARVIN         </t>
  </si>
  <si>
    <t>457208</t>
  </si>
  <si>
    <t>marvin.cruz.arguedas@mep.go.cr</t>
  </si>
  <si>
    <t xml:space="preserve">SANCHEZ  GUERRERO  MARTHA IRIS    </t>
  </si>
  <si>
    <t>450070</t>
  </si>
  <si>
    <t>martha.sanchez.guerrero@mep.go.cr</t>
  </si>
  <si>
    <t xml:space="preserve">MORALES  CHAVES  ANA GEORGINA   </t>
  </si>
  <si>
    <t>456191</t>
  </si>
  <si>
    <t>210-573-01-65-5745</t>
  </si>
  <si>
    <t>EL BAMBU</t>
  </si>
  <si>
    <t>esc.elbambu@mep.go.cr</t>
  </si>
  <si>
    <t>georgina.morales.chaves@mep.go.cr</t>
  </si>
  <si>
    <t>210-573-01-68-5736</t>
  </si>
  <si>
    <t>esc.elestadio@mep.go.cr</t>
  </si>
  <si>
    <t xml:space="preserve">SEGURA  SOTO  CARLOS LUIS    </t>
  </si>
  <si>
    <t>440278</t>
  </si>
  <si>
    <t>carlos.segura.soto@mep.go.cr</t>
  </si>
  <si>
    <t>210-573-02-51-5735</t>
  </si>
  <si>
    <t>UNIDAD PEDAGOGICA LA VALENCIA</t>
  </si>
  <si>
    <t>upe.lavalencia@mep.go.cr</t>
  </si>
  <si>
    <t xml:space="preserve">RODRIGUEZ  SANDOVAL  BELISARIO      </t>
  </si>
  <si>
    <t>442961</t>
  </si>
  <si>
    <t>belisario.rodriguez.sandoval@mep.go.cr</t>
  </si>
  <si>
    <t xml:space="preserve">MEDINA  RIVERA  NISIDA         </t>
  </si>
  <si>
    <t>435402</t>
  </si>
  <si>
    <t>210-573-02-74-5734</t>
  </si>
  <si>
    <t>LICEO RURAL LAS COLONIAS</t>
  </si>
  <si>
    <t>lic.rurallascolonias@mep.go.cr</t>
  </si>
  <si>
    <t>nisida.medina.rivera@mep.go.cr</t>
  </si>
  <si>
    <t>tele.lascolonias@mep.go.cr</t>
  </si>
  <si>
    <t xml:space="preserve">BALTODANO  CEDEÑO  JORGE ARTURO   </t>
  </si>
  <si>
    <t>450554</t>
  </si>
  <si>
    <t>210-573-05-65-5732</t>
  </si>
  <si>
    <t>COLEGIO NOCTURNO DE GUAYCARA</t>
  </si>
  <si>
    <t>col.nocturnodeguaycara@mep.go.cr</t>
  </si>
  <si>
    <t>jorge.baltodano.cedeno@mep.go.cr</t>
  </si>
  <si>
    <t xml:space="preserve">ALVARADO  QUESADA  ZAIDA MARIA    </t>
  </si>
  <si>
    <t>450555</t>
  </si>
  <si>
    <t>zaida.alvarado.quesada@mep.go.cr</t>
  </si>
  <si>
    <t>RUGAMA  PEREZ  PATRICIA ISABEL</t>
  </si>
  <si>
    <t>450556</t>
  </si>
  <si>
    <t>patricia.rugama.perez@mep.go.cr</t>
  </si>
  <si>
    <t>210-573-02-62-5729</t>
  </si>
  <si>
    <t>LICEO PLAYA DEL COCO</t>
  </si>
  <si>
    <t>col.playasdelcoco@mep.go.cr</t>
  </si>
  <si>
    <t xml:space="preserve">CONTRERAS  AMPIE  RONY ALEJANDRO </t>
  </si>
  <si>
    <t>445695</t>
  </si>
  <si>
    <t>rony.contreras.ampie@mep.go.cr</t>
  </si>
  <si>
    <t xml:space="preserve">BONILLA  VALVERDE  MYRIAM ELIETH  </t>
  </si>
  <si>
    <t>443399</t>
  </si>
  <si>
    <t>210-573-02-75-5728</t>
  </si>
  <si>
    <t>LICEO SANTA MARTA</t>
  </si>
  <si>
    <t>col.santamarta@mep.go.cr</t>
  </si>
  <si>
    <t>PUNTARENAS / BUENOS AIRES / BRUNKA</t>
  </si>
  <si>
    <t>myriam.bonilla.valverde@mep.go.cr</t>
  </si>
  <si>
    <t xml:space="preserve">JIMENEZ  ALTAMIRANO  EVELYN         </t>
  </si>
  <si>
    <t>443400</t>
  </si>
  <si>
    <t>evelyn.jimenez.altamirano@mep.go.cr</t>
  </si>
  <si>
    <t xml:space="preserve">MUÑOZ  MORA  MARCOS ARMANDO </t>
  </si>
  <si>
    <t>443397</t>
  </si>
  <si>
    <t>marcos.munoz.mora@mep.go.cr</t>
  </si>
  <si>
    <t>JIMENEZ BLANCO FELIX</t>
  </si>
  <si>
    <t>443398</t>
  </si>
  <si>
    <t>felix.jimenez.blanco@mep.go.cr</t>
  </si>
  <si>
    <t xml:space="preserve">CASTRO  MEZA  ELINEY MARIA   </t>
  </si>
  <si>
    <t>456710</t>
  </si>
  <si>
    <t>eliney.castro.meza@mep.go.cr</t>
  </si>
  <si>
    <t>HERNANDEZ UMAÑA DAGOBERTO</t>
  </si>
  <si>
    <t>456465</t>
  </si>
  <si>
    <t>210-573-01-58-5722</t>
  </si>
  <si>
    <t>LOS ALPES</t>
  </si>
  <si>
    <t>esc.losalpes.canas@mep.go.cr</t>
  </si>
  <si>
    <t>CARTAGO / JIMENEZ / JUAN VIÑAS</t>
  </si>
  <si>
    <t>dagoberto.hernandez.umana@mep.go.cr</t>
  </si>
  <si>
    <t>210-573-01-55-5720</t>
  </si>
  <si>
    <t>ESCUELA SANTA TERESITA</t>
  </si>
  <si>
    <t>esc.santateresita.occidente@mep.go.cr</t>
  </si>
  <si>
    <t xml:space="preserve">ARCE  MIRANDA  FLOR MARIA     </t>
  </si>
  <si>
    <t>418836</t>
  </si>
  <si>
    <t>flor.arce.miranda@mep.go.cr</t>
  </si>
  <si>
    <t>MUÑOZ CAMBRONERO YISENIA LUCINDA</t>
  </si>
  <si>
    <t>455987</t>
  </si>
  <si>
    <t>yisenia.munoz.cambronero@mep.go.cr</t>
  </si>
  <si>
    <t xml:space="preserve">SANCHEZ  CASTRO  ANA FELICIA    </t>
  </si>
  <si>
    <t>446542</t>
  </si>
  <si>
    <t>210-573-02-67-5718</t>
  </si>
  <si>
    <t>LIC.EXP. BIL. RIO JIMENEZ</t>
  </si>
  <si>
    <t>lic.expbilinguederiojimenez@mep.go.cr</t>
  </si>
  <si>
    <t>ana.sanchez.castro@mep.go.cr</t>
  </si>
  <si>
    <t xml:space="preserve">LEON  CESPEDES  SILVIA TATIANA </t>
  </si>
  <si>
    <t>446539</t>
  </si>
  <si>
    <t>silvia.leon.cespedes@mep.go.cr</t>
  </si>
  <si>
    <t xml:space="preserve">CHAVES  ADANIZ  URIEL ENRIQUE  </t>
  </si>
  <si>
    <t>446593</t>
  </si>
  <si>
    <t>210-573-02-68-5709</t>
  </si>
  <si>
    <t>LICEO RURAL TARCOLES</t>
  </si>
  <si>
    <t>lic.ruraltarcoles@mep.go.cr</t>
  </si>
  <si>
    <t>uriel.chaves.adaniz@mep.go.cr</t>
  </si>
  <si>
    <t xml:space="preserve">GONZALEZ  CAMBRONERO  DENIA LORENA   </t>
  </si>
  <si>
    <t>446594</t>
  </si>
  <si>
    <t>denia.gonzalez.cambronero@mep.go.cr</t>
  </si>
  <si>
    <t xml:space="preserve">ULLOA  ALVAREZ  MARICEL        </t>
  </si>
  <si>
    <t>445944</t>
  </si>
  <si>
    <t>210-573-02-64-5707</t>
  </si>
  <si>
    <t>COLEGIO COSTA DE PAJAROS</t>
  </si>
  <si>
    <t>col.costadepajaros@mep.go.cr</t>
  </si>
  <si>
    <t>PUNTARENAS / PUNTARENAS / MANZANILLO</t>
  </si>
  <si>
    <t>maricel.ulloa.alvarez@mep.go.cr</t>
  </si>
  <si>
    <t>ROJAS BARRANTES REYMAND</t>
  </si>
  <si>
    <t>445938</t>
  </si>
  <si>
    <t>reymand.rojas.barrantes@mep.go.cr</t>
  </si>
  <si>
    <t xml:space="preserve">VILLEGAS  SEGURA  YEIMY PATRICIA </t>
  </si>
  <si>
    <t>445943</t>
  </si>
  <si>
    <t>yeimy.villegas.segura@mep.go.cr</t>
  </si>
  <si>
    <t xml:space="preserve">CAMPOS  VIALES  LAUREN DANIELA </t>
  </si>
  <si>
    <t>456637</t>
  </si>
  <si>
    <t>daniela.campos.viales@mep.go.cr</t>
  </si>
  <si>
    <t xml:space="preserve">BOLAÑOS  OROCU  RANDALL        </t>
  </si>
  <si>
    <t>445942</t>
  </si>
  <si>
    <t>randall.bolanos.orocu@mep.go.cr</t>
  </si>
  <si>
    <t xml:space="preserve">MARCHENA  CASCANTE  WENDY          </t>
  </si>
  <si>
    <t>453228</t>
  </si>
  <si>
    <t>210-573-05-66-5706</t>
  </si>
  <si>
    <t>COLEGIO NOCTURNO DE SIQUIRRES</t>
  </si>
  <si>
    <t>col.nocturnosiquirres@mep.go.cr</t>
  </si>
  <si>
    <t>wendy.marchena.cascante@mep.go.cr</t>
  </si>
  <si>
    <t xml:space="preserve">MORA  AGUILAR  KARLA MARIELA  </t>
  </si>
  <si>
    <t>453230</t>
  </si>
  <si>
    <t>karla.mora.aguilar@mep.go.cr</t>
  </si>
  <si>
    <t xml:space="preserve">FERNANDEZ     SEGURA        MANUEL ANDRES                 </t>
  </si>
  <si>
    <t>425653</t>
  </si>
  <si>
    <t>210-573-01-58-5705</t>
  </si>
  <si>
    <t>JAMO</t>
  </si>
  <si>
    <t>esc.jamo@mep.go.cr</t>
  </si>
  <si>
    <t>manuel.fernandez.segura@mep.go.cr</t>
  </si>
  <si>
    <t xml:space="preserve">SAENZ  ARCE  MARCIA ADRIANA </t>
  </si>
  <si>
    <t>425651</t>
  </si>
  <si>
    <t>210-573-01-58-5704</t>
  </si>
  <si>
    <t>GUAYABA YÄKÄ</t>
  </si>
  <si>
    <t>esc.guayabayaka@mep.go.cr</t>
  </si>
  <si>
    <t>marcia.saenz.arce@mep.go.cr</t>
  </si>
  <si>
    <t xml:space="preserve">FERNANDEZ  LIZANO  JESUS GABRIEL  </t>
  </si>
  <si>
    <t>425648</t>
  </si>
  <si>
    <t>210-573-01-58-5703</t>
  </si>
  <si>
    <t>JAKKJUÄBATA</t>
  </si>
  <si>
    <t>esc.jakkjuabata@mep.go.cr</t>
  </si>
  <si>
    <t>jesus.fernandez.lizano@mep.go.cr</t>
  </si>
  <si>
    <t xml:space="preserve">LOPEZ  JIMENEZ  RAQUEL         </t>
  </si>
  <si>
    <t>425647</t>
  </si>
  <si>
    <t>raquel.lopez.jimenez@mep.go.cr</t>
  </si>
  <si>
    <t xml:space="preserve">ROMERO  GARCIA  ELVIS LEONEL   </t>
  </si>
  <si>
    <t>437953</t>
  </si>
  <si>
    <t>210-573-01-66-5702</t>
  </si>
  <si>
    <t>ALTO COEN</t>
  </si>
  <si>
    <t>esc.altocoen@mep.go.cr</t>
  </si>
  <si>
    <t>elvis.romero.garcia@mep.go.cr</t>
  </si>
  <si>
    <t>OVIEDO ZUÑIGA CARMEN MARIA</t>
  </si>
  <si>
    <t>437951</t>
  </si>
  <si>
    <t>210-573-01-66-5701</t>
  </si>
  <si>
    <t>MLERUK II</t>
  </si>
  <si>
    <t>esc.melerukii@mep.go.cr</t>
  </si>
  <si>
    <t>carmen.oviedo.zuniga@mep.go.cr</t>
  </si>
  <si>
    <t>210-573-01-64-5700</t>
  </si>
  <si>
    <t>esc.carrizal@mep.go.cr</t>
  </si>
  <si>
    <t>QUIROS  SANCHEZ  SIDALI VIRGINIA</t>
  </si>
  <si>
    <t>433816</t>
  </si>
  <si>
    <t>sidali.quiros.sanchez@mep.go.cr</t>
  </si>
  <si>
    <t>MORAGA  ORTEGA  CHRISTIAN MAURI</t>
  </si>
  <si>
    <t>433796</t>
  </si>
  <si>
    <t>christian.moraga.ortega@mep.go.cr</t>
  </si>
  <si>
    <t>MORA CARBALLO YAMILETH</t>
  </si>
  <si>
    <t>433817</t>
  </si>
  <si>
    <t>yamileth.mora.carballo@mep.go.cr</t>
  </si>
  <si>
    <t>BARRANTES BARRANTES EDUARD STEFF</t>
  </si>
  <si>
    <t>452702</t>
  </si>
  <si>
    <t>eduard.barrantes.barrantes@mep.go.cr</t>
  </si>
  <si>
    <t xml:space="preserve">HERRERA       SEGURA        KAREN SUSANA                  </t>
  </si>
  <si>
    <t>425646</t>
  </si>
  <si>
    <t>210-573-01-58-5699</t>
  </si>
  <si>
    <t>TKANYÄKA</t>
  </si>
  <si>
    <t>esc.tkanyaka@mep.go.cr</t>
  </si>
  <si>
    <t>karen.herrera.segura@mep.go.cr</t>
  </si>
  <si>
    <t xml:space="preserve">ORTIZ  GARCIA  HELEN YESENIA  </t>
  </si>
  <si>
    <t>425644</t>
  </si>
  <si>
    <t>210-573-01-58-5698</t>
  </si>
  <si>
    <t>TSIRBÄKLÄ</t>
  </si>
  <si>
    <t>esc.tsirbakla@mep.go.cr</t>
  </si>
  <si>
    <t>helen.ortiz.garcia@mep.go.cr</t>
  </si>
  <si>
    <t xml:space="preserve">VARGAS  FERNANDEZ  FILEMON        </t>
  </si>
  <si>
    <t>425643</t>
  </si>
  <si>
    <t>210-573-01-58-5697</t>
  </si>
  <si>
    <t>BUKERI</t>
  </si>
  <si>
    <t>esc.bukeri@mep.go.cr</t>
  </si>
  <si>
    <t>filemon.vargas.fernandez@mep.go.cr</t>
  </si>
  <si>
    <t xml:space="preserve">MORALES  SANABRIA  JOSE ANGEL     </t>
  </si>
  <si>
    <t>425642</t>
  </si>
  <si>
    <t>210-573-01-58-5696</t>
  </si>
  <si>
    <t>TSIÖBATA</t>
  </si>
  <si>
    <t>esc.tsiobata@mep.go.cr</t>
  </si>
  <si>
    <t>jose.morales.sanabria@mep.go.cr</t>
  </si>
  <si>
    <t xml:space="preserve">ORTIZ  MOYA  JOSE           </t>
  </si>
  <si>
    <t>425641</t>
  </si>
  <si>
    <t>210-573-01-58-5695</t>
  </si>
  <si>
    <t>SELÍKÖ</t>
  </si>
  <si>
    <t>esc.seliko@mep.go.cr</t>
  </si>
  <si>
    <t>jose.ortiz.moya@mep.go.cr</t>
  </si>
  <si>
    <t xml:space="preserve">SALAS  MOLINA  ISMAEL GERARDO </t>
  </si>
  <si>
    <t>456314</t>
  </si>
  <si>
    <t>210-573-01-55-5694</t>
  </si>
  <si>
    <t>J.N. SARCHI NORTE</t>
  </si>
  <si>
    <t>jn.sarchinorte@mep.go.cr</t>
  </si>
  <si>
    <t>ismael.salas.molina@mep.go.cr</t>
  </si>
  <si>
    <t>210-573-01-56-5691</t>
  </si>
  <si>
    <t>esc.vientofresco@mep.go.cr</t>
  </si>
  <si>
    <t>BARQUERO VILLALOBOS YESENIA</t>
  </si>
  <si>
    <t>421082</t>
  </si>
  <si>
    <t>yesenia.barquero.villalobos@mep.go.cr</t>
  </si>
  <si>
    <t xml:space="preserve">VARGAS  CASTRO  ANA MARIA      </t>
  </si>
  <si>
    <t>421083</t>
  </si>
  <si>
    <t>ana.vargas.castro@mep.go.cr</t>
  </si>
  <si>
    <t xml:space="preserve">ZAMORA  BLANCO  JORGE ALBERTO  </t>
  </si>
  <si>
    <t>421071</t>
  </si>
  <si>
    <t>jorge.zamora.blanco@mep.go.cr</t>
  </si>
  <si>
    <t>210-573-05-66-5688</t>
  </si>
  <si>
    <t>CINDEA DE LIMON</t>
  </si>
  <si>
    <t>ORTIZ HERNANDEZ JOSE ESTEBAN</t>
  </si>
  <si>
    <t>450779</t>
  </si>
  <si>
    <t>jose.ortiz.hernandez@mep.go.cr</t>
  </si>
  <si>
    <t xml:space="preserve">QUIROS  MORALES  JOSE MANUEL    </t>
  </si>
  <si>
    <t>457170</t>
  </si>
  <si>
    <t>jose.quiros.morales@mep.go.cr</t>
  </si>
  <si>
    <t>210-573-05-66-5687</t>
  </si>
  <si>
    <t>CINDEA DE 28 MILLAS</t>
  </si>
  <si>
    <t>ARCE SIEZAR BAYRON</t>
  </si>
  <si>
    <t>457167</t>
  </si>
  <si>
    <t>bayron.arce.siezar@mep.go.cr</t>
  </si>
  <si>
    <t xml:space="preserve">ESPINOZA  CHEVEZ  MARTHA YENORI  </t>
  </si>
  <si>
    <t>450602</t>
  </si>
  <si>
    <t>martha.espinoza.chevez@mep.go.cr</t>
  </si>
  <si>
    <t xml:space="preserve">BRENES  ARAYA  DIEGO ALBERTO  </t>
  </si>
  <si>
    <t>453320</t>
  </si>
  <si>
    <t>diego.brenes.araya@mep.go.cr</t>
  </si>
  <si>
    <t xml:space="preserve">GODOY         MARTINEZ      HILLARY ABIGAIL               </t>
  </si>
  <si>
    <t>450599</t>
  </si>
  <si>
    <t>hillary.godoy.martinez@mep.go.cr</t>
  </si>
  <si>
    <t>PEREZ SMITH ZOILA MELINA</t>
  </si>
  <si>
    <t>450597</t>
  </si>
  <si>
    <t>210-573-05-77-5686</t>
  </si>
  <si>
    <t>CINDEA BRIBRI</t>
  </si>
  <si>
    <t>zoila.perez.smith@mep.go.cr</t>
  </si>
  <si>
    <t xml:space="preserve">PASCACIO  ROMERO  ENOC BERNABE   </t>
  </si>
  <si>
    <t>457202</t>
  </si>
  <si>
    <t>enoc.pascacio.romero@mep.go.cr</t>
  </si>
  <si>
    <t xml:space="preserve">MATUTE  SANDOVAL  KEVIN JOSE     </t>
  </si>
  <si>
    <t>456735</t>
  </si>
  <si>
    <t>210-573-02-66-5683</t>
  </si>
  <si>
    <t>UNIDAD PEDAGOGICA RIO CUBA</t>
  </si>
  <si>
    <t>upe.riocuba@mep.go.cr</t>
  </si>
  <si>
    <t>kevin.matute.sandoval@mep.go.cr</t>
  </si>
  <si>
    <t>LEON AZOFEIFA GIOVANNI ASDRUBAL</t>
  </si>
  <si>
    <t>450710</t>
  </si>
  <si>
    <t>210-573-05-68-5682</t>
  </si>
  <si>
    <t>COLEGIO NOCTURNO DE LA JULIETA</t>
  </si>
  <si>
    <t>col.nocturnolajulieta@mep.go.cr</t>
  </si>
  <si>
    <t>giovanni.leon.azofeifa@mep.go.cr</t>
  </si>
  <si>
    <t xml:space="preserve">ROJAS  CASTILLO  LUIS ALBERTO   </t>
  </si>
  <si>
    <t>456749</t>
  </si>
  <si>
    <t>210-573-02-55-5679</t>
  </si>
  <si>
    <t>COLEGIO CANDELARIA DE NARANJO</t>
  </si>
  <si>
    <t>col.candelariadenaranjo@mep.go.cr</t>
  </si>
  <si>
    <t>ALAJUELA / NARANJO / NARANJO</t>
  </si>
  <si>
    <t>luis.rojas.castillo@mep.go.cr</t>
  </si>
  <si>
    <t>210-573-02-56-5677</t>
  </si>
  <si>
    <t>COLEGIO SAN MARTIN</t>
  </si>
  <si>
    <t>col.sanmartin@mep.go.cr</t>
  </si>
  <si>
    <t xml:space="preserve">GARCIA  LOPEZ  RENATO         </t>
  </si>
  <si>
    <t>444297</t>
  </si>
  <si>
    <t>renato.garcia.lopez@mep.go.cr</t>
  </si>
  <si>
    <t xml:space="preserve">RAMIREZ  VARELA  ANABELLE       </t>
  </si>
  <si>
    <t>444298</t>
  </si>
  <si>
    <t>anabelle.ramirez.varela@mep.go.cr</t>
  </si>
  <si>
    <t xml:space="preserve">CASTILLO      SOSA          JOSE IGNACIO                  </t>
  </si>
  <si>
    <t>444293</t>
  </si>
  <si>
    <t>jose.castillo.sosa@mep.go.cr</t>
  </si>
  <si>
    <t>BRICEÑO CERDAS FRANKLIN RONALDO</t>
  </si>
  <si>
    <t>446761</t>
  </si>
  <si>
    <t>210-573-02-69-5674</t>
  </si>
  <si>
    <t>LICEO RURAL PIEDRAS AZULES</t>
  </si>
  <si>
    <t>lic.ruralpiedrasazules@mep.go.cr</t>
  </si>
  <si>
    <t>franklin.briceno.cerdas@mep.go.cr</t>
  </si>
  <si>
    <t xml:space="preserve">SIEZAR  FERNANDEZ  ALBA YESENIA   </t>
  </si>
  <si>
    <t>446762</t>
  </si>
  <si>
    <t>alba.siezar.fernandez@mep.go.cr</t>
  </si>
  <si>
    <t xml:space="preserve">BALTODANO  RIVAS  REYNER MANUEL  </t>
  </si>
  <si>
    <t>456814</t>
  </si>
  <si>
    <t>210-573-02-69-5673</t>
  </si>
  <si>
    <t>LICEO RURAL IDA SAN LUIS</t>
  </si>
  <si>
    <t>lic.ruralidasanluis@mep.go.cr</t>
  </si>
  <si>
    <t>reyner.baltodano.rivas@mep.go.cr</t>
  </si>
  <si>
    <t xml:space="preserve">POMARES  LOPEZ  ANA DAISY      </t>
  </si>
  <si>
    <t>446759</t>
  </si>
  <si>
    <t>ana.pomares.lopez@mep.go.cr</t>
  </si>
  <si>
    <t xml:space="preserve">VALERIO  ARGUEDAS  DENNIS ALONSO  </t>
  </si>
  <si>
    <t>446753</t>
  </si>
  <si>
    <t>210-573-02-69-5672</t>
  </si>
  <si>
    <t>LICEO RURAL VALLE VERDE</t>
  </si>
  <si>
    <t>lic.ruralvalleverde@mep.go.cr</t>
  </si>
  <si>
    <t>dennis.valerio.arguedas@mep.go.cr</t>
  </si>
  <si>
    <t xml:space="preserve">ZUÑIGA  OROZCO  GREYVIN JOSE   </t>
  </si>
  <si>
    <t>446754</t>
  </si>
  <si>
    <t>greyvin.zuniga.orozco@mep.go.cr</t>
  </si>
  <si>
    <t xml:space="preserve">CHAVARRIA  GARCIA  JOSE ANTONIO   </t>
  </si>
  <si>
    <t>446745</t>
  </si>
  <si>
    <t>210-573-02-69-5671</t>
  </si>
  <si>
    <t>LICEO COLONIA VILLA NUEVA</t>
  </si>
  <si>
    <t>lic.villanueva@mep.go.cr</t>
  </si>
  <si>
    <t>jose.chavarria.garcia@mep.go.cr</t>
  </si>
  <si>
    <t xml:space="preserve">RAMOS  CARRILLO  ARGERIE        </t>
  </si>
  <si>
    <t>446751</t>
  </si>
  <si>
    <t>argerie.ramos.carrillo@mep.go.cr</t>
  </si>
  <si>
    <t xml:space="preserve">CARRILLO  CARRILLO  JOSE DAVID     </t>
  </si>
  <si>
    <t>446746</t>
  </si>
  <si>
    <t>jose.carrillo.carrillo@mep.go.cr</t>
  </si>
  <si>
    <t xml:space="preserve">PINEDA  MONGE  OLMAN ANTONIO  </t>
  </si>
  <si>
    <t>446743</t>
  </si>
  <si>
    <t>210-573-02-69-5670</t>
  </si>
  <si>
    <t>LICEO COLONIA PUNTARENAS</t>
  </si>
  <si>
    <t>olman.pineda.monge@mep.go.cr</t>
  </si>
  <si>
    <t>POTOY  SALVATIERRA  WILFREDO GERARD</t>
  </si>
  <si>
    <t>444289</t>
  </si>
  <si>
    <t>210-573-02-56-5667</t>
  </si>
  <si>
    <t>LICEO RURAL JUANILAMA</t>
  </si>
  <si>
    <t>lic.ruraljuanilama@mep.go.cr</t>
  </si>
  <si>
    <t>wilfredo.potoy.salvatierra@mep.go.cr</t>
  </si>
  <si>
    <t>ARCE  RODRIGUEZ  MAYRA DE LOS AN</t>
  </si>
  <si>
    <t>444290</t>
  </si>
  <si>
    <t>mayra.arce.rodriguez@mep.go.cr</t>
  </si>
  <si>
    <t xml:space="preserve">ALVARADO  HIDALGO  SONIA GUILENY  </t>
  </si>
  <si>
    <t>456775</t>
  </si>
  <si>
    <t>210-573-02-56-5666</t>
  </si>
  <si>
    <t>LICEO RURAL COOPE SAN JUAN</t>
  </si>
  <si>
    <t>sonia.alvarado.hidalgo@mep.go.cr</t>
  </si>
  <si>
    <t xml:space="preserve">VILLEGAS  ARGUEDAS  ROY VINICIO    </t>
  </si>
  <si>
    <t>456642</t>
  </si>
  <si>
    <t>roy.villegas.arguedas@mep.go.cr</t>
  </si>
  <si>
    <t xml:space="preserve">MENA  SANDI  MARIA ISABEL   </t>
  </si>
  <si>
    <t>452986</t>
  </si>
  <si>
    <t>210-573-02-56-5665</t>
  </si>
  <si>
    <t>LICEO RURAL BOCA RIO SAN CARLOS</t>
  </si>
  <si>
    <t>isabel.mena.sandi@mep.go.cr</t>
  </si>
  <si>
    <t xml:space="preserve">VARGAS  HERNANDEZ  YEISON GERARDO </t>
  </si>
  <si>
    <t>452995</t>
  </si>
  <si>
    <t>yeison.vargas.hernandez@mep.go.cr</t>
  </si>
  <si>
    <t xml:space="preserve">VALVERDE  ARIAS  SONIA CONSUELO </t>
  </si>
  <si>
    <t>443097</t>
  </si>
  <si>
    <t>210-573-02-52-5664</t>
  </si>
  <si>
    <t>LICEO RURAL SAN ANTONIO</t>
  </si>
  <si>
    <t>lic.ruralsanantonio@mep.go.cr</t>
  </si>
  <si>
    <t>SAN JOSE  / TURRUBARES / CARARA</t>
  </si>
  <si>
    <t>sonia.valverde.arias@mep.go.cr</t>
  </si>
  <si>
    <t xml:space="preserve">RUBI  MARIN  JOSUE EMMANUEL </t>
  </si>
  <si>
    <t>443096</t>
  </si>
  <si>
    <t>josue.rubi.marin@mep.go.cr</t>
  </si>
  <si>
    <t xml:space="preserve">MONTOYA  FERNANDEZ  ALEX GERARDO   </t>
  </si>
  <si>
    <t>443092</t>
  </si>
  <si>
    <t>210-573-02-52-5663</t>
  </si>
  <si>
    <t>LICEO RURAL LA PALMA</t>
  </si>
  <si>
    <t>lic.rurallapalma@mep.go.cr</t>
  </si>
  <si>
    <t>alex.montoya.fernandez@mep.go.cr</t>
  </si>
  <si>
    <t xml:space="preserve">CHACON  DIAZ  HECTOR ADRIAN  </t>
  </si>
  <si>
    <t>443091</t>
  </si>
  <si>
    <t>adrian.chacon.diaz@mep.go.cr</t>
  </si>
  <si>
    <t>SOUTT SOUTT CAROLINA ANABETH</t>
  </si>
  <si>
    <t>446311</t>
  </si>
  <si>
    <t>210-573-02-66-5662</t>
  </si>
  <si>
    <t>LICEO RURAL PUERTO VIEJO</t>
  </si>
  <si>
    <t>lic.ruralpuertoviejo@mep.go.cr</t>
  </si>
  <si>
    <t>carolina.soutt.soutt@mep.go.cr</t>
  </si>
  <si>
    <t xml:space="preserve">SALAZAR  SALAZAR  FELIPE EUGENIO </t>
  </si>
  <si>
    <t>446308</t>
  </si>
  <si>
    <t>felipe.salazar.salazar@mep.go.cr</t>
  </si>
  <si>
    <t xml:space="preserve">OBANDO  REYES  XINIA VANESSA  </t>
  </si>
  <si>
    <t>456734</t>
  </si>
  <si>
    <t>xinia.obando.reyes@mep.go.cr</t>
  </si>
  <si>
    <t>GARCIA  VICTOR  ELIAN FRANCISCO</t>
  </si>
  <si>
    <t>445354</t>
  </si>
  <si>
    <t>210-573-02-74-5661</t>
  </si>
  <si>
    <t>LICEO RURAL LAS MARIAS</t>
  </si>
  <si>
    <t>lic.rurallasmarias@mep.go.cr</t>
  </si>
  <si>
    <t>elian.garcia.victor@mep.go.cr</t>
  </si>
  <si>
    <t xml:space="preserve">ARGUEDAS  CONTRERAS  ARLEY JESUS    </t>
  </si>
  <si>
    <t>445355</t>
  </si>
  <si>
    <t>arley.arguedas.contreras@mep.go.cr</t>
  </si>
  <si>
    <t xml:space="preserve">OBANDO  ROJAS  KENNETH ARTURO </t>
  </si>
  <si>
    <t>456718</t>
  </si>
  <si>
    <t>210-573-02-67-5660</t>
  </si>
  <si>
    <t>LICEO RURAL LINEA VIEJA</t>
  </si>
  <si>
    <t>kenneth.obando.rojas@mep.go.cr</t>
  </si>
  <si>
    <t>VALVERDE  CARVAJAL  ADRIANA GEORGIN</t>
  </si>
  <si>
    <t>454219</t>
  </si>
  <si>
    <t>adriana.valverde.carvajal@mep.go.cr</t>
  </si>
  <si>
    <t>GUZMAN MONTERO MARIA DE LOS ANGELES</t>
  </si>
  <si>
    <t>446523</t>
  </si>
  <si>
    <t>210-573-02-67-5659</t>
  </si>
  <si>
    <t>LICEO RURAL CARTAGENA</t>
  </si>
  <si>
    <t>lic.ruralcartagena@mep.go.cr</t>
  </si>
  <si>
    <t>maria.guzman.montero@mep.go.cr</t>
  </si>
  <si>
    <t xml:space="preserve">PALMA  YEP  FRANCISCO      </t>
  </si>
  <si>
    <t>456574</t>
  </si>
  <si>
    <t>francisco.palma.yep@mep.go.cr</t>
  </si>
  <si>
    <t xml:space="preserve">SALAZAR  CARRANZA  DORETH DENNIS  </t>
  </si>
  <si>
    <t>456717</t>
  </si>
  <si>
    <t>doreth.salazar.carranza@mep.go.cr</t>
  </si>
  <si>
    <t>210-573-02-75-5658</t>
  </si>
  <si>
    <t>LICEO RURAL YERI</t>
  </si>
  <si>
    <t>lic.ruralyeri@mep.go.cr</t>
  </si>
  <si>
    <t xml:space="preserve">CALDERON  CALDERON  ISRAEL         </t>
  </si>
  <si>
    <t>443390</t>
  </si>
  <si>
    <t>israel.calderon.calderon@mep.go.cr</t>
  </si>
  <si>
    <t xml:space="preserve">ROJAS  CALDERON  CRISTHIAN      </t>
  </si>
  <si>
    <t>443391</t>
  </si>
  <si>
    <t>cristhian.rojas.calderon@mep.go.cr</t>
  </si>
  <si>
    <t>210-573-02-65-5657</t>
  </si>
  <si>
    <t>LICEO RURAL SAN RAFAEL</t>
  </si>
  <si>
    <t>lic.ruralsanrafaelnorte@mep.go.cr</t>
  </si>
  <si>
    <t xml:space="preserve">VILLANERA  RUIZ  ALFONSO        </t>
  </si>
  <si>
    <t>446085</t>
  </si>
  <si>
    <t>alfonso.villanera.ruiz@mep.go.cr</t>
  </si>
  <si>
    <t xml:space="preserve">NIETO  MENDOZA  ARNULFO        </t>
  </si>
  <si>
    <t>456699</t>
  </si>
  <si>
    <t>arnulfo.nieto.mendoza@mep.go.cr</t>
  </si>
  <si>
    <t xml:space="preserve">BONILLA  VALVERDE  BERNARDO       </t>
  </si>
  <si>
    <t>444718</t>
  </si>
  <si>
    <t>210-573-02-73-5656</t>
  </si>
  <si>
    <t>LICEO DE RURAL SANTA CRUZ</t>
  </si>
  <si>
    <t>lic.ruralsantacruz@mep.go.cr</t>
  </si>
  <si>
    <t>SAN JOSE  / LEON CORTES / SANTA CRUZ</t>
  </si>
  <si>
    <t>bernardo.bonilla.valverde@mep.go.cr</t>
  </si>
  <si>
    <t>PICADO CESPEDES OSCAR OVIDIO</t>
  </si>
  <si>
    <t>444717</t>
  </si>
  <si>
    <t>oscar.picado@mep.go.cr</t>
  </si>
  <si>
    <t>BONILLA BONILLA JOSE</t>
  </si>
  <si>
    <t>444715</t>
  </si>
  <si>
    <t>210-573-02-73-5655</t>
  </si>
  <si>
    <t>LICEO DE SAN ANDRES</t>
  </si>
  <si>
    <t>lic.sanandres@mep.go.cr</t>
  </si>
  <si>
    <t>SAN JOSE  / LEON CORTES / SAN ANDRES</t>
  </si>
  <si>
    <t>jose.bonilla.bonilla@mep.go.cr</t>
  </si>
  <si>
    <t xml:space="preserve">GARRO  NUÑEZ  JEREMY ANDRES  </t>
  </si>
  <si>
    <t>446782</t>
  </si>
  <si>
    <t>jeremy.garro.nunez@mep.go.cr</t>
  </si>
  <si>
    <t xml:space="preserve">MURCIA  HERRERA  YENDRY         </t>
  </si>
  <si>
    <t>425639</t>
  </si>
  <si>
    <t>210-573-01-58-5654</t>
  </si>
  <si>
    <t>PASO MARCOS</t>
  </si>
  <si>
    <t>esc.pasomarcos@mep.go.cr</t>
  </si>
  <si>
    <t>yendry.murcia.herrera@mep.go.cr</t>
  </si>
  <si>
    <t xml:space="preserve">ROJAS  MORALES  MARIA VANESSA  </t>
  </si>
  <si>
    <t>425640</t>
  </si>
  <si>
    <t>vanessa.rojas.morales@mep.go.cr</t>
  </si>
  <si>
    <t xml:space="preserve">ALPIZAR       HERNANDEZ     RONALD MOISES                 </t>
  </si>
  <si>
    <t>425637</t>
  </si>
  <si>
    <t>210-573-01-58-5653</t>
  </si>
  <si>
    <t>TKAK-RI</t>
  </si>
  <si>
    <t>esc.tkakri@mep.go.cr</t>
  </si>
  <si>
    <t>ronald.alpizar.hernandez@mep.go.cr</t>
  </si>
  <si>
    <t>NAVARRO DIAZ ADRIAN</t>
  </si>
  <si>
    <t>425635</t>
  </si>
  <si>
    <t>210-573-01-58-5652</t>
  </si>
  <si>
    <t>CHINA KICHA</t>
  </si>
  <si>
    <t>esc.chinakicha.turrialba@mep.go.cr</t>
  </si>
  <si>
    <t>adrian.navarro.diaz@mep.go.cr</t>
  </si>
  <si>
    <t xml:space="preserve">AGUILAR  LOPEZ  DANNY RUBEN    </t>
  </si>
  <si>
    <t>425634</t>
  </si>
  <si>
    <t>danny.aguilar.lopez@mep.go.cr</t>
  </si>
  <si>
    <t>PORRAS MOYA MONICA</t>
  </si>
  <si>
    <t>455939</t>
  </si>
  <si>
    <t>210-573-01-67-5649</t>
  </si>
  <si>
    <t>EL MANA</t>
  </si>
  <si>
    <t>esc.elmana@mep.go.cr</t>
  </si>
  <si>
    <t>monica.porras.moya@mep.go.cr</t>
  </si>
  <si>
    <t xml:space="preserve">AGUERO  ROJAS  ANDREY STEVEN  </t>
  </si>
  <si>
    <t>456238</t>
  </si>
  <si>
    <t>andrey.aguero.rojas@mep.go.cr</t>
  </si>
  <si>
    <t>LOPEZ GOMEZ PEDRO JOSE</t>
  </si>
  <si>
    <t>440951</t>
  </si>
  <si>
    <t>210-573-01-69-5647</t>
  </si>
  <si>
    <t>MIRAVALLES</t>
  </si>
  <si>
    <t>esc.miravalles.nortenorte@mep.go.cr</t>
  </si>
  <si>
    <t>pedro.lopez.gomez@mep.go.cr</t>
  </si>
  <si>
    <t xml:space="preserve">QUESADA  SEQUEIRA  ZOILA LORENA   </t>
  </si>
  <si>
    <t>445779</t>
  </si>
  <si>
    <t>210-573-02-63-5645</t>
  </si>
  <si>
    <t>LICEO BEBEDERO</t>
  </si>
  <si>
    <t>lic.debebedero@mep.go.cr</t>
  </si>
  <si>
    <t>zoila.quesada.sequeira@mep.go.cr</t>
  </si>
  <si>
    <t xml:space="preserve">LOPEZ  CHAVARRIA  GEINER         </t>
  </si>
  <si>
    <t>445777</t>
  </si>
  <si>
    <t>geiner.lopez.chavarria@mep.go.cr</t>
  </si>
  <si>
    <t xml:space="preserve">BADILLA  MURILLO  MARIO ALEXIS   </t>
  </si>
  <si>
    <t>456313</t>
  </si>
  <si>
    <t>210-573-01-55-5643</t>
  </si>
  <si>
    <t>J.N.JOSE JOAQUIN SALAS PEREZ</t>
  </si>
  <si>
    <t>jn.josejoaquin.salasperez@mep.go.cr</t>
  </si>
  <si>
    <t>ALAJUELA / SAN RAMON / SAN RAMON</t>
  </si>
  <si>
    <t>mario.badilla.murillo@mep.go.cr</t>
  </si>
  <si>
    <t>jn.josejoaquinsalasperez@mep.go.cr</t>
  </si>
  <si>
    <t xml:space="preserve">GUZMAN  CASTILLO  DIANA MARCELA  </t>
  </si>
  <si>
    <t>418816</t>
  </si>
  <si>
    <t>diana.guzman.castillo@mep.go.cr</t>
  </si>
  <si>
    <t xml:space="preserve">DAVILA  HERNANDEZ  RITA           </t>
  </si>
  <si>
    <t>411571</t>
  </si>
  <si>
    <t>210-573-01-51-5641</t>
  </si>
  <si>
    <t>J.N. LAS LETRAS</t>
  </si>
  <si>
    <t>jn.lasletras@mep.go.cr</t>
  </si>
  <si>
    <t>rita.davila.hernandez@mep.go.cr</t>
  </si>
  <si>
    <t xml:space="preserve">VALVERDE  ABARCA  ELADIO         </t>
  </si>
  <si>
    <t>411561</t>
  </si>
  <si>
    <t>eladio.valverde.abarca@mep.go.cr</t>
  </si>
  <si>
    <t>LOS ANGELES (SAN RAFAEL)</t>
  </si>
  <si>
    <t>JOSE JOAQUIN MORA PORRAS</t>
  </si>
  <si>
    <t>PUNTARENAS / PUNTARENAS / EL ROBLE</t>
  </si>
  <si>
    <t>ALAJUELA / PALMARES / GRANJA</t>
  </si>
  <si>
    <t>LA CELIA</t>
  </si>
  <si>
    <t>LA AMELIA</t>
  </si>
  <si>
    <t>HEREDIA / HEREDIA / ULLOA</t>
  </si>
  <si>
    <t>MANUEL MORA VALVERDE</t>
  </si>
  <si>
    <t>GUANACASTE / LIBERIA / CAÑAS DULCES</t>
  </si>
  <si>
    <t>VILLA NUEVA</t>
  </si>
  <si>
    <t>SAN JOSE  / PEREZ ZELEDON / RIO NUEVO</t>
  </si>
  <si>
    <t>SAN FRANCISCO DE ASIS</t>
  </si>
  <si>
    <t>SAN JOSE  / DESAMPARADOS / FRAILES</t>
  </si>
  <si>
    <t>SAN LUIS</t>
  </si>
  <si>
    <t>SEQUEIRA GONZALEZ JOSE ARTURO</t>
  </si>
  <si>
    <t>444287</t>
  </si>
  <si>
    <t>210-573-02-56-5598</t>
  </si>
  <si>
    <t>LICEO COQUITAL</t>
  </si>
  <si>
    <t>lic.ruralcoquital@mep.go.cr</t>
  </si>
  <si>
    <t>jose.sequeira.gonzalez@mep.go.cr</t>
  </si>
  <si>
    <t xml:space="preserve">DIAZ  MENA  CARLOS LUIS    </t>
  </si>
  <si>
    <t>444286</t>
  </si>
  <si>
    <t>carlos.diaz.mena@mep.go.cr</t>
  </si>
  <si>
    <t xml:space="preserve">RAMIREZ       AVENDAÑO      SANTOS JOSE                   </t>
  </si>
  <si>
    <t>456774</t>
  </si>
  <si>
    <t>santos.ramirez.avendano@mep.go.cr</t>
  </si>
  <si>
    <t xml:space="preserve">CASTILLO  CAMBRONERO  YOHI ARGENIS   </t>
  </si>
  <si>
    <t>446834</t>
  </si>
  <si>
    <t>yohi.castillo.cambronero@mep.go.cr</t>
  </si>
  <si>
    <t>FITORIA ORTIZ CONSUELO DEL CARMEN</t>
  </si>
  <si>
    <t>451732</t>
  </si>
  <si>
    <t>consuelo.fitoria.ortiz@mep.go.cr</t>
  </si>
  <si>
    <t xml:space="preserve">ESPINOZA      CARDENAS      KEILYN MARIA                  </t>
  </si>
  <si>
    <t>444284</t>
  </si>
  <si>
    <t>keilyn.espinoza.cardenas@mep.go.cr</t>
  </si>
  <si>
    <t>SUAREZ GONGORA MARIA LUISA</t>
  </si>
  <si>
    <t>456818</t>
  </si>
  <si>
    <t>210-573-02-69-5596</t>
  </si>
  <si>
    <t>LICEO RURAL LOS JAZMINES</t>
  </si>
  <si>
    <t xml:space="preserve">LOPEZ  SANTANA  ANGEL ALEXIS   </t>
  </si>
  <si>
    <t>456827</t>
  </si>
  <si>
    <t>angel.lopez.santana@mep.go.cr</t>
  </si>
  <si>
    <t xml:space="preserve">UGALDE  RODRIGUEZ  LEIDY YALICSA  </t>
  </si>
  <si>
    <t>428913</t>
  </si>
  <si>
    <t>210-573-01-59-5593</t>
  </si>
  <si>
    <t>esc.elcarmendehorquetas@mep.go.cr</t>
  </si>
  <si>
    <t>leidy.ugalde.rodriguez@mep.go.cr</t>
  </si>
  <si>
    <t xml:space="preserve">BALTODANO  ROSALES  ANDRES         </t>
  </si>
  <si>
    <t>446731</t>
  </si>
  <si>
    <t>210-573-02-69-5591</t>
  </si>
  <si>
    <t>LICEO SAN JORGE</t>
  </si>
  <si>
    <t>lic.sanjorge@mep.go.cr</t>
  </si>
  <si>
    <t>ALAJUELA / UPALA / YOLIYAL</t>
  </si>
  <si>
    <t>andres.baltodano.rosales@mep.go.cr</t>
  </si>
  <si>
    <t>ORTIZ  MEJIAS  HAMILTON MANUEL</t>
  </si>
  <si>
    <t>446732</t>
  </si>
  <si>
    <t>hamilton.ortiz.mejias@mep.go.cr</t>
  </si>
  <si>
    <t>210-573-02-69-5590</t>
  </si>
  <si>
    <t>LICEO LAS JUNTAS DE CAOBA</t>
  </si>
  <si>
    <t>lic.juntasdecaoba@mep.go.cr</t>
  </si>
  <si>
    <t>BRICEÑO  SANCHEZ  OLGA MARTA DE J</t>
  </si>
  <si>
    <t>446729</t>
  </si>
  <si>
    <t>olga.briceno.sanchez@mep.go.cr</t>
  </si>
  <si>
    <t xml:space="preserve">ACOSTA  ACOSTA  DONALD         </t>
  </si>
  <si>
    <t>446725</t>
  </si>
  <si>
    <t>donald.acosta.acosta@mep.go.cr</t>
  </si>
  <si>
    <t xml:space="preserve">GARBANZO  JIMENEZ  JAIRO          </t>
  </si>
  <si>
    <t>446519</t>
  </si>
  <si>
    <t>210-573-02-74-5587</t>
  </si>
  <si>
    <t>LICEO RURAL SAN JULIAN</t>
  </si>
  <si>
    <t>lic.ruralsanjulian@mep.go.cr</t>
  </si>
  <si>
    <t>jairo.garbanzo.jimenez@mep.go.cr</t>
  </si>
  <si>
    <t xml:space="preserve">AGUERO  BARQUERO  DORIS YARITH   </t>
  </si>
  <si>
    <t>446520</t>
  </si>
  <si>
    <t>doris.aguero.barquero@mep.go.cr</t>
  </si>
  <si>
    <t>OBANDO ROMAN JESSICA IRIABEL</t>
  </si>
  <si>
    <t>445352</t>
  </si>
  <si>
    <t>210-573-02-74-5586</t>
  </si>
  <si>
    <t>LICEO EL PARAISO</t>
  </si>
  <si>
    <t>lic.elparaiso@mep.go.cr</t>
  </si>
  <si>
    <t>jessica.obando.roman@mep.go.cr</t>
  </si>
  <si>
    <t xml:space="preserve">ALCAZAR  SOLIS  LUIS ANGEL     </t>
  </si>
  <si>
    <t>445348</t>
  </si>
  <si>
    <t>luis.alcazar.solis@mep.go.cr</t>
  </si>
  <si>
    <t xml:space="preserve">MONTERO  ARTAVIA  YARENIS        </t>
  </si>
  <si>
    <t>456804</t>
  </si>
  <si>
    <t>yarenis.montero.artavia@mep.go.cr</t>
  </si>
  <si>
    <t xml:space="preserve">CARRANZA  VILLEGAS  MAGALY         </t>
  </si>
  <si>
    <t>445346</t>
  </si>
  <si>
    <t>210-573-02-74-5585</t>
  </si>
  <si>
    <t>LICEO RURAL LA ALDEA</t>
  </si>
  <si>
    <t>lic.rurallaaldea@mep.go.cr</t>
  </si>
  <si>
    <t>magaly.carranza.villegas@mep.go.cr</t>
  </si>
  <si>
    <t>VARGAS RIVERA JANIER DE LOS ANGELES</t>
  </si>
  <si>
    <t>445345</t>
  </si>
  <si>
    <t>janier.vargas.rivera@mep.go.cr</t>
  </si>
  <si>
    <t>RODRIGUEZ ALVARADO JUAN GABRIEL</t>
  </si>
  <si>
    <t>445340</t>
  </si>
  <si>
    <t>210-573-02-74-5584</t>
  </si>
  <si>
    <t>LICEO RURAL LA CONQUISTA</t>
  </si>
  <si>
    <t>lic.rurallaconquista@mep.go.cr</t>
  </si>
  <si>
    <t>juan.rodriguez.alvarado@mep.go.cr</t>
  </si>
  <si>
    <t>UGALDE URTECHO JAIRO JOSE</t>
  </si>
  <si>
    <t>446723</t>
  </si>
  <si>
    <t>210-573-02-69-5583</t>
  </si>
  <si>
    <t>LICEO CUATRO BOCAS</t>
  </si>
  <si>
    <t>lic.cuatrobocas@mep.go.cr</t>
  </si>
  <si>
    <t>jairo.ugalde.urtecho@mep.go.cr</t>
  </si>
  <si>
    <t xml:space="preserve">GUTIERREZ  VILLAGRA  EDWIN GERARDO  </t>
  </si>
  <si>
    <t>446717</t>
  </si>
  <si>
    <t>edwin.gutierrez.villagra@mep.go.cr</t>
  </si>
  <si>
    <t xml:space="preserve">LOPEZ  GUTIERREZ  JORDAN ENRIQUE </t>
  </si>
  <si>
    <t>456816</t>
  </si>
  <si>
    <t>jordan.lopez.gutierrez@mep.go.cr</t>
  </si>
  <si>
    <t>SOTO  CUBILLO  YOLANDA DEL CAR</t>
  </si>
  <si>
    <t>436533</t>
  </si>
  <si>
    <t>210-573-02-52-5582</t>
  </si>
  <si>
    <t>LICEO RURAL MASTATAL</t>
  </si>
  <si>
    <t>lic.mastatal@mep.go.cr</t>
  </si>
  <si>
    <t>yolanda.soto.cubillo@mep.go.cr</t>
  </si>
  <si>
    <t xml:space="preserve">GRANADOS      MURILLO       SANDRO JOSUE                  </t>
  </si>
  <si>
    <t>443382</t>
  </si>
  <si>
    <t>210-573-02-53-5580</t>
  </si>
  <si>
    <t>LICEO RURAL SANTIAGO DE SAN PE</t>
  </si>
  <si>
    <t>lic.ruralsantiagodesanpedro@mep.go.cr</t>
  </si>
  <si>
    <t>sandro.granados.murillo@mep.go.cr</t>
  </si>
  <si>
    <t>210-573-02-53-5579</t>
  </si>
  <si>
    <t>LICEO ACADEMICO SAN ANTONIO PE</t>
  </si>
  <si>
    <t>lic.academicosanantonio@mep.go.cr</t>
  </si>
  <si>
    <t xml:space="preserve">ANCHIA  GARCIA  ELIECER        </t>
  </si>
  <si>
    <t>443372</t>
  </si>
  <si>
    <t>eliecer.anchia.garcia@mep.go.cr</t>
  </si>
  <si>
    <t>HIDALGO UREÑA LETICIA</t>
  </si>
  <si>
    <t>456672</t>
  </si>
  <si>
    <t>leticia.hidalgo@mep.go.cr</t>
  </si>
  <si>
    <t>HIDALGO POTOY JESSICA DEL CARMEN</t>
  </si>
  <si>
    <t>444281</t>
  </si>
  <si>
    <t>210-573-02-56-5578</t>
  </si>
  <si>
    <t>LICEO RURAL LA GUARIA DE POCOS</t>
  </si>
  <si>
    <t>lic.rurallaguariadepocosol@mep.go.cr</t>
  </si>
  <si>
    <t>jessica.hidalgo.potoy@mep.go.cr</t>
  </si>
  <si>
    <t xml:space="preserve">BARRANTES  MADRIGAL  RONALD         </t>
  </si>
  <si>
    <t>444278</t>
  </si>
  <si>
    <t>210-573-02-56-5577</t>
  </si>
  <si>
    <t>LICEO SAHINO</t>
  </si>
  <si>
    <t>lic.saino@mep.go.cr</t>
  </si>
  <si>
    <t>ronald.barrantes.madrigal@mep.go.cr</t>
  </si>
  <si>
    <t>GOMEZ REYES ZAHAIRA</t>
  </si>
  <si>
    <t>444274</t>
  </si>
  <si>
    <t>zahaira.gomez.reyes@mep.go.cr</t>
  </si>
  <si>
    <t xml:space="preserve">CHAVARRIA  MOYA  ELIZABETH      </t>
  </si>
  <si>
    <t>444279</t>
  </si>
  <si>
    <t>elizabeth.chavarria.moya@mep.go.cr</t>
  </si>
  <si>
    <t xml:space="preserve">CORTES  SAMUDIO  PATRICIA       </t>
  </si>
  <si>
    <t>456662</t>
  </si>
  <si>
    <t>210-573-02-65-5576</t>
  </si>
  <si>
    <t>LICEO RURAL SANTA ROSA</t>
  </si>
  <si>
    <t>lic.ruralsantarosa@mep.go.cr</t>
  </si>
  <si>
    <t>patricia.cortes.samudio@mep.go.cr</t>
  </si>
  <si>
    <t>BELLO  SOSA  LORENZO ANTONIO</t>
  </si>
  <si>
    <t>456739</t>
  </si>
  <si>
    <t>lorenzo.bello.sosa@mep.go.cr</t>
  </si>
  <si>
    <t>210-573-02-65-5575</t>
  </si>
  <si>
    <t>LICEO RURAL ABROJO-MOCTEZUMA</t>
  </si>
  <si>
    <t>lic.ruralabrojomontezuma@mep.go.cr</t>
  </si>
  <si>
    <t xml:space="preserve">VILLANERO  RUIZ  FRANCISCO      </t>
  </si>
  <si>
    <t>456697</t>
  </si>
  <si>
    <t>francisco.villanero.ruiz@mep.go.cr</t>
  </si>
  <si>
    <t xml:space="preserve">MONTEZUMA  GUERRERO  ROSMERY        </t>
  </si>
  <si>
    <t>446083</t>
  </si>
  <si>
    <t>rosmery.montezuma.guerrero@mep.go.cr</t>
  </si>
  <si>
    <t xml:space="preserve">GONZALEZ  MONTEZUMA  GILBERTO       </t>
  </si>
  <si>
    <t>446082</t>
  </si>
  <si>
    <t>gilberto.gonzalez.montezuma@mep.go.cr</t>
  </si>
  <si>
    <t>MORALES MORALES MARIA INGRID</t>
  </si>
  <si>
    <t>437945</t>
  </si>
  <si>
    <t>210-573-01-66-5574</t>
  </si>
  <si>
    <t>BELLAVISTA</t>
  </si>
  <si>
    <t>esc.bellavista.valleestrella@mep.go.cr</t>
  </si>
  <si>
    <t>maria.morales.morales@mep.go.cr</t>
  </si>
  <si>
    <t xml:space="preserve">FERNANDEZ  MORALES  JEISON ARNULFO </t>
  </si>
  <si>
    <t>437946</t>
  </si>
  <si>
    <t>jeison.fernandez.morales@mep.go.cr</t>
  </si>
  <si>
    <t>210-573-01-57-5573</t>
  </si>
  <si>
    <t>esc.santamartatarrazu@mep.go.cr</t>
  </si>
  <si>
    <t xml:space="preserve">BLANCO  LEON  GERALD JOSUE   </t>
  </si>
  <si>
    <t>441754</t>
  </si>
  <si>
    <t>gerald.blanco.leon@mep.go.cr</t>
  </si>
  <si>
    <t xml:space="preserve">MORA          DIAZ          BRIGIDA MILENA                </t>
  </si>
  <si>
    <t>210-573-02-77-5568</t>
  </si>
  <si>
    <t>COELGIO SEPECUE</t>
  </si>
  <si>
    <t>col.sepecue@mep.go.cr</t>
  </si>
  <si>
    <t>brigida.mora.diaz@mep.go.cr</t>
  </si>
  <si>
    <t>MAYORGA ESCALANTE SHLAUMAN FERNANDO</t>
  </si>
  <si>
    <t>446304</t>
  </si>
  <si>
    <t>shlauman.mayorga.escalante@mep.go.cr</t>
  </si>
  <si>
    <t xml:space="preserve">ALANIS  NELSON  JAVIER ALBERTO </t>
  </si>
  <si>
    <t>446305</t>
  </si>
  <si>
    <t>javier.alanis.nelson@mep.go.cr</t>
  </si>
  <si>
    <t>210-573-01-56-5566</t>
  </si>
  <si>
    <t>esc.sanfrancisco.sancarlos@mep.go.cr</t>
  </si>
  <si>
    <t xml:space="preserve">ALFARO  PEÑA  RONALD ENRIQUE </t>
  </si>
  <si>
    <t>456413</t>
  </si>
  <si>
    <t>ronald.alfaro.pena@mep.go.cr</t>
  </si>
  <si>
    <t xml:space="preserve">REYES  ARIAS  ANA YENCY      </t>
  </si>
  <si>
    <t>456037</t>
  </si>
  <si>
    <t>ana.reyes.arias@mep.go.cr</t>
  </si>
  <si>
    <t xml:space="preserve">BEJARANO  FLORES  ANDRES         </t>
  </si>
  <si>
    <t>435530</t>
  </si>
  <si>
    <t>210-573-01-65-5564</t>
  </si>
  <si>
    <t>MRÜSARA</t>
  </si>
  <si>
    <t>esc.indigenamrusara@mep.go.cr</t>
  </si>
  <si>
    <t>andres.bejarano.flores@mep.go.cr</t>
  </si>
  <si>
    <t xml:space="preserve">LOPEZ  PORRAS  EDWIN ARMANDO  </t>
  </si>
  <si>
    <t>429890</t>
  </si>
  <si>
    <t>210-573-01-60-5561</t>
  </si>
  <si>
    <t>esc.elpeloncito@mep.go.cr</t>
  </si>
  <si>
    <t>edwin.lopez.porras@mep.go.cr</t>
  </si>
  <si>
    <t>DURAN GAMBOA ALLEN MARTIN</t>
  </si>
  <si>
    <t>457020</t>
  </si>
  <si>
    <t>210-573-04-51-5557</t>
  </si>
  <si>
    <t>CENTRO ENS.ESP.LENIN SALAZAR Q</t>
  </si>
  <si>
    <t>allen.duran.gamboa@mep.go.cr</t>
  </si>
  <si>
    <t>BARRANTES ANGULO RUBEN SENEN</t>
  </si>
  <si>
    <t>449295</t>
  </si>
  <si>
    <t>ruben.barrantes.angulo@mep.go.cr</t>
  </si>
  <si>
    <t xml:space="preserve">BETANCOURT  NAVARRETE  JAIRO          </t>
  </si>
  <si>
    <t>412177</t>
  </si>
  <si>
    <t>210-573-01-65-5554</t>
  </si>
  <si>
    <t>BAMBEL Nº 1</t>
  </si>
  <si>
    <t>esc.bambeluno@mep.go.cr</t>
  </si>
  <si>
    <t>jairo.betancourt.navarrete@mep.go.cr</t>
  </si>
  <si>
    <t>MADRIZ MARTINEZ ANDRIZ ABREA</t>
  </si>
  <si>
    <t>425632</t>
  </si>
  <si>
    <t>PAU 1</t>
  </si>
  <si>
    <t>210-573-01-58-5551</t>
  </si>
  <si>
    <t>JAMEIKÄRI YÓKSORO</t>
  </si>
  <si>
    <t>esc.jameikariyoksoro@mep.go.cr</t>
  </si>
  <si>
    <t>andriz.madriz.martinez@mep.go.cr</t>
  </si>
  <si>
    <t xml:space="preserve">FONSECA  GARCIA  EMMANUEL       </t>
  </si>
  <si>
    <t>450855</t>
  </si>
  <si>
    <t>210-573-01-58-5550</t>
  </si>
  <si>
    <t>UKÁ TIPËI</t>
  </si>
  <si>
    <t>esc.ukatipey@mep.go.cr</t>
  </si>
  <si>
    <t>emmanuel.fonseca.garcia@mep.go.cr</t>
  </si>
  <si>
    <t xml:space="preserve">BARQUERO  ROJAS  RAFAEL ALEXIS  </t>
  </si>
  <si>
    <t>425631</t>
  </si>
  <si>
    <t>rafael.barquero.rojas@mep.go.cr</t>
  </si>
  <si>
    <t xml:space="preserve">ESTELLER  CHAVES  YAMILETH       </t>
  </si>
  <si>
    <t>456004</t>
  </si>
  <si>
    <t>210-573-01-53-5547</t>
  </si>
  <si>
    <t>LINDA VISTA</t>
  </si>
  <si>
    <t>esc.lindavistaderivas@mep.go.cr</t>
  </si>
  <si>
    <t>yamileth.esteller.chaves@mep.go.cr</t>
  </si>
  <si>
    <t>PEDRO PEREZ ZELEDON</t>
  </si>
  <si>
    <t>AVELLAN  LARA  MARJORIE ISABEL</t>
  </si>
  <si>
    <t>445500</t>
  </si>
  <si>
    <t>210-573-02-60-5535</t>
  </si>
  <si>
    <t>LICEO DE GUARDIA</t>
  </si>
  <si>
    <t>lic.deguardia@mep.go.cr</t>
  </si>
  <si>
    <t>GUANACASTE / LIBERIA / NACASCOLO</t>
  </si>
  <si>
    <t>marjorie.avellan.lara@mep.go.cr</t>
  </si>
  <si>
    <t xml:space="preserve">MORAGA  MORAGA  JOSE LUIS      </t>
  </si>
  <si>
    <t>445493</t>
  </si>
  <si>
    <t>jose.moraga.moraga@mep.go.cr</t>
  </si>
  <si>
    <t>CALERO MONGRIO CARLOS</t>
  </si>
  <si>
    <t>444249</t>
  </si>
  <si>
    <t>210-573-02-56-5532</t>
  </si>
  <si>
    <t>LICEO BOCA DE ARENAL</t>
  </si>
  <si>
    <t>lic.bocadearenal@mep.go.cr</t>
  </si>
  <si>
    <t>carlos.calero.mongrio@mep.go.cr</t>
  </si>
  <si>
    <t>RODRIGUEZ MIRANDA FULBERTH</t>
  </si>
  <si>
    <t>444250</t>
  </si>
  <si>
    <t>fulberth.rodriguez.miranda@mep.go.cr</t>
  </si>
  <si>
    <t xml:space="preserve">OBANDO  SEGURA  MARCELA JOANNA </t>
  </si>
  <si>
    <t>444258</t>
  </si>
  <si>
    <t>marcela.obando.segura@mep.go.cr</t>
  </si>
  <si>
    <t xml:space="preserve">VILCHEZ  MORALES  MARCO VINICIO  </t>
  </si>
  <si>
    <t>444256</t>
  </si>
  <si>
    <t>marco.vilchez.morales@mep.go.cr</t>
  </si>
  <si>
    <t xml:space="preserve">ABARCA  ABARCA  IRIS MARIA     </t>
  </si>
  <si>
    <t>444259</t>
  </si>
  <si>
    <t>iris.abarca.abarca@mep.go.cr</t>
  </si>
  <si>
    <t>UVA ESPINOZA MARIA LUISA</t>
  </si>
  <si>
    <t>443369</t>
  </si>
  <si>
    <t>210-573-02-75-5531</t>
  </si>
  <si>
    <t>LICEO CONCEPCION</t>
  </si>
  <si>
    <t>lic.deconcepcion@mep.go.cr</t>
  </si>
  <si>
    <t>PUNTARENAS / BUENOS AIRES / PILAS</t>
  </si>
  <si>
    <t>maria.uva.espinoza@mep.go.cr</t>
  </si>
  <si>
    <t xml:space="preserve">GRANADOS  VARELA  IVAN           </t>
  </si>
  <si>
    <t>443364</t>
  </si>
  <si>
    <t>ivan.granados.varela@mep.go.cr</t>
  </si>
  <si>
    <t>GARCIA VEGA MINOR GERARDO</t>
  </si>
  <si>
    <t>443357</t>
  </si>
  <si>
    <t>210-573-02-53-5530</t>
  </si>
  <si>
    <t>LICEO SAN FRANCISCO</t>
  </si>
  <si>
    <t>lic.sanfranciscodecajon@mep.go.cr</t>
  </si>
  <si>
    <t>minor.garcia.vega@mep.go.cr</t>
  </si>
  <si>
    <t>FONSECA CORRALES YETTY</t>
  </si>
  <si>
    <t>443359</t>
  </si>
  <si>
    <t>yetty.fonseca.corrales@mep.go.cr</t>
  </si>
  <si>
    <t xml:space="preserve">ROBLES CAMPOS JHOSER STEVEN  </t>
  </si>
  <si>
    <t>443356</t>
  </si>
  <si>
    <t>jhoser.robles.campos@mep.go.cr</t>
  </si>
  <si>
    <t xml:space="preserve">SALAZAR  TENORIO  JOSE LEONARDO  </t>
  </si>
  <si>
    <t>443355</t>
  </si>
  <si>
    <t>jose.salazar.tenorio@mep.go.cr</t>
  </si>
  <si>
    <t xml:space="preserve">BEJARANO  BEJARANO  APOLANIA       </t>
  </si>
  <si>
    <t>435526</t>
  </si>
  <si>
    <t>210-573-01-65-5529</t>
  </si>
  <si>
    <t>LOS PLANCITOS</t>
  </si>
  <si>
    <t>esc.losplancitos@mep.go.cr</t>
  </si>
  <si>
    <t>apolania.bejarano.bejarano@mep.go.cr</t>
  </si>
  <si>
    <t>MORALES CAMPOS JULIO</t>
  </si>
  <si>
    <t>437944</t>
  </si>
  <si>
    <t>210-573-01-66-5527</t>
  </si>
  <si>
    <t>DURIÑAK</t>
  </si>
  <si>
    <t>esc.durinak@mep.go.cr</t>
  </si>
  <si>
    <t>julio.morales.campos@mep.go.cr</t>
  </si>
  <si>
    <t xml:space="preserve">BEJARANO  FLORES  ABELINO JOSE   </t>
  </si>
  <si>
    <t>435524</t>
  </si>
  <si>
    <t>210-573-01-65-5526</t>
  </si>
  <si>
    <t>COOPEY</t>
  </si>
  <si>
    <t>esc.coopey@mep.go.cr</t>
  </si>
  <si>
    <t>abelino.bejarano.flores@mep.go.cr</t>
  </si>
  <si>
    <t>ARIAS  VARGAS  ROCIO DEL CARME</t>
  </si>
  <si>
    <t>435525</t>
  </si>
  <si>
    <t>rocio.arias.vargas@mep.go.cr</t>
  </si>
  <si>
    <t xml:space="preserve">MAYORGA  ACOSTA  MANUEL GERARDO </t>
  </si>
  <si>
    <t>414306</t>
  </si>
  <si>
    <t>210-573-01-53-5523</t>
  </si>
  <si>
    <t>esc.santamariabuenosaires@mep.go.cr</t>
  </si>
  <si>
    <t>manuel.mayorga.acosta@mep.go.cr</t>
  </si>
  <si>
    <t>ROJAS DELGADO SELMA</t>
  </si>
  <si>
    <t>414305</t>
  </si>
  <si>
    <t>210-573-01-53-5522</t>
  </si>
  <si>
    <t>esc.cartago@mep.go.cr</t>
  </si>
  <si>
    <t>selma.rojas.delgado@mep.go.cr</t>
  </si>
  <si>
    <t xml:space="preserve">VARGAS  ORTIZ  TEOFILO JOSE   </t>
  </si>
  <si>
    <t>414304</t>
  </si>
  <si>
    <t>210-573-01-53-5521</t>
  </si>
  <si>
    <t>SIPAR</t>
  </si>
  <si>
    <t>esc.sipar@mep.go.cr</t>
  </si>
  <si>
    <t>teofilo.vargas.ortiz@mep.go.cr</t>
  </si>
  <si>
    <t>LICEO DE PEJIBAYE</t>
  </si>
  <si>
    <t>210-573-01-53-5501</t>
  </si>
  <si>
    <t>esc.sanfranciscodeasis@mep.go.cr</t>
  </si>
  <si>
    <t xml:space="preserve">SANCHEZ  CECILIANO  LUIS DIEGO     </t>
  </si>
  <si>
    <t>414299</t>
  </si>
  <si>
    <t>diego.sanchez.ceciliano@mep.go.cr</t>
  </si>
  <si>
    <t xml:space="preserve">MARIN  CALDERON  VANESSA        </t>
  </si>
  <si>
    <t>452835</t>
  </si>
  <si>
    <t>vanessa.marin.calderon@mep.go.cr</t>
  </si>
  <si>
    <t>EL HOYON</t>
  </si>
  <si>
    <t>ALAJUELA / ATENAS / CONCEPCION</t>
  </si>
  <si>
    <t>ALAJUELA / SAN RAMON / ALFARO</t>
  </si>
  <si>
    <t>SALAZAR MENA ANDREA</t>
  </si>
  <si>
    <t>210-573-04-52-5482</t>
  </si>
  <si>
    <t>ESC. NINFA CABEZAS</t>
  </si>
  <si>
    <t>SAN JOSE  / MORA / TABARCIA</t>
  </si>
  <si>
    <t>andrea.salazar.mena@mep.go.cr</t>
  </si>
  <si>
    <t>BEJARANO PEREZ MARIANA</t>
  </si>
  <si>
    <t>mariana.bejarano.perez@mep.go.cr</t>
  </si>
  <si>
    <t>PUNTARENAS / PUNTARENAS / CHIRA</t>
  </si>
  <si>
    <t>PUNTARENAS / ESPARZA / MACACONA</t>
  </si>
  <si>
    <t>NORA MARIA QUESADA CHAVARRIA</t>
  </si>
  <si>
    <t xml:space="preserve">CORDERO  CARTIN  MARIA TERESA   </t>
  </si>
  <si>
    <t>418805</t>
  </si>
  <si>
    <t>210-573-01-55-5450</t>
  </si>
  <si>
    <t>J.N. REPUBLICA DE COLOMBIA</t>
  </si>
  <si>
    <t>jn.republicadecolombia@mep.go.cr</t>
  </si>
  <si>
    <t>maria.cordero.cartin@mep.go.cr</t>
  </si>
  <si>
    <t>GUANACASTE / SANTA CRUZ / DIRIA</t>
  </si>
  <si>
    <t>LAS LOMAS</t>
  </si>
  <si>
    <t>NAHUATL</t>
  </si>
  <si>
    <t>RAFAEL A. SANCHEZ ARRIETA</t>
  </si>
  <si>
    <t>ALAJUELA / UPALA / DELICIAS</t>
  </si>
  <si>
    <t>BIJAGUA</t>
  </si>
  <si>
    <t>QUEBRADA GANADO</t>
  </si>
  <si>
    <t>BARRIO LOS ANGELES</t>
  </si>
  <si>
    <t>PUNTARENAS / PUNTARENAS / PUNTARENAS</t>
  </si>
  <si>
    <t>GUANACASTE / SANTA CRUZ / BOLSON</t>
  </si>
  <si>
    <t>HEREDIA / SAN RAFAEL / SAN JOSECITO</t>
  </si>
  <si>
    <t>SAN JOSE (AGUAS ZARCAS)</t>
  </si>
  <si>
    <t>ALAJUELA / POAS / SABANA REDONDA</t>
  </si>
  <si>
    <t>ALAJUELA / ALAJUELA / RIO SEGUNDO</t>
  </si>
  <si>
    <t>SAN JOSE  / PEREZ ZELEDON / PLATANARES</t>
  </si>
  <si>
    <t xml:space="preserve">BLANCO  SALAZAR  ELMER GERARDO  </t>
  </si>
  <si>
    <t>456803</t>
  </si>
  <si>
    <t>210-573-02-74-5356</t>
  </si>
  <si>
    <t>LICEO RURAL LOS ARBOLITOS</t>
  </si>
  <si>
    <t>lic.rurallosarbolitos@mep.go.cr</t>
  </si>
  <si>
    <t>elmer.blanco.salazar@mep.go.cr</t>
  </si>
  <si>
    <t xml:space="preserve">VALVERDE      TELA          BRYAN ALBERTO                 </t>
  </si>
  <si>
    <t>434402</t>
  </si>
  <si>
    <t>bryan.valverde.tela@mep.go.cr</t>
  </si>
  <si>
    <t xml:space="preserve">MORALES  MORALES  EDER ADIEL     </t>
  </si>
  <si>
    <t>437942</t>
  </si>
  <si>
    <t>210-573-01-66-5354</t>
  </si>
  <si>
    <t>ESC. BRIS</t>
  </si>
  <si>
    <t>esc.bris@mep.go.cr</t>
  </si>
  <si>
    <t>eder.morales.morales@mep.go.cr</t>
  </si>
  <si>
    <t xml:space="preserve">MONGE  MORA  OLGA MARIA     </t>
  </si>
  <si>
    <t>446080</t>
  </si>
  <si>
    <t>210-573-02-65-5350</t>
  </si>
  <si>
    <t>LICEO DE SABANILLAS</t>
  </si>
  <si>
    <t>lic.sabanillas@mep.go.cr</t>
  </si>
  <si>
    <t>olga.monge.mora@mep.go.cr</t>
  </si>
  <si>
    <t>GAMBOA VELASQUEZ RONALD</t>
  </si>
  <si>
    <t>446070</t>
  </si>
  <si>
    <t>ronald.gamboa.velasquez@mep.go.cr</t>
  </si>
  <si>
    <t>ELIZONDO PERAZA JOSE MARIA</t>
  </si>
  <si>
    <t>446077</t>
  </si>
  <si>
    <t>jose.elizondo.peraza@mep.go.cr</t>
  </si>
  <si>
    <t>GUILLEN GONZALEZ JEISON</t>
  </si>
  <si>
    <t>446076</t>
  </si>
  <si>
    <t>jeison.guillen.gonzalez@mep.go.cr</t>
  </si>
  <si>
    <t>MARIN MOSCOSO RIGOBERTO</t>
  </si>
  <si>
    <t>433792</t>
  </si>
  <si>
    <t>210-573-01-64-5349</t>
  </si>
  <si>
    <t>J.N. EL ROBLE</t>
  </si>
  <si>
    <t>jn.elroble@mep.go.cr</t>
  </si>
  <si>
    <t>rigoberto.marin.moscoso@mep.go.cr</t>
  </si>
  <si>
    <t>210-573-02-53-5347</t>
  </si>
  <si>
    <t>LICEO RURAL BUENA VISTA</t>
  </si>
  <si>
    <t>lic.ruralbuenavista@mep.go.cr</t>
  </si>
  <si>
    <t xml:space="preserve">VALVERDE  CHINCHILLA  RONALD URIEL   </t>
  </si>
  <si>
    <t>446786</t>
  </si>
  <si>
    <t>ronald.valverde.chinchilla@mep.go.cr</t>
  </si>
  <si>
    <t xml:space="preserve">CISNEROS  JIMENEZ  VICTOR EMILIO  </t>
  </si>
  <si>
    <t>456757</t>
  </si>
  <si>
    <t>victor.cisneros.jimenez@mep.go.cr</t>
  </si>
  <si>
    <t>Informática Educativa. Informática para I y II Ciclos</t>
  </si>
  <si>
    <t>210-573-01-64-5346</t>
  </si>
  <si>
    <t>esc.lariviera@mep.go.cr</t>
  </si>
  <si>
    <t>CASTRO CANALES ROCIO</t>
  </si>
  <si>
    <t>433780</t>
  </si>
  <si>
    <t>rocio.castro.canales@mep.go.cr</t>
  </si>
  <si>
    <t>ZAMORA CALVO DENIS</t>
  </si>
  <si>
    <t>433761</t>
  </si>
  <si>
    <t>denis.zamora.calvo@mep.go.cr</t>
  </si>
  <si>
    <t xml:space="preserve">VARGAS  HERNANDEZ  MARINO         </t>
  </si>
  <si>
    <t>456354</t>
  </si>
  <si>
    <t>marino.vargas.hernandez@mep.go.cr</t>
  </si>
  <si>
    <t>VILLARREAL QUIROS ILIANA</t>
  </si>
  <si>
    <t>433779</t>
  </si>
  <si>
    <t>iliana.villarreal.quiros@mep.go.cr</t>
  </si>
  <si>
    <t>HIDALGO  ORTIZ  DAILYN DE LOS A</t>
  </si>
  <si>
    <t>414286</t>
  </si>
  <si>
    <t>210-573-01-53-5344</t>
  </si>
  <si>
    <t>esc.sanfranciscobuenosaires@mep.go.cr</t>
  </si>
  <si>
    <t>dailyn.hidalgo.ortiz@mep.go.cr</t>
  </si>
  <si>
    <t>210-573-01-54-5331</t>
  </si>
  <si>
    <t>CEBADILLA</t>
  </si>
  <si>
    <t>esc.cebadilla@mep.go.cr</t>
  </si>
  <si>
    <t>SANCHO  CHAVES  CARLOS FRANCISC</t>
  </si>
  <si>
    <t>451187</t>
  </si>
  <si>
    <t>carlos1.sancho.chaves@mep.go.cr</t>
  </si>
  <si>
    <t xml:space="preserve">SOTO  MONTERO  MARCO VINICIO  </t>
  </si>
  <si>
    <t>456127</t>
  </si>
  <si>
    <t>marco.soto.montero@mep.go.cr</t>
  </si>
  <si>
    <t>210-573-01-54-5330</t>
  </si>
  <si>
    <t>LA PRADERA</t>
  </si>
  <si>
    <t>esc.lapradera.alajuela@mep.go.cr</t>
  </si>
  <si>
    <t xml:space="preserve">MURILLO  MURILLO  MARIO ALBERTO  </t>
  </si>
  <si>
    <t>417307</t>
  </si>
  <si>
    <t>mario.murillo.murillo@mep.go.cr</t>
  </si>
  <si>
    <t>210-573-01-67-5329</t>
  </si>
  <si>
    <t>LAGUNA DEL TORTUGUERO</t>
  </si>
  <si>
    <t>esc.laguna.guapiles@mep.go.cr</t>
  </si>
  <si>
    <t xml:space="preserve">MONTIEL       MAC CARTHY    MAXWELL DAYAM                 </t>
  </si>
  <si>
    <t>456237</t>
  </si>
  <si>
    <t>maxwell.montiel.maccarthy@mep.go.cr</t>
  </si>
  <si>
    <t xml:space="preserve">VALVERDE  ESQUIVEL  NATANAEL JOSUE </t>
  </si>
  <si>
    <t>455937</t>
  </si>
  <si>
    <t>natanael.valverde.esquivel@mep.go.cr</t>
  </si>
  <si>
    <t xml:space="preserve">CHACON  ARIAS  KATTIA         </t>
  </si>
  <si>
    <t>441597</t>
  </si>
  <si>
    <t>210-573-01-67-5328</t>
  </si>
  <si>
    <t>esc.losnaranjos.guapiles@mep.go.cr</t>
  </si>
  <si>
    <t>kattia.chacon.arias@mep.go.cr</t>
  </si>
  <si>
    <t>TORRES NAVARRO FLORIBETH</t>
  </si>
  <si>
    <t>439675</t>
  </si>
  <si>
    <t>floribeth.torres.navarro@mep.go.cr</t>
  </si>
  <si>
    <t>210-573-01-67-5327</t>
  </si>
  <si>
    <t>EL ENCANTO</t>
  </si>
  <si>
    <t>esc.elencanto@mep.go.cr</t>
  </si>
  <si>
    <t>FONSECA FONSECA SHIRLENY</t>
  </si>
  <si>
    <t>439656</t>
  </si>
  <si>
    <t>shirleny.fonseca.fonseca@mep.go.cr</t>
  </si>
  <si>
    <t xml:space="preserve">UMAÑA  PORTUGUEZ  CARLOS LUIS    </t>
  </si>
  <si>
    <t>439655</t>
  </si>
  <si>
    <t>carlos.umana.portuguez@mep.go.cr</t>
  </si>
  <si>
    <t>CASCANTE  CORRALES  SHIRLEY VANESSA</t>
  </si>
  <si>
    <t>455788</t>
  </si>
  <si>
    <t>shirley.cascante.corrales@mep.go.cr</t>
  </si>
  <si>
    <t>ARRIETA CASANOVA DEYANIRA</t>
  </si>
  <si>
    <t>433758</t>
  </si>
  <si>
    <t>210-573-01-64-5324</t>
  </si>
  <si>
    <t>esc.josejoaquinmoraporras@mep.go.cr</t>
  </si>
  <si>
    <t>deyanira.arrieta.casanova@mep.go.cr</t>
  </si>
  <si>
    <t>LEON MARTINEZ RANDALL</t>
  </si>
  <si>
    <t>433736</t>
  </si>
  <si>
    <t>randall.leon.martinez@mep.go.cr</t>
  </si>
  <si>
    <t xml:space="preserve">SEQUEIRA  ORTEGA  WILLIAM JESUS  </t>
  </si>
  <si>
    <t>433734</t>
  </si>
  <si>
    <t>william.sequeira.ortega@mep.go.cr</t>
  </si>
  <si>
    <t xml:space="preserve">CALDERON  ENRIQUEZ  DIDIER GERARDO </t>
  </si>
  <si>
    <t>433735</t>
  </si>
  <si>
    <t>didier.calderon.enriquez@mep.go.cr</t>
  </si>
  <si>
    <t>UGALDE  VILLALOBOS  EDUARDO ANTONIO</t>
  </si>
  <si>
    <t>433757</t>
  </si>
  <si>
    <t>eduardo.ugalde.villalobos@mep.go.cr</t>
  </si>
  <si>
    <t xml:space="preserve">DIAZ  GRIJALBA  JOSE JAVIER    </t>
  </si>
  <si>
    <t>456290</t>
  </si>
  <si>
    <t>210-573-01-61-5320</t>
  </si>
  <si>
    <t>ESC. SANTA TERESITA</t>
  </si>
  <si>
    <t>esc.santateresita@mep.go.cr</t>
  </si>
  <si>
    <t>GUANACASTE / NICOYA / NOSARA</t>
  </si>
  <si>
    <t>jose.diaz.grijalba@mep.go.cr</t>
  </si>
  <si>
    <t xml:space="preserve">ARIAS  SOLIS  LUIS DIEGO     </t>
  </si>
  <si>
    <t>456072</t>
  </si>
  <si>
    <t>210-573-01-56-5319</t>
  </si>
  <si>
    <t>LA RIVERA</t>
  </si>
  <si>
    <t>esc.larivera@mep.go.cr</t>
  </si>
  <si>
    <t>luis.arias.solis@mep.go.cr</t>
  </si>
  <si>
    <t xml:space="preserve">AGUERO  AGUILAR  RAMON ELIECER  </t>
  </si>
  <si>
    <t>443084</t>
  </si>
  <si>
    <t>210-573-02-52-5318</t>
  </si>
  <si>
    <t>LICEO CORONEL MANUEL ARGÜELLO</t>
  </si>
  <si>
    <t>lic.coronelmanuelarguello@mep.go.cr</t>
  </si>
  <si>
    <t>ramon.aguero.aguilar@mep.go.cr</t>
  </si>
  <si>
    <t>210-573-02-69-5317</t>
  </si>
  <si>
    <t>LICEO CANALETE</t>
  </si>
  <si>
    <t>lic.canalete@mep.go.cr</t>
  </si>
  <si>
    <t>CHAVEZ DIAZ ROLANDO ALBERTO</t>
  </si>
  <si>
    <t>446707</t>
  </si>
  <si>
    <t>rolando.diaz.diaz@mep.go.cr</t>
  </si>
  <si>
    <t>ROMERO LOPEZ ESTEBAN</t>
  </si>
  <si>
    <t>446280</t>
  </si>
  <si>
    <t>210-573-02-66-5316</t>
  </si>
  <si>
    <t>LICEO CAPITAN RAMON RIVAS</t>
  </si>
  <si>
    <t>lic.capitanramonrivas@mep.go.cr</t>
  </si>
  <si>
    <t>esteban1.romero.lopez@mep.go.cr</t>
  </si>
  <si>
    <t xml:space="preserve">DINARTE  MORA  ALBERTO        </t>
  </si>
  <si>
    <t>446286</t>
  </si>
  <si>
    <t>alberto.dinarte.mora@mep.go.cr</t>
  </si>
  <si>
    <t xml:space="preserve">CORDERO       BLANCO        YEUDY JOSE                    </t>
  </si>
  <si>
    <t>446285</t>
  </si>
  <si>
    <t>yeudy.cordero.blanco@mep.go.cr</t>
  </si>
  <si>
    <t>ROMERO MENDEZ JOSE ESTEBAN</t>
  </si>
  <si>
    <t>446289</t>
  </si>
  <si>
    <t>jose.romero.mendez@mep.go.cr</t>
  </si>
  <si>
    <t>MORALES LEIVA CRUZ</t>
  </si>
  <si>
    <t>414285</t>
  </si>
  <si>
    <t>210-573-01-53-5315</t>
  </si>
  <si>
    <t>CALIENTA TIGRA</t>
  </si>
  <si>
    <t>esc.calientatigra@mep.go.cr</t>
  </si>
  <si>
    <t>cruz.morales.leiva@mep.go.cr</t>
  </si>
  <si>
    <t xml:space="preserve">LIZANO  MORA  BARNES ALONSO  </t>
  </si>
  <si>
    <t>425630</t>
  </si>
  <si>
    <t>210-573-01-58-5313</t>
  </si>
  <si>
    <t>SHIKIARI-TÄWÄ</t>
  </si>
  <si>
    <t>esc.shikiaritawa@mep.go.cr</t>
  </si>
  <si>
    <t>alonso.lizano.mora@mep.go.cr</t>
  </si>
  <si>
    <t xml:space="preserve">AGUILAR       JIMENEZ       CILICA                        </t>
  </si>
  <si>
    <t>425629</t>
  </si>
  <si>
    <t>cilica.aguilar.jimenez@mep.go.cr</t>
  </si>
  <si>
    <t xml:space="preserve">ROJAS  MORALES  JOSE HENRY     </t>
  </si>
  <si>
    <t>425628</t>
  </si>
  <si>
    <t>210-573-01-58-5312</t>
  </si>
  <si>
    <t>SHORDI</t>
  </si>
  <si>
    <t>esc.shordi@mep.go.cr</t>
  </si>
  <si>
    <t>jose1.rojas.morales@mep.go.cr</t>
  </si>
  <si>
    <t>LOAIZA GARRO ERLINDO DE LOS ANGELES</t>
  </si>
  <si>
    <t>425627</t>
  </si>
  <si>
    <t>210-573-01-58-5311</t>
  </si>
  <si>
    <t>SHUKËBACHARI</t>
  </si>
  <si>
    <t>esc.shukebachari@mep.go.cr</t>
  </si>
  <si>
    <t>erlindo.loaiza.garro@mep.go.cr</t>
  </si>
  <si>
    <t xml:space="preserve">MARTINEZ ORTIZ ROSA IRIS      </t>
  </si>
  <si>
    <t>425626</t>
  </si>
  <si>
    <t>rosa.martinez.ortiz@mep.go.cr</t>
  </si>
  <si>
    <t xml:space="preserve">JIMENEZ       SANABRIA      ELIETH                        </t>
  </si>
  <si>
    <t>425623</t>
  </si>
  <si>
    <t>210-573-01-58-5310</t>
  </si>
  <si>
    <t>MANZANILLO</t>
  </si>
  <si>
    <t>esc.manzanillovallelaestrella@mep.go.cr</t>
  </si>
  <si>
    <t>elieth.jimenez.sanabria@mep.go.cr</t>
  </si>
  <si>
    <t xml:space="preserve">AGUILAR  GARCIA  MELVIN         </t>
  </si>
  <si>
    <t>425624</t>
  </si>
  <si>
    <t>melvin.aguilar.garcia@mep.go.cr</t>
  </si>
  <si>
    <t xml:space="preserve">SALAZAR       SALAZAR       PATRICIA                      </t>
  </si>
  <si>
    <t>425622</t>
  </si>
  <si>
    <t>210-573-01-58-5309</t>
  </si>
  <si>
    <t>YÖLDI-KICHÁ</t>
  </si>
  <si>
    <t>esc.yoldikicha@mep.go.cr</t>
  </si>
  <si>
    <t>patricia.salazar.salazar@mep.go.cr</t>
  </si>
  <si>
    <t xml:space="preserve">BAÑEZ         JIMENEZ       GERALD GILBERTO               </t>
  </si>
  <si>
    <t>425621</t>
  </si>
  <si>
    <t>210-573-01-58-5308</t>
  </si>
  <si>
    <t>KALKU</t>
  </si>
  <si>
    <t>esc.karko@mep.go.cr</t>
  </si>
  <si>
    <t>gerald.banez.jimenez@mep.go.cr</t>
  </si>
  <si>
    <t xml:space="preserve">ACHOY  RODRIGUEZ  ADRIANA MARIA  </t>
  </si>
  <si>
    <t>425616</t>
  </si>
  <si>
    <t>Profesor de Enseñanza Técnico Profesional en Educación Indígena I y II Ciclo o Enseñanza Preescolar (G. de E.)</t>
  </si>
  <si>
    <t>210-573-01-58-5307</t>
  </si>
  <si>
    <t>VILLA DAMARIS</t>
  </si>
  <si>
    <t>esc.villadamaris@mep.go.cr</t>
  </si>
  <si>
    <t>adriana.achoy.rodriguez@mep.go.cr</t>
  </si>
  <si>
    <t xml:space="preserve">REC. COM. EVAL. APREND. INDIG. C.T.A. I Y II </t>
  </si>
  <si>
    <t xml:space="preserve">ROJAS  AGUILAR  ANDREA         </t>
  </si>
  <si>
    <t>425613</t>
  </si>
  <si>
    <t>andrea.rojas.aguilar@mep.go.cr</t>
  </si>
  <si>
    <t xml:space="preserve">CALDERON      PEREZ         KEINA ROCIO                   </t>
  </si>
  <si>
    <t>425615</t>
  </si>
  <si>
    <t>keina.calderon.perez@mep.go.cr</t>
  </si>
  <si>
    <t>SOLERA JIMENEZ GREIVIN</t>
  </si>
  <si>
    <t>425618</t>
  </si>
  <si>
    <t>greivin.solera.jimenez@mep.go.cr</t>
  </si>
  <si>
    <t>ACOSTA  CONTRERAS  HEINER MAURICIO</t>
  </si>
  <si>
    <t>425610</t>
  </si>
  <si>
    <t>210-573-01-58-5306</t>
  </si>
  <si>
    <t>NIMARI-TÄWÄ</t>
  </si>
  <si>
    <t>esc.nimaritawa@mep.go.cr</t>
  </si>
  <si>
    <t>heiner.acosta.contreras@mep.go.cr</t>
  </si>
  <si>
    <t xml:space="preserve">MADRIGAL      MORA          DENNIS                        </t>
  </si>
  <si>
    <t>425609</t>
  </si>
  <si>
    <t>210-573-01-58-5305</t>
  </si>
  <si>
    <t>TSIPIRIÑAK</t>
  </si>
  <si>
    <t>esc.tsipirinak@mep.go.cr</t>
  </si>
  <si>
    <t>dennis.madrigal.mora@mep.go.cr</t>
  </si>
  <si>
    <t>FERNANDEZ CRUZ MARCELINO ELI</t>
  </si>
  <si>
    <t>444239</t>
  </si>
  <si>
    <t>210-573-02-56-5304</t>
  </si>
  <si>
    <t>LICEO NICOLAS AGUILAR</t>
  </si>
  <si>
    <t>lic.nicolasaguilarmurillo@mep.go.cr</t>
  </si>
  <si>
    <t>eli.fernandez.cruz@mep.go.cr</t>
  </si>
  <si>
    <t>MORERA ESPINOZA GERMAN ALFONSO</t>
  </si>
  <si>
    <t>444238</t>
  </si>
  <si>
    <t>german.morera.espinoza@mep.go.cr</t>
  </si>
  <si>
    <t xml:space="preserve">ROJAS  RODRIGUEZ  GUSTAVO ADOLFO </t>
  </si>
  <si>
    <t>444244</t>
  </si>
  <si>
    <t>gustavo.rojas.rodriguez@mep.go.cr</t>
  </si>
  <si>
    <t xml:space="preserve">MURILLO  MORA  MAGDA YULENI   </t>
  </si>
  <si>
    <t>444247</t>
  </si>
  <si>
    <t>magda.murillo.mora@mep.go.cr</t>
  </si>
  <si>
    <t xml:space="preserve">SEGURA  KOSCHNNY  LEILA          </t>
  </si>
  <si>
    <t>444236</t>
  </si>
  <si>
    <t>210-573-02-56-5303</t>
  </si>
  <si>
    <t>LICEO CAPITAN MANUEL QUIROS</t>
  </si>
  <si>
    <t>lic.capitanmanuelquiros@mep.go.cr</t>
  </si>
  <si>
    <t>leila.segura.koschnny@mep.go.cr</t>
  </si>
  <si>
    <t xml:space="preserve">ALVAREZ  AZOFEIFA  ANDREY MIGUEL  </t>
  </si>
  <si>
    <t>456773</t>
  </si>
  <si>
    <t>andrey.alvarez.azofeifa@mep.go.cr</t>
  </si>
  <si>
    <t xml:space="preserve">CORDERO  SEGURA  FRANCISCO      </t>
  </si>
  <si>
    <t>444231</t>
  </si>
  <si>
    <t>francisco.cordero.segura@mep.go.cr</t>
  </si>
  <si>
    <t xml:space="preserve">GONZALEZ  VASQUEZ  JUAN MIGUEL    </t>
  </si>
  <si>
    <t>444221</t>
  </si>
  <si>
    <t>210-573-02-56-5302</t>
  </si>
  <si>
    <t>lic.losangeles@mep.go.cr</t>
  </si>
  <si>
    <t>juan.gonzalez.vasquez@mep.go.cr</t>
  </si>
  <si>
    <t>MORA BERMUDEZ JUAN</t>
  </si>
  <si>
    <t>443339</t>
  </si>
  <si>
    <t>210-573-02-53-5301</t>
  </si>
  <si>
    <t>LICEO PLATANILLO DE BARU</t>
  </si>
  <si>
    <t>lic.platanillodebaru@mep.go.cr</t>
  </si>
  <si>
    <t>SAN JOSE  / PEREZ ZELEDON / BARU</t>
  </si>
  <si>
    <t>juan.mora.bermudez@mep.go.cr</t>
  </si>
  <si>
    <t xml:space="preserve">CHACON  ZAMORA  JORGE EDUARDO  </t>
  </si>
  <si>
    <t>443340</t>
  </si>
  <si>
    <t>jorge.chacon.zamora@mep.go.cr</t>
  </si>
  <si>
    <t xml:space="preserve">CRUZ  NAVARRO  BELISARIO      </t>
  </si>
  <si>
    <t>443329</t>
  </si>
  <si>
    <t>210-573-02-53-5300</t>
  </si>
  <si>
    <t>LICEO LAS ESPERANZAS</t>
  </si>
  <si>
    <t>lic.lasesperanzas@mep.go.cr</t>
  </si>
  <si>
    <t>belisario.cruz.navarro@mep.go.cr</t>
  </si>
  <si>
    <t>GARRO PADILLA ALVARO</t>
  </si>
  <si>
    <t>443327</t>
  </si>
  <si>
    <t>alvaro.garro.padilla@mep.go.cr</t>
  </si>
  <si>
    <t>BADILLA LOPEZ RONNY</t>
  </si>
  <si>
    <t>443328</t>
  </si>
  <si>
    <t>ronny.badilla.lopez@mep.go.cr</t>
  </si>
  <si>
    <t>ZUÑIGA MENA ROLANDO</t>
  </si>
  <si>
    <t>443336</t>
  </si>
  <si>
    <t>rolando.zuniga.mena@mep.go.cr</t>
  </si>
  <si>
    <t xml:space="preserve">NUÑEZ MENDEZ ELDER GERARDO  </t>
  </si>
  <si>
    <t>451725</t>
  </si>
  <si>
    <t>elder.nunez.mendez@mep.go.cr</t>
  </si>
  <si>
    <t xml:space="preserve">MATA  CORDERO  DIANA CRISTINA </t>
  </si>
  <si>
    <t>443318</t>
  </si>
  <si>
    <t>210-573-02-53-5299</t>
  </si>
  <si>
    <t>LICEO CANAAN</t>
  </si>
  <si>
    <t>lic.canaan@mep.go.cr</t>
  </si>
  <si>
    <t>diana.mata.cordero@mep.go.cr</t>
  </si>
  <si>
    <t xml:space="preserve">MORA  RODRIGUEZ  JOHNNY GERARDO </t>
  </si>
  <si>
    <t>443316</t>
  </si>
  <si>
    <t>johnny.mora.rodriguez@mep.go.cr</t>
  </si>
  <si>
    <t>CORRALES DIAZ DAVIE</t>
  </si>
  <si>
    <t>446068</t>
  </si>
  <si>
    <t>210-573-02-65-5297</t>
  </si>
  <si>
    <t>COLEGIO ACADEMICO LA PALMA</t>
  </si>
  <si>
    <t>col.academicolapalma@mep.go.cr</t>
  </si>
  <si>
    <t>davie.corrales.diaz@mep.go.cr</t>
  </si>
  <si>
    <t>CHAVARRIA  GONZALEZ  ANGELA GABRIELA</t>
  </si>
  <si>
    <t>446066</t>
  </si>
  <si>
    <t>gabriela.chavarria.gonzalez@mep.go.cr</t>
  </si>
  <si>
    <t xml:space="preserve">BEITA  ARAUZ  CARLOS MANUEL  </t>
  </si>
  <si>
    <t>456802</t>
  </si>
  <si>
    <t>210-573-02-74-5296</t>
  </si>
  <si>
    <t>LICEO RURAL SALVADOR DURAN OCAMPO</t>
  </si>
  <si>
    <t>lic.ruralsalvadorduran@mep.go.cr</t>
  </si>
  <si>
    <t>carlos.beita.arauz@mep.go.cr</t>
  </si>
  <si>
    <t xml:space="preserve">MORALES  NUÑEZ  JOSUE JOAQUIN  </t>
  </si>
  <si>
    <t>445337</t>
  </si>
  <si>
    <t>josue.morales.nunez@mep.go.cr</t>
  </si>
  <si>
    <t>BERMUDEZ BERMUDEZ JORGE ALBERTO</t>
  </si>
  <si>
    <t>446276</t>
  </si>
  <si>
    <t>210-573-02-66-5295</t>
  </si>
  <si>
    <t>LICEO LA PERLA</t>
  </si>
  <si>
    <t>lic.laperla@mep.go.cr</t>
  </si>
  <si>
    <t>jorge.bermudez.bermudez@mep.go.cr</t>
  </si>
  <si>
    <t xml:space="preserve">CASTRILLO  CHACON  MARIA YORLENY  </t>
  </si>
  <si>
    <t>456733</t>
  </si>
  <si>
    <t>maria.castrillo.chacon@mep.go.cr</t>
  </si>
  <si>
    <t xml:space="preserve">VALVERDE  ALVAREZ  WILLIAM        </t>
  </si>
  <si>
    <t>446277</t>
  </si>
  <si>
    <t>william.valverde.alvarez@mep.go.cr</t>
  </si>
  <si>
    <t>210-573-02-77-5294</t>
  </si>
  <si>
    <t>LICEO RURAL USEKLA</t>
  </si>
  <si>
    <t>lic.ruralusekla@mep.go.cr</t>
  </si>
  <si>
    <t>ESTRADA  ZUÑIGA  MILTON ALEXANDE</t>
  </si>
  <si>
    <t>446271</t>
  </si>
  <si>
    <t>milton.estrada.zuniga@mep.go.cr</t>
  </si>
  <si>
    <t>CORRALES NOVOA ELADIO</t>
  </si>
  <si>
    <t>445930</t>
  </si>
  <si>
    <t>210-573-02-64-5288</t>
  </si>
  <si>
    <t>LICEO RURAL MANZANILLO</t>
  </si>
  <si>
    <t>lic.ruralmanzanillo@mep.go.cr</t>
  </si>
  <si>
    <t>eladio.corrales.novoa@mep.go.cr</t>
  </si>
  <si>
    <t xml:space="preserve">MEDRANO  CORRALES  LUIS FRANCISCO </t>
  </si>
  <si>
    <t>456760</t>
  </si>
  <si>
    <t>luis.medrano.corrales@mep.go.cr</t>
  </si>
  <si>
    <t xml:space="preserve">MORAGA  BOJORGE  REBECA MARIA   </t>
  </si>
  <si>
    <t>442673</t>
  </si>
  <si>
    <t>rebeca.moraga.bojorge@mep.go.cr</t>
  </si>
  <si>
    <t>SERVICIO ITINERANTE ENS. ESP.</t>
  </si>
  <si>
    <t>BRICEÑO GARCIA ELIXCEL</t>
  </si>
  <si>
    <t>457091</t>
  </si>
  <si>
    <t>210-573-05-74-5283</t>
  </si>
  <si>
    <t>CINDEA PUERTO VIEJO</t>
  </si>
  <si>
    <t>elixcel.briceno.garcia@mep.go.cr</t>
  </si>
  <si>
    <t xml:space="preserve">TORRES  CHAVARRIA  ESTIVEN DE LOS </t>
  </si>
  <si>
    <t>457185</t>
  </si>
  <si>
    <t>estiven.torres.chavarria@mep.go.cr</t>
  </si>
  <si>
    <t>HERRERA MADRIGAL HILDA MARIA</t>
  </si>
  <si>
    <t>450289</t>
  </si>
  <si>
    <t>hilda.herrera.madrigal@mep.go.cr</t>
  </si>
  <si>
    <t>210-573-05-51-5280</t>
  </si>
  <si>
    <t>CINDEA SAN JUAN DE DIOS DESAM.</t>
  </si>
  <si>
    <t>BARBOZA CHAVARRIA HENIT</t>
  </si>
  <si>
    <t>449818</t>
  </si>
  <si>
    <t>henit.barboza.chavarria@mep.go.cr</t>
  </si>
  <si>
    <t>CLAUDIO LARA CAMPOS</t>
  </si>
  <si>
    <t>HEREDIA / SAN ISIDRO / SAN FRANCISCO</t>
  </si>
  <si>
    <t>ALAJUELA / PALMARES / BUENOS AIRES</t>
  </si>
  <si>
    <t>ALAJUELA / ALFARO RUIZ / TAPEZCO</t>
  </si>
  <si>
    <t>ALAJUELA / ALAJUELA / ALAJUELA</t>
  </si>
  <si>
    <t>SAN JOSE  / DESAMPARADOS / DESAMPARADOS</t>
  </si>
  <si>
    <t>SAN JOSE  / DESAMPARADOS / GRAVILIAS</t>
  </si>
  <si>
    <t xml:space="preserve">FALLAS  AMADOR  YENCY MARIA    </t>
  </si>
  <si>
    <t>456669</t>
  </si>
  <si>
    <t>210-573-02-67-5197</t>
  </si>
  <si>
    <t>UP CASA HOGAR TIA TERE</t>
  </si>
  <si>
    <t>yency.fallas.amador@mep.go.cr</t>
  </si>
  <si>
    <t xml:space="preserve">MAYORGA  GOMEZ  IRIABEL DE LOS </t>
  </si>
  <si>
    <t>446703</t>
  </si>
  <si>
    <t>210-573-02-69-5178</t>
  </si>
  <si>
    <t>LICEO LAS DELICIAS</t>
  </si>
  <si>
    <t>lic.lasdelicias@mep.go.cr</t>
  </si>
  <si>
    <t>iriabel.mayorga.gomez@mep.go.cr</t>
  </si>
  <si>
    <t xml:space="preserve">CRUZ  MONTIEL  YANCARLOS      </t>
  </si>
  <si>
    <t>446692</t>
  </si>
  <si>
    <t>210-573-02-69-5177</t>
  </si>
  <si>
    <t>LICEO RURAL EL PORVENIR</t>
  </si>
  <si>
    <t>lic.ruralelporvenir@mep.go.cr</t>
  </si>
  <si>
    <t>yancarlos.cruz.montiel@mep.go.cr</t>
  </si>
  <si>
    <t xml:space="preserve">CALDERON  RODRIGUEZ  HELEN MARIA    </t>
  </si>
  <si>
    <t>446507</t>
  </si>
  <si>
    <t>210-573-02-67-5176</t>
  </si>
  <si>
    <t>LICEO RURAL BARRA DEL TORTUGUE</t>
  </si>
  <si>
    <t>lic.ruralbarradeltortuguero@mep.go.cr</t>
  </si>
  <si>
    <t>helen.calderon.rodriguez@mep.go.cr</t>
  </si>
  <si>
    <t xml:space="preserve">ANGULO        RIASCOS       NESTOR                        </t>
  </si>
  <si>
    <t>446828</t>
  </si>
  <si>
    <t>210-573-02-66-5173</t>
  </si>
  <si>
    <t>LICEO RURAL CAHUITA</t>
  </si>
  <si>
    <t>lic.ruralcahuita@mep.go.cr</t>
  </si>
  <si>
    <t>nestor.angulo.riascos@mep.go.cr</t>
  </si>
  <si>
    <t>MENA LOPEZ LUCIA</t>
  </si>
  <si>
    <t>446269</t>
  </si>
  <si>
    <t>lucia.mena.lopez@mep.go.cr</t>
  </si>
  <si>
    <t xml:space="preserve">SHARPE        AZOFEIFA      FABIOLA                       </t>
  </si>
  <si>
    <t>456732</t>
  </si>
  <si>
    <t>fabiola.sharpe.azofeifa@mep.go.cr</t>
  </si>
  <si>
    <t xml:space="preserve">ALVARADO  TREMINIO  PACIFICA MARIA </t>
  </si>
  <si>
    <t>446264</t>
  </si>
  <si>
    <t>210-573-02-77-5171</t>
  </si>
  <si>
    <t>LICEO RURAL GAVILAN</t>
  </si>
  <si>
    <t>lic.ruralgavilanvesta@mep.go.cr</t>
  </si>
  <si>
    <t>pacifica.alvarado.treminio@mep.go.cr</t>
  </si>
  <si>
    <t>MEJIA  ARAYA  FEDERICO DEL RE</t>
  </si>
  <si>
    <t>446263</t>
  </si>
  <si>
    <t>federico.mejia.araya@mep.go.cr</t>
  </si>
  <si>
    <t>BETANCOURT HERRERA EVELYN</t>
  </si>
  <si>
    <t>446259</t>
  </si>
  <si>
    <t>210-573-02-66-5170</t>
  </si>
  <si>
    <t>LICEO RURAL BARRA DE PARISMINA</t>
  </si>
  <si>
    <t>lic.ruralbarraparismina@mep.go.cr</t>
  </si>
  <si>
    <t>evelyn.betancourt.herrera@mep.go.cr</t>
  </si>
  <si>
    <t>VILLAGRA  ROJAS  WILLIAM DEL CAR</t>
  </si>
  <si>
    <t>446258</t>
  </si>
  <si>
    <t>william.villagra.rojas@mep.go.cr</t>
  </si>
  <si>
    <t xml:space="preserve">VILLALOBOS  ELIZONDO  WALTER         </t>
  </si>
  <si>
    <t>446044</t>
  </si>
  <si>
    <t>210-573-02-75-5166</t>
  </si>
  <si>
    <t>LICEO FINCA DE ALAJUELA</t>
  </si>
  <si>
    <t>col.fincaalajuela@mep.go.cr</t>
  </si>
  <si>
    <t>walter.villalobos.elizondo@mep.go.cr</t>
  </si>
  <si>
    <t xml:space="preserve">BALTODANO  QUIROS  GELBERT        </t>
  </si>
  <si>
    <t>446045</t>
  </si>
  <si>
    <t>gelbert.baltodano.quiros@mep.go.cr</t>
  </si>
  <si>
    <t xml:space="preserve">VILLALOBOS  VALVERDE  DAVID FERNANDO </t>
  </si>
  <si>
    <t>446046</t>
  </si>
  <si>
    <t>david.villalobos.valverde@mep.go.cr</t>
  </si>
  <si>
    <t xml:space="preserve">ALVAREZ  SOMARRIBAS  LIDIETH        </t>
  </si>
  <si>
    <t>446910</t>
  </si>
  <si>
    <t>lidieth.alvarez.somarribas@mep.go.cr</t>
  </si>
  <si>
    <t xml:space="preserve">VIDAL  RETANA  MARIA ESTELA   </t>
  </si>
  <si>
    <t>446054</t>
  </si>
  <si>
    <t>estela.vidal.retana@mep.go.cr</t>
  </si>
  <si>
    <t xml:space="preserve">MATARRITA  MATARRITA  RAFAEL ANTONIO </t>
  </si>
  <si>
    <t>445927</t>
  </si>
  <si>
    <t>210-573-02-76-5165</t>
  </si>
  <si>
    <t>LICEO RURAL ISLA VENADO</t>
  </si>
  <si>
    <t>lic.ruralislavenado@mep.go.cr</t>
  </si>
  <si>
    <t>antonio.matarrita.matarrita@mep.go.cr</t>
  </si>
  <si>
    <t xml:space="preserve">GUILLEN  GUIDO  MARVIN         </t>
  </si>
  <si>
    <t>445687</t>
  </si>
  <si>
    <t>210-573-02-62-5163</t>
  </si>
  <si>
    <t>JOSE LUIS JIMENEZ ALCALA</t>
  </si>
  <si>
    <t>lic.joseluisjimenezalcala@mep.go.cr</t>
  </si>
  <si>
    <t>GUANACASTE / SANTA CRUZ / CUAJINIQUIL</t>
  </si>
  <si>
    <t>marvin.guillen.guido@mep.go.cr</t>
  </si>
  <si>
    <t>BALTODANO GUTIERREZ JERONIMO</t>
  </si>
  <si>
    <t>445684</t>
  </si>
  <si>
    <t>210-573-02-62-5161</t>
  </si>
  <si>
    <t>LICEO RURAL LA ESPERANZA</t>
  </si>
  <si>
    <t>lic.rurallaesperanza@mep.go.cr</t>
  </si>
  <si>
    <t>jeronimo.baltodano.gutierrez@mep.go.cr</t>
  </si>
  <si>
    <t>VARGAS ROJAS OSCAR MAURICIO</t>
  </si>
  <si>
    <t>445587</t>
  </si>
  <si>
    <t>210-573-02-61-5159</t>
  </si>
  <si>
    <t>LICEO SAMARA</t>
  </si>
  <si>
    <t>lic.samara@mep.go.cr</t>
  </si>
  <si>
    <t>oscar.vargas.rojas@mep.go.cr</t>
  </si>
  <si>
    <t xml:space="preserve">DUBON  SANABRIA  JENNY MARCELA  </t>
  </si>
  <si>
    <t>444909</t>
  </si>
  <si>
    <t>210-573-02-58-5156</t>
  </si>
  <si>
    <t>LICEO RURAL GRANO DE ORO</t>
  </si>
  <si>
    <t>lic.ruralgranodeoro@mep.go.cr</t>
  </si>
  <si>
    <t>jenny.dubon.sanabria@mep.go.cr</t>
  </si>
  <si>
    <t xml:space="preserve">SANABRIA  CAMPOS  SANTIAGO       </t>
  </si>
  <si>
    <t>444911</t>
  </si>
  <si>
    <t>santiago.sanabria.campos@mep.go.cr</t>
  </si>
  <si>
    <t xml:space="preserve">ALVARADO  SOLANO  KATTIA YORLENY </t>
  </si>
  <si>
    <t>444903</t>
  </si>
  <si>
    <t>210-573-02-58-5154</t>
  </si>
  <si>
    <t>LICEO RURAL TUIS SAN JOAQUIN</t>
  </si>
  <si>
    <t>lic.ruralsanjoaquindetuis@mep.go.cr</t>
  </si>
  <si>
    <t>CARTAGO / TURRIALBA / TUIS</t>
  </si>
  <si>
    <t>kattia.alvarado.solano@mep.go.cr</t>
  </si>
  <si>
    <t>DIAZ  SANCHEZ  JORGE DEL ROSAR</t>
  </si>
  <si>
    <t>444902</t>
  </si>
  <si>
    <t>jorge.diaz.sanchez@mep.go.cr</t>
  </si>
  <si>
    <t xml:space="preserve">RIOS  OPORTA  MISAEL         </t>
  </si>
  <si>
    <t>444214</t>
  </si>
  <si>
    <t>210-573-02-69-5152</t>
  </si>
  <si>
    <t>LICEO VERACRUZ</t>
  </si>
  <si>
    <t>lic.veracruz@mep.go.cr</t>
  </si>
  <si>
    <t>ALAJUELA / LOS CHILES / CAÑO NEGRO</t>
  </si>
  <si>
    <t>misael.rios.oporta@mep.go.cr</t>
  </si>
  <si>
    <t xml:space="preserve">PALMA  PINEDA  TONNY FABIAN   </t>
  </si>
  <si>
    <t>456815</t>
  </si>
  <si>
    <t>tonny.palma.pineda@mep.go.cr</t>
  </si>
  <si>
    <t xml:space="preserve">PALMA  PINEDA  NUBIA MELISA   </t>
  </si>
  <si>
    <t>444215</t>
  </si>
  <si>
    <t>nubia.palma.pineda@mep.go.cr</t>
  </si>
  <si>
    <t>RIVERA RODRIGUEZ ELMER</t>
  </si>
  <si>
    <t>444209</t>
  </si>
  <si>
    <t>210-573-02-56-5151</t>
  </si>
  <si>
    <t>LICEO BUENOS AIRES DE POCOSOL</t>
  </si>
  <si>
    <t>lic.buenosaires@mep.go.cr</t>
  </si>
  <si>
    <t>elmer.rivera.rodriguez@mep.go.cr</t>
  </si>
  <si>
    <t>LACAYO ZEPEDA ALBERTO</t>
  </si>
  <si>
    <t>444210</t>
  </si>
  <si>
    <t>alberto.lacayo.zepeda@mep.go.cr</t>
  </si>
  <si>
    <t xml:space="preserve">TENCIO  SALAZAR  BELFOR SMITH   </t>
  </si>
  <si>
    <t>444208</t>
  </si>
  <si>
    <t>belfor.tencio.salazar@mep.go.cr</t>
  </si>
  <si>
    <t>BARQUERO  CAMACHO  ELIZABETH DEL C</t>
  </si>
  <si>
    <t>444202</t>
  </si>
  <si>
    <t>210-573-02-56-5150</t>
  </si>
  <si>
    <t>LICEO SAN MARCOS</t>
  </si>
  <si>
    <t>lic.ruralsanmarcos@mep.go.cr</t>
  </si>
  <si>
    <t>elizabeth.barquero.camacho@mep.go.cr</t>
  </si>
  <si>
    <t>CAMPOS HURTADO INGRID PATRICIA</t>
  </si>
  <si>
    <t>444197</t>
  </si>
  <si>
    <t>210-573-02-56-5149</t>
  </si>
  <si>
    <t>LICEO RURAL MEDIO QUESO</t>
  </si>
  <si>
    <t>lic.ruralmedioqueso@mep.go.cr</t>
  </si>
  <si>
    <t>ingrid.campos.hurtado@mep.go.cr</t>
  </si>
  <si>
    <t xml:space="preserve">SUAREZ  SEQUEIRA  LEIDY MARIA    </t>
  </si>
  <si>
    <t>456771</t>
  </si>
  <si>
    <t>leidy.suarez.sequeira@mep.go.cr</t>
  </si>
  <si>
    <t xml:space="preserve">RETANA  CASTILLO  DEYANIRA       </t>
  </si>
  <si>
    <t>444196</t>
  </si>
  <si>
    <t>deyanira.retana.castillo@mep.go.cr</t>
  </si>
  <si>
    <t xml:space="preserve">MENA  AGUILAR  NIDIA GRICELDA </t>
  </si>
  <si>
    <t>444194</t>
  </si>
  <si>
    <t>nidia.mena.aguilar@mep.go.cr</t>
  </si>
  <si>
    <t xml:space="preserve">SEQUEIRA  GARCIA  NELSON         </t>
  </si>
  <si>
    <t>444191</t>
  </si>
  <si>
    <t>210-573-02-56-5148</t>
  </si>
  <si>
    <t>lic.ruralsanrafael@mep.go.cr</t>
  </si>
  <si>
    <t>nelson.sequeira.garcia@mep.go.cr</t>
  </si>
  <si>
    <t xml:space="preserve">SALAS  SANCHEZ  KEVIN GERARDO  </t>
  </si>
  <si>
    <t>444188</t>
  </si>
  <si>
    <t>210-573-02-56-5146</t>
  </si>
  <si>
    <t>LICEO RURAL EL CONCHO</t>
  </si>
  <si>
    <t>lic.ruralelconcho@mep.go.cr</t>
  </si>
  <si>
    <t>kevin.salas.sanchez@mep.go.cr</t>
  </si>
  <si>
    <t>SEGURA KOSCHNY JORGE</t>
  </si>
  <si>
    <t>456770</t>
  </si>
  <si>
    <t>210-573-02-56-5145</t>
  </si>
  <si>
    <t>LICEO RURAL SAN JOAQUIN DE CUT</t>
  </si>
  <si>
    <t>lic.ruralsanjoaquin@mep.go.cr</t>
  </si>
  <si>
    <t>jorge.segura.koschny@mep.go.cr</t>
  </si>
  <si>
    <t xml:space="preserve">RETANA  MORALES  HANNIA SILENE  </t>
  </si>
  <si>
    <t>446820</t>
  </si>
  <si>
    <t>210-573-02-74-5144</t>
  </si>
  <si>
    <t>LICEO RURAL PONGOLA</t>
  </si>
  <si>
    <t>lic.ruralsanjuanpangola@mep.go.cr</t>
  </si>
  <si>
    <t>hannia.retana.morales@mep.go.cr</t>
  </si>
  <si>
    <t xml:space="preserve">ARIAS  SANCHO  FELIX ANGEL    </t>
  </si>
  <si>
    <t>456769</t>
  </si>
  <si>
    <t>210-573-02-56-5142</t>
  </si>
  <si>
    <t>LICEO RURAL SAN JORGE</t>
  </si>
  <si>
    <t>lic.ruralsanjorge@mep.go.cr</t>
  </si>
  <si>
    <t>ALAJUELA / LOS CHILES / SAN JORGE</t>
  </si>
  <si>
    <t>felix.arias.sancho@mep.go.cr</t>
  </si>
  <si>
    <t xml:space="preserve">ARIAS  MORA  RAFAEL GERARDO </t>
  </si>
  <si>
    <t>444182</t>
  </si>
  <si>
    <t>rafael.arias.mora@mep.go.cr</t>
  </si>
  <si>
    <t xml:space="preserve">CRUZ  MARCHENA  JEAN CARLOS    </t>
  </si>
  <si>
    <t>443819</t>
  </si>
  <si>
    <t>210-573-02-54-5139</t>
  </si>
  <si>
    <t>LICEO POASITO</t>
  </si>
  <si>
    <t>lic.poasito@mep.go.cr</t>
  </si>
  <si>
    <t>jean.cruz.marchena@mep.go.cr</t>
  </si>
  <si>
    <t xml:space="preserve">SANCHEZ  MENA  YESENIA        </t>
  </si>
  <si>
    <t>443822</t>
  </si>
  <si>
    <t>yesenia.sanchez.mena@mep.go.cr</t>
  </si>
  <si>
    <t xml:space="preserve">FUENTES  CALVO  RAMON IGNACIO  </t>
  </si>
  <si>
    <t>443814</t>
  </si>
  <si>
    <t>ramon.fuentes.calvo@mep.go.cr</t>
  </si>
  <si>
    <t>ARGUEDAS  CASTILLO  MELBIN FEDERICO</t>
  </si>
  <si>
    <t>443801</t>
  </si>
  <si>
    <t>210-573-02-54-5137</t>
  </si>
  <si>
    <t>LICEO LA GUACIMA</t>
  </si>
  <si>
    <t>lic.laguacima@mep.go.cr</t>
  </si>
  <si>
    <t>melbin.arguedas.castillo@mep.go.cr</t>
  </si>
  <si>
    <t xml:space="preserve">BEITA  ZUÑIGA  OSCAR          </t>
  </si>
  <si>
    <t>443311</t>
  </si>
  <si>
    <t>210-573-02-75-5136</t>
  </si>
  <si>
    <t>COLEGIO DE UJARRAS</t>
  </si>
  <si>
    <t>col.indigenaujarras@mep.go.cr</t>
  </si>
  <si>
    <t>oscar.beita.zuniga@mep.go.cr</t>
  </si>
  <si>
    <t xml:space="preserve">SANCHEZ  SOLIS  JESSICA        </t>
  </si>
  <si>
    <t>443304</t>
  </si>
  <si>
    <t>210-573-02-75-5134</t>
  </si>
  <si>
    <t>COLEGIO SANTA EDUVIGES</t>
  </si>
  <si>
    <t>lic.ruralsantaeduviges@mep.go.cr</t>
  </si>
  <si>
    <t>jessica.sanchez.solis@mep.go.cr</t>
  </si>
  <si>
    <t>DURAN  VARGAS  GERARDO ENRIQUE</t>
  </si>
  <si>
    <t>443306</t>
  </si>
  <si>
    <t>enrique.duran.vargas@mep.go.cr</t>
  </si>
  <si>
    <t>ELIZONDO HIDALGO YORLENY</t>
  </si>
  <si>
    <t>443302</t>
  </si>
  <si>
    <t>210-573-02-53-5133</t>
  </si>
  <si>
    <t>LICEO RURAL LOS ANGELES DE PAR</t>
  </si>
  <si>
    <t>lic.rurallosangelesdeparamo@mep.go.cr</t>
  </si>
  <si>
    <t>SAN JOSE  / PEREZ ZELEDON / EL PARAMO</t>
  </si>
  <si>
    <t>yorleny.elizondo@mep.go.cr</t>
  </si>
  <si>
    <t>SAENZ VALVERDE BOLIVAR</t>
  </si>
  <si>
    <t>443301</t>
  </si>
  <si>
    <t>bolivar.saenz@mep.go.cr</t>
  </si>
  <si>
    <t>210-573-02-75-5132</t>
  </si>
  <si>
    <t>LICEO RURAL MAIZ DE LOS UVA</t>
  </si>
  <si>
    <t>col.maizdelosuva@mep.go.cr</t>
  </si>
  <si>
    <t>PUNTARENAS / BUENOS AIRES / COLINAS</t>
  </si>
  <si>
    <t>PALACIOS VARGAS OMAR</t>
  </si>
  <si>
    <t>443297</t>
  </si>
  <si>
    <t>omar.palacios.vargas@mep.go.cr</t>
  </si>
  <si>
    <t xml:space="preserve">CALDERON  VARGAS  ROXANA         </t>
  </si>
  <si>
    <t>443298</t>
  </si>
  <si>
    <t>roxana.calderon.vargas@mep.go.cr</t>
  </si>
  <si>
    <t>UREÑA FONSECA MARBEL</t>
  </si>
  <si>
    <t>443287</t>
  </si>
  <si>
    <t>210-573-02-53-5131</t>
  </si>
  <si>
    <t>COL. CONCEPCION DANIEL FLORES</t>
  </si>
  <si>
    <t>lic.concepciondanielflores@mep.go.cr</t>
  </si>
  <si>
    <t>marbel.urena.fonseca@mep.go.cr</t>
  </si>
  <si>
    <t>NAVARRO HERNANDEZ JHONNY</t>
  </si>
  <si>
    <t>443292</t>
  </si>
  <si>
    <t>jhonny.navarro.hernandez@mep.go.cr</t>
  </si>
  <si>
    <t xml:space="preserve">CESPEDES  ILAMA  SONIA MARIA    </t>
  </si>
  <si>
    <t>443293</t>
  </si>
  <si>
    <t>sonia.cespedes.ilama@mep.go.cr</t>
  </si>
  <si>
    <t xml:space="preserve">SEGURA  ZUÑIGA  ANDREY         </t>
  </si>
  <si>
    <t>456658</t>
  </si>
  <si>
    <t>210-573-02-53-5129</t>
  </si>
  <si>
    <t>LICEO RURAL JARDIN DE PARAMO</t>
  </si>
  <si>
    <t>lic.ruraleljardin@mep.go.cr</t>
  </si>
  <si>
    <t>andrey.segura.zuniga@mep.go.cr</t>
  </si>
  <si>
    <t xml:space="preserve">ROJAS  RODRIGUEZ  MARIA ADRIANA  </t>
  </si>
  <si>
    <t>443283</t>
  </si>
  <si>
    <t>maria.rojas.rodriguez@mep.go.cr</t>
  </si>
  <si>
    <t>PIEDRA  BARBOZA  DAVID ALEJANDRO</t>
  </si>
  <si>
    <t>456561</t>
  </si>
  <si>
    <t>david.piedra.barboza@mep.go.cr</t>
  </si>
  <si>
    <t xml:space="preserve">ZUÑIGA  VALVERDE  YAROLIN DE LOS </t>
  </si>
  <si>
    <t>443281</t>
  </si>
  <si>
    <t>210-573-02-53-5128</t>
  </si>
  <si>
    <t>LICEO RURAL RIO NUEVO</t>
  </si>
  <si>
    <t>lic.ruralrionuevo@mep.go.cr</t>
  </si>
  <si>
    <t>yarolin.zuniga.valverde@mep.go.cr</t>
  </si>
  <si>
    <t xml:space="preserve">ZUÑIGA  ILAMA  VICTOR LUIS    </t>
  </si>
  <si>
    <t>456756</t>
  </si>
  <si>
    <t>victor.zuniga.ilama@mep.go.cr</t>
  </si>
  <si>
    <t xml:space="preserve">ARGUEDAS  QUESADA  DERLYN IVANNIA </t>
  </si>
  <si>
    <t>443279</t>
  </si>
  <si>
    <t>210-573-02-75-5125</t>
  </si>
  <si>
    <t>LICEO RURAL CHANGUENA</t>
  </si>
  <si>
    <t>lic.ruralchanguena@mep.go.cr</t>
  </si>
  <si>
    <t>ivannia.arguedas.quesada@mep.go.cr</t>
  </si>
  <si>
    <t xml:space="preserve">MORA  RODRIGUEZ  DIEGO WILLIAM  </t>
  </si>
  <si>
    <t>456705</t>
  </si>
  <si>
    <t>diego.mora.rodriguez@mep.go.cr</t>
  </si>
  <si>
    <t xml:space="preserve">CASTRO  MORA  GERARDO JESUS  </t>
  </si>
  <si>
    <t>443278</t>
  </si>
  <si>
    <t>gerardo.castro.mora@mep.go.cr</t>
  </si>
  <si>
    <t xml:space="preserve">MORA  CHACON  DENIS GERARDO  </t>
  </si>
  <si>
    <t>442955</t>
  </si>
  <si>
    <t>210-573-02-51-5121</t>
  </si>
  <si>
    <t>LICEO RURAL LAS CEIBAS</t>
  </si>
  <si>
    <t>lic.rurallasceibas@mep.go.cr</t>
  </si>
  <si>
    <t>SAN JOSE  / ACOSTA / CANGREJAL</t>
  </si>
  <si>
    <t>denis.mora.chacon@mep.go.cr</t>
  </si>
  <si>
    <t xml:space="preserve">RIVAS         MARTINICA     YESENIA                       </t>
  </si>
  <si>
    <t>456702</t>
  </si>
  <si>
    <t>yesenia.rivas.martinica@mep.go.cr</t>
  </si>
  <si>
    <t>CARVAJAL DIAZ PEDRO</t>
  </si>
  <si>
    <t>442956</t>
  </si>
  <si>
    <t>pedro.carvajal.diaz@mep.go.cr</t>
  </si>
  <si>
    <t>SOJO MONTERO CARLOS LUIS</t>
  </si>
  <si>
    <t>450177</t>
  </si>
  <si>
    <t>210-573-05-58-5101</t>
  </si>
  <si>
    <t>CINDEA TURRIALBA</t>
  </si>
  <si>
    <t>carlos.sojo.montero@mep.go.cr</t>
  </si>
  <si>
    <t>FERNANDEZ MORA MARLENE</t>
  </si>
  <si>
    <t>450179</t>
  </si>
  <si>
    <t>marlene.fernandez.mor@mep.go.cr</t>
  </si>
  <si>
    <t>ARCE LEON MYNOR</t>
  </si>
  <si>
    <t>457183</t>
  </si>
  <si>
    <t>mynor.arce.leon@mep.go.cr</t>
  </si>
  <si>
    <t xml:space="preserve">QUIROS  BARBOZA  JOSE ALBERTO   </t>
  </si>
  <si>
    <t>450178</t>
  </si>
  <si>
    <t>jose.quiros.barboza@mep.go.cr</t>
  </si>
  <si>
    <t xml:space="preserve">ROJAS  LEANDRO  RIGOBERTO      </t>
  </si>
  <si>
    <t>447990</t>
  </si>
  <si>
    <t>210-573-03-57-5082</t>
  </si>
  <si>
    <t>C.T.P. ING MARIO QUIROS SASSO</t>
  </si>
  <si>
    <t>ctp.marioquirossasso@mep.go.cr</t>
  </si>
  <si>
    <t>rigoberto.rojas.leandro@mep.go.cr</t>
  </si>
  <si>
    <t xml:space="preserve">SILVA  ARAYA  VIRYA VIOLETA  </t>
  </si>
  <si>
    <t>447996</t>
  </si>
  <si>
    <t>virya.silva.araya@mep.go.cr</t>
  </si>
  <si>
    <t>CARRANZA STELLER LUIS ANGEL</t>
  </si>
  <si>
    <t>446034</t>
  </si>
  <si>
    <t>210-573-02-65-5080</t>
  </si>
  <si>
    <t>LICEO JORGE VOLIO JIMENEZ</t>
  </si>
  <si>
    <t>col.jorgevoliojimenez@mep.go.cr</t>
  </si>
  <si>
    <t>luis.carranza.steller@mep.go.cr</t>
  </si>
  <si>
    <t xml:space="preserve">VINDAS  UREÑA  CARLOS ALBERTO </t>
  </si>
  <si>
    <t>446033</t>
  </si>
  <si>
    <t>carlos.vindas.urena@mep.go.cr</t>
  </si>
  <si>
    <t xml:space="preserve">MONGE  HERNANDEZ  ERUNDINO       </t>
  </si>
  <si>
    <t>446032</t>
  </si>
  <si>
    <t>erundino.monge.hernandez@mep.go.cr</t>
  </si>
  <si>
    <t>SANCHEZ BARBOZA CRISTIAN</t>
  </si>
  <si>
    <t>444171</t>
  </si>
  <si>
    <t>210-573-02-56-5076</t>
  </si>
  <si>
    <t>LICEO GASTON PERALTA CARRANZA</t>
  </si>
  <si>
    <t>lic.gastonperaltacarranza@mep.go.cr</t>
  </si>
  <si>
    <t>cristian.sanchez.barboza@mep.go.cr</t>
  </si>
  <si>
    <t>CHEVEZ ESQUIVEL MAGALLY</t>
  </si>
  <si>
    <t>444179</t>
  </si>
  <si>
    <t>magally.chevez.esquivel@mep.go.cr</t>
  </si>
  <si>
    <t xml:space="preserve">CAMPOS  RUIZ  SANTOS LEON    </t>
  </si>
  <si>
    <t>444176</t>
  </si>
  <si>
    <t>santos.campos.ruiz@mep.go.cr</t>
  </si>
  <si>
    <t>SANDI ALVARADO DAMARIS</t>
  </si>
  <si>
    <t>444178</t>
  </si>
  <si>
    <t>damaris.sandi.alvarado@mep.go.cr</t>
  </si>
  <si>
    <t>210-573-02-56-5075</t>
  </si>
  <si>
    <t>LICEO FRANCISCO AMIGHETTI H.</t>
  </si>
  <si>
    <t>lic.franciscoamighettiherrera@mep.go.cr</t>
  </si>
  <si>
    <t xml:space="preserve">BEJARANO  GRAJAL  FERDINAN       </t>
  </si>
  <si>
    <t>444164</t>
  </si>
  <si>
    <t>ferdinan.bejarano.grajal@mep.go.cr</t>
  </si>
  <si>
    <t xml:space="preserve">FALLAS  SALAMANCA  BAYARDO        </t>
  </si>
  <si>
    <t>443267</t>
  </si>
  <si>
    <t>210-573-02-53-5073</t>
  </si>
  <si>
    <t>LICEO LA UVITA</t>
  </si>
  <si>
    <t>lic.lauvita@mep.go.cr</t>
  </si>
  <si>
    <t>bayardo.fallas.salamanca@mep.go.cr</t>
  </si>
  <si>
    <t>VARELA ELIZONDO ROLBIN</t>
  </si>
  <si>
    <t>443265</t>
  </si>
  <si>
    <t>rolbin.varela.elizondo@mep.go.cr</t>
  </si>
  <si>
    <t>210-573-02-51-5072</t>
  </si>
  <si>
    <t>LICEO DE GRAVILIAS</t>
  </si>
  <si>
    <t>col.degravilias@mep.go.cr</t>
  </si>
  <si>
    <t xml:space="preserve">MONTOYA  CALVO  XINIA TERESITA </t>
  </si>
  <si>
    <t>442949</t>
  </si>
  <si>
    <t>xinia.montoya.calvo@mep.go.cr</t>
  </si>
  <si>
    <t>210-573-01-67-5065</t>
  </si>
  <si>
    <t>upe.casahogartiatere@mep.go.cr</t>
  </si>
  <si>
    <t>MONGE LOPEZ JESUS VINICIO</t>
  </si>
  <si>
    <t>440978</t>
  </si>
  <si>
    <t>jesus.monge.lopez@mep.go.cr</t>
  </si>
  <si>
    <t>MACHADO LOPEZ MAYNOR ANTONIO</t>
  </si>
  <si>
    <t>440989</t>
  </si>
  <si>
    <t>maynor.machado.lopez@mep.go.cr</t>
  </si>
  <si>
    <t xml:space="preserve">ACEVEDO  MAIRENA  ELMER JESUS    </t>
  </si>
  <si>
    <t>440988</t>
  </si>
  <si>
    <t>elmer.acevedo.mairena@mep.go.cr</t>
  </si>
  <si>
    <t xml:space="preserve">MORERA  SERRANO  MARIA DAMARIS  </t>
  </si>
  <si>
    <t>440987</t>
  </si>
  <si>
    <t>maria.morera.serrano@mep.go.cr</t>
  </si>
  <si>
    <t xml:space="preserve">GAMBOA  PEREZ  ESTEBAN VIDAL  </t>
  </si>
  <si>
    <t>452718</t>
  </si>
  <si>
    <t>210-573-01-58-5053</t>
  </si>
  <si>
    <t>LABORATORIO DE TURRIALBA</t>
  </si>
  <si>
    <t>esc.laboratorioturrialba@mep.go.cr</t>
  </si>
  <si>
    <t>esteban.gamboa.perez@mep.go.cr</t>
  </si>
  <si>
    <t>210-573-01-69-5048</t>
  </si>
  <si>
    <t>RIO NARANJO (FORTUNA)</t>
  </si>
  <si>
    <t>esc.rionaranjo@mep.go.cr</t>
  </si>
  <si>
    <t>GUANACASTE / BAGACES / RIO NARANJO</t>
  </si>
  <si>
    <t xml:space="preserve">SALAZAR  SALAZAR  ROSIBEL MARIA  </t>
  </si>
  <si>
    <t>456488</t>
  </si>
  <si>
    <t>rosibel.salazar.salazar@mep.go.cr</t>
  </si>
  <si>
    <t>MEZA  HERNANDEZ  NORLAN DE LOS A</t>
  </si>
  <si>
    <t>440945</t>
  </si>
  <si>
    <t>norlan.meza.hernandez@mep.go.cr</t>
  </si>
  <si>
    <t>210-573-01-68-5045</t>
  </si>
  <si>
    <t>REPUBLICA DE GUYANA</t>
  </si>
  <si>
    <t>esc.republicadeguyana@mep.go.cr</t>
  </si>
  <si>
    <t>SOLIS  HERNANDEZ  JESSICA LINNETT</t>
  </si>
  <si>
    <t>452611</t>
  </si>
  <si>
    <t>jessica.solis.hernandez@mep.go.cr</t>
  </si>
  <si>
    <t>VELASQUEZ ADRIANO MARIA CECILIA</t>
  </si>
  <si>
    <t>439642</t>
  </si>
  <si>
    <t>210-573-01-67-5040</t>
  </si>
  <si>
    <t>J.N. GUAPILES</t>
  </si>
  <si>
    <t>jn.centraldeguapiles@mep.go.cr</t>
  </si>
  <si>
    <t>maria.velasquez.adriano@mep.go.cr</t>
  </si>
  <si>
    <t>VEGA OVARES YENDRY DE LOS ANGELES</t>
  </si>
  <si>
    <t>441065</t>
  </si>
  <si>
    <t>yendry.vega.ovares@mep.go.cr</t>
  </si>
  <si>
    <t>GUTIERREZ  CALDERON  JONATAN VICTORI</t>
  </si>
  <si>
    <t>439641</t>
  </si>
  <si>
    <t>jonatan.gutierrez.calderon@mep.go.cr</t>
  </si>
  <si>
    <t>210-573-01-66-5032</t>
  </si>
  <si>
    <t>PROYECTO PACUARE</t>
  </si>
  <si>
    <t>esc.proyectopacuare@mep.go.cr</t>
  </si>
  <si>
    <t xml:space="preserve">QUIROS  BRENES  XINIA PATRICIA </t>
  </si>
  <si>
    <t>437893</t>
  </si>
  <si>
    <t>xinia.quiros.brenes@mep.go.cr</t>
  </si>
  <si>
    <t xml:space="preserve">AGUILAR  LUNA  CHRISTIAN      </t>
  </si>
  <si>
    <t>437839</t>
  </si>
  <si>
    <t>210-573-01-66-5031</t>
  </si>
  <si>
    <t>SERENACHI</t>
  </si>
  <si>
    <t>esc.serinach@mep.go.cr</t>
  </si>
  <si>
    <t>christian.aguilar.luna@mep.go.cr</t>
  </si>
  <si>
    <t>VILLARREAL  MENA  MARIA DEL SOCOR</t>
  </si>
  <si>
    <t>437837</t>
  </si>
  <si>
    <t>210-573-01-66-5030</t>
  </si>
  <si>
    <t>POZO AZUL</t>
  </si>
  <si>
    <t>esc.pozoazul.limon@mep.go.cr</t>
  </si>
  <si>
    <t>maria.villareal.mena@mep.go.cr</t>
  </si>
  <si>
    <t xml:space="preserve">PINO AGUILAR WENDY          </t>
  </si>
  <si>
    <t>437833</t>
  </si>
  <si>
    <t>210-573-01-66-5029</t>
  </si>
  <si>
    <t>PALMERA</t>
  </si>
  <si>
    <t>esc.palmerai@mep.go.cr</t>
  </si>
  <si>
    <t>wendy.pino.aguilar@mep.go.cr</t>
  </si>
  <si>
    <t>MORA SANABRIA FLORIBETH</t>
  </si>
  <si>
    <t>437836</t>
  </si>
  <si>
    <t>floribeth.mora.sanabria@mep.go.cr</t>
  </si>
  <si>
    <t xml:space="preserve">GORDON  WILSON  HILDA          </t>
  </si>
  <si>
    <t>455963</t>
  </si>
  <si>
    <t>210-573-01-66-5028</t>
  </si>
  <si>
    <t>esc.granodeoro@mep.go.cr</t>
  </si>
  <si>
    <t>hilda.gordon.wilson@mep.go.cr</t>
  </si>
  <si>
    <t xml:space="preserve">QUESADA  GARITA  ELIBERTO       </t>
  </si>
  <si>
    <t>456272</t>
  </si>
  <si>
    <t>eliberto.quesada.garita@mep.go.cr</t>
  </si>
  <si>
    <t xml:space="preserve">MORALES       MARTINEZ      ALLAN JAFET                   </t>
  </si>
  <si>
    <t>437826</t>
  </si>
  <si>
    <t>210-573-01-66-5027</t>
  </si>
  <si>
    <t>BAJO BLEY</t>
  </si>
  <si>
    <t>esc.indigenabajobley@mep.go.cr</t>
  </si>
  <si>
    <t>allan.morales.martinez@mep.go.cr</t>
  </si>
  <si>
    <t xml:space="preserve">FERNANDEZ  SOLIS  VERA EVELIA    </t>
  </si>
  <si>
    <t>437821</t>
  </si>
  <si>
    <t>210-573-01-66-5023</t>
  </si>
  <si>
    <t>OROCHICO</t>
  </si>
  <si>
    <t>esc.orochico@mep.go.cr</t>
  </si>
  <si>
    <t>vera.fernandez.solis@mep.go.cr</t>
  </si>
  <si>
    <t xml:space="preserve">DIAZ  ALMENGOR  JESE           </t>
  </si>
  <si>
    <t>437820</t>
  </si>
  <si>
    <t>210-573-01-66-5022</t>
  </si>
  <si>
    <t>ALTO UREN</t>
  </si>
  <si>
    <t>esc.altouren@mep.go.cr</t>
  </si>
  <si>
    <t>jese.diaz.almengor@mep.go.cr</t>
  </si>
  <si>
    <t xml:space="preserve">PALACIOS  RIOS  MARIBEL        </t>
  </si>
  <si>
    <t>435518</t>
  </si>
  <si>
    <t>210-573-01-65-5018</t>
  </si>
  <si>
    <t>CAÑA BLANCA</t>
  </si>
  <si>
    <t>esc.canablanca@mep.go.cr</t>
  </si>
  <si>
    <t>maribel.palacios.rios@mep.go.cr</t>
  </si>
  <si>
    <t>FALLAS  RETANA  KAROL DE LOS AN</t>
  </si>
  <si>
    <t>451223</t>
  </si>
  <si>
    <t>210-573-01-65-5017</t>
  </si>
  <si>
    <t>LA ESMERALDA</t>
  </si>
  <si>
    <t>esc.laesmeralda@mep.go.cr</t>
  </si>
  <si>
    <t>karol.fallas.retana@mep.go.cr</t>
  </si>
  <si>
    <t xml:space="preserve">AVILA  CORDERO  ANIA YISEL DEL </t>
  </si>
  <si>
    <t>456190</t>
  </si>
  <si>
    <t>ania.avila.cordero@mep.go.cr</t>
  </si>
  <si>
    <t>210-573-01-64-5011</t>
  </si>
  <si>
    <t>esc.manuelmoravalverde@mep.go.cr</t>
  </si>
  <si>
    <t>RODRIGUEZ CRUZ CARLOS LUIS</t>
  </si>
  <si>
    <t>433697</t>
  </si>
  <si>
    <t>carlos.rodriguez.cruz@mep.go.cr</t>
  </si>
  <si>
    <t xml:space="preserve">BARRANTES  ROJAS  ANAIS          </t>
  </si>
  <si>
    <t>433727</t>
  </si>
  <si>
    <t>anais.barrantes.rojas@mep.go.cr</t>
  </si>
  <si>
    <t xml:space="preserve">DAVILA  CANTON  GILBERT        </t>
  </si>
  <si>
    <t>433696</t>
  </si>
  <si>
    <t>gilbert.davila.canton@mep.go.cr</t>
  </si>
  <si>
    <t>210-573-01-64-5010</t>
  </si>
  <si>
    <t>EL ROBLE (PUNTARENAS)</t>
  </si>
  <si>
    <t>esc.elroble.puntarenas@mep.go.cr</t>
  </si>
  <si>
    <t>CHAVARRIA TORRES RINA</t>
  </si>
  <si>
    <t>433645</t>
  </si>
  <si>
    <t>rina.chavarria.torres@mep.go.cr</t>
  </si>
  <si>
    <t xml:space="preserve">RODRIGUEZ  CANALES  JORGE ANSELMO  </t>
  </si>
  <si>
    <t>433686</t>
  </si>
  <si>
    <t>jorge.rodriguez.canales@mep.go.cr</t>
  </si>
  <si>
    <t xml:space="preserve">ROSALES  MORALES  JOSE JERONIMO  </t>
  </si>
  <si>
    <t>433685</t>
  </si>
  <si>
    <t>jose.rosales.morales@mep.go.cr</t>
  </si>
  <si>
    <t>FLORES  CARMONA  GRETTEL MARGOTT</t>
  </si>
  <si>
    <t>432162</t>
  </si>
  <si>
    <t>210-573-01-63-5005</t>
  </si>
  <si>
    <t>J.N. MONSEÑOR LUIS LEIPOLD</t>
  </si>
  <si>
    <t>jn.monsenorluisleipold@mep.go.cr</t>
  </si>
  <si>
    <t>grettel.flores.carmona@mep.go.cr</t>
  </si>
  <si>
    <t>GUANACASTE / CAÑAS / SAN MIGUEL</t>
  </si>
  <si>
    <t>CRUZ ROJAS NELBERTH ERNESTO</t>
  </si>
  <si>
    <t>430619</t>
  </si>
  <si>
    <t>210-573-01-61-4995</t>
  </si>
  <si>
    <t>JOSE MARTIN CARRILLO CASTRILLO</t>
  </si>
  <si>
    <t>esc.josemartincarrillo@mep.go.cr</t>
  </si>
  <si>
    <t>GUANACASTE / HOJANCHA / HUACAS</t>
  </si>
  <si>
    <t>nelberth.cruz.rojas@mep.go.cr</t>
  </si>
  <si>
    <t>MIRANDA OPORTO GISELLE</t>
  </si>
  <si>
    <t>429873</t>
  </si>
  <si>
    <t>210-573-01-60-4989</t>
  </si>
  <si>
    <t>esc.juliaacunasomarribas@mep.go.cr</t>
  </si>
  <si>
    <t>giselle.miranda.oporto@mep.go.cr</t>
  </si>
  <si>
    <t>ROVIRA  NUÑEZ  JEFRICA JEANNET</t>
  </si>
  <si>
    <t>452692</t>
  </si>
  <si>
    <t>jefrica.rovira.nunez@mep.go.cr</t>
  </si>
  <si>
    <t>Director de Enseñanza General Básica 1 ( I y II ciclos)</t>
  </si>
  <si>
    <t>210-573-01-59-4981</t>
  </si>
  <si>
    <t>SAN FRANCISCO (SAN ISIDRO)</t>
  </si>
  <si>
    <t>esc.sanfrancisco.heredia@mep.go.cr</t>
  </si>
  <si>
    <t xml:space="preserve">RAMIREZ  GOMEZ  ANA CRISTINA   </t>
  </si>
  <si>
    <t>428886</t>
  </si>
  <si>
    <t>ana1.ramirez.gomez@mep.go.cr</t>
  </si>
  <si>
    <t>HERNANDEZ HERNANDEZ NURIA</t>
  </si>
  <si>
    <t>428887</t>
  </si>
  <si>
    <t>nuria1.hernandez.hernandez@mep.go.cr</t>
  </si>
  <si>
    <t>VT 5</t>
  </si>
  <si>
    <t xml:space="preserve">MAYORGA       OBANDO        ROLANDO ESTEBAN               </t>
  </si>
  <si>
    <t>425562</t>
  </si>
  <si>
    <t>210-573-01-58-4974</t>
  </si>
  <si>
    <t>TSIMARI</t>
  </si>
  <si>
    <t>esc.tsimari@mep.go.cr</t>
  </si>
  <si>
    <t>CARTAGO / TURRIALBA / LA SUIZA</t>
  </si>
  <si>
    <t>rolando.mayorga.obando@mep.go.cr</t>
  </si>
  <si>
    <t xml:space="preserve">SEGURA  GARCIA  JOSE NELSON    </t>
  </si>
  <si>
    <t>425559</t>
  </si>
  <si>
    <t>210-573-01-58-4972</t>
  </si>
  <si>
    <t>JÄRËI</t>
  </si>
  <si>
    <t>esc.jarey@mep.go.cr</t>
  </si>
  <si>
    <t>nelson.segura.garcia@mep.go.cr</t>
  </si>
  <si>
    <t>FERNANDEZ  MORALES  DEINER BERNARDO</t>
  </si>
  <si>
    <t>425560</t>
  </si>
  <si>
    <t>deiner.fernandez.morales@mep.go.cr</t>
  </si>
  <si>
    <t>LEON CHAVARRIA RANDALL</t>
  </si>
  <si>
    <t>425558</t>
  </si>
  <si>
    <t>210-573-01-58-4971</t>
  </si>
  <si>
    <t>TULËSI</t>
  </si>
  <si>
    <t>esc.tulesi@mep.go.cr</t>
  </si>
  <si>
    <t>randall.leon.chavarria@mep.go.cr</t>
  </si>
  <si>
    <t xml:space="preserve">MADRIZ        MARTINEZ      WAINER ALONSO                 </t>
  </si>
  <si>
    <t>425557</t>
  </si>
  <si>
    <t>wainer.madriz.martinez@mep.go.cr</t>
  </si>
  <si>
    <t>210-573-01-57-4967</t>
  </si>
  <si>
    <t>esc.drfernandoguzmanmata@mep.go.cr</t>
  </si>
  <si>
    <t xml:space="preserve">SERRANO  MARIN  MANUEL         </t>
  </si>
  <si>
    <t>424523</t>
  </si>
  <si>
    <t>manuel.serrano.marin@mep.go.cr</t>
  </si>
  <si>
    <t xml:space="preserve">RODRIGUEZ  FERNANDEZ  OLMAN ALFREDO  </t>
  </si>
  <si>
    <t>424524</t>
  </si>
  <si>
    <t>olman.rodriguez.fernandez@mep.go.cr</t>
  </si>
  <si>
    <t>RIVERA GUZMAN FRANCISCO</t>
  </si>
  <si>
    <t>424516</t>
  </si>
  <si>
    <t>210-573-01-57-4965</t>
  </si>
  <si>
    <t>J.N. JUAN VASQUEZ DE CORONADO</t>
  </si>
  <si>
    <t>jn.juanvasquezdecoronado@mep.go.cr</t>
  </si>
  <si>
    <t>francisco.rivera.guzman@mep.go.cr</t>
  </si>
  <si>
    <t>MONGE SANDI DORA EMILIA</t>
  </si>
  <si>
    <t>424508</t>
  </si>
  <si>
    <t>210-573-01-57-4964</t>
  </si>
  <si>
    <t>esc.sanrafaeldota@mep.go.cr</t>
  </si>
  <si>
    <t>SAN JOSE  / DOTA / SANTA MARIA</t>
  </si>
  <si>
    <t>dora.monge.sandi@mep.go.cr</t>
  </si>
  <si>
    <t xml:space="preserve">HERRERA  ALFARO  FLOR MARIA     </t>
  </si>
  <si>
    <t>417294</t>
  </si>
  <si>
    <t>210-573-01-54-4948</t>
  </si>
  <si>
    <t>EL SITIO</t>
  </si>
  <si>
    <t>esc.elsitio@mep.go.cr</t>
  </si>
  <si>
    <t>flor.herrera.alfaro@mep.go.cr</t>
  </si>
  <si>
    <t xml:space="preserve">RAMIREZ       ARGUEDAS      LUIS RODOLFO                  </t>
  </si>
  <si>
    <t>452641</t>
  </si>
  <si>
    <t>luis1.ramirez.arguedas@mep.go.cr</t>
  </si>
  <si>
    <t xml:space="preserve">ESPINOZA  MENA  BLANCA SUSANA  </t>
  </si>
  <si>
    <t>455869</t>
  </si>
  <si>
    <t>210-573-01-54-4947</t>
  </si>
  <si>
    <t>BARRIO LEON CORTES</t>
  </si>
  <si>
    <t>esc.barrioleoncortes@mep.go.cr</t>
  </si>
  <si>
    <t>blanca.espinoza.mena@mep.go.cr</t>
  </si>
  <si>
    <t>210-573-01-51-4930</t>
  </si>
  <si>
    <t>DOMINGO FAUSTINO SARMIENTO</t>
  </si>
  <si>
    <t>esc.domingofaustinoaserri@mep.go.cr</t>
  </si>
  <si>
    <t>ALVAREZ  ORELLANA  YESSICA CAROLIN</t>
  </si>
  <si>
    <t>411553</t>
  </si>
  <si>
    <t>yessica.alvarez.orellana@mep.go.cr</t>
  </si>
  <si>
    <t xml:space="preserve">VIVAS  RODRIGUEZ  ALEXIS ANTONIO </t>
  </si>
  <si>
    <t>411512</t>
  </si>
  <si>
    <t>210-573-01-51-4929</t>
  </si>
  <si>
    <t>esc.aruba@mep.go.cr</t>
  </si>
  <si>
    <t>alexis.vivas.rodriguez@mep.go.cr</t>
  </si>
  <si>
    <t xml:space="preserve">MUÑOZ  ORTEGA  CRISTIAN DAVID </t>
  </si>
  <si>
    <t>411487</t>
  </si>
  <si>
    <t>cristian.munoz.ortega@mep.go.cr</t>
  </si>
  <si>
    <t xml:space="preserve">VARGAS  BONILLA  LUIS CARLOS    </t>
  </si>
  <si>
    <t>411486</t>
  </si>
  <si>
    <t>luis.vargas.bonilla@mep.go.cr</t>
  </si>
  <si>
    <t xml:space="preserve">VALVERDE  OBANDO  SONIA PATRICIA </t>
  </si>
  <si>
    <t>441792</t>
  </si>
  <si>
    <t>sonia.valverde.obando@mep.go.cr</t>
  </si>
  <si>
    <t>VINDAS PEREZ ROY</t>
  </si>
  <si>
    <t>445772</t>
  </si>
  <si>
    <t>210-573-02-63-4915</t>
  </si>
  <si>
    <t>LICEO RURAL CABECERAS DE TILAR</t>
  </si>
  <si>
    <t>lic.ruralcabeceras@mep.go.cr</t>
  </si>
  <si>
    <t>GUANACASTE / TILARAN / QUEBRADA GRANDE</t>
  </si>
  <si>
    <t>roy.vindas.perez@mep.go.cr</t>
  </si>
  <si>
    <t xml:space="preserve">ALVAREZ  ALVAREZ  ANTONIO MIGUEL </t>
  </si>
  <si>
    <t>456691</t>
  </si>
  <si>
    <t>antonio.alvarez.alvarez@mep.go.cr</t>
  </si>
  <si>
    <t xml:space="preserve">GUTIERREZ  CARBONERO  GRACIELA       </t>
  </si>
  <si>
    <t>445773</t>
  </si>
  <si>
    <t>graciela.gutierrez.carbonero@mep.go.cr</t>
  </si>
  <si>
    <t xml:space="preserve">RAMIREZ  CHAVARRIA  LUIS EDUARDO   </t>
  </si>
  <si>
    <t>446682</t>
  </si>
  <si>
    <t>210-573-02-69-4913</t>
  </si>
  <si>
    <t>LICEO DOS RIOS</t>
  </si>
  <si>
    <t>lic.dosrios@mep.go.cr</t>
  </si>
  <si>
    <t>luis.ramirez.chavarria@mep.go.cr</t>
  </si>
  <si>
    <t xml:space="preserve">MIRANDA  ESPINOZA  MARTIN         </t>
  </si>
  <si>
    <t>446681</t>
  </si>
  <si>
    <t>martin.miranda.espinoza@mep.go.cr</t>
  </si>
  <si>
    <t>ALAJUELA / ALFARO RUIZ / PALMIRA</t>
  </si>
  <si>
    <t>CARTAGO / TURRIALBA / PAVONES</t>
  </si>
  <si>
    <t>210-573-01-56-4899</t>
  </si>
  <si>
    <t>esc.jamaica@mep.go.cr</t>
  </si>
  <si>
    <t xml:space="preserve">VASQUEZ  AGUIRRE  MARILU         </t>
  </si>
  <si>
    <t>421034</t>
  </si>
  <si>
    <t>marilu.vasquez.aguirre@mep.go.cr</t>
  </si>
  <si>
    <t xml:space="preserve">OBANDO  CENTENO  AURA ISABEL    </t>
  </si>
  <si>
    <t>450723</t>
  </si>
  <si>
    <t>210-573-05-69-4897</t>
  </si>
  <si>
    <t>CINDEA UPALA</t>
  </si>
  <si>
    <t>aura.obando.centeno@mep.go.cr</t>
  </si>
  <si>
    <t>210-573-05-68-4896</t>
  </si>
  <si>
    <t>COLEGIO NOCTURNO DE QUEPOS</t>
  </si>
  <si>
    <t>col.nocturnodequepos@mep.go.cr</t>
  </si>
  <si>
    <t xml:space="preserve">GUERRERO  ESPINOZA  ALEXIS         </t>
  </si>
  <si>
    <t>451983</t>
  </si>
  <si>
    <t>alexis.guerrero.espinoza@mep.go.cr</t>
  </si>
  <si>
    <t>210-573-05-67-4895</t>
  </si>
  <si>
    <t>CINDEA CARIARI</t>
  </si>
  <si>
    <t>ESQUIVEL GARCIA WILLIAM</t>
  </si>
  <si>
    <t>450670</t>
  </si>
  <si>
    <t>william.esquivel.garcia@mep.go.cr</t>
  </si>
  <si>
    <t xml:space="preserve">MONTOYA  RIOS  ALEJANDRO      </t>
  </si>
  <si>
    <t>457194</t>
  </si>
  <si>
    <t>alejandro.montoya.rios@mep.go.cr</t>
  </si>
  <si>
    <t>DINARTES SLACK RIGOBERTO</t>
  </si>
  <si>
    <t>450658</t>
  </si>
  <si>
    <t>210-573-05-67-4894</t>
  </si>
  <si>
    <t>COLEGIO NOCTURNO DE GUACIMO</t>
  </si>
  <si>
    <t>col.nocturnodeguacimo@mep.go.cr</t>
  </si>
  <si>
    <t>rigoberto.dinartes.slack@mep.go.cr</t>
  </si>
  <si>
    <t>ZUÑIGA COWAN HECTOR</t>
  </si>
  <si>
    <t>450665</t>
  </si>
  <si>
    <t>hector.zuniga.cowan@mep.go.cr</t>
  </si>
  <si>
    <t>SORIANO MONTOYA WILBERT ANTONIO</t>
  </si>
  <si>
    <t>450656</t>
  </si>
  <si>
    <t>210-573-05-67-4893</t>
  </si>
  <si>
    <t>COL. NOCT. DE POCOCI</t>
  </si>
  <si>
    <t>col.nocturnodepococi@mep.go.cr</t>
  </si>
  <si>
    <t>wilbert.soriano.montoya@mep.go.cr</t>
  </si>
  <si>
    <t xml:space="preserve">VALLEJOS  RODRIGUEZ  CINDY JOHANNA  </t>
  </si>
  <si>
    <t>450655</t>
  </si>
  <si>
    <t>cindy.vallejos.rodriguez@mep.go.cr</t>
  </si>
  <si>
    <t xml:space="preserve">PEREZ  ALFARO  HEYLIN MARIA   </t>
  </si>
  <si>
    <t>450784</t>
  </si>
  <si>
    <t>210-573-05-66-4890</t>
  </si>
  <si>
    <t>NOCTURNO DE BATAAN</t>
  </si>
  <si>
    <t>col.nocturnobataan@mep.go.cr</t>
  </si>
  <si>
    <t>heylin.perez.alfaro@mep.go.cr</t>
  </si>
  <si>
    <t>ROJAS FUENTES EDI MARTIN</t>
  </si>
  <si>
    <t>453121</t>
  </si>
  <si>
    <t>edi.rojas.fuentes@mep.go.cr</t>
  </si>
  <si>
    <t>WATSON HENRY RONALD</t>
  </si>
  <si>
    <t>450577</t>
  </si>
  <si>
    <t>210-573-05-66-4889</t>
  </si>
  <si>
    <t>COL. NOCT. DE LIMON</t>
  </si>
  <si>
    <t>col.nocturnodelimon@mep.go.cr</t>
  </si>
  <si>
    <t>ronald.watson.henry@mep.go.cr</t>
  </si>
  <si>
    <t>SANCHEZ  JIMENEZ  NOILYN CRISTINA</t>
  </si>
  <si>
    <t>450590</t>
  </si>
  <si>
    <t>noilyn.sanchez.jimenez@mep.go.cr</t>
  </si>
  <si>
    <t>RODRIGUEZ  GOMEZ  MAURICIO GERARD</t>
  </si>
  <si>
    <t>450576</t>
  </si>
  <si>
    <t>mauricio.rodriguez.gomez@mep.go.cr</t>
  </si>
  <si>
    <t>BROWN MC DONALD CARLA DEYANIRA</t>
  </si>
  <si>
    <t>450589</t>
  </si>
  <si>
    <t>carla.brown.mcdonald@mep.go.cr</t>
  </si>
  <si>
    <t xml:space="preserve">PIMENTEL  GONZALEZ  SABINO         </t>
  </si>
  <si>
    <t>450539</t>
  </si>
  <si>
    <t>210-573-05-65-4888</t>
  </si>
  <si>
    <t>COL. NOCT. LA CUESTA</t>
  </si>
  <si>
    <t>col.nocturnolacuesta@mep.go.cr</t>
  </si>
  <si>
    <t>sabino.pimentel.gonzalez@mep.go.cr</t>
  </si>
  <si>
    <t>CASTRO GONZALEZ FELIX ANGEL</t>
  </si>
  <si>
    <t>450531</t>
  </si>
  <si>
    <t>210-573-05-65-4887</t>
  </si>
  <si>
    <t>INST. CAP. COM. DE AGUA BUENA</t>
  </si>
  <si>
    <t>felix.castro.gonzalez@mep.go.cr</t>
  </si>
  <si>
    <t>VEGA DINARTE LIDIA</t>
  </si>
  <si>
    <t>457756</t>
  </si>
  <si>
    <t>lidia.vega.dinarte@mep.go.cr</t>
  </si>
  <si>
    <t xml:space="preserve">MENDEZ  LOBO  LISBETH JUDITH </t>
  </si>
  <si>
    <t>450532</t>
  </si>
  <si>
    <t>lisbeth.mendez.lobo@mep.go.cr</t>
  </si>
  <si>
    <t xml:space="preserve">JIMENEZ  HERRERA  CARMEN ANTONIA </t>
  </si>
  <si>
    <t>450536</t>
  </si>
  <si>
    <t>carmen.jimenez.herrera@mep.go.cr</t>
  </si>
  <si>
    <t xml:space="preserve">SANDI  SANCHEZ  VERONICA       </t>
  </si>
  <si>
    <t>457094</t>
  </si>
  <si>
    <t>210-573-05-65-4885</t>
  </si>
  <si>
    <t>CINDEA CIUDAD NEILY</t>
  </si>
  <si>
    <t>veronica.sandi.sanchez@mep.go.cr</t>
  </si>
  <si>
    <t xml:space="preserve">MONGE         CHAVES        OSCAR ANDRES                  </t>
  </si>
  <si>
    <t>451960</t>
  </si>
  <si>
    <t>oscar.monge.chaves@mep.go.cr</t>
  </si>
  <si>
    <t>QUESADA RAMIREZ MARIA DEL MILAGRO</t>
  </si>
  <si>
    <t>450524</t>
  </si>
  <si>
    <t>210-573-05-75-4884</t>
  </si>
  <si>
    <t>NOCTURNO DE OSA</t>
  </si>
  <si>
    <t>col.nocturnodeosa@mep.go.cr</t>
  </si>
  <si>
    <t>maria.quesada.ramirez@mep.go.cr</t>
  </si>
  <si>
    <t>DELGADO  ROJAS  LETICIA DE JESU</t>
  </si>
  <si>
    <t>450523</t>
  </si>
  <si>
    <t>leticia.delgado.rojas@mep.go.cr</t>
  </si>
  <si>
    <t xml:space="preserve">MADRIGAL  SEGURA  MARIA TERESITA </t>
  </si>
  <si>
    <t>457041</t>
  </si>
  <si>
    <t>teresita.madrigal.segura@mep.go.cr</t>
  </si>
  <si>
    <t xml:space="preserve">PRENDAS  LORIA  EUNICE         </t>
  </si>
  <si>
    <t>450515</t>
  </si>
  <si>
    <t>eunice.prendas.loria@mep.go.cr</t>
  </si>
  <si>
    <t xml:space="preserve">DIAZ  SANDI  ARLLEN YINET   </t>
  </si>
  <si>
    <t>450522</t>
  </si>
  <si>
    <t>yinet.diaz.sandi@mep.go.cr</t>
  </si>
  <si>
    <t xml:space="preserve">MORA  ALVARADO  SABRINA LIZETH </t>
  </si>
  <si>
    <t>450509</t>
  </si>
  <si>
    <t>210-573-05-65-4883</t>
  </si>
  <si>
    <t>COL. NOCT. SAN VITO</t>
  </si>
  <si>
    <t>col.nocturnosanvito@mep.go.cr</t>
  </si>
  <si>
    <t>sabrina.mora.alvarado@mep.go.cr</t>
  </si>
  <si>
    <t xml:space="preserve">RAMIREZ  ROJAS  ULISES GERARDO </t>
  </si>
  <si>
    <t>450506</t>
  </si>
  <si>
    <t>ulises.ramirez.rojas@mep.go.cr</t>
  </si>
  <si>
    <t xml:space="preserve">ZUÑIGA  GUIDO  ANA LORENA     </t>
  </si>
  <si>
    <t>450507</t>
  </si>
  <si>
    <t>lorena.zuniga.guido@mep.go.cr</t>
  </si>
  <si>
    <t xml:space="preserve">ALVARADO  MATARRITA  NURIA          </t>
  </si>
  <si>
    <t>450502</t>
  </si>
  <si>
    <t>210-573-05-65-4882</t>
  </si>
  <si>
    <t>COL. NOCT. DE GOLFITO</t>
  </si>
  <si>
    <t>col.nocturnodegolfito@mep.go.cr</t>
  </si>
  <si>
    <t>nuria.alvarado.matarrita@mep.go.cr</t>
  </si>
  <si>
    <t xml:space="preserve">NUÑEZ  QUIROS  FABIO MAURICIO </t>
  </si>
  <si>
    <t>450496</t>
  </si>
  <si>
    <t>fabio.nunez.quiros@mep.go.cr</t>
  </si>
  <si>
    <t>ALVAREZ MORENO MARIA DE LOS ANGELES</t>
  </si>
  <si>
    <t>450492</t>
  </si>
  <si>
    <t>210-573-05-65-4881</t>
  </si>
  <si>
    <t>COL. NOCT. DE CIUDAD NEILLY</t>
  </si>
  <si>
    <t>col.nocturnodeciudadneilly@mep.go.cr</t>
  </si>
  <si>
    <t>maria.alvarez.moreno@mep.go.cr</t>
  </si>
  <si>
    <t xml:space="preserve">CORRALES  CHIRINO  YOSELYN DAYAN  </t>
  </si>
  <si>
    <t>450493</t>
  </si>
  <si>
    <t>yoselyn.corrales.chirino@mep.go.cr</t>
  </si>
  <si>
    <t xml:space="preserve">CARRILLO  SALAZAR  MAURICIO JESUS </t>
  </si>
  <si>
    <t>457054</t>
  </si>
  <si>
    <t>mauricio.carrillo.salazar@mep.go.cr</t>
  </si>
  <si>
    <t>210-573-05-64-4879</t>
  </si>
  <si>
    <t>I.P.E.C. DE PUNTARENAS</t>
  </si>
  <si>
    <t xml:space="preserve">VARGAS  ROJAS  CHRISTTE ITZEL </t>
  </si>
  <si>
    <t>457048</t>
  </si>
  <si>
    <t>christte.vargas.rojas@mep.go.cr</t>
  </si>
  <si>
    <t>ORTEGA  ORTEGA  FRANCISCO TRINI</t>
  </si>
  <si>
    <t>450450</t>
  </si>
  <si>
    <t>francisco.ortega.ortega@mep.go.cr</t>
  </si>
  <si>
    <t xml:space="preserve">CASTRO  NOGUERA  MARCO VINICIO  </t>
  </si>
  <si>
    <t>450443</t>
  </si>
  <si>
    <t>210-573-05-64-4878</t>
  </si>
  <si>
    <t>COL. NOCT. DE ESPARZA</t>
  </si>
  <si>
    <t>col.nocturnoesparza@mep.go.cr</t>
  </si>
  <si>
    <t>marco.castro.noguera@mep.go.cr</t>
  </si>
  <si>
    <t>AGUILAR  QUESADA  KATTIA DE LOS A</t>
  </si>
  <si>
    <t>450447</t>
  </si>
  <si>
    <t>kattia.aguilar.quesada@mep.go.cr</t>
  </si>
  <si>
    <t xml:space="preserve">FLORES  SANCHO  GALO ANDRES    </t>
  </si>
  <si>
    <t>450437</t>
  </si>
  <si>
    <t>galo.flores.sancho@mep.go.cr</t>
  </si>
  <si>
    <t xml:space="preserve">VILLALOBOS    MORA          YANTIEL ELOISA                </t>
  </si>
  <si>
    <t>450438</t>
  </si>
  <si>
    <t>yantiel.villalobos.mora@mep.go.cr</t>
  </si>
  <si>
    <t>JIMENEZ  CHAVES  IVANNIA PATRICI</t>
  </si>
  <si>
    <t>450446</t>
  </si>
  <si>
    <t>ivannia.jimenez.chaves@mep.go.cr</t>
  </si>
  <si>
    <t xml:space="preserve">JIMENEZ  CHAVERRI  DORIAN STEVEN  </t>
  </si>
  <si>
    <t>450425</t>
  </si>
  <si>
    <t>210-573-05-64-4877</t>
  </si>
  <si>
    <t>COL. NOCT. JOSE MARTI</t>
  </si>
  <si>
    <t>col.nocturnojosemarti@mep.go.cr</t>
  </si>
  <si>
    <t>dorian.jimenez.chaverri@mep.go.cr</t>
  </si>
  <si>
    <t xml:space="preserve">GONZALEZ      BARRIENTOS    ALLAN JOSUE                   </t>
  </si>
  <si>
    <t>450424</t>
  </si>
  <si>
    <t>allan.gonzalez.barrientos@mep.go.cr</t>
  </si>
  <si>
    <t xml:space="preserve">UREÑA  ZUÑIGA  ELI ALFREDO    </t>
  </si>
  <si>
    <t>450418</t>
  </si>
  <si>
    <t>210-573-05-63-4876</t>
  </si>
  <si>
    <t>I.P.E.C. DE CAÑAS</t>
  </si>
  <si>
    <t>eli.urena.zuniga@mep.go.cr</t>
  </si>
  <si>
    <t>PHILLIPS  ALVAREZ  IVANNIA MARIA D</t>
  </si>
  <si>
    <t>450417</t>
  </si>
  <si>
    <t>ivannia.phillips.alvarez@mep.go.cr</t>
  </si>
  <si>
    <t>ESPINOZA SOLANO EVELYN</t>
  </si>
  <si>
    <t>450399</t>
  </si>
  <si>
    <t>210-573-05-63-4875</t>
  </si>
  <si>
    <t>COL. NOCT. JUAN SANTAMARIA</t>
  </si>
  <si>
    <t>lic.nocturnojuansantamaria@mep.go.cr</t>
  </si>
  <si>
    <t>evelyn.espinoza.solano@mep.go.cr</t>
  </si>
  <si>
    <t xml:space="preserve">VARGAS  QUIROS  MAYRA MARIA    </t>
  </si>
  <si>
    <t>450397</t>
  </si>
  <si>
    <t>mayra.vargas.quiros@mep.go.cr</t>
  </si>
  <si>
    <t xml:space="preserve">JARQUIN       RODRIGUEZ     MAURICIO ANTONIO              </t>
  </si>
  <si>
    <t>450407</t>
  </si>
  <si>
    <t>mauricio.jarquin.rodriguez@mep.go.cr</t>
  </si>
  <si>
    <t xml:space="preserve">MEJIAS  HERRERA  LUIS ALFONSO   </t>
  </si>
  <si>
    <t>450392</t>
  </si>
  <si>
    <t>210-573-05-63-4874</t>
  </si>
  <si>
    <t>COL. NOCT. MAURILIO ALVARADO</t>
  </si>
  <si>
    <t>col.nocturnomaurilioalvarado@mep.go.cr</t>
  </si>
  <si>
    <t>luis.mejias.herrera@mep.go.cr</t>
  </si>
  <si>
    <t>CHACON HIDALGO ROSEMARY</t>
  </si>
  <si>
    <t>453102</t>
  </si>
  <si>
    <t>210-573-05-62-4873</t>
  </si>
  <si>
    <t>CINDEA SANTA CRUZ</t>
  </si>
  <si>
    <t>rosemary.chacon.hidalgo@mep.go.cr</t>
  </si>
  <si>
    <t>MATARRITA MATARRITA VICTOR HUGO</t>
  </si>
  <si>
    <t>457180</t>
  </si>
  <si>
    <t>victor.matarrita.matarrita@mep.go.cr</t>
  </si>
  <si>
    <t xml:space="preserve">CASCANTE  CASCANTE  ALEX ANTONIO   </t>
  </si>
  <si>
    <t>457200</t>
  </si>
  <si>
    <t>alex.cascante.cascante@mep.go.cr</t>
  </si>
  <si>
    <t xml:space="preserve">RUBI  CORDERO  DIDIER         </t>
  </si>
  <si>
    <t>450368</t>
  </si>
  <si>
    <t>210-573-05-62-4872</t>
  </si>
  <si>
    <t>COL. NOCT. DE SANTA CRUZ</t>
  </si>
  <si>
    <t>col.nocturnodesantacruz@mep.go.cr</t>
  </si>
  <si>
    <t>didier.rubi.cordero@mep.go.cr</t>
  </si>
  <si>
    <t>210-573-05-60-4870</t>
  </si>
  <si>
    <t>I.P.E.C. DE LIBERIA</t>
  </si>
  <si>
    <t xml:space="preserve">PIZARRO  CERDAS  MAYRA          </t>
  </si>
  <si>
    <t>450327</t>
  </si>
  <si>
    <t>mayra.pizarro.cerdas@mep.go.cr</t>
  </si>
  <si>
    <t>ANGULO  DE  LA O LUIS ESTEB</t>
  </si>
  <si>
    <t>451984</t>
  </si>
  <si>
    <t>luis.esteban.angulo@mep.go.cr</t>
  </si>
  <si>
    <t>ANGULO  GUTIERREZ  CAROLINA VANNES</t>
  </si>
  <si>
    <t>457108</t>
  </si>
  <si>
    <t>carolina.angulo.gutierrez@mep.go.cr</t>
  </si>
  <si>
    <t>CABEZAS ABARCA ARGERIE</t>
  </si>
  <si>
    <t>450308</t>
  </si>
  <si>
    <t>210-573-05-60-4869</t>
  </si>
  <si>
    <t>COL. NOCT. LIBERIA</t>
  </si>
  <si>
    <t>lic.nocturnodeliberia@mep.go.cr</t>
  </si>
  <si>
    <t>argerie.cabezas.abarca@mep.go.cr</t>
  </si>
  <si>
    <t xml:space="preserve">VARGAS  ROSALES  EMMANUEL       </t>
  </si>
  <si>
    <t>450305</t>
  </si>
  <si>
    <t>210-573-05-60-4867</t>
  </si>
  <si>
    <t>COLEGIO NOCTURNO LA CRUZ</t>
  </si>
  <si>
    <t>col.nocturnolacruz@mep.go.cr</t>
  </si>
  <si>
    <t>emmanuel.vargas.rosales@mep.go.cr</t>
  </si>
  <si>
    <t xml:space="preserve">BENAVIDES  MONTERO  ERNESTO        </t>
  </si>
  <si>
    <t>450261</t>
  </si>
  <si>
    <t>210-573-05-59-4866</t>
  </si>
  <si>
    <t>I.P.E.C. BARVA</t>
  </si>
  <si>
    <t>HEREDIA / BARVA / BARVA</t>
  </si>
  <si>
    <t>ernesto.benavides.montero@mep.go.cr</t>
  </si>
  <si>
    <t>210-573-05-59-4864</t>
  </si>
  <si>
    <t>I.P.E.C. DE SANTO DOMINGO</t>
  </si>
  <si>
    <t>HEREDIA / SANTO DOMINGO / SANTO DOMINGO</t>
  </si>
  <si>
    <t>FONSECA VILLALOBOS MANUEL GERARDO</t>
  </si>
  <si>
    <t>450255</t>
  </si>
  <si>
    <t>manuel.fonseca.villalobos@mep.go.cr</t>
  </si>
  <si>
    <t xml:space="preserve">SOLANO  GONZALEZ  WALTER         </t>
  </si>
  <si>
    <t>450248</t>
  </si>
  <si>
    <t>walter.solano.gonzalez@mep.go.cr</t>
  </si>
  <si>
    <t>210-573-05-59-4863</t>
  </si>
  <si>
    <t>I.P.E.C. DE SANTA BARBARA</t>
  </si>
  <si>
    <t>HEREDIA / SANTA BARBARA / SANTA BARBARA</t>
  </si>
  <si>
    <t>SEGURA CAMPOS LUISA EUGENIA</t>
  </si>
  <si>
    <t>450244</t>
  </si>
  <si>
    <t>luisa.segura.campos@mep.go.cr</t>
  </si>
  <si>
    <t>ARIAS BOZA FRANCISCO</t>
  </si>
  <si>
    <t>450233</t>
  </si>
  <si>
    <t>210-573-05-74-4862</t>
  </si>
  <si>
    <t>NOCTURNO DE RIO FRIO</t>
  </si>
  <si>
    <t>col.nocturnoderiofrio@mep.go.cr</t>
  </si>
  <si>
    <t>francisco.arias.boza@mep.go.cr</t>
  </si>
  <si>
    <t xml:space="preserve">HURTADO  ARROYO  ERIKA VANESSA  </t>
  </si>
  <si>
    <t>452031</t>
  </si>
  <si>
    <t>erika.hurtado.arroyo@mep.go.cr</t>
  </si>
  <si>
    <t xml:space="preserve">ZAMORA ARIAS  SILENI TATIANA </t>
  </si>
  <si>
    <t>450232</t>
  </si>
  <si>
    <t>sileni.zamora.arias@mep.go.cr</t>
  </si>
  <si>
    <t>CASTAÑEDA  CASCANTE  SHIRLEY VANESSA</t>
  </si>
  <si>
    <t>450234</t>
  </si>
  <si>
    <t>shirley.castaneda.cascante@mep.go.cr</t>
  </si>
  <si>
    <t xml:space="preserve">MATARRITA  FALLAS  DAVID ENRIQUE  </t>
  </si>
  <si>
    <t>450224</t>
  </si>
  <si>
    <t>david.matarrita.fallas@mep.go.cr</t>
  </si>
  <si>
    <t xml:space="preserve">GRANT  DANIELS  STHEFANIE      </t>
  </si>
  <si>
    <t>450188</t>
  </si>
  <si>
    <t>210-573-05-59-4860</t>
  </si>
  <si>
    <t>COL. NOCT. ALFREDO GONZALEZ</t>
  </si>
  <si>
    <t>col.nocturnoalfredogonzalez@mep.go.cr</t>
  </si>
  <si>
    <t>HEREDIA / HEREDIA / HEREDIA</t>
  </si>
  <si>
    <t>sthefanie.grant.daniels@mep.go.cr</t>
  </si>
  <si>
    <t>MONGE AVILA KAREN</t>
  </si>
  <si>
    <t>450172</t>
  </si>
  <si>
    <t>210-573-05-58-4859</t>
  </si>
  <si>
    <t>COL. NOCT. PBRO ENRIQUE MENZEL</t>
  </si>
  <si>
    <t>col.nocturnopbroenrique@mep.go.cr</t>
  </si>
  <si>
    <t>karen.monge.avila@mep.go.cr</t>
  </si>
  <si>
    <t>UMAÑA MOYA RIGOBERTO</t>
  </si>
  <si>
    <t>450159</t>
  </si>
  <si>
    <t>rigoberto.umana.moya@mep.go.cr</t>
  </si>
  <si>
    <t xml:space="preserve">GUILLEN  ARAYA  CARLOS ADRIAN  </t>
  </si>
  <si>
    <t>450160</t>
  </si>
  <si>
    <t>adrian.guillen.araya@mep.go.cr</t>
  </si>
  <si>
    <t>BRENES  CHAVES  FRANCISCO JESUS</t>
  </si>
  <si>
    <t>450173</t>
  </si>
  <si>
    <t>francisco.brenes.chaves@mep.go.cr</t>
  </si>
  <si>
    <t xml:space="preserve">GRANADOS  CALVO  ROYLAN ULISES  </t>
  </si>
  <si>
    <t>450158</t>
  </si>
  <si>
    <t>roylan.granados.calvo@mep.go.cr</t>
  </si>
  <si>
    <t>CAMPOS  SANDOVAL  CRISTIAN ANDREI</t>
  </si>
  <si>
    <t>450162</t>
  </si>
  <si>
    <t>cristian.campos.sandoval@mep.go.cr</t>
  </si>
  <si>
    <t>ALVARADO  RIVERA  NATALY ANDREINA</t>
  </si>
  <si>
    <t>453367</t>
  </si>
  <si>
    <t>210-573-05-57-4857</t>
  </si>
  <si>
    <t>C.T.P. NOCTURNO COVAO</t>
  </si>
  <si>
    <t>ctp.nocturnocovao@mep.go.cr</t>
  </si>
  <si>
    <t>nataly.alvarado.rivera@mep.go.cr</t>
  </si>
  <si>
    <t>210-573-05-57-4856</t>
  </si>
  <si>
    <t>IPEC ARABELA JIMENEZ DE VOLIO</t>
  </si>
  <si>
    <t>ULATE FALLAS SONIA</t>
  </si>
  <si>
    <t>450135</t>
  </si>
  <si>
    <t>sonia.ulate.fallas@mep.go.cr</t>
  </si>
  <si>
    <t>QUIROS VEGA FEDERICO</t>
  </si>
  <si>
    <t>450141</t>
  </si>
  <si>
    <t>federico.quiros.vega@mep.go.cr</t>
  </si>
  <si>
    <t>MEZA MADRIZ RONALD MAURICIO</t>
  </si>
  <si>
    <t>450140</t>
  </si>
  <si>
    <t>ronald.meza.madriz@mep.go.cr</t>
  </si>
  <si>
    <t xml:space="preserve">SANCHEZ  ALVARADO  WILBER DANILO  </t>
  </si>
  <si>
    <t>450139</t>
  </si>
  <si>
    <t>wilber.sanchez.alvarado@mep.go.cr</t>
  </si>
  <si>
    <t>210-573-05-57-4855</t>
  </si>
  <si>
    <t>COL. NOCT. LA UNION</t>
  </si>
  <si>
    <t>col.nocturnolaunion@mep.go.cr</t>
  </si>
  <si>
    <t xml:space="preserve">ROJAS  MAROTO  ARELLYS PAMELA </t>
  </si>
  <si>
    <t>457052</t>
  </si>
  <si>
    <t>arellys.rojas.maroto@mep.go.cr</t>
  </si>
  <si>
    <t>210-573-05-57-4854</t>
  </si>
  <si>
    <t>SECC. NOCT.LICEO DE PARAISO</t>
  </si>
  <si>
    <t>lic.nocturnodeparaiso@mep.go.cr</t>
  </si>
  <si>
    <t xml:space="preserve">MONGE  BERMUDEZ  DIANA CAROLINA </t>
  </si>
  <si>
    <t>451962</t>
  </si>
  <si>
    <t>diana.monge.bermudez@mep.go.cr</t>
  </si>
  <si>
    <t>GUTIERREZ MORALES HILDA ZORAIDA</t>
  </si>
  <si>
    <t>450116</t>
  </si>
  <si>
    <t>210-573-05-57-4853</t>
  </si>
  <si>
    <t>COL. NOCT. DE CARTAGO</t>
  </si>
  <si>
    <t>col.nocturnodecartago@mep.go.cr</t>
  </si>
  <si>
    <t>hilda.gutierrez.morales@mep.go.cr</t>
  </si>
  <si>
    <t>ZUÑIGA CALDERON JORGE ANTONIO</t>
  </si>
  <si>
    <t>450096</t>
  </si>
  <si>
    <t>jorge.zuniga.calderon@mep.go.cr</t>
  </si>
  <si>
    <t xml:space="preserve">MORA  JIRON  ANNIA CRISTINA </t>
  </si>
  <si>
    <t>450099</t>
  </si>
  <si>
    <t>annia.mora.jiron@mep.go.cr</t>
  </si>
  <si>
    <t xml:space="preserve">ARAYA  BONILLA  MARTIN ABEL    </t>
  </si>
  <si>
    <t>450095</t>
  </si>
  <si>
    <t>martin.araya.bonilla@mep.go.cr</t>
  </si>
  <si>
    <t>210-573-05-56-4852</t>
  </si>
  <si>
    <t>CINDEA SAN CARLOS</t>
  </si>
  <si>
    <t xml:space="preserve">MARIN  GONZALEZ  ADEMAR         </t>
  </si>
  <si>
    <t>450064</t>
  </si>
  <si>
    <t>ademar.marin.gonzalez@mep.go.cr</t>
  </si>
  <si>
    <t>SOTO  BONILLA  ALYERY DE LOS A</t>
  </si>
  <si>
    <t>450066</t>
  </si>
  <si>
    <t>alyery.soto.bonilla@mep.go.cr</t>
  </si>
  <si>
    <t>ARROYO ALFARO LUIS ROY</t>
  </si>
  <si>
    <t>450045</t>
  </si>
  <si>
    <t>210-573-05-55-4850</t>
  </si>
  <si>
    <t>COL. NOCT. NARANJO</t>
  </si>
  <si>
    <t>col.nocturnodenaranjo@mep.go.cr</t>
  </si>
  <si>
    <t>roy.arroyo.alfaro@mep.go.cr</t>
  </si>
  <si>
    <t xml:space="preserve">CRUZ  JIMENEZ  LILIANA MARIA  </t>
  </si>
  <si>
    <t>450038</t>
  </si>
  <si>
    <t>liliana.cruz.jimenez@mep.go.cr</t>
  </si>
  <si>
    <t xml:space="preserve">MESEN         LEON          RACHELL DANIELA               </t>
  </si>
  <si>
    <t>450047</t>
  </si>
  <si>
    <t>rachell.mesen.leon@mep.go.cr</t>
  </si>
  <si>
    <t xml:space="preserve">CASTRO  QUESADA  JONATHAN JOSE  </t>
  </si>
  <si>
    <t>450015</t>
  </si>
  <si>
    <t>210-573-05-55-4849</t>
  </si>
  <si>
    <t>COL. NOCT. JULIAN VOLIO LL.</t>
  </si>
  <si>
    <t>lic.noctjulianvoliollorente@mep.go.cr</t>
  </si>
  <si>
    <t>jonathan.castro.quesada@mep.go.cr</t>
  </si>
  <si>
    <t xml:space="preserve">VARGAS  DURAN  LUIS ERNESTO   </t>
  </si>
  <si>
    <t>450001</t>
  </si>
  <si>
    <t>210-573-05-55-4848</t>
  </si>
  <si>
    <t>COL. NOCT. DE PALMARES</t>
  </si>
  <si>
    <t>col.nocturnodepalmares@mep.go.cr</t>
  </si>
  <si>
    <t>ALAJUELA / PALMARES / PALMARES</t>
  </si>
  <si>
    <t>luis.vargas.duran@mep.go.cr</t>
  </si>
  <si>
    <t>NAVARRO KEITH MARILYN</t>
  </si>
  <si>
    <t>449986</t>
  </si>
  <si>
    <t>210-573-05-54-4847</t>
  </si>
  <si>
    <t>I.P.E.C. MARIA PACHECO</t>
  </si>
  <si>
    <t>marilyn.navarro.keith@mep.go.cr</t>
  </si>
  <si>
    <t>LEITON GUTIERREZ GRACE MARIA</t>
  </si>
  <si>
    <t>449985</t>
  </si>
  <si>
    <t>grace.leiton.gutierrez@mep.go.cr</t>
  </si>
  <si>
    <t xml:space="preserve">PARRA  ZUÑIGA  MARIELA        </t>
  </si>
  <si>
    <t>449965</t>
  </si>
  <si>
    <t>210-573-05-54-4844</t>
  </si>
  <si>
    <t>C.T.P. NOC. CARLOS LUIS FALLAS</t>
  </si>
  <si>
    <t>ctp.carlosluisfallas@mep.go.cr</t>
  </si>
  <si>
    <t>mariela.parra.zuniga@mep.go.cr</t>
  </si>
  <si>
    <t>GONZALEZ AGUILAR MARIA YAMILETH</t>
  </si>
  <si>
    <t>449942</t>
  </si>
  <si>
    <t>210-573-05-54-4843</t>
  </si>
  <si>
    <t>COL. NOCT. DE GRECIA</t>
  </si>
  <si>
    <t>lic.nocturnodegrecia@mep.go.cr</t>
  </si>
  <si>
    <t>yamileth.gonzalez.aguilar@mep.go.cr</t>
  </si>
  <si>
    <t xml:space="preserve">BARQUERO  ROJAS  GLEN GERARDO   </t>
  </si>
  <si>
    <t>449941</t>
  </si>
  <si>
    <t>glen.barquero.rojas@mep.go.cr</t>
  </si>
  <si>
    <t>CAMPOS  SOLIS  TERESA DEL ROCI</t>
  </si>
  <si>
    <t>449953</t>
  </si>
  <si>
    <t>teresa.campos.solis@mep.go.cr</t>
  </si>
  <si>
    <t xml:space="preserve">ALVARADO  BOGANTES  KAREN FABIOLA  </t>
  </si>
  <si>
    <t>449952</t>
  </si>
  <si>
    <t>karen.alvarado.bogantes@mep.go.cr</t>
  </si>
  <si>
    <t xml:space="preserve">LUNA  CAMPOS  CARLOS ALBERTO </t>
  </si>
  <si>
    <t>449940</t>
  </si>
  <si>
    <t>carlos.luna.campos@mep.go.cr</t>
  </si>
  <si>
    <t>BENT HERRERA HERALDO ALBERTO</t>
  </si>
  <si>
    <t>449922</t>
  </si>
  <si>
    <t>210-573-05-54-4842</t>
  </si>
  <si>
    <t>COL. NOCT. MIGUEL OBREGON</t>
  </si>
  <si>
    <t>col.nocturnomiguelobregon@mep.go.cr</t>
  </si>
  <si>
    <t>heraldo.bent.herrera@mep.go.cr</t>
  </si>
  <si>
    <t>BLANCO  VILLEGAS  MILAGRO MILENIA</t>
  </si>
  <si>
    <t>449938</t>
  </si>
  <si>
    <t>milagro.blanco.villegas@mep.go.cr</t>
  </si>
  <si>
    <t>ARCE NAVARRO MARJORY</t>
  </si>
  <si>
    <t>449866</t>
  </si>
  <si>
    <t>210-573-05-53-4840</t>
  </si>
  <si>
    <t>COL. NOCT. DE PEREZ ZELEDON</t>
  </si>
  <si>
    <t>lic.nocturnoperezzeledon@mep.go.cr</t>
  </si>
  <si>
    <t>marjory.arce.navarro@mep.go.cr</t>
  </si>
  <si>
    <t xml:space="preserve">MASIS  ESPINOZA  GLENDA MARITZA </t>
  </si>
  <si>
    <t>449854</t>
  </si>
  <si>
    <t>glenda.masis.espinoza@mep.go.cr</t>
  </si>
  <si>
    <t>Trabajador Calificado de Servicio Civil 1 (G. de E.)</t>
  </si>
  <si>
    <t>Construcción Civil</t>
  </si>
  <si>
    <t xml:space="preserve">DIAZ  LEIVA  ALVARO         </t>
  </si>
  <si>
    <t>449825</t>
  </si>
  <si>
    <t>210-573-05-52-4838</t>
  </si>
  <si>
    <t>COL. NOCT. DE PURISCAL</t>
  </si>
  <si>
    <t>lic.nocturnodepuriscal@mep.go.cr</t>
  </si>
  <si>
    <t>alvaro.diaz.leiva@mep.go.cr</t>
  </si>
  <si>
    <t xml:space="preserve">JIMENEZ  CHINCHILLA  JOHANNA MARIA  </t>
  </si>
  <si>
    <t>449834</t>
  </si>
  <si>
    <t>johanna.jimenez.chinchilla@mep.go.cr</t>
  </si>
  <si>
    <t xml:space="preserve">MIRANDA       LOPEZ         CARLOS ENRIQUE                </t>
  </si>
  <si>
    <t>449799</t>
  </si>
  <si>
    <t>210-573-05-51-4837</t>
  </si>
  <si>
    <t>COL. NOCT. DE DESAMPARADOS</t>
  </si>
  <si>
    <t>lic.nocturnodedesamparados@mep.go.cr</t>
  </si>
  <si>
    <t>carlos.miranda.lopez@mep.go.cr</t>
  </si>
  <si>
    <t xml:space="preserve">MEOÑO  FONSECA  ALEJANDRO JOSE </t>
  </si>
  <si>
    <t>449798</t>
  </si>
  <si>
    <t>alejandro.meono.fonseca@mep.go.cr</t>
  </si>
  <si>
    <t>LOS GERANIOS</t>
  </si>
  <si>
    <t>210-573-04-65-4768</t>
  </si>
  <si>
    <t xml:space="preserve">TELLO  ZAPATA  MIREYA         </t>
  </si>
  <si>
    <t>mireya.tello.zapata@mep.go.cr</t>
  </si>
  <si>
    <t xml:space="preserve">MONTEZUMA  WATSON  DINORAH        </t>
  </si>
  <si>
    <t>dinorah.montezuma.watson@mep.go.cr</t>
  </si>
  <si>
    <t xml:space="preserve">ARAYA  RAMIREZ  DANIELA        </t>
  </si>
  <si>
    <t>daniela.araya.ramirez@mep.go.cr</t>
  </si>
  <si>
    <t xml:space="preserve">ATENCIO  RODRIGUEZ  MONIRE         </t>
  </si>
  <si>
    <t>monire.atencio.rodriguez@mep.go.cr</t>
  </si>
  <si>
    <t>JOSE FRANCISCO PEREZ MUÑOZ</t>
  </si>
  <si>
    <t>PUNTARENAS / PUNTARENAS / MONTE VERDE</t>
  </si>
  <si>
    <t>RUIZ MENDEZ ALVARO ENRIQUE</t>
  </si>
  <si>
    <t>449508</t>
  </si>
  <si>
    <t>210-573-04-64-4729</t>
  </si>
  <si>
    <t>IVONNE PEREZ GUEVARA</t>
  </si>
  <si>
    <t>alvaro.ruiz.mendez@mep.go.cr</t>
  </si>
  <si>
    <t>SOTO BARRIOS CHRISTIAN DANIEL</t>
  </si>
  <si>
    <t>449515</t>
  </si>
  <si>
    <t>christian.soto.barrios@mep.go.cr</t>
  </si>
  <si>
    <t>MARCHENA CASTRO FIDEL</t>
  </si>
  <si>
    <t>457023</t>
  </si>
  <si>
    <t>fidel.marchena.castro@mep.go.cr</t>
  </si>
  <si>
    <t>GUANACASTE / ABANGARES / COLORADO</t>
  </si>
  <si>
    <t>GUANACASTE / TILARAN / ARENAL</t>
  </si>
  <si>
    <t>GUANACASTE / SANTA CRUZ / VEINTISIETE DE ABRIL</t>
  </si>
  <si>
    <t>GUANACASTE / SANTA CRUZ / CARTAGENA</t>
  </si>
  <si>
    <t>MORENO MORERA ELIZABETH</t>
  </si>
  <si>
    <t>210-573-04-61-4702</t>
  </si>
  <si>
    <t>ESC. 26 DE FEBRERO DE 1886</t>
  </si>
  <si>
    <t>elizabeth.moreno.morera@mep.go.cr</t>
  </si>
  <si>
    <t>FRAY BARTOLOME DE LAS CASAS</t>
  </si>
  <si>
    <t>GUANACASTE / NANDAYURE / CARMONA</t>
  </si>
  <si>
    <t>GUANACASTE / BAGACES / FORTUNA</t>
  </si>
  <si>
    <t>GUANACASTE / BAGACES / MOGOTE</t>
  </si>
  <si>
    <t>ISABEL BROWN BROWN</t>
  </si>
  <si>
    <t>FELIX ARCADIO MONTERO</t>
  </si>
  <si>
    <t>ALFREDO GONZALEZ FLORES</t>
  </si>
  <si>
    <t>HEREDIA / SANTA BARBARA / JESUS</t>
  </si>
  <si>
    <t>HEREDIA / SANTA BARBARA / PURABA</t>
  </si>
  <si>
    <t>HEREDIA / FLORES / BARRANTES</t>
  </si>
  <si>
    <t>HEREDIA / SANTA BARBARA / SAN PEDRO</t>
  </si>
  <si>
    <t>HEREDIA / SANTO DOMINGO / PARA</t>
  </si>
  <si>
    <t>HEREDIA / BARVA / SAN JOSE DE LA MONTAÑA</t>
  </si>
  <si>
    <t>HEREDIA / SAN RAFAEL / CONCEPCION</t>
  </si>
  <si>
    <t>HEREDIA / SAN RAFAEL / SAN RAFAEL</t>
  </si>
  <si>
    <t>HEREDIA / SANTA BARBARA / SAN JUAN</t>
  </si>
  <si>
    <t>HEREDIA / BARVA / SANTA LUCIA</t>
  </si>
  <si>
    <t>HEREDIA / BELEN / ASUNCION</t>
  </si>
  <si>
    <t>HEREDIA / FLORES / LLORENTE</t>
  </si>
  <si>
    <t>HEREDIA / BELEN / LA RIBERA</t>
  </si>
  <si>
    <t>HEREDIA / SANTO DOMINGO / TURES</t>
  </si>
  <si>
    <t>HEREDIA / BELEN / SAN ANTONIO</t>
  </si>
  <si>
    <t>HEREDIA / SAN ISIDRO / SAN ISIDRO</t>
  </si>
  <si>
    <t>HEREDIA / FLORES / SAN JOAQUIN</t>
  </si>
  <si>
    <t>210-573-04-59-4615</t>
  </si>
  <si>
    <t>ENS. ESP. DE HEREDIA</t>
  </si>
  <si>
    <t>esc.ensenanzaespescialheredia@mep.go.cr</t>
  </si>
  <si>
    <t>SANCHEZ RAMIREZ GUILLERMO</t>
  </si>
  <si>
    <t>449459</t>
  </si>
  <si>
    <t>guillermo.sanchez.ramirez@mep.go.cr</t>
  </si>
  <si>
    <t>ROMAN ROJAS JUAN RAFAEL</t>
  </si>
  <si>
    <t>449458</t>
  </si>
  <si>
    <t>juan.roman.rojas@mep.go.cr</t>
  </si>
  <si>
    <t>CARTAGO / JIMENEZ / TUCURRIQUE</t>
  </si>
  <si>
    <t>MARIA AUXILIADORA</t>
  </si>
  <si>
    <t>CARTAGO / TURRIALBA / SANTA ROSA</t>
  </si>
  <si>
    <t>MARCO AURELIO PEREIRA RAMIREZ</t>
  </si>
  <si>
    <t xml:space="preserve">MORA  BARRIENTOS  GIOVANNI       </t>
  </si>
  <si>
    <t>449431</t>
  </si>
  <si>
    <t>210-573-04-58-4586</t>
  </si>
  <si>
    <t>ENS. ESP. DE TURRIALBA</t>
  </si>
  <si>
    <t>giovanni1.mora.barrientos@mep.go.cr</t>
  </si>
  <si>
    <t>CARTAGO / LA UNION / SAN JUAN</t>
  </si>
  <si>
    <t>CARTAGO / PARAISO / CACHI</t>
  </si>
  <si>
    <t>CARTAGO / ALVARADO / PACAYAS</t>
  </si>
  <si>
    <t>CARTAGO / CARTAGO / LLANO GRANDE</t>
  </si>
  <si>
    <t>CARTAGO / CARTAGO / GUADALUPE</t>
  </si>
  <si>
    <t>CARLOS LUIS VALVERDE VEGA</t>
  </si>
  <si>
    <t>SAN JOSE  / LEON CORTES / SAN PABLO</t>
  </si>
  <si>
    <t>CARTAGO / ALVARADO / CERVANTES</t>
  </si>
  <si>
    <t>CARTAGO / OREAMUNO / COT</t>
  </si>
  <si>
    <t>CARTAGO / LA UNION / TRES RIOS</t>
  </si>
  <si>
    <t>210-573-04-57-4536</t>
  </si>
  <si>
    <t>ENS. ESP. CARLOS L. VALLE</t>
  </si>
  <si>
    <t xml:space="preserve">GONZALEZ  CHACON  FLORA MARTA    </t>
  </si>
  <si>
    <t>449415</t>
  </si>
  <si>
    <t>flora.gonzalez.chacon@mep.go.cr</t>
  </si>
  <si>
    <t>GRANADOS BRENES OSCAR ANTONIO</t>
  </si>
  <si>
    <t>449402</t>
  </si>
  <si>
    <t>oscar.granados.brenes@mep.go.cr</t>
  </si>
  <si>
    <t xml:space="preserve">POVEDA  PACHECO  CARLOS EDUARDO </t>
  </si>
  <si>
    <t>449414</t>
  </si>
  <si>
    <t>carlos.poveda.pacheco@mep.go.cr</t>
  </si>
  <si>
    <t xml:space="preserve">SOLANO        BRENES        KEYLIN JAZMIN                 </t>
  </si>
  <si>
    <t>449403</t>
  </si>
  <si>
    <t>keylin.solano.brenes@mep.go.cr</t>
  </si>
  <si>
    <t>PEÑA  COTO  FABRICIO DE LOS</t>
  </si>
  <si>
    <t>457019</t>
  </si>
  <si>
    <t>fabricio.pena.coto@mep.go.cr</t>
  </si>
  <si>
    <t>BRENES SALAZAR ALVARO ALFONSO</t>
  </si>
  <si>
    <t>449398</t>
  </si>
  <si>
    <t>210-573-04-57-4535</t>
  </si>
  <si>
    <t>CENTRO EDUCATIVO DR. CARLOS SAENZ HERRERA</t>
  </si>
  <si>
    <t>esc.drcarlossaenzherrera@mep.go.cr</t>
  </si>
  <si>
    <t>alvaro.brenes.salazar@mep.go.cr</t>
  </si>
  <si>
    <t>BRENES  WILLIAMS  JUSTIN ALEJANDR</t>
  </si>
  <si>
    <t>457749</t>
  </si>
  <si>
    <t>justin.brenes.williams@mep.go.cr</t>
  </si>
  <si>
    <t>ALAJUELA / ALAJUELA / SARAPIQUI</t>
  </si>
  <si>
    <t>210-573-04-56-4514</t>
  </si>
  <si>
    <t>ENS ESP AMANDA ALVAREZ DE UGAL</t>
  </si>
  <si>
    <t xml:space="preserve">AGUILAR  GAMBOA  JOSE FRANCISCO </t>
  </si>
  <si>
    <t>457024</t>
  </si>
  <si>
    <t>Jose1.aguilar.gamboa@mep.go.cr</t>
  </si>
  <si>
    <t xml:space="preserve">QUESADA  RAMIREZ  ROSIBEL        </t>
  </si>
  <si>
    <t>449054</t>
  </si>
  <si>
    <t>rosibel.quesada.ramirez@mep.go.cr</t>
  </si>
  <si>
    <t>ALAJUELA / VALVERDE VEGA / SAN PEDRO</t>
  </si>
  <si>
    <t>ALAJUELA / NARANJO / SAN JERONIMO</t>
  </si>
  <si>
    <t>ALAJUELA / SAN RAMON / CONCEPCION</t>
  </si>
  <si>
    <t>ALAJUELA / NARANJO / SAN JOSE</t>
  </si>
  <si>
    <t>ALAJUELA / POAS / CARRILLOS</t>
  </si>
  <si>
    <t>HACIENDA VIEJA</t>
  </si>
  <si>
    <t>ALAJUELA / OROTINA / HACIENDA VIEJA</t>
  </si>
  <si>
    <t>ALAJUELA / OROTINA / MASTATE</t>
  </si>
  <si>
    <t>EDUARDO PINTO HERNANDEZ</t>
  </si>
  <si>
    <t>ALAJUELA / GRECIA / SAN ISIDRO</t>
  </si>
  <si>
    <t>ALAJUELA / ALAJUELA / GARITA</t>
  </si>
  <si>
    <t>VASQUEZ MORA RAFAEL</t>
  </si>
  <si>
    <t>449355</t>
  </si>
  <si>
    <t>210-573-04-54-4440</t>
  </si>
  <si>
    <t>ENS. ESP. DE GRECIA</t>
  </si>
  <si>
    <t>esc.ensenanzaespecialdegrecia@mep.go.cr</t>
  </si>
  <si>
    <t>rafael.vasquez.mora@mep.go.cr</t>
  </si>
  <si>
    <t>210-573-04-54-4439</t>
  </si>
  <si>
    <t>ENS. ESP. REH. ALAJUELA</t>
  </si>
  <si>
    <t>esc.ensenanzaespecialalajuela@mep.go.cr</t>
  </si>
  <si>
    <t>CHAVES ZUÑIGA EDUARDO</t>
  </si>
  <si>
    <t>449331</t>
  </si>
  <si>
    <t>eduardo.chaves.zuniga@mep.go.cr</t>
  </si>
  <si>
    <t>PIZARRO CUBERO JUAN CARLOS</t>
  </si>
  <si>
    <t>449330</t>
  </si>
  <si>
    <t>juan.pizarro.cubero@mep.go.cr</t>
  </si>
  <si>
    <t xml:space="preserve">MURILLO  CHAVES  JOSE EDUARDO   </t>
  </si>
  <si>
    <t>449338</t>
  </si>
  <si>
    <t>jose.murillo.chaves@mep.go.cr</t>
  </si>
  <si>
    <t xml:space="preserve">BRENES  QUIROS  MARIA ROSA     </t>
  </si>
  <si>
    <t>449339</t>
  </si>
  <si>
    <t>mariar.brenes.quiros@mep.go.cr</t>
  </si>
  <si>
    <t xml:space="preserve">GONZALEZ  GUZMAN  MARIA GABRIELA </t>
  </si>
  <si>
    <t>449340</t>
  </si>
  <si>
    <t>maria.gonzalez.guzman@mep.go.cr</t>
  </si>
  <si>
    <t xml:space="preserve">BARRIENTOS  JIMENEZ  LUIS ALONSO    </t>
  </si>
  <si>
    <t>457018</t>
  </si>
  <si>
    <t>luis.barrientos.jimenez@mep.go.cr</t>
  </si>
  <si>
    <t>PUNTARENAS / BUENOS AIRES / VOLCAN</t>
  </si>
  <si>
    <t>SAN ANDRES</t>
  </si>
  <si>
    <t>SAN JOSE  / PEREZ ZELEDON / GENERAL</t>
  </si>
  <si>
    <t>SAN JOSE  / PURISCAL / SAN ANTONIO</t>
  </si>
  <si>
    <t>CARTAGO / LA UNION / RIO AZUL</t>
  </si>
  <si>
    <t>SAN JOSE  / DESAMPARADOS / SAN RAFAEL ARRIBA</t>
  </si>
  <si>
    <t>SAN JOSE  / DESAMPARADOS / SAN CRISTOBAL</t>
  </si>
  <si>
    <t>SAN JOSE  / ASERRI / SAN GABRIEL</t>
  </si>
  <si>
    <t>SAN JOSE  / DESAMPARADOS / DAMAS</t>
  </si>
  <si>
    <t>SAN JOSE  / DESAMPARADOS / SAN ANTONIO</t>
  </si>
  <si>
    <t>210-573-04-51-4352</t>
  </si>
  <si>
    <t>CENTRO INT. SAN FELIPE NERY</t>
  </si>
  <si>
    <t xml:space="preserve">BONILLA  SOTO  JOSUE          </t>
  </si>
  <si>
    <t>449268</t>
  </si>
  <si>
    <t>josue.bonilla.soto@mep.go.cr</t>
  </si>
  <si>
    <t xml:space="preserve">AGUILERA  NARANJO  RONALD ENRIQUE </t>
  </si>
  <si>
    <t>449269</t>
  </si>
  <si>
    <t>ronald.aguilera.naranjo@mep.go.cr</t>
  </si>
  <si>
    <t xml:space="preserve">BEJARANO      AGUILAR       DIANA MARIANA                 </t>
  </si>
  <si>
    <t>449270</t>
  </si>
  <si>
    <t>diana.bejarano.aguilar@mep.go.cr</t>
  </si>
  <si>
    <t>JESUS JIMENEZ ZAMORA</t>
  </si>
  <si>
    <t>JUAN RAFAEL MORA PORRAS</t>
  </si>
  <si>
    <t>REPUBLICA DE PARAGUAY</t>
  </si>
  <si>
    <t>RICARDO JIMENEZ OREAMUNO</t>
  </si>
  <si>
    <t>210-573-03-69-4232</t>
  </si>
  <si>
    <t>C.T.P. DE UPALA</t>
  </si>
  <si>
    <t>ctp.deupala@mep.go.cr</t>
  </si>
  <si>
    <t>MURILLO TIJERINO JAVIER</t>
  </si>
  <si>
    <t>448936</t>
  </si>
  <si>
    <t>javier.murillo.tijerino@mep.go.cr</t>
  </si>
  <si>
    <t>RODRIGUEZ CHAVES ENERCY</t>
  </si>
  <si>
    <t>448925</t>
  </si>
  <si>
    <t>Orientador 3</t>
  </si>
  <si>
    <t>enercy.rodriguez.chaves@mep.go.cr</t>
  </si>
  <si>
    <t>QUIROS FALLAS MARIA FERNANDA</t>
  </si>
  <si>
    <t>448924</t>
  </si>
  <si>
    <t>maria.quiros.fallas@mep.go.cr</t>
  </si>
  <si>
    <t xml:space="preserve">HERNANDEZ ROBLEDO JOSE ANGEL     </t>
  </si>
  <si>
    <t>448922</t>
  </si>
  <si>
    <t>jose.hernandez.robledo@mep.go.cr</t>
  </si>
  <si>
    <t>LOPEZ  SANTANA  ILIANA DE LOS A</t>
  </si>
  <si>
    <t>448937</t>
  </si>
  <si>
    <t>iliana.lopez.santana@mep.go.cr</t>
  </si>
  <si>
    <t xml:space="preserve">SALGADO  REINA  GELYN YIZETH   </t>
  </si>
  <si>
    <t>448934</t>
  </si>
  <si>
    <t>gelyn.salgado.reina@mep.go.cr</t>
  </si>
  <si>
    <t>JIMENEZ JIMENEZ CARLOS</t>
  </si>
  <si>
    <t>448894</t>
  </si>
  <si>
    <t>210-573-03-68-4231</t>
  </si>
  <si>
    <t>C.T.P. DE MATAPALO</t>
  </si>
  <si>
    <t>ctp.dematapalo@mep.go.cr</t>
  </si>
  <si>
    <t>carlos.jimenez.jimenez@mep.go.cr</t>
  </si>
  <si>
    <t xml:space="preserve">JARA  JIMENEZ  BIRON ANTONIO  </t>
  </si>
  <si>
    <t>448892</t>
  </si>
  <si>
    <t>biron.jara.jimenez@mep.go.cr</t>
  </si>
  <si>
    <t>RODRIGUEZ CASCANTE EDWIN</t>
  </si>
  <si>
    <t>448870</t>
  </si>
  <si>
    <t>210-573-03-68-4230</t>
  </si>
  <si>
    <t>C.T.P. DE PARRITA</t>
  </si>
  <si>
    <t>ctp.deparrita@mep.go.cr</t>
  </si>
  <si>
    <t>edwin.rodriguez.cascante@mep.go.cr</t>
  </si>
  <si>
    <t>RAMIREZ  SIBAJA  JACQUELINE DE L</t>
  </si>
  <si>
    <t>448885</t>
  </si>
  <si>
    <t>jacqueline.ramirez.sibaja@mep.go.cr</t>
  </si>
  <si>
    <t xml:space="preserve">AGUERO  GODINEZ  SANDRA LINNETH </t>
  </si>
  <si>
    <t>448890</t>
  </si>
  <si>
    <t>sandra.aguero.godinez@mep.go.cr</t>
  </si>
  <si>
    <t>ALFARO NUÑEZ CINDY</t>
  </si>
  <si>
    <t>448875</t>
  </si>
  <si>
    <t>cindy.alfaro.nunez@mep.go.cr</t>
  </si>
  <si>
    <t xml:space="preserve">DIAZ  DIAZ  RONALD GERARDO </t>
  </si>
  <si>
    <t>448860</t>
  </si>
  <si>
    <t>210-573-03-68-4229</t>
  </si>
  <si>
    <t>C.T.P. DE JACO</t>
  </si>
  <si>
    <t>ctp.dejaco@mep.go.cr</t>
  </si>
  <si>
    <t>ronald.diaz.diaz@mep.go.cr</t>
  </si>
  <si>
    <t>VASQUEZ JIMENEZ GILBERTO</t>
  </si>
  <si>
    <t>448865</t>
  </si>
  <si>
    <t>gilberto.vasquez.jimenez@mep.go.cr</t>
  </si>
  <si>
    <t xml:space="preserve">CALDERON  MADRIGAL  JOHAN ANTHONY  </t>
  </si>
  <si>
    <t>448848</t>
  </si>
  <si>
    <t>johan.calderon.madrigal@mep.go.cr</t>
  </si>
  <si>
    <t>JIMENEZ  ARIAS  MARYLIN DEL CAR</t>
  </si>
  <si>
    <t>456851</t>
  </si>
  <si>
    <t>marylin.jimenez.arias@mep.go.cr</t>
  </si>
  <si>
    <t>NUÑEZ CASCANTE EVELYN</t>
  </si>
  <si>
    <t>448844</t>
  </si>
  <si>
    <t>210-573-03-67-4228</t>
  </si>
  <si>
    <t>C.T.P. DE GUACIMO</t>
  </si>
  <si>
    <t>ctp.deguacimo@mep.go.cr</t>
  </si>
  <si>
    <t>evelyn.nunez.cascante@mep.go.cr</t>
  </si>
  <si>
    <t xml:space="preserve">TORRES  NAVARRO  FREDY          </t>
  </si>
  <si>
    <t>448840</t>
  </si>
  <si>
    <t>fredy.torres.navarro@mep.go.cr</t>
  </si>
  <si>
    <t>AZOFEIFA PEREIRA YESENNIA PATRICIA</t>
  </si>
  <si>
    <t>448837</t>
  </si>
  <si>
    <t>yesennia.azofeifa.pereira@mep.go.cr</t>
  </si>
  <si>
    <t xml:space="preserve">TABLADA  MORA  ILDEFONSO JOSE </t>
  </si>
  <si>
    <t>448834</t>
  </si>
  <si>
    <t>ildefonso.tablada.mora@mep.go.cr</t>
  </si>
  <si>
    <t xml:space="preserve">MOLINA  CAMACHO  CLAUDIO MANUEL </t>
  </si>
  <si>
    <t>456919</t>
  </si>
  <si>
    <t>claudio.molina.camacho@mep.go.cr</t>
  </si>
  <si>
    <t xml:space="preserve">LOPEZ  ARAYA  YERLIN DALIANA </t>
  </si>
  <si>
    <t>456859</t>
  </si>
  <si>
    <t>yerlin.lopez.araya@mep.go.cr</t>
  </si>
  <si>
    <t xml:space="preserve">RODRIGUEZ ROJAS EMMA BEDZABETH </t>
  </si>
  <si>
    <t>448838</t>
  </si>
  <si>
    <t>emma.rodriguez.rojas@mep.go.cr</t>
  </si>
  <si>
    <t>ZUÑIGA TORRES JOSE GERARDO</t>
  </si>
  <si>
    <t>448835</t>
  </si>
  <si>
    <t>jose.zuniga.torres@mep.go.cr</t>
  </si>
  <si>
    <t>COREA COREA MARIA DE LOS ANGELES</t>
  </si>
  <si>
    <t>451886</t>
  </si>
  <si>
    <t>maria.corea.corea@mep.go.cr</t>
  </si>
  <si>
    <t>CHAVES LEDEZMA LUZ MABEL</t>
  </si>
  <si>
    <t>448845</t>
  </si>
  <si>
    <t>luz.chaves.ledezma@mep.go.cr</t>
  </si>
  <si>
    <t xml:space="preserve">CAMBRONERO  GARRO  WENDY PAOLA    </t>
  </si>
  <si>
    <t>448836</t>
  </si>
  <si>
    <t>wendy.cambronero.garro@mep.go.cr</t>
  </si>
  <si>
    <t>MORERA FERNANDEZ ALEXANDER</t>
  </si>
  <si>
    <t>448831</t>
  </si>
  <si>
    <t>210-573-03-67-4227</t>
  </si>
  <si>
    <t>C.T.P. DE POCOCI</t>
  </si>
  <si>
    <t>ctp.depococi@mep.go.cr</t>
  </si>
  <si>
    <t>alexander.morera.fernandez@mep.go.cr</t>
  </si>
  <si>
    <t>SANDI QUIROS ANALIA</t>
  </si>
  <si>
    <t>448829</t>
  </si>
  <si>
    <t>analia.sandi.quiros@mep.go.cr</t>
  </si>
  <si>
    <t>CASTILLO DENIS DAYANA GABRIELA</t>
  </si>
  <si>
    <t>448813</t>
  </si>
  <si>
    <t>dayana.castillo.denis@mep.go.cr</t>
  </si>
  <si>
    <t>MONGE HENRY MARCO TULIO</t>
  </si>
  <si>
    <t>448807</t>
  </si>
  <si>
    <t>marco.monge.henry@mep.go.cr</t>
  </si>
  <si>
    <t xml:space="preserve">HERNANDEZ  CERVANTES  DIANA ELIETH   </t>
  </si>
  <si>
    <t>448806</t>
  </si>
  <si>
    <t>diana.hernandez.cervantes@mep.go.cr</t>
  </si>
  <si>
    <t xml:space="preserve">ZELAYA  CORTES  MAYNOR ENRIQUE </t>
  </si>
  <si>
    <t>448826</t>
  </si>
  <si>
    <t>maynor.zelaya.cortes@mep.go.cr</t>
  </si>
  <si>
    <t xml:space="preserve">MEJIA  CARVALLO  JOHN THOMAS    </t>
  </si>
  <si>
    <t>448810</t>
  </si>
  <si>
    <t>john.mejia.carvallo@mep.go.cr</t>
  </si>
  <si>
    <t>CASTRO VINDAS MARJORIE PATRICIA</t>
  </si>
  <si>
    <t>448830</t>
  </si>
  <si>
    <t>marjorie.castro.vindas@mep.go.cr</t>
  </si>
  <si>
    <t>Operación de Máquinas Reproductoras</t>
  </si>
  <si>
    <t>UMAÑA  BRWMLEY  FRANCHESSCA YER</t>
  </si>
  <si>
    <t>448808</t>
  </si>
  <si>
    <t>franchessca.umana.brwmley@mep.go.cr</t>
  </si>
  <si>
    <t>210-573-03-66-4226</t>
  </si>
  <si>
    <t>C.T.P. PADRE ROBERTO EVANS SAUNDERS</t>
  </si>
  <si>
    <t>ctp.padrerobertoevans@mep.go.cr</t>
  </si>
  <si>
    <t xml:space="preserve">FRANCO  QUIROS  ERICKA MARIE   </t>
  </si>
  <si>
    <t>448774</t>
  </si>
  <si>
    <t>ericka.franco.quiros@mep.go.cr</t>
  </si>
  <si>
    <t>ALVARADO TOLEDO MARIA DE LOS ANGELES</t>
  </si>
  <si>
    <t>448766</t>
  </si>
  <si>
    <t>maria.alvarado.toledo@mep.go.cr</t>
  </si>
  <si>
    <t xml:space="preserve">CAMPOS  CALDERON  CLARISA        </t>
  </si>
  <si>
    <t>448792</t>
  </si>
  <si>
    <t>clarisa.campos.calderon@mep.go.cr</t>
  </si>
  <si>
    <t xml:space="preserve">CARMONA  HUNTER  ALLAN JORDANO  </t>
  </si>
  <si>
    <t>448768</t>
  </si>
  <si>
    <t>allan.carmona.hunter@mep.go.cr</t>
  </si>
  <si>
    <t xml:space="preserve">FERNANDEZ  LARGAESPADA  JOSUE ADRIEL  </t>
  </si>
  <si>
    <t>448783</t>
  </si>
  <si>
    <t>josue.fernandez.largaespada@mep.go.cr</t>
  </si>
  <si>
    <t xml:space="preserve">BRENES  GARCIA  JOSE ALEJANDRO </t>
  </si>
  <si>
    <t>448765</t>
  </si>
  <si>
    <t>jose.brenes.garcia@mep.go.cr</t>
  </si>
  <si>
    <t>BERROCAL RODRIGUEZ FLORY IVETH</t>
  </si>
  <si>
    <t>448751</t>
  </si>
  <si>
    <t>210-573-03-66-4224</t>
  </si>
  <si>
    <t>C.T.P. VALLE ESTRELLA</t>
  </si>
  <si>
    <t>ctp.valledelaestrella@mep.go.cr</t>
  </si>
  <si>
    <t>flory.berrocal.rodriguez@mep.go.cr</t>
  </si>
  <si>
    <t xml:space="preserve">GAMBOA  COTO  RAMON LUIS     </t>
  </si>
  <si>
    <t>448752</t>
  </si>
  <si>
    <t>ramon.gamboa.coto@mep.go.cr</t>
  </si>
  <si>
    <t xml:space="preserve">SANTANDER  RIVAS  GEORGE ARIEL   </t>
  </si>
  <si>
    <t>448739</t>
  </si>
  <si>
    <t>george.santander.rivas@mep.go.cr</t>
  </si>
  <si>
    <t>CALVO  MENDEZ  TERESITA DE LOS</t>
  </si>
  <si>
    <t>448750</t>
  </si>
  <si>
    <t>teresita.calvo.mendez@mep.go.cr</t>
  </si>
  <si>
    <t xml:space="preserve">CORDERO  CERDAS  ARIEL GERARDO  </t>
  </si>
  <si>
    <t>448748</t>
  </si>
  <si>
    <t>ariel.cordero.cerdas@mep.go.cr</t>
  </si>
  <si>
    <t xml:space="preserve">VARELA  FAJARDO  RONALD JOSE    </t>
  </si>
  <si>
    <t>448740</t>
  </si>
  <si>
    <t>ronald.varela.fajardo@mep.go.cr</t>
  </si>
  <si>
    <t xml:space="preserve">GONZALEZ  GONZALEZ  MARIA ISABEL   </t>
  </si>
  <si>
    <t>456979</t>
  </si>
  <si>
    <t>210-573-03-77-4223</t>
  </si>
  <si>
    <t>C.T.P. DE TALAMANCA</t>
  </si>
  <si>
    <t>ctp.talamanca@mep.go.cr</t>
  </si>
  <si>
    <t>isabel.gonzalez.gonzalez@mep.go.cr</t>
  </si>
  <si>
    <t xml:space="preserve">LOPEZ  RIOS  PEDRO LUIS     </t>
  </si>
  <si>
    <t>448731</t>
  </si>
  <si>
    <t>pedro.lopez.rios@mep.go.cr</t>
  </si>
  <si>
    <t>210-573-03-66-4222</t>
  </si>
  <si>
    <t>C.T.P. DE BATAAM</t>
  </si>
  <si>
    <t>ctp.bataam@mep.go.cr</t>
  </si>
  <si>
    <t xml:space="preserve">ROMAN  FALLAS  JOSE LUIS      </t>
  </si>
  <si>
    <t>448700</t>
  </si>
  <si>
    <t>jose.roman.fallas@mep.go.cr</t>
  </si>
  <si>
    <t xml:space="preserve">HURTADO  CALVO  FANNY PATRICIA </t>
  </si>
  <si>
    <t>448717</t>
  </si>
  <si>
    <t>fanny.hurtado.calvo@mep.go.cr</t>
  </si>
  <si>
    <t>CASTILLO  RAMOS  ROSENDO ALBERTO</t>
  </si>
  <si>
    <t>456929</t>
  </si>
  <si>
    <t>rosendo.castillo.ramos@mep.go.cr</t>
  </si>
  <si>
    <t>CALDERON  RODRIGUEZ  EMERITA DEL SOC</t>
  </si>
  <si>
    <t>448719</t>
  </si>
  <si>
    <t>emerita.calderon.rodriguez@mep.go.cr</t>
  </si>
  <si>
    <t xml:space="preserve">QUIROS  VARGAS  ROGER SERGEY   </t>
  </si>
  <si>
    <t>448702</t>
  </si>
  <si>
    <t>roger.quiros.vargas@mep.go.cr</t>
  </si>
  <si>
    <t>210-573-03-66-4221</t>
  </si>
  <si>
    <t>C.T.P DE LIMON</t>
  </si>
  <si>
    <t>ctp.delimon@mep.go.cr</t>
  </si>
  <si>
    <t xml:space="preserve">SCARLETT  WILLIAMS  MARIA LUISA    </t>
  </si>
  <si>
    <t>448697</t>
  </si>
  <si>
    <t>maria.scarlett.williams@mep.go.cr</t>
  </si>
  <si>
    <t>MC CLAUD BROWN ANA LORENA</t>
  </si>
  <si>
    <t>448694</t>
  </si>
  <si>
    <t>ana.mcclaud.brown@mep.go.cr</t>
  </si>
  <si>
    <t>MORA ESQUIVEL ROSIBEL</t>
  </si>
  <si>
    <t>448681</t>
  </si>
  <si>
    <t>rosibel.mora.esquivel@mep.go.cr</t>
  </si>
  <si>
    <t>GARCIA CRUZ MARISOL</t>
  </si>
  <si>
    <t>448693</t>
  </si>
  <si>
    <t>marisol.garcia.cruz@mep.go.cr</t>
  </si>
  <si>
    <t>RODRIGUEZ  ANCHIA  MARIA ISABEL DE</t>
  </si>
  <si>
    <t>448675</t>
  </si>
  <si>
    <t>210-573-03-65-4220</t>
  </si>
  <si>
    <t>C.T.P. DE PUERTO JIMENEZ</t>
  </si>
  <si>
    <t>ctp.puertojimenez@mep.go.cr</t>
  </si>
  <si>
    <t>isabel.rodriguez.anchia@mep.go.cr</t>
  </si>
  <si>
    <t xml:space="preserve">RAMIREZ HERNANDEZ  HANNIA JANNIN  </t>
  </si>
  <si>
    <t>448666</t>
  </si>
  <si>
    <t>hannia.ramirez.hernandez@mep.go.cr</t>
  </si>
  <si>
    <t>BRIZUELA  HERNANDEZ  MARIELA DEL CAR</t>
  </si>
  <si>
    <t>448674</t>
  </si>
  <si>
    <t>mariela.brizuela.hernandez@mep.go.cr</t>
  </si>
  <si>
    <t>210-573-03-65-4218</t>
  </si>
  <si>
    <t>C.T.P. DE CORREDORES</t>
  </si>
  <si>
    <t>ctp.decorredores@mep.go.cr</t>
  </si>
  <si>
    <t xml:space="preserve">ARIAS  AMORES  JUDITH         </t>
  </si>
  <si>
    <t>448664</t>
  </si>
  <si>
    <t>judith.arias.amores@mep.go.cr</t>
  </si>
  <si>
    <t>JIMENEZ FLORES AURORA</t>
  </si>
  <si>
    <t>448652</t>
  </si>
  <si>
    <t>aurora.jimenez.flores@mep.go.cr</t>
  </si>
  <si>
    <t xml:space="preserve">VENEGAS  CENTENO  ELIECER        </t>
  </si>
  <si>
    <t>448661</t>
  </si>
  <si>
    <t>eliecer.venegas.centeno@mep.go.cr</t>
  </si>
  <si>
    <t xml:space="preserve">GONZALEZ      ESPINOZA      GILBERTH ALBERTO              </t>
  </si>
  <si>
    <t>448650</t>
  </si>
  <si>
    <t>gilberth.gonzalez.espinoza@mep.go.cr</t>
  </si>
  <si>
    <t>VARGAS SIBAJA YORLENI</t>
  </si>
  <si>
    <t>448646</t>
  </si>
  <si>
    <t>210-573-03-65-4217</t>
  </si>
  <si>
    <t>C.T.P. DE GUAYCARA</t>
  </si>
  <si>
    <t>ctp.deguaycara@mep.go.cr</t>
  </si>
  <si>
    <t>yorleni.vargas.sibaja@mep.go.cr</t>
  </si>
  <si>
    <t>RODRIGUEZ RAMIREZ EDITA</t>
  </si>
  <si>
    <t>448645</t>
  </si>
  <si>
    <t>edita.rodriguez.ramirez@mep.go.cr</t>
  </si>
  <si>
    <t xml:space="preserve">MENDEZ        LOBO          JESE DAMIAN                   </t>
  </si>
  <si>
    <t>456857</t>
  </si>
  <si>
    <t>jese.mendez.lobo@mep.go.cr</t>
  </si>
  <si>
    <t xml:space="preserve">PEREZ         ESPINOZA      GERSON                        </t>
  </si>
  <si>
    <t>448629</t>
  </si>
  <si>
    <t>gerson.perez.espinoza@mep.go.cr</t>
  </si>
  <si>
    <t xml:space="preserve">VILLALOBOS  MENDEZ  WILLIAM DANILO </t>
  </si>
  <si>
    <t>448641</t>
  </si>
  <si>
    <t>william.villalobos.mendez@mep.go.cr</t>
  </si>
  <si>
    <t>GUZMAN MORA EDEN JOHAN</t>
  </si>
  <si>
    <t>448640</t>
  </si>
  <si>
    <t>eden.guzman.mora@mep.go.cr</t>
  </si>
  <si>
    <t>OCON GUADAMUZ OLGA MARTA</t>
  </si>
  <si>
    <t>448643</t>
  </si>
  <si>
    <t>olga.ocon.guadamuz@mep.go.cr</t>
  </si>
  <si>
    <t>CHACON RAMIREZ VICTOR JULIO</t>
  </si>
  <si>
    <t>448616</t>
  </si>
  <si>
    <t>210-573-03-65-4216</t>
  </si>
  <si>
    <t>C.T.P. DE SABALITO</t>
  </si>
  <si>
    <t>ctp.desabalito@mep.go.cr</t>
  </si>
  <si>
    <t>victor.chacon.ramirez@mep.go.cr</t>
  </si>
  <si>
    <t>VILLEGAS CHACON MARVIN</t>
  </si>
  <si>
    <t>448626</t>
  </si>
  <si>
    <t>marvin.villegas.chacon@mep.go.cr</t>
  </si>
  <si>
    <t>MORA CASTRO GREIVIN</t>
  </si>
  <si>
    <t>448625</t>
  </si>
  <si>
    <t>greivin.mora.castro@mep.go.cr</t>
  </si>
  <si>
    <t xml:space="preserve">BOGANTES  MADRIGAL  EVER           </t>
  </si>
  <si>
    <t>448627</t>
  </si>
  <si>
    <t>ever.bogantes.madrigal@mep.go.cr</t>
  </si>
  <si>
    <t xml:space="preserve">VALLEJOS  CUBERO  JOHAN RICARDO  </t>
  </si>
  <si>
    <t>448615</t>
  </si>
  <si>
    <t>johan.vallejos.cubero@mep.go.cr</t>
  </si>
  <si>
    <t xml:space="preserve">BORBON  MUÑOZ  ADRIANA        </t>
  </si>
  <si>
    <t>448624</t>
  </si>
  <si>
    <t>adriana.borbon.munoz@mep.go.cr</t>
  </si>
  <si>
    <t>210-573-03-65-4215</t>
  </si>
  <si>
    <t>C.T.P. HUMBERTO MELLONI CAMPAN</t>
  </si>
  <si>
    <t>ctp.umbertomellonicampanini@mep.go.cr</t>
  </si>
  <si>
    <t xml:space="preserve">LARA  GARITA  LUIS EDIER     </t>
  </si>
  <si>
    <t>448594</t>
  </si>
  <si>
    <t>edier.lara.garita@mep.go.cr</t>
  </si>
  <si>
    <t xml:space="preserve">MORALES  ARGUEDAS  TATIANA REBECA </t>
  </si>
  <si>
    <t>448608</t>
  </si>
  <si>
    <t>tatiana.morales.arguedas@mep.go.cr</t>
  </si>
  <si>
    <t xml:space="preserve">SALAZAR  MENA  ADONIS GERARDO </t>
  </si>
  <si>
    <t>448605</t>
  </si>
  <si>
    <t>adonis.salazar.mena@mep.go.cr</t>
  </si>
  <si>
    <t xml:space="preserve">VINDAS        UREÑA         WALFORD ISAAC                 </t>
  </si>
  <si>
    <t>448612</t>
  </si>
  <si>
    <t>walford.vindas.urena@mep.go.cr</t>
  </si>
  <si>
    <t>TAPIA RODRIGUEZ KATTIA</t>
  </si>
  <si>
    <t>448609</t>
  </si>
  <si>
    <t>kattia.tapia.rodriguez@mep.go.cr</t>
  </si>
  <si>
    <t xml:space="preserve">PARRA  SOLORZANO  YOJANY JESUS   </t>
  </si>
  <si>
    <t>448604</t>
  </si>
  <si>
    <t>yojany.parra.solorzano@mep.go.cr</t>
  </si>
  <si>
    <t xml:space="preserve">BARQUERO  SERRANO  ERIC ALEXANDER </t>
  </si>
  <si>
    <t>448610</t>
  </si>
  <si>
    <t>eric.barquero.serrano@mep.go.cr</t>
  </si>
  <si>
    <t>GONZALEZ AVALOS ALEXANDRA</t>
  </si>
  <si>
    <t>448591</t>
  </si>
  <si>
    <t>210-573-03-65-4214</t>
  </si>
  <si>
    <t>C.T.P. CARLOS ML. VICENTE C.</t>
  </si>
  <si>
    <t>ctp.carlosmanuelvicente@mep.go.cr</t>
  </si>
  <si>
    <t>alexandra.gonzalez.avalos@mep.go.cr</t>
  </si>
  <si>
    <t>GUEVARA  HERNANDEZ  DERIAN MARDULIN</t>
  </si>
  <si>
    <t>448578</t>
  </si>
  <si>
    <t>derian.guevara.hernandez@mep.go.cr</t>
  </si>
  <si>
    <t>210-573-03-75-4213</t>
  </si>
  <si>
    <t>C.T.P. DE OSA</t>
  </si>
  <si>
    <t>ctp.deosa@mep.go.cr</t>
  </si>
  <si>
    <t xml:space="preserve">MORALES  DURAN  ODILIE         </t>
  </si>
  <si>
    <t>448564</t>
  </si>
  <si>
    <t>odilie.morales.duran@mep.go.cr</t>
  </si>
  <si>
    <t>GONZALEZ  LAMAS  GUILLERMO MAURI</t>
  </si>
  <si>
    <t>456917</t>
  </si>
  <si>
    <t>mauricio.gonzalez.lamas@mep.go.cr</t>
  </si>
  <si>
    <t xml:space="preserve">VENEGAS  GRIJALBA  ERIC MAURICIO  </t>
  </si>
  <si>
    <t>448551</t>
  </si>
  <si>
    <t>mauricio.venegas.grijalba@mep.go.cr</t>
  </si>
  <si>
    <t xml:space="preserve">DIAZ  LAZARO  ROSA MARIA     </t>
  </si>
  <si>
    <t>448568</t>
  </si>
  <si>
    <t>rosa.diaz.lazaro@mep.go.cr</t>
  </si>
  <si>
    <t xml:space="preserve">HERRERA  GARBANZO  ULISES GERARDO </t>
  </si>
  <si>
    <t>448552</t>
  </si>
  <si>
    <t>ulises.herrera.garbanzo@mep.go.cr</t>
  </si>
  <si>
    <t xml:space="preserve">GRANADOS  ARAYA  JENNY MARIA    </t>
  </si>
  <si>
    <t>448567</t>
  </si>
  <si>
    <t>jenny.granados.araya@mep.go.cr</t>
  </si>
  <si>
    <t xml:space="preserve">ARAYA  BARRIOS  NANDER         </t>
  </si>
  <si>
    <t>448553</t>
  </si>
  <si>
    <t>nander.araya.barrios@mep.go.cr</t>
  </si>
  <si>
    <t xml:space="preserve">FUENTES  MORALES  VIVIAN ZOBEIDA </t>
  </si>
  <si>
    <t>448534</t>
  </si>
  <si>
    <t>210-573-03-64-4212</t>
  </si>
  <si>
    <t>C.T.P. DE SANTA ELENA</t>
  </si>
  <si>
    <t>ctp.desantaelena@mep.go.cr</t>
  </si>
  <si>
    <t>vivian.fuentes.morales@mep.go.cr</t>
  </si>
  <si>
    <t>OROZCO  PEREZ  JUANA MARIA MAR</t>
  </si>
  <si>
    <t>457000</t>
  </si>
  <si>
    <t>juana.orozco.perez@mep.go.cr</t>
  </si>
  <si>
    <t>QUESADA  BERMUDEZ  IGNACIO GERARDO</t>
  </si>
  <si>
    <t>456939</t>
  </si>
  <si>
    <t>ignacio.quesada.bermudez@mep.go.cr</t>
  </si>
  <si>
    <t xml:space="preserve">ZUMBADO  BLANCO  JASON RAMON    </t>
  </si>
  <si>
    <t>448532</t>
  </si>
  <si>
    <t>jason.zumbado.blanco@mep.go.cr</t>
  </si>
  <si>
    <t>MASIS VARGAS XENIA MARIA</t>
  </si>
  <si>
    <t>448524</t>
  </si>
  <si>
    <t>210-573-03-76-4211</t>
  </si>
  <si>
    <t>C.T.P. DE COBANO</t>
  </si>
  <si>
    <t>ctp.decobano@mep.go.cr</t>
  </si>
  <si>
    <t>xenia.masis.vargas@mep.go.cr</t>
  </si>
  <si>
    <t xml:space="preserve">CASTILLO  QUESADA  JOSE ARTURO    </t>
  </si>
  <si>
    <t>448511</t>
  </si>
  <si>
    <t>jose.castillo.quesada@mep.go.cr</t>
  </si>
  <si>
    <t>RODRIGUEZ RETANA YAMILETH</t>
  </si>
  <si>
    <t>448507</t>
  </si>
  <si>
    <t>210-573-03-76-4210</t>
  </si>
  <si>
    <t>C.T.P. DE PAQUERA</t>
  </si>
  <si>
    <t>ctp.depaquera@mep.go.cr</t>
  </si>
  <si>
    <t>yamileth.rodriguez.retana@mep.go.cr</t>
  </si>
  <si>
    <t xml:space="preserve">LOPEZ  HERNANDEZ  ELIAN HAYDEER  </t>
  </si>
  <si>
    <t>448505</t>
  </si>
  <si>
    <t>elian.lopez.hernandez@mep.go.cr</t>
  </si>
  <si>
    <t xml:space="preserve">LOPEZ  RIVERA  DANNY ALBERTO  </t>
  </si>
  <si>
    <t>448493</t>
  </si>
  <si>
    <t>danny.lopez.rivera@mep.go.cr</t>
  </si>
  <si>
    <t>PONCE CHAVARRIA RANDALL</t>
  </si>
  <si>
    <t>448491</t>
  </si>
  <si>
    <t>210-573-03-64-4209</t>
  </si>
  <si>
    <t>C.T.P. DE PUNTARENAS</t>
  </si>
  <si>
    <t>ctp.depuntarenas@mep.go.cr</t>
  </si>
  <si>
    <t>randall.ponce.chavarria@mep.go.cr</t>
  </si>
  <si>
    <t xml:space="preserve">CASTRO  ARAYA  EDDY ALBERTO   </t>
  </si>
  <si>
    <t>448473</t>
  </si>
  <si>
    <t>eddy.castro.araya@mep.go.cr</t>
  </si>
  <si>
    <t xml:space="preserve">JIMENEZ  ARRIETA  YESSY MARIA    </t>
  </si>
  <si>
    <t>448489</t>
  </si>
  <si>
    <t>yessy.jimenez.arrieta@mep.go.cr</t>
  </si>
  <si>
    <t>FERNANDEZ CESPEDES LUIS EMILIO</t>
  </si>
  <si>
    <t>448459</t>
  </si>
  <si>
    <t>210-573-03-76-4208</t>
  </si>
  <si>
    <t>C.T.P. DE JICARAL</t>
  </si>
  <si>
    <t>ctp.dejicaral@mep.go.cr</t>
  </si>
  <si>
    <t>luis.fernandez.cespedes@mep.go.cr</t>
  </si>
  <si>
    <t xml:space="preserve">BEJARANO  CORDERO  EDWIN GONZALO  </t>
  </si>
  <si>
    <t>448464</t>
  </si>
  <si>
    <t>edwin.bejarano.cordero@mep.go.cr</t>
  </si>
  <si>
    <t xml:space="preserve">NUÑEZ  MORALES  HOLVER         </t>
  </si>
  <si>
    <t>448468</t>
  </si>
  <si>
    <t>holver.nunez.morales@mep.go.cr</t>
  </si>
  <si>
    <t xml:space="preserve">JUAREZ  GARCIA  MARCOS RAFAEL  </t>
  </si>
  <si>
    <t>448450</t>
  </si>
  <si>
    <t>marcos.juarez.garcia@mep.go.cr</t>
  </si>
  <si>
    <t xml:space="preserve">MORA  TORRES  JUAN CARLOS    </t>
  </si>
  <si>
    <t>448448</t>
  </si>
  <si>
    <t>juan.mora.torres@mep.go.cr</t>
  </si>
  <si>
    <t xml:space="preserve">CRUZ  BUSTOS  JUAN FELIX     </t>
  </si>
  <si>
    <t>448449</t>
  </si>
  <si>
    <t>juan.cruz.bustos@mep.go.cr</t>
  </si>
  <si>
    <t>BOGANTES ARTAVIA CARLOS ALBERTO</t>
  </si>
  <si>
    <t>448426</t>
  </si>
  <si>
    <t>210-573-03-63-4207</t>
  </si>
  <si>
    <t>C.T.P. DE ABANGARES</t>
  </si>
  <si>
    <t>ctp.deabangares@mep.go.cr</t>
  </si>
  <si>
    <t>carlos.bogantes.artavia@mep.go.cr</t>
  </si>
  <si>
    <t xml:space="preserve">CASTRO  HAND  AUREA MARIA    </t>
  </si>
  <si>
    <t>445790</t>
  </si>
  <si>
    <t>aurea.castro.hand@mep.go.cr</t>
  </si>
  <si>
    <t>210-573-03-62-4206</t>
  </si>
  <si>
    <t>C.T.P. DE SARDINAL</t>
  </si>
  <si>
    <t>ctp.desardinal@mep.go.cr</t>
  </si>
  <si>
    <t>BUSTOS GARCIA XIOMARA</t>
  </si>
  <si>
    <t>448424</t>
  </si>
  <si>
    <t>xiomara.bustos.garcia@mep.go.cr</t>
  </si>
  <si>
    <t>VILLAGRA ANGULO NIDIA DEL CARMEN</t>
  </si>
  <si>
    <t>448412</t>
  </si>
  <si>
    <t>nidia.villagra.angulo@mep.go.cr</t>
  </si>
  <si>
    <t>HERNANDEZ ACEVEDO YAMILETH DEL SOCORRO</t>
  </si>
  <si>
    <t>448422</t>
  </si>
  <si>
    <t>yamileth.hernandez.acevedo@mep.go.cr</t>
  </si>
  <si>
    <t xml:space="preserve">JAEN  MENDEZ  FAUSTO MISAEL  </t>
  </si>
  <si>
    <t>448409</t>
  </si>
  <si>
    <t>fausto.jaen.mendez@mep.go.cr</t>
  </si>
  <si>
    <t xml:space="preserve">ESPINOZA  TORRES  JOSE CRUZ      </t>
  </si>
  <si>
    <t>448410</t>
  </si>
  <si>
    <t>jose.espinoza.torres@mep.go.cr</t>
  </si>
  <si>
    <t xml:space="preserve">QUESADA  ACEVEDO  CINDY PAULINA  </t>
  </si>
  <si>
    <t>448421</t>
  </si>
  <si>
    <t>paulina.quesada.acevedo@mep.go.cr</t>
  </si>
  <si>
    <t xml:space="preserve">CERDAS SOTO SILVIA EUGENIA </t>
  </si>
  <si>
    <t>448411</t>
  </si>
  <si>
    <t>silvia.cerdas.soto@mep.go.cr</t>
  </si>
  <si>
    <t xml:space="preserve">CONTRERAS  BUSTOS  ISAAC          </t>
  </si>
  <si>
    <t>448392</t>
  </si>
  <si>
    <t>210-573-03-62-4205</t>
  </si>
  <si>
    <t>C.T.P. DE CARTAGENA</t>
  </si>
  <si>
    <t>ctp.decartagena@mep.go.cr</t>
  </si>
  <si>
    <t>isaac.contreras.bustos@mep.go.cr</t>
  </si>
  <si>
    <t>DIAZ  GUEVARA  RODOLFO ANTONIO</t>
  </si>
  <si>
    <t>448393</t>
  </si>
  <si>
    <t>rodolfo.diaz.guevara@mep.go.cr</t>
  </si>
  <si>
    <t xml:space="preserve">CASTAÑEDA  ROJAS  EVELYN REBECA  </t>
  </si>
  <si>
    <t>448404</t>
  </si>
  <si>
    <t>evelyn.castaneda.rojas@mep.go.cr</t>
  </si>
  <si>
    <t>VIALES MARCHENA IBIS DE LOS ANGELES</t>
  </si>
  <si>
    <t>448382</t>
  </si>
  <si>
    <t>210-573-03-62-4204</t>
  </si>
  <si>
    <t>C.T.P. DE SANTA BARBARA</t>
  </si>
  <si>
    <t>ctp.desantabarbara@mep.go.cr</t>
  </si>
  <si>
    <t>ibis.viales.marchena@mep.go.cr</t>
  </si>
  <si>
    <t xml:space="preserve">CARRILLO  GONZALEZ  JESUS LEONEL   </t>
  </si>
  <si>
    <t>448381</t>
  </si>
  <si>
    <t>jesus.carrillo.gonzalez@mep.go.cr</t>
  </si>
  <si>
    <t>RAMIREZ RAMIREZ CRISTIAN</t>
  </si>
  <si>
    <t>448380</t>
  </si>
  <si>
    <t>cristian.ramirez.ramirez@mep.go.cr</t>
  </si>
  <si>
    <t>CAMPOS ALVAREZ RONIS</t>
  </si>
  <si>
    <t>448388</t>
  </si>
  <si>
    <t>ronis.campos.alvarez@mep.go.cr</t>
  </si>
  <si>
    <t>CUBILLO  TALAVERA  FRANCINA ISABEL</t>
  </si>
  <si>
    <t>448375</t>
  </si>
  <si>
    <t>210-573-03-62-4203</t>
  </si>
  <si>
    <t>C.T.P. DE SANTA CRUZ</t>
  </si>
  <si>
    <t>ctp.desantacruz@mep.go.cr</t>
  </si>
  <si>
    <t>francina.cubillo.talavera@mep.go.cr</t>
  </si>
  <si>
    <t xml:space="preserve">LARA  CHAVARRIA  SHEILA VANESSA </t>
  </si>
  <si>
    <t>448374</t>
  </si>
  <si>
    <t>sheila.lara.chavarria@mep.go.cr</t>
  </si>
  <si>
    <t>210-573-03-62-4202</t>
  </si>
  <si>
    <t>C.T.P. 27 DE ABRIL</t>
  </si>
  <si>
    <t>ctp.27deabril@mep.go.cr</t>
  </si>
  <si>
    <t xml:space="preserve">VIALES  MENA  JULIO CESAR    </t>
  </si>
  <si>
    <t>456948</t>
  </si>
  <si>
    <t>julio.viales.mena@mep.go.cr</t>
  </si>
  <si>
    <t xml:space="preserve">MORAGA  CRUZ  ROLANDO        </t>
  </si>
  <si>
    <t>448358</t>
  </si>
  <si>
    <t>rolando.moraga.cruz@mep.go.cr</t>
  </si>
  <si>
    <t>210-573-03-62-4201</t>
  </si>
  <si>
    <t>C.T.P. DE CARRILLO</t>
  </si>
  <si>
    <t>ctp.decarrillo@mep.go.cr</t>
  </si>
  <si>
    <t xml:space="preserve">AMAYA  ANGULO  KATARINA       </t>
  </si>
  <si>
    <t>448346</t>
  </si>
  <si>
    <t>katarina.amaya.angulo@mep.go.cr</t>
  </si>
  <si>
    <t xml:space="preserve">ALVARADO  MENDEZ  LIBIA GABRIELA </t>
  </si>
  <si>
    <t>448341</t>
  </si>
  <si>
    <t>libia.alvarado.mendez@mep.go.cr</t>
  </si>
  <si>
    <t xml:space="preserve">MATARRITA  OBANDO  MARIA MAYBEL   </t>
  </si>
  <si>
    <t>448321</t>
  </si>
  <si>
    <t>210-573-03-61-4200</t>
  </si>
  <si>
    <t>C.T.P. DE CORRALILLO</t>
  </si>
  <si>
    <t>ctp.decorralillo@mep.go.cr</t>
  </si>
  <si>
    <t>GUANACASTE / NICOYA / SAN ANTONIO</t>
  </si>
  <si>
    <t>maybel.matarrita.obando@mep.go.cr</t>
  </si>
  <si>
    <t xml:space="preserve">ORIAS ORIAS CARLOS ALBERTO </t>
  </si>
  <si>
    <t>448309</t>
  </si>
  <si>
    <t>carlos.obando.arias@mep.go.cr</t>
  </si>
  <si>
    <t>210-573-03-61-4199</t>
  </si>
  <si>
    <t>C.T.P. DE MANSION</t>
  </si>
  <si>
    <t>ctp.demansion@mep.go.cr</t>
  </si>
  <si>
    <t>GUEVARA GOMEZ JOSE</t>
  </si>
  <si>
    <t>448299</t>
  </si>
  <si>
    <t>jose.guevara.gomez@mep.go.cr</t>
  </si>
  <si>
    <t>210-573-03-61-4198</t>
  </si>
  <si>
    <t>C.T.P. DE NICOYA</t>
  </si>
  <si>
    <t>ctp.denicoya@mep.go.cr</t>
  </si>
  <si>
    <t>ZUÑIGA DIAZ GUADALUPE</t>
  </si>
  <si>
    <t>456978</t>
  </si>
  <si>
    <t>guadalupe.zuniga.diaz@mep.go.cr</t>
  </si>
  <si>
    <t>CASTRO  GOMEZ  DANIEL FRANCISC</t>
  </si>
  <si>
    <t>448276</t>
  </si>
  <si>
    <t>daniel.castro.gomez@mep.go.cr</t>
  </si>
  <si>
    <t>210-573-03-61-4197</t>
  </si>
  <si>
    <t>C.T.P. DE HOJANCHA</t>
  </si>
  <si>
    <t>ctp.dehojancha@mep.go.cr</t>
  </si>
  <si>
    <t xml:space="preserve">SALAZAR  CASTILLO  SAUL ROBERTO   </t>
  </si>
  <si>
    <t>448257</t>
  </si>
  <si>
    <t>saul.salazar.castillo@mep.go.cr</t>
  </si>
  <si>
    <t xml:space="preserve">PEREZ  MORENO  FELIPE MARTIN  </t>
  </si>
  <si>
    <t>448267</t>
  </si>
  <si>
    <t>felipe.perez.moreno@mep.go.cr</t>
  </si>
  <si>
    <t>PRENDAS  CAMBRONERO  WILBERT GERARDO</t>
  </si>
  <si>
    <t>448251</t>
  </si>
  <si>
    <t>210-573-03-61-4196</t>
  </si>
  <si>
    <t>C.T.P. DE NANDAYURE</t>
  </si>
  <si>
    <t>ctp.denandayure@mep.go.cr</t>
  </si>
  <si>
    <t>wilbert.prendas.cambronero@mep.go.cr</t>
  </si>
  <si>
    <t xml:space="preserve">RAMIREZ  HERNANDEZ  OSCAR ELIER    </t>
  </si>
  <si>
    <t>448224</t>
  </si>
  <si>
    <t>210-573-03-60-4195</t>
  </si>
  <si>
    <t>C.T.P. DE LA FORTUNA</t>
  </si>
  <si>
    <t>ctp.fortunadebagaces@mep.go.cr</t>
  </si>
  <si>
    <t>oscar.ramirez@mep.go.cr</t>
  </si>
  <si>
    <t>210-573-03-60-4194</t>
  </si>
  <si>
    <t>C.T.P. DE LIBERIA</t>
  </si>
  <si>
    <t>ctp.deliberia@mep.go.cr</t>
  </si>
  <si>
    <t>NAVARRO HERNANDEZ MARIA MONSERRATH</t>
  </si>
  <si>
    <t>448210</t>
  </si>
  <si>
    <t>maria.navarro.hernandez@mep.go.cr</t>
  </si>
  <si>
    <t>HURTADO FLORES LUZMILDA</t>
  </si>
  <si>
    <t>448155</t>
  </si>
  <si>
    <t>210-573-03-74-4193</t>
  </si>
  <si>
    <t>C.T.P. PUERTO VIEJO</t>
  </si>
  <si>
    <t>ctp.puertoviejo@mep.go.cr</t>
  </si>
  <si>
    <t>luzmilda.hurtado.flores@mep.go.cr</t>
  </si>
  <si>
    <t>DAVILA BUSTOS MELVIN</t>
  </si>
  <si>
    <t>448137</t>
  </si>
  <si>
    <t>melvin.davila.bustos@mep.go.cr</t>
  </si>
  <si>
    <t xml:space="preserve">ALFARO  ESQUIVEL  ADILIA MARIA   </t>
  </si>
  <si>
    <t>448159</t>
  </si>
  <si>
    <t>adilia.alfaro.esquivel@mep.go.cr</t>
  </si>
  <si>
    <t xml:space="preserve">ULATE  CORDOBA  BRYAN ARNOLDO  </t>
  </si>
  <si>
    <t>448151</t>
  </si>
  <si>
    <t>bryan.ulate.cordoba@mep.go.cr</t>
  </si>
  <si>
    <t xml:space="preserve">MOYA  SEGURA  MARLENE        </t>
  </si>
  <si>
    <t>451880</t>
  </si>
  <si>
    <t>marlene.moya.segura@mep.go.cr</t>
  </si>
  <si>
    <t xml:space="preserve">ABARCA  ALVARADO  CARLA VANESSA  </t>
  </si>
  <si>
    <t>448138</t>
  </si>
  <si>
    <t>carla.abarca.alvarado@mep.go.cr</t>
  </si>
  <si>
    <t xml:space="preserve">SANARRUSIA  CASTILLO  GIOVANNA       </t>
  </si>
  <si>
    <t>451879</t>
  </si>
  <si>
    <t>giovanna.sanarrusia.castillo@mep.go.cr</t>
  </si>
  <si>
    <t xml:space="preserve">ENRIQUEZ  SOLANO  MARJORIE DE LA </t>
  </si>
  <si>
    <t>448157</t>
  </si>
  <si>
    <t>marjorie.enriquez.solano@mep.go.cr</t>
  </si>
  <si>
    <t xml:space="preserve">ROJAS  CAMPOS  KAREN CRISTINA </t>
  </si>
  <si>
    <t>448156</t>
  </si>
  <si>
    <t>karen.rojas.campos@mep.go.cr</t>
  </si>
  <si>
    <t xml:space="preserve">HIDALGO  LIZANO  RAFAEL EDUARDO </t>
  </si>
  <si>
    <t>448136</t>
  </si>
  <si>
    <t>eduardo.hidalgo.lizano@mep.go.cr</t>
  </si>
  <si>
    <t>ALVAREZ  ALFARO  MAGALI DE LOS A</t>
  </si>
  <si>
    <t>448154</t>
  </si>
  <si>
    <t>magali.alvarez.alfaro@mep.go.cr</t>
  </si>
  <si>
    <t>210-573-03-59-4192</t>
  </si>
  <si>
    <t>C.T.P. DE ULLOA</t>
  </si>
  <si>
    <t>CONEJO MEJIAS MELVIN GERARDO</t>
  </si>
  <si>
    <t>448120</t>
  </si>
  <si>
    <t>melvin.conejo.mejias@mep.go.cr</t>
  </si>
  <si>
    <t xml:space="preserve">MENDOZA  ANGULO  MAYUDEL        </t>
  </si>
  <si>
    <t>448134</t>
  </si>
  <si>
    <t>mayudel.mendoza.angulo@mep.go.cr</t>
  </si>
  <si>
    <t>210-573-03-59-4191</t>
  </si>
  <si>
    <t>C.T.P. DE HEREDIA</t>
  </si>
  <si>
    <t>ctp.heredia@mep.go.cr</t>
  </si>
  <si>
    <t xml:space="preserve">ARAYA  BOLAÑOS  MARIA EUGENIA  </t>
  </si>
  <si>
    <t>448111</t>
  </si>
  <si>
    <t>eugenia.araya.bolanos@mep.go.cr</t>
  </si>
  <si>
    <t xml:space="preserve">BARRANTES  GARRO  HECTOR         </t>
  </si>
  <si>
    <t>448098</t>
  </si>
  <si>
    <t>hector.barrantes.garro@mep.go.cr</t>
  </si>
  <si>
    <t xml:space="preserve">MONCADA  ARIAS  ANA PATRICIA   </t>
  </si>
  <si>
    <t>448112</t>
  </si>
  <si>
    <t>ana.moncada.arias@mep.go.cr</t>
  </si>
  <si>
    <t xml:space="preserve">RIOS  BONILLA  ANDREA         </t>
  </si>
  <si>
    <t>448100</t>
  </si>
  <si>
    <t>andrea.rios.bonilla@mep.go.cr</t>
  </si>
  <si>
    <t xml:space="preserve">ARIAS  MONTERO  HANZEL         </t>
  </si>
  <si>
    <t>448092</t>
  </si>
  <si>
    <t>210-573-03-59-4190</t>
  </si>
  <si>
    <t>C.T.P. DE FLORES</t>
  </si>
  <si>
    <t>ctp.deflores@mep.go.cr</t>
  </si>
  <si>
    <t>hanzel.arias.montero@mep.go.cr</t>
  </si>
  <si>
    <t>ZUÑIGA MOLINA MARTIN</t>
  </si>
  <si>
    <t>448073</t>
  </si>
  <si>
    <t>210-573-03-58-4189</t>
  </si>
  <si>
    <t>C.T.P. DE LA SUIZA</t>
  </si>
  <si>
    <t>ctp.lasuiza@mep.go.cr</t>
  </si>
  <si>
    <t>martin.zuniga.molina@mep.go.cr</t>
  </si>
  <si>
    <t>CORRALES  ARAYA  ZORAIDA SOFIA M</t>
  </si>
  <si>
    <t>448080</t>
  </si>
  <si>
    <t>zoraida.corrales.araya@mep.go.cr</t>
  </si>
  <si>
    <t xml:space="preserve">NUÑEZ  ARRIETA  LUIS GUILLERMO </t>
  </si>
  <si>
    <t>448066</t>
  </si>
  <si>
    <t>luis.nunez.arrieta@mep.go.cr</t>
  </si>
  <si>
    <t xml:space="preserve">OROZCO  QUIROS  OLGA MARTA     </t>
  </si>
  <si>
    <t>448070</t>
  </si>
  <si>
    <t>olga.orozco.quiros@mep.go.cr</t>
  </si>
  <si>
    <t>PADILLA GAMBOA JOSE LUIS</t>
  </si>
  <si>
    <t>447952</t>
  </si>
  <si>
    <t>210-573-03-73-4188</t>
  </si>
  <si>
    <t>C.T.P. DE SAN PABLO DE LEON C.</t>
  </si>
  <si>
    <t>ctp.sanpablodeleoncortes@mep.go.cr</t>
  </si>
  <si>
    <t>jose.padilla.gamboa@mep.go.cr</t>
  </si>
  <si>
    <t xml:space="preserve">MORA  DURAN  CARLOS ARNOLDO </t>
  </si>
  <si>
    <t>447963</t>
  </si>
  <si>
    <t>carlos.mora.duran@mep.go.cr</t>
  </si>
  <si>
    <t xml:space="preserve">SEGURA  SEGURA  LUIS EDUARDO   </t>
  </si>
  <si>
    <t>447951</t>
  </si>
  <si>
    <t>luis.segura.segura@mep.go.cr</t>
  </si>
  <si>
    <t xml:space="preserve">MATARRITA  MATARRITA  CESAR AUGUSTO  </t>
  </si>
  <si>
    <t>447953</t>
  </si>
  <si>
    <t>cesar.matarrita.matarrita@mep.go.cr</t>
  </si>
  <si>
    <t xml:space="preserve">VALENCIANO  MORA  IRIS IVANNIA   </t>
  </si>
  <si>
    <t>447962</t>
  </si>
  <si>
    <t>iris.valenciano.mora@mep.go.cr</t>
  </si>
  <si>
    <t>CASCANTE FERNANDEZ CARLOS LUIS</t>
  </si>
  <si>
    <t>447949</t>
  </si>
  <si>
    <t>210-573-03-73-4186</t>
  </si>
  <si>
    <t>C.T.P. DANIEL FLORES ZAVALETA</t>
  </si>
  <si>
    <t>ctp.danielfloreszavaleta@mep.go.cr</t>
  </si>
  <si>
    <t>carlos.cascante.fernandez@mep.go.cr</t>
  </si>
  <si>
    <t xml:space="preserve">CASTRO  ROJAS  LUIS RICARDO   </t>
  </si>
  <si>
    <t>447931</t>
  </si>
  <si>
    <t>luis.castro.rojas@mep.go.cr</t>
  </si>
  <si>
    <t>CASTILLO OROZCO JORGE LUIS</t>
  </si>
  <si>
    <t>447928</t>
  </si>
  <si>
    <t>210-573-03-57-4185</t>
  </si>
  <si>
    <t>C.T.P. DE PACAYAS</t>
  </si>
  <si>
    <t>ctp.depacayas@mep.go.cr</t>
  </si>
  <si>
    <t>jorge.castillo.orozco@mep.go.cr</t>
  </si>
  <si>
    <t>QUESADA  LEANDRO  JENNIFER ANDREA</t>
  </si>
  <si>
    <t>447926</t>
  </si>
  <si>
    <t>jennifer.quesada.leandro@mep.go.cr</t>
  </si>
  <si>
    <t xml:space="preserve">MENDEZ  POVEDA  ANDREY ANTONIO </t>
  </si>
  <si>
    <t>447912</t>
  </si>
  <si>
    <t>andrey.mendez.poveda@mep.go.cr</t>
  </si>
  <si>
    <t>RUIZ  QUESADA  GABRIEL ANTONIO</t>
  </si>
  <si>
    <t>447872</t>
  </si>
  <si>
    <t>210-573-03-56-4183</t>
  </si>
  <si>
    <t>C.T.P. REG. DE SAN CARLOS</t>
  </si>
  <si>
    <t>ctp.regionaldesancarlos@mep.go.cr</t>
  </si>
  <si>
    <t>gabriel.ruiz.quesada@mep.go.cr</t>
  </si>
  <si>
    <t>RODRIGUEZ ROJAS LEONARDO</t>
  </si>
  <si>
    <t>447857</t>
  </si>
  <si>
    <t>210-573-03-56-4182</t>
  </si>
  <si>
    <t>C.T.P. DE SANTA ROSA</t>
  </si>
  <si>
    <t>ctp.desantarosa@mep.go.cr</t>
  </si>
  <si>
    <t>leonardo.rodriguez.rojas@mep.go.cr</t>
  </si>
  <si>
    <t xml:space="preserve">TRIGUEROS  MARTINEZ  ELIZABETH      </t>
  </si>
  <si>
    <t>447866</t>
  </si>
  <si>
    <t>elizabeth.trigueros.martinez@mep.go.cr</t>
  </si>
  <si>
    <t>ROJAS SOLIS LAURA CRISTINA</t>
  </si>
  <si>
    <t>447861</t>
  </si>
  <si>
    <t>laura.rojas.solis@mep.go.cr</t>
  </si>
  <si>
    <t xml:space="preserve">REGALADO  DUARTE  JUAN MIGUEL    </t>
  </si>
  <si>
    <t>457001</t>
  </si>
  <si>
    <t>juan.regalado.duarte@mep.go.cr</t>
  </si>
  <si>
    <t xml:space="preserve">PEREZ MIRANDA EDUARDO LUIS   </t>
  </si>
  <si>
    <t>447855</t>
  </si>
  <si>
    <t>eduardo.perez.miranda@mep.go.cr</t>
  </si>
  <si>
    <t>ctp.deguatuso@mep.go.cr</t>
  </si>
  <si>
    <t>RODRIGUEZ CABEZAS EDELBERTO JOSE</t>
  </si>
  <si>
    <t>447850</t>
  </si>
  <si>
    <t>210-573-03-69-4181</t>
  </si>
  <si>
    <t>C.T.P DE GUATUSO</t>
  </si>
  <si>
    <t>jose.rodriguez.cabezas@mep.go.cr</t>
  </si>
  <si>
    <t xml:space="preserve">MARTINEZ  JIMENEZ  MARIA LUISA    </t>
  </si>
  <si>
    <t>447837</t>
  </si>
  <si>
    <t>maria.martinez.jimenez@mep.go.cr</t>
  </si>
  <si>
    <t xml:space="preserve">GOMEZ  OCON  YOLANDA        </t>
  </si>
  <si>
    <t>447852</t>
  </si>
  <si>
    <t>yolanda.gomez.ocon@mep.go.cr</t>
  </si>
  <si>
    <t xml:space="preserve">CHAVARRIA  ALFARO  ANIA MARIA     </t>
  </si>
  <si>
    <t>447838</t>
  </si>
  <si>
    <t>ania.chavarria.alfaro@mep.go.cr</t>
  </si>
  <si>
    <t>210-573-03-56-4180</t>
  </si>
  <si>
    <t>C.T.P. DE PITAL</t>
  </si>
  <si>
    <t>ctp.depital@mep.go.cr</t>
  </si>
  <si>
    <t>SALAZAR GUZMAN JOSE ANTONIO</t>
  </si>
  <si>
    <t>447821</t>
  </si>
  <si>
    <t>jose.salazar.guzman@mep.go.cr</t>
  </si>
  <si>
    <t>ALVAREZ VENEGAS XINIA MARIA</t>
  </si>
  <si>
    <t>447832</t>
  </si>
  <si>
    <t>xinia.alvarez.venegas@mep.go.cr</t>
  </si>
  <si>
    <t>VANEGAS QUINTERO CESY REGINA</t>
  </si>
  <si>
    <t>447826</t>
  </si>
  <si>
    <t>cesy.vanegas.quintero@mep.go.cr</t>
  </si>
  <si>
    <t xml:space="preserve">ARIAS  RODRIGUEZ  ONOFRE         </t>
  </si>
  <si>
    <t>447822</t>
  </si>
  <si>
    <t>onofre.arias.rodriguez@mep.go.cr</t>
  </si>
  <si>
    <t xml:space="preserve">QUESADA  CESPEDES  STEVEN ANTONIO </t>
  </si>
  <si>
    <t>447820</t>
  </si>
  <si>
    <t>steven.quesada.cespedes@mep.go.cr</t>
  </si>
  <si>
    <t>AGUILAR MORA IRIS MARIA</t>
  </si>
  <si>
    <t>456977</t>
  </si>
  <si>
    <t>iris.aguilar.mora@mep.go.cr</t>
  </si>
  <si>
    <t xml:space="preserve">ARAYA  SOLIS  ROBERTO        </t>
  </si>
  <si>
    <t>456952</t>
  </si>
  <si>
    <t>roberto.araya.solis@mep.go.cr</t>
  </si>
  <si>
    <t>VARELA JIMENEZ SUSANA</t>
  </si>
  <si>
    <t>447833</t>
  </si>
  <si>
    <t>susana.varela.jimenez@mep.go.cr</t>
  </si>
  <si>
    <t>ALEMAN MORALES SONIA DEL SOCORRO</t>
  </si>
  <si>
    <t>447834</t>
  </si>
  <si>
    <t>sonia.aleman.morales@mep.go.cr</t>
  </si>
  <si>
    <t xml:space="preserve">GAMBOA  FUENTES  ALEXANDRA      </t>
  </si>
  <si>
    <t>447823</t>
  </si>
  <si>
    <t>alexandra.gamboa.fuentes@mep.go.cr</t>
  </si>
  <si>
    <t>210-573-03-56-4179</t>
  </si>
  <si>
    <t>ctp.delafortuna@mep.go.cr</t>
  </si>
  <si>
    <t>ZAMORA CARVAJAL ANA LETICIA</t>
  </si>
  <si>
    <t>447815</t>
  </si>
  <si>
    <t>ana.zamora.carvajal@mep.go.cr</t>
  </si>
  <si>
    <t>BALLESTERO SALAS FRANCISCO</t>
  </si>
  <si>
    <t>447799</t>
  </si>
  <si>
    <t>francisco.ballestero.salas@mep.go.cr</t>
  </si>
  <si>
    <t>MARTINEZ JIRON ROSIBEL</t>
  </si>
  <si>
    <t>447802</t>
  </si>
  <si>
    <t>rosibel.martinez.jiron@mep.go.cr</t>
  </si>
  <si>
    <t xml:space="preserve">SIBAJA  VARGAS  JOHANNA MARIA  </t>
  </si>
  <si>
    <t>447814</t>
  </si>
  <si>
    <t>johanna.sibaja.vargas@mep.go.cr</t>
  </si>
  <si>
    <t xml:space="preserve">URBINA  MEMBREÑO  LETICIA MAYELA </t>
  </si>
  <si>
    <t>447817</t>
  </si>
  <si>
    <t>leticia.urbina.membreno@mep.go.cr</t>
  </si>
  <si>
    <t xml:space="preserve">CAMPOS        GUTIERREZ     DIXON GABRIEL                 </t>
  </si>
  <si>
    <t>447800</t>
  </si>
  <si>
    <t>dixon.campos.gutierrez@mep.go.cr</t>
  </si>
  <si>
    <t xml:space="preserve">LOPEZ  ALPIZAR  DAYANA         </t>
  </si>
  <si>
    <t>447801</t>
  </si>
  <si>
    <t>dayana.lopez.alpizar@mep.go.cr</t>
  </si>
  <si>
    <t>MATAMOROS RUIZ OLDEMAR</t>
  </si>
  <si>
    <t>447778</t>
  </si>
  <si>
    <t>210-573-03-56-4178</t>
  </si>
  <si>
    <t>C.T.P. DE VENECIA</t>
  </si>
  <si>
    <t>ctp.venecia@mep.go.cr</t>
  </si>
  <si>
    <t>oldemar.matamoros.ruiz@mep.go.cr</t>
  </si>
  <si>
    <t>ARIAS ARIAS ANA CECILIA</t>
  </si>
  <si>
    <t>447794</t>
  </si>
  <si>
    <t>ana1.arias.arias@mep.go.cr</t>
  </si>
  <si>
    <t xml:space="preserve">ZAMORA  SIBAJA  ALIDA          </t>
  </si>
  <si>
    <t>447792</t>
  </si>
  <si>
    <t>alida.zamora.sibaja@mep.go.cr</t>
  </si>
  <si>
    <t>VALERIO  CORTES  OLGER EVELIO DE</t>
  </si>
  <si>
    <t>447780</t>
  </si>
  <si>
    <t>evelio.valerio.cortes@mep.go.cr</t>
  </si>
  <si>
    <t xml:space="preserve">SANCHEZ       ALVARADO      VALERIA MARIA                 </t>
  </si>
  <si>
    <t>447795</t>
  </si>
  <si>
    <t>valeria.sanchez.alvarado@mep.go.cr</t>
  </si>
  <si>
    <t xml:space="preserve">GAITAN        RODRIGUEZ     MARIA DEL ROCIO               </t>
  </si>
  <si>
    <t>447782</t>
  </si>
  <si>
    <t>maria1.gaitan.rodriguez@mep.go.cr</t>
  </si>
  <si>
    <t>210-573-03-56-4177</t>
  </si>
  <si>
    <t>C.T.P. LOS CHILES</t>
  </si>
  <si>
    <t>ctp.loschiles@mep.go.cr</t>
  </si>
  <si>
    <t>ROJAS ROJAS ROXANA MARIA</t>
  </si>
  <si>
    <t>447774</t>
  </si>
  <si>
    <t>roxana.rojas.rojas@mep.go.cr</t>
  </si>
  <si>
    <t>ZARATE SEGURA MARTA EUGENIA</t>
  </si>
  <si>
    <t>447776</t>
  </si>
  <si>
    <t>marta.zarate.segura@mep.go.cr</t>
  </si>
  <si>
    <t>GOMEZ REINA DIANA LIS</t>
  </si>
  <si>
    <t>447775</t>
  </si>
  <si>
    <t>diana.gomez.reina@mep.go.cr</t>
  </si>
  <si>
    <t xml:space="preserve">GOMEZ  REINA  SANDRA MARIA   </t>
  </si>
  <si>
    <t>456863</t>
  </si>
  <si>
    <t>sandra.gomez.reina@mep.go.cr</t>
  </si>
  <si>
    <t>GOMEZ SOTO MAURICIO</t>
  </si>
  <si>
    <t>447758</t>
  </si>
  <si>
    <t>210-573-03-56-4176</t>
  </si>
  <si>
    <t>C.T.P. NATANIEL ARIAS MURILLO</t>
  </si>
  <si>
    <t>ctp.natanielariasmurillo@mep.go.cr</t>
  </si>
  <si>
    <t>mauricio.gomez.soto@mep.go.cr</t>
  </si>
  <si>
    <t>PARRA SOTO KATTIA VANESSA</t>
  </si>
  <si>
    <t>447742</t>
  </si>
  <si>
    <t>kattia.parra.soto@mep.go.cr</t>
  </si>
  <si>
    <t>HIDALGO TORRES MAURICIO</t>
  </si>
  <si>
    <t>447738</t>
  </si>
  <si>
    <t>mauricio.hidalgo.torres@mep.go.cr</t>
  </si>
  <si>
    <t>VARGAS LUNA MARIO ALBERTO</t>
  </si>
  <si>
    <t>447755</t>
  </si>
  <si>
    <t>mario.vargas.luna@mep.go.cr</t>
  </si>
  <si>
    <t xml:space="preserve">UGALDE  BONILLA  JUAN VICENTE   </t>
  </si>
  <si>
    <t>456983</t>
  </si>
  <si>
    <t>juan.ugalde.bonilla@mep.go.cr</t>
  </si>
  <si>
    <t>ACUÑA CASTRO RODRIGO</t>
  </si>
  <si>
    <t>447680</t>
  </si>
  <si>
    <t>210-573-03-55-4175</t>
  </si>
  <si>
    <t>C.T.P. FRANCISCO J ORLICH</t>
  </si>
  <si>
    <t>ctp.franciscojorlich@mep.go.cr</t>
  </si>
  <si>
    <t>rodrigo.acuna.castro@mep.go.cr</t>
  </si>
  <si>
    <t xml:space="preserve">CRUZ  UGALDE  SUGEY BEATRIZ  </t>
  </si>
  <si>
    <t>456885</t>
  </si>
  <si>
    <t>sugey.cruz.ugalde@mep.go.cr</t>
  </si>
  <si>
    <t xml:space="preserve">CUBERO  JIMENEZ  EUGENIO        </t>
  </si>
  <si>
    <t>447679</t>
  </si>
  <si>
    <t>eugenio.cubero.jimenez@mep.go.cr</t>
  </si>
  <si>
    <t>ACOSTA  ARAYA  ZAIDA MARIA MAR</t>
  </si>
  <si>
    <t>457728</t>
  </si>
  <si>
    <t>zaida.acosta.araya@mep.go.cr</t>
  </si>
  <si>
    <t>ACOSTA  ARAYA  MARIO ENRIQUE M</t>
  </si>
  <si>
    <t>447681</t>
  </si>
  <si>
    <t>mario.acosta.araya@mep.go.cr</t>
  </si>
  <si>
    <t>TORRES CORTES YANORY CRISTINA</t>
  </si>
  <si>
    <t>447694</t>
  </si>
  <si>
    <t>yanory.torres.cortes@mep.go.cr</t>
  </si>
  <si>
    <t>210-573-03-55-4174</t>
  </si>
  <si>
    <t>C.T.P. DE PIEDADES SUR</t>
  </si>
  <si>
    <t>ctp.piedades.sur@mep.go.cr</t>
  </si>
  <si>
    <t>ALAJUELA / SAN RAMON / PIEDADES SUR</t>
  </si>
  <si>
    <t>FERNANDEZ RAMIREZ EMERITA</t>
  </si>
  <si>
    <t>447676</t>
  </si>
  <si>
    <t>emerita.fernandez.ramirez@mep.go.cr</t>
  </si>
  <si>
    <t>210-573-03-54-4172</t>
  </si>
  <si>
    <t>C.T.P. RICARDO CASTRO BEER</t>
  </si>
  <si>
    <t>ctp.ricardocastrobeer@mep.go.cr</t>
  </si>
  <si>
    <t>ARIAS CORDOBA JUAN JOSE</t>
  </si>
  <si>
    <t>447533</t>
  </si>
  <si>
    <t>juan.arias.cordoba@mep.go.cr</t>
  </si>
  <si>
    <t>HERRERA RODRIGUEZ LUIS ALBERTO</t>
  </si>
  <si>
    <t>447553</t>
  </si>
  <si>
    <t>luis.rodriguez.artavia@mep.go.cr</t>
  </si>
  <si>
    <t xml:space="preserve">JIMENEZ  QUESADA  ERICK GABRIEL  </t>
  </si>
  <si>
    <t>447555</t>
  </si>
  <si>
    <t>erick1.jimenez.quesada@mep.go.cr</t>
  </si>
  <si>
    <t xml:space="preserve">NAVARRO  JIMENEZ  TERESITA       </t>
  </si>
  <si>
    <t>447557</t>
  </si>
  <si>
    <t>teresita.navarro.jimenez@mep.go.cr</t>
  </si>
  <si>
    <t xml:space="preserve">PEREZ  SOTO  ANA CECILIA    </t>
  </si>
  <si>
    <t>447552</t>
  </si>
  <si>
    <t>ana.perez.soto@mep.go.cr</t>
  </si>
  <si>
    <t>210-573-03-54-4171</t>
  </si>
  <si>
    <t>C.T.P. JESUS OCAÑA ROJAS</t>
  </si>
  <si>
    <t>ctp.jesusocanarojas@mep.go.cr</t>
  </si>
  <si>
    <t xml:space="preserve">ROJAS  GUTIERREZ  VIRIA MARIA    </t>
  </si>
  <si>
    <t>447521</t>
  </si>
  <si>
    <t>viria.rojas.gutierrez@mep.go.cr</t>
  </si>
  <si>
    <t xml:space="preserve">ESPINOZA  SALAZAR  NATALIA MARIA  </t>
  </si>
  <si>
    <t>447528</t>
  </si>
  <si>
    <t>natalia.espinoza.salazar@mep.go.cr</t>
  </si>
  <si>
    <t xml:space="preserve">GUZMAN  LEON  MARCO ANTONIO  </t>
  </si>
  <si>
    <t>447524</t>
  </si>
  <si>
    <t>marco.guzman.leon@mep.go.cr</t>
  </si>
  <si>
    <t>MEJIAS  SOLORZANO  GEOVANNY GERARD</t>
  </si>
  <si>
    <t>447513</t>
  </si>
  <si>
    <t>geovanny.mejias.solorzano@mep.go.cr</t>
  </si>
  <si>
    <t>CALDERON BARBOZA FLORIBET</t>
  </si>
  <si>
    <t>447495</t>
  </si>
  <si>
    <t>210-573-03-75-4170</t>
  </si>
  <si>
    <t>C.T.P. DE BUENOS AIRES</t>
  </si>
  <si>
    <t>ctp.debuenosaires@mep.go.cr</t>
  </si>
  <si>
    <t>floribet.calderon.barboza@mep.go.cr</t>
  </si>
  <si>
    <t>VARGAS ESTRADA CARMEN</t>
  </si>
  <si>
    <t>447492</t>
  </si>
  <si>
    <t>carmen.vargas.estrada@mep.go.cr</t>
  </si>
  <si>
    <t xml:space="preserve">MUÑOZ  ZUÑIGA  ANA LUCRECIA   </t>
  </si>
  <si>
    <t>447496</t>
  </si>
  <si>
    <t>ana.munoz.zuniga@mep.go.cr</t>
  </si>
  <si>
    <t>RODRIGUEZ BARRANTES OLGER</t>
  </si>
  <si>
    <t>447465</t>
  </si>
  <si>
    <t>210-573-03-53-4169</t>
  </si>
  <si>
    <t>C.T.P. GENERAL VIEJO</t>
  </si>
  <si>
    <t>ctp.generalviejo@mep.go.cr</t>
  </si>
  <si>
    <t>olger.rodriguez.barrantes@mep.go.cr</t>
  </si>
  <si>
    <t>BARQUERO MONGE EVERLYN</t>
  </si>
  <si>
    <t>447477</t>
  </si>
  <si>
    <t>everlyn.barquero.monge@mep.go.cr</t>
  </si>
  <si>
    <t>RODRIGUEZ BARRANTES WILLIAM</t>
  </si>
  <si>
    <t>447467</t>
  </si>
  <si>
    <t>william.rodriguez@mep.go.cr</t>
  </si>
  <si>
    <t>VALVERDE ESQUIVEL PATRICIA</t>
  </si>
  <si>
    <t>447475</t>
  </si>
  <si>
    <t>patricia.valverde.esquivel@mep.go.cr</t>
  </si>
  <si>
    <t xml:space="preserve">MORERA  BEJARANO  OLGA MARTA     </t>
  </si>
  <si>
    <t>447462</t>
  </si>
  <si>
    <t>210-573-03-53-4168</t>
  </si>
  <si>
    <t>C.T.P. DE PEJIBAYE</t>
  </si>
  <si>
    <t>ctp.depejibaye@mep.go.cr</t>
  </si>
  <si>
    <t>olga.morera.bejarano@mep.go.cr</t>
  </si>
  <si>
    <t>ARAYA  FERNANDEZ  ERIK DEL CARMEN</t>
  </si>
  <si>
    <t>447460</t>
  </si>
  <si>
    <t>erik.araya.fernandez@mep.go.cr</t>
  </si>
  <si>
    <t>AGUILAR  CASCANTE  GUILLERMO RAMON</t>
  </si>
  <si>
    <t>447449</t>
  </si>
  <si>
    <t>guillermo.aguilar.cascante@mep.go.cr</t>
  </si>
  <si>
    <t xml:space="preserve">JARA  NARANJO  ANA LAURA      </t>
  </si>
  <si>
    <t>447463</t>
  </si>
  <si>
    <t>laura.jara.naranjo@mep.go.cr</t>
  </si>
  <si>
    <t xml:space="preserve">RODRIGUEZ  ROJAS  ALLAN ROBERTO  </t>
  </si>
  <si>
    <t>447431</t>
  </si>
  <si>
    <t>210-573-03-53-4167</t>
  </si>
  <si>
    <t>C.T.P. DE PLATANARES</t>
  </si>
  <si>
    <t>ctp.platanares@mep.go.cr</t>
  </si>
  <si>
    <t>allan.rodriguez.rojas@mep.go.cr</t>
  </si>
  <si>
    <t xml:space="preserve">UREÑA         ESPINOZA      SERGIO DANIEL                 </t>
  </si>
  <si>
    <t>447447</t>
  </si>
  <si>
    <t>sergio.urena.espinoza@mep.go.cr</t>
  </si>
  <si>
    <t xml:space="preserve">FERNANDEZ  CECILIANO  KEILYN IVANNIA </t>
  </si>
  <si>
    <t>447445</t>
  </si>
  <si>
    <t>keilyn.fernandez.ceciliano@mep.go.cr</t>
  </si>
  <si>
    <t>MADRIGAL  CORDERO  MAILYN YECSSINE</t>
  </si>
  <si>
    <t>447444</t>
  </si>
  <si>
    <t>marilyn.madrigal.cordero@mep.go.cr</t>
  </si>
  <si>
    <t>AZOFEIFA LOPEZ MARIA DEL MILAGRO</t>
  </si>
  <si>
    <t>447412</t>
  </si>
  <si>
    <t>210-573-03-53-4166</t>
  </si>
  <si>
    <t>C.T.P. DE SAN ISIDRO DE EL GEN</t>
  </si>
  <si>
    <t>ctp.sanisidro@mep.go.cr</t>
  </si>
  <si>
    <t>maria.azofeifa.lopez@mep.go.cr</t>
  </si>
  <si>
    <t>MORA  ARIAS  HANNIA PATRICIA</t>
  </si>
  <si>
    <t>447427</t>
  </si>
  <si>
    <t>hannia.mora.arias@mep.go.cr</t>
  </si>
  <si>
    <t xml:space="preserve">CESPEDES  MEJIA  JACOB          </t>
  </si>
  <si>
    <t>447404</t>
  </si>
  <si>
    <t>jacob.cespedes.mejia@mep.go.cr</t>
  </si>
  <si>
    <t xml:space="preserve">ROMAN  MUÑOZ  JENNY          </t>
  </si>
  <si>
    <t>447423</t>
  </si>
  <si>
    <t>jenny.roman.munoz@mep.go.cr</t>
  </si>
  <si>
    <t>GONZALEZ  LEIVA  HANNIA PATRICIA</t>
  </si>
  <si>
    <t>447426</t>
  </si>
  <si>
    <t>hannia.gonzalez.leiva@mep.go.cr</t>
  </si>
  <si>
    <t xml:space="preserve">ARIAS  MUÑOZ  NESTOR ENRIQUE </t>
  </si>
  <si>
    <t>447405</t>
  </si>
  <si>
    <t>nestor.arias.munoz@mep.go.cr</t>
  </si>
  <si>
    <t>MORA ROJAS FIDEL</t>
  </si>
  <si>
    <t>447375</t>
  </si>
  <si>
    <t>210-573-03-52-4165</t>
  </si>
  <si>
    <t>C.T.P. LA GLORIA</t>
  </si>
  <si>
    <t>ctp.lagloriadepuriscal@mep.go.cr</t>
  </si>
  <si>
    <t>fidel.mora.rojas@mep.go.cr</t>
  </si>
  <si>
    <t xml:space="preserve">TORRES  CAMPOS  JUNIOR ALEXIS  </t>
  </si>
  <si>
    <t>447382</t>
  </si>
  <si>
    <t>junior.torres.campos@mep.go.cr</t>
  </si>
  <si>
    <t>MARIN GARRO XINIA</t>
  </si>
  <si>
    <t>447354</t>
  </si>
  <si>
    <t>210-573-03-52-4163</t>
  </si>
  <si>
    <t>C.T.P. DE PURISCAL</t>
  </si>
  <si>
    <t>ctp.depuriscal@mep.go.cr</t>
  </si>
  <si>
    <t>xinia.marin.garro@mep.go.cr</t>
  </si>
  <si>
    <t>RAMIREZ CHINCHILLA SANDRA</t>
  </si>
  <si>
    <t>447358</t>
  </si>
  <si>
    <t>sandra.ramirez.chinchilla@mep.go.cr</t>
  </si>
  <si>
    <t>SANCHEZ VILLAREVIA BERNARDITA</t>
  </si>
  <si>
    <t>447359</t>
  </si>
  <si>
    <t>bernardita.sanchez.villarevia@mep.go.cr</t>
  </si>
  <si>
    <t>DIAZ FERNANDEZ CARLOS</t>
  </si>
  <si>
    <t>447327</t>
  </si>
  <si>
    <t>carlos.diaz.fernandez@mep.go.cr</t>
  </si>
  <si>
    <t>HERNANDEZ AGUERO ALBERTO</t>
  </si>
  <si>
    <t>447349</t>
  </si>
  <si>
    <t>alberto.hernandez.aguero@mep.go.cr</t>
  </si>
  <si>
    <t>210-573-03-51-4162</t>
  </si>
  <si>
    <t>C.T.P. DE ACOSTA</t>
  </si>
  <si>
    <t>ctp.deacosta@mep.go.cr</t>
  </si>
  <si>
    <t>MORALES CHINCHILLA JORGE ARTURO</t>
  </si>
  <si>
    <t>447258</t>
  </si>
  <si>
    <t>jorge.morales.chinchilla@mep.go.cr</t>
  </si>
  <si>
    <t>FALLAS MORA VERA MARIA</t>
  </si>
  <si>
    <t>447275</t>
  </si>
  <si>
    <t>vera.fallas.mora@mep.go.cr</t>
  </si>
  <si>
    <t xml:space="preserve">RODRIGUEZ  ROJAS  KIMBERLY PAOLA </t>
  </si>
  <si>
    <t>447261</t>
  </si>
  <si>
    <t>kimberly.rodriguez.rojas@mep.go.cr</t>
  </si>
  <si>
    <t xml:space="preserve">VALVERDE      BARBOZA       DIEGO RUBEN                   </t>
  </si>
  <si>
    <t>447256</t>
  </si>
  <si>
    <t>diego.valverde.barboza@mep.go.cr</t>
  </si>
  <si>
    <t>MORA  QUESADA  YANORY DE LOS A</t>
  </si>
  <si>
    <t>447253</t>
  </si>
  <si>
    <t>210-573-03-51-4161</t>
  </si>
  <si>
    <t>C.T.P. DE SAN JUAN SUR</t>
  </si>
  <si>
    <t>ctp.sanjuansur@mep.go.cr</t>
  </si>
  <si>
    <t>yanory.mora.quesada@mep.go.cr</t>
  </si>
  <si>
    <t xml:space="preserve">SOLIS  BARRIOS  KENIA LUCIA    </t>
  </si>
  <si>
    <t>447252</t>
  </si>
  <si>
    <t>kenia.solis.barrios@mep.go.cr</t>
  </si>
  <si>
    <t xml:space="preserve">MONGE  VARGAS  VIVIAN YENORI  </t>
  </si>
  <si>
    <t>456992</t>
  </si>
  <si>
    <t>vivian.monge.vargas@mep.go.cr</t>
  </si>
  <si>
    <t xml:space="preserve">ORTEGA  MORALES  MARIA PAULINA  </t>
  </si>
  <si>
    <t>447254</t>
  </si>
  <si>
    <t>maria.ortega.morales@mep.go.cr</t>
  </si>
  <si>
    <t>CALVO  LEIVA  RODOLFO GERARDO</t>
  </si>
  <si>
    <t>449017</t>
  </si>
  <si>
    <t>210-573-03-51-4160</t>
  </si>
  <si>
    <t>C.T.P. JOSE FIGUERES FERRER</t>
  </si>
  <si>
    <t>ctp.josefigueresferrer@mep.go.cr</t>
  </si>
  <si>
    <t>rodolfo.calvo.leiva@mep.go.cr</t>
  </si>
  <si>
    <t xml:space="preserve">NUÑEZ  SANCHEZ  AURORA YESENIA </t>
  </si>
  <si>
    <t>447240</t>
  </si>
  <si>
    <t>aurora.nunez.sanchez@mep.go.cr</t>
  </si>
  <si>
    <t xml:space="preserve">NAVARRO  NAVARRO  LUIS DIEGO     </t>
  </si>
  <si>
    <t>447228</t>
  </si>
  <si>
    <t>luis.navarro.navarro@mep.go.cr</t>
  </si>
  <si>
    <t>210-573-03-51-4159</t>
  </si>
  <si>
    <t>C.T.P. MONS.VICTOR ML.SANABRIA</t>
  </si>
  <si>
    <t>ctp.monsenorsanabria@mep.go.cr</t>
  </si>
  <si>
    <t xml:space="preserve">BONILLA  CHINCHILLA  ANA CRISTINA   </t>
  </si>
  <si>
    <t>447222</t>
  </si>
  <si>
    <t>ana.bonilla.chinchilla@mep.go.cr</t>
  </si>
  <si>
    <t>SALGADO MORALES GREIVIN</t>
  </si>
  <si>
    <t>446668</t>
  </si>
  <si>
    <t>210-573-02-69-4151</t>
  </si>
  <si>
    <t>LICEO SAN JOSE DE UPALA</t>
  </si>
  <si>
    <t>lic.sanjosedeupala@mep.go.cr</t>
  </si>
  <si>
    <t>greivin.salgado.morales@mep.go.cr</t>
  </si>
  <si>
    <t xml:space="preserve">MORA  VASQUEZ  PAULA MARITZA  </t>
  </si>
  <si>
    <t>446678</t>
  </si>
  <si>
    <t>paula.mora.vasquez@mep.go.cr</t>
  </si>
  <si>
    <t xml:space="preserve">OPORTA  LANZA  MARIA ASUNCION </t>
  </si>
  <si>
    <t>446679</t>
  </si>
  <si>
    <t>asuncion.oporta.lanza@mep.go.cr</t>
  </si>
  <si>
    <t xml:space="preserve">MORA  MORALES  HECTOR LUIS    </t>
  </si>
  <si>
    <t>446670</t>
  </si>
  <si>
    <t>hector.mora.morales@mep.go.cr</t>
  </si>
  <si>
    <t xml:space="preserve">SALGADO  NOGUERA  RENE MAURICIO  </t>
  </si>
  <si>
    <t>446669</t>
  </si>
  <si>
    <t>rene.salgado.noguera@mep.go.cr</t>
  </si>
  <si>
    <t xml:space="preserve">CHAVES  CARRILLO  DAISY MAYELA   </t>
  </si>
  <si>
    <t>446929</t>
  </si>
  <si>
    <t>daisy.chaves.carrillo@mep.go.cr</t>
  </si>
  <si>
    <t>SALAZAR QUESADA WALTER</t>
  </si>
  <si>
    <t>446657</t>
  </si>
  <si>
    <t>210-573-02-69-4150</t>
  </si>
  <si>
    <t>LICEO DE BIJAGUA</t>
  </si>
  <si>
    <t>lic.bijagua@mep.go.cr</t>
  </si>
  <si>
    <t>walter.salazar.quesada@mep.go.cr</t>
  </si>
  <si>
    <t>ESCOBAR RUIZ FERNANDO</t>
  </si>
  <si>
    <t>446658</t>
  </si>
  <si>
    <t>fernando.escobar.ruiz@mep.go.cr</t>
  </si>
  <si>
    <t xml:space="preserve">PORRAS  VILLEGAS  JESUS GUSTAVO  </t>
  </si>
  <si>
    <t>446656</t>
  </si>
  <si>
    <t>jesus.porras.villegas@mep.go.cr</t>
  </si>
  <si>
    <t xml:space="preserve">GONZALEZ  BONILLA  RODRIGO STEVEN </t>
  </si>
  <si>
    <t>446665</t>
  </si>
  <si>
    <t>rodrigo.gonzalez.bonilla@mep.go.cr</t>
  </si>
  <si>
    <t>SALGADO CRUZ JOHN GILBERT</t>
  </si>
  <si>
    <t>446644</t>
  </si>
  <si>
    <t>210-573-02-69-4149</t>
  </si>
  <si>
    <t>LICEO DE KATIRA</t>
  </si>
  <si>
    <t>lic.dekatira@mep.go.cr</t>
  </si>
  <si>
    <t>john.salgado.cruz@mep.go.cr</t>
  </si>
  <si>
    <t>MAYORGA MENDEZ EDWIN DANILO</t>
  </si>
  <si>
    <t>446645</t>
  </si>
  <si>
    <t>edwin.mayorga.mendez@mep.go.cr</t>
  </si>
  <si>
    <t xml:space="preserve">ESPINOZA  MARTINEZ  ROSA MARIA     </t>
  </si>
  <si>
    <t>446654</t>
  </si>
  <si>
    <t>rosa.espinoza.martinez@mep.go.cr</t>
  </si>
  <si>
    <t>ROSALES CHAVARRIA MARIA DEL SOCORRO</t>
  </si>
  <si>
    <t>446896</t>
  </si>
  <si>
    <t>maria.rosales.chavarria@mep.go.cr</t>
  </si>
  <si>
    <t xml:space="preserve">CHEVEZ  PEREZ  OLGA ISABEL    </t>
  </si>
  <si>
    <t>446641</t>
  </si>
  <si>
    <t>210-573-02-69-4148</t>
  </si>
  <si>
    <t>LICEO DE AGUAS CLARAS</t>
  </si>
  <si>
    <t>lic.deaguasclaras@mep.go.cr</t>
  </si>
  <si>
    <t>olga.chevez.perez@mep.go.cr</t>
  </si>
  <si>
    <t xml:space="preserve">DIAZ  SANCHEZ  JOSE RODRIGO   </t>
  </si>
  <si>
    <t>446633</t>
  </si>
  <si>
    <t>jose.diaz.sanchez@mep.go.cr</t>
  </si>
  <si>
    <t xml:space="preserve">BARRIOS  HERNANDEZ  EVELYN         </t>
  </si>
  <si>
    <t>446640</t>
  </si>
  <si>
    <t>evelyn.barrios.hernandez@mep.go.cr</t>
  </si>
  <si>
    <t>MUÑOZ DIAZ AMADO</t>
  </si>
  <si>
    <t>446622</t>
  </si>
  <si>
    <t>210-573-02-69-4147</t>
  </si>
  <si>
    <t>LICEO DE BRASILIA</t>
  </si>
  <si>
    <t>lic.debrasilia@mep.go.cr</t>
  </si>
  <si>
    <t>amado.munoz.diaz@mep.go.cr</t>
  </si>
  <si>
    <t xml:space="preserve">BALTODANO  ESQUIVEL  NICOLAS        </t>
  </si>
  <si>
    <t>446629</t>
  </si>
  <si>
    <t>nicolas.baltodano.esquivel@mep.go.cr</t>
  </si>
  <si>
    <t xml:space="preserve">SEQUEIRA  SEQUEIRA  MARTA LIDIA    </t>
  </si>
  <si>
    <t>446504</t>
  </si>
  <si>
    <t>210-573-02-67-4145</t>
  </si>
  <si>
    <t>LICEO LA RITA</t>
  </si>
  <si>
    <t>lic.larita@mep.go.cr</t>
  </si>
  <si>
    <t>marta.sequeira.sequeira@mep.go.cr</t>
  </si>
  <si>
    <t xml:space="preserve">JIMENEZ  RIVERA  CARLOS ENRIQUE </t>
  </si>
  <si>
    <t>446497</t>
  </si>
  <si>
    <t>carlos.jimenez.rivera@mep.go.cr</t>
  </si>
  <si>
    <t>210-573-02-67-4144</t>
  </si>
  <si>
    <t>LICEO DE JIMENEZ</t>
  </si>
  <si>
    <t>col.academicodejimenez@mep.go.cr</t>
  </si>
  <si>
    <t xml:space="preserve">GONZALEZ  PEREZ  MARTHA IVETH   </t>
  </si>
  <si>
    <t>446926</t>
  </si>
  <si>
    <t>martha.gonzalez.perez@mep.go.cr</t>
  </si>
  <si>
    <t>HERNANDEZ DE GARCIA ANA ADELA</t>
  </si>
  <si>
    <t>446895</t>
  </si>
  <si>
    <t>ana.hernandez.degarcia@mep.go.cr</t>
  </si>
  <si>
    <t>VEGA  SALAS  BEBERLIN DE LOS</t>
  </si>
  <si>
    <t>446487</t>
  </si>
  <si>
    <t>beberlin.vega.salas@mep.go.cr</t>
  </si>
  <si>
    <t xml:space="preserve">CASTRO  POVEDA  YESENIA        </t>
  </si>
  <si>
    <t>446493</t>
  </si>
  <si>
    <t>yesenia.castro.poveda@mep.go.cr</t>
  </si>
  <si>
    <t>CAMPOS  ROSALES  FRANKLIN FRANCI</t>
  </si>
  <si>
    <t>446485</t>
  </si>
  <si>
    <t>franklin.campos.rosales@mep.go.cr</t>
  </si>
  <si>
    <t xml:space="preserve">CASTRO  POVEDA  GRETTEL        </t>
  </si>
  <si>
    <t>456622</t>
  </si>
  <si>
    <t>grettel.castro.poveda@mep.go.cr</t>
  </si>
  <si>
    <t>SALAZAR CHAVARRIA RIGOBERTO</t>
  </si>
  <si>
    <t>446472</t>
  </si>
  <si>
    <t>210-573-02-67-4143</t>
  </si>
  <si>
    <t>LICEO DE DUACARI</t>
  </si>
  <si>
    <t>lic.deduacari@mep.go.cr</t>
  </si>
  <si>
    <t>rigoberto.salazar.chavarria@mep.go.cr</t>
  </si>
  <si>
    <t xml:space="preserve">SOTO  MURILLO  YEHUDI WALTER  </t>
  </si>
  <si>
    <t>446473</t>
  </si>
  <si>
    <t>yehudi.soto.murillo@mep.go.cr</t>
  </si>
  <si>
    <t xml:space="preserve">ALVARADO  CUNNIGAN  EVELYN MAYDE   </t>
  </si>
  <si>
    <t>446480</t>
  </si>
  <si>
    <t>evelyn.alvarado.cunnigan@mep.go.cr</t>
  </si>
  <si>
    <t>GOMEZ  MARTINEZ  FRANCISCO FLORE</t>
  </si>
  <si>
    <t>446457</t>
  </si>
  <si>
    <t>210-573-02-67-4142</t>
  </si>
  <si>
    <t>LICEO EXP. BILINGUE DE POCOCI</t>
  </si>
  <si>
    <t>lic.expbilinguedepococi@mep.go.cr</t>
  </si>
  <si>
    <t>francisco.gomez.martinez@mep.go.cr</t>
  </si>
  <si>
    <t xml:space="preserve">CARRANZA  CRUZ  GERARDO ANDRES </t>
  </si>
  <si>
    <t>446464</t>
  </si>
  <si>
    <t>gerardo.carranza.cruz@mep.go.cr</t>
  </si>
  <si>
    <t xml:space="preserve">CALDERON  ROMERO  MARISOL        </t>
  </si>
  <si>
    <t>446453</t>
  </si>
  <si>
    <t>210-573-02-67-4141</t>
  </si>
  <si>
    <t>LICEO DE CARIARI</t>
  </si>
  <si>
    <t>lic.decariari@mep.go.cr</t>
  </si>
  <si>
    <t>marisol.calderon.romero@mep.go.cr</t>
  </si>
  <si>
    <t>BENAVIDES CERDAS GERBER</t>
  </si>
  <si>
    <t>446433</t>
  </si>
  <si>
    <t>gerber.benavides.cerdas@mep.go.cr</t>
  </si>
  <si>
    <t xml:space="preserve">CALDERON  FUENTES  CINTHYA DE LOS </t>
  </si>
  <si>
    <t>446434</t>
  </si>
  <si>
    <t>cinthya.calderon.fuentes@mep.go.cr</t>
  </si>
  <si>
    <t xml:space="preserve">MASIS  ABARCA  MARINO OVIDIO  </t>
  </si>
  <si>
    <t>446432</t>
  </si>
  <si>
    <t>marino.masis.abarca@mep.go.cr</t>
  </si>
  <si>
    <t xml:space="preserve">PICADO  GODINEZ  LEILE VANESSA  </t>
  </si>
  <si>
    <t>446431</t>
  </si>
  <si>
    <t>leile.picado.godinez@mep.go.cr</t>
  </si>
  <si>
    <t>SALAS  ARAYA  ERICKA DE LOS A</t>
  </si>
  <si>
    <t>446454</t>
  </si>
  <si>
    <t>ericka.salas.araya@mep.go.cr</t>
  </si>
  <si>
    <t>CRUZ CANALES ANGELA LORENA</t>
  </si>
  <si>
    <t>446429</t>
  </si>
  <si>
    <t>210-573-02-67-4140</t>
  </si>
  <si>
    <t>LICEO DE LLANO BONITO</t>
  </si>
  <si>
    <t>lic.ambientalistallanobonito@mep.go.cr</t>
  </si>
  <si>
    <t>angela.cruz.canales@mep.go.cr</t>
  </si>
  <si>
    <t>ESQUIVEL MORA MAUREEN PATRICIA</t>
  </si>
  <si>
    <t>446424</t>
  </si>
  <si>
    <t>maureen.esquivel.mora@mep.go.cr</t>
  </si>
  <si>
    <t xml:space="preserve">RODRIGUEZ  AZOFEIFA  JOSE LIDIER    </t>
  </si>
  <si>
    <t>456725</t>
  </si>
  <si>
    <t>jose.rodriguez.azofeifa@mep.go.cr</t>
  </si>
  <si>
    <t xml:space="preserve">ARGUEDAS  VALDERRAMOS  CARLOS ENRIQUE </t>
  </si>
  <si>
    <t>446422</t>
  </si>
  <si>
    <t>carlos.arguedas.valderramos@mep.go.cr</t>
  </si>
  <si>
    <t xml:space="preserve">SHEDDEN  NUNÑEZ  FRANCINI PAOLA </t>
  </si>
  <si>
    <t>446425</t>
  </si>
  <si>
    <t>francini.shedden.nunez@mep.go.cr</t>
  </si>
  <si>
    <t xml:space="preserve">MORALES  HERNANDEZ  WENDY PAMELA   </t>
  </si>
  <si>
    <t>446925</t>
  </si>
  <si>
    <t>210-573-02-67-4139</t>
  </si>
  <si>
    <t>LICEO DE POCORA</t>
  </si>
  <si>
    <t>lic.depocora@mep.go.cr</t>
  </si>
  <si>
    <t>wendy.morales.hernandez@mep.go.cr</t>
  </si>
  <si>
    <t xml:space="preserve">GUTIERREZ  ARROYO  HILDA MARIA    </t>
  </si>
  <si>
    <t>446894</t>
  </si>
  <si>
    <t>hilda.gutierrez.arroyo@mep.go.cr</t>
  </si>
  <si>
    <t>JIMENEZ AGUERO MAURILIO</t>
  </si>
  <si>
    <t>446398</t>
  </si>
  <si>
    <t>210-573-02-67-4138</t>
  </si>
  <si>
    <t>LICEO DE TICABAN</t>
  </si>
  <si>
    <t>lic.deticaban@mep.go.cr</t>
  </si>
  <si>
    <t>maurilio.jimenez.aguero@mep.go.cr</t>
  </si>
  <si>
    <t xml:space="preserve">DIAZ  VARGAS  OLMAN          </t>
  </si>
  <si>
    <t>446399</t>
  </si>
  <si>
    <t>olman.diaz.vargas@mep.go.cr</t>
  </si>
  <si>
    <t xml:space="preserve">GAMBOA  RAMIREZ  ANAYANCY       </t>
  </si>
  <si>
    <t>456621</t>
  </si>
  <si>
    <t>anayancy.gamboa.ramirez@mep.go.cr</t>
  </si>
  <si>
    <t xml:space="preserve">DELGADO       QUINTERO      ASHLY VALENTINA               </t>
  </si>
  <si>
    <t>446400</t>
  </si>
  <si>
    <t>ashly.delgado.quintero@mep.go.cr</t>
  </si>
  <si>
    <t>LOPEZ BRENES ALEXIS</t>
  </si>
  <si>
    <t>446249</t>
  </si>
  <si>
    <t>210-573-02-66-4137</t>
  </si>
  <si>
    <t>LICEO DE LA ALEGRIA</t>
  </si>
  <si>
    <t>lic.laalegria@mep.go.cr</t>
  </si>
  <si>
    <t>alexis.lopez.brenes@mep.go.cr</t>
  </si>
  <si>
    <t xml:space="preserve">HERNANDEZ  GARCIA  EVELYN YASMIN  </t>
  </si>
  <si>
    <t>210-573-02-77-4135</t>
  </si>
  <si>
    <t>COLEGIO SULAYOM</t>
  </si>
  <si>
    <t>col.indigenasulayom@mep.go.cr</t>
  </si>
  <si>
    <t>evelyn.hernandez.garcia@mep.go.cr</t>
  </si>
  <si>
    <t xml:space="preserve">SELLES  LUPARIO  ERIKA MITZIE   </t>
  </si>
  <si>
    <t>446245</t>
  </si>
  <si>
    <t>Bibliotecólogo Centro Educativo en Educación Indígena 1</t>
  </si>
  <si>
    <t>erika.selles.lupario@mep.go.cr</t>
  </si>
  <si>
    <t>REC SERV. BIBLIOTECA INDIG.</t>
  </si>
  <si>
    <t xml:space="preserve">CORTES  LOPEZ  JOSE ROBERTO   </t>
  </si>
  <si>
    <t>446230</t>
  </si>
  <si>
    <t>210-573-02-66-4134</t>
  </si>
  <si>
    <t>LICEO NUEVO DE LIMON</t>
  </si>
  <si>
    <t>lic.nuevodelimon@mep.go.cr</t>
  </si>
  <si>
    <t>jose.cortes.lopez@mep.go.cr</t>
  </si>
  <si>
    <t xml:space="preserve">RAMIREZ  CHAVES  VICTOR JULIO   </t>
  </si>
  <si>
    <t>446218</t>
  </si>
  <si>
    <t>victor.ramirez.chaves@mep.go.cr</t>
  </si>
  <si>
    <t xml:space="preserve">AGUILAR  SOSA  ARIEL JESUS    </t>
  </si>
  <si>
    <t>446209</t>
  </si>
  <si>
    <t>210-573-02-66-4133</t>
  </si>
  <si>
    <t>COLEGIO DE LIMON DIURNO</t>
  </si>
  <si>
    <t>col.delimondiurno@mep.go.cr</t>
  </si>
  <si>
    <t>ariel.aguilar.sosa@mep.go.cr</t>
  </si>
  <si>
    <t xml:space="preserve">DOBSON  PERRY  JEIKEL RICARDO </t>
  </si>
  <si>
    <t>446191</t>
  </si>
  <si>
    <t>jeikel.dobson.perry@mep.go.cr</t>
  </si>
  <si>
    <t>FERNANDEZ AGUILAR ELIDIEL DEL CARMEN</t>
  </si>
  <si>
    <t>446189</t>
  </si>
  <si>
    <t>210-573-02-66-4132</t>
  </si>
  <si>
    <t>LICEO DE MARYLAND</t>
  </si>
  <si>
    <t>lic.demaryland@mep.go.cr</t>
  </si>
  <si>
    <t>elidiel.fernandez.aguilar@mep.go.cr</t>
  </si>
  <si>
    <t xml:space="preserve">ARTAVIA  SEGURA  YENDRI YAHAIRA </t>
  </si>
  <si>
    <t>446188</t>
  </si>
  <si>
    <t>yendri.artavia.segura@mep.go.cr</t>
  </si>
  <si>
    <t>ALMANZA PEREZ JEANNETTE</t>
  </si>
  <si>
    <t>446169</t>
  </si>
  <si>
    <t>210-573-02-66-4131</t>
  </si>
  <si>
    <t>LICEO DE MATINA</t>
  </si>
  <si>
    <t>lic.dematina@mep.go.cr</t>
  </si>
  <si>
    <t>jeannette.almanza.perez@mep.go.cr</t>
  </si>
  <si>
    <t xml:space="preserve">VALVERDE  SANDERS  CESAR          </t>
  </si>
  <si>
    <t>446167</t>
  </si>
  <si>
    <t>cesar.rowe.valverde@mep.go.cr</t>
  </si>
  <si>
    <t>ALVARADO AGUERO ALFONSO</t>
  </si>
  <si>
    <t>446175</t>
  </si>
  <si>
    <t>alfonso.alvarado.aguero@mep.go.cr</t>
  </si>
  <si>
    <t xml:space="preserve">JAMES  BRUMLEY  OLMAN ERNESTO  </t>
  </si>
  <si>
    <t>446158</t>
  </si>
  <si>
    <t>210-573-02-66-4130</t>
  </si>
  <si>
    <t>LICEO ACADEMICO RODRIGO SOLANO</t>
  </si>
  <si>
    <t>lic.rodrigosolanoquiros@mep.go.cr</t>
  </si>
  <si>
    <t>olman.james.brumley@mep.go.cr</t>
  </si>
  <si>
    <t xml:space="preserve">ORTEGA  MORA  ELIAS          </t>
  </si>
  <si>
    <t>456731</t>
  </si>
  <si>
    <t>elias.ortega.mora@mep.go.cr</t>
  </si>
  <si>
    <t>JIMENEZ  BRIONES  MAGALEZ ERMITIA</t>
  </si>
  <si>
    <t>446145</t>
  </si>
  <si>
    <t>210-573-02-66-4128</t>
  </si>
  <si>
    <t>LICEO RIO BANANO.</t>
  </si>
  <si>
    <t>lic.riobanano@mep.go.cr</t>
  </si>
  <si>
    <t>magalez.jimenez.briones@mep.go.cr</t>
  </si>
  <si>
    <t xml:space="preserve">CONTRERAS  SEVILLA  FABIAN OMAR    </t>
  </si>
  <si>
    <t>446137</t>
  </si>
  <si>
    <t>fabian.contreras.sevilla@mep.go.cr</t>
  </si>
  <si>
    <t>210-573-02-65-4127</t>
  </si>
  <si>
    <t>LICEO DE AGUA BUENA</t>
  </si>
  <si>
    <t>lic.expbilingueaguabuena@mep.go.cr</t>
  </si>
  <si>
    <t>ARAYA MENDEZ CIRILO DAUDEZ</t>
  </si>
  <si>
    <t>446020</t>
  </si>
  <si>
    <t>cirilo.araya.mendez@mep.go.cr</t>
  </si>
  <si>
    <t xml:space="preserve">ZUÑIGA  LOPEZ  FELIPE         </t>
  </si>
  <si>
    <t>446021</t>
  </si>
  <si>
    <t>felipe.zuniga.lopez@mep.go.cr</t>
  </si>
  <si>
    <t>GONZALEZ  GARCIA  PRISCILLA VANES</t>
  </si>
  <si>
    <t>451747</t>
  </si>
  <si>
    <t>priscilla.gonzalez.garcia@mep.go.cr</t>
  </si>
  <si>
    <t>GOMEZ CHAVARRIA MARIO</t>
  </si>
  <si>
    <t>446009</t>
  </si>
  <si>
    <t>210-573-02-65-4126</t>
  </si>
  <si>
    <t>COL. REPUBLICA DE ITALIA</t>
  </si>
  <si>
    <t>col.republicadeitalia@mep.go.cr</t>
  </si>
  <si>
    <t>mario.gomez.chavarria@mep.go.cr</t>
  </si>
  <si>
    <t>ALFARO ZUÑIGA ELADIO</t>
  </si>
  <si>
    <t>446010</t>
  </si>
  <si>
    <t>eladio.alfaro.zuniga@mep.go.cr</t>
  </si>
  <si>
    <t xml:space="preserve">PEREZ  CAMPOS  MARIA MATILDE  </t>
  </si>
  <si>
    <t>446018</t>
  </si>
  <si>
    <t>maria.perez.campos@mep.go.cr</t>
  </si>
  <si>
    <t xml:space="preserve">CRUZ  ALVAREZ  ANA YANCY      </t>
  </si>
  <si>
    <t>446011</t>
  </si>
  <si>
    <t>ana.cruz.alvarez@mep.go.cr</t>
  </si>
  <si>
    <t>BAEZ ORTIZ YESSENIA</t>
  </si>
  <si>
    <t>446006</t>
  </si>
  <si>
    <t>210-573-02-65-4125</t>
  </si>
  <si>
    <t>LICEO DE CIUDAD NEILLY</t>
  </si>
  <si>
    <t>lic.deciudadneilly@mep.go.cr</t>
  </si>
  <si>
    <t>yessenia.baez.ortiz@mep.go.cr</t>
  </si>
  <si>
    <t xml:space="preserve">MELENDEZ      ROBLES        DANIEL ESTEBAN                </t>
  </si>
  <si>
    <t>446003</t>
  </si>
  <si>
    <t>daniel.melendez.robles@mep.go.cr</t>
  </si>
  <si>
    <t>VARGAS  ARCE  JESSENNIA TATIA</t>
  </si>
  <si>
    <t>446004</t>
  </si>
  <si>
    <t>jessennia.vargas.arce@mep.go.cr</t>
  </si>
  <si>
    <t>210-573-02-75-4124</t>
  </si>
  <si>
    <t>LICEO PACIFICO SUR</t>
  </si>
  <si>
    <t>lic.pacificosur@mep.go.cr</t>
  </si>
  <si>
    <t>MENDEZ  GUERRERO  GERARDO ALBERTO</t>
  </si>
  <si>
    <t>445982</t>
  </si>
  <si>
    <t>gerardo.mendez.guerrero@mep.go.cr</t>
  </si>
  <si>
    <t xml:space="preserve">MEDRANO  SEQUEIRA  JOSE WALTER    </t>
  </si>
  <si>
    <t>445975</t>
  </si>
  <si>
    <t>jose.medrano.sequeira@mep.go.cr</t>
  </si>
  <si>
    <t xml:space="preserve">CAMACHO JIMENEZ CARLOS ALBERTO </t>
  </si>
  <si>
    <t>445976</t>
  </si>
  <si>
    <t>carlos.camacho.jimenez@mep.go.cr</t>
  </si>
  <si>
    <t xml:space="preserve">ALFARO        MORA          CRISTOPHER ISACC              </t>
  </si>
  <si>
    <t>445977</t>
  </si>
  <si>
    <t>cristopher.alfaro.mora@mep.go.cr</t>
  </si>
  <si>
    <t>GUTIERREZ RODRIGUEZ VICTOR HUGO</t>
  </si>
  <si>
    <t>445965</t>
  </si>
  <si>
    <t>210-573-02-65-4123</t>
  </si>
  <si>
    <t>LICEO DE COMTE</t>
  </si>
  <si>
    <t>lic.academicocomte@mep.go.cr</t>
  </si>
  <si>
    <t>victor.gutierrez.rodriguez@mep.go.cr</t>
  </si>
  <si>
    <t>MORA ESQUIVEL RAFAEL ANGEL</t>
  </si>
  <si>
    <t>445963</t>
  </si>
  <si>
    <t>rafael.mora.esquivel@mep.go.cr</t>
  </si>
  <si>
    <t xml:space="preserve">MORALES  CARPIO  OLBIATAR       </t>
  </si>
  <si>
    <t>445918</t>
  </si>
  <si>
    <t>210-573-02-64-4122</t>
  </si>
  <si>
    <t>LICEO ISLA DE CHIRA</t>
  </si>
  <si>
    <t>lic.isladechira@mep.go.cr</t>
  </si>
  <si>
    <t>olbiatar.morales.carpio@mep.go.cr</t>
  </si>
  <si>
    <t>lic.liceodechira@mep.go.cr</t>
  </si>
  <si>
    <t xml:space="preserve">MARTINEZ  BATISTA  CARLOS LUIS    </t>
  </si>
  <si>
    <t>445924</t>
  </si>
  <si>
    <t>carlos.martinez.batista@mep.go.cr</t>
  </si>
  <si>
    <t xml:space="preserve">DIAZ  MEDINA  GREILYN DE LOS </t>
  </si>
  <si>
    <t>445919</t>
  </si>
  <si>
    <t>greilyn.diaz.medina@mep.go.cr</t>
  </si>
  <si>
    <t xml:space="preserve">AGUIRRE  ROBLES  FRANCINIA      </t>
  </si>
  <si>
    <t>445913</t>
  </si>
  <si>
    <t>210-573-02-64-4121</t>
  </si>
  <si>
    <t>LICEO DE CHOMES</t>
  </si>
  <si>
    <t>lic.dechomes@mep.go.cr</t>
  </si>
  <si>
    <t>francinia.aguirre.robles@mep.go.cr</t>
  </si>
  <si>
    <t>ELIZONDO  ALVARADO  YENNY DE LOS AN</t>
  </si>
  <si>
    <t>445915</t>
  </si>
  <si>
    <t>yenny.elizondo.alvarado@mep.go.cr</t>
  </si>
  <si>
    <t>CUBERO MAIRENA JUAN HENRY</t>
  </si>
  <si>
    <t>445887</t>
  </si>
  <si>
    <t>210-573-02-64-4120</t>
  </si>
  <si>
    <t>LIC. ANTONIO OBANDO CH.</t>
  </si>
  <si>
    <t>lic.antonioobandochan@mep.go.cr</t>
  </si>
  <si>
    <t>juan.cubero.mairena@mep.go.cr</t>
  </si>
  <si>
    <t>ESPINOZA BOLAÑOS FERNANDO VLADIMIR</t>
  </si>
  <si>
    <t>445901</t>
  </si>
  <si>
    <t>fernando.espinoza.bolanos@mep.go.cr</t>
  </si>
  <si>
    <t>OFRECIANO QUINTANILLA GLORIA MAGDALENA</t>
  </si>
  <si>
    <t>445898</t>
  </si>
  <si>
    <t>gloria.ofreciano.quintanilla@mep.go.cr</t>
  </si>
  <si>
    <t xml:space="preserve">GONZALEZ      MARTINEZ      MELBA DE LA CRUZ              </t>
  </si>
  <si>
    <t>445889</t>
  </si>
  <si>
    <t>melba.gonzalez.martinez@mep.go.cr</t>
  </si>
  <si>
    <t>SANCHEZ BECERRA JORGE</t>
  </si>
  <si>
    <t>445872</t>
  </si>
  <si>
    <t>210-573-02-64-4119</t>
  </si>
  <si>
    <t>LICEO DE CHACARITA</t>
  </si>
  <si>
    <t>lic.dechacarita@mep.go.cr</t>
  </si>
  <si>
    <t>jorge.sanchez.becerra@mep.go.cr</t>
  </si>
  <si>
    <t>VARGAS  CASCANTE  NOELIA JEANNETT</t>
  </si>
  <si>
    <t>445873</t>
  </si>
  <si>
    <t>noelia.vargas.cascante@mep.go.cr</t>
  </si>
  <si>
    <t>VARGAS  ARTAVIA  DOUGLAS ERNESTO</t>
  </si>
  <si>
    <t>445871</t>
  </si>
  <si>
    <t>douglas.vargas.artavia@mep.go.cr</t>
  </si>
  <si>
    <t>GONZALEZ  RAMOS  CHRISTIAN ANDRE</t>
  </si>
  <si>
    <t>445852</t>
  </si>
  <si>
    <t>210-573-02-64-4118</t>
  </si>
  <si>
    <t>LICEO DE MIRAMAR</t>
  </si>
  <si>
    <t>lic.demiramar@mep.go.cr</t>
  </si>
  <si>
    <t>christian.gonzalez.ramos@mep.go.cr</t>
  </si>
  <si>
    <t xml:space="preserve">LEDEZMA  ARAYA  JOSE MIGUEL    </t>
  </si>
  <si>
    <t>445853</t>
  </si>
  <si>
    <t>jose.ledezma.araya@mep.go.cr</t>
  </si>
  <si>
    <t xml:space="preserve">QUIROS  SANCHEZ  SANDRA MARIA   </t>
  </si>
  <si>
    <t>445868</t>
  </si>
  <si>
    <t>sandra.quiros.sanchez@mep.go.cr</t>
  </si>
  <si>
    <t xml:space="preserve">UMAÑA  ELIZONDO  HANNIA MARIELA </t>
  </si>
  <si>
    <t>445865</t>
  </si>
  <si>
    <t>hannia.umana.elizondo@mep.go.cr</t>
  </si>
  <si>
    <t xml:space="preserve">CALVO  CAMPOS  MASSIEL DE LOS </t>
  </si>
  <si>
    <t>445851</t>
  </si>
  <si>
    <t>massiel.calvo.campos@mep.go.cr</t>
  </si>
  <si>
    <t>MORA CARBALLO MARCOS</t>
  </si>
  <si>
    <t>445834</t>
  </si>
  <si>
    <t>210-573-02-64-4117</t>
  </si>
  <si>
    <t>LICEO DE ESPARZA</t>
  </si>
  <si>
    <t>lic.deesparza@mep.go.cr</t>
  </si>
  <si>
    <t>marcos.mora.carballo@mep.go.cr</t>
  </si>
  <si>
    <t xml:space="preserve">CHAVARRIA  FLORES  FILADELFO      </t>
  </si>
  <si>
    <t>445844</t>
  </si>
  <si>
    <t>filadelfo.chavarria.flores@mep.go.cr</t>
  </si>
  <si>
    <t>CAMPOS  LOSTALO  MEREDITH DE LOS</t>
  </si>
  <si>
    <t>445848</t>
  </si>
  <si>
    <t>meredith.campos.lostalo@mep.go.cr</t>
  </si>
  <si>
    <t>210-573-02-64-4116</t>
  </si>
  <si>
    <t>LICEO JOSE MARTI</t>
  </si>
  <si>
    <t>liceo.josemarti@mep.go.cr</t>
  </si>
  <si>
    <t>RUIZ  VILLALOBOS  MARIELA DE JESU</t>
  </si>
  <si>
    <t>445829</t>
  </si>
  <si>
    <t>mariela.ruiz.villalobos@mep.go.cr</t>
  </si>
  <si>
    <t xml:space="preserve">LARA  CAMARENO  MARICELA       </t>
  </si>
  <si>
    <t>445832</t>
  </si>
  <si>
    <t>maricela.lara.camareno@mep.go.cr</t>
  </si>
  <si>
    <t>ACEVEDO CARRERA MARIA JEANNETTE</t>
  </si>
  <si>
    <t>445800</t>
  </si>
  <si>
    <t>210-573-02-64-4115</t>
  </si>
  <si>
    <t>LICEO EMILIANO ODIO MADRIGAL</t>
  </si>
  <si>
    <t>lic.emilianoodiomadrigal@mep.go.cr</t>
  </si>
  <si>
    <t>jeannette.acevedo.carrera@mep.go.cr</t>
  </si>
  <si>
    <t xml:space="preserve">IBARRA  OCONITRILLO  JACQUELINE     </t>
  </si>
  <si>
    <t>445810</t>
  </si>
  <si>
    <t>jacqueline.ibarra.oconitrillo@mep.go.cr</t>
  </si>
  <si>
    <t>BRENES MORALES DIDIER</t>
  </si>
  <si>
    <t>445798</t>
  </si>
  <si>
    <t>didier.brenes.morales@mep.go.cr</t>
  </si>
  <si>
    <t xml:space="preserve">MARTINEZ  VILLALOBOS  AZUCENA        </t>
  </si>
  <si>
    <t>445768</t>
  </si>
  <si>
    <t>210-573-02-63-4114</t>
  </si>
  <si>
    <t>LICEO EXP.BILINGÜE NUEVO ARENA</t>
  </si>
  <si>
    <t>lic.expbilinguenuevoarenal@mep.go.cr</t>
  </si>
  <si>
    <t>azucena.martinez.villalobos@mep.go.cr</t>
  </si>
  <si>
    <t>AGUILAR MASIS OSCAR LUIS</t>
  </si>
  <si>
    <t>445759</t>
  </si>
  <si>
    <t>oscar.aguilar.masis@mep.go.cr</t>
  </si>
  <si>
    <t xml:space="preserve">CALDERON      ZAMORA        MARCELA                       </t>
  </si>
  <si>
    <t>445762</t>
  </si>
  <si>
    <t>marcela.calderon.zamora@mep.go.cr</t>
  </si>
  <si>
    <t>210-573-02-63-4113</t>
  </si>
  <si>
    <t>LICEO DE COLORADO</t>
  </si>
  <si>
    <t>lic.coloradoabangares@mep.go.cr</t>
  </si>
  <si>
    <t>UMAÑA OBANDO DONELIA</t>
  </si>
  <si>
    <t>445757</t>
  </si>
  <si>
    <t>donelia.umana.obando@mep.go.cr</t>
  </si>
  <si>
    <t>HERNANDEZ  HERNANDEZ  ROXANA DE LOS A</t>
  </si>
  <si>
    <t>445755</t>
  </si>
  <si>
    <t>roxana1.hernandez.hernandez@mep.go.cr</t>
  </si>
  <si>
    <t xml:space="preserve">GONZALEZ  ROJAS  JUAN CARLOS DE </t>
  </si>
  <si>
    <t>445730</t>
  </si>
  <si>
    <t>210-573-02-63-4111</t>
  </si>
  <si>
    <t>LICEO MIGUEL ARAYA VENEGAS</t>
  </si>
  <si>
    <t>lic.miguelarayavenegas@mep.go.cr</t>
  </si>
  <si>
    <t>juan.gonzalez.rojas@mep.go.cr</t>
  </si>
  <si>
    <t>210-573-02-63-4110</t>
  </si>
  <si>
    <t>LICEO MAURILIO ALVARADO V.</t>
  </si>
  <si>
    <t>lic.maurilioalvaradovargas@mep.go.cr</t>
  </si>
  <si>
    <t xml:space="preserve">PIMENTEL  LEZCANO  JOSE ALEXANDER </t>
  </si>
  <si>
    <t>445715</t>
  </si>
  <si>
    <t>jose.pimentel.lezcano@mep.go.cr</t>
  </si>
  <si>
    <t>MEJIA LOPEZ GUIDO</t>
  </si>
  <si>
    <t>445711</t>
  </si>
  <si>
    <t>guido.mejia.lopez@mep.go.cr</t>
  </si>
  <si>
    <t xml:space="preserve">CAMPOS  CONTRERAS  RIGOBERTO      </t>
  </si>
  <si>
    <t>445664</t>
  </si>
  <si>
    <t>210-573-02-62-4109</t>
  </si>
  <si>
    <t>LICEO DE BELEN</t>
  </si>
  <si>
    <t>lic.debelen@mep.go.cr</t>
  </si>
  <si>
    <t>rigoberto.campos.contreras@mep.go.cr</t>
  </si>
  <si>
    <t>210-573-02-62-4108</t>
  </si>
  <si>
    <t>LICEO DE SANTA CRUZ</t>
  </si>
  <si>
    <t>lic.santacruz@mep.go.cr</t>
  </si>
  <si>
    <t xml:space="preserve">NAVARRO  GUTIERREZ  CARLOS ROMAN   </t>
  </si>
  <si>
    <t>445633</t>
  </si>
  <si>
    <t>carlos.navarro.gutierrez@mep.go.cr</t>
  </si>
  <si>
    <t xml:space="preserve">GRIJALBA  BALTODANO  JOSE AIDER     </t>
  </si>
  <si>
    <t>445632</t>
  </si>
  <si>
    <t>jose.grijalba.baltodano@mep.go.cr</t>
  </si>
  <si>
    <t>MARCHENA ANGULO SYLVIA</t>
  </si>
  <si>
    <t>445638</t>
  </si>
  <si>
    <t>sylvia.marchena.angulo@mep.go.cr</t>
  </si>
  <si>
    <t>MATARRITA ZUÑIGA NANCY</t>
  </si>
  <si>
    <t>445629</t>
  </si>
  <si>
    <t>210-573-02-62-4107</t>
  </si>
  <si>
    <t>LICEO EXP.BILINGUE DE STA CRUZ</t>
  </si>
  <si>
    <t>lic.expbilinguesantacruz@mep.go.cr</t>
  </si>
  <si>
    <t>nancy.matarrita.zuniga@mep.go.cr</t>
  </si>
  <si>
    <t xml:space="preserve">HERNANDEZ  GUTIERREZ  OSVALDO JESUS  </t>
  </si>
  <si>
    <t>445620</t>
  </si>
  <si>
    <t>osvaldo.hernandez.gutierrez@mep.go.cr</t>
  </si>
  <si>
    <t xml:space="preserve">CHAVARRIA  ESPINOZA  ALBAN          </t>
  </si>
  <si>
    <t>445573</t>
  </si>
  <si>
    <t>210-573-02-61-4106</t>
  </si>
  <si>
    <t>LICEO SAN FCO. DE COYOTE</t>
  </si>
  <si>
    <t>lic.sanfranciscodecoyote@mep.go.cr</t>
  </si>
  <si>
    <t>GUANACASTE / NANDAYURE / BEJUCO</t>
  </si>
  <si>
    <t>alban.chavarria.espinoza@mep.go.cr</t>
  </si>
  <si>
    <t>GONZALEZ  DIAZ  DAMARIS DEL ROS</t>
  </si>
  <si>
    <t>445485</t>
  </si>
  <si>
    <t>210-573-02-60-4103</t>
  </si>
  <si>
    <t>LICEO LABORATORIO</t>
  </si>
  <si>
    <t>lic.laboratoriodeliberia@mep.go.cr</t>
  </si>
  <si>
    <t>damaris.gonzalez.diaz@mep.go.cr</t>
  </si>
  <si>
    <t>TORRENTES GUIDO JORGE ARTURO</t>
  </si>
  <si>
    <t>445456</t>
  </si>
  <si>
    <t>210-573-02-60-4102</t>
  </si>
  <si>
    <t>INST. DE GUANACASTE</t>
  </si>
  <si>
    <t>col.deguanacaste@mep.go.cr</t>
  </si>
  <si>
    <t>jorge.torrentes.guido@mep.go.cr</t>
  </si>
  <si>
    <t>ESPINOZA MARCHENA FABRICIO</t>
  </si>
  <si>
    <t>445443</t>
  </si>
  <si>
    <t>210-573-02-60-4101</t>
  </si>
  <si>
    <t>LICEO DE BAGACES</t>
  </si>
  <si>
    <t>col.debagaces@mep.go.cr</t>
  </si>
  <si>
    <t>fabricio.espinoza.marchena@mep.go.cr</t>
  </si>
  <si>
    <t>ORDOÑEZ JIMENEZ SONIA</t>
  </si>
  <si>
    <t>445454</t>
  </si>
  <si>
    <t>sonia.ordonez.jimenez@mep.go.cr</t>
  </si>
  <si>
    <t>PEÑA  RODRIGUEZ  BRENDA MERCEDES</t>
  </si>
  <si>
    <t>445452</t>
  </si>
  <si>
    <t>brenda.pena.rodriguez@mep.go.cr</t>
  </si>
  <si>
    <t>210-573-02-60-4100</t>
  </si>
  <si>
    <t>LICEO EXP. BIL. LA CRUZ</t>
  </si>
  <si>
    <t>lic.expbilinguedelacruz@mep.go.cr</t>
  </si>
  <si>
    <t>VARGAS CHAVES MANUEL</t>
  </si>
  <si>
    <t>445431</t>
  </si>
  <si>
    <t>manuel.vargas.chaves@mep.go.cr</t>
  </si>
  <si>
    <t xml:space="preserve">CANALES  RUGAMA  SEIDY          </t>
  </si>
  <si>
    <t>445440</t>
  </si>
  <si>
    <t>seidy.canales.rugama@mep.go.cr</t>
  </si>
  <si>
    <t>VICTOR SANCHEZ LORENA</t>
  </si>
  <si>
    <t>445429</t>
  </si>
  <si>
    <t>210-573-02-60-4099</t>
  </si>
  <si>
    <t>LICEO DE SANTA CECILIA</t>
  </si>
  <si>
    <t>lic.desantacecilia@mep.go.cr</t>
  </si>
  <si>
    <t>lorena.victor.sanchez@mep.go.cr</t>
  </si>
  <si>
    <t>LOPEZ CAMACHO MARLO</t>
  </si>
  <si>
    <t>445422</t>
  </si>
  <si>
    <t>marlo.lopez.camacho@mep.go.cr</t>
  </si>
  <si>
    <t>210-573-02-60-4098</t>
  </si>
  <si>
    <t>LICEO DE CAÑAS DULCES</t>
  </si>
  <si>
    <t>col.canasdulces@mep.go.cr</t>
  </si>
  <si>
    <t xml:space="preserve">CHAVARRIA  CASTILLO  JOSE GREIVIN   </t>
  </si>
  <si>
    <t>445410</t>
  </si>
  <si>
    <t>jose.chavarria.castillo@mep.go.cr</t>
  </si>
  <si>
    <t xml:space="preserve">SCOTT  VILLAVICENCIO  LUIS FRANCISCO </t>
  </si>
  <si>
    <t>445397</t>
  </si>
  <si>
    <t>210-573-02-60-4097</t>
  </si>
  <si>
    <t>LICEO JOSE MARIA GUTIERREZ</t>
  </si>
  <si>
    <t>col.josemariagutierrez@mep.go.cr</t>
  </si>
  <si>
    <t>luis.scott.villavicencio@mep.go.cr</t>
  </si>
  <si>
    <t>VEGA CASCANTE GERARDO</t>
  </si>
  <si>
    <t>445398</t>
  </si>
  <si>
    <t>gerardo.vega.cascante@mep.go.cr</t>
  </si>
  <si>
    <t>NOVO ESPINOZA JORGE LUIS</t>
  </si>
  <si>
    <t>445405</t>
  </si>
  <si>
    <t>jorge.novo.espinoza@mep.go.cr</t>
  </si>
  <si>
    <t>ULLOA  GUTIERREZ  MIREYA DE LOS A</t>
  </si>
  <si>
    <t>445406</t>
  </si>
  <si>
    <t>mireya.ulloa.gutierrez@mep.go.cr</t>
  </si>
  <si>
    <t xml:space="preserve">CORTES  MONTANO  MAYNOR         </t>
  </si>
  <si>
    <t>445390</t>
  </si>
  <si>
    <t>210-573-02-60-4096</t>
  </si>
  <si>
    <t>LICEO ART. FELIPE PEREZ P.</t>
  </si>
  <si>
    <t>col.artisticofelipeperez@mep.go.cr</t>
  </si>
  <si>
    <t>maynor.cortes.montano@mep.go.cr</t>
  </si>
  <si>
    <t>ROJAS HERNANDEZ JUAN LUIS</t>
  </si>
  <si>
    <t>445300</t>
  </si>
  <si>
    <t>210-573-02-74-4095</t>
  </si>
  <si>
    <t>LICEO LA VIRGEN</t>
  </si>
  <si>
    <t>lic.lavirgen@mep.go.cr</t>
  </si>
  <si>
    <t>juan.rojas.hernandez@mep.go.cr</t>
  </si>
  <si>
    <t xml:space="preserve">RAMIREZ  RAMIREZ  JOSE ANTONIO   </t>
  </si>
  <si>
    <t>445307</t>
  </si>
  <si>
    <t>jose.ramirez.ramirez@mep.go.cr</t>
  </si>
  <si>
    <t xml:space="preserve">MURILLO  SALAS  YENDRY VANESSA </t>
  </si>
  <si>
    <t>445301</t>
  </si>
  <si>
    <t>yendry.murillo.salas@mep.go.cr</t>
  </si>
  <si>
    <t>IBARRA ESQUIVEL RANDALL</t>
  </si>
  <si>
    <t>445272</t>
  </si>
  <si>
    <t>210-573-02-59-4093</t>
  </si>
  <si>
    <t>LICEO LA AURORA</t>
  </si>
  <si>
    <t>lic.laaurora@mep.go.cr</t>
  </si>
  <si>
    <t>randall.ibarra.esquivel@mep.go.cr</t>
  </si>
  <si>
    <t xml:space="preserve">HERNANDEZ  MOLINA  JASON DAMIAN   </t>
  </si>
  <si>
    <t>445270</t>
  </si>
  <si>
    <t>jason.hernandez.molina@mep.go.cr</t>
  </si>
  <si>
    <t xml:space="preserve">VEGA  GUTIERREZ  EVER GERARDO   </t>
  </si>
  <si>
    <t>445238</t>
  </si>
  <si>
    <t>210-573-02-74-4091</t>
  </si>
  <si>
    <t>LICEO DE RIO FRIO</t>
  </si>
  <si>
    <t>col.diurnoderiofrio@mep.go.cr</t>
  </si>
  <si>
    <t>ever.vega.gutierrez@mep.go.cr</t>
  </si>
  <si>
    <t>VALVERDE  BARAHONA  DENNIS GUILLERM</t>
  </si>
  <si>
    <t>445239</t>
  </si>
  <si>
    <t>dennis.valverde.barahona@mep.go.cr</t>
  </si>
  <si>
    <t xml:space="preserve">BALTODANO     BENAVIDES     EDWARD DAVID                  </t>
  </si>
  <si>
    <t>445250</t>
  </si>
  <si>
    <t>edward.baltodano.benavides@mep.go.cr</t>
  </si>
  <si>
    <t xml:space="preserve">LEZAMA  CAMPOS  MARIA FERNANDA </t>
  </si>
  <si>
    <t>446927</t>
  </si>
  <si>
    <t>maria.lezama.campos@mep.go.cr</t>
  </si>
  <si>
    <t>210-573-02-59-4086</t>
  </si>
  <si>
    <t>LICEO DE SAN ISIDRO</t>
  </si>
  <si>
    <t>lic.desanisidro@mep.go.cr</t>
  </si>
  <si>
    <t>CHAVES GONZALEZ JENIFER PAMELA</t>
  </si>
  <si>
    <t>445163</t>
  </si>
  <si>
    <t>jenifer.chaves.gonzalez@mep.go.cr</t>
  </si>
  <si>
    <t>VENEGAS GONZALEZ WILLIAM</t>
  </si>
  <si>
    <t>445149</t>
  </si>
  <si>
    <t>william.venegas.gonzalez@mep.go.cr</t>
  </si>
  <si>
    <t xml:space="preserve">MARIN  GARITA  MANUEL EMILIO  </t>
  </si>
  <si>
    <t>445150</t>
  </si>
  <si>
    <t>manuel.marin.garita@mep.go.cr</t>
  </si>
  <si>
    <t xml:space="preserve">ARCE  GONZALEZ  MARVIN GERARDO </t>
  </si>
  <si>
    <t>445127</t>
  </si>
  <si>
    <t>210-573-02-59-4085</t>
  </si>
  <si>
    <t>LICEO ING MANUEL BENAVIDES R.</t>
  </si>
  <si>
    <t>lic.ingmanuelbenavides@mep.go.cr</t>
  </si>
  <si>
    <t>marvin.arce.gonzalez@mep.go.cr</t>
  </si>
  <si>
    <t>MOYA GARRO ROSE MERY</t>
  </si>
  <si>
    <t>445146</t>
  </si>
  <si>
    <t>rose.moya.garro@mep.go.cr</t>
  </si>
  <si>
    <t>MURILLO MARTINEZ JUAN ANTONIO</t>
  </si>
  <si>
    <t>445125</t>
  </si>
  <si>
    <t>juan1.murillo.martinez@mep.go.cr</t>
  </si>
  <si>
    <t xml:space="preserve">CARBALLO  SANCHEZ  JEYSON GERARDO </t>
  </si>
  <si>
    <t>445106</t>
  </si>
  <si>
    <t>210-573-02-59-4084</t>
  </si>
  <si>
    <t>LICEO SANTA BARBARA</t>
  </si>
  <si>
    <t>lic.desantabarbara@mep.go.cr</t>
  </si>
  <si>
    <t>jeyson.carballo.sanchez@mep.go.cr</t>
  </si>
  <si>
    <t>210-573-02-59-4082</t>
  </si>
  <si>
    <t>LICEO MARIO VINDAS S.</t>
  </si>
  <si>
    <t xml:space="preserve">UMAÑA  VILLALOBOS  CARLOS ALBERTO </t>
  </si>
  <si>
    <t>445084</t>
  </si>
  <si>
    <t>carlos.umana.villalobos@mep.go.cr</t>
  </si>
  <si>
    <t>210-573-02-59-4080</t>
  </si>
  <si>
    <t>LICEO ING CARLOS A PASCUA Z.</t>
  </si>
  <si>
    <t>lic.ingcarlospascua@mep.go.cr</t>
  </si>
  <si>
    <t>LEON SEGURA MIRNA LILIA</t>
  </si>
  <si>
    <t>445047</t>
  </si>
  <si>
    <t>mirna.leon.segura@mep.go.cr</t>
  </si>
  <si>
    <t>FERNANDEZ RAMIREZ KATTIA</t>
  </si>
  <si>
    <t>444984</t>
  </si>
  <si>
    <t>210-573-02-59-4078</t>
  </si>
  <si>
    <t>LICEO DE HEREDIA</t>
  </si>
  <si>
    <t>lic.deheredia@mep.go.cr</t>
  </si>
  <si>
    <t>kattia.fernandez.ramirez@mep.go.cr</t>
  </si>
  <si>
    <t>BONILLA  CAMACHO  REINALDO ALFRED</t>
  </si>
  <si>
    <t>444952</t>
  </si>
  <si>
    <t>210-573-02-59-4076</t>
  </si>
  <si>
    <t>LICEO SAN JOSE DE LA MONTAÑA</t>
  </si>
  <si>
    <t>lic.sanjosedelamontana@mep.go.cr</t>
  </si>
  <si>
    <t>reinaldo.bonilla.camacho@mep.go.cr</t>
  </si>
  <si>
    <t>ZUÑIGA SALAS MIRIAM</t>
  </si>
  <si>
    <t>444898</t>
  </si>
  <si>
    <t>210-573-02-58-4075</t>
  </si>
  <si>
    <t>col.ambientalistapejibaye@mep.go.cr</t>
  </si>
  <si>
    <t>miriam.zuniga.salas@mep.go.cr</t>
  </si>
  <si>
    <t xml:space="preserve">RAMIREZ  MADRIZ  SONDER FABIAN  </t>
  </si>
  <si>
    <t>444889</t>
  </si>
  <si>
    <t>sander.ramirez.madriz@mep.go.cr</t>
  </si>
  <si>
    <t>FONSECA QUIROS RIGOBERTO</t>
  </si>
  <si>
    <t>444879</t>
  </si>
  <si>
    <t>210-573-02-58-4074</t>
  </si>
  <si>
    <t>LICEO DE TRES EQUIS</t>
  </si>
  <si>
    <t>lic.tresequis@mep.go.cr</t>
  </si>
  <si>
    <t>rigoberto.fonseca.quiros@mep.go.cr</t>
  </si>
  <si>
    <t>BRENES CAMACHO KATTIA</t>
  </si>
  <si>
    <t>444886</t>
  </si>
  <si>
    <t>kattia.brenes.camacho@mep.go.cr</t>
  </si>
  <si>
    <t xml:space="preserve">AGUILAR  ARAYA  JOSE           </t>
  </si>
  <si>
    <t>444869</t>
  </si>
  <si>
    <t>210-573-02-58-4073</t>
  </si>
  <si>
    <t>LICEO EXP.BILINGÜE DE TURRIALB</t>
  </si>
  <si>
    <t>lic.expbilinguedeturrialba@mep.go.cr</t>
  </si>
  <si>
    <t>jose.aguilar.araya@mep.go.cr</t>
  </si>
  <si>
    <t xml:space="preserve">UGALDE  LOPEZ  LUIS ENRIQUE   </t>
  </si>
  <si>
    <t>444875</t>
  </si>
  <si>
    <t>luis.ugalde.lopez@mep.go.cr</t>
  </si>
  <si>
    <t>FERNANDEZ GONZALEZ ROCIO</t>
  </si>
  <si>
    <t>456809</t>
  </si>
  <si>
    <t>rocio.fernandez.gonzalez@mep.go.cr</t>
  </si>
  <si>
    <t>CERDAS CALVO REINA</t>
  </si>
  <si>
    <t>444859</t>
  </si>
  <si>
    <t>210-573-02-58-4072</t>
  </si>
  <si>
    <t>LICEO DE SANTA TERESITA</t>
  </si>
  <si>
    <t>lic.santateresita.turrialba@mep.go.cr</t>
  </si>
  <si>
    <t>reina.cerdas.calvo@mep.go.cr</t>
  </si>
  <si>
    <t>UMAÑA BRENES GERARDO</t>
  </si>
  <si>
    <t>444856</t>
  </si>
  <si>
    <t>gerardo.umana.brenes@mep.go.cr</t>
  </si>
  <si>
    <t>PEREZ  BRENES  GREIVIN ARMANDO</t>
  </si>
  <si>
    <t>456652</t>
  </si>
  <si>
    <t>greivin.perez.brenes@mep.go.cr</t>
  </si>
  <si>
    <t xml:space="preserve">RAMIREZ  MENDEZ  GIOVANNI       </t>
  </si>
  <si>
    <t>444865</t>
  </si>
  <si>
    <t>giovanni.ramirez.mendez@mep.go.cr</t>
  </si>
  <si>
    <t xml:space="preserve">FERNANDEZ PERAZA CRISTHOFER DANIEL             </t>
  </si>
  <si>
    <t>444857</t>
  </si>
  <si>
    <t>cristhofer.fernandez.peraza@mep.go.cr</t>
  </si>
  <si>
    <t xml:space="preserve">GONZALEZ  DORMOND  MARCO ANTONIO  </t>
  </si>
  <si>
    <t>444858</t>
  </si>
  <si>
    <t>marco.gonzalez.dormond@mep.go.cr</t>
  </si>
  <si>
    <t>UMAÑA SERRANO ROBERT</t>
  </si>
  <si>
    <t>444854</t>
  </si>
  <si>
    <t>210-573-02-58-4071</t>
  </si>
  <si>
    <t>LICEO DE TUCURRIQUE</t>
  </si>
  <si>
    <t>lic.tucurrique@mep.go.cr</t>
  </si>
  <si>
    <t>robert.umana.serrano@mep.go.cr</t>
  </si>
  <si>
    <t>RODRIGUEZ SANCHEZ REFUGIO ALBERTO</t>
  </si>
  <si>
    <t>444845</t>
  </si>
  <si>
    <t>refugio.rodriguez.sanchez@mep.go.cr</t>
  </si>
  <si>
    <t>SALAZAR CALDERON EDUARDO</t>
  </si>
  <si>
    <t>444846</t>
  </si>
  <si>
    <t>eduardo.salazar.calderon@mep.go.cr</t>
  </si>
  <si>
    <t>RAMIREZ PEREZ CRISTIAN</t>
  </si>
  <si>
    <t>444847</t>
  </si>
  <si>
    <t>christian.ramirez.perez@mep.go.cr</t>
  </si>
  <si>
    <t>210-573-02-58-4070</t>
  </si>
  <si>
    <t>LICEO HERNAN VARGAS RAMIREZ</t>
  </si>
  <si>
    <t>lic.hernanvargasramirez@mep.go.cr</t>
  </si>
  <si>
    <t xml:space="preserve">MEDINA  MATHEUS  ADRIAN RICARDO </t>
  </si>
  <si>
    <t>444830</t>
  </si>
  <si>
    <t>adrian.medina.matheus@mep.go.cr</t>
  </si>
  <si>
    <t xml:space="preserve">SALAS  GOMEZ  JORGE VINICIO  </t>
  </si>
  <si>
    <t>444833</t>
  </si>
  <si>
    <t>jorge.salas.gomez@mep.go.cr</t>
  </si>
  <si>
    <t>AGUIRRE  GOMEZ  RODOLFO DE JESU</t>
  </si>
  <si>
    <t>444831</t>
  </si>
  <si>
    <t>rodolfo.aguirre.gomez@mep.go.cr</t>
  </si>
  <si>
    <t>210-573-02-58-4069</t>
  </si>
  <si>
    <t>INST. CLODOMIRO PICADO T.</t>
  </si>
  <si>
    <t>ROWE CERVANTES LAURA</t>
  </si>
  <si>
    <t>444825</t>
  </si>
  <si>
    <t>laura.rowe.cervantes@mep.go.cr</t>
  </si>
  <si>
    <t>MADRIZ SALGUERO JORGE ENRIQUE</t>
  </si>
  <si>
    <t>444803</t>
  </si>
  <si>
    <t>jorge.madriz.salguero@mep.go.cr</t>
  </si>
  <si>
    <t xml:space="preserve">OVARES  HERRA  SANDRA LISSETH </t>
  </si>
  <si>
    <t>444822</t>
  </si>
  <si>
    <t>sandra.ovares.herra@mep.go.cr</t>
  </si>
  <si>
    <t xml:space="preserve">MATA  CALERO  MINOR EDUARDO  </t>
  </si>
  <si>
    <t>444816</t>
  </si>
  <si>
    <t>minor.mata.calero@mep.go.cr</t>
  </si>
  <si>
    <t>FUENTES  ULLOA  DAMARIS DEL SOC</t>
  </si>
  <si>
    <t>444821</t>
  </si>
  <si>
    <t>damaris.fuentes.ulloa@mep.go.cr</t>
  </si>
  <si>
    <t>JIMENEZ CASTRO DEINOR</t>
  </si>
  <si>
    <t>444705</t>
  </si>
  <si>
    <t>210-573-02-73-4068</t>
  </si>
  <si>
    <t>LICEO LLANO BONITO</t>
  </si>
  <si>
    <t>lic.llanobonito@mep.go.cr</t>
  </si>
  <si>
    <t>SAN JOSE  / LEON CORTES / LLANO BONITO</t>
  </si>
  <si>
    <t>deinor.jimenez.castro@mep.go.cr</t>
  </si>
  <si>
    <t>SANCHEZ ABARCA JOSE JOAQUIN</t>
  </si>
  <si>
    <t>444706</t>
  </si>
  <si>
    <t>jose.sanchez.abarca@mep.go.cr</t>
  </si>
  <si>
    <t>CASTRO BONILLA FRANCISCO JAVIER</t>
  </si>
  <si>
    <t>444710</t>
  </si>
  <si>
    <t>francisco.castro.bonilla@mep.go.cr</t>
  </si>
  <si>
    <t>SOLANO SOLANO JEANETTE</t>
  </si>
  <si>
    <t>444703</t>
  </si>
  <si>
    <t>210-573-02-57-4067</t>
  </si>
  <si>
    <t>LICEO BRAULIO CARRILLO COLINA</t>
  </si>
  <si>
    <t>lic.brauliocarrillocolina@mep.go.cr</t>
  </si>
  <si>
    <t>jeanette.solano.solano@mep.go.cr</t>
  </si>
  <si>
    <t xml:space="preserve">GRANADOS  MONGE  PABLO ERMIR    </t>
  </si>
  <si>
    <t>444683</t>
  </si>
  <si>
    <t>pablo.granados.monge@mep.go.cr</t>
  </si>
  <si>
    <t>RAMIREZ VIQUEZ ALEX EDUARDO</t>
  </si>
  <si>
    <t>444684</t>
  </si>
  <si>
    <t>alex.ramirez.viquez@mep.go.cr</t>
  </si>
  <si>
    <t xml:space="preserve">ABARCA  ANGULO  DORA EMILIA DE </t>
  </si>
  <si>
    <t>444702</t>
  </si>
  <si>
    <t>dora.abarca.angulo@mep.go.cr</t>
  </si>
  <si>
    <t>QUIROS CERVANTES GABRIEL MARTIN</t>
  </si>
  <si>
    <t>444656</t>
  </si>
  <si>
    <t>210-573-02-57-4065</t>
  </si>
  <si>
    <t>LICEO ING ALEJANDRO QUESADA R.</t>
  </si>
  <si>
    <t>col.alejandroquesadaramirez@mep.go.cr</t>
  </si>
  <si>
    <t>gabriel.quiros.cervantes@mep.go.cr</t>
  </si>
  <si>
    <t>MORA  NAJERA  ROCIO DE LA TRI</t>
  </si>
  <si>
    <t>444668</t>
  </si>
  <si>
    <t>rocio.mora.najera@mep.go.cr</t>
  </si>
  <si>
    <t>SIBAJA ARIAS MARLENE</t>
  </si>
  <si>
    <t>444666</t>
  </si>
  <si>
    <t>marlene.sibaja.arias@mep.go.cr</t>
  </si>
  <si>
    <t>CUBERO  GUEVARA  TATIANA PATRICI</t>
  </si>
  <si>
    <t>444667</t>
  </si>
  <si>
    <t>tatiana.cubero.guevara@mep.go.cr</t>
  </si>
  <si>
    <t xml:space="preserve">SOLIS  LEITON  RUTH MARY      </t>
  </si>
  <si>
    <t>451738</t>
  </si>
  <si>
    <t>ruth.solis.leiton@mep.go.cr</t>
  </si>
  <si>
    <t>NAVARRO NAVARRO LAURA PATRICIA</t>
  </si>
  <si>
    <t>444621</t>
  </si>
  <si>
    <t>210-573-02-57-4061</t>
  </si>
  <si>
    <t>LICEO DE CORRALILLO</t>
  </si>
  <si>
    <t>lic.corralillo@mep.go.cr</t>
  </si>
  <si>
    <t>laura.navarro.navarro@mep.go.cr</t>
  </si>
  <si>
    <t xml:space="preserve">SALAZAR  AGUILAR  LAURA MARCELA  </t>
  </si>
  <si>
    <t>444579</t>
  </si>
  <si>
    <t>210-573-02-57-4059</t>
  </si>
  <si>
    <t>LICEO DE SAN DIEGO</t>
  </si>
  <si>
    <t>lic.desandiego@mep.go.cr</t>
  </si>
  <si>
    <t>laura.salazar@mep.go.cr</t>
  </si>
  <si>
    <t>VALVERDE SAENZ LUIS ALBERTO</t>
  </si>
  <si>
    <t>444585</t>
  </si>
  <si>
    <t>luis.valverde.saenz@mep.go.cr</t>
  </si>
  <si>
    <t xml:space="preserve">SANCHEZ  AGUILAR  JEAN CARLOS    </t>
  </si>
  <si>
    <t>444578</t>
  </si>
  <si>
    <t>jean.sanchez.aguilar@mep.go.cr</t>
  </si>
  <si>
    <t>OBANDO MASIS HERMAN</t>
  </si>
  <si>
    <t>444561</t>
  </si>
  <si>
    <t>210-573-02-57-4058</t>
  </si>
  <si>
    <t>LICEO DE COT</t>
  </si>
  <si>
    <t>lic.decotfranciscojorlich@mep.go.cr</t>
  </si>
  <si>
    <t>herman.obando.masis@mep.go.cr</t>
  </si>
  <si>
    <t xml:space="preserve">CALVO  RODRIGUEZ  ELIAS ANDRES   </t>
  </si>
  <si>
    <t>444562</t>
  </si>
  <si>
    <t>elias.calvo.rodriguez@mep.go.cr</t>
  </si>
  <si>
    <t>MORALES MORA FRANCISCO</t>
  </si>
  <si>
    <t>444544</t>
  </si>
  <si>
    <t>210-573-02-73-4057</t>
  </si>
  <si>
    <t>LICEO DE TARRAZU</t>
  </si>
  <si>
    <t>lic.detarrazu@mep.go.cr</t>
  </si>
  <si>
    <t>francisco.morales.mora@mep.go.cr</t>
  </si>
  <si>
    <t>VALVERDE BONILLA JANDRES</t>
  </si>
  <si>
    <t>444546</t>
  </si>
  <si>
    <t>jandres.valverde.bonilla@mep.go.cr</t>
  </si>
  <si>
    <t>BARBOZA  ARGUEDAS  YENIFFER KARINA</t>
  </si>
  <si>
    <t>444547</t>
  </si>
  <si>
    <t>yeniffer.barboza.arguedas@mep.go.cr</t>
  </si>
  <si>
    <t xml:space="preserve">QUIROS  QUESADA  LENA MARIA     </t>
  </si>
  <si>
    <t>456630</t>
  </si>
  <si>
    <t>lena.quiros.quesada@mep.go.cr</t>
  </si>
  <si>
    <t>210-573-02-57-4056</t>
  </si>
  <si>
    <t>UNIDAD PEDAGOGICA RAFAEL HERNANDEZ MADRIZ</t>
  </si>
  <si>
    <t>ABARCA SOLANO SERGIO</t>
  </si>
  <si>
    <t>444532</t>
  </si>
  <si>
    <t>sergio.abarca.solano@mep.go.cr</t>
  </si>
  <si>
    <t>210-573-02-57-4052</t>
  </si>
  <si>
    <t>LICEO DE PARAISO</t>
  </si>
  <si>
    <t>lic.deparaiso@mep.go.cr</t>
  </si>
  <si>
    <t>GRANADOS CHAVES ALVARO SERGIO</t>
  </si>
  <si>
    <t>444450</t>
  </si>
  <si>
    <t>alvaro.granados.chaves@mep.go.cr</t>
  </si>
  <si>
    <t>QUESADA ARIAS GRETTEL YADIRA</t>
  </si>
  <si>
    <t>444466</t>
  </si>
  <si>
    <t>grettel.quesada.arias@mep.go.cr</t>
  </si>
  <si>
    <t>MOLINA  CORTES  CARLOS HUMBERTO</t>
  </si>
  <si>
    <t>444449</t>
  </si>
  <si>
    <t>carlos.molina.cortes@mep.go.cr</t>
  </si>
  <si>
    <t>MONGE VALVERDE PRISCILLA MARIA</t>
  </si>
  <si>
    <t>444457</t>
  </si>
  <si>
    <t>priscilla.monge.valverde@mep.go.cr</t>
  </si>
  <si>
    <t>MENA ALVARADO EDWIN</t>
  </si>
  <si>
    <t>444474</t>
  </si>
  <si>
    <t>edwin.mena.alvarado@mep.go.cr</t>
  </si>
  <si>
    <t>SERRANO  GRANADOS  SARA DE LA TRIN</t>
  </si>
  <si>
    <t>444472</t>
  </si>
  <si>
    <t>sara.serrano.granados@mep.go.cr</t>
  </si>
  <si>
    <t>MADRIGAL GUTIERREZ CRISTIAN</t>
  </si>
  <si>
    <t>444381</t>
  </si>
  <si>
    <t>210-573-02-57-4050</t>
  </si>
  <si>
    <t>LICEO VICENTE LACHNER SANDOVAL</t>
  </si>
  <si>
    <t>lic.vicentelachnersandoval@mep.go.cr</t>
  </si>
  <si>
    <t>cristian.madrigal.gutierrez@mep.go.cr</t>
  </si>
  <si>
    <t>GRANADOS  CHAVES  SALVADOR ANTONI</t>
  </si>
  <si>
    <t>444382</t>
  </si>
  <si>
    <t>antonio.granados.chaves@mep.go.cr</t>
  </si>
  <si>
    <t>210-573-02-57-4049</t>
  </si>
  <si>
    <t>MANUEL EMILIO RODRIGUEZ</t>
  </si>
  <si>
    <t>lic.decervantes@mep.go.cr</t>
  </si>
  <si>
    <t xml:space="preserve">JIMENEZ  PEREIRA  MARIO ALBERTO  </t>
  </si>
  <si>
    <t>444369</t>
  </si>
  <si>
    <t>mario.jimenez.pereira@mep.go.cr</t>
  </si>
  <si>
    <t>CASTILLO  MARTINEZ  GREIVIN ENRIQUE</t>
  </si>
  <si>
    <t>444367</t>
  </si>
  <si>
    <t>greivin.castillo.martinez@mep.go.cr</t>
  </si>
  <si>
    <t>210-573-02-57-4048</t>
  </si>
  <si>
    <t>LICEO ENRIQUE GUIER SAENZ</t>
  </si>
  <si>
    <t>lic.enriqueguiersaenz@mep.go.cr</t>
  </si>
  <si>
    <t>PRIETO CHINCHILLA OLDEMAR ALEXANDER</t>
  </si>
  <si>
    <t>444360</t>
  </si>
  <si>
    <t>oldemar.prieto.chinchilla@mep.go.cr</t>
  </si>
  <si>
    <t xml:space="preserve">MARTINEZ  MONTOYA  JOSE ORLANDO   </t>
  </si>
  <si>
    <t>444364</t>
  </si>
  <si>
    <t>jose.martinez.montoya@mep.go.cr</t>
  </si>
  <si>
    <t>ALVARADO CHINCHILLA MILADIS</t>
  </si>
  <si>
    <t>444156</t>
  </si>
  <si>
    <t>210-573-02-55-4047</t>
  </si>
  <si>
    <t>LICEO DE CHACHAGUA</t>
  </si>
  <si>
    <t>lic.dechachagua@mep.go.cr</t>
  </si>
  <si>
    <t>miladis.alvarado.chinchilla@mep.go.cr</t>
  </si>
  <si>
    <t xml:space="preserve">MONTERO  PEREZ  JOSE GERARDO   </t>
  </si>
  <si>
    <t>444147</t>
  </si>
  <si>
    <t>jose.montero.perez@mep.go.cr</t>
  </si>
  <si>
    <t>CORRALES  VARGAS  ROXANA PATRICIA</t>
  </si>
  <si>
    <t>456633</t>
  </si>
  <si>
    <t>roxana.corrales.vargas@mep.go.cr</t>
  </si>
  <si>
    <t xml:space="preserve">BADILLA  VEGA  RAUL RICARDO   </t>
  </si>
  <si>
    <t>444146</t>
  </si>
  <si>
    <t>raul.badilla.vega@mep.go.cr</t>
  </si>
  <si>
    <t>LEITON  DUARTE  RICARDO ANTONIO</t>
  </si>
  <si>
    <t>444145</t>
  </si>
  <si>
    <t>ricardo.leiton.duarte@mep.go.cr</t>
  </si>
  <si>
    <t>210-573-02-56-4045</t>
  </si>
  <si>
    <t>LICEO DE SAN CARLOS</t>
  </si>
  <si>
    <t>lic.sancarlos@mep.go.cr</t>
  </si>
  <si>
    <t xml:space="preserve">CORRALES  ZUÑIGA  CARLOS EDUARDO </t>
  </si>
  <si>
    <t>444115</t>
  </si>
  <si>
    <t>carlos.corrales.zuniga@mep.go.cr</t>
  </si>
  <si>
    <t xml:space="preserve">ROJAS  ARRIETA  GERARDO        </t>
  </si>
  <si>
    <t>456640</t>
  </si>
  <si>
    <t>gerardo.rojas.arrieta@mep.go.cr</t>
  </si>
  <si>
    <t xml:space="preserve">POVEDA  BENAVIDES  ALEXIS MOISES  </t>
  </si>
  <si>
    <t>444118</t>
  </si>
  <si>
    <t>alexis.poveda.benavides@mep.go.cr</t>
  </si>
  <si>
    <t>210-573-02-56-4044</t>
  </si>
  <si>
    <t>LICEO SANTA RITA</t>
  </si>
  <si>
    <t>lic.santarita@mep.go.cr</t>
  </si>
  <si>
    <t>ARRIETA  SOTO  NIEVES LILLIANA</t>
  </si>
  <si>
    <t>456666</t>
  </si>
  <si>
    <t>nieves.arrieta.soto@mep.go.cr</t>
  </si>
  <si>
    <t xml:space="preserve">SABORIO  ROJAS  FLORY          </t>
  </si>
  <si>
    <t>446922</t>
  </si>
  <si>
    <t>flory.saborio.rojas@mep.go.cr</t>
  </si>
  <si>
    <t xml:space="preserve">CHAVES  ALFARO  JULIO CESAR    </t>
  </si>
  <si>
    <t>444103</t>
  </si>
  <si>
    <t>julio.chaves.alfaro@mep.go.cr</t>
  </si>
  <si>
    <t>QUESADA ROJAS YAMILETH MARIA</t>
  </si>
  <si>
    <t>444106</t>
  </si>
  <si>
    <t>yamileth.quesada.rojas@mep.go.cr</t>
  </si>
  <si>
    <t xml:space="preserve">MENDOZA  JIMENEZ  EILYN MARIA    </t>
  </si>
  <si>
    <t>444101</t>
  </si>
  <si>
    <t>210-573-02-56-4043</t>
  </si>
  <si>
    <t>LICEO DE PAVON</t>
  </si>
  <si>
    <t>lic.depavon@mep.go.cr</t>
  </si>
  <si>
    <t>eilyn.mendoza.jimenez@mep.go.cr</t>
  </si>
  <si>
    <t xml:space="preserve">SANDINO       GARCIA        ROGELIO JOSUE                 </t>
  </si>
  <si>
    <t>444091</t>
  </si>
  <si>
    <t>rogelio.sandino.garcia@mep.go.cr</t>
  </si>
  <si>
    <t>CHACON CESPEDES GEOVANNY</t>
  </si>
  <si>
    <t>444078</t>
  </si>
  <si>
    <t>210-573-02-56-4042</t>
  </si>
  <si>
    <t>LICEO DE FLORENCIA</t>
  </si>
  <si>
    <t>col.diurnodeflorencia@mep.go.cr</t>
  </si>
  <si>
    <t>geovanny.chacon.cespedes@mep.go.cr</t>
  </si>
  <si>
    <t>DUARTE RUGAMA DOLORES JACQUELINE</t>
  </si>
  <si>
    <t>444077</t>
  </si>
  <si>
    <t>jacqueline.duarte.rugama@mep.go.cr</t>
  </si>
  <si>
    <t>210-573-02-55-4040</t>
  </si>
  <si>
    <t>LICEO DE ALFARO RUIZ</t>
  </si>
  <si>
    <t>lic.dealfaroruiz@mep.go.cr</t>
  </si>
  <si>
    <t>VILLALOBOS SALAZAR ARMANDO GERARDO</t>
  </si>
  <si>
    <t>443999</t>
  </si>
  <si>
    <t>armando.villalobos.salazar@mep.go.cr</t>
  </si>
  <si>
    <t>BOLAÑOS  LEDEZMA  ALEJANDRA PATRI</t>
  </si>
  <si>
    <t>456748</t>
  </si>
  <si>
    <t>alejandra.bolanos.ledezma@mep.go.cr</t>
  </si>
  <si>
    <t xml:space="preserve">JIMENEZ  JIMENEZ  WENDY PRISCILA </t>
  </si>
  <si>
    <t>444009</t>
  </si>
  <si>
    <t>wendy.jimenez.jimenez@mep.go.cr</t>
  </si>
  <si>
    <t xml:space="preserve">CARVAJAL  ARRIETA  JOSE ANGEL     </t>
  </si>
  <si>
    <t>443971</t>
  </si>
  <si>
    <t>210-573-02-55-4038</t>
  </si>
  <si>
    <t>LICEO EXP.BILINGUE DE NARANJO</t>
  </si>
  <si>
    <t>lic.expbilinguedenaranjo@mep.go.cr</t>
  </si>
  <si>
    <t>jose.carvajal.arrieta@mep.go.cr</t>
  </si>
  <si>
    <t>CORRALES RODRIGUEZ FRAY</t>
  </si>
  <si>
    <t>443948</t>
  </si>
  <si>
    <t>210-573-02-55-4036</t>
  </si>
  <si>
    <t>LICEO DE VALLE AZUL</t>
  </si>
  <si>
    <t>lic.valleazul@mep.go.cr</t>
  </si>
  <si>
    <t>fray.corrales.rodriguez@mep.go.cr</t>
  </si>
  <si>
    <t xml:space="preserve">ANGULO  RODRIGUEZ  BERTALIA       </t>
  </si>
  <si>
    <t>443957</t>
  </si>
  <si>
    <t>bertalia.angulo.rodriguez@mep.go.cr</t>
  </si>
  <si>
    <t>MIRANDA MORALES LEON VICTOR</t>
  </si>
  <si>
    <t>444151</t>
  </si>
  <si>
    <t>leon.miranda.morales@mep.go.cr</t>
  </si>
  <si>
    <t xml:space="preserve">CORRALES  VARGAS  CARMEN MARIA   </t>
  </si>
  <si>
    <t>443956</t>
  </si>
  <si>
    <t>carmen.corrales.vargas@mep.go.cr</t>
  </si>
  <si>
    <t xml:space="preserve">RUIZ  MATARRITA  JOSE JOAQUIN   </t>
  </si>
  <si>
    <t>443949</t>
  </si>
  <si>
    <t>jose.ruiz.matarrita@mep.go.cr</t>
  </si>
  <si>
    <t>210-573-02-55-4035</t>
  </si>
  <si>
    <t>LICEO DE NARANJO</t>
  </si>
  <si>
    <t>col.denaranjo@mep.go.cr</t>
  </si>
  <si>
    <t xml:space="preserve">CORELLA  VARGAS  HENRY          </t>
  </si>
  <si>
    <t>443927</t>
  </si>
  <si>
    <t>henry.corella.vargas@mep.go.cr</t>
  </si>
  <si>
    <t>CARRANZA HERNANDEZ LUIS DIEGO</t>
  </si>
  <si>
    <t>443943</t>
  </si>
  <si>
    <t>luis.carranza.hernandez@mep.go.cr</t>
  </si>
  <si>
    <t>MUÑOZ  ARAYA  MARIA DE LOS AN</t>
  </si>
  <si>
    <t>443940</t>
  </si>
  <si>
    <t>maria.munoz.araya@mep.go.cr</t>
  </si>
  <si>
    <t xml:space="preserve">ALEMAN  OROZCO  YESENIA ISABEL </t>
  </si>
  <si>
    <t>443942</t>
  </si>
  <si>
    <t>yesenia.aleman.orozco@mep.go.cr</t>
  </si>
  <si>
    <t>FERNANDEZ CASTRO YORLENY</t>
  </si>
  <si>
    <t>443919</t>
  </si>
  <si>
    <t>210-573-02-55-4034</t>
  </si>
  <si>
    <t>LICEO DE PALMARES</t>
  </si>
  <si>
    <t>col.expbilinguedepalmares@mep.go.cr</t>
  </si>
  <si>
    <t>yorleny.fernandez.castro@mep.go.cr</t>
  </si>
  <si>
    <t xml:space="preserve">BADILLA  ARROYO  MARCO VINICIO  </t>
  </si>
  <si>
    <t>443892</t>
  </si>
  <si>
    <t>210-573-02-55-4033</t>
  </si>
  <si>
    <t>INST. SUP. JULIO ACOSTA G.</t>
  </si>
  <si>
    <t>col.superiorjulioacosta@mep.go.cr</t>
  </si>
  <si>
    <t>marco.badilla.arroyo@mep.go.cr</t>
  </si>
  <si>
    <t xml:space="preserve">LEDEZMA  RAMIREZ  LUIS ANGEL     </t>
  </si>
  <si>
    <t>443896</t>
  </si>
  <si>
    <t>luis.ledezma.ramirez@mep.go.cr</t>
  </si>
  <si>
    <t>MARIN VARGAS RAUL GERARDO</t>
  </si>
  <si>
    <t>443855</t>
  </si>
  <si>
    <t>210-573-02-55-4032</t>
  </si>
  <si>
    <t>LICEO NTRA.SRA DE LOS ANGELES</t>
  </si>
  <si>
    <t>lic.nuestrasenoradelosangeles@mep.go.cr</t>
  </si>
  <si>
    <t>raul.marin.vargas@mep.go.cr</t>
  </si>
  <si>
    <t>CASTRO  SANCHEZ  FULVIO DEL CARM</t>
  </si>
  <si>
    <t>443866</t>
  </si>
  <si>
    <t>fulvio.castro.sanchez@mep.go.cr</t>
  </si>
  <si>
    <t xml:space="preserve">MENDEZ  HERNANDEZ  JOSE ANTONIO   </t>
  </si>
  <si>
    <t>443856</t>
  </si>
  <si>
    <t>jose.mendez.hernandez@mep.go.cr</t>
  </si>
  <si>
    <t xml:space="preserve">LEIVA  MORALES  MARCELINO      </t>
  </si>
  <si>
    <t>443788</t>
  </si>
  <si>
    <t>210-573-02-54-4031</t>
  </si>
  <si>
    <t>LICEO DE TAMBOR</t>
  </si>
  <si>
    <t>lic.alejandroaguilarmachado@mep.go.cr</t>
  </si>
  <si>
    <t>marcelino.leiva.morales@mep.go.cr</t>
  </si>
  <si>
    <t xml:space="preserve">CORDONCILLO  VILLEGAS  JOSE ANDREY    </t>
  </si>
  <si>
    <t>443787</t>
  </si>
  <si>
    <t>jose.cordoncillo.villegas@mep.go.cr</t>
  </si>
  <si>
    <t xml:space="preserve">ALFARO  QUESADA  NELSON ALBERTO </t>
  </si>
  <si>
    <t>443776</t>
  </si>
  <si>
    <t>210-573-02-54-4030</t>
  </si>
  <si>
    <t>LICEO EXP. BILINGUE DE GRECIA</t>
  </si>
  <si>
    <t>lic.expbilinguedegrecia@mep.go.cr</t>
  </si>
  <si>
    <t>nelson1.alfaro.quesada@mep.go.cr</t>
  </si>
  <si>
    <t>ALFARO  QUESADA  CARLOS EMILIO G</t>
  </si>
  <si>
    <t>443775</t>
  </si>
  <si>
    <t xml:space="preserve">LEON  SEGURA  LUPE ISABEL    </t>
  </si>
  <si>
    <t>443772</t>
  </si>
  <si>
    <t>210-573-02-54-4029</t>
  </si>
  <si>
    <t>LICEO DE TURRUCARES</t>
  </si>
  <si>
    <t>lic.deturrucares@mep.go.cr</t>
  </si>
  <si>
    <t>lupe.leon.segura@mep.go.cr</t>
  </si>
  <si>
    <t xml:space="preserve">QUESADA  JIMENEZ  MARVIN GERARDO </t>
  </si>
  <si>
    <t>443770</t>
  </si>
  <si>
    <t>marvin.quesada.jimenez@mep.go.cr</t>
  </si>
  <si>
    <t>210-573-02-54-4028</t>
  </si>
  <si>
    <t>LICEO REDENTORISTA SAN ALFONSO</t>
  </si>
  <si>
    <t>col.redentoristasanalfonso@mep.go.cr</t>
  </si>
  <si>
    <t xml:space="preserve">MELENDEZ  VARGAS  RONALD GERARDO </t>
  </si>
  <si>
    <t>443745</t>
  </si>
  <si>
    <t>ronald.melendez.vargas@mep.go.cr</t>
  </si>
  <si>
    <t>ARRIETA  VILLANEA  LEONEL MANRIQUE</t>
  </si>
  <si>
    <t>443744</t>
  </si>
  <si>
    <t>leonel.arrieta.villanea@mep.go.cr</t>
  </si>
  <si>
    <t>BRENES DURON MICHELLE GABRIELA</t>
  </si>
  <si>
    <t>443747</t>
  </si>
  <si>
    <t>michelle.brenes.duron@mep.go.cr</t>
  </si>
  <si>
    <t>OBANDO BIASETTI YOLANDA</t>
  </si>
  <si>
    <t>443738</t>
  </si>
  <si>
    <t>210-573-02-54-4027</t>
  </si>
  <si>
    <t>lic.sanrafael.alajuela@mep.go.cr</t>
  </si>
  <si>
    <t>yolanda.obando.biasetti@mep.go.cr</t>
  </si>
  <si>
    <t xml:space="preserve">ALVARADO  CERDAS  VITERBO        </t>
  </si>
  <si>
    <t>443725</t>
  </si>
  <si>
    <t>viterbo.alvarado.cerdas@mep.go.cr</t>
  </si>
  <si>
    <t xml:space="preserve">CORRALES  RAMIREZ  CARLOS ALBERTO </t>
  </si>
  <si>
    <t>443726</t>
  </si>
  <si>
    <t>carlos.corrales.ramirez@mep.go.cr</t>
  </si>
  <si>
    <t>PICADO CALDERON IVETTE</t>
  </si>
  <si>
    <t>443715</t>
  </si>
  <si>
    <t>210-573-02-54-4025</t>
  </si>
  <si>
    <t>LICEO OTILIO ULATE BLANCO</t>
  </si>
  <si>
    <t>lic.otilioulateblanco@mep.go.cr</t>
  </si>
  <si>
    <t>ivette.picado.calderon@mep.go.cr</t>
  </si>
  <si>
    <t xml:space="preserve">VARGAS  GARCIA  MARIO          </t>
  </si>
  <si>
    <t>443713</t>
  </si>
  <si>
    <t>mario.vargas.garcia@mep.go.cr</t>
  </si>
  <si>
    <t xml:space="preserve">LORIA  DELGADO  JULIO CESAR    </t>
  </si>
  <si>
    <t>443705</t>
  </si>
  <si>
    <t>MONGE MONGE ANIER ARTURO</t>
  </si>
  <si>
    <t>443685</t>
  </si>
  <si>
    <t>210-573-02-54-4024</t>
  </si>
  <si>
    <t>LICEO SAN JOSE DE ALAJUELA</t>
  </si>
  <si>
    <t>lic.sanjosedealajuela@mep.go.cr</t>
  </si>
  <si>
    <t>anier.monge.monge@mep.go.cr</t>
  </si>
  <si>
    <t>ALVAREZ ALFARO LORENA</t>
  </si>
  <si>
    <t>443687</t>
  </si>
  <si>
    <t>lorena.alvarez.alfaro@mep.go.cr</t>
  </si>
  <si>
    <t>BARRIENTOS RAMIREZ MARIA GREGORIA</t>
  </si>
  <si>
    <t>443688</t>
  </si>
  <si>
    <t>maria.barrientos.ramirez@mep.go.cr</t>
  </si>
  <si>
    <t>ELIZONDO CHAVES MARIA DE LOS ANGELES</t>
  </si>
  <si>
    <t>443699</t>
  </si>
  <si>
    <t>maria.elizondo.chaves@mep.go.cr</t>
  </si>
  <si>
    <t xml:space="preserve">GUTIERREZ  REYES  ARACELLY       </t>
  </si>
  <si>
    <t>443702</t>
  </si>
  <si>
    <t>aracelly.gutierrez.reyes@mep.go.cr</t>
  </si>
  <si>
    <t>UGALDE ELIZONDO ROSIBEL</t>
  </si>
  <si>
    <t>443700</t>
  </si>
  <si>
    <t>rosibel.ugalde.elizondo@mep.go.cr</t>
  </si>
  <si>
    <t xml:space="preserve">SALAS  SOLANO  LUCRECIA       </t>
  </si>
  <si>
    <t>443701</t>
  </si>
  <si>
    <t>lucrecia.salas.solano@mep.go.cr</t>
  </si>
  <si>
    <t xml:space="preserve">VIQUEZ  MATA  YAJAIRA MARIA  </t>
  </si>
  <si>
    <t>443686</t>
  </si>
  <si>
    <t>yajaira.viquez.mata@mep.go.cr</t>
  </si>
  <si>
    <t>RODRIGUEZ  ALVAREZ  JENY AUXILIADOR</t>
  </si>
  <si>
    <t>456785</t>
  </si>
  <si>
    <t>jeny.rodriguez.alvarez@mep.go.cr</t>
  </si>
  <si>
    <t>210-573-02-54-4023</t>
  </si>
  <si>
    <t>LICEO EL CARMEN</t>
  </si>
  <si>
    <t>col.elcarmendealajuela@mep.go.cr</t>
  </si>
  <si>
    <t xml:space="preserve">MENDEZ  RODRIGUEZ  ESTEBAN JOSE   </t>
  </si>
  <si>
    <t>443678</t>
  </si>
  <si>
    <t>esteban.mendez@mep.go.cr</t>
  </si>
  <si>
    <t xml:space="preserve">GOMEZ  HERNANDEZ  YOLANDA        </t>
  </si>
  <si>
    <t>443667</t>
  </si>
  <si>
    <t>alba.gomez.hernandez@mep.go.cr</t>
  </si>
  <si>
    <t xml:space="preserve">VARGAS  GONZALEZ  MARGARITA      </t>
  </si>
  <si>
    <t>443664</t>
  </si>
  <si>
    <t>210-573-02-54-4022</t>
  </si>
  <si>
    <t>LICEO GREGORIO JOSE RAMIREZ</t>
  </si>
  <si>
    <t>lic.gregoriojoseramirez@mep.go.cr</t>
  </si>
  <si>
    <t>margarita.vargas.gonzalez@mep.go.cr</t>
  </si>
  <si>
    <t xml:space="preserve">CABEZAS  GAMBOA  LAURA CECILIA  </t>
  </si>
  <si>
    <t>443665</t>
  </si>
  <si>
    <t>laura.cabezas.gamboa@mep.go.cr</t>
  </si>
  <si>
    <t xml:space="preserve">VASQUEZ  RODRIGUEZ  LUZ MARINA     </t>
  </si>
  <si>
    <t>443662</t>
  </si>
  <si>
    <t>luz.vasquez.rodriguez@mep.go.cr</t>
  </si>
  <si>
    <t xml:space="preserve">RODRIGUEZ  HERNANDEZ  ADRIANA        </t>
  </si>
  <si>
    <t>456583</t>
  </si>
  <si>
    <t>adriana.rodriguez.hernandez@mep.go.cr</t>
  </si>
  <si>
    <t>AZOFEIFA CHAVES ADAN GERARDO</t>
  </si>
  <si>
    <t>443623</t>
  </si>
  <si>
    <t>210-573-02-54-4021</t>
  </si>
  <si>
    <t>LICEO DE POAS</t>
  </si>
  <si>
    <t>lic.depoas@mep.go.cr</t>
  </si>
  <si>
    <t>adan.azofeifa.chaves@mep.go.cr</t>
  </si>
  <si>
    <t xml:space="preserve">MURILLO  ARAYA  GINET PATRICIA </t>
  </si>
  <si>
    <t>443632</t>
  </si>
  <si>
    <t>ginet.murillo.araya@mep.go.cr</t>
  </si>
  <si>
    <t xml:space="preserve">QUESADA  QUESADA  JOSELITO       </t>
  </si>
  <si>
    <t>443621</t>
  </si>
  <si>
    <t>joselito.quesada.quesada@mep.go.cr</t>
  </si>
  <si>
    <t xml:space="preserve">SALAZAR  JINESTA  MERCEDES       </t>
  </si>
  <si>
    <t>443641</t>
  </si>
  <si>
    <t>mercedes.salazar.jinesta@mep.go.cr</t>
  </si>
  <si>
    <t>FERNANDEZ VALLE SERGIO ANTONIO</t>
  </si>
  <si>
    <t>456784</t>
  </si>
  <si>
    <t>sergio.fernandez.valle@mep.go.cr</t>
  </si>
  <si>
    <t>HIDALGO SOLANO JOSY ALONSO</t>
  </si>
  <si>
    <t>443616</t>
  </si>
  <si>
    <t>210-573-02-54-4020</t>
  </si>
  <si>
    <t>LICEO LEON CORTES CASTRO</t>
  </si>
  <si>
    <t>lic.leoncortescastro@mep.go.cr</t>
  </si>
  <si>
    <t>josy.hidalgo.solano@mep.go.cr</t>
  </si>
  <si>
    <t xml:space="preserve">MURILLO  LORIA  CARLOS ENRIQUE </t>
  </si>
  <si>
    <t>443569</t>
  </si>
  <si>
    <t>210-573-02-54-4019</t>
  </si>
  <si>
    <t>LICEO MARTHA MIRAMBELL UMAÑA</t>
  </si>
  <si>
    <t>lic.deatenas@mep.go.cr</t>
  </si>
  <si>
    <t>carlos.murillo.loria@mep.go.cr</t>
  </si>
  <si>
    <t xml:space="preserve">MOYA  ARIAS  MARIA ELENA    </t>
  </si>
  <si>
    <t>443536</t>
  </si>
  <si>
    <t>210-573-02-54-4018</t>
  </si>
  <si>
    <t>INST. DE ALAJUELA</t>
  </si>
  <si>
    <t>maria1.moya.arias@mep.go.cr</t>
  </si>
  <si>
    <t>FONSECA PICADO MAXIMILIANO</t>
  </si>
  <si>
    <t>443535</t>
  </si>
  <si>
    <t>maximiliano.fonseca.picado@mep.go.cr</t>
  </si>
  <si>
    <t xml:space="preserve">MORALES  CAMBRONERO  CRISTIAN JOSUE </t>
  </si>
  <si>
    <t>443538</t>
  </si>
  <si>
    <t>cristian.morales.cambronero@mep.go.cr</t>
  </si>
  <si>
    <t xml:space="preserve">BARAHONA  ROSALES  DANYLET        </t>
  </si>
  <si>
    <t>443566</t>
  </si>
  <si>
    <t>danylet.barahona.rosales@mep.go.cr</t>
  </si>
  <si>
    <t>210-573-02-54-4015</t>
  </si>
  <si>
    <t>LICEO AMBIENTALISTA EL ROBLE</t>
  </si>
  <si>
    <t>col.ambientalistaelroble@mep.go.cr</t>
  </si>
  <si>
    <t xml:space="preserve">FUENTES  ARROYO  CARLOS GERARDO </t>
  </si>
  <si>
    <t>443520</t>
  </si>
  <si>
    <t>carlos.fuentes.arroyo@mep.go.cr</t>
  </si>
  <si>
    <t xml:space="preserve">PEREZ  CARVAJAL  LUIS FERNANDO  </t>
  </si>
  <si>
    <t>456687</t>
  </si>
  <si>
    <t>luis.perez.carvajal@mep.go.cr</t>
  </si>
  <si>
    <t>BRIONES  GARCIA  WILLIAN ANTONIO</t>
  </si>
  <si>
    <t>456538</t>
  </si>
  <si>
    <t>willian.briones.garcia@mep.go.cr</t>
  </si>
  <si>
    <t>210-573-02-54-4014</t>
  </si>
  <si>
    <t>LICEO SAN ROQUE</t>
  </si>
  <si>
    <t>lic.sanroque@mep.go.cr</t>
  </si>
  <si>
    <t>BASTOS VARGAS LUIS ALBERTO</t>
  </si>
  <si>
    <t>443506</t>
  </si>
  <si>
    <t>luis.bastos.vargas@mep.go.cr</t>
  </si>
  <si>
    <t>VASQUEZ CRUZ HERBERTH ANTONIO</t>
  </si>
  <si>
    <t>443507</t>
  </si>
  <si>
    <t>herberth.vasquez.cruz@mep.go.cr</t>
  </si>
  <si>
    <t>CHACON HERNANDEZ NYDIA</t>
  </si>
  <si>
    <t>443518</t>
  </si>
  <si>
    <t>nydia.chacon.hernandez@mep.go.cr</t>
  </si>
  <si>
    <t xml:space="preserve">AVENDAÑO  GRANADOS  JUAN LUIS      </t>
  </si>
  <si>
    <t>443478</t>
  </si>
  <si>
    <t>210-573-02-54-4012</t>
  </si>
  <si>
    <t>LICEO DE CARRILLOS</t>
  </si>
  <si>
    <t>lic.decarrillos@mep.go.cr</t>
  </si>
  <si>
    <t>juan.avendano.granados@mep.go.cr</t>
  </si>
  <si>
    <t xml:space="preserve">ALVARADO  GOMEZ  MARTIN ANTONIO </t>
  </si>
  <si>
    <t>443477</t>
  </si>
  <si>
    <t>martin.alvarado.gomez@mep.go.cr</t>
  </si>
  <si>
    <t xml:space="preserve">CASTRO  VILLALOBOS  JOSE GEOVANNI  </t>
  </si>
  <si>
    <t>443461</t>
  </si>
  <si>
    <t>210-573-02-54-4011</t>
  </si>
  <si>
    <t>LICEO DE SANTA GERTRUDIS</t>
  </si>
  <si>
    <t>lic.santagertrudis@mep.go.cr</t>
  </si>
  <si>
    <t>jose.castro.villalobos@mep.go.cr</t>
  </si>
  <si>
    <t xml:space="preserve">ALFARO  CASTRO  JORGE EDUARDO  </t>
  </si>
  <si>
    <t>443460</t>
  </si>
  <si>
    <t>jorge.alfaro.castro@mep.go.cr</t>
  </si>
  <si>
    <t>210-573-02-53-4010</t>
  </si>
  <si>
    <t>LICEO DE SAN PEDRO</t>
  </si>
  <si>
    <t>lic.sanpedro@mep.go.cr</t>
  </si>
  <si>
    <t xml:space="preserve">VARGAS  HERNANDEZ  NELSON ENRIQUE </t>
  </si>
  <si>
    <t>443251</t>
  </si>
  <si>
    <t>nelson.vargas.hernandez@mep.go.cr</t>
  </si>
  <si>
    <t xml:space="preserve">MARIN  CHINCHILLA  HILDA          </t>
  </si>
  <si>
    <t>443249</t>
  </si>
  <si>
    <t>210-573-02-53-4009</t>
  </si>
  <si>
    <t>LICEO UNESCO</t>
  </si>
  <si>
    <t>lic.unesco@mep.go.cr</t>
  </si>
  <si>
    <t>hilda.marin.chinchilla@mep.go.cr</t>
  </si>
  <si>
    <t xml:space="preserve">PICADO  ARAYA  JORGE MAURICIO </t>
  </si>
  <si>
    <t>443224</t>
  </si>
  <si>
    <t>jorge.picado.araya@mep.go.cr</t>
  </si>
  <si>
    <t xml:space="preserve">ARIAS  DELGADO  MARTIN         </t>
  </si>
  <si>
    <t>443240</t>
  </si>
  <si>
    <t>martin.arias.delgado@mep.go.cr</t>
  </si>
  <si>
    <t xml:space="preserve">CARRANZA  VARGAS  NURIA MARIA DE </t>
  </si>
  <si>
    <t>443247</t>
  </si>
  <si>
    <t>nuria.carranza.vargas@mep.go.cr</t>
  </si>
  <si>
    <t>ROBLES  PORRAS  LUISA DEL CARME</t>
  </si>
  <si>
    <t>443241</t>
  </si>
  <si>
    <t>luisa.robles.porras@mep.go.cr</t>
  </si>
  <si>
    <t xml:space="preserve">MADRIZ  BONILLA  MARJORIE       </t>
  </si>
  <si>
    <t>443246</t>
  </si>
  <si>
    <t>marjorie.madriz.bonilla@mep.go.cr</t>
  </si>
  <si>
    <t xml:space="preserve">GARITA  SANCHEZ  MARIA SOLEDAD  </t>
  </si>
  <si>
    <t>443245</t>
  </si>
  <si>
    <t>soledad.garita.sanchez@mep.go.cr</t>
  </si>
  <si>
    <t xml:space="preserve">VILLALOBOS  BRIONES  ARLIN YOHAN    </t>
  </si>
  <si>
    <t>443225</t>
  </si>
  <si>
    <t>yohan.villalobos.briones@mep.go.cr</t>
  </si>
  <si>
    <t xml:space="preserve">NUÑEZ  CORDERO  DAVID GABRIEL  </t>
  </si>
  <si>
    <t>443227</t>
  </si>
  <si>
    <t>david.nunez.cordero@mep.go.cr</t>
  </si>
  <si>
    <t xml:space="preserve">ROJAS  RODRIGUEZ  JOSE EDUARDO   </t>
  </si>
  <si>
    <t>443206</t>
  </si>
  <si>
    <t>210-573-02-53-4007</t>
  </si>
  <si>
    <t>LICEO DE LA ASUNCION</t>
  </si>
  <si>
    <t>col.laasuncion@mep.go.cr</t>
  </si>
  <si>
    <t>jose.rojas.rodriguez@mep.go.cr</t>
  </si>
  <si>
    <t>RAMIREZ TORRES ANDONAY</t>
  </si>
  <si>
    <t>443202</t>
  </si>
  <si>
    <t>210-573-02-75-4006</t>
  </si>
  <si>
    <t>LICEO YOLANDA OREAMUNO UNGER</t>
  </si>
  <si>
    <t>lic.yolandaoreamuno@mep.go.cr</t>
  </si>
  <si>
    <t>andonay.ramirez.torres@mep.go.cr</t>
  </si>
  <si>
    <t>MARTINEZ VASQUEZ FREDDY</t>
  </si>
  <si>
    <t>443197</t>
  </si>
  <si>
    <t>freddy.martinez.vasquez@mep.go.cr</t>
  </si>
  <si>
    <t xml:space="preserve">CASTRO  MORA  ANA LORENA     </t>
  </si>
  <si>
    <t>446911</t>
  </si>
  <si>
    <t>ana2.castro.mora@mep.go.cr</t>
  </si>
  <si>
    <t>LEIVA GONZALEZ GUIDO</t>
  </si>
  <si>
    <t>210-573-02-75-4004</t>
  </si>
  <si>
    <t>LICEO BORUCA</t>
  </si>
  <si>
    <t>lic.deboruca@mep.go.cr</t>
  </si>
  <si>
    <t>guido.leiva.gonzalez@mep.go.cr</t>
  </si>
  <si>
    <t>GONZALEZ LAZARO JUAN ANTONIO</t>
  </si>
  <si>
    <t>443179</t>
  </si>
  <si>
    <t>juan.gonzalez.lazaro@mep.go.cr</t>
  </si>
  <si>
    <t>RUIZ ESPINOZA OLGER DE JESUS</t>
  </si>
  <si>
    <t>443168</t>
  </si>
  <si>
    <t>210-573-02-75-4003</t>
  </si>
  <si>
    <t>LICEO DEL CARMEN</t>
  </si>
  <si>
    <t>lic.elcarmendebiolley@mep.go.cr</t>
  </si>
  <si>
    <t>PUNTARENAS / BUENOS AIRES / BIOLLEY</t>
  </si>
  <si>
    <t>olger.ruiz.espinoza@mep.go.cr</t>
  </si>
  <si>
    <t>CARDENAS RAMIREZ TITO</t>
  </si>
  <si>
    <t>443169</t>
  </si>
  <si>
    <t>tito.cardenas.ramirez@mep.go.cr</t>
  </si>
  <si>
    <t xml:space="preserve">VILLALOBOS  RODRIGUEZ  MINOR          </t>
  </si>
  <si>
    <t>443170</t>
  </si>
  <si>
    <t>minor.villalobos.rodriguez@mep.go.cr</t>
  </si>
  <si>
    <t>CEDEÑO  SANCHEZ  YOCSENIA EXTARL</t>
  </si>
  <si>
    <t>443177</t>
  </si>
  <si>
    <t>yocsenia.cedeno.sanchez@mep.go.cr</t>
  </si>
  <si>
    <t>ATENCIO BARRANTES JOSE JOHNNY</t>
  </si>
  <si>
    <t>443158</t>
  </si>
  <si>
    <t>210-573-02-75-4002</t>
  </si>
  <si>
    <t>LICEO POTRERO GRANDE</t>
  </si>
  <si>
    <t>lic.depotrerogrande@mep.go.cr</t>
  </si>
  <si>
    <t>jose.atencio.barrantes@mep.go.cr</t>
  </si>
  <si>
    <t xml:space="preserve">PINZON  ABARCA  FLOR MARIA     </t>
  </si>
  <si>
    <t>443166</t>
  </si>
  <si>
    <t>flor.pinzon.abarca@mep.go.cr</t>
  </si>
  <si>
    <t>ARIAS BARBOZA ROY</t>
  </si>
  <si>
    <t>443159</t>
  </si>
  <si>
    <t>roy.arias.barboza@mep.go.cr</t>
  </si>
  <si>
    <t xml:space="preserve">MADRIGAL  VALVERDE  MARVIN ENRIQUE </t>
  </si>
  <si>
    <t>443165</t>
  </si>
  <si>
    <t>marvin.madrigal.valverde@mep.go.cr</t>
  </si>
  <si>
    <t>MORA GAMEZ CRISTIAN ALBERTO</t>
  </si>
  <si>
    <t>443150</t>
  </si>
  <si>
    <t>210-573-02-53-4001</t>
  </si>
  <si>
    <t>III CICLO JOSE BREINDERHOFF</t>
  </si>
  <si>
    <t>upe.josebreiderhoff@mep.go.cr</t>
  </si>
  <si>
    <t>cristian.mora.gamez@mep.go.cr</t>
  </si>
  <si>
    <t xml:space="preserve">QUIROS  ROJAS  JUAN RAMON     </t>
  </si>
  <si>
    <t>443151</t>
  </si>
  <si>
    <t>juan.quiros.rojas@mep.go.cr</t>
  </si>
  <si>
    <t xml:space="preserve">TENORIO  SEGURA  JOSE ALEXANDER </t>
  </si>
  <si>
    <t>443156</t>
  </si>
  <si>
    <t>jose.tenorio.segura@mep.go.cr</t>
  </si>
  <si>
    <t>REYES ESPINOZA JOSE ARNOLDO</t>
  </si>
  <si>
    <t>443157</t>
  </si>
  <si>
    <t>arnoldo.reyes.espinoza@mep.go.cr</t>
  </si>
  <si>
    <t xml:space="preserve">LEITON  VILLALOBOS  ALEXANDER      </t>
  </si>
  <si>
    <t>443139</t>
  </si>
  <si>
    <t>210-573-02-53-4000</t>
  </si>
  <si>
    <t>III CICLO DR.RAFAEL A.CALDERON</t>
  </si>
  <si>
    <t>upe.drrafaelcalderonguardia@mep.go.cr</t>
  </si>
  <si>
    <t>alexander.leiton.villalobos@mep.go.cr</t>
  </si>
  <si>
    <t xml:space="preserve">SALAS  ELIZONDO  PABLO CESAR    </t>
  </si>
  <si>
    <t>443148</t>
  </si>
  <si>
    <t>pablo.salas.elizondo@mep.go.cr</t>
  </si>
  <si>
    <t>SOLANO ROMERO OSCAR</t>
  </si>
  <si>
    <t>443119</t>
  </si>
  <si>
    <t>210-573-02-53-3999</t>
  </si>
  <si>
    <t>LICEO DE SINAI</t>
  </si>
  <si>
    <t>lic.sinai@mep.go.cr</t>
  </si>
  <si>
    <t>oscar.solano.romero@mep.go.cr</t>
  </si>
  <si>
    <t xml:space="preserve">QUESADA  GODINEZ  OMAR           </t>
  </si>
  <si>
    <t>443118</t>
  </si>
  <si>
    <t>omar.quesada.godinez@mep.go.cr</t>
  </si>
  <si>
    <t>ZUÑIGA AGUERO EDUARDO</t>
  </si>
  <si>
    <t>443135</t>
  </si>
  <si>
    <t>eduardo.zuniga.aguero@mep.go.cr</t>
  </si>
  <si>
    <t>VARGAS  QUESADA  ROXANA DE LA TR</t>
  </si>
  <si>
    <t>443069</t>
  </si>
  <si>
    <t>210-573-02-52-3998</t>
  </si>
  <si>
    <t>LICEO DE TABARCIA</t>
  </si>
  <si>
    <t>col.detabarcia@mep.go.cr</t>
  </si>
  <si>
    <t>roxana.vargas.quesada@mep.go.cr</t>
  </si>
  <si>
    <t xml:space="preserve">CARMONA  SOLANO  LORENA MARIA   </t>
  </si>
  <si>
    <t>443067</t>
  </si>
  <si>
    <t>lorena.carmona.solano@mep.go.cr</t>
  </si>
  <si>
    <t>210-573-02-52-3997</t>
  </si>
  <si>
    <t>LICEO DE PURISCAL SANTIAGO</t>
  </si>
  <si>
    <t>lic.depuriscal@mep.go.cr</t>
  </si>
  <si>
    <t>CISNEROS MORA RAFAEL ANGEL</t>
  </si>
  <si>
    <t>443045</t>
  </si>
  <si>
    <t>rafael.cisneros.mora@mep.go.cr</t>
  </si>
  <si>
    <t>210-573-02-52-3996</t>
  </si>
  <si>
    <t>LICEO DIURNO DE CIUDAD COLON</t>
  </si>
  <si>
    <t>lic.diurnodeciudadcolon@mep.go.cr</t>
  </si>
  <si>
    <t xml:space="preserve">BUSTAMANTE  CUBILLO  DAGOBERTO      </t>
  </si>
  <si>
    <t>443039</t>
  </si>
  <si>
    <t>dagoberto.bustamante.cubillo@mep.go.cr</t>
  </si>
  <si>
    <t>210-573-02-51-3995</t>
  </si>
  <si>
    <t>LICEO JOAQUIN GUTIERREZ MANGEL</t>
  </si>
  <si>
    <t>lic.joaquingutierrez.mangel@mep.go.cr</t>
  </si>
  <si>
    <t xml:space="preserve">MORALES  BADILLA  VICTOR MANUEL  </t>
  </si>
  <si>
    <t>442924</t>
  </si>
  <si>
    <t>victor.morales.badilla@mep.go.cr</t>
  </si>
  <si>
    <t>BONILLA BONILLA EDGAR LUIS</t>
  </si>
  <si>
    <t>442923</t>
  </si>
  <si>
    <t>edgar.bonilla.bonilla@mep.go.cr</t>
  </si>
  <si>
    <t>210-573-02-51-3993</t>
  </si>
  <si>
    <t>lic.desabanillas@mep.go.cr</t>
  </si>
  <si>
    <t>CRUZ  PRADO  RANDALL ALBERTO</t>
  </si>
  <si>
    <t>442912</t>
  </si>
  <si>
    <t>randall.cruz.prado@mep.go.cr</t>
  </si>
  <si>
    <t>GODINEZ  FALLAS  CHRISTIAN MAURI</t>
  </si>
  <si>
    <t>442911</t>
  </si>
  <si>
    <t>christian.godinez.fallas@mep.go.cr</t>
  </si>
  <si>
    <t>BONILLA CASTILLO LUIS GUILLERMO</t>
  </si>
  <si>
    <t>442894</t>
  </si>
  <si>
    <t>210-573-02-51-3991</t>
  </si>
  <si>
    <t>LICEO DE SAN GABRIEL</t>
  </si>
  <si>
    <t>lic.sangabriel@mep.go.cr</t>
  </si>
  <si>
    <t>guillermo.bonilla.castillo@mep.go.cr</t>
  </si>
  <si>
    <t>CASTRO FALLAS GREIVIN</t>
  </si>
  <si>
    <t>442905</t>
  </si>
  <si>
    <t>greivin.castro.fallas@mep.go.cr</t>
  </si>
  <si>
    <t>VALVERDE  VARGAS  GERARDO ALCIDES</t>
  </si>
  <si>
    <t>442903</t>
  </si>
  <si>
    <t>gerardo.valverde.vargas@mep.go.cr</t>
  </si>
  <si>
    <t xml:space="preserve">AGUERO  FALLAS  OSCAR EMILIO   </t>
  </si>
  <si>
    <t>442892</t>
  </si>
  <si>
    <t>oscar.aguero.fallas@mep.go.cr</t>
  </si>
  <si>
    <t xml:space="preserve">FALLAS  UREÑA  LEANDRO        </t>
  </si>
  <si>
    <t>442898</t>
  </si>
  <si>
    <t>leandro.fallas.urena@mep.go.cr</t>
  </si>
  <si>
    <t>NAJERA CHACON ARTURO</t>
  </si>
  <si>
    <t>442882</t>
  </si>
  <si>
    <t>210-573-02-51-3990</t>
  </si>
  <si>
    <t>LICEO DE FRAILES</t>
  </si>
  <si>
    <t>lic.defrailes@mep.go.cr</t>
  </si>
  <si>
    <t>arturo.najera.chacon@mep.go.cr</t>
  </si>
  <si>
    <t xml:space="preserve">GARRO  HIDALGO  LUIS EDUARDO   </t>
  </si>
  <si>
    <t>442883</t>
  </si>
  <si>
    <t>luis.garro.hidalgo@mep.go.cr</t>
  </si>
  <si>
    <t xml:space="preserve">NAVARRO  SANCHEZ  MERY ELENA     </t>
  </si>
  <si>
    <t>446884</t>
  </si>
  <si>
    <t>mery.navarro.sanchez@mep.go.cr</t>
  </si>
  <si>
    <t>210-573-02-51-3989</t>
  </si>
  <si>
    <t>LICEO DE ASERRI</t>
  </si>
  <si>
    <t>lic.deaserri@mep.go.cr</t>
  </si>
  <si>
    <t>ABARCA ROMERO LISETTE MAYELA</t>
  </si>
  <si>
    <t>442879</t>
  </si>
  <si>
    <t>lisette.abarca.romero@mep.go.cr</t>
  </si>
  <si>
    <t xml:space="preserve">MORA  HERNANDEZ  ANA GISELLE    </t>
  </si>
  <si>
    <t>442878</t>
  </si>
  <si>
    <t>ana.mora.hernandez@mep.go.cr</t>
  </si>
  <si>
    <t xml:space="preserve">FALLAS  RIVERA  NELSON MARTIN  </t>
  </si>
  <si>
    <t>442871</t>
  </si>
  <si>
    <t>nelson.fallas.rivera@mep.go.cr</t>
  </si>
  <si>
    <t>LEIVA  GAMBOA  BERNARDO HECTOR</t>
  </si>
  <si>
    <t>442872</t>
  </si>
  <si>
    <t>bernardo.leiva.gamboa@mep.go.cr</t>
  </si>
  <si>
    <t>210-573-02-51-3988</t>
  </si>
  <si>
    <t>LICEO DE SAN ANTONIO</t>
  </si>
  <si>
    <t>lic.sanantonio@mep.go.cr</t>
  </si>
  <si>
    <t>MEOÑO CASTILLO SHERELY TATIANA</t>
  </si>
  <si>
    <t>456616</t>
  </si>
  <si>
    <t>sherely.meono.castillo@mep.go.cr</t>
  </si>
  <si>
    <t>MORALES SANCHEZ FREDDY</t>
  </si>
  <si>
    <t>442770</t>
  </si>
  <si>
    <t>210-573-02-51-3985</t>
  </si>
  <si>
    <t>LICEO SAN MIGUEL</t>
  </si>
  <si>
    <t>lic.sanmiguel@mep.go.cr</t>
  </si>
  <si>
    <t>freddy.morales.sanchez@mep.go.cr</t>
  </si>
  <si>
    <t xml:space="preserve">VIALES  GUTIERREZ  ANDRES         </t>
  </si>
  <si>
    <t>442772</t>
  </si>
  <si>
    <t>andres.viales.gutierrez@mep.go.cr</t>
  </si>
  <si>
    <t xml:space="preserve">GARCIA  CASCANTE  EDGAR FABIAN   </t>
  </si>
  <si>
    <t>442791</t>
  </si>
  <si>
    <t>edgar.garcia.cascante@mep.go.cr</t>
  </si>
  <si>
    <t>210-573-02-51-3983</t>
  </si>
  <si>
    <t>LICEO DE CALLE FALLAS</t>
  </si>
  <si>
    <t>lic.callefallas@mep.go.cr</t>
  </si>
  <si>
    <t>BOCKER RAMIREZ MARILU</t>
  </si>
  <si>
    <t>442746</t>
  </si>
  <si>
    <t>marilu.bocker.ramirez@mep.go.cr</t>
  </si>
  <si>
    <t>CAMBRONERO FERNANDEZ RAFAEL ENRIQUE</t>
  </si>
  <si>
    <t>442742</t>
  </si>
  <si>
    <t>rafael.cambronero.fernandez@mep.go.cr</t>
  </si>
  <si>
    <t>CHAVES  SEGURA  MARIA YOLANDA D</t>
  </si>
  <si>
    <t>452613</t>
  </si>
  <si>
    <t>210-573-01-69-3919</t>
  </si>
  <si>
    <t>SAN LUIS (UPALA)</t>
  </si>
  <si>
    <t>esc.sanluis.upala@mep.go.cr</t>
  </si>
  <si>
    <t>210-573-01-69-3918</t>
  </si>
  <si>
    <t>SAN FERNANDO (UPALA)</t>
  </si>
  <si>
    <t>esc.sanfernando.nortenorte@mep.go.cr</t>
  </si>
  <si>
    <t>BERMUDEZ  VILLEGAS  KATTIA YORLENNY</t>
  </si>
  <si>
    <t>441621</t>
  </si>
  <si>
    <t>kattia.bermudez.villegas@mep.go.cr</t>
  </si>
  <si>
    <t>RODRIGUEZ SIBAJA NELSI MARIA</t>
  </si>
  <si>
    <t>440888</t>
  </si>
  <si>
    <t>210-573-01-69-3912</t>
  </si>
  <si>
    <t>ZAPOTE (BIJAGUA)</t>
  </si>
  <si>
    <t>esc.zapotebijagua@mep.go.cr</t>
  </si>
  <si>
    <t>nelsi.rodriguez.sibaja@mep.go.cr</t>
  </si>
  <si>
    <t>LARA TORRES CARMENSA</t>
  </si>
  <si>
    <t>440885</t>
  </si>
  <si>
    <t>210-573-01-69-3911</t>
  </si>
  <si>
    <t>VILLA NUEVA (SAN JOSE)</t>
  </si>
  <si>
    <t>esc.villanuevaupala@mep.go.cr</t>
  </si>
  <si>
    <t>carmensa.lara.torres@mep.go.cr</t>
  </si>
  <si>
    <t xml:space="preserve">MORA  VASQUEZ  EVELYN AURELIA </t>
  </si>
  <si>
    <t>456487</t>
  </si>
  <si>
    <t>evelyn.mora.vasquez@mep.go.cr</t>
  </si>
  <si>
    <t xml:space="preserve">NAVAS  LOAYCIGA  LIDIA MARIA    </t>
  </si>
  <si>
    <t>440880</t>
  </si>
  <si>
    <t>210-573-01-69-3910</t>
  </si>
  <si>
    <t>VILLA HERMOSA (SAN JOSE)</t>
  </si>
  <si>
    <t>esc.villahermosa@mep.go.cr</t>
  </si>
  <si>
    <t>lidia.navas.loayciga@mep.go.cr</t>
  </si>
  <si>
    <t xml:space="preserve">HURTECHO  ESCOTO  MARTIN         </t>
  </si>
  <si>
    <t>440873</t>
  </si>
  <si>
    <t>martin.hurtecho.escoto@mep.go.cr</t>
  </si>
  <si>
    <t xml:space="preserve">ZAMORA  VALERIO  LADY           </t>
  </si>
  <si>
    <t>456486</t>
  </si>
  <si>
    <t>210-573-01-69-3909</t>
  </si>
  <si>
    <t>EL JARDIN</t>
  </si>
  <si>
    <t>esc.eljardinbijagua@mep.go.cr</t>
  </si>
  <si>
    <t>lady.zamora.valerio@mep.go.cr</t>
  </si>
  <si>
    <t>210-573-01-69-3908</t>
  </si>
  <si>
    <t>TEODORO PICADO MICHALSKI</t>
  </si>
  <si>
    <t>esc.teodoropicadomichalski@mep.go.cr</t>
  </si>
  <si>
    <t xml:space="preserve">MAIRENA  SALGADO  MAYRA CECILIA  </t>
  </si>
  <si>
    <t>440866</t>
  </si>
  <si>
    <t>mayra.mairena.salgado@mep.go.cr</t>
  </si>
  <si>
    <t xml:space="preserve">DAVILA  ALEMAN  CELIA MARIA    </t>
  </si>
  <si>
    <t>440868</t>
  </si>
  <si>
    <t>celia.davila.aleman@mep.go.cr</t>
  </si>
  <si>
    <t xml:space="preserve">SOLIS  GUIDO  JAIME LUIS     </t>
  </si>
  <si>
    <t>440822</t>
  </si>
  <si>
    <t>jaime.solis.guido@mep.go.cr</t>
  </si>
  <si>
    <t>PINEDA  DUARTE  MARJORIE DE LOS</t>
  </si>
  <si>
    <t>440863</t>
  </si>
  <si>
    <t>marjorie.pineda.duarte@mep.go.cr</t>
  </si>
  <si>
    <t xml:space="preserve">RIVERA  NOGUERA  NOEMI RAMONA   </t>
  </si>
  <si>
    <t>440865</t>
  </si>
  <si>
    <t>noemi.rivera.noguera@mep.go.cr</t>
  </si>
  <si>
    <t xml:space="preserve">CHAVARRIA  ALCOCER  FELIX ANGEL    </t>
  </si>
  <si>
    <t>440821</t>
  </si>
  <si>
    <t>felix.chavarria.alcocer@mep.go.cr</t>
  </si>
  <si>
    <t>210-573-01-69-3905</t>
  </si>
  <si>
    <t>SAN ISIDRO (AGUAS CLARAS)</t>
  </si>
  <si>
    <t>esc.sanisidro.nortenorte@mep.go.cr</t>
  </si>
  <si>
    <t xml:space="preserve">MENDOZA  GUERRERO  LUIS ALFREDO   </t>
  </si>
  <si>
    <t>440812</t>
  </si>
  <si>
    <t>luis.mendoza.guerrero@mep.go.cr</t>
  </si>
  <si>
    <t>PEREZ  SILVA  RAYMOND ASDRUBA</t>
  </si>
  <si>
    <t>440800</t>
  </si>
  <si>
    <t>raymond.perez.silva@mep.go.cr</t>
  </si>
  <si>
    <t>210-573-01-69-3904</t>
  </si>
  <si>
    <t>SAN ANTONIO (YOLILLAL)</t>
  </si>
  <si>
    <t>esc.sanantonioyolillal@mep.go.cr</t>
  </si>
  <si>
    <t xml:space="preserve">SALGUERA  NOGUERA  PEDRO PABLO    </t>
  </si>
  <si>
    <t>456485</t>
  </si>
  <si>
    <t>pedro.salguera.noguera@mep.go.cr</t>
  </si>
  <si>
    <t>GONZALEZ ASTORGA EDITH</t>
  </si>
  <si>
    <t>440790</t>
  </si>
  <si>
    <t>210-573-01-69-3902</t>
  </si>
  <si>
    <t>SANTA ROSA (UPALA)</t>
  </si>
  <si>
    <t>esc.santarosa.upala@mep.go.cr</t>
  </si>
  <si>
    <t>edith.gonzalez.astorga@mep.go.cr</t>
  </si>
  <si>
    <t>GRIJALBA NORORI PAUBLA</t>
  </si>
  <si>
    <t>440784</t>
  </si>
  <si>
    <t>210-573-01-69-3900</t>
  </si>
  <si>
    <t>SANTA CLARA (DELICIAS)</t>
  </si>
  <si>
    <t>esc.santaclara@mep.go.cr</t>
  </si>
  <si>
    <t>paubla.grijalba.norori@mep.go.cr</t>
  </si>
  <si>
    <t>PEREZ NOGUERA ROBERT DIDIER</t>
  </si>
  <si>
    <t>456484</t>
  </si>
  <si>
    <t>robert.perez.noguera@mep.go.cr</t>
  </si>
  <si>
    <t>VEGA  AMPIE  ADRIANA DEL SOC</t>
  </si>
  <si>
    <t>440785</t>
  </si>
  <si>
    <t>adriana.vega.ampie@mep.go.cr</t>
  </si>
  <si>
    <t>MELENDEZ RAMIREZ JENNY</t>
  </si>
  <si>
    <t>440771</t>
  </si>
  <si>
    <t>210-573-01-69-3896</t>
  </si>
  <si>
    <t>I.D.A. PARCELAS PARIS</t>
  </si>
  <si>
    <t>esc.parcelasdeparis@mep.go.cr</t>
  </si>
  <si>
    <t>jenny.melendez.ramirez@mep.go.cr</t>
  </si>
  <si>
    <t>210-573-01-69-3895</t>
  </si>
  <si>
    <t>SAN JOSE (SAN JOSE)</t>
  </si>
  <si>
    <t>esc.sanjose.upala@mep.go.cr</t>
  </si>
  <si>
    <t xml:space="preserve">VEGA  CASANOVA  ELIZABETH      </t>
  </si>
  <si>
    <t>440765</t>
  </si>
  <si>
    <t>elizabeth.vega.casanova@mep.go.cr</t>
  </si>
  <si>
    <t>210-573-01-69-3894</t>
  </si>
  <si>
    <t>SAN JORGE (YOLILLAL)</t>
  </si>
  <si>
    <t>esc.sanjorgeyolillal@mep.go.cr</t>
  </si>
  <si>
    <t xml:space="preserve">BARRIOS  ROMERO  MIRTA MARIA    </t>
  </si>
  <si>
    <t>440754</t>
  </si>
  <si>
    <t>mirta.barrios.romero@mep.go.cr</t>
  </si>
  <si>
    <t xml:space="preserve">ZAMORA  VALERIO  LEDA           </t>
  </si>
  <si>
    <t>456483</t>
  </si>
  <si>
    <t>210-573-01-69-3893</t>
  </si>
  <si>
    <t>RIO NEGRO (AGUAS CLARAS)</t>
  </si>
  <si>
    <t>esc.rionegro@mep.go.cr</t>
  </si>
  <si>
    <t>leda.zamora.valerio@mep.go.cr</t>
  </si>
  <si>
    <t xml:space="preserve">MEDINA  REYES  OSCAR EMILIO   </t>
  </si>
  <si>
    <t>440736</t>
  </si>
  <si>
    <t>210-573-01-69-3892</t>
  </si>
  <si>
    <t>SAN ISIDRO (YOLILLAL)</t>
  </si>
  <si>
    <t>esc.sanisidroyolillal@mep.go.cr</t>
  </si>
  <si>
    <t>oscar.medina.reyes@mep.go.cr</t>
  </si>
  <si>
    <t>GOMEZ ROJAS YIRLENY</t>
  </si>
  <si>
    <t>440730</t>
  </si>
  <si>
    <t>210-573-01-69-3886</t>
  </si>
  <si>
    <t>I.D.A. LA FLORIDA (SAN RAFAEL)</t>
  </si>
  <si>
    <t>esc.lafloridakatira@mep.go.cr</t>
  </si>
  <si>
    <t>yirleny.gomez.rojas@mep.go.cr</t>
  </si>
  <si>
    <t>RAMIREZ OPORTA NOIDIS ANDREA</t>
  </si>
  <si>
    <t>440699</t>
  </si>
  <si>
    <t>210-573-01-69-3876</t>
  </si>
  <si>
    <t>LAS PAVAS (DELICIAS)</t>
  </si>
  <si>
    <t>esc.laspavasdeupala@mep.go.cr</t>
  </si>
  <si>
    <t>noidis.ramirez.oporta@mep.go.cr</t>
  </si>
  <si>
    <t xml:space="preserve">MORA  LEITON  ROBERT         </t>
  </si>
  <si>
    <t>440691</t>
  </si>
  <si>
    <t>robert.mora.leiton@mep.go.cr</t>
  </si>
  <si>
    <t>SANTANA REYES DANILO</t>
  </si>
  <si>
    <t>440684</t>
  </si>
  <si>
    <t>210-573-01-69-3875</t>
  </si>
  <si>
    <t>EL CARMEN (UPALA)</t>
  </si>
  <si>
    <t>esc.elcarmen2@mep.go.cr</t>
  </si>
  <si>
    <t>danilo.santana.reyes@mep.go.cr</t>
  </si>
  <si>
    <t>210-573-01-69-3872</t>
  </si>
  <si>
    <t>esc.drricardomorenocanas@mep.go.cr</t>
  </si>
  <si>
    <t>ESCOBAR ORTIZ MILEYDI ESPERANZA</t>
  </si>
  <si>
    <t>440675</t>
  </si>
  <si>
    <t>mileydi.escobar.ortiz@mep.go.cr</t>
  </si>
  <si>
    <t xml:space="preserve">SANTANA  COLOMER  KLISMAN DIDIER </t>
  </si>
  <si>
    <t>440664</t>
  </si>
  <si>
    <t>klisman.santana.colomer@mep.go.cr</t>
  </si>
  <si>
    <t>210-573-01-69-3868</t>
  </si>
  <si>
    <t>esc.rafaelangelsanchez@mep.go.cr</t>
  </si>
  <si>
    <t>CUBIYO ESPINOZA MARIA MAGDALENA</t>
  </si>
  <si>
    <t>440655</t>
  </si>
  <si>
    <t>maria.cubiyo.espinoza@mep.go.cr</t>
  </si>
  <si>
    <t>210-573-01-69-3864</t>
  </si>
  <si>
    <t>DELICIAS (DELICIAS)</t>
  </si>
  <si>
    <t>esc.delicias@mep.go.cr</t>
  </si>
  <si>
    <t xml:space="preserve">GUIDO  SALAS  LEDER OVELIS   </t>
  </si>
  <si>
    <t>441624</t>
  </si>
  <si>
    <t>leder.guido.salas@mep.go.cr</t>
  </si>
  <si>
    <t xml:space="preserve">PALACIOS  GARCIA  KAREN VANESSA  </t>
  </si>
  <si>
    <t>440633</t>
  </si>
  <si>
    <t>karen.palacios.garcia@mep.go.cr</t>
  </si>
  <si>
    <t>SALGADO MORALES TATIANA</t>
  </si>
  <si>
    <t>440621</t>
  </si>
  <si>
    <t>210-573-01-69-3862</t>
  </si>
  <si>
    <t>LA VICTORIA (DELICIAS)</t>
  </si>
  <si>
    <t>esc.lavictoriadeupala@mep.go.cr</t>
  </si>
  <si>
    <t>tatiana.salgado.morales@mep.go.cr</t>
  </si>
  <si>
    <t>OBANDO  CALDERON  ESPERANZA DEL S</t>
  </si>
  <si>
    <t>440610</t>
  </si>
  <si>
    <t>esperanza.obando.calderon@mep.go.cr</t>
  </si>
  <si>
    <t>210-573-01-69-3857</t>
  </si>
  <si>
    <t>LA CRUZ</t>
  </si>
  <si>
    <t>esc.lacruzdeupala@mep.go.cr</t>
  </si>
  <si>
    <t xml:space="preserve">BOJORGE  BADILLA  JUAN CARLOS    </t>
  </si>
  <si>
    <t>456481</t>
  </si>
  <si>
    <t>juan.bojorge.badilla@mep.go.cr</t>
  </si>
  <si>
    <t xml:space="preserve">UGARTE  LEZAMA  GRECELA        </t>
  </si>
  <si>
    <t>451222</t>
  </si>
  <si>
    <t>grecela.ugarte.lezama@mep.go.cr</t>
  </si>
  <si>
    <t>210-573-01-69-3855</t>
  </si>
  <si>
    <t>JESUS DE POPOYOAPA (SAN JOSE)</t>
  </si>
  <si>
    <t>esc.jesusdepopoyoapa@mep.go.cr</t>
  </si>
  <si>
    <t xml:space="preserve">CHAVES  CARRILLO  ANNLEY GERARDO </t>
  </si>
  <si>
    <t>441620</t>
  </si>
  <si>
    <t>annley.chaves.carrillo@mep.go.cr</t>
  </si>
  <si>
    <t xml:space="preserve">VEGA  CASANOVA  JENNIFER       </t>
  </si>
  <si>
    <t>406937</t>
  </si>
  <si>
    <t>jennifer.vega.casanova@mep.go.cr</t>
  </si>
  <si>
    <t xml:space="preserve">CASANOVA      FLORES        MARTHA                        </t>
  </si>
  <si>
    <t>440578</t>
  </si>
  <si>
    <t>210-573-01-69-3852</t>
  </si>
  <si>
    <t>EL FOSFORO (UPALA)</t>
  </si>
  <si>
    <t>esc.elfosforo@mep.go.cr</t>
  </si>
  <si>
    <t>martha.casanova.flores@mep.go.cr</t>
  </si>
  <si>
    <t xml:space="preserve">IBARRA  SANTANA  ROSA MARIA     </t>
  </si>
  <si>
    <t>440576</t>
  </si>
  <si>
    <t>rosa.ibarra.santana@mep.go.cr</t>
  </si>
  <si>
    <t xml:space="preserve">CHAVES  CARRILLO  LEYDI EDEMA    </t>
  </si>
  <si>
    <t>451219</t>
  </si>
  <si>
    <t>210-573-01-69-3851</t>
  </si>
  <si>
    <t>FATIMA (SAN JOSE)</t>
  </si>
  <si>
    <t>esc.fatima.nortenorte@mep.go.cr</t>
  </si>
  <si>
    <t>leydi.chaves.carrillo@mep.go.cr</t>
  </si>
  <si>
    <t>RAMOS MARTINEZ IVAN</t>
  </si>
  <si>
    <t>456480</t>
  </si>
  <si>
    <t>ivan.ramos.martinez@mep.go.cr</t>
  </si>
  <si>
    <t>SALAZAR ESQUIVEL MARIA XINIA</t>
  </si>
  <si>
    <t>440561</t>
  </si>
  <si>
    <t>210-573-01-69-3849</t>
  </si>
  <si>
    <t>EL SALTO (BIJAGUA)</t>
  </si>
  <si>
    <t>esc.elsalto@mep.go.cr</t>
  </si>
  <si>
    <t>maria.salazar.esquivel@mep.go.cr</t>
  </si>
  <si>
    <t>CHEVEZ  ORDOÑEZ  MARIA DEL CARME</t>
  </si>
  <si>
    <t>440553</t>
  </si>
  <si>
    <t>210-573-01-69-3847</t>
  </si>
  <si>
    <t>EL PORVENIR (AGUAS CLARAS)</t>
  </si>
  <si>
    <t>esc.elporveniraguasclaras@mep.go.cr</t>
  </si>
  <si>
    <t>maria.chevez.ordonez@mep.go.cr</t>
  </si>
  <si>
    <t xml:space="preserve">MEDINA  ARMUELLES  JOSE LUIS      </t>
  </si>
  <si>
    <t>456479</t>
  </si>
  <si>
    <t>jose.medina.armuelles@mep.go.cr</t>
  </si>
  <si>
    <t xml:space="preserve">MENDOZA  LACAYO  JAVIER ENRIQUE </t>
  </si>
  <si>
    <t>456478</t>
  </si>
  <si>
    <t>210-573-01-69-3846</t>
  </si>
  <si>
    <t>EL CARMEN (AGUAS CLARAS)</t>
  </si>
  <si>
    <t>esc.elcarmenupala@mep.go.cr</t>
  </si>
  <si>
    <t>javier.mendoza.lacayo@mep.go.cr</t>
  </si>
  <si>
    <t>210-573-01-69-3844</t>
  </si>
  <si>
    <t>EL HIGUERON (UPALA)</t>
  </si>
  <si>
    <t>esc.elhigueroncanalete@mep.go.cr</t>
  </si>
  <si>
    <t xml:space="preserve">PAISANO  LOPEZ  ROCIO          </t>
  </si>
  <si>
    <t>440537</t>
  </si>
  <si>
    <t>rocio.paisano.lopez@mep.go.cr</t>
  </si>
  <si>
    <t>MAIRENA LOPEZ  MARICRUZ</t>
  </si>
  <si>
    <t>456069</t>
  </si>
  <si>
    <t>210-573-01-69-3843</t>
  </si>
  <si>
    <t>DOS RIOS (DOS RIOS)</t>
  </si>
  <si>
    <t>esc.dosrios.nortenorte@mep.go.cr</t>
  </si>
  <si>
    <t>maricruz.mairena.lopez@mep.go.cr</t>
  </si>
  <si>
    <t>LOPEZ HERRERA HEMAR GERARDO</t>
  </si>
  <si>
    <t>440524</t>
  </si>
  <si>
    <t>210-573-01-69-3841</t>
  </si>
  <si>
    <t>LA KATIRA (BUENAVISTA)</t>
  </si>
  <si>
    <t>esc.lakatira@mep.go.cr</t>
  </si>
  <si>
    <t>hemar.lopez.herrera@mep.go.cr</t>
  </si>
  <si>
    <t xml:space="preserve">GOMEZ  SALAZAR  MARIO JOSE     </t>
  </si>
  <si>
    <t>440525</t>
  </si>
  <si>
    <t>mario.gomez.salazar@mep.go.cr</t>
  </si>
  <si>
    <t>CHAVARRIA MOLINA ALBAN</t>
  </si>
  <si>
    <t>440522</t>
  </si>
  <si>
    <t>alban.chavarria.molina@mep.go.cr</t>
  </si>
  <si>
    <t xml:space="preserve">ARIAS  JIMENEZ  VINICIO        </t>
  </si>
  <si>
    <t>440508</t>
  </si>
  <si>
    <t>vinicio.arias.jimenez@mep.go.cr</t>
  </si>
  <si>
    <t xml:space="preserve">CHAVARRIA  AGUILAR  WALTER GERARDO </t>
  </si>
  <si>
    <t>440509</t>
  </si>
  <si>
    <t>walter.chavarria.aguilar@mep.go.cr</t>
  </si>
  <si>
    <t>VELIZ SILVA SIMON</t>
  </si>
  <si>
    <t>440499</t>
  </si>
  <si>
    <t>210-573-01-69-3840</t>
  </si>
  <si>
    <t>CUATRO BOCAS (AGUAS CLARAS)</t>
  </si>
  <si>
    <t>esc.cuatrobocas@mep.go.cr</t>
  </si>
  <si>
    <t>simon.veliz.silva@mep.go.cr</t>
  </si>
  <si>
    <t>210-573-01-69-3839</t>
  </si>
  <si>
    <t>esc.nahuatl@mep.go.cr</t>
  </si>
  <si>
    <t>RODRIGUEZ LOPEZ NELLY</t>
  </si>
  <si>
    <t>440497</t>
  </si>
  <si>
    <t>nelly.rodriguez.lopez@mep.go.cr</t>
  </si>
  <si>
    <t>VEGA ANCHIA MARVIN</t>
  </si>
  <si>
    <t>440475</t>
  </si>
  <si>
    <t>marvin.vega.anchia@mep.go.cr</t>
  </si>
  <si>
    <t xml:space="preserve">CAJINA  MONGE  YANETH         </t>
  </si>
  <si>
    <t>440495</t>
  </si>
  <si>
    <t>yaneth.cajina.monge@mep.go.cr</t>
  </si>
  <si>
    <t xml:space="preserve">ORTIZ  GARCIA  LUIS ALBERTO   </t>
  </si>
  <si>
    <t>440476</t>
  </si>
  <si>
    <t>luis.ortiz.garcia@mep.go.cr</t>
  </si>
  <si>
    <t>210-573-01-69-3834</t>
  </si>
  <si>
    <t>CHIMURRIA (YOLILLAL)</t>
  </si>
  <si>
    <t>esc.chimurria@mep.go.cr</t>
  </si>
  <si>
    <t xml:space="preserve">ORTIZ  CORTES  ALFREDO        </t>
  </si>
  <si>
    <t>456476</t>
  </si>
  <si>
    <t>alfredo.ortiz.cortes@mep.go.cr</t>
  </si>
  <si>
    <t xml:space="preserve">LOPEZ  SANTANA  DAMARIS DE LOS </t>
  </si>
  <si>
    <t>456475</t>
  </si>
  <si>
    <t>210-573-01-69-3832</t>
  </si>
  <si>
    <t>EL PROGRESO (UPALA)</t>
  </si>
  <si>
    <t>esc.elprogresoriocanalete@mep.go.cr</t>
  </si>
  <si>
    <t>damaris.lopez.santana@mep.go.cr</t>
  </si>
  <si>
    <t>210-573-01-69-3831</t>
  </si>
  <si>
    <t>I.D.A. SAN LUIS (DOS RIOS)</t>
  </si>
  <si>
    <t>esc.idasanluisupala@mep.go.cr</t>
  </si>
  <si>
    <t>CAMACHO VALENCIA LISBETH DEL SOCORRO</t>
  </si>
  <si>
    <t>441623</t>
  </si>
  <si>
    <t>lisbeth.camacho.valencia@mep.go.cr</t>
  </si>
  <si>
    <t>GARCIA ROSALES CECILIO</t>
  </si>
  <si>
    <t>440421</t>
  </si>
  <si>
    <t>210-573-01-69-3828</t>
  </si>
  <si>
    <t>SOR MARIA ROMERO MENESES</t>
  </si>
  <si>
    <t>esc.sormariaromeromeneses@mep.go.cr</t>
  </si>
  <si>
    <t>cecilio.garcia.rosales@mep.go.cr</t>
  </si>
  <si>
    <t xml:space="preserve">NOGUERA  OREAMUNO  MIGUEL ANGEL   </t>
  </si>
  <si>
    <t>440420</t>
  </si>
  <si>
    <t>miguel.noguera.oreamuno@mep.go.cr</t>
  </si>
  <si>
    <t>RODRIGUEZ RODRIGUEZ NOEMI</t>
  </si>
  <si>
    <t>440417</t>
  </si>
  <si>
    <t>210-573-01-69-3826</t>
  </si>
  <si>
    <t>COLONIA BLANCA (AGUAS CLARAS)</t>
  </si>
  <si>
    <t>esc.coloniablanca@mep.go.cr</t>
  </si>
  <si>
    <t>noemi.rodriguez.rodriguez@mep.go.cr</t>
  </si>
  <si>
    <t xml:space="preserve">ESCOBAR  MIRANDA  YERLIN MARCELA </t>
  </si>
  <si>
    <t>441379</t>
  </si>
  <si>
    <t>210-573-01-69-3824</t>
  </si>
  <si>
    <t>LLANO BONITO (BUENAVISTA)</t>
  </si>
  <si>
    <t>esc.llanobonitouno@mep.go.cr</t>
  </si>
  <si>
    <t>yerlin.escobar.miranda@mep.go.cr</t>
  </si>
  <si>
    <t xml:space="preserve">LOBO  BARRANTES  EDWARD         </t>
  </si>
  <si>
    <t>456474</t>
  </si>
  <si>
    <t>edward.lobo.barrantes@mep.go.cr</t>
  </si>
  <si>
    <t>210-573-01-69-3820</t>
  </si>
  <si>
    <t>esc.pueblonuevo.upala@mep.go.cr</t>
  </si>
  <si>
    <t>REYES GONZALEZ JUAN DE JESUS</t>
  </si>
  <si>
    <t>456473</t>
  </si>
  <si>
    <t>juan.reyes.gonzalez@mep.go.cr</t>
  </si>
  <si>
    <t>LOPEZ  SALGADO  KERLYN GEOVANNY</t>
  </si>
  <si>
    <t>440399</t>
  </si>
  <si>
    <t>210-573-01-69-3818</t>
  </si>
  <si>
    <t>BRASILIA (DOS RIOS)</t>
  </si>
  <si>
    <t>esc.brasiliadeupala@mep.go.cr</t>
  </si>
  <si>
    <t>kerlyn.lopez.salgado@mep.go.cr</t>
  </si>
  <si>
    <t xml:space="preserve">GRANADOS  ESCOTO  ELIETTE        </t>
  </si>
  <si>
    <t>452612</t>
  </si>
  <si>
    <t>210-573-01-69-3813</t>
  </si>
  <si>
    <t>BIRMANIA (DOS RIOS)</t>
  </si>
  <si>
    <t>esc.birmania@mep.go.cr</t>
  </si>
  <si>
    <t>eliette.granados.escoto@mep.go.cr</t>
  </si>
  <si>
    <t xml:space="preserve">FERNANDEZ  MEDINA  ALBERTO        </t>
  </si>
  <si>
    <t>456471</t>
  </si>
  <si>
    <t>alberto.fernandez.medina@mep.go.cr</t>
  </si>
  <si>
    <t>210-573-01-69-3812</t>
  </si>
  <si>
    <t>esc.liderbijagua@mep.go.cr</t>
  </si>
  <si>
    <t>ALPIZAR RAMIREZ MARLYN</t>
  </si>
  <si>
    <t>440376</t>
  </si>
  <si>
    <t>marlyn.alpizar.ramirez@mep.go.cr</t>
  </si>
  <si>
    <t xml:space="preserve">SOMARRIBAS  RAMIREZ  LADY MARIA     </t>
  </si>
  <si>
    <t>440356</t>
  </si>
  <si>
    <t>lady.somarribas.ramirez@mep.go.cr</t>
  </si>
  <si>
    <t>CRUZ MOLINA OSCAR</t>
  </si>
  <si>
    <t>440375</t>
  </si>
  <si>
    <t>oscar.cruz.molina@mep.go.cr</t>
  </si>
  <si>
    <t xml:space="preserve">CHAVES  HERRERA  MAUBRENI       </t>
  </si>
  <si>
    <t>440357</t>
  </si>
  <si>
    <t>maubreni.chaves.herrera@mep.go.cr</t>
  </si>
  <si>
    <t>ROMERO  RUIZ  MERCEDES DEL SO</t>
  </si>
  <si>
    <t>440374</t>
  </si>
  <si>
    <t>mercedes.romero.ruiz@mep.go.cr</t>
  </si>
  <si>
    <t xml:space="preserve">OBANDO  MARTINEZ  LIDIA PATRICIA </t>
  </si>
  <si>
    <t>lidia.obando.martinez@mep.go.cr</t>
  </si>
  <si>
    <t>CORTES  PEREZ  ARELLYS TATIANA</t>
  </si>
  <si>
    <t>456067</t>
  </si>
  <si>
    <t>210-573-01-69-3805</t>
  </si>
  <si>
    <t>VALLE VERDE</t>
  </si>
  <si>
    <t>esc.valleverde@mep.go.cr</t>
  </si>
  <si>
    <t>arellys.cortes.perez@mep.go.cr</t>
  </si>
  <si>
    <t>210-573-01-69-3801</t>
  </si>
  <si>
    <t>EL VALLE (BUENAVISTA)</t>
  </si>
  <si>
    <t>esc.elvallekatira@mep.go.cr</t>
  </si>
  <si>
    <t xml:space="preserve">DELGADO  SANCHEZ  ROBERTO CARLOS </t>
  </si>
  <si>
    <t>456470</t>
  </si>
  <si>
    <t>roberto.delgado.sanchez@mep.go.cr</t>
  </si>
  <si>
    <t xml:space="preserve">VILLALOBOS  VARGAS  MARIA CARIDAD  </t>
  </si>
  <si>
    <t>455803</t>
  </si>
  <si>
    <t>maria1.villalobos.vargas@mep.go.cr</t>
  </si>
  <si>
    <t>OREAMUNO COREA ANITA</t>
  </si>
  <si>
    <t>456066</t>
  </si>
  <si>
    <t>210-573-01-69-3798</t>
  </si>
  <si>
    <t>PORFIRIO CAMPOS MUÑOZ</t>
  </si>
  <si>
    <t>esc.porfiriocamposmunoz@mep.go.cr</t>
  </si>
  <si>
    <t>anita.oreamuno.corea@mep.go.cr</t>
  </si>
  <si>
    <t>PORRAS  FALLAS  MARLENE ESTRELL</t>
  </si>
  <si>
    <t>456089</t>
  </si>
  <si>
    <t>210-573-01-69-3795</t>
  </si>
  <si>
    <t>I.D.A. LOS JAZMINES (UPALA)</t>
  </si>
  <si>
    <t>esc.losjazmines@mep.go.cr</t>
  </si>
  <si>
    <t>marlene.porras.fallas@mep.go.cr</t>
  </si>
  <si>
    <t xml:space="preserve">CORTES  DURAN  WILFREDO       </t>
  </si>
  <si>
    <t>440261</t>
  </si>
  <si>
    <t>210-573-01-68-3781</t>
  </si>
  <si>
    <t>VILLA NUEVA (NARANJITO)</t>
  </si>
  <si>
    <t>esc.villanuevanaranjito@mep.go.cr</t>
  </si>
  <si>
    <t>wilfredo.cortes.duran@mep.go.cr</t>
  </si>
  <si>
    <t>MARIN  CARMONA  DANIEL GREGORIO</t>
  </si>
  <si>
    <t>456105</t>
  </si>
  <si>
    <t>daniel.marin.carmona@mep.go.cr</t>
  </si>
  <si>
    <t xml:space="preserve">ARAYA  MIRANDA  KATTY YIRLEN   </t>
  </si>
  <si>
    <t>440254</t>
  </si>
  <si>
    <t>210-573-01-68-3780</t>
  </si>
  <si>
    <t>SAN RAFAEL NORTE (PARRITA)</t>
  </si>
  <si>
    <t>esc.sanrafaelnorteparrita@mep.go.cr</t>
  </si>
  <si>
    <t>katty.araya.miranda@mep.go.cr</t>
  </si>
  <si>
    <t>210-573-01-68-3774</t>
  </si>
  <si>
    <t>FINCA LLORONA (QUEPOS)</t>
  </si>
  <si>
    <t>esc.fincallorona@mep.go.cr</t>
  </si>
  <si>
    <t>HERNANDEZ OBREGON JEANNETTE</t>
  </si>
  <si>
    <t>440240</t>
  </si>
  <si>
    <t>jeannette.hernandez.obregon@mep.go.cr</t>
  </si>
  <si>
    <t>210-573-01-68-3773</t>
  </si>
  <si>
    <t>DAMAS (QUEPOS)</t>
  </si>
  <si>
    <t>esc.fincadamas@mep.go.cr</t>
  </si>
  <si>
    <t>GOMEZ MARTINEZ NOEL</t>
  </si>
  <si>
    <t>440224</t>
  </si>
  <si>
    <t>noel.gomez.martinez@mep.go.cr</t>
  </si>
  <si>
    <t xml:space="preserve">RIOS  HERRERA  MEILYN         </t>
  </si>
  <si>
    <t>440231</t>
  </si>
  <si>
    <t>meilyn.rios.herrera@mep.go.cr</t>
  </si>
  <si>
    <t>210-573-01-68-3772</t>
  </si>
  <si>
    <t>MARIA LUISA DE CASTRO (QUEPOS)</t>
  </si>
  <si>
    <t>esc.marialuisadecastro@mep.go.cr</t>
  </si>
  <si>
    <t xml:space="preserve">MARCHENA  GUTIERREZ  EFRAIN         </t>
  </si>
  <si>
    <t>440219</t>
  </si>
  <si>
    <t>efrain.marchena.gutierrez@mep.go.cr</t>
  </si>
  <si>
    <t xml:space="preserve">MENDEZ  SIBAJA  BLADIMIR       </t>
  </si>
  <si>
    <t>440198</t>
  </si>
  <si>
    <t>bladimir.mendez.sibaja@mep.go.cr</t>
  </si>
  <si>
    <t>FONSECA VALVERDE CRISTHIAN ALBERTO</t>
  </si>
  <si>
    <t>452868</t>
  </si>
  <si>
    <t>cristhian.fonseca.valverde@mep.go.cr</t>
  </si>
  <si>
    <t>TORRES ULATE MARLENE</t>
  </si>
  <si>
    <t>440193</t>
  </si>
  <si>
    <t>210-573-01-68-3768</t>
  </si>
  <si>
    <t>VASCONIA (PARRITA)</t>
  </si>
  <si>
    <t>esc.lavasconia@mep.go.cr</t>
  </si>
  <si>
    <t>marlene.torres.ulate@mep.go.cr</t>
  </si>
  <si>
    <t>210-573-01-68-3765</t>
  </si>
  <si>
    <t>REPUBLICA DE COREA (QUEPOS)</t>
  </si>
  <si>
    <t>esc.republicadecorea@mep.go.cr</t>
  </si>
  <si>
    <t>MIRANDA CORTES ALBA ROSA</t>
  </si>
  <si>
    <t>440183</t>
  </si>
  <si>
    <t>alba.miranda.cortes@mep.go.cr</t>
  </si>
  <si>
    <t>TORRES BARBOZA KATTIA</t>
  </si>
  <si>
    <t>440185</t>
  </si>
  <si>
    <t>kattia.torres.barboza@mep.go.cr</t>
  </si>
  <si>
    <t xml:space="preserve">SOLANO  OBANDO  ARTURO         </t>
  </si>
  <si>
    <t>440159</t>
  </si>
  <si>
    <t>arturo.solano.obando@mep.go.cr</t>
  </si>
  <si>
    <t>MORALES TORRES ODILI</t>
  </si>
  <si>
    <t>440160</t>
  </si>
  <si>
    <t>odili.morales.torres@mep.go.cr</t>
  </si>
  <si>
    <t>GAZO RIVERA ARMANDO</t>
  </si>
  <si>
    <t>440158</t>
  </si>
  <si>
    <t>armando.gazo.rivera@mep.go.cr</t>
  </si>
  <si>
    <t>210-573-01-68-3764</t>
  </si>
  <si>
    <t>esc.quebradadeganado@mep.go.cr</t>
  </si>
  <si>
    <t xml:space="preserve">VENEGAS  CERDAS  XINIA CRISTINA </t>
  </si>
  <si>
    <t>440155</t>
  </si>
  <si>
    <t>xinia.venegas.cerdas@mep.go.cr</t>
  </si>
  <si>
    <t xml:space="preserve">LEON  CHAVES  YAUDI GABRIELA </t>
  </si>
  <si>
    <t>455823</t>
  </si>
  <si>
    <t>yaudi.leon.chaves@mep.go.cr</t>
  </si>
  <si>
    <t>210-573-01-68-3763</t>
  </si>
  <si>
    <t>QUEBRADA AMARILLA (JACO)</t>
  </si>
  <si>
    <t>esc.quebradaamarilla@mep.go.cr</t>
  </si>
  <si>
    <t xml:space="preserve">ARIAS  MORA  CARLOS ALBERTO </t>
  </si>
  <si>
    <t>440132</t>
  </si>
  <si>
    <t>carlos.arias.mora@mep.go.cr</t>
  </si>
  <si>
    <t xml:space="preserve">FONSECA  ACOSTA  EMILETH        </t>
  </si>
  <si>
    <t>440133</t>
  </si>
  <si>
    <t>emileth.fonseca.acosta@mep.go.cr</t>
  </si>
  <si>
    <t xml:space="preserve">VALVERDE  SOLANO  JOSE LUIS      </t>
  </si>
  <si>
    <t>440113</t>
  </si>
  <si>
    <t>210-573-01-68-3758</t>
  </si>
  <si>
    <t>PLAYA DE LA PALMA (PARRITA)</t>
  </si>
  <si>
    <t>esc.playalapalma@mep.go.cr</t>
  </si>
  <si>
    <t>jose.valverde.solano@mep.go.cr</t>
  </si>
  <si>
    <t>210-573-01-68-3755</t>
  </si>
  <si>
    <t>PARRITA (PARRITA)</t>
  </si>
  <si>
    <t>esc.oficialdeparrita@mep.go.cr</t>
  </si>
  <si>
    <t xml:space="preserve">RAMIREZ  SILVA  ANA DEL CARMEN </t>
  </si>
  <si>
    <t>440108</t>
  </si>
  <si>
    <t>ana.ramirez.silva@mep.go.cr</t>
  </si>
  <si>
    <t xml:space="preserve">BEJARANO  CALERO  GLORIANI       </t>
  </si>
  <si>
    <t>440088</t>
  </si>
  <si>
    <t>gloriani.bejarano.calero@mep.go.cr</t>
  </si>
  <si>
    <t xml:space="preserve">GUZMAN  ARAYA  VICTOR HUGO    </t>
  </si>
  <si>
    <t>440089</t>
  </si>
  <si>
    <t>victor.guzman.araya@mep.go.cr</t>
  </si>
  <si>
    <t>210-573-01-68-3754</t>
  </si>
  <si>
    <t>PAQUITA (QUEPOS)</t>
  </si>
  <si>
    <t>esc.depaquita@mep.go.cr</t>
  </si>
  <si>
    <t xml:space="preserve">LOPEZ  ARAUZ  LUIS ALBERTO   </t>
  </si>
  <si>
    <t>440073</t>
  </si>
  <si>
    <t>luis.lopez.arauz@mep.go.cr</t>
  </si>
  <si>
    <t>CASTRO MAYORGA FRANCIS</t>
  </si>
  <si>
    <t>440065</t>
  </si>
  <si>
    <t>210-573-01-68-3753</t>
  </si>
  <si>
    <t>JUAN BAUTISTA SANTAMARIA</t>
  </si>
  <si>
    <t>esc.juanbautistasantamaria@mep.go.cr</t>
  </si>
  <si>
    <t>francis.castro.mayorga@mep.go.cr</t>
  </si>
  <si>
    <t>210-573-01-68-3751</t>
  </si>
  <si>
    <t>MANUEL ANTONIO (QUEPOS)</t>
  </si>
  <si>
    <t>esc.manuelantonio@mep.go.cr</t>
  </si>
  <si>
    <t xml:space="preserve">SANCHEZ  ZUÑIGA  DULER JENNY    </t>
  </si>
  <si>
    <t>440058</t>
  </si>
  <si>
    <t>jenny.sanchez.zuniga@mep.go.cr</t>
  </si>
  <si>
    <t>KT 2</t>
  </si>
  <si>
    <t xml:space="preserve">VALVERDE  CERDAS  MARIA ESTER    </t>
  </si>
  <si>
    <t>452610</t>
  </si>
  <si>
    <t>210-573-01-68-3750</t>
  </si>
  <si>
    <t>LOS ANGELES (PARRITA)</t>
  </si>
  <si>
    <t>esc.losangeles.aguirre@mep.go.cr</t>
  </si>
  <si>
    <t>ester.valverde.cerdas@mep.go.cr</t>
  </si>
  <si>
    <t xml:space="preserve">PARRA  ALEMAN  FRANK RONEY    </t>
  </si>
  <si>
    <t>456103</t>
  </si>
  <si>
    <t>frank.parra.aleman@mep.go.cr</t>
  </si>
  <si>
    <t>210-573-01-68-3749</t>
  </si>
  <si>
    <t>LONDRES (NARANJITO)</t>
  </si>
  <si>
    <t>esc.londresnaranjito@mep.go.cr</t>
  </si>
  <si>
    <t>VASQUEZ CRUZ ELVIRA</t>
  </si>
  <si>
    <t>440039</t>
  </si>
  <si>
    <t>elvira.vasquez.cruz@mep.go.cr</t>
  </si>
  <si>
    <t xml:space="preserve">MORA  VILLALOBOS  RICARDO JAVIER </t>
  </si>
  <si>
    <t>440028</t>
  </si>
  <si>
    <t>ricardo.mora.villalobos@mep.go.cr</t>
  </si>
  <si>
    <t xml:space="preserve">ARGUEDAS  HERNANDEZ  FREDDY GERARDO </t>
  </si>
  <si>
    <t>440038</t>
  </si>
  <si>
    <t>freddy.arguedas.hernandez@mep.go.cr</t>
  </si>
  <si>
    <t>GONZALEZ DIAZ ENMA DAMARIS</t>
  </si>
  <si>
    <t>emma.gonzalez.diaz@mep.go.cr</t>
  </si>
  <si>
    <t xml:space="preserve">BARBOZA  CASTILLO  ALBANY         </t>
  </si>
  <si>
    <t>440019</t>
  </si>
  <si>
    <t>210-573-01-68-3743</t>
  </si>
  <si>
    <t>LA JULIETA (PARRITA)</t>
  </si>
  <si>
    <t>esc.lajulieta@mep.go.cr</t>
  </si>
  <si>
    <t>albany.barboza.castillo@mep.go.cr</t>
  </si>
  <si>
    <t xml:space="preserve">VALLE  CERDAS  JOSE DANIEL    </t>
  </si>
  <si>
    <t>439998</t>
  </si>
  <si>
    <t>daniel.valle.cerdas@mep.go.cr</t>
  </si>
  <si>
    <t>SOLANO  MORALES  LILLY DEL SOCOR</t>
  </si>
  <si>
    <t>440018</t>
  </si>
  <si>
    <t>lilly.solano.morales@mep.go.cr</t>
  </si>
  <si>
    <t xml:space="preserve">QUESADA AZOFEIFA DENIS STEVEN   </t>
  </si>
  <si>
    <t>439997</t>
  </si>
  <si>
    <t>denis.quesada.azofeifa@mep.go.cr</t>
  </si>
  <si>
    <t>210-573-01-68-3739</t>
  </si>
  <si>
    <t>JACO (JACO)</t>
  </si>
  <si>
    <t>esc.jaco@mep.go.cr</t>
  </si>
  <si>
    <t>CENTENO ARLEY JENNY</t>
  </si>
  <si>
    <t>439987</t>
  </si>
  <si>
    <t>jenny.centeno.arley@mep.go.cr</t>
  </si>
  <si>
    <t>UMAÑA CALDERON JOAQUIN</t>
  </si>
  <si>
    <t>439982</t>
  </si>
  <si>
    <t>joaquin.umana.calderon@mep.go.cr</t>
  </si>
  <si>
    <t xml:space="preserve">UREÑA  MORALES  ROGER DANIEL   </t>
  </si>
  <si>
    <t>439954</t>
  </si>
  <si>
    <t>daniel.urena.morales@mep.go.cr</t>
  </si>
  <si>
    <t>210-573-01-68-3737</t>
  </si>
  <si>
    <t>HERRADURA (JACO)</t>
  </si>
  <si>
    <t>esc.herradurajaco@mep.go.cr</t>
  </si>
  <si>
    <t xml:space="preserve">VILLAGRA  SOLIS  JUNIER         </t>
  </si>
  <si>
    <t>439949</t>
  </si>
  <si>
    <t>junier.villagra.solis@mep.go.cr</t>
  </si>
  <si>
    <t xml:space="preserve">BRENES  MONTERO  KATTIA         </t>
  </si>
  <si>
    <t>439950</t>
  </si>
  <si>
    <t>kattia.brenes.montero@mep.go.cr</t>
  </si>
  <si>
    <t xml:space="preserve">VILLALOBOS  ALVARADO  JOHNNY MIGUEL  </t>
  </si>
  <si>
    <t>439912</t>
  </si>
  <si>
    <t>johnny.villalobos.alvarado@mep.go.cr</t>
  </si>
  <si>
    <t xml:space="preserve">BRENES  CAMPOS  GRISET FABIOLA </t>
  </si>
  <si>
    <t>439914</t>
  </si>
  <si>
    <t>griset.brenes.campos@mep.go.cr</t>
  </si>
  <si>
    <t>NARANJO  MORENO  GERARDO ENRIQUE</t>
  </si>
  <si>
    <t>439913</t>
  </si>
  <si>
    <t>enrique.naranjo.moreno@mep.go.cr</t>
  </si>
  <si>
    <t>210-573-01-68-3733</t>
  </si>
  <si>
    <t>EL TIGRE (PARRITA)</t>
  </si>
  <si>
    <t>esc.eltigre@mep.go.cr</t>
  </si>
  <si>
    <t xml:space="preserve">JIMENEZ  MENA  ROSIBEL        </t>
  </si>
  <si>
    <t>439905</t>
  </si>
  <si>
    <t>rosibel.jimenez.mena@mep.go.cr</t>
  </si>
  <si>
    <t>MORA  HIDALGO  OSVALDO RUDECIN</t>
  </si>
  <si>
    <t>439891</t>
  </si>
  <si>
    <t>210-573-01-68-3731</t>
  </si>
  <si>
    <t>EL REY (URUCA)</t>
  </si>
  <si>
    <t>esc.elrey@mep.go.cr</t>
  </si>
  <si>
    <t>osvaldo.mora.hidalgo@mep.go.cr</t>
  </si>
  <si>
    <t>210-573-01-68-3727</t>
  </si>
  <si>
    <t>TARCOLES (JACO)</t>
  </si>
  <si>
    <t>esc.tarcoles@mep.go.cr</t>
  </si>
  <si>
    <t xml:space="preserve">ADANIS  ROJAS  FRANCISCO      </t>
  </si>
  <si>
    <t>439872</t>
  </si>
  <si>
    <t>francisco.adanis.rojas@mep.go.cr</t>
  </si>
  <si>
    <t xml:space="preserve">MORAGA  TIJERINO  ANA YARELIS    </t>
  </si>
  <si>
    <t>439886</t>
  </si>
  <si>
    <t>ana.moraga.tijerino@mep.go.cr</t>
  </si>
  <si>
    <t xml:space="preserve">VENEGAS  ACUÑA  CARLOS LUIS    </t>
  </si>
  <si>
    <t>439854</t>
  </si>
  <si>
    <t>210-573-01-68-3725</t>
  </si>
  <si>
    <t>PORTON DE NARANJO (SAVEGRE)</t>
  </si>
  <si>
    <t>esc.portondenaranjo@mep.go.cr</t>
  </si>
  <si>
    <t>carlos.venegas.acuna@mep.go.cr</t>
  </si>
  <si>
    <t xml:space="preserve">PICADO  ZUÑIGA  GONZALO        </t>
  </si>
  <si>
    <t>439855</t>
  </si>
  <si>
    <t>gonzalo.picado.zuniga@mep.go.cr</t>
  </si>
  <si>
    <t>210-573-01-68-3724</t>
  </si>
  <si>
    <t>PORTALON (SAVEGRE)</t>
  </si>
  <si>
    <t>esc.portalon@mep.go.cr</t>
  </si>
  <si>
    <t>RAMIREZ  CAMPOS  MAUDY DE LOS AN</t>
  </si>
  <si>
    <t>439852</t>
  </si>
  <si>
    <t>maudy.ramirez.campos@mep.go.cr</t>
  </si>
  <si>
    <t xml:space="preserve">ROJAS  JIMENEZ  MARCOS TULIO   </t>
  </si>
  <si>
    <t>452512</t>
  </si>
  <si>
    <t>marcos.rojas.jimenez@mep.go.cr</t>
  </si>
  <si>
    <t>210-573-01-68-3723</t>
  </si>
  <si>
    <t>HACIENDA JACO (JACO)</t>
  </si>
  <si>
    <t>esc.haciendajaco@mep.go.cr</t>
  </si>
  <si>
    <t xml:space="preserve">JIMENEZ  MARIN  ODIR GERARDO   </t>
  </si>
  <si>
    <t>456102</t>
  </si>
  <si>
    <t>odir.jimenez.marin@mep.go.cr</t>
  </si>
  <si>
    <t>RUBI  ROJAS  FLORIBETH DE LO</t>
  </si>
  <si>
    <t>439844</t>
  </si>
  <si>
    <t>floribeth.rubi.rojas@mep.go.cr</t>
  </si>
  <si>
    <t>210-573-01-68-3719</t>
  </si>
  <si>
    <t>LAS BRISAS (PARRITA)</t>
  </si>
  <si>
    <t>esc.lasbrisasparrita@mep.go.cr</t>
  </si>
  <si>
    <t xml:space="preserve">FALLAS  PALAVICINI  MARIA CRISTINA </t>
  </si>
  <si>
    <t>439834</t>
  </si>
  <si>
    <t>cristina.fallas.palavicini@mep.go.cr</t>
  </si>
  <si>
    <t>SALAS DURAN YORLENE</t>
  </si>
  <si>
    <t>439830</t>
  </si>
  <si>
    <t>yorlene.salas.duran@mep.go.cr</t>
  </si>
  <si>
    <t>ROJAS  VINDAS  YESENIA PATRICI</t>
  </si>
  <si>
    <t>439833</t>
  </si>
  <si>
    <t>yesenia.rojas.vindas@mep.go.cr</t>
  </si>
  <si>
    <t>210-573-01-68-3717</t>
  </si>
  <si>
    <t>LA PALMA (PARRITA)</t>
  </si>
  <si>
    <t>esc.lapalmaparrita@mep.go.cr</t>
  </si>
  <si>
    <t>CORDERO CARRANZA MARGARITA</t>
  </si>
  <si>
    <t>406449</t>
  </si>
  <si>
    <t>margarita.cordero.carranza@mep.go.cr</t>
  </si>
  <si>
    <t xml:space="preserve">BRENES  VARGAS  JAVIER ANDRES  </t>
  </si>
  <si>
    <t>456101</t>
  </si>
  <si>
    <t>javier.brenes.vargas@mep.go.cr</t>
  </si>
  <si>
    <t xml:space="preserve">GUERRERO  HERRERA  FERNANDO       </t>
  </si>
  <si>
    <t>456100</t>
  </si>
  <si>
    <t>210-573-01-68-3715</t>
  </si>
  <si>
    <t>BAJAMAR (TARCOLES)</t>
  </si>
  <si>
    <t>esc.bajamar@mep.go.cr</t>
  </si>
  <si>
    <t>fernando.guerrero.herrera@mep.go.cr</t>
  </si>
  <si>
    <t>210-573-01-68-3712</t>
  </si>
  <si>
    <t>CERROS (QUEPOS)</t>
  </si>
  <si>
    <t>esc.cerros@mep.go.cr</t>
  </si>
  <si>
    <t xml:space="preserve">LOPEZ  QUIROS  JORGE ALBERTO  </t>
  </si>
  <si>
    <t>439789</t>
  </si>
  <si>
    <t>jorge.lopez.quiros@mep.go.cr</t>
  </si>
  <si>
    <t>RIVERA  LARA  JOHANNA PATRICI</t>
  </si>
  <si>
    <t>439803</t>
  </si>
  <si>
    <t>johanna.rivera.lara@mep.go.cr</t>
  </si>
  <si>
    <t>MORA  SALAZAR  RODOLFO ANTONIO</t>
  </si>
  <si>
    <t>439790</t>
  </si>
  <si>
    <t>rodolfo.mora.salazar@mep.go.cr</t>
  </si>
  <si>
    <t xml:space="preserve">MORA  MORA  ROSIBEL DE LOS </t>
  </si>
  <si>
    <t>452609</t>
  </si>
  <si>
    <t>210-573-01-68-3702</t>
  </si>
  <si>
    <t>DAMITAS (PARRITA)</t>
  </si>
  <si>
    <t>esc.damitas@mep.go.cr</t>
  </si>
  <si>
    <t>rosibel.mora.mora@mep.go.cr</t>
  </si>
  <si>
    <t xml:space="preserve">MENDEZ  MORA  GERARDO        </t>
  </si>
  <si>
    <t>439769</t>
  </si>
  <si>
    <t>gerardo.mendez.mora@mep.go.cr</t>
  </si>
  <si>
    <t>210-573-01-68-3700</t>
  </si>
  <si>
    <t>LA INMACULADA (QUEPOS)</t>
  </si>
  <si>
    <t>esc.lainmaculada@mep.go.cr</t>
  </si>
  <si>
    <t>PEREZ MEJIAS RAFAEL ANGEL</t>
  </si>
  <si>
    <t>439725</t>
  </si>
  <si>
    <t>rafael.perez.mejias@mep.go.cr</t>
  </si>
  <si>
    <t xml:space="preserve">MORA  SANCHEZ  BLANCA LUZ     </t>
  </si>
  <si>
    <t>439726</t>
  </si>
  <si>
    <t>blanca.mora.sanchez@mep.go.cr</t>
  </si>
  <si>
    <t xml:space="preserve">CERDAS  MACHADO  ANA GUISELLE   </t>
  </si>
  <si>
    <t>439759</t>
  </si>
  <si>
    <t>ana.cerdas.machado@mep.go.cr</t>
  </si>
  <si>
    <t>210-573-01-68-3697</t>
  </si>
  <si>
    <t>LAGUNILLA (COYOLAR)</t>
  </si>
  <si>
    <t>esc.lagunillas@mep.go.cr</t>
  </si>
  <si>
    <t xml:space="preserve">ALVAREZ  GONZALEZ  KATTIA MARIA   </t>
  </si>
  <si>
    <t>439716</t>
  </si>
  <si>
    <t>kattia.alvarez.gonzalez@mep.go.cr</t>
  </si>
  <si>
    <t xml:space="preserve">BARQUERO  VARGAS  RONNY DAVID    </t>
  </si>
  <si>
    <t>441570</t>
  </si>
  <si>
    <t>ronny.barquero.vargas@mep.go.cr</t>
  </si>
  <si>
    <t xml:space="preserve">GONZALEZ  PEREZ  YENSY MARIA    </t>
  </si>
  <si>
    <t>452608</t>
  </si>
  <si>
    <t>210-573-01-67-3692</t>
  </si>
  <si>
    <t>SAN JORGE</t>
  </si>
  <si>
    <t>esc.sanjorge.guapiles@mep.go.cr</t>
  </si>
  <si>
    <t>yensy.gonzalez.perez@mep.go.cr</t>
  </si>
  <si>
    <t xml:space="preserve">JIMENEZ  POVEDA  WALTER ANTONIO </t>
  </si>
  <si>
    <t>456236</t>
  </si>
  <si>
    <t>walter.jimenez.poveda@mep.go.cr</t>
  </si>
  <si>
    <t>210-573-01-67-3691</t>
  </si>
  <si>
    <t>LOS ANGELES (RIO JIMENEZ)</t>
  </si>
  <si>
    <t>esc.losangeles.guacimo@mep.go.cr</t>
  </si>
  <si>
    <t xml:space="preserve">RUGAMA  SUAREZ  ALEXIS         </t>
  </si>
  <si>
    <t>439607</t>
  </si>
  <si>
    <t>alexis.rugama.suarez@mep.go.cr</t>
  </si>
  <si>
    <t xml:space="preserve">JUAREZ        GARCIA        ALEJANDRA                     </t>
  </si>
  <si>
    <t>441596</t>
  </si>
  <si>
    <t>alejandra.juarez.garcia@mep.go.cr</t>
  </si>
  <si>
    <t>210-573-01-67-3689</t>
  </si>
  <si>
    <t>PUEBLO NUEVO (DUACARI)</t>
  </si>
  <si>
    <t>esc.excelenciapueblonuevo@mep.go.cr</t>
  </si>
  <si>
    <t xml:space="preserve">CASTILLO  BADILLA  RAFAEL ANGEL   </t>
  </si>
  <si>
    <t>439583</t>
  </si>
  <si>
    <t>rafael.castillo.badilla@mep.go.cr</t>
  </si>
  <si>
    <t>ZUÑIGA LEZAMA SHIRLEY</t>
  </si>
  <si>
    <t>439581</t>
  </si>
  <si>
    <t>210-573-01-67-3688</t>
  </si>
  <si>
    <t>CAMPO CUATRO (CARIARI)</t>
  </si>
  <si>
    <t>esc.campocuatro@mep.go.cr</t>
  </si>
  <si>
    <t>shirley.zuniga.lezama@mep.go.cr</t>
  </si>
  <si>
    <t>210-573-01-67-3687</t>
  </si>
  <si>
    <t>EL PRADO</t>
  </si>
  <si>
    <t>esc.elprado@mep.go.cr</t>
  </si>
  <si>
    <t>VENEGAS VILLALOBOS ASDRUBAL</t>
  </si>
  <si>
    <t>439563</t>
  </si>
  <si>
    <t>asdrubal.venegas.villalobos@mep.go.cr</t>
  </si>
  <si>
    <t xml:space="preserve">MOLINA  MARTINEZ  RONALD ESTEBAN </t>
  </si>
  <si>
    <t>439575</t>
  </si>
  <si>
    <t>ronald.molina.martinez@mep.go.cr</t>
  </si>
  <si>
    <t>AVELLAN ALEMAN LILLIAM</t>
  </si>
  <si>
    <t>455936</t>
  </si>
  <si>
    <t>210-573-01-67-3686</t>
  </si>
  <si>
    <t>COCORI (RITA)</t>
  </si>
  <si>
    <t>esc.cocori@mep.go.cr</t>
  </si>
  <si>
    <t>lilliam.avellan.aleman@mep.go.cr</t>
  </si>
  <si>
    <t xml:space="preserve">VEGA  RAMIREZ  JOSE LUIS      </t>
  </si>
  <si>
    <t>456233</t>
  </si>
  <si>
    <t>jose.vega.ramirez@mep.go.cr</t>
  </si>
  <si>
    <t>CALDERON ROJAS FELIX ANGEL</t>
  </si>
  <si>
    <t>439550</t>
  </si>
  <si>
    <t>210-573-01-67-3684</t>
  </si>
  <si>
    <t>CAMPO DOS (CARIARI)</t>
  </si>
  <si>
    <t>esc.campodos@mep.go.cr</t>
  </si>
  <si>
    <t>felix.calderon.rojas@mep.go.cr</t>
  </si>
  <si>
    <t xml:space="preserve">CERDAS  CAMACHO  HELLEN MARCELA </t>
  </si>
  <si>
    <t>439553</t>
  </si>
  <si>
    <t>hellen.cerdas.camacho@mep.go.cr</t>
  </si>
  <si>
    <t>210-573-01-67-3682</t>
  </si>
  <si>
    <t>esc.lasmercedes.guapiles@mep.go.cr</t>
  </si>
  <si>
    <t>HERNANDEZ CASCANTE SICDALLY</t>
  </si>
  <si>
    <t>439537</t>
  </si>
  <si>
    <t>sicdally.hernandez.cascante@mep.go.cr</t>
  </si>
  <si>
    <t xml:space="preserve">SERRANO  LORIA  ANDREY ARIEL   </t>
  </si>
  <si>
    <t>439534</t>
  </si>
  <si>
    <t>andrey.serrano.loria@mep.go.cr</t>
  </si>
  <si>
    <t xml:space="preserve">BARBOZA  VARGAS  EVELIO MARTIN  </t>
  </si>
  <si>
    <t>439522</t>
  </si>
  <si>
    <t>evelio.barboza.vargas@mep.go.cr</t>
  </si>
  <si>
    <t>ALEMAN PEREZ MARTA IRIS</t>
  </si>
  <si>
    <t>439517</t>
  </si>
  <si>
    <t>210-573-01-67-3681</t>
  </si>
  <si>
    <t>TICABAN (RITA)</t>
  </si>
  <si>
    <t>esc.excelenciaticaban@mep.go.cr</t>
  </si>
  <si>
    <t>marta.aleman.perez@mep.go.cr</t>
  </si>
  <si>
    <t xml:space="preserve">SEGURA  OBANDO  XINIA CECILIA  </t>
  </si>
  <si>
    <t>439519</t>
  </si>
  <si>
    <t>xinia.segura.obando@mep.go.cr</t>
  </si>
  <si>
    <t>GALLO SANDI JOSE MANUEL</t>
  </si>
  <si>
    <t>439499</t>
  </si>
  <si>
    <t>jose.gallo.sandi@mep.go.cr</t>
  </si>
  <si>
    <t xml:space="preserve">GAMBOA  RAMIREZ  DANIEL         </t>
  </si>
  <si>
    <t>439498</t>
  </si>
  <si>
    <t>daniel.gamboa.ramirez@mep.go.cr</t>
  </si>
  <si>
    <t>210-573-01-67-3679</t>
  </si>
  <si>
    <t>EL PROGRESO (CARIARI)</t>
  </si>
  <si>
    <t>esc.elprogreso@mep.go.cr</t>
  </si>
  <si>
    <t>DELGADO  QUIROS  ELIZABETH DE LO</t>
  </si>
  <si>
    <t>439492</t>
  </si>
  <si>
    <t>elizabeth.delgado.quiros@mep.go.cr</t>
  </si>
  <si>
    <t>210-573-01-67-3677</t>
  </si>
  <si>
    <t>CARAMBOLA (DUACARI)</t>
  </si>
  <si>
    <t>esc.carambola@mep.go.cr</t>
  </si>
  <si>
    <t>TORRES ORTEGA LEONARDO</t>
  </si>
  <si>
    <t>439457</t>
  </si>
  <si>
    <t>leonardo.torres.ortega@mep.go.cr</t>
  </si>
  <si>
    <t>MADRIGAL ALVARADO GISELLE</t>
  </si>
  <si>
    <t>439466</t>
  </si>
  <si>
    <t>giselle.madrigal.alvarado@mep.go.cr</t>
  </si>
  <si>
    <t xml:space="preserve">GUTIERREZ  ANGULO  MARJORIE       </t>
  </si>
  <si>
    <t>439467</t>
  </si>
  <si>
    <t>marjorie.gutierrez.angulo@mep.go.cr</t>
  </si>
  <si>
    <t>210-573-01-67-3675</t>
  </si>
  <si>
    <t>SAN JULIAN (HORQUETAS)</t>
  </si>
  <si>
    <t>esc.sanjulianpuertoviejo@mep.go.cr</t>
  </si>
  <si>
    <t>MONTES QUIEL MARIA</t>
  </si>
  <si>
    <t>439454</t>
  </si>
  <si>
    <t>maria.montes.quiel@mep.go.cr</t>
  </si>
  <si>
    <t xml:space="preserve">BARQUERO  VARGAS  LIDIER         </t>
  </si>
  <si>
    <t>439452</t>
  </si>
  <si>
    <t>lidier.barquero.vargas@mep.go.cr</t>
  </si>
  <si>
    <t>CAMBRONERO MONTERO HUBERT</t>
  </si>
  <si>
    <t>439428</t>
  </si>
  <si>
    <t>210-573-01-67-3673</t>
  </si>
  <si>
    <t>EL LIMBO (DUACARI)</t>
  </si>
  <si>
    <t>esc.ellimbo@mep.go.cr</t>
  </si>
  <si>
    <t>hubert.cambronero.montero@mep.go.cr</t>
  </si>
  <si>
    <t xml:space="preserve">ESPINOZA  CASTRILLO  JOSE ELADIO    </t>
  </si>
  <si>
    <t>439429</t>
  </si>
  <si>
    <t>jose.espinoza.castrillo@mep.go.cr</t>
  </si>
  <si>
    <t>PORRAS NUÑEZ AURELIA</t>
  </si>
  <si>
    <t>439444</t>
  </si>
  <si>
    <t>aurelia.porras.nunez@mep.go.cr</t>
  </si>
  <si>
    <t xml:space="preserve">JIMENEZ  BARRANTES  ROSA MARIA     </t>
  </si>
  <si>
    <t>455934</t>
  </si>
  <si>
    <t>210-573-01-67-3671</t>
  </si>
  <si>
    <t>LA PERLA (GUACIMO)</t>
  </si>
  <si>
    <t>esc.laperlaguacimo@mep.go.cr</t>
  </si>
  <si>
    <t>rosa.jimenez.barrantes@mep.go.cr</t>
  </si>
  <si>
    <t>210-573-01-67-3669</t>
  </si>
  <si>
    <t>TORO AMARILLO (GUAPILES)</t>
  </si>
  <si>
    <t>esc.toroamarillo@mep.go.cr</t>
  </si>
  <si>
    <t xml:space="preserve">MONGE  BOLAÑOS  MARIO          </t>
  </si>
  <si>
    <t>439387</t>
  </si>
  <si>
    <t>mario.monge.bolanos@mep.go.cr</t>
  </si>
  <si>
    <t>DIAZ  CAMPOS  MARIANELA DE LO</t>
  </si>
  <si>
    <t>439420</t>
  </si>
  <si>
    <t>marianela.diaz.campos@mep.go.cr</t>
  </si>
  <si>
    <t>SOLANO  SANCHO  KRISTEL MARIANI</t>
  </si>
  <si>
    <t>441061</t>
  </si>
  <si>
    <t>kristel.solano.sancho@mep.go.cr</t>
  </si>
  <si>
    <t>210-573-01-67-3668</t>
  </si>
  <si>
    <t>SUERRE (JIMENEZ)</t>
  </si>
  <si>
    <t>esc.suerre@mep.go.cr</t>
  </si>
  <si>
    <t xml:space="preserve">SALAZAR  CALVO  RUTH EUGENIA   </t>
  </si>
  <si>
    <t>439383</t>
  </si>
  <si>
    <t>ruth.salazar.calvo@mep.go.cr</t>
  </si>
  <si>
    <t xml:space="preserve">SALAZAR  DORMOND  DANILO ADOLFO  </t>
  </si>
  <si>
    <t>439372</t>
  </si>
  <si>
    <t>danilo.salazar.dormond@mep.go.cr</t>
  </si>
  <si>
    <t>210-573-01-67-3666</t>
  </si>
  <si>
    <t>SANTA ROSA (RITA)</t>
  </si>
  <si>
    <t>esc.santarosalarita@mep.go.cr</t>
  </si>
  <si>
    <t xml:space="preserve">AZOFEIFA  VEGA  MARIA ESTER    </t>
  </si>
  <si>
    <t>439367</t>
  </si>
  <si>
    <t>maria.azofeifa.vega@mep.go.cr</t>
  </si>
  <si>
    <t>210-573-01-67-3665</t>
  </si>
  <si>
    <t>SANTA MARIA (RIO JIMENEZ)</t>
  </si>
  <si>
    <t>esc.santamaria@mep.go.cr</t>
  </si>
  <si>
    <t xml:space="preserve">CASTRO  DIAZ  MARLENE        </t>
  </si>
  <si>
    <t>439361</t>
  </si>
  <si>
    <t>marlene.castro.diaz@mep.go.cr</t>
  </si>
  <si>
    <t>210-573-01-67-3663</t>
  </si>
  <si>
    <t>esc.barriolosangeles@mep.go.cr</t>
  </si>
  <si>
    <t xml:space="preserve">PALMA  FERRETO  XINIA PATRICIA </t>
  </si>
  <si>
    <t>439350</t>
  </si>
  <si>
    <t>xinia.palma.ferreto@mep.go.cr</t>
  </si>
  <si>
    <t>CHAVES  PORRAS  RICARDO ENRIQUE</t>
  </si>
  <si>
    <t>439312</t>
  </si>
  <si>
    <t>ricardo.chaves.porras@mep.go.cr</t>
  </si>
  <si>
    <t xml:space="preserve">VEGA  BOLAÑOS  JACQUELINE     </t>
  </si>
  <si>
    <t>439349</t>
  </si>
  <si>
    <t>jacqueline.vega.bolanos@mep.go.cr</t>
  </si>
  <si>
    <t xml:space="preserve">MEDINA  AGUERO  ARIEL          </t>
  </si>
  <si>
    <t>452717</t>
  </si>
  <si>
    <t>ariel.medina.aguero@mep.go.cr</t>
  </si>
  <si>
    <t>210-573-01-67-3662</t>
  </si>
  <si>
    <t>esc.sanrafael.guapiles@mep.go.cr</t>
  </si>
  <si>
    <t>MONGE BOLAÑOS REINALDO</t>
  </si>
  <si>
    <t>439281</t>
  </si>
  <si>
    <t>reinaldo.monge.bolanos@mep.go.cr</t>
  </si>
  <si>
    <t>MENDOZA MENDOZA ADRIAN</t>
  </si>
  <si>
    <t>439310</t>
  </si>
  <si>
    <t>adrian.mendoza.mendoza@mep.go.cr</t>
  </si>
  <si>
    <t>JIMENEZ JIMENEZ MARVIN</t>
  </si>
  <si>
    <t>439282</t>
  </si>
  <si>
    <t>marvin.jimenez.jimenez@mep.go.cr</t>
  </si>
  <si>
    <t>LEON  ALVAREZ  ARACELLY DEL CA</t>
  </si>
  <si>
    <t>439306</t>
  </si>
  <si>
    <t>aracelly.leon.alvarez@mep.go.cr</t>
  </si>
  <si>
    <t>210-573-01-67-3661</t>
  </si>
  <si>
    <t>SAN LUIS (GUACIMO)</t>
  </si>
  <si>
    <t>esc.sanluis.guapiles@mep.go.cr</t>
  </si>
  <si>
    <t xml:space="preserve">RUGAMA  GUEVARA  EDUARDO DE LOS </t>
  </si>
  <si>
    <t>439277</t>
  </si>
  <si>
    <t>eduardo.rugama.guevara@mep.go.cr</t>
  </si>
  <si>
    <t>DIAZ FAJARDO LORENZO</t>
  </si>
  <si>
    <t>439228</t>
  </si>
  <si>
    <t>210-573-01-67-3659</t>
  </si>
  <si>
    <t>SAN ANTONIO (ROXANA)</t>
  </si>
  <si>
    <t>esc.sanantonio.occidente@mep.go.cr</t>
  </si>
  <si>
    <t>lorenzo.diaz.fajardo@mep.go.cr</t>
  </si>
  <si>
    <t xml:space="preserve">PADILLA  CACERES  FELIPE         </t>
  </si>
  <si>
    <t>439229</t>
  </si>
  <si>
    <t>felipe.padilla.caceres@mep.go.cr</t>
  </si>
  <si>
    <t xml:space="preserve">PAVON         PEREZ         JUANA MARITZA                 </t>
  </si>
  <si>
    <t>439255</t>
  </si>
  <si>
    <t>juana.pavon.perez@mep.go.cr</t>
  </si>
  <si>
    <t>PADILLA PADILLA MARIA</t>
  </si>
  <si>
    <t>439258</t>
  </si>
  <si>
    <t>maria1.padilla.padilla@mep.go.cr</t>
  </si>
  <si>
    <t>210-573-01-67-3658</t>
  </si>
  <si>
    <t>esc.sagradafamilia@mep.go.cr</t>
  </si>
  <si>
    <t>BLACKFORD MC KENZIE ANA</t>
  </si>
  <si>
    <t>439226</t>
  </si>
  <si>
    <t>ana.blackford.mckenzie@mep.go.cr</t>
  </si>
  <si>
    <t xml:space="preserve">MARTINEZ  TORRES  RAFAEL ANGEL   </t>
  </si>
  <si>
    <t>439215</t>
  </si>
  <si>
    <t>rafael.martinez.torres@mep.go.cr</t>
  </si>
  <si>
    <t xml:space="preserve">BRENES  GUILLEN  YORLENY        </t>
  </si>
  <si>
    <t>439225</t>
  </si>
  <si>
    <t>yorleny.brenes.guillen@mep.go.cr</t>
  </si>
  <si>
    <t xml:space="preserve">ALVAREZ  ALVAREZ  MARLEN         </t>
  </si>
  <si>
    <t>439213</t>
  </si>
  <si>
    <t>210-573-01-67-3657</t>
  </si>
  <si>
    <t>LEESVILLE</t>
  </si>
  <si>
    <t>esc.leesville@mep.go.cr</t>
  </si>
  <si>
    <t>marlen.alvarez.alvarez@mep.go.cr</t>
  </si>
  <si>
    <t xml:space="preserve">NAVARRO       SANCHEZ       JAROD JONAIKEL                </t>
  </si>
  <si>
    <t>452716</t>
  </si>
  <si>
    <t>jarod.navarro.sanchez@mep.go.cr</t>
  </si>
  <si>
    <t>210-573-01-67-3656</t>
  </si>
  <si>
    <t>ROXANA (ROXANA)</t>
  </si>
  <si>
    <t>esc.roxana@mep.go.cr</t>
  </si>
  <si>
    <t>TORRES GARCIA VICTOR MANUEL</t>
  </si>
  <si>
    <t>439179</t>
  </si>
  <si>
    <t>victor.torres.garcia@mep.go.cr</t>
  </si>
  <si>
    <t>VARGAS  ARAYA  ALBA IRIS DE LO</t>
  </si>
  <si>
    <t>406355</t>
  </si>
  <si>
    <t>alba.vargas.araya@mep.go.cr</t>
  </si>
  <si>
    <t xml:space="preserve">SOTO  SOLORZANO  MARIA VIRGINIA </t>
  </si>
  <si>
    <t>439207</t>
  </si>
  <si>
    <t>virginia.soto.solorzano@mep.go.cr</t>
  </si>
  <si>
    <t xml:space="preserve">CRUZ  RAMIREZ  LAURA PATRICIA </t>
  </si>
  <si>
    <t>439180</t>
  </si>
  <si>
    <t>laura.cruz.ramirez@mep.go.cr</t>
  </si>
  <si>
    <t>210-573-01-67-3655</t>
  </si>
  <si>
    <t>MATA DE LIMON ESTE (CARIARI)</t>
  </si>
  <si>
    <t>esc.matadelimoneste@mep.go.cr</t>
  </si>
  <si>
    <t>GUILLEN MATARRITA MIGUEL ANGEL</t>
  </si>
  <si>
    <t>456232</t>
  </si>
  <si>
    <t>miguel.guillen.matarrita@mep.go.cr</t>
  </si>
  <si>
    <t>MINOT ALVARADO JANEE</t>
  </si>
  <si>
    <t>439159</t>
  </si>
  <si>
    <t>210-573-01-67-3648</t>
  </si>
  <si>
    <t>BALSAVILLE (RIO JIMENEZ)</t>
  </si>
  <si>
    <t>esc.balsaville@mep.go.cr</t>
  </si>
  <si>
    <t>janee.minot.alvarado@mep.go.cr</t>
  </si>
  <si>
    <t xml:space="preserve">LEON  RODRIGUEZ  ANA CECILIA DE </t>
  </si>
  <si>
    <t>452715</t>
  </si>
  <si>
    <t>cecilia.leon.rodriguez@mep.go.cr</t>
  </si>
  <si>
    <t>FOSTER  DUARTE  MARJORIE SHIRLE</t>
  </si>
  <si>
    <t>439160</t>
  </si>
  <si>
    <t>marjorie.foster.duarte@mep.go.cr</t>
  </si>
  <si>
    <t xml:space="preserve">ARRIETA  ARROYO  JEREMY HENRY   </t>
  </si>
  <si>
    <t>439122</t>
  </si>
  <si>
    <t>jeremy.arrieta.arroyo@mep.go.cr</t>
  </si>
  <si>
    <t>BLACKWOOD  HERRA  KRISTOPHER GERA</t>
  </si>
  <si>
    <t>439119</t>
  </si>
  <si>
    <t>210-573-01-67-3647</t>
  </si>
  <si>
    <t>DR. LUIS SHAPIRO (DUACARI)</t>
  </si>
  <si>
    <t>esc.drluisshapiro@mep.go.cr</t>
  </si>
  <si>
    <t>kristopher.blackwood.herra@mep.go.cr</t>
  </si>
  <si>
    <t>MORA OVIEDO WALTER</t>
  </si>
  <si>
    <t>439075</t>
  </si>
  <si>
    <t>210-573-01-67-3645</t>
  </si>
  <si>
    <t>POCORA (POCORA)</t>
  </si>
  <si>
    <t>esc.liderpocora@mep.go.cr</t>
  </si>
  <si>
    <t>walter.mora.oviedo@mep.go.cr</t>
  </si>
  <si>
    <t>210-573-01-67-3644</t>
  </si>
  <si>
    <t>SAN GERARDO (RITA)</t>
  </si>
  <si>
    <t>esc.sangerardo.guapiles@mep.go.cr</t>
  </si>
  <si>
    <t>PANIAGUA PORTUGUEZ MIGUEL ANTONIO</t>
  </si>
  <si>
    <t>439060</t>
  </si>
  <si>
    <t>miguel.paniagua.portuguez@mep.go.cr</t>
  </si>
  <si>
    <t xml:space="preserve">VARGAS  BERMUDEZ  SALVADOR       </t>
  </si>
  <si>
    <t>439061</t>
  </si>
  <si>
    <t>salvador.vargas.bermudez@mep.go.cr</t>
  </si>
  <si>
    <t xml:space="preserve">GOMEZ  MESEN  ANA GABRIELA   </t>
  </si>
  <si>
    <t>439070</t>
  </si>
  <si>
    <t>ana.gomez.mesen@mep.go.cr</t>
  </si>
  <si>
    <t>210-573-01-67-3643</t>
  </si>
  <si>
    <t>esc.deexcelenciasanbosco@mep.go.cr</t>
  </si>
  <si>
    <t>CANTON ARAYA YAJAIRA</t>
  </si>
  <si>
    <t>439058</t>
  </si>
  <si>
    <t>yajaira.canton.araya@mep.go.cr</t>
  </si>
  <si>
    <t xml:space="preserve">CALDERON  ROMERO  EDUARDO        </t>
  </si>
  <si>
    <t>439041</t>
  </si>
  <si>
    <t>210-573-01-67-3641</t>
  </si>
  <si>
    <t>esc.elrotulo@mep.go.cr</t>
  </si>
  <si>
    <t>eduardo.calderon.romero@mep.go.cr</t>
  </si>
  <si>
    <t xml:space="preserve">SUAREZ  FALLAS  YEUDI RODOLFO  </t>
  </si>
  <si>
    <t>439027</t>
  </si>
  <si>
    <t>yeudi.suarez.fallas@mep.go.cr</t>
  </si>
  <si>
    <t>210-573-01-67-3640</t>
  </si>
  <si>
    <t>LA LUCHA (RIO JIMENEZ)</t>
  </si>
  <si>
    <t>esc.lalucha.guapiles@mep.go.cr</t>
  </si>
  <si>
    <t xml:space="preserve">CHAVARRIA  MURILLO  EDWIN ALBERTO  </t>
  </si>
  <si>
    <t>439017</t>
  </si>
  <si>
    <t>edwin.chavarria.murillo@mep.go.cr</t>
  </si>
  <si>
    <t xml:space="preserve">CAMPOS  PEREZ  DENNIS ALBERTO </t>
  </si>
  <si>
    <t>439024</t>
  </si>
  <si>
    <t>dennis.campos.perez@mep.go.cr</t>
  </si>
  <si>
    <t>GUZMAN GAMBOA ANA VICTORIA</t>
  </si>
  <si>
    <t>439025</t>
  </si>
  <si>
    <t>ana.guzman.gamboa@mep.go.cr</t>
  </si>
  <si>
    <t>210-573-01-67-3639</t>
  </si>
  <si>
    <t>SECTOR 9 (RITA)</t>
  </si>
  <si>
    <t>esc.sectornueve@mep.go.cr</t>
  </si>
  <si>
    <t>BARQUERO  UMAÑA  MARIA DEL CARME</t>
  </si>
  <si>
    <t>441595</t>
  </si>
  <si>
    <t>maria.barquero.umana@mep.go.cr</t>
  </si>
  <si>
    <t>210-573-01-67-3638</t>
  </si>
  <si>
    <t>MANUEL MARIA GUTIERREZ Z.</t>
  </si>
  <si>
    <t>esc.manuelmariagutierrez@mep.go.cr</t>
  </si>
  <si>
    <t>RAMIREZ VALVERDE ALCIDES</t>
  </si>
  <si>
    <t>439006</t>
  </si>
  <si>
    <t>alcides.ramirez.valverde@mep.go.cr</t>
  </si>
  <si>
    <t>CEDEÑO LOPEZ MARLON</t>
  </si>
  <si>
    <t>438967</t>
  </si>
  <si>
    <t>marlon.cedeno.lopez@mep.go.cr</t>
  </si>
  <si>
    <t xml:space="preserve">FERNANDEZ  CORRALES  CARLOS         </t>
  </si>
  <si>
    <t>438966</t>
  </si>
  <si>
    <t>carlos.fernandez.corrales@mep.go.cr</t>
  </si>
  <si>
    <t>210-573-01-67-3636</t>
  </si>
  <si>
    <t>LOS DIAMANTES (GUAPILES)</t>
  </si>
  <si>
    <t>esc.losdiamantes@mep.go.cr</t>
  </si>
  <si>
    <t>LEON BARBOZA YULGENES</t>
  </si>
  <si>
    <t>438923</t>
  </si>
  <si>
    <t>yulgenes.leon.barboza@mep.go.cr</t>
  </si>
  <si>
    <t>LOBO RODRIGUEZ CINDY</t>
  </si>
  <si>
    <t>438963</t>
  </si>
  <si>
    <t>cindy.lobo.rodriguez@mep.go.cr</t>
  </si>
  <si>
    <t>FLORES CASTELLON YAMILETH</t>
  </si>
  <si>
    <t>438962</t>
  </si>
  <si>
    <t>yamileth.flores.castellon@mep.go.cr</t>
  </si>
  <si>
    <t>ARROLIGA ROCHA ELI ANTONIO</t>
  </si>
  <si>
    <t>438924</t>
  </si>
  <si>
    <t>eli.arroliga.rocha@mep.go.cr</t>
  </si>
  <si>
    <t>BARBOZA CUBILLO ROY</t>
  </si>
  <si>
    <t>438905</t>
  </si>
  <si>
    <t>210-573-01-67-3635</t>
  </si>
  <si>
    <t>LOS ANGELES (CARIARI)</t>
  </si>
  <si>
    <t>esc.losangelescariari@mep.go.cr</t>
  </si>
  <si>
    <t>roy.barboza.cubillo@mep.go.cr</t>
  </si>
  <si>
    <t xml:space="preserve">MENDEZ  ARAYA  BEYANIRA       </t>
  </si>
  <si>
    <t>438919</t>
  </si>
  <si>
    <t>beyanira.mendez.araya@mep.go.cr</t>
  </si>
  <si>
    <t>MONTGOMERY JIMENEZ FANNY</t>
  </si>
  <si>
    <t>438921</t>
  </si>
  <si>
    <t>fanny.montgomery.jimenez@mep.go.cr</t>
  </si>
  <si>
    <t xml:space="preserve">BONILLA  SALAZAR  GUILLERMO      </t>
  </si>
  <si>
    <t>438904</t>
  </si>
  <si>
    <t>guillermo.bonilla.salazar@mep.go.cr</t>
  </si>
  <si>
    <t xml:space="preserve">MENA  FERNANDEZ  SARA CRISTINA  </t>
  </si>
  <si>
    <t>438920</t>
  </si>
  <si>
    <t>sara.mena.fernandez@mep.go.cr</t>
  </si>
  <si>
    <t>VILLEGAS  NAJAR  ANGELICA KARINA</t>
  </si>
  <si>
    <t>441328</t>
  </si>
  <si>
    <t>angelica.villegas.najar@mep.go.cr</t>
  </si>
  <si>
    <t>210-573-01-67-3634</t>
  </si>
  <si>
    <t>esc.formosa@mep.go.cr</t>
  </si>
  <si>
    <t xml:space="preserve">MORA  CHAVARRIA  FERNANDO       </t>
  </si>
  <si>
    <t>438899</t>
  </si>
  <si>
    <t>fernando.mora.chavarria@mep.go.cr</t>
  </si>
  <si>
    <t xml:space="preserve">SALAZAR  TORRES  KATTIA LORENA  </t>
  </si>
  <si>
    <t>438902</t>
  </si>
  <si>
    <t>kattia.salazar.torres@mep.go.cr</t>
  </si>
  <si>
    <t xml:space="preserve">CORTES  LOPEZ  ELOISA MARIA   </t>
  </si>
  <si>
    <t>438885</t>
  </si>
  <si>
    <t>eloisa.cortes.lopez@mep.go.cr</t>
  </si>
  <si>
    <t xml:space="preserve">MESEN  MOLINA  ESCARLETTE     </t>
  </si>
  <si>
    <t>438901</t>
  </si>
  <si>
    <t>escarlette.mesen.molina@mep.go.cr</t>
  </si>
  <si>
    <t>210-573-01-67-3632</t>
  </si>
  <si>
    <t>EL JARDIN (CARIARI)</t>
  </si>
  <si>
    <t>esc.eljardin@mep.go.cr</t>
  </si>
  <si>
    <t xml:space="preserve">CENTENO  ELIZONDO  ALLEN JOSE     </t>
  </si>
  <si>
    <t>456230</t>
  </si>
  <si>
    <t>allen.centeno.elizondo@mep.go.cr</t>
  </si>
  <si>
    <t xml:space="preserve">DIAZ  ZUÑIGA  VICTOR JULIO   </t>
  </si>
  <si>
    <t>438868</t>
  </si>
  <si>
    <t>210-573-01-67-3631</t>
  </si>
  <si>
    <t>CUATRO ESQUINAS (CARIARI)</t>
  </si>
  <si>
    <t>esc.cuatroesquinas@mep.go.cr</t>
  </si>
  <si>
    <t>victor.diaz.zuniga@mep.go.cr</t>
  </si>
  <si>
    <t>210-573-01-67-3630</t>
  </si>
  <si>
    <t>LA UNION (GUAPILES)</t>
  </si>
  <si>
    <t>esc.launion.guapiles@mep.go.cr</t>
  </si>
  <si>
    <t xml:space="preserve">CORDERO  PEREZ  YESENNIA MARIA </t>
  </si>
  <si>
    <t>441594</t>
  </si>
  <si>
    <t>yesennia.cordero.perez@mep.go.cr</t>
  </si>
  <si>
    <t>FLORES FLORES JUANA MARIA</t>
  </si>
  <si>
    <t>438866</t>
  </si>
  <si>
    <t>juana.flores.flores@mep.go.cr</t>
  </si>
  <si>
    <t>210-573-01-67-3629</t>
  </si>
  <si>
    <t>esc.mariahidalgohidalgo@mep.go.cr</t>
  </si>
  <si>
    <t>CORDERO PERAZA YAMILETH</t>
  </si>
  <si>
    <t>438859</t>
  </si>
  <si>
    <t>yamileth.cordero.peraza@mep.go.cr</t>
  </si>
  <si>
    <t xml:space="preserve">SOLANO  GONZALEZ  CRISTOBAL      </t>
  </si>
  <si>
    <t>438857</t>
  </si>
  <si>
    <t>cristobal.solano.gonzalez@mep.go.cr</t>
  </si>
  <si>
    <t>210-573-01-67-3628</t>
  </si>
  <si>
    <t>LA RITA (RITA)</t>
  </si>
  <si>
    <t>esc.larita@mep.go.cr</t>
  </si>
  <si>
    <t xml:space="preserve">VARGAS  MADRIGAL  ANA MARLENY    </t>
  </si>
  <si>
    <t>438838</t>
  </si>
  <si>
    <t>marleny.vargas.madrigal@mep.go.cr</t>
  </si>
  <si>
    <t xml:space="preserve">VARGAS  MADRIGAL  MARIA IZABETH  </t>
  </si>
  <si>
    <t>455834</t>
  </si>
  <si>
    <t>maria.vargas.madrigal@mep.go.cr</t>
  </si>
  <si>
    <t>MARTINEZ ARAICA RAQUEL FRANCINI</t>
  </si>
  <si>
    <t>438844</t>
  </si>
  <si>
    <t>raquel.martinez.araica@mep.go.cr</t>
  </si>
  <si>
    <t xml:space="preserve">GRANT  ZUÑIGA  SANDRA         </t>
  </si>
  <si>
    <t>438839</t>
  </si>
  <si>
    <t>sandra.grant.zuniga@mep.go.cr</t>
  </si>
  <si>
    <t xml:space="preserve">RAMOS  LOPEZ  NOYLI          </t>
  </si>
  <si>
    <t>438836</t>
  </si>
  <si>
    <t>noyli.ramos.lopez@mep.go.cr</t>
  </si>
  <si>
    <t xml:space="preserve">PORRAS  FALLAS  LUZ MARINA     </t>
  </si>
  <si>
    <t>438840</t>
  </si>
  <si>
    <t>luz.porras.fallas@mep.go.cr</t>
  </si>
  <si>
    <t xml:space="preserve">SUAREZ        GARCIA        JORDY ALEJANDRO               </t>
  </si>
  <si>
    <t>438787</t>
  </si>
  <si>
    <t>jordy.suarez.garcia@mep.go.cr</t>
  </si>
  <si>
    <t xml:space="preserve">LOPEZ  ROJAS  KEYLIN ADRIANA </t>
  </si>
  <si>
    <t>438788</t>
  </si>
  <si>
    <t>keylin.lopez.rojas@mep.go.cr</t>
  </si>
  <si>
    <t>GUTIERREZ  LARA  GABRIELA VANESS</t>
  </si>
  <si>
    <t>438843</t>
  </si>
  <si>
    <t>gabriela.gutierrez.lara@mep.go.cr</t>
  </si>
  <si>
    <t>UREÑA JIMENEZ KARLA</t>
  </si>
  <si>
    <t>438783</t>
  </si>
  <si>
    <t>210-573-01-67-3626</t>
  </si>
  <si>
    <t>EL CAMARON (RIO JIMENEZ)</t>
  </si>
  <si>
    <t>esc.elcamaron@mep.go.cr</t>
  </si>
  <si>
    <t>karla.urena.jimenez@mep.go.cr</t>
  </si>
  <si>
    <t>210-573-01-67-3621</t>
  </si>
  <si>
    <t>esc.sanmartin.guapiles@mep.go.cr</t>
  </si>
  <si>
    <t>TORRES HERNANDEZ WENDY VANESSA</t>
  </si>
  <si>
    <t>438766</t>
  </si>
  <si>
    <t>wendy.torres.hernandez@mep.go.cr</t>
  </si>
  <si>
    <t xml:space="preserve">MORERA  HERNANDEZ  LUANA CRISTINA </t>
  </si>
  <si>
    <t>438741</t>
  </si>
  <si>
    <t>luana.morera.hernandez@mep.go.cr</t>
  </si>
  <si>
    <t xml:space="preserve">VILLALOBOS  ARTAVIA  EVELIO         </t>
  </si>
  <si>
    <t>438740</t>
  </si>
  <si>
    <t>evelio.villalobos.artavia@mep.go.cr</t>
  </si>
  <si>
    <t>MONGE MURILLO EIMY</t>
  </si>
  <si>
    <t>441798</t>
  </si>
  <si>
    <t>eimy.monge.murillo@mep.go.cr</t>
  </si>
  <si>
    <t>VARGAS CORRALES CARMEN MARIA</t>
  </si>
  <si>
    <t>438737</t>
  </si>
  <si>
    <t>210-573-01-67-3620</t>
  </si>
  <si>
    <t>EL TRIANGULO (CARIARI)</t>
  </si>
  <si>
    <t>esc.eltriangulo@mep.go.cr</t>
  </si>
  <si>
    <t>carmen.vargas.corrales@mep.go.cr</t>
  </si>
  <si>
    <t>210-573-01-67-3619</t>
  </si>
  <si>
    <t>JIMENEZ (JIMENEZ)</t>
  </si>
  <si>
    <t>esc.jimenez@mep.go.cr</t>
  </si>
  <si>
    <t>PALMA  YEP  ANDREA ESTEFANI</t>
  </si>
  <si>
    <t>438693</t>
  </si>
  <si>
    <t>andrea.palma.yep@mep.go.cr</t>
  </si>
  <si>
    <t>210-573-01-67-3618</t>
  </si>
  <si>
    <t>IROQUOIS (MERCEDES)</t>
  </si>
  <si>
    <t>esc.iroquois@mep.go.cr</t>
  </si>
  <si>
    <t>LIMON / GUACIMO / MERCEDES</t>
  </si>
  <si>
    <t xml:space="preserve">MORA  JIMENEZ  JUNIOR ABRAHAM </t>
  </si>
  <si>
    <t>441593</t>
  </si>
  <si>
    <t>junior.mora.jimenez@mep.go.cr</t>
  </si>
  <si>
    <t>CHINCHILLA RIOS ROLANDO</t>
  </si>
  <si>
    <t>438647</t>
  </si>
  <si>
    <t>210-573-01-67-3617</t>
  </si>
  <si>
    <t>esc.deexcelencialosgeranios@mep.go.cr</t>
  </si>
  <si>
    <t>rolando.chinchilla.rios@mep.go.cr</t>
  </si>
  <si>
    <t>CREED FALLAS JACQUELINE</t>
  </si>
  <si>
    <t>438683</t>
  </si>
  <si>
    <t>jacqueline.creed.fallas@mep.go.cr</t>
  </si>
  <si>
    <t xml:space="preserve">BATRES        BRAN          JESUS ALBERTO                 </t>
  </si>
  <si>
    <t>438684</t>
  </si>
  <si>
    <t>jesus.batres.bran@mep.go.cr</t>
  </si>
  <si>
    <t xml:space="preserve">BARQUERO  MONTENEGRO  RIGOBERTO      </t>
  </si>
  <si>
    <t>456240</t>
  </si>
  <si>
    <t>rigoberto.barquero.montenegro@mep.go.cr</t>
  </si>
  <si>
    <t>VARGAS VENEGAS ALEXANDER GERARDO</t>
  </si>
  <si>
    <t>438641</t>
  </si>
  <si>
    <t>210-573-01-67-3614</t>
  </si>
  <si>
    <t>FINCA EL PARQUE</t>
  </si>
  <si>
    <t>esc.fincaelparque@mep.go.cr</t>
  </si>
  <si>
    <t>alexander.vargas.venegas@mep.go.cr</t>
  </si>
  <si>
    <t>210-573-01-67-3612</t>
  </si>
  <si>
    <t>EL MOLINO (JIMENEZ)</t>
  </si>
  <si>
    <t>esc.elmolino@mep.go.cr</t>
  </si>
  <si>
    <t>VINDAS SANCHEZ ELVIRA</t>
  </si>
  <si>
    <t>438632</t>
  </si>
  <si>
    <t>elvira.vindas.sanchez@mep.go.cr</t>
  </si>
  <si>
    <t>HERNANDEZ RIVERA CARLOS</t>
  </si>
  <si>
    <t>438617</t>
  </si>
  <si>
    <t>carlos.hernandez.rivera@mep.go.cr</t>
  </si>
  <si>
    <t>SALAS ARAYA OTON ENRIQUE</t>
  </si>
  <si>
    <t>409752</t>
  </si>
  <si>
    <t>oton.salas.araya@mep.go.cr</t>
  </si>
  <si>
    <t xml:space="preserve">JIMENEZ  CHINCHILLA  ZULEMA         </t>
  </si>
  <si>
    <t>441325</t>
  </si>
  <si>
    <t>zulema.jimenez.chinchilla@mep.go.cr</t>
  </si>
  <si>
    <t>210-573-01-67-3611</t>
  </si>
  <si>
    <t>EL HOGAR (GUACIMO)</t>
  </si>
  <si>
    <t>esc.elhogar@mep.go.cr</t>
  </si>
  <si>
    <t xml:space="preserve">ARAYA  SANCHEZ  MARIGEN ELODIA </t>
  </si>
  <si>
    <t>456228</t>
  </si>
  <si>
    <t>marigen.araya.sanchez@mep.go.cr</t>
  </si>
  <si>
    <t>ARCE ROJAS MARIA EUGENIA</t>
  </si>
  <si>
    <t>438615</t>
  </si>
  <si>
    <t>maria.arce.rojas@mep.go.cr</t>
  </si>
  <si>
    <t xml:space="preserve">RUGAMA  SUAREZ  VIRGILIO       </t>
  </si>
  <si>
    <t>456227</t>
  </si>
  <si>
    <t>210-573-01-67-3609</t>
  </si>
  <si>
    <t>LINEA VIEJA</t>
  </si>
  <si>
    <t>esc.lineavieja@mep.go.cr</t>
  </si>
  <si>
    <t>virgilio.rugama.suarez@mep.go.cr</t>
  </si>
  <si>
    <t xml:space="preserve">ZUÑIGA  CRUZ  LIGIA MARIA    </t>
  </si>
  <si>
    <t>438599</t>
  </si>
  <si>
    <t>210-573-01-67-3606</t>
  </si>
  <si>
    <t>MATA DE LIMON (CARIARI)</t>
  </si>
  <si>
    <t>esc.matadelimon@mep.go.cr</t>
  </si>
  <si>
    <t>ligia.zuniga.cruz@mep.go.cr</t>
  </si>
  <si>
    <t>HOWDEN SLACK PABLO</t>
  </si>
  <si>
    <t>456075</t>
  </si>
  <si>
    <t>210-573-01-67-3604</t>
  </si>
  <si>
    <t>LA MANUDITA</t>
  </si>
  <si>
    <t>esc.lamanudita@mep.go.cr</t>
  </si>
  <si>
    <t>MARIN CASTILLO LUZ MERY</t>
  </si>
  <si>
    <t>438584</t>
  </si>
  <si>
    <t>210-573-01-67-3602</t>
  </si>
  <si>
    <t>LLANO BONITO (ROXANA)</t>
  </si>
  <si>
    <t>esc.llanobonito.guapiles@mep.go.cr</t>
  </si>
  <si>
    <t>luz.marin.castillo@mep.go.cr</t>
  </si>
  <si>
    <t xml:space="preserve">TREJOS  MONTERO  OSVALDO        </t>
  </si>
  <si>
    <t>438582</t>
  </si>
  <si>
    <t>osvaldo.trejos.montero@mep.go.cr</t>
  </si>
  <si>
    <t>IZQUIERDO  SOMARRIBAS  GABRIELA DE LOS</t>
  </si>
  <si>
    <t>441324</t>
  </si>
  <si>
    <t>gabriela.izquierdo.somarribas@mep.go.cr</t>
  </si>
  <si>
    <t>210-573-01-67-3601</t>
  </si>
  <si>
    <t>GUAPILES (GUAPILES)</t>
  </si>
  <si>
    <t>esc.lidercentralguapiles@mep.go.cr</t>
  </si>
  <si>
    <t xml:space="preserve">HERNANDEZ  BARRANTES  WAGNER         </t>
  </si>
  <si>
    <t>438512</t>
  </si>
  <si>
    <t>wagner.hernandez.barrantes@mep.go.cr</t>
  </si>
  <si>
    <t xml:space="preserve">MATARRITA  MATARRITA  ROSITA         </t>
  </si>
  <si>
    <t>438567</t>
  </si>
  <si>
    <t>rosita.matarrita.matarrita@mep.go.cr</t>
  </si>
  <si>
    <t>210-573-01-67-3600</t>
  </si>
  <si>
    <t>BARRIOS UNIDOS</t>
  </si>
  <si>
    <t>esc.barriosunidos@mep.go.cr</t>
  </si>
  <si>
    <t>NARANJO LORIA JAVIER</t>
  </si>
  <si>
    <t>438495</t>
  </si>
  <si>
    <t>javier.naranjo.loria@mep.go.cr</t>
  </si>
  <si>
    <t xml:space="preserve">OCAMPO  BARRANTES  JORGE LUIS     </t>
  </si>
  <si>
    <t>438494</t>
  </si>
  <si>
    <t>jorge.ocampo.barrantes@mep.go.cr</t>
  </si>
  <si>
    <t xml:space="preserve">CORDERO  ABARCA  YESENIA        </t>
  </si>
  <si>
    <t>438509</t>
  </si>
  <si>
    <t>yesenia.cordero.abarca@mep.go.cr</t>
  </si>
  <si>
    <t>FLORES  BARBOZA  MANUEL FRANCISC</t>
  </si>
  <si>
    <t>456226</t>
  </si>
  <si>
    <t>210-573-01-67-3598</t>
  </si>
  <si>
    <t>EL AGUACATE (GUACIMO)</t>
  </si>
  <si>
    <t>esc.elaguacate@mep.go.cr</t>
  </si>
  <si>
    <t>manuel.flores.barboza@mep.go.cr</t>
  </si>
  <si>
    <t>ESTRADA ESTRADA YADIRA</t>
  </si>
  <si>
    <t>452606</t>
  </si>
  <si>
    <t>yadira.estrada.estrada@mep.go.cr</t>
  </si>
  <si>
    <t>210-573-01-67-3595</t>
  </si>
  <si>
    <t>esc.cascadas@mep.go.cr</t>
  </si>
  <si>
    <t xml:space="preserve">HERNANDEZ  RAMIREZ  FLORIBETH      </t>
  </si>
  <si>
    <t>438478</t>
  </si>
  <si>
    <t>floribeth.hernandez.ramirez@mep.go.cr</t>
  </si>
  <si>
    <t xml:space="preserve">BOGANTES  HERNANDEZ  SONIA MARIA    </t>
  </si>
  <si>
    <t>438476</t>
  </si>
  <si>
    <t>sonia.bogantes.hernandez@mep.go.cr</t>
  </si>
  <si>
    <t xml:space="preserve">NUÑEZ  GRANADOS  MARLON JESUS   </t>
  </si>
  <si>
    <t>438463</t>
  </si>
  <si>
    <t>marlon.nunez.granados@mep.go.cr</t>
  </si>
  <si>
    <t xml:space="preserve">CHACON  CARMONA  RUTH MARIA     </t>
  </si>
  <si>
    <t>441796</t>
  </si>
  <si>
    <t>ruth.chacon.carmona@mep.go.cr</t>
  </si>
  <si>
    <t>MADRIGAL VENEGAS PATRICIA JACQUELINE</t>
  </si>
  <si>
    <t>438477</t>
  </si>
  <si>
    <t>patricia.madrigal.venegas@mep.go.cr</t>
  </si>
  <si>
    <t xml:space="preserve">CARRANZA  CRUZ  CARLOS EDUARDO </t>
  </si>
  <si>
    <t>438475</t>
  </si>
  <si>
    <t>carlos.carranza.cruz@mep.go.cr</t>
  </si>
  <si>
    <t xml:space="preserve">ZUÑIGA  ARCE  JUAN PABLO     </t>
  </si>
  <si>
    <t>456225</t>
  </si>
  <si>
    <t>210-573-01-67-3594</t>
  </si>
  <si>
    <t>EL CRUCE (ROXANA)</t>
  </si>
  <si>
    <t>esc.elcruce@mep.go.cr</t>
  </si>
  <si>
    <t>juan.zuniga.arce@mep.go.cr</t>
  </si>
  <si>
    <t>MONGE TORRES JOSEFINA</t>
  </si>
  <si>
    <t>438458</t>
  </si>
  <si>
    <t>210-573-01-67-3593</t>
  </si>
  <si>
    <t>LA PRIMAVERA (RITA)</t>
  </si>
  <si>
    <t>esc.laprimavera.guapiles@mep.go.cr</t>
  </si>
  <si>
    <t>josefina.monge.torres@mep.go.cr</t>
  </si>
  <si>
    <t xml:space="preserve">BOLIVAR  SALAZAR  JESUS BOLIVAR  </t>
  </si>
  <si>
    <t>456224</t>
  </si>
  <si>
    <t>jesus.bolivar.salazar@mep.go.cr</t>
  </si>
  <si>
    <t xml:space="preserve">PEREZ  MARIN  LEYDI MARIA    </t>
  </si>
  <si>
    <t>452605</t>
  </si>
  <si>
    <t>210-573-01-67-3591</t>
  </si>
  <si>
    <t>LA VICTORIA (CARIARI)</t>
  </si>
  <si>
    <t>esc.lavictoria.guapiles@mep.go.cr</t>
  </si>
  <si>
    <t>leydi.perez.marin@mep.go.cr</t>
  </si>
  <si>
    <t xml:space="preserve">MENDOZA  LOPEZ  ABNER RODOLFO  </t>
  </si>
  <si>
    <t>456223</t>
  </si>
  <si>
    <t>abner.mendoza.lopez@mep.go.cr</t>
  </si>
  <si>
    <t xml:space="preserve">GUZMAN  GAMBOA  BLANCA NIEVE   </t>
  </si>
  <si>
    <t>438447</t>
  </si>
  <si>
    <t>210-573-01-67-3589</t>
  </si>
  <si>
    <t>LA GUAIRA (GUACIMO)</t>
  </si>
  <si>
    <t>esc.laguaira@mep.go.cr</t>
  </si>
  <si>
    <t>blanca.guzman.gamboa@mep.go.cr</t>
  </si>
  <si>
    <t xml:space="preserve">GRANADOS  VALVERDE  JUAN BAUTISTA  </t>
  </si>
  <si>
    <t>456222</t>
  </si>
  <si>
    <t>juan.granados.valverde@mep.go.cr</t>
  </si>
  <si>
    <t>CRUZ MORA HAYDEE</t>
  </si>
  <si>
    <t>438438</t>
  </si>
  <si>
    <t>210-573-01-67-3586</t>
  </si>
  <si>
    <t>EL CEIBO (CARIARI)</t>
  </si>
  <si>
    <t>esc.elceibo@mep.go.cr</t>
  </si>
  <si>
    <t>haydee.cruz.mora@mep.go.cr</t>
  </si>
  <si>
    <t>CASTRO  VARGAS  DAVIANNA DEL CA</t>
  </si>
  <si>
    <t>438431</t>
  </si>
  <si>
    <t>210-573-01-67-3585</t>
  </si>
  <si>
    <t>EL PORVENIR (RITA)</t>
  </si>
  <si>
    <t>esc.elporvenirpococi@mep.go.cr</t>
  </si>
  <si>
    <t>davianna.castro.vargas@mep.go.cr</t>
  </si>
  <si>
    <t>GODINEZ  GODINEZ  EVELYN DEL CARM</t>
  </si>
  <si>
    <t>438432</t>
  </si>
  <si>
    <t>evelyn.godinez.godinez@mep.go.cr</t>
  </si>
  <si>
    <t>MOLINA RODRIGUEZ ARNOLDO</t>
  </si>
  <si>
    <t>438419</t>
  </si>
  <si>
    <t>210-573-01-67-3584</t>
  </si>
  <si>
    <t>SANTA LUCIA (CARIARI)</t>
  </si>
  <si>
    <t>esc.santalucia.guapiles@mep.go.cr</t>
  </si>
  <si>
    <t>arnoldo.molina.rodriguez@mep.go.cr</t>
  </si>
  <si>
    <t xml:space="preserve">ARAYA  ALVAREZ  GRETTEL        </t>
  </si>
  <si>
    <t>438426</t>
  </si>
  <si>
    <t>grettel.araya.alvarez@mep.go.cr</t>
  </si>
  <si>
    <t>210-573-01-67-3583</t>
  </si>
  <si>
    <t>CAROLINA (CARIARI)</t>
  </si>
  <si>
    <t>esc.carolina@mep.go.cr</t>
  </si>
  <si>
    <t>MORAGA MARTINEZ NURIA</t>
  </si>
  <si>
    <t>438417</t>
  </si>
  <si>
    <t>nuria.moraga.martinez@mep.go.cr</t>
  </si>
  <si>
    <t xml:space="preserve">VILLEGAS  SANCHEZ  MARIA ESTER    </t>
  </si>
  <si>
    <t>438416</t>
  </si>
  <si>
    <t>maria.villegas.sanchez@mep.go.cr</t>
  </si>
  <si>
    <t>210-573-01-67-3581</t>
  </si>
  <si>
    <t>LAS PALMITAS (CARIARI)</t>
  </si>
  <si>
    <t>esc.laspalmitas@mep.go.cr</t>
  </si>
  <si>
    <t xml:space="preserve">SANCHEZ  BENAVIDES  HENRY GIOVANNI </t>
  </si>
  <si>
    <t>438395</t>
  </si>
  <si>
    <t>henry.sanchez.benavides@mep.go.cr</t>
  </si>
  <si>
    <t xml:space="preserve">ESQUIVEL  VASQUEZ  DONAY MARUJA   </t>
  </si>
  <si>
    <t>438406</t>
  </si>
  <si>
    <t>donay.esquivel.vasquez@mep.go.cr</t>
  </si>
  <si>
    <t xml:space="preserve">JACAMO        SEQUEIRA      ANGEL GABRIEL                 </t>
  </si>
  <si>
    <t>456219</t>
  </si>
  <si>
    <t>210-573-01-67-3580</t>
  </si>
  <si>
    <t>CARTAGENA (RIO JIMENEZ)</t>
  </si>
  <si>
    <t>esc.cartagenariojimenez@mep.go.cr</t>
  </si>
  <si>
    <t>angel.jacamo.sequeira@mep.go.cr</t>
  </si>
  <si>
    <t xml:space="preserve">FUENTES  MARTINEZ  MARIBEL        </t>
  </si>
  <si>
    <t>452604</t>
  </si>
  <si>
    <t>210-573-01-67-3579</t>
  </si>
  <si>
    <t>CALLE UNO</t>
  </si>
  <si>
    <t>esc.calleuno@mep.go.cr</t>
  </si>
  <si>
    <t>maribel.fuentes.martinez@mep.go.cr</t>
  </si>
  <si>
    <t xml:space="preserve">MONTERO  GUTIERREZ  JOSE ANGEL     </t>
  </si>
  <si>
    <t>456218</t>
  </si>
  <si>
    <t>jose.montero.gutierrez@mep.go.cr</t>
  </si>
  <si>
    <t>210-573-01-67-3577</t>
  </si>
  <si>
    <t>MARAVILLA (ROXANA)</t>
  </si>
  <si>
    <t>esc.lamaravilla@mep.go.cr</t>
  </si>
  <si>
    <t xml:space="preserve">VALVERDE  ARIAS  MARIA MERCEDES </t>
  </si>
  <si>
    <t>456217</t>
  </si>
  <si>
    <t>maria.valverde.arias@mep.go.cr</t>
  </si>
  <si>
    <t xml:space="preserve">ROJAS  MORERA  CAROLINE       </t>
  </si>
  <si>
    <t>438384</t>
  </si>
  <si>
    <t>caroline.rojas.morera@mep.go.cr</t>
  </si>
  <si>
    <t>210-573-01-67-3576</t>
  </si>
  <si>
    <t>HUETAR (CARIARI)</t>
  </si>
  <si>
    <t>esc.huetar@mep.go.cr</t>
  </si>
  <si>
    <t>MORALES CASTILLO JUAN CARLOS</t>
  </si>
  <si>
    <t>438354</t>
  </si>
  <si>
    <t>juan.morales.castillo@mep.go.cr</t>
  </si>
  <si>
    <t xml:space="preserve">JIMENEZ  SANCHO  FABIO          </t>
  </si>
  <si>
    <t>438353</t>
  </si>
  <si>
    <t>fabio.jimenez.sancho@mep.go.cr</t>
  </si>
  <si>
    <t>RIVAS FONSECA SARA ISABEL</t>
  </si>
  <si>
    <t>438376</t>
  </si>
  <si>
    <t>sara.rivas.fonseca@mep.go.cr</t>
  </si>
  <si>
    <t>SOLANO RODRIGUEZ GRACIELA</t>
  </si>
  <si>
    <t>438375</t>
  </si>
  <si>
    <t>graciela.solano.rodriguez@mep.go.cr</t>
  </si>
  <si>
    <t>210-573-01-67-3575</t>
  </si>
  <si>
    <t>esc.palermo@mep.go.cr</t>
  </si>
  <si>
    <t>ALVAREZ BALLESTERO GREIVIN DAVID</t>
  </si>
  <si>
    <t>438349</t>
  </si>
  <si>
    <t>greivin.alvarez.ballestero@mep.go.cr</t>
  </si>
  <si>
    <t xml:space="preserve">MARCHENA  RUIZ  MIREYA         </t>
  </si>
  <si>
    <t>438348</t>
  </si>
  <si>
    <t>mireya.marchena.ruiz@mep.go.cr</t>
  </si>
  <si>
    <t>MONTERO  MURILLO  WILLIAM FERNAND</t>
  </si>
  <si>
    <t>438324</t>
  </si>
  <si>
    <t>william.montero.murillo@mep.go.cr</t>
  </si>
  <si>
    <t>ANGULO  VIALES  FABRICIO ANDRES</t>
  </si>
  <si>
    <t>438326</t>
  </si>
  <si>
    <t>fabricio.angulo.viales@mep.go.cr</t>
  </si>
  <si>
    <t>210-573-01-67-3574</t>
  </si>
  <si>
    <t>CAMPO CINCO (CARIARI)</t>
  </si>
  <si>
    <t>esc.campocinco@mep.go.cr</t>
  </si>
  <si>
    <t>MENDEZ ARAYA DINORAH</t>
  </si>
  <si>
    <t>438320</t>
  </si>
  <si>
    <t>dinorah.mendez.araya@mep.go.cr</t>
  </si>
  <si>
    <t xml:space="preserve">MURILLO  JARQUIN  YAHRA          </t>
  </si>
  <si>
    <t>438295</t>
  </si>
  <si>
    <t>210-573-01-67-3573</t>
  </si>
  <si>
    <t>CAMPO KENNEDY (CARIARI)</t>
  </si>
  <si>
    <t>esc.lidercampokennedy@mep.go.cr</t>
  </si>
  <si>
    <t>yahra.murillo.jarquin@mep.go.cr</t>
  </si>
  <si>
    <t>CHAVEZ NARVAEZ MIGUEL ANGEL</t>
  </si>
  <si>
    <t>438248</t>
  </si>
  <si>
    <t>miguelangel.chavez.narvaez@mep.go.cr</t>
  </si>
  <si>
    <t xml:space="preserve">VARGAS  TORUÑO  CARLOS ALBERTO </t>
  </si>
  <si>
    <t>438247</t>
  </si>
  <si>
    <t>carlos.vargas.toruno@mep.go.cr</t>
  </si>
  <si>
    <t xml:space="preserve">VEGA  AVILA  DAVIS LUIS     </t>
  </si>
  <si>
    <t>438296</t>
  </si>
  <si>
    <t>davis.vega.avila@mep.go.cr</t>
  </si>
  <si>
    <t>210-573-01-67-3572</t>
  </si>
  <si>
    <t>IDA - COROBICI (CARIARI)</t>
  </si>
  <si>
    <t>esc.idacorobici@mep.go.cr</t>
  </si>
  <si>
    <t>BADILLA TREJOS EDEN</t>
  </si>
  <si>
    <t>438239</t>
  </si>
  <si>
    <t>eden.badilla.trejos@mep.go.cr</t>
  </si>
  <si>
    <t xml:space="preserve">CHAVES  JIMENEZ  KATTIA MARIA   </t>
  </si>
  <si>
    <t>438245</t>
  </si>
  <si>
    <t>kattia.chaves.jimenez@mep.go.cr</t>
  </si>
  <si>
    <t>210-573-01-67-3571</t>
  </si>
  <si>
    <t>BELLA VISTA</t>
  </si>
  <si>
    <t>esc.bellavistalaleona@mep.go.cr</t>
  </si>
  <si>
    <t xml:space="preserve">ABARCA  SAAVEDRA  RANDALL JESUS  </t>
  </si>
  <si>
    <t>456216</t>
  </si>
  <si>
    <t>randall.abarca.saavedra@mep.go.cr</t>
  </si>
  <si>
    <t xml:space="preserve">MATARRITA  OBANDO  WILMAR         </t>
  </si>
  <si>
    <t>438237</t>
  </si>
  <si>
    <t>wilmar.matarrita.obando@mep.go.cr</t>
  </si>
  <si>
    <t>210-573-01-67-3568</t>
  </si>
  <si>
    <t>CAMPO DE ATERRIZAJE (CARIARI)</t>
  </si>
  <si>
    <t>esc.campodeaterrizaje@mep.go.cr</t>
  </si>
  <si>
    <t xml:space="preserve">POVEDA  JIMENEZ  MAGDALENA      </t>
  </si>
  <si>
    <t>438226</t>
  </si>
  <si>
    <t>magdalena.poveda.jimenez@mep.go.cr</t>
  </si>
  <si>
    <t>PEREZ  SOLANO  SHIRLEY DIANNEY</t>
  </si>
  <si>
    <t>441319</t>
  </si>
  <si>
    <t>shirley.perez.solano@mep.go.cr</t>
  </si>
  <si>
    <t xml:space="preserve">ARAYA  HERRERA  WILLIAM        </t>
  </si>
  <si>
    <t>438223</t>
  </si>
  <si>
    <t>william.araya.herrera@mep.go.cr</t>
  </si>
  <si>
    <t>210-573-01-67-3562</t>
  </si>
  <si>
    <t>LUIS XV</t>
  </si>
  <si>
    <t>esc.luisxv@mep.go.cr</t>
  </si>
  <si>
    <t>ELIZONDO ARIAS GRACE</t>
  </si>
  <si>
    <t>438203</t>
  </si>
  <si>
    <t>grace.elizondo.arias@mep.go.cr</t>
  </si>
  <si>
    <t xml:space="preserve">ARAYA  BARRANTES  LUIS GERARDO   </t>
  </si>
  <si>
    <t>441592</t>
  </si>
  <si>
    <t>luis.araya.barrantes@mep.go.cr</t>
  </si>
  <si>
    <t xml:space="preserve">OPORTO  GUADAMUZ  MEDEIDA        </t>
  </si>
  <si>
    <t>404858</t>
  </si>
  <si>
    <t>medeida.oporto.guadamuz@mep.go.cr</t>
  </si>
  <si>
    <t>LOPEZ CORDERO SEIDY</t>
  </si>
  <si>
    <t>455929</t>
  </si>
  <si>
    <t>210-573-01-67-3561</t>
  </si>
  <si>
    <t>JESUS JIMENEZ Z. (DUACARI)</t>
  </si>
  <si>
    <t>esc.jesusjimenezzamora@mep.go.cr</t>
  </si>
  <si>
    <t>seidy.lopez.cordero@mep.go.cr</t>
  </si>
  <si>
    <t>210-573-01-67-3560</t>
  </si>
  <si>
    <t>LA TERESA (RITA)</t>
  </si>
  <si>
    <t>esc.lateresa@mep.go.cr</t>
  </si>
  <si>
    <t>ROJAS  MORENO  MARIA DEL CARME</t>
  </si>
  <si>
    <t>438193</t>
  </si>
  <si>
    <t>maria.rojas.moreno@mep.go.cr</t>
  </si>
  <si>
    <t>210-573-01-67-3557</t>
  </si>
  <si>
    <t>esc.barradeltortuguero@mep.go.cr</t>
  </si>
  <si>
    <t xml:space="preserve">BROWN  RUIZ  KYRA YOCXEL    </t>
  </si>
  <si>
    <t>438181</t>
  </si>
  <si>
    <t>kyra.brown.ruiz@mep.go.cr</t>
  </si>
  <si>
    <t xml:space="preserve">HURTADO       LIRA          FRANKLIN                      </t>
  </si>
  <si>
    <t>441591</t>
  </si>
  <si>
    <t>franklin.hurtado.lira@mep.go.cr</t>
  </si>
  <si>
    <t>MURILLO  SALGUERA  IVANNIA DEL CAR</t>
  </si>
  <si>
    <t>438180</t>
  </si>
  <si>
    <t>ivannia.murillo.salguera@mep.go.cr</t>
  </si>
  <si>
    <t>ANGULO CHAVARRIA ESPERANZA</t>
  </si>
  <si>
    <t>455927</t>
  </si>
  <si>
    <t>210-573-01-67-3555</t>
  </si>
  <si>
    <t>LA GUARIA (GUAPILES)</t>
  </si>
  <si>
    <t>esc.guaria@mep.go.cr</t>
  </si>
  <si>
    <t>esperanza.angulo.chavarria@mep.go.cr</t>
  </si>
  <si>
    <t xml:space="preserve">GOMEZ  BARRIOS  ROSA CECILIA   </t>
  </si>
  <si>
    <t>438157</t>
  </si>
  <si>
    <t>210-573-01-67-3553</t>
  </si>
  <si>
    <t>esc.elcarmenpocora@mep.go.cr</t>
  </si>
  <si>
    <t>rosa.gomez.barrios@mep.go.cr</t>
  </si>
  <si>
    <t xml:space="preserve">GOMEZ  CARDENAS  MELVIN GERARDO </t>
  </si>
  <si>
    <t>406409</t>
  </si>
  <si>
    <t>melvin.gomez.cardenas@mep.go.cr</t>
  </si>
  <si>
    <t xml:space="preserve">VARGAS  SOTO  JOSE FRANCISCO </t>
  </si>
  <si>
    <t>438155</t>
  </si>
  <si>
    <t>jose.vargas.soto@mep.go.cr</t>
  </si>
  <si>
    <t>210-573-01-67-3552</t>
  </si>
  <si>
    <t>esc.lasbrisas.guapiles@mep.go.cr</t>
  </si>
  <si>
    <t xml:space="preserve">CHAVES  ZUÑIGA  CINDY MARIA    </t>
  </si>
  <si>
    <t>456214</t>
  </si>
  <si>
    <t>cindy.chaves.zuniga@mep.go.cr</t>
  </si>
  <si>
    <t>210-573-01-67-3550</t>
  </si>
  <si>
    <t>PATIO SAN CRISTOBAL (RITA)</t>
  </si>
  <si>
    <t>esc.patiosancristobal@mep.go.cr</t>
  </si>
  <si>
    <t xml:space="preserve">ARGUEDAS  VALDERRAMOS  ANNIA TERESA   </t>
  </si>
  <si>
    <t>438137</t>
  </si>
  <si>
    <t>annia.arguedas.valderramos@mep.go.cr</t>
  </si>
  <si>
    <t xml:space="preserve">LIZANO  CASTRO  RONALD         </t>
  </si>
  <si>
    <t>438136</t>
  </si>
  <si>
    <t>ronald.lizano.castro@mep.go.cr</t>
  </si>
  <si>
    <t xml:space="preserve">GONZALEZ  CASTILLO  FLOR MARIA     </t>
  </si>
  <si>
    <t>455853</t>
  </si>
  <si>
    <t>flor.gonzalez.castillo@mep.go.cr</t>
  </si>
  <si>
    <t>210-573-01-67-3543</t>
  </si>
  <si>
    <t>ASTUA PIRIE (CARIARI)</t>
  </si>
  <si>
    <t>esc.liderastuapirie@mep.go.cr</t>
  </si>
  <si>
    <t>PRENDAS ROJAS ENRIQUE</t>
  </si>
  <si>
    <t>438088</t>
  </si>
  <si>
    <t>enrique.prendas.rojas@mep.go.cr</t>
  </si>
  <si>
    <t xml:space="preserve">SOLANO  MORALES  ANA YANCI      </t>
  </si>
  <si>
    <t>438117</t>
  </si>
  <si>
    <t>ana.solano.morales@mep.go.cr</t>
  </si>
  <si>
    <t xml:space="preserve">BUSTOS  RAMIREZ  HANZEL         </t>
  </si>
  <si>
    <t>438090</t>
  </si>
  <si>
    <t>hanzel.bustos.ramirez@mep.go.cr</t>
  </si>
  <si>
    <t>MENDEZ CORTEZ MARISOL DE JESUS</t>
  </si>
  <si>
    <t>438115</t>
  </si>
  <si>
    <t>marisol.mendez.cortez@mep.go.cr</t>
  </si>
  <si>
    <t xml:space="preserve">SALAZAR  ALVAREZ  MAYLON         </t>
  </si>
  <si>
    <t>438089</t>
  </si>
  <si>
    <t>maylon.salazar.alvarez@mep.go.cr</t>
  </si>
  <si>
    <t xml:space="preserve">MORALES  SALAS  EYIN ANIET     </t>
  </si>
  <si>
    <t>438116</t>
  </si>
  <si>
    <t>eyin.morales.salas@mep.go.cr</t>
  </si>
  <si>
    <t>210-573-01-67-3541</t>
  </si>
  <si>
    <t>ANITA GRANDE (JIMENEZ)</t>
  </si>
  <si>
    <t>esc.anitagrande@mep.go.cr</t>
  </si>
  <si>
    <t xml:space="preserve">PEREZ  MENA  NOEMY LISETH   </t>
  </si>
  <si>
    <t>456213</t>
  </si>
  <si>
    <t>noemy.perez.mena@mep.go.cr</t>
  </si>
  <si>
    <t>ALVARADO PAREDES JOSEFA</t>
  </si>
  <si>
    <t>438083</t>
  </si>
  <si>
    <t>josefa.alvarado.paredes@mep.go.cr</t>
  </si>
  <si>
    <t>210-573-01-67-3539</t>
  </si>
  <si>
    <t>I.D.A. LA TRINIDAD</t>
  </si>
  <si>
    <t>esc.idalatrinidad@mep.go.cr</t>
  </si>
  <si>
    <t>BADILLA ROJAS YORLENY</t>
  </si>
  <si>
    <t>451195</t>
  </si>
  <si>
    <t>yorleny.badilla.rojas@mep.go.cr</t>
  </si>
  <si>
    <t xml:space="preserve">LEON  BEJARANO  EDWIN          </t>
  </si>
  <si>
    <t>456212</t>
  </si>
  <si>
    <t>edwin.leon.bejarano@mep.go.cr</t>
  </si>
  <si>
    <t>210-573-01-67-3538</t>
  </si>
  <si>
    <t>esc.nuevoamanecer@mep.go.cr</t>
  </si>
  <si>
    <t xml:space="preserve">DELGADO  SOTO  ALEXANDER      </t>
  </si>
  <si>
    <t>438068</t>
  </si>
  <si>
    <t>alexander.delgado.soto@mep.go.cr</t>
  </si>
  <si>
    <t>CALDERON  CAMPOS  MARTA FLOREY DE</t>
  </si>
  <si>
    <t>438067</t>
  </si>
  <si>
    <t>marta.calderon.campos@mep.go.cr</t>
  </si>
  <si>
    <t xml:space="preserve">VILLALOBOS  RUBI  ULISES         </t>
  </si>
  <si>
    <t>438066</t>
  </si>
  <si>
    <t>ulises.villalobos.rubi@mep.go.cr</t>
  </si>
  <si>
    <t xml:space="preserve">ALEMAN  TORRES  CARLOS ALBERTO </t>
  </si>
  <si>
    <t>438052</t>
  </si>
  <si>
    <t>carlos.aleman.torres@mep.go.cr</t>
  </si>
  <si>
    <t xml:space="preserve">PEREZ  ORTEGA  SANDRA MARIA   </t>
  </si>
  <si>
    <t>455925</t>
  </si>
  <si>
    <t>210-573-01-67-3536</t>
  </si>
  <si>
    <t>esc.laslomas.guapiles@mep.go.cr</t>
  </si>
  <si>
    <t>sandra.perez.ortega@mep.go.cr</t>
  </si>
  <si>
    <t xml:space="preserve">GUTIERREZ  ARDON  YURI PAOLA     </t>
  </si>
  <si>
    <t>441381</t>
  </si>
  <si>
    <t>yuri.gutierrez.ardon@mep.go.cr</t>
  </si>
  <si>
    <t xml:space="preserve">PEREZ  VELASQUEZ  JORGE ALBERTO  </t>
  </si>
  <si>
    <t>456210</t>
  </si>
  <si>
    <t>210-573-01-67-3533</t>
  </si>
  <si>
    <t>POCORA SUR (POCORA)</t>
  </si>
  <si>
    <t>esc.pocorasur@mep.go.cr</t>
  </si>
  <si>
    <t>jorge.perez.velasquez@mep.go.cr</t>
  </si>
  <si>
    <t>ARIAS CHACON XINIA FAINIER</t>
  </si>
  <si>
    <t>438034</t>
  </si>
  <si>
    <t>210-573-01-67-3532</t>
  </si>
  <si>
    <t>AFRICA (GUACIMO)</t>
  </si>
  <si>
    <t>esc.africa@mep.go.cr</t>
  </si>
  <si>
    <t>xinia.arias.chacon@mep.go.cr</t>
  </si>
  <si>
    <t>210-573-01-67-3531</t>
  </si>
  <si>
    <t>DURIKA (RIO JIMENEZ)</t>
  </si>
  <si>
    <t>esc.durika@mep.go.cr</t>
  </si>
  <si>
    <t>PEREZ PEREZ PATRICIA</t>
  </si>
  <si>
    <t>455923</t>
  </si>
  <si>
    <t>patricia.perez.perez@mep.go.cr</t>
  </si>
  <si>
    <t xml:space="preserve">ROJAS  ARIAS  ESTANISLAO     </t>
  </si>
  <si>
    <t>456209</t>
  </si>
  <si>
    <t>estanislao.rojas.arias@mep.go.cr</t>
  </si>
  <si>
    <t>210-573-01-67-3527</t>
  </si>
  <si>
    <t>LA MARINA (GUAPILES)</t>
  </si>
  <si>
    <t>esc.lamarina@mep.go.cr</t>
  </si>
  <si>
    <t>DOVER PALACIOS VICTOR EDUARDO</t>
  </si>
  <si>
    <t>438021</t>
  </si>
  <si>
    <t>victor.dover.palacios@mep.go.cr</t>
  </si>
  <si>
    <t>ROJAS  JIMENEZ  DIOFINIS DEL CA</t>
  </si>
  <si>
    <t>452713</t>
  </si>
  <si>
    <t>diofinis.rojas.jimenez@mep.go.cr</t>
  </si>
  <si>
    <t xml:space="preserve">FLORES  ALVARADO  EDWARD JEREMY  </t>
  </si>
  <si>
    <t>437804</t>
  </si>
  <si>
    <t>210-573-01-66-3525</t>
  </si>
  <si>
    <t>FREEMAN (PACUARITO)</t>
  </si>
  <si>
    <t>esc.freeman@mep.go.cr</t>
  </si>
  <si>
    <t>edward.flores.alvarado@mep.go.cr</t>
  </si>
  <si>
    <t>210-573-01-66-3523</t>
  </si>
  <si>
    <t>esc.lacelia@mep.go.cr</t>
  </si>
  <si>
    <t xml:space="preserve">VEGA  FLORES  GERARDO ALONSO </t>
  </si>
  <si>
    <t>437790</t>
  </si>
  <si>
    <t>gerardo.vega.flores@mep.go.cr</t>
  </si>
  <si>
    <t>GALLARDO NELSON RANDALL IVAN</t>
  </si>
  <si>
    <t>437766</t>
  </si>
  <si>
    <t>210-573-01-66-3518</t>
  </si>
  <si>
    <t>SHUABB (BRATSI)</t>
  </si>
  <si>
    <t>esc.shuabb@mep.go.cr</t>
  </si>
  <si>
    <t>randall.gallardo.nelson@mep.go.cr</t>
  </si>
  <si>
    <t xml:space="preserve">SOLIS  MORA  ANGEL JOVANI   </t>
  </si>
  <si>
    <t>456271</t>
  </si>
  <si>
    <t>210-573-01-66-3515</t>
  </si>
  <si>
    <t>VEGAS MADRE DE DIOS</t>
  </si>
  <si>
    <t>esc.vegasdemadrededios@mep.go.cr</t>
  </si>
  <si>
    <t>angel.solis.mora@mep.go.cr</t>
  </si>
  <si>
    <t xml:space="preserve">GONZALEZ ELIZONDO JEREMY ANDREY  </t>
  </si>
  <si>
    <t>407132</t>
  </si>
  <si>
    <t>210-573-01-66-3509</t>
  </si>
  <si>
    <t>LOMAS DEL TORO (CARRANDI)</t>
  </si>
  <si>
    <t>esc.lomasdeltoro@mep.go.cr</t>
  </si>
  <si>
    <t>jeremy.gonzalez.elizondo@mep.go.cr</t>
  </si>
  <si>
    <t>ALVAREZ  BOLIVAR  DENIS HERNAN DE</t>
  </si>
  <si>
    <t>456270</t>
  </si>
  <si>
    <t>210-573-01-66-3508</t>
  </si>
  <si>
    <t>LA MARAVILLA (CARRANDI)</t>
  </si>
  <si>
    <t>esc.lamaravilla.limon@mep.go.cr</t>
  </si>
  <si>
    <t>denis.alvarez.bolivar@mep.go.cr</t>
  </si>
  <si>
    <t>210-573-01-66-3507</t>
  </si>
  <si>
    <t>FAUSTO HERRERA CORDERO</t>
  </si>
  <si>
    <t>esc.faustoherreracordero@mep.go.cr</t>
  </si>
  <si>
    <t>SOLIS SANCHEZ MARITZA DE LOS ANGELES</t>
  </si>
  <si>
    <t>437714</t>
  </si>
  <si>
    <t>maritza.solis.sanchez@mep.go.cr</t>
  </si>
  <si>
    <t>210-573-01-66-3506</t>
  </si>
  <si>
    <t>CUATRO MILLAS (MATINA)</t>
  </si>
  <si>
    <t>esc.cuatromillasmatina@mep.go.cr</t>
  </si>
  <si>
    <t xml:space="preserve">BONILLA  OBANDO  DALIA MERCEDES </t>
  </si>
  <si>
    <t>452601</t>
  </si>
  <si>
    <t>dalia.bonilla.obando@mep.go.cr</t>
  </si>
  <si>
    <t xml:space="preserve">BUSTOS  CRUZ  JOSE ADAN      </t>
  </si>
  <si>
    <t>456269</t>
  </si>
  <si>
    <t>jose.bustos.cruz@mep.go.cr</t>
  </si>
  <si>
    <t>210-573-01-66-3505</t>
  </si>
  <si>
    <t>VEINTIOCHO MILLAS (BATAN)</t>
  </si>
  <si>
    <t>esc.veintiochomillas@mep.go.cr</t>
  </si>
  <si>
    <t xml:space="preserve">REYNOLDS  GARTH  JOANA ELIONOR  </t>
  </si>
  <si>
    <t>455786</t>
  </si>
  <si>
    <t>joana.reynolds.garth@mep.go.cr</t>
  </si>
  <si>
    <t>GONZALEZ ALVARADO MARVIN</t>
  </si>
  <si>
    <t>437671</t>
  </si>
  <si>
    <t>210-573-01-66-3504</t>
  </si>
  <si>
    <t>EL COCAL (SIQUIRRES)</t>
  </si>
  <si>
    <t>esc.elcocal.limon@mep.go.cr</t>
  </si>
  <si>
    <t>marvin1.gonzalez.alvarado@mep.go.cr</t>
  </si>
  <si>
    <t>VILLEGAS  VILLEGAS  MARIA ANTONIETA</t>
  </si>
  <si>
    <t>437678</t>
  </si>
  <si>
    <t>maria.villegas.villegas@mep.go.cr</t>
  </si>
  <si>
    <t>210-573-01-66-3502</t>
  </si>
  <si>
    <t>LA IBERIA (FLORIDA)</t>
  </si>
  <si>
    <t>esc.laiberia@mep.go.cr</t>
  </si>
  <si>
    <t xml:space="preserve">FALLAS  MORA  MARIAM         </t>
  </si>
  <si>
    <t>452600</t>
  </si>
  <si>
    <t>mariam.fallas.mora@mep.go.cr</t>
  </si>
  <si>
    <t xml:space="preserve">MORALES  CORRALES  DEIVID         </t>
  </si>
  <si>
    <t>456268</t>
  </si>
  <si>
    <t>deivid.morales.corrales@mep.go.cr</t>
  </si>
  <si>
    <t xml:space="preserve">HERNANDEZ  RODRIGUEZ  KATIA LIZBETH  </t>
  </si>
  <si>
    <t>437659</t>
  </si>
  <si>
    <t>210-573-01-66-3500</t>
  </si>
  <si>
    <t>YORKIN (BRATSI)</t>
  </si>
  <si>
    <t>esc.yorkin@mep.go.cr</t>
  </si>
  <si>
    <t>katia.hernandez.rodriguez@mep.go.cr</t>
  </si>
  <si>
    <t>MORALES SEGURA BIELKA SHEYLA</t>
  </si>
  <si>
    <t>437660</t>
  </si>
  <si>
    <t>bielka.morales.segura@mep.go.cr</t>
  </si>
  <si>
    <t>MARTINEZ SEGURA MELVIN</t>
  </si>
  <si>
    <t>437654</t>
  </si>
  <si>
    <t>210-573-01-66-3498</t>
  </si>
  <si>
    <t>RANCHO GRANDE</t>
  </si>
  <si>
    <t>esc.ranchogrande@mep.go.cr</t>
  </si>
  <si>
    <t>melvin.martinez.segura@mep.go.cr</t>
  </si>
  <si>
    <t xml:space="preserve">IGLESIAS  MORALES  ERLIN ADRIAN   </t>
  </si>
  <si>
    <t>437653</t>
  </si>
  <si>
    <t>erlin.iglesias.morales@mep.go.cr</t>
  </si>
  <si>
    <t xml:space="preserve">HERNANDEZ  PITA  MARIELA        </t>
  </si>
  <si>
    <t>436102</t>
  </si>
  <si>
    <t>210-573-01-66-3497</t>
  </si>
  <si>
    <t>WATSI - VOLIO</t>
  </si>
  <si>
    <t>esc.voliowatsi@mep.go.cr</t>
  </si>
  <si>
    <t>mariela.hernandez.pita@mep.go.cr</t>
  </si>
  <si>
    <t xml:space="preserve">PAEZ  PAEZ  MARLEN YESENIA </t>
  </si>
  <si>
    <t>437649</t>
  </si>
  <si>
    <t>marlen.paez.paez@mep.go.cr</t>
  </si>
  <si>
    <t xml:space="preserve">BLANCO  PEREIRA  MARCIA EUGENIA </t>
  </si>
  <si>
    <t>437650</t>
  </si>
  <si>
    <t>marcia.blanco.pereira@mep.go.cr</t>
  </si>
  <si>
    <t xml:space="preserve">ESPINOZA  CHAVARRIA  MILDRED        </t>
  </si>
  <si>
    <t>437646</t>
  </si>
  <si>
    <t>210-573-01-66-3496</t>
  </si>
  <si>
    <t>VESTA (LIMON)</t>
  </si>
  <si>
    <t>esc.vesta@mep.go.cr</t>
  </si>
  <si>
    <t>mildred.espinoza.chavarria@mep.go.cr</t>
  </si>
  <si>
    <t xml:space="preserve">FOSTER  BROWN  JONNEY         </t>
  </si>
  <si>
    <t>437628</t>
  </si>
  <si>
    <t>210-573-01-66-3495</t>
  </si>
  <si>
    <t>VENECIA (CARRANDI)</t>
  </si>
  <si>
    <t>esc.venecia@mep.go.cr</t>
  </si>
  <si>
    <t>jonney.foster.brown@mep.go.cr</t>
  </si>
  <si>
    <t>SUAREZ BRIONES RONALD</t>
  </si>
  <si>
    <t>437639</t>
  </si>
  <si>
    <t>ronald.suarez.briones@mep.go.cr</t>
  </si>
  <si>
    <t>MIRANDA PEREIRA SHIRLEY</t>
  </si>
  <si>
    <t>437613</t>
  </si>
  <si>
    <t>210-573-01-66-3490</t>
  </si>
  <si>
    <t>SHIROLES (BRATSI)</t>
  </si>
  <si>
    <t>esc.tecnicashiroles@mep.go.cr</t>
  </si>
  <si>
    <t>shirley.miranda.pereira@mep.go.cr</t>
  </si>
  <si>
    <t xml:space="preserve">MONGE  MIRANDA  JOSE FRANCISCO </t>
  </si>
  <si>
    <t>437617</t>
  </si>
  <si>
    <t>jose.monge.miranda@mep.go.cr</t>
  </si>
  <si>
    <t xml:space="preserve">BLANCO  CASCANTE  ADILIA MARCELA </t>
  </si>
  <si>
    <t>437618</t>
  </si>
  <si>
    <t>adilia.blanco.cascante@mep.go.cr</t>
  </si>
  <si>
    <t xml:space="preserve">CASERES  PEREZ  ANYELINA       </t>
  </si>
  <si>
    <t>437611</t>
  </si>
  <si>
    <t>anyelina.caseres.perez@mep.go.cr</t>
  </si>
  <si>
    <t>SELLES  JIMENEZ  GLORIA ANGELICA</t>
  </si>
  <si>
    <t>437612</t>
  </si>
  <si>
    <t>gloria.selles.jimenez@mep.go.cr</t>
  </si>
  <si>
    <t xml:space="preserve">ROMERO  MAYORGA  MARILEINE      </t>
  </si>
  <si>
    <t>437610</t>
  </si>
  <si>
    <t>marileine.romero.mayorga@mep.go.cr</t>
  </si>
  <si>
    <t>MAINEZ NAZARETH ITZEL YARITZA</t>
  </si>
  <si>
    <t>437614</t>
  </si>
  <si>
    <t>itzel.mainez.nazareth@mep.go.cr</t>
  </si>
  <si>
    <t xml:space="preserve">MAYORGA  ESCALANTE  HABIF          </t>
  </si>
  <si>
    <t>437606</t>
  </si>
  <si>
    <t xml:space="preserve">SEGURA  MARTINEZ  MARY DALILA    </t>
  </si>
  <si>
    <t>437603</t>
  </si>
  <si>
    <t>210-573-01-66-3489</t>
  </si>
  <si>
    <t>SEPECUE (BRATSI)</t>
  </si>
  <si>
    <t>esc.sepecue@mep.go.cr</t>
  </si>
  <si>
    <t>mary.segura.martinez@mep.go.cr</t>
  </si>
  <si>
    <t xml:space="preserve">LOPEZ MAYORGA JEISON JOSUE   </t>
  </si>
  <si>
    <t>456453</t>
  </si>
  <si>
    <t>jeison.lopez.mayorga@mep.go.cr</t>
  </si>
  <si>
    <t>HERNANDEZ RAMIREZ NELLY</t>
  </si>
  <si>
    <t>437599</t>
  </si>
  <si>
    <t>210-573-01-66-3488</t>
  </si>
  <si>
    <t>SANTA MARTA (BATAN)</t>
  </si>
  <si>
    <t>esc.santamarta.limon@mep.go.cr</t>
  </si>
  <si>
    <t>nelly.hernandez.ramirez@mep.go.cr</t>
  </si>
  <si>
    <t xml:space="preserve">DAVIS  DAVIS  JETTY YORLENI  </t>
  </si>
  <si>
    <t>437600</t>
  </si>
  <si>
    <t>jetty.davis.davis@mep.go.cr</t>
  </si>
  <si>
    <t xml:space="preserve">GUTIERREZ  PADILLA  SAMUEL         </t>
  </si>
  <si>
    <t>437598</t>
  </si>
  <si>
    <t>samuel.gutierrez.padilla@mep.go.cr</t>
  </si>
  <si>
    <t>210-573-01-66-3486</t>
  </si>
  <si>
    <t>SANTA EDUVIGES (LIMON)</t>
  </si>
  <si>
    <t>esc.santaeduviges.limon@mep.go.cr</t>
  </si>
  <si>
    <t>SALAZAR JARA MIGUEL</t>
  </si>
  <si>
    <t>437569</t>
  </si>
  <si>
    <t>miguel.salazar.jara@mep.go.cr</t>
  </si>
  <si>
    <t xml:space="preserve">ARAYA  RODRIGUEZ  ROGER FERNANDO </t>
  </si>
  <si>
    <t>437581</t>
  </si>
  <si>
    <t>roger.araya.rodriguez@mep.go.cr</t>
  </si>
  <si>
    <t xml:space="preserve">FIGUEROA  ZUÑIGA  FIDELINA       </t>
  </si>
  <si>
    <t>437567</t>
  </si>
  <si>
    <t>210-573-01-66-3485</t>
  </si>
  <si>
    <t>CERERE (LIMON)</t>
  </si>
  <si>
    <t>esc.indigenacerere@mep.go.cr</t>
  </si>
  <si>
    <t>fidelina.figueroa.zuniga@mep.go.cr</t>
  </si>
  <si>
    <t xml:space="preserve">MORALES  FERNANDEZ  ROBERTO ELIAS  </t>
  </si>
  <si>
    <t>437565</t>
  </si>
  <si>
    <t>roberto.morales.fernandez@mep.go.cr</t>
  </si>
  <si>
    <t>FERNANDEZ MORALES ALEJANDRA DEL CARMEN</t>
  </si>
  <si>
    <t>437566</t>
  </si>
  <si>
    <t>alejandra.fernandez.morales@mep.go.cr</t>
  </si>
  <si>
    <t>210-573-01-66-3484</t>
  </si>
  <si>
    <t>VALLE DE LA AURORA (LIMON)</t>
  </si>
  <si>
    <t>esc.valledelaaurora@mep.go.cr</t>
  </si>
  <si>
    <t xml:space="preserve">SOLANO  MORALES  ERSON FABRICIO </t>
  </si>
  <si>
    <t>441609</t>
  </si>
  <si>
    <t>erson.solano.morales@mep.go.cr</t>
  </si>
  <si>
    <t>210-573-01-66-3482</t>
  </si>
  <si>
    <t>LA PERLITA (PACUARITO)</t>
  </si>
  <si>
    <t>esc.laperlita@mep.go.cr</t>
  </si>
  <si>
    <t>TERCERO MARTINEZ LUIS ABILIO</t>
  </si>
  <si>
    <t>437548</t>
  </si>
  <si>
    <t>luis1.tercero.martinez@mep.go.cr</t>
  </si>
  <si>
    <t>210-573-01-66-3481</t>
  </si>
  <si>
    <t>SAN ISIDRO (GERMANIA)</t>
  </si>
  <si>
    <t>esc.sanisidrodegermania@mep.go.cr</t>
  </si>
  <si>
    <t xml:space="preserve">VILLALOBOS  MONTOYA  YALILE ROSIBEL </t>
  </si>
  <si>
    <t>437542</t>
  </si>
  <si>
    <t>yalile.villalobos.montoya@mep.go.cr</t>
  </si>
  <si>
    <t>210-573-01-66-3478</t>
  </si>
  <si>
    <t>SAN ALBERTO (SIQUIRRES)</t>
  </si>
  <si>
    <t>esc.sanalberto@mep.go.cr</t>
  </si>
  <si>
    <t>GUZMAN RODRIGUEZ ALEXANDER</t>
  </si>
  <si>
    <t>437522</t>
  </si>
  <si>
    <t>alexander.guzman.rodriguez@mep.go.cr</t>
  </si>
  <si>
    <t xml:space="preserve">CASTILLO  LEON  LILLIANA MARIA </t>
  </si>
  <si>
    <t>437511</t>
  </si>
  <si>
    <t>210-573-01-66-3477</t>
  </si>
  <si>
    <t>SAHARA (BATAN)</t>
  </si>
  <si>
    <t>esc.sahara@mep.go.cr</t>
  </si>
  <si>
    <t>lilliana.castillo.leon@mep.go.cr</t>
  </si>
  <si>
    <t xml:space="preserve">CAMBRONERO  LEON  JOSE ALBERTO   </t>
  </si>
  <si>
    <t>437510</t>
  </si>
  <si>
    <t>jose.cambronero.leon@mep.go.cr</t>
  </si>
  <si>
    <t xml:space="preserve">JIMENEZ  VASQUEZ  FANNY VICTORIA </t>
  </si>
  <si>
    <t>456076</t>
  </si>
  <si>
    <t>210-573-01-66-3472</t>
  </si>
  <si>
    <t>SANTA RITA (LIMON)</t>
  </si>
  <si>
    <t>esc.santarita.limon@mep.go.cr</t>
  </si>
  <si>
    <t>fanny.jimenez.vasquez@mep.go.cr</t>
  </si>
  <si>
    <t>210-573-01-66-3471</t>
  </si>
  <si>
    <t>MILANO (GERMANIA)</t>
  </si>
  <si>
    <t>esc.milano@mep.go.cr</t>
  </si>
  <si>
    <t xml:space="preserve">DURAN MEDRANO GRETTEL        </t>
  </si>
  <si>
    <t>451200</t>
  </si>
  <si>
    <t>grettel.duran.medrano@mep.go.cr</t>
  </si>
  <si>
    <t>SANABRIA  CASTRO  RICARDO HUMBERT</t>
  </si>
  <si>
    <t>437485</t>
  </si>
  <si>
    <t>210-573-01-66-3470</t>
  </si>
  <si>
    <t>RIO BLANCO (LIMON)</t>
  </si>
  <si>
    <t>esc.rioblanco.limon@mep.go.cr</t>
  </si>
  <si>
    <t>ricardo.sanabria.castro@mep.go.cr</t>
  </si>
  <si>
    <t>GALLARDO ALMENGOR JESUS MANUEL</t>
  </si>
  <si>
    <t>437431</t>
  </si>
  <si>
    <t>210-573-01-66-3468</t>
  </si>
  <si>
    <t>NAMU - WOKIR</t>
  </si>
  <si>
    <t>esc.namuwokir@mep.go.cr</t>
  </si>
  <si>
    <t>jesus.gallardo.almengor@mep.go.cr</t>
  </si>
  <si>
    <t xml:space="preserve">TORRES  NELSON  JESSICA        </t>
  </si>
  <si>
    <t>437430</t>
  </si>
  <si>
    <t>jessica.torres.nelson@mep.go.cr</t>
  </si>
  <si>
    <t xml:space="preserve">PASTOR  URBINA  JUAN FRANCISCO </t>
  </si>
  <si>
    <t>456265</t>
  </si>
  <si>
    <t>210-573-01-66-3467</t>
  </si>
  <si>
    <t>OJO DE AGUA (LIMON)</t>
  </si>
  <si>
    <t>esc.ojodeaguapueblonuevo@mep.go.cr</t>
  </si>
  <si>
    <t>juan.pastor.urbina@mep.go.cr</t>
  </si>
  <si>
    <t>210-573-01-66-3466</t>
  </si>
  <si>
    <t>MARGARITA ROJAS ZUÑIGA (LIMON)</t>
  </si>
  <si>
    <t>esc.margaritarojaszuniga@mep.go.cr</t>
  </si>
  <si>
    <t>QUIROS CALDERON JOSE GEOVANNY</t>
  </si>
  <si>
    <t>437374</t>
  </si>
  <si>
    <t>jose.quiros.calderon@mep.go.cr</t>
  </si>
  <si>
    <t>LEWIS  SIMPSON  ALEJANDRO NATHA</t>
  </si>
  <si>
    <t>437419</t>
  </si>
  <si>
    <t>alejandro.lewis.simpson@mep.go.cr</t>
  </si>
  <si>
    <t>210-573-01-66-3464</t>
  </si>
  <si>
    <t>BANANITO SUR</t>
  </si>
  <si>
    <t>esc.bananitosur@mep.go.cr</t>
  </si>
  <si>
    <t xml:space="preserve">ALLEN  BROOKS  YANCY PATRICIA </t>
  </si>
  <si>
    <t>458291</t>
  </si>
  <si>
    <t>yancy.allen.brooks@mep.go.cr</t>
  </si>
  <si>
    <t>VENEGAS  GARCIA  CINTHIA MARILYN</t>
  </si>
  <si>
    <t>437364</t>
  </si>
  <si>
    <t>cinthia.venegas.garcia@mep.go.cr</t>
  </si>
  <si>
    <t>210-573-01-66-3461</t>
  </si>
  <si>
    <t>PARAISO (SIXAOLA)</t>
  </si>
  <si>
    <t>esc.paraisosixaola@mep.go.cr</t>
  </si>
  <si>
    <t>OROZCO RIVAS RONALD</t>
  </si>
  <si>
    <t>437317</t>
  </si>
  <si>
    <t>ronald.orozco.rivas@mep.go.cr</t>
  </si>
  <si>
    <t>210-573-01-66-3460</t>
  </si>
  <si>
    <t>PANDORA OESTE (LIMON)</t>
  </si>
  <si>
    <t>esc.pandoraoeste@mep.go.cr</t>
  </si>
  <si>
    <t>GARCIA FAJARDO MARCELINA</t>
  </si>
  <si>
    <t>437315</t>
  </si>
  <si>
    <t>marcelina.garcia.fajardo@mep.go.cr</t>
  </si>
  <si>
    <t xml:space="preserve">FERNANDEZ  VARGAS  ZAIDA VANESSA  </t>
  </si>
  <si>
    <t>437309</t>
  </si>
  <si>
    <t>210-573-01-66-3459</t>
  </si>
  <si>
    <t>MOJONCITO (BRATSI)</t>
  </si>
  <si>
    <t>esc.mojoncitotalamanca@mep.go.cr</t>
  </si>
  <si>
    <t>zaida.fernandez.vargas@mep.go.cr</t>
  </si>
  <si>
    <t xml:space="preserve">MARIN  CUBILLO  DINORAH IVETTE </t>
  </si>
  <si>
    <t>437307</t>
  </si>
  <si>
    <t>dinorah.marin.cubillo@mep.go.cr</t>
  </si>
  <si>
    <t xml:space="preserve">MAYORGA  ESCALANTE  LLURY MANIRE   </t>
  </si>
  <si>
    <t>437308</t>
  </si>
  <si>
    <t>llury.mayorga.escalante@mep.go.cr</t>
  </si>
  <si>
    <t>SANCHEZ  BERCHI  EDILIO ERACLIDE</t>
  </si>
  <si>
    <t>456452</t>
  </si>
  <si>
    <t>edilio.sanchez.berchi@mep.go.cr</t>
  </si>
  <si>
    <t>210-573-01-66-3458</t>
  </si>
  <si>
    <t>LA COLINA (LIMON)</t>
  </si>
  <si>
    <t>esc.lacolina.limon@mep.go.cr</t>
  </si>
  <si>
    <t xml:space="preserve">BADILLA  JARA  ANA RUTH       </t>
  </si>
  <si>
    <t>437255</t>
  </si>
  <si>
    <t>ana.badilla.jara@mep.go.cr</t>
  </si>
  <si>
    <t xml:space="preserve">CIESAR  ORDOÑEZ  JUAN CARLOS    </t>
  </si>
  <si>
    <t>437257</t>
  </si>
  <si>
    <t>juan.ciesar.ordonez@mep.go.cr</t>
  </si>
  <si>
    <t>REYES ZUÑIGA LORENA MARIA</t>
  </si>
  <si>
    <t>437253</t>
  </si>
  <si>
    <t>210-573-01-66-3456</t>
  </si>
  <si>
    <t>SAN MIGUEL (LIMON)</t>
  </si>
  <si>
    <t>esc.sanmiguel.limon@mep.go.cr</t>
  </si>
  <si>
    <t>lorena.reyes.zuniga@mep.go.cr</t>
  </si>
  <si>
    <t>210-573-01-66-3455</t>
  </si>
  <si>
    <t>OLIVIA (BRATSI)</t>
  </si>
  <si>
    <t>esc.olivia@mep.go.cr</t>
  </si>
  <si>
    <t xml:space="preserve">QUIROS  GARCIA  BLADIMIR       </t>
  </si>
  <si>
    <t>451201</t>
  </si>
  <si>
    <t>bladimir.quiros.garcia@mep.go.cr</t>
  </si>
  <si>
    <t>MACIEL  VALENCIA  EVERLYN CRISTIN</t>
  </si>
  <si>
    <t>441606</t>
  </si>
  <si>
    <t>everlyn.maciel.valencia@mep.go.cr</t>
  </si>
  <si>
    <t>210-573-01-66-3454</t>
  </si>
  <si>
    <t>OLYMPIA TREJOS LOPEZ (LIMON)</t>
  </si>
  <si>
    <t>esc.olympiatrejoslopez@mep.go.cr</t>
  </si>
  <si>
    <t xml:space="preserve">WILLIAMS  DELGADO  GENARO OTONIEL </t>
  </si>
  <si>
    <t>437226</t>
  </si>
  <si>
    <t>genaro.williams.delgado@mep.go.cr</t>
  </si>
  <si>
    <t>210-573-01-66-3453</t>
  </si>
  <si>
    <t>LAS PALMIRAS (SIQUIRRES)</t>
  </si>
  <si>
    <t>esc.laspalmiras@mep.go.cr</t>
  </si>
  <si>
    <t xml:space="preserve">BRUMBLY  GUTIERREZ  DORIAN         </t>
  </si>
  <si>
    <t>437223</t>
  </si>
  <si>
    <t>dorian.brumbly.gutierrez@mep.go.cr</t>
  </si>
  <si>
    <t xml:space="preserve">VARGAS  MENDOZA  JUAN JOSE      </t>
  </si>
  <si>
    <t>437211</t>
  </si>
  <si>
    <t>juan.vargas.mendoza@mep.go.cr</t>
  </si>
  <si>
    <t xml:space="preserve">CORDERO  CERDAS  MARIA CATALINA </t>
  </si>
  <si>
    <t>437222</t>
  </si>
  <si>
    <t>maria.cordero.cerdas@mep.go.cr</t>
  </si>
  <si>
    <t>MURILLO  MATA  LIZBETH DEL CAR</t>
  </si>
  <si>
    <t>456263</t>
  </si>
  <si>
    <t>210-573-01-66-3450</t>
  </si>
  <si>
    <t>KENT DE BANANITO NORTE</t>
  </si>
  <si>
    <t>esc.kentdebananito@mep.go.cr</t>
  </si>
  <si>
    <t>lizbeth.murillo.mata@mep.go.cr</t>
  </si>
  <si>
    <t>RODRIGUEZ LUPARIO CRISTIAN</t>
  </si>
  <si>
    <t>437197</t>
  </si>
  <si>
    <t>210-573-01-66-3447</t>
  </si>
  <si>
    <t>SOKI (BRATSI)</t>
  </si>
  <si>
    <t>esc.soky@mep.go.cr</t>
  </si>
  <si>
    <t>cristian.rodriguez.lupario@mep.go.cr</t>
  </si>
  <si>
    <t>REYES HERNANDEZ ROGER</t>
  </si>
  <si>
    <t>437198</t>
  </si>
  <si>
    <t>roger.reyes.hernandez@mep.go.cr</t>
  </si>
  <si>
    <t xml:space="preserve">HIDALGO  OVIEDO  ANDREINA       </t>
  </si>
  <si>
    <t>437194</t>
  </si>
  <si>
    <t>210-573-01-66-3445</t>
  </si>
  <si>
    <t>KEKOLDI-COCLES</t>
  </si>
  <si>
    <t>esc.kekoldi@mep.go.cr</t>
  </si>
  <si>
    <t>andreina.hidalgo.oviedo@mep.go.cr</t>
  </si>
  <si>
    <t>210-573-01-66-3432</t>
  </si>
  <si>
    <t>FINCA MARGARITA (SIXAOLA)</t>
  </si>
  <si>
    <t>esc.fincamargarita@mep.go.cr</t>
  </si>
  <si>
    <t xml:space="preserve">FERNANDEZ  ROMERO  DANIEL ENRIQUE </t>
  </si>
  <si>
    <t>437144</t>
  </si>
  <si>
    <t>daniel.fernandez.romero@mep.go.cr</t>
  </si>
  <si>
    <t xml:space="preserve">MURILLO  MORALES  YORLENY DE LOS </t>
  </si>
  <si>
    <t>441605</t>
  </si>
  <si>
    <t>210-573-01-66-3430</t>
  </si>
  <si>
    <t>esc.ramalsiete@mep.go.cr</t>
  </si>
  <si>
    <t>yorleny.murillo.morales@mep.go.cr</t>
  </si>
  <si>
    <t xml:space="preserve">GARCIA  CESPEDES  HELEN          </t>
  </si>
  <si>
    <t>437142</t>
  </si>
  <si>
    <t>helen.garcia.cespedes@mep.go.cr</t>
  </si>
  <si>
    <t>210-573-01-66-3429</t>
  </si>
  <si>
    <t>LA MARGARITA (BATAN)</t>
  </si>
  <si>
    <t>esc.lamargarita@mep.go.cr</t>
  </si>
  <si>
    <t xml:space="preserve">GOMEZ  OCONOR  MILANIA        </t>
  </si>
  <si>
    <t>452594</t>
  </si>
  <si>
    <t>milania.gomez.oconor@mep.go.cr</t>
  </si>
  <si>
    <t>210-573-01-66-3427</t>
  </si>
  <si>
    <t>LA HEREDIANA (GERMANIA)</t>
  </si>
  <si>
    <t>esc.laherediana@mep.go.cr</t>
  </si>
  <si>
    <t>GONZALEZ ALVARADO ALEXIS</t>
  </si>
  <si>
    <t>437125</t>
  </si>
  <si>
    <t>alexis.gonzalez.alvarado@mep.go.cr</t>
  </si>
  <si>
    <t>210-573-01-66-3425</t>
  </si>
  <si>
    <t>FLORIDA (FLORIDA)</t>
  </si>
  <si>
    <t>esc.florida@mep.go.cr</t>
  </si>
  <si>
    <t>ALFARO SANCHEZ CARMEN</t>
  </si>
  <si>
    <t>437108</t>
  </si>
  <si>
    <t>carmen.alfaro.sanchez@mep.go.cr</t>
  </si>
  <si>
    <t xml:space="preserve">CARBALLO  GONZALEZ  FRANCISCO      </t>
  </si>
  <si>
    <t>437090</t>
  </si>
  <si>
    <t>francisco.carballo.gonzalez@mep.go.cr</t>
  </si>
  <si>
    <t>AZOFEIFA MORA ROCIO</t>
  </si>
  <si>
    <t>437107</t>
  </si>
  <si>
    <t>rocio.azofeifa.mora@mep.go.cr</t>
  </si>
  <si>
    <t>BUITRAGO  CERDA  GERARDO ENRIQUE</t>
  </si>
  <si>
    <t>437106</t>
  </si>
  <si>
    <t>gerardo.buitrago.cerda@mep.go.cr</t>
  </si>
  <si>
    <t>RODRIGUEZ MADRIGAL SANDRA PATRICIA</t>
  </si>
  <si>
    <t>437086</t>
  </si>
  <si>
    <t>210-573-01-66-3423</t>
  </si>
  <si>
    <t>LA BOMBA (LIMON)</t>
  </si>
  <si>
    <t>esc.labomba@mep.go.cr</t>
  </si>
  <si>
    <t>sandra.rodriguez.madrigal@mep.go.cr</t>
  </si>
  <si>
    <t xml:space="preserve">SANCHEZ  SEQUEIRA  FRANCISCO JOSE </t>
  </si>
  <si>
    <t>456261</t>
  </si>
  <si>
    <t>francisco.sanchez.sequeira@mep.go.cr</t>
  </si>
  <si>
    <t xml:space="preserve">PEREZ JIMENEZ ALEX BRANDON   </t>
  </si>
  <si>
    <t>437079</t>
  </si>
  <si>
    <t>210-573-01-66-3422</t>
  </si>
  <si>
    <t>NAMALDI</t>
  </si>
  <si>
    <t>esc.namaldi@mep.go.cr</t>
  </si>
  <si>
    <t>alex.jimenez.tapia@mep.go.cr</t>
  </si>
  <si>
    <t xml:space="preserve">JIMENEZ       AGUILAR       DUNNIA STEPHANNIE             </t>
  </si>
  <si>
    <t>437835</t>
  </si>
  <si>
    <t>dunnia.jimenez.aguilar@mep.go.cr</t>
  </si>
  <si>
    <t xml:space="preserve">SANDOVAL  MORALES  JENNIFER       </t>
  </si>
  <si>
    <t>452308</t>
  </si>
  <si>
    <t>210-573-01-66-3421</t>
  </si>
  <si>
    <t>JOBUY-KEKOLDI</t>
  </si>
  <si>
    <t>esc.indigenajabuy@mep.go.cr</t>
  </si>
  <si>
    <t>jennifer.sandoval.morales@mep.go.cr</t>
  </si>
  <si>
    <t xml:space="preserve">JIMENEZ  MORALES  ERICK          </t>
  </si>
  <si>
    <t>437074</t>
  </si>
  <si>
    <t>erick.jimenez.morales@mep.go.cr</t>
  </si>
  <si>
    <t xml:space="preserve">SANCHEZ  GUIDO  KENIA MARIA    </t>
  </si>
  <si>
    <t>437075</t>
  </si>
  <si>
    <t>kenia.sanchez.guido@mep.go.cr</t>
  </si>
  <si>
    <t xml:space="preserve">MORALES  RUIZ  EDIGNO IVAN    </t>
  </si>
  <si>
    <t>437071</t>
  </si>
  <si>
    <t>210-573-01-66-3420</t>
  </si>
  <si>
    <t>ISLA COEN</t>
  </si>
  <si>
    <t>esc.islacohen@mep.go.cr</t>
  </si>
  <si>
    <t>edigno.morales.ruiz@mep.go.cr</t>
  </si>
  <si>
    <t xml:space="preserve">LEIVA  MORALES  DIDIER         </t>
  </si>
  <si>
    <t>437072</t>
  </si>
  <si>
    <t>didier.leiva.morales@mep.go.cr</t>
  </si>
  <si>
    <t>210-573-01-66-3418</t>
  </si>
  <si>
    <t>esc.antoniofernandezgamboa@mep.go.cr</t>
  </si>
  <si>
    <t xml:space="preserve">RAMIREZ  ESPINOZA  HECTOR ANTONIO </t>
  </si>
  <si>
    <t>437052</t>
  </si>
  <si>
    <t>hector.ramirez.espinoza@mep.go.cr</t>
  </si>
  <si>
    <t>SALAZAR RIVERA DAMARIS</t>
  </si>
  <si>
    <t>437065</t>
  </si>
  <si>
    <t>damaris.salazar.rivera@mep.go.cr</t>
  </si>
  <si>
    <t>VASQUEZ SANABRIA VICTOR MANUEL</t>
  </si>
  <si>
    <t>437001</t>
  </si>
  <si>
    <t>210-573-01-66-3417</t>
  </si>
  <si>
    <t>JUSTO A. FACIO (SIQUIRRES)</t>
  </si>
  <si>
    <t>esc.justoantoniofacio@mep.go.cr</t>
  </si>
  <si>
    <t>victor.vasquez.sanabria@mep.go.cr</t>
  </si>
  <si>
    <t xml:space="preserve">MASIS  SANCHEZ  JENNIFER ESTER </t>
  </si>
  <si>
    <t>437048</t>
  </si>
  <si>
    <t>jennifer.masis.sanchez@mep.go.cr</t>
  </si>
  <si>
    <t>SUAREZ HALL XIOMARA PATRICIA</t>
  </si>
  <si>
    <t>437004</t>
  </si>
  <si>
    <t>xiomara.suarez.hall@mep.go.cr</t>
  </si>
  <si>
    <t xml:space="preserve">NOVOA  LEANDRO  GERARLD ANDREY </t>
  </si>
  <si>
    <t>437002</t>
  </si>
  <si>
    <t>gerald.novoa.leandro@mep.go.cr</t>
  </si>
  <si>
    <t xml:space="preserve">OBANDO  CHAVES  LIZBETH        </t>
  </si>
  <si>
    <t>437049</t>
  </si>
  <si>
    <t>lizbeth.obando.chaves@mep.go.cr</t>
  </si>
  <si>
    <t>OBANDO CHAVES KATTIA</t>
  </si>
  <si>
    <t>437045</t>
  </si>
  <si>
    <t>kattia.obando.chaves@mep.go.cr</t>
  </si>
  <si>
    <t xml:space="preserve">VILLALOBOS  PICADO  ERIBERTO       </t>
  </si>
  <si>
    <t>456260</t>
  </si>
  <si>
    <t>210-573-01-66-3416</t>
  </si>
  <si>
    <t>INDIANA TRES (SIQUIRRES)</t>
  </si>
  <si>
    <t>esc.indianatres@mep.go.cr</t>
  </si>
  <si>
    <t>eriberto.villalobos.picado@mep.go.cr</t>
  </si>
  <si>
    <t xml:space="preserve">ARGUEDAS  RIOS  IDALIA RUTH    </t>
  </si>
  <si>
    <t>456259</t>
  </si>
  <si>
    <t>210-573-01-66-3415</t>
  </si>
  <si>
    <t>GUAYACAN (SIQUIRRES)</t>
  </si>
  <si>
    <t>esc.guayacansiquirres@mep.go.cr</t>
  </si>
  <si>
    <t>idalia.arguedas.rios@mep.go.cr</t>
  </si>
  <si>
    <t>210-573-01-66-3414</t>
  </si>
  <si>
    <t>GRAL TOMAS GUARD GUTIERREZ</t>
  </si>
  <si>
    <t>esc.generaltomasguardia@mep.go.cr</t>
  </si>
  <si>
    <t>RAMIREZ RAMIREZ ROY ENRIQUE</t>
  </si>
  <si>
    <t>436940</t>
  </si>
  <si>
    <t>roy.ramirez.ramirez@mep.go.cr</t>
  </si>
  <si>
    <t>PAUL HERNANDEZ LILLIAN</t>
  </si>
  <si>
    <t>436992</t>
  </si>
  <si>
    <t>lilliam.paul.hernandez@mep.go.cr</t>
  </si>
  <si>
    <t>SERRANO  HERNANDEZ  JAVIER ALEXANDE</t>
  </si>
  <si>
    <t>436941</t>
  </si>
  <si>
    <t>javier.serrano.hernandez@mep.go.cr</t>
  </si>
  <si>
    <t>CASCANTE ARAYA LUCIA</t>
  </si>
  <si>
    <t>436938</t>
  </si>
  <si>
    <t>210-573-01-66-3413</t>
  </si>
  <si>
    <t>esc.loslirios@mep.go.cr</t>
  </si>
  <si>
    <t>lucia.cascante.araya@mep.go.cr</t>
  </si>
  <si>
    <t>ESPINOZA  JIMENEZ  MAURICIO MACARI</t>
  </si>
  <si>
    <t>436925</t>
  </si>
  <si>
    <t>mauricio.espinoza.jimenez@mep.go.cr</t>
  </si>
  <si>
    <t xml:space="preserve">COULSON       AGUILAR       JEYRON ANTONIO                </t>
  </si>
  <si>
    <t>436924</t>
  </si>
  <si>
    <t>jeyron.coulson.aguilar@mep.go.cr</t>
  </si>
  <si>
    <t>210-573-01-66-3412</t>
  </si>
  <si>
    <t>GERMANIA (GERMANIA)</t>
  </si>
  <si>
    <t>esc.germania@mep.go.cr</t>
  </si>
  <si>
    <t xml:space="preserve">CARMONA  ALVAREZ  CARLOS LUIS    </t>
  </si>
  <si>
    <t>436921</t>
  </si>
  <si>
    <t>carlos.carmona.alvarez@mep.go.cr</t>
  </si>
  <si>
    <t>GUERRERO LONEY CINDY JEANNETTE</t>
  </si>
  <si>
    <t>436922</t>
  </si>
  <si>
    <t>cindy.guerrero.loney@mep.go.cr</t>
  </si>
  <si>
    <t>CHAVES VEGA SANTOS</t>
  </si>
  <si>
    <t>436911</t>
  </si>
  <si>
    <t>210-573-01-66-3409</t>
  </si>
  <si>
    <t>AKBERIE</t>
  </si>
  <si>
    <t>esc.akberie@mep.go.cr</t>
  </si>
  <si>
    <t>santos.chaves.vega@mep.go.cr</t>
  </si>
  <si>
    <t>210-573-01-66-3408</t>
  </si>
  <si>
    <t>VILLA DEL MAR #1</t>
  </si>
  <si>
    <t>esc.villadelmar1@mep.go.cr</t>
  </si>
  <si>
    <t xml:space="preserve">CENTENO  JIMENEZ  JULIO CESAR    </t>
  </si>
  <si>
    <t>436892</t>
  </si>
  <si>
    <t>julio.centeno.jimenez@mep.go.cr</t>
  </si>
  <si>
    <t xml:space="preserve">FLORES  CONTRERAS  MARTA LORENA   </t>
  </si>
  <si>
    <t>436908</t>
  </si>
  <si>
    <t>marta.flores.contreras@mep.go.cr</t>
  </si>
  <si>
    <t xml:space="preserve">NUÑEZ  MENDOZA  JAVIER         </t>
  </si>
  <si>
    <t>436907</t>
  </si>
  <si>
    <t>javier.nunez.mendoza@mep.go.cr</t>
  </si>
  <si>
    <t>210-573-01-66-3407</t>
  </si>
  <si>
    <t>LOS CORALES (LIMON)</t>
  </si>
  <si>
    <t>esc.loscorales@mep.go.cr</t>
  </si>
  <si>
    <t xml:space="preserve">GOMEZ  BLANDON  EVA            </t>
  </si>
  <si>
    <t>436889</t>
  </si>
  <si>
    <t>eva.gomez.blandon@mep.go.cr</t>
  </si>
  <si>
    <t xml:space="preserve">ARAYA  MORAGA  KARLA NOEMY    </t>
  </si>
  <si>
    <t>436846</t>
  </si>
  <si>
    <t>karla.araya.moraga@mep.go.cr</t>
  </si>
  <si>
    <t>210-573-01-66-3406</t>
  </si>
  <si>
    <t>VILLA DEL MAR NO 2 (LIMON)</t>
  </si>
  <si>
    <t>esc.villadelmar2@mep.go.cr</t>
  </si>
  <si>
    <t xml:space="preserve">SERNAQUE  MIRANDA  DANIEL JOSE    </t>
  </si>
  <si>
    <t>436826</t>
  </si>
  <si>
    <t>daniel.sernaque.miranda@mep.go.cr</t>
  </si>
  <si>
    <t>210-573-01-66-3404</t>
  </si>
  <si>
    <t>FINCA C.RICA (SIXAOLA)</t>
  </si>
  <si>
    <t>esc.fincacostarica@mep.go.cr</t>
  </si>
  <si>
    <t>SALAZAR GAMBOA MARIA DE LOS ANGELES</t>
  </si>
  <si>
    <t>436820</t>
  </si>
  <si>
    <t>maria.salazar.gamboa@mep.go.cr</t>
  </si>
  <si>
    <t>SIBAJA JIMENEZ RONALD</t>
  </si>
  <si>
    <t>436799</t>
  </si>
  <si>
    <t>ronald1.sibaja.jimenez@mep.go.cr</t>
  </si>
  <si>
    <t>210-573-01-66-3403</t>
  </si>
  <si>
    <t>BRIBRI (BRATSI)</t>
  </si>
  <si>
    <t>esc.liderbribri@mep.go.cr</t>
  </si>
  <si>
    <t>MORALES LOPEZ GERARDO</t>
  </si>
  <si>
    <t>436783</t>
  </si>
  <si>
    <t>gerardo.morales.lopez@mep.go.cr</t>
  </si>
  <si>
    <t>210-573-01-66-3402</t>
  </si>
  <si>
    <t>ESTRADA (CARRANDI)</t>
  </si>
  <si>
    <t>esc.excelenciadeestrada@mep.go.cr</t>
  </si>
  <si>
    <t xml:space="preserve">ULLOA  VINDAS  LUIS GERARDO   </t>
  </si>
  <si>
    <t>436756</t>
  </si>
  <si>
    <t>luis.ulloa.vindas@mep.go.cr</t>
  </si>
  <si>
    <t>FOSTER  LINDO  JESSICA JOHANNA</t>
  </si>
  <si>
    <t>441301</t>
  </si>
  <si>
    <t>jessica.foster.lindo@mep.go.cr</t>
  </si>
  <si>
    <t>QUESADA  QUESADA  GABRIELA ISABEL</t>
  </si>
  <si>
    <t>452394</t>
  </si>
  <si>
    <t>gabriela.quesada.quesada@mep.go.cr</t>
  </si>
  <si>
    <t xml:space="preserve">CERDAS  MARTINEZ  JOSE           </t>
  </si>
  <si>
    <t>436779</t>
  </si>
  <si>
    <t>jose.cerdas.martinez@mep.go.cr</t>
  </si>
  <si>
    <t>210-573-01-66-3399</t>
  </si>
  <si>
    <t>NUEVA ESPERANZA (SIQUIRRES)</t>
  </si>
  <si>
    <t>esc.nuevaesperanza@mep.go.cr</t>
  </si>
  <si>
    <t xml:space="preserve">MEJIA  SANABRIA  YORLENI DE LOS </t>
  </si>
  <si>
    <t>452593</t>
  </si>
  <si>
    <t>yorleni.mejias.sanabria@mep.go.cr</t>
  </si>
  <si>
    <t xml:space="preserve">MENDOZA  PICHARDO  ALVIN          </t>
  </si>
  <si>
    <t>436736</t>
  </si>
  <si>
    <t>alvin.mendoza.pichardo@mep.go.cr</t>
  </si>
  <si>
    <t>PIZARRO VIALES HIUBERTH</t>
  </si>
  <si>
    <t>436718</t>
  </si>
  <si>
    <t>210-573-01-66-3396</t>
  </si>
  <si>
    <t>EL CARMEN (SIQUIRRES)</t>
  </si>
  <si>
    <t>esc.elcarmen.limon@mep.go.cr</t>
  </si>
  <si>
    <t>hiuberth.pizarro.viales@mep.go.cr</t>
  </si>
  <si>
    <t xml:space="preserve">PHILLIPS  GRANT  KARINA         </t>
  </si>
  <si>
    <t>436717</t>
  </si>
  <si>
    <t>210-573-01-66-3395</t>
  </si>
  <si>
    <t>BOCA COHEN</t>
  </si>
  <si>
    <t>esc.bocacohen@mep.go.cr</t>
  </si>
  <si>
    <t>karina.phillips.grant@mep.go.cr</t>
  </si>
  <si>
    <t xml:space="preserve">FERNANDEZ  MORALES  RANDALL        </t>
  </si>
  <si>
    <t>436716</t>
  </si>
  <si>
    <t>randall.fernandez.morales@mep.go.cr</t>
  </si>
  <si>
    <t>210-573-01-66-3394</t>
  </si>
  <si>
    <t>GOLI</t>
  </si>
  <si>
    <t>esc.goly@mep.go.cr</t>
  </si>
  <si>
    <t xml:space="preserve">GOMEZ  GOMEZ  LUCIANO        </t>
  </si>
  <si>
    <t>436702</t>
  </si>
  <si>
    <t>luciano.gomez.gomez@mep.go.cr</t>
  </si>
  <si>
    <t xml:space="preserve">MADRIGAL  ROBLES  SONIA DAFNE    </t>
  </si>
  <si>
    <t>436713</t>
  </si>
  <si>
    <t>sonia.madrigal.robles@mep.go.cr</t>
  </si>
  <si>
    <t>210-573-01-66-3393</t>
  </si>
  <si>
    <t>SILVESTRE GRANT GRIFFITH (CAIR</t>
  </si>
  <si>
    <t>esc.lidersilvestregrant@mep.go.cr</t>
  </si>
  <si>
    <t>GRANADOS ZUÑIGA NURIA</t>
  </si>
  <si>
    <t>436699</t>
  </si>
  <si>
    <t>nuria.granados.zuniga@mep.go.cr</t>
  </si>
  <si>
    <t>LOAIZA MIRANDA GERARDO</t>
  </si>
  <si>
    <t>436700</t>
  </si>
  <si>
    <t>gerardo.loaiza.miranda@mep.go.cr</t>
  </si>
  <si>
    <t xml:space="preserve">SCAYLE  VEITCH  FERNANDO       </t>
  </si>
  <si>
    <t>436661</t>
  </si>
  <si>
    <t>fernando.scayle.veitch@mep.go.cr</t>
  </si>
  <si>
    <t>VIQUEZ BRENES HILDA ELENA</t>
  </si>
  <si>
    <t>436696</t>
  </si>
  <si>
    <t>hilda.viquez.brenes@mep.go.cr</t>
  </si>
  <si>
    <t>210-573-01-66-3392</t>
  </si>
  <si>
    <t>RIO NEGRO (CAHUITA)</t>
  </si>
  <si>
    <t>esc.rionegro.limon@mep.go.cr</t>
  </si>
  <si>
    <t xml:space="preserve">CURTIS  BONILLA  EFRAIN ABSALON </t>
  </si>
  <si>
    <t>452712</t>
  </si>
  <si>
    <t>efrain.curtis.bonilla@mep.go.cr</t>
  </si>
  <si>
    <t>210-573-01-66-3390</t>
  </si>
  <si>
    <t>BARBILLA (BATAN)</t>
  </si>
  <si>
    <t>esc.barbilla@mep.go.cr</t>
  </si>
  <si>
    <t xml:space="preserve">VEGA  CHAVES  ALBERTO        </t>
  </si>
  <si>
    <t>441604</t>
  </si>
  <si>
    <t>alberto.vega.chaves@mep.go.cr</t>
  </si>
  <si>
    <t>210-573-01-66-3389</t>
  </si>
  <si>
    <t>ZENT (CARRANDI)</t>
  </si>
  <si>
    <t>esc.zent@mep.go.cr</t>
  </si>
  <si>
    <t>FOSTER BROWN DAVE ALBERTH</t>
  </si>
  <si>
    <t>436629</t>
  </si>
  <si>
    <t>alberth.foster.brown@mep.go.cr</t>
  </si>
  <si>
    <t>RODRIGUEZ CORDERO XICINIA DE LOS ANGELES</t>
  </si>
  <si>
    <t>436628</t>
  </si>
  <si>
    <t>210-573-01-66-3388</t>
  </si>
  <si>
    <t>UREN (BRATSI)</t>
  </si>
  <si>
    <t>esc.bocauren@mep.go.cr</t>
  </si>
  <si>
    <t>xicinia.rodriguez.cordero@mep.go.cr</t>
  </si>
  <si>
    <t>HERNANDEZ GARCIA ROSA SARAY</t>
  </si>
  <si>
    <t>436627</t>
  </si>
  <si>
    <t>rosa.hernandez.garcia@mep.go.cr</t>
  </si>
  <si>
    <t>210-573-01-66-3387</t>
  </si>
  <si>
    <t>SANTA MARIA (CARRANDI)</t>
  </si>
  <si>
    <t>esc.santamaria.limon@mep.go.cr</t>
  </si>
  <si>
    <t>ALVAREZ FERNANDEZ VICTOR MANUEL</t>
  </si>
  <si>
    <t>436615</t>
  </si>
  <si>
    <t>victor.alvarez.fernandez@mep.go.cr</t>
  </si>
  <si>
    <t>210-573-01-66-3386</t>
  </si>
  <si>
    <t>SAN CLEMENTE (LIMON)</t>
  </si>
  <si>
    <t>esc.sanclemente@mep.go.cr</t>
  </si>
  <si>
    <t>RODRIGUEZ MEJIA MARIA CONCEPCION</t>
  </si>
  <si>
    <t>436613</t>
  </si>
  <si>
    <t>maria.rodriguez.mejia@mep.go.cr</t>
  </si>
  <si>
    <t>MORALES  MORA  ADRIAN ALEXANDE</t>
  </si>
  <si>
    <t>436612</t>
  </si>
  <si>
    <t>adrian.morales.mora@mep.go.cr</t>
  </si>
  <si>
    <t>210-573-01-66-3385</t>
  </si>
  <si>
    <t>LIMON 2000</t>
  </si>
  <si>
    <t xml:space="preserve">ALVAREZ  RODRIGUEZ  MARIA ANA      </t>
  </si>
  <si>
    <t>436602</t>
  </si>
  <si>
    <t>maria.alvarez.rodriguez@mep.go.cr</t>
  </si>
  <si>
    <t xml:space="preserve">GONZALEZ  SHORT  IRENE          </t>
  </si>
  <si>
    <t>436603</t>
  </si>
  <si>
    <t>irene.gonzalez.short@mep.go.cr</t>
  </si>
  <si>
    <t>210-573-01-66-3384</t>
  </si>
  <si>
    <t>PUERTO VIEJO (CAHUITA)</t>
  </si>
  <si>
    <t>esc.puertoviejo@mep.go.cr</t>
  </si>
  <si>
    <t>NAVARRO MONTOYA MARICEL</t>
  </si>
  <si>
    <t>441297</t>
  </si>
  <si>
    <t>maricel.navarro.montoya@mep.go.cr</t>
  </si>
  <si>
    <t xml:space="preserve">MATARRITA     MATAMOROS     LUIS PATRICK                  </t>
  </si>
  <si>
    <t>436560</t>
  </si>
  <si>
    <t>luis.matarrita.matamoros@mep.go.cr</t>
  </si>
  <si>
    <t xml:space="preserve">ROJAS  GONZALEZ  LUZ MARY       </t>
  </si>
  <si>
    <t>436550</t>
  </si>
  <si>
    <t>210-573-01-66-3383</t>
  </si>
  <si>
    <t>PENSHURT (LIMON)</t>
  </si>
  <si>
    <t>esc.penshurt@mep.go.cr</t>
  </si>
  <si>
    <t>luz.rojas.gonzalez@mep.go.cr</t>
  </si>
  <si>
    <t xml:space="preserve">DIAZ  PALACIOS  JUAN PABLO     </t>
  </si>
  <si>
    <t>436547</t>
  </si>
  <si>
    <t>juan.diaz.palacios@mep.go.cr</t>
  </si>
  <si>
    <t xml:space="preserve">MORA  VARGAS  JESUS ADILIO   </t>
  </si>
  <si>
    <t>456256</t>
  </si>
  <si>
    <t>210-573-01-66-3382</t>
  </si>
  <si>
    <t>PACUARITO (PACUARITO)</t>
  </si>
  <si>
    <t>esc.pacuaritosiquirres@mep.go.cr</t>
  </si>
  <si>
    <t>jesus.mora.vargas@mep.go.cr</t>
  </si>
  <si>
    <t>MONTERROSA FLORES SORAYA</t>
  </si>
  <si>
    <t>436531</t>
  </si>
  <si>
    <t>210-573-01-66-3380</t>
  </si>
  <si>
    <t>MOIN (LIMON)</t>
  </si>
  <si>
    <t>esc.moin@mep.go.cr</t>
  </si>
  <si>
    <t>soraya.monterrosa.flores@mep.go.cr</t>
  </si>
  <si>
    <t xml:space="preserve">CAMPOS  ENRIQUEZ  JUSTIN JAVIER  </t>
  </si>
  <si>
    <t>452509</t>
  </si>
  <si>
    <t>justin.campos.enriquez@mep.go.cr</t>
  </si>
  <si>
    <t>210-573-01-66-3379</t>
  </si>
  <si>
    <t>MATINA (MATINA)</t>
  </si>
  <si>
    <t>esc.prioritariadematina@mep.go.cr</t>
  </si>
  <si>
    <t>MEMBREÑO MUNGUIA SANTOS LUCIA</t>
  </si>
  <si>
    <t>436524</t>
  </si>
  <si>
    <t>lucia.membreno.munguia@mep.go.cr</t>
  </si>
  <si>
    <t>WILLIAMS WILLIAMS CLIFFORD</t>
  </si>
  <si>
    <t>436495</t>
  </si>
  <si>
    <t>clifford.williams.williams@mep.go.cr</t>
  </si>
  <si>
    <t>ALVAREZ GUTIERREZ LUIS</t>
  </si>
  <si>
    <t>436522</t>
  </si>
  <si>
    <t>luis.alvarez.gutierrez@mep.go.cr</t>
  </si>
  <si>
    <t xml:space="preserve">CAMERON  CLAXTON  DERON MIGUEL   </t>
  </si>
  <si>
    <t>436490</t>
  </si>
  <si>
    <t>210-573-01-66-3376</t>
  </si>
  <si>
    <t>LUZON (BATAN)</t>
  </si>
  <si>
    <t>esc.luzon@mep.go.cr</t>
  </si>
  <si>
    <t>deron.cameron.claxton@mep.go.cr</t>
  </si>
  <si>
    <t xml:space="preserve">FUENTES  RODRIGUEZ  MARIA EMILET   </t>
  </si>
  <si>
    <t>436491</t>
  </si>
  <si>
    <t>maria.fuentes.rodriguez@mep.go.cr</t>
  </si>
  <si>
    <t xml:space="preserve">ESPINOZA  ESQUIVEL  DAYANA MELADY  </t>
  </si>
  <si>
    <t>436492</t>
  </si>
  <si>
    <t>dayana.espinoza.esquivel@mep.go.cr</t>
  </si>
  <si>
    <t>210-573-01-66-3375</t>
  </si>
  <si>
    <t>LIVERPOOL (LIMON)</t>
  </si>
  <si>
    <t>esc.liverpool@mep.go.cr</t>
  </si>
  <si>
    <t>SANCHEZ  RUIZ  MARIA ISABEL DE</t>
  </si>
  <si>
    <t>420840</t>
  </si>
  <si>
    <t>maria.sanchez.ruiz@mep.go.cr</t>
  </si>
  <si>
    <t xml:space="preserve">SALAS  BARRANTES  YAMILETH       </t>
  </si>
  <si>
    <t>455858</t>
  </si>
  <si>
    <t>yamileth.salas.barrantes@mep.go.cr</t>
  </si>
  <si>
    <t>ALVARADO MIRANDA MIRIAM</t>
  </si>
  <si>
    <t>436461</t>
  </si>
  <si>
    <t>210-573-01-66-3374</t>
  </si>
  <si>
    <t>PALACIOS</t>
  </si>
  <si>
    <t>esc.palacios@mep.go.cr</t>
  </si>
  <si>
    <t>miriam.alvarado.miranda@mep.go.cr</t>
  </si>
  <si>
    <t xml:space="preserve">SEVILLA  CASTELLON  JASIN XIOMARA  </t>
  </si>
  <si>
    <t>436454</t>
  </si>
  <si>
    <t>210-573-01-66-3373</t>
  </si>
  <si>
    <t>HOME CREEK (CAHUITA)</t>
  </si>
  <si>
    <t>esc.homecreek@mep.go.cr</t>
  </si>
  <si>
    <t>jasin.sevilla.castellon@mep.go.cr</t>
  </si>
  <si>
    <t>ROCHA PEÑA JULIA ARACELI</t>
  </si>
  <si>
    <t>436453</t>
  </si>
  <si>
    <t>julia.rocha.pena@mep.go.cr</t>
  </si>
  <si>
    <t xml:space="preserve">SOLANO  RODRIGUEZ  JOSE MAURICIO  </t>
  </si>
  <si>
    <t>436430</t>
  </si>
  <si>
    <t>jose.solano.rodriguez@mep.go.cr</t>
  </si>
  <si>
    <t xml:space="preserve">PEREZ  SMITH  BRYAN JOSE     </t>
  </si>
  <si>
    <t>436452</t>
  </si>
  <si>
    <t>bryan.perez.smith@mep.go.cr</t>
  </si>
  <si>
    <t xml:space="preserve">TABLADA  MEJIA  THELMA MARIAN  </t>
  </si>
  <si>
    <t>452393</t>
  </si>
  <si>
    <t>thelma.tablada.mejia@mep.go.cr</t>
  </si>
  <si>
    <t>210-573-01-66-3370</t>
  </si>
  <si>
    <t>BRISTOL (MATINA)</t>
  </si>
  <si>
    <t>esc.bristol@mep.go.cr</t>
  </si>
  <si>
    <t xml:space="preserve">DELGADILLO    CASTILLO      YORDAN ANDRES                 </t>
  </si>
  <si>
    <t>436425</t>
  </si>
  <si>
    <t>yordan.delgadillo.castillo@mep.go.cr</t>
  </si>
  <si>
    <t>210-573-01-66-3368</t>
  </si>
  <si>
    <t>VEINTISEIS MILLAS</t>
  </si>
  <si>
    <t>esc.veintiseismillas@mep.go.cr</t>
  </si>
  <si>
    <t xml:space="preserve">OBREGON  ALEMAN  YESENIA        </t>
  </si>
  <si>
    <t>441291</t>
  </si>
  <si>
    <t>yesenia.obregon.aleman@mep.go.cr</t>
  </si>
  <si>
    <t>QUESADA  ROJAS  ANTONIO FRANCIS</t>
  </si>
  <si>
    <t>452711</t>
  </si>
  <si>
    <t>antonio.quesada.rojas@mep.go.cr</t>
  </si>
  <si>
    <t>210-573-01-66-3367</t>
  </si>
  <si>
    <t>BATAN (BATAN)</t>
  </si>
  <si>
    <t>esc.excelenciabataan@mep.go.cr</t>
  </si>
  <si>
    <t xml:space="preserve">CAMPBELL  SOLORZANO  ROBERTO        </t>
  </si>
  <si>
    <t>436345</t>
  </si>
  <si>
    <t>roberto.campbell.solorzano@mep.go.cr</t>
  </si>
  <si>
    <t xml:space="preserve">SANDINO  SANCHEZ  JUAN CARLOS    </t>
  </si>
  <si>
    <t>436346</t>
  </si>
  <si>
    <t>juan.sandino.sanchez@mep.go.cr</t>
  </si>
  <si>
    <t xml:space="preserve">SAMBRANA  CARDENAL  IRVIN ANDREIS  </t>
  </si>
  <si>
    <t>436344</t>
  </si>
  <si>
    <t>irvin.sambrana.cardenal@mep.go.cr</t>
  </si>
  <si>
    <t xml:space="preserve">BERMUDEZ  MIRANDA  AGUSTINA       </t>
  </si>
  <si>
    <t>436407</t>
  </si>
  <si>
    <t>agustina.bermudez.miranda@mep.go.cr</t>
  </si>
  <si>
    <t>210-573-01-66-3365</t>
  </si>
  <si>
    <t>MONTEVERDE (PACUARITO)</t>
  </si>
  <si>
    <t>esc.monteverdepacuarito@mep.go.cr</t>
  </si>
  <si>
    <t xml:space="preserve">CORDERO  QUIROS  GLORIA         </t>
  </si>
  <si>
    <t>452591</t>
  </si>
  <si>
    <t>gloria.cordero.quiros@mep.go.cr</t>
  </si>
  <si>
    <t>SOLANO SARMIENTO LUIS ROBERTO</t>
  </si>
  <si>
    <t>436334</t>
  </si>
  <si>
    <t>luis.solano.sarmiento@mep.go.cr</t>
  </si>
  <si>
    <t>GONZALEZ PITTERSON DAGOBERTO</t>
  </si>
  <si>
    <t>436319</t>
  </si>
  <si>
    <t>210-573-01-66-3364</t>
  </si>
  <si>
    <t>esc.daytonia@mep.go.cr</t>
  </si>
  <si>
    <t>dagoberto.gonzalez.pitterson@mep.go.cr</t>
  </si>
  <si>
    <t>URBINA GOMEZ JOSE FIDEL</t>
  </si>
  <si>
    <t>436308</t>
  </si>
  <si>
    <t>210-573-01-66-3363</t>
  </si>
  <si>
    <t>CULTIVEZ (PACUARITO)</t>
  </si>
  <si>
    <t>esc.cultivez@mep.go.cr</t>
  </si>
  <si>
    <t>jose.urbina.gomez@mep.go.cr</t>
  </si>
  <si>
    <t xml:space="preserve">JARA  GRANADOS  IVANNIA        </t>
  </si>
  <si>
    <t>436317</t>
  </si>
  <si>
    <t>ivannia.jara.granados@mep.go.cr</t>
  </si>
  <si>
    <t>MARIN BUITRAGO JAIRO</t>
  </si>
  <si>
    <t>436307</t>
  </si>
  <si>
    <t>210-573-01-66-3362</t>
  </si>
  <si>
    <t>DURURPE (BRATSI)</t>
  </si>
  <si>
    <t>esc.dururpe@mep.go.cr</t>
  </si>
  <si>
    <t>jairo.marin.buitrago@mep.go.cr</t>
  </si>
  <si>
    <t xml:space="preserve">MARTINEZ  JIMENEZ  ALBIN JAVIER   </t>
  </si>
  <si>
    <t>436303</t>
  </si>
  <si>
    <t>210-573-01-66-3361</t>
  </si>
  <si>
    <t>CALVERI (LIMON)</t>
  </si>
  <si>
    <t>esc.calveri@mep.go.cr</t>
  </si>
  <si>
    <t>albin.martinez.jimenez@mep.go.cr</t>
  </si>
  <si>
    <t xml:space="preserve">GUERRA  QUINTERO  MATEO          </t>
  </si>
  <si>
    <t>436305</t>
  </si>
  <si>
    <t>mateo.guerra.quintero@mep.go.cr</t>
  </si>
  <si>
    <t>RODRIGUEZ LUPARIO BERNARDO</t>
  </si>
  <si>
    <t>436283</t>
  </si>
  <si>
    <t>210-573-01-66-3359</t>
  </si>
  <si>
    <t>BAJO COEN (BRATSI)</t>
  </si>
  <si>
    <t>esc.coen@mep.go.cr</t>
  </si>
  <si>
    <t>bernardo.rodriguez.lupario@mep.go.cr</t>
  </si>
  <si>
    <t xml:space="preserve">LOPEZ  VARGAS  JOHANNA YADIRA </t>
  </si>
  <si>
    <t>436279</t>
  </si>
  <si>
    <t>210-573-01-66-3358</t>
  </si>
  <si>
    <t>COROMA (BRATSI)</t>
  </si>
  <si>
    <t>esc.coroma@mep.go.cr</t>
  </si>
  <si>
    <t>johanna.lopez.vargas@mep.go.cr</t>
  </si>
  <si>
    <t>SALINA VARGAS MAURICIO</t>
  </si>
  <si>
    <t>436280</t>
  </si>
  <si>
    <t>mauricio.salina.vargas@mep.go.cr</t>
  </si>
  <si>
    <t>CORDOBA GUTIERREZ MAYELA</t>
  </si>
  <si>
    <t>436275</t>
  </si>
  <si>
    <t>210-573-01-66-3357</t>
  </si>
  <si>
    <t>RIO BANANO</t>
  </si>
  <si>
    <t>esc.idariobanano@mep.go.cr</t>
  </si>
  <si>
    <t>mayela.cordoba.gutierrez@mep.go.cr</t>
  </si>
  <si>
    <t xml:space="preserve">MARTINEZ  OJEDA  ISIDRO PABLO   </t>
  </si>
  <si>
    <t>436266</t>
  </si>
  <si>
    <t>pablo.martinez.ojeda@mep.go.cr</t>
  </si>
  <si>
    <t>MATAMOROS SOLANO GRETTEL</t>
  </si>
  <si>
    <t>455951</t>
  </si>
  <si>
    <t>210-573-01-66-3355</t>
  </si>
  <si>
    <t>PUEBLO NUEVO (PACUARITO)</t>
  </si>
  <si>
    <t>esc.pueblonuevopacuarito@mep.go.cr</t>
  </si>
  <si>
    <t>grettel.matamoros.solano@mep.go.cr</t>
  </si>
  <si>
    <t xml:space="preserve">OVIEDO  SANCHEZ  JIMMY FRANKLIN </t>
  </si>
  <si>
    <t>456255</t>
  </si>
  <si>
    <t>jimmy.oviedo.sanchez@mep.go.cr</t>
  </si>
  <si>
    <t>210-573-01-66-3352</t>
  </si>
  <si>
    <t>esc.sanrafaelsiquirres@mep.go.cr</t>
  </si>
  <si>
    <t xml:space="preserve">VASQUEZ  SANABRIA  JULIO ALBERTO  </t>
  </si>
  <si>
    <t>436242</t>
  </si>
  <si>
    <t>julio.vasquez.sanabria@mep.go.cr</t>
  </si>
  <si>
    <t xml:space="preserve">PEREZ  PEREZ  YESENIA DE LOS </t>
  </si>
  <si>
    <t>455248</t>
  </si>
  <si>
    <t>yesenia.perez.perez@mep.go.cr</t>
  </si>
  <si>
    <t>GARCIA  DIAZ  MARTIN DE JESUS</t>
  </si>
  <si>
    <t>436241</t>
  </si>
  <si>
    <t>martin.garcia.diaz@mep.go.cr</t>
  </si>
  <si>
    <t>210-573-01-66-3351</t>
  </si>
  <si>
    <t>CONCEPCION (LIMON)</t>
  </si>
  <si>
    <t>esc.concepcion.limon@mep.go.cr</t>
  </si>
  <si>
    <t xml:space="preserve">SANCHEZ  SANCHEZ  RAFAEL ANGEL   </t>
  </si>
  <si>
    <t>456254</t>
  </si>
  <si>
    <t>rafael.sanchez.sanchez@mep.go.cr</t>
  </si>
  <si>
    <t>RIOS HIDALGO IRIS</t>
  </si>
  <si>
    <t>436234</t>
  </si>
  <si>
    <t>210-573-01-66-3349</t>
  </si>
  <si>
    <t>iris.rios.hidalgo@mep.go.cr</t>
  </si>
  <si>
    <t>OBANDO  HIDALGO  GREYCI CAROLINA</t>
  </si>
  <si>
    <t>408590</t>
  </si>
  <si>
    <t>greyci.obando.hidalgo@mep.go.cr</t>
  </si>
  <si>
    <t>MORALES HERNANDEZ SAMIRA</t>
  </si>
  <si>
    <t>436232</t>
  </si>
  <si>
    <t>Profesor de Enseñanza Preescolar en Educación Indígena (G. de E.)</t>
  </si>
  <si>
    <t>210-573-01-66-3348</t>
  </si>
  <si>
    <t>MELERUK</t>
  </si>
  <si>
    <t>esc.meleruk@mep.go.cr</t>
  </si>
  <si>
    <t>samira.morales.hernandez@mep.go.cr</t>
  </si>
  <si>
    <t>REC. COORD. ZONAL INDIG. EDUC. AB</t>
  </si>
  <si>
    <t xml:space="preserve">MENDEZ        BLANCO        DORIS MERCEDES                </t>
  </si>
  <si>
    <t>413911</t>
  </si>
  <si>
    <t>doris.mendez.blanco@mep.go.cr</t>
  </si>
  <si>
    <t>FERNANDEZ SEGURA JUNIOR ALEXANDER</t>
  </si>
  <si>
    <t>436233</t>
  </si>
  <si>
    <t>junior.fernandez.segura@mep.go.cr</t>
  </si>
  <si>
    <t>SMITH REYES SARAI</t>
  </si>
  <si>
    <t>436231</t>
  </si>
  <si>
    <t>210-573-01-66-3347</t>
  </si>
  <si>
    <t>esc.chinakicha.sula@mep.go.cr</t>
  </si>
  <si>
    <t>sarai.smith.reyes@mep.go.cr</t>
  </si>
  <si>
    <t xml:space="preserve">PAEZ  PAEZ  ROSIBEL        </t>
  </si>
  <si>
    <t>436227</t>
  </si>
  <si>
    <t>210-573-01-66-3346</t>
  </si>
  <si>
    <t>SIBODI</t>
  </si>
  <si>
    <t>esc.sibodi@mep.go.cr</t>
  </si>
  <si>
    <t>rosibel.paez.paez@mep.go.cr</t>
  </si>
  <si>
    <t xml:space="preserve">MORALES  DIAZ  ISAAC ANGEL    </t>
  </si>
  <si>
    <t>436228</t>
  </si>
  <si>
    <t>isaac.morales.diaz@mep.go.cr</t>
  </si>
  <si>
    <t xml:space="preserve">QUIROS  SEGURA  NOE            </t>
  </si>
  <si>
    <t>430128</t>
  </si>
  <si>
    <t>noe.quiros.segura@mep.go.cr</t>
  </si>
  <si>
    <t>210-573-01-66-3345</t>
  </si>
  <si>
    <t>BARRIO LIMONCITO (LIMON)</t>
  </si>
  <si>
    <t>esc.barriolimoncito@mep.go.cr</t>
  </si>
  <si>
    <t>BROWN BERNARD KENNIA</t>
  </si>
  <si>
    <t>436223</t>
  </si>
  <si>
    <t>kennia.brown.bernard@mep.go.cr</t>
  </si>
  <si>
    <t>MC LEAN THOMPSON TRICIA SUYETTE</t>
  </si>
  <si>
    <t>436216</t>
  </si>
  <si>
    <t>tricia.mclean.thompson@mep.go.cr</t>
  </si>
  <si>
    <t>CHAVES VEGA JUAN</t>
  </si>
  <si>
    <t>436154</t>
  </si>
  <si>
    <t>210-573-01-66-3343</t>
  </si>
  <si>
    <t>SURETKA (BRATSI)</t>
  </si>
  <si>
    <t>esc.suretka@mep.go.cr</t>
  </si>
  <si>
    <t>juan.chaves.vega@mep.go.cr</t>
  </si>
  <si>
    <t>SMITH MORALES NAYUBELL MAGALLY</t>
  </si>
  <si>
    <t>436153</t>
  </si>
  <si>
    <t>nayubell.smith.morales@mep.go.cr</t>
  </si>
  <si>
    <t>JIMENEZ BLANCO XINIA YESENIA</t>
  </si>
  <si>
    <t>436155</t>
  </si>
  <si>
    <t>xinia.jimenez.blanco@mep.go.cr</t>
  </si>
  <si>
    <t xml:space="preserve">REYES  SANCHEZ  MARGARITA      </t>
  </si>
  <si>
    <t>436152</t>
  </si>
  <si>
    <t>margarita.reyes.sanchez@mep.go.cr</t>
  </si>
  <si>
    <t>TORRES  TORRES  CARMEN PATRICIA</t>
  </si>
  <si>
    <t>452262</t>
  </si>
  <si>
    <t>carmen.torres.torres@mep.go.cr</t>
  </si>
  <si>
    <t>REC COORD.  PRUEBAS TERRIT. INDIG.</t>
  </si>
  <si>
    <t xml:space="preserve">MORALES  ROJAS  DONALD REYNER  </t>
  </si>
  <si>
    <t>455252</t>
  </si>
  <si>
    <t>donald.morales.rojas@mep.go.cr</t>
  </si>
  <si>
    <t xml:space="preserve">BROWN ALMENGOR DENNIS ALONSO  </t>
  </si>
  <si>
    <t>436158</t>
  </si>
  <si>
    <t>dennis.brown.almengor@mep.go.cr</t>
  </si>
  <si>
    <t>210-573-01-66-3342</t>
  </si>
  <si>
    <t>CIMARRONES (SIQUIRRES)</t>
  </si>
  <si>
    <t>esc.cimarrones@mep.go.cr</t>
  </si>
  <si>
    <t xml:space="preserve">BONILLA  LOPEZ  FREDDY ANTONIO </t>
  </si>
  <si>
    <t>436146</t>
  </si>
  <si>
    <t>freddy.bonilla.lopez@mep.go.cr</t>
  </si>
  <si>
    <t>VENEGAS  SILES  MANUEL MAURICIO</t>
  </si>
  <si>
    <t>436136</t>
  </si>
  <si>
    <t>manuel.venegas.siles@mep.go.cr</t>
  </si>
  <si>
    <t xml:space="preserve">RODRIGUEZ  MARIN  LUIS GERARDO   </t>
  </si>
  <si>
    <t>436133</t>
  </si>
  <si>
    <t>210-573-01-66-3341</t>
  </si>
  <si>
    <t>CHASE (BRATSI)</t>
  </si>
  <si>
    <t>esc.chase@mep.go.cr</t>
  </si>
  <si>
    <t>luis1.rodriguez.marin@mep.go.cr</t>
  </si>
  <si>
    <t>REYES MORALES GILBERT</t>
  </si>
  <si>
    <t>436120</t>
  </si>
  <si>
    <t>210-573-01-66-3338</t>
  </si>
  <si>
    <t>GAVILAN</t>
  </si>
  <si>
    <t>esc.gavilan@mep.go.cr</t>
  </si>
  <si>
    <t>gilbert.reyes.morales@mep.go.cr</t>
  </si>
  <si>
    <t xml:space="preserve">CHEVEZ  MORALES  RUBI ANDRES    </t>
  </si>
  <si>
    <t>436121</t>
  </si>
  <si>
    <t>rubi.chevez.morales@mep.go.cr</t>
  </si>
  <si>
    <t>MAROTO  JIMENEZ  ILCE DE LOS ANG</t>
  </si>
  <si>
    <t>436122</t>
  </si>
  <si>
    <t>ilce.maroto.jimenez@mep.go.cr</t>
  </si>
  <si>
    <t xml:space="preserve">MORALES  MORALES  FLORIVETH      </t>
  </si>
  <si>
    <t>436123</t>
  </si>
  <si>
    <t>floriveth.morales.morales@mep.go.cr</t>
  </si>
  <si>
    <t>RIVAS SELLES JULIO</t>
  </si>
  <si>
    <t>436118</t>
  </si>
  <si>
    <t>210-573-01-66-3337</t>
  </si>
  <si>
    <t>SIBUJU (BRATSI)</t>
  </si>
  <si>
    <t>esc.sibuju@mep.go.cr</t>
  </si>
  <si>
    <t>julio.rivas.selles@mep.go.cr</t>
  </si>
  <si>
    <t xml:space="preserve">MORALES  JIMENEZ  LORENA IVANNIA </t>
  </si>
  <si>
    <t>436117</t>
  </si>
  <si>
    <t>210-573-01-66-3336</t>
  </si>
  <si>
    <t>CATSI (BRATSI)</t>
  </si>
  <si>
    <t>esc.katsi@mep.go.cr</t>
  </si>
  <si>
    <t>lorena.morales.jimenez@mep.go.cr</t>
  </si>
  <si>
    <t xml:space="preserve">GALLARDO  RAMIREZ  FLOR ELISA     </t>
  </si>
  <si>
    <t>436115</t>
  </si>
  <si>
    <t>flor.gallardo.ramirez@mep.go.cr</t>
  </si>
  <si>
    <t xml:space="preserve">SANDI RAMIREZ LUZMILDA       </t>
  </si>
  <si>
    <t>455949</t>
  </si>
  <si>
    <t>210-573-01-66-3326</t>
  </si>
  <si>
    <t>DONDONIA (LIMON)</t>
  </si>
  <si>
    <t>esc.dondonia@mep.go.cr</t>
  </si>
  <si>
    <t>luzmilda.sandi.ramirez@mep.go.cr</t>
  </si>
  <si>
    <t>210-573-01-66-3324</t>
  </si>
  <si>
    <t>CAHUITA (CAHUITA)</t>
  </si>
  <si>
    <t>esc.excelenciacahuita@mep.go.cr</t>
  </si>
  <si>
    <t xml:space="preserve">ZAMORA PEREZ MIGUEL ANTONIO </t>
  </si>
  <si>
    <t>441602</t>
  </si>
  <si>
    <t>miguel.zamora.perez@mep.go.cr</t>
  </si>
  <si>
    <t xml:space="preserve">ALVARADO  PEREZ  JAVIER JOEL    </t>
  </si>
  <si>
    <t>456253</t>
  </si>
  <si>
    <t>210-573-01-66-3321</t>
  </si>
  <si>
    <t>BURRICO (LIMON)</t>
  </si>
  <si>
    <t>esc.burrico@mep.go.cr</t>
  </si>
  <si>
    <t>javier.alvarado.perez@mep.go.cr</t>
  </si>
  <si>
    <t xml:space="preserve">GONZALEZ  JIMENEZ  KEREN PATRICIA </t>
  </si>
  <si>
    <t>436063</t>
  </si>
  <si>
    <t>210-573-01-66-3319</t>
  </si>
  <si>
    <t>INDIANA 2 (SIQUIRRES)</t>
  </si>
  <si>
    <t>esc.indianados@mep.go.cr</t>
  </si>
  <si>
    <t>keren.gonzalez.jimenez@mep.go.cr</t>
  </si>
  <si>
    <t xml:space="preserve">BONILLA  OBANDO  MELVIN ENRIQUE </t>
  </si>
  <si>
    <t>441601</t>
  </si>
  <si>
    <t>melvin.bonilla.obando@mep.go.cr</t>
  </si>
  <si>
    <t>210-573-01-66-3318</t>
  </si>
  <si>
    <t>PUEBLO CIVIL (SIQUIRRES)</t>
  </si>
  <si>
    <t>esc.pueblocivil@mep.go.cr</t>
  </si>
  <si>
    <t xml:space="preserve">CERDAS  MORA  FRAY           </t>
  </si>
  <si>
    <t>436046</t>
  </si>
  <si>
    <t>fray.cerdas.mora@mep.go.cr</t>
  </si>
  <si>
    <t>210-573-01-66-3317</t>
  </si>
  <si>
    <t>SECTOR NORTE (SIQUIRRES)</t>
  </si>
  <si>
    <t>esc.lidersectornorte@mep.go.cr</t>
  </si>
  <si>
    <t xml:space="preserve">LORIA  MORALES  JEAN CARLO     </t>
  </si>
  <si>
    <t>436044</t>
  </si>
  <si>
    <t>jeancarlo.loria.morales@mep.go.cr</t>
  </si>
  <si>
    <t xml:space="preserve">MARTINEZ  SAENZ  JERRY GIOVANNI </t>
  </si>
  <si>
    <t>436007</t>
  </si>
  <si>
    <t>jerry.martinez.saenz@mep.go.cr</t>
  </si>
  <si>
    <t xml:space="preserve">MAYORGA  MORALES  ELIZABETH      </t>
  </si>
  <si>
    <t>452492</t>
  </si>
  <si>
    <t>210-573-01-66-3316</t>
  </si>
  <si>
    <t>SUIRI (BRATSI)</t>
  </si>
  <si>
    <t>esc.suiri@mep.go.cr</t>
  </si>
  <si>
    <t>elizabeth.mayorga.morales@mep.go.cr</t>
  </si>
  <si>
    <t xml:space="preserve">PAEZ  LOPEZ  KAREN MARLENY  </t>
  </si>
  <si>
    <t>427900</t>
  </si>
  <si>
    <t>karen.paez.lopez@mep.go.cr</t>
  </si>
  <si>
    <t xml:space="preserve">FRECKLETON  SALDAÑA  YURLY          </t>
  </si>
  <si>
    <t>436005</t>
  </si>
  <si>
    <t>yurly.freckleton.saldana@mep.go.cr</t>
  </si>
  <si>
    <t>TORRES JIMENEZ RANDALL OSVALDO</t>
  </si>
  <si>
    <t>456448</t>
  </si>
  <si>
    <t>randall.torres.jimenez@mep.go.cr</t>
  </si>
  <si>
    <t>210-573-01-66-3315</t>
  </si>
  <si>
    <t>BOSTON (CARRANDI)</t>
  </si>
  <si>
    <t>esc.boston@mep.go.cr</t>
  </si>
  <si>
    <t>BERMUDEZ  GUERRERO  SANDRA PATRICIA</t>
  </si>
  <si>
    <t>436002</t>
  </si>
  <si>
    <t>sandra.bermudez.guerrero@mep.go.cr</t>
  </si>
  <si>
    <t xml:space="preserve">CHINCHILLA  BRIZUELA  MARIA EUGENIA  </t>
  </si>
  <si>
    <t>435982</t>
  </si>
  <si>
    <t>210-573-01-66-3312</t>
  </si>
  <si>
    <t>LINEA B (MATINA)</t>
  </si>
  <si>
    <t>esc.lineab@mep.go.cr</t>
  </si>
  <si>
    <t>maria.chinchilla.brizuela@mep.go.cr</t>
  </si>
  <si>
    <t xml:space="preserve">SALAZAR  HERNANDEZ  EMILY YAHAIRA  </t>
  </si>
  <si>
    <t>435981</t>
  </si>
  <si>
    <t>emily.salazar.hernandez@mep.go.cr</t>
  </si>
  <si>
    <t xml:space="preserve">MALCOM  TOBIAS  DERRICK JAVIER </t>
  </si>
  <si>
    <t>435964</t>
  </si>
  <si>
    <t>derrick.malcom.tobias@mep.go.cr</t>
  </si>
  <si>
    <t>LEAL  LEAL  EDUARDO ANTONIO</t>
  </si>
  <si>
    <t>435965</t>
  </si>
  <si>
    <t>eduardo.leal.leal@mep.go.cr</t>
  </si>
  <si>
    <t>210-573-01-66-3308</t>
  </si>
  <si>
    <t>BEVERLY (LIMON)</t>
  </si>
  <si>
    <t>esc.beverly@mep.go.cr</t>
  </si>
  <si>
    <t xml:space="preserve">MUÑOZ  AVALOS  CRISTOBALINA   </t>
  </si>
  <si>
    <t>435927</t>
  </si>
  <si>
    <t>cristobalina.munoz.avalos@mep.go.cr</t>
  </si>
  <si>
    <t>CAMACHO UREÑA GERARDO</t>
  </si>
  <si>
    <t>435909</t>
  </si>
  <si>
    <t>gerardo.camacho.urena@mep.go.cr</t>
  </si>
  <si>
    <t xml:space="preserve">DIAZ  SOSA  EDGAR ENRIQUE  </t>
  </si>
  <si>
    <t>435924</t>
  </si>
  <si>
    <t>edgar.diaz.sosa@mep.go.cr</t>
  </si>
  <si>
    <t>210-573-01-66-3307</t>
  </si>
  <si>
    <t>ATILIA MATA FRESES (LIMON)</t>
  </si>
  <si>
    <t>esc.atiliamatafreses@mep.go.cr</t>
  </si>
  <si>
    <t>MORA SIBAJA JONNATHAN</t>
  </si>
  <si>
    <t>435854</t>
  </si>
  <si>
    <t>jonnathan.mora.sibaja@mep.go.cr</t>
  </si>
  <si>
    <t>CASCANTE WARREN JULIO CESAR</t>
  </si>
  <si>
    <t>435855</t>
  </si>
  <si>
    <t>julio.cascante.warren@mep.go.cr</t>
  </si>
  <si>
    <t>GUZMAN ON KARLA</t>
  </si>
  <si>
    <t>435906</t>
  </si>
  <si>
    <t>karla.guzman.on@mep.go.cr</t>
  </si>
  <si>
    <t>GALEANO LEDEZMA IVONNE</t>
  </si>
  <si>
    <t>435849</t>
  </si>
  <si>
    <t>210-573-01-66-3305</t>
  </si>
  <si>
    <t>BANANITO NORTE (LIMON)</t>
  </si>
  <si>
    <t>esc.bananitonorte@mep.go.cr</t>
  </si>
  <si>
    <t>ivonne.galeano.ledezma@mep.go.cr</t>
  </si>
  <si>
    <t>CORDERO GUIDO GILBERTH ANTONIO</t>
  </si>
  <si>
    <t>435848</t>
  </si>
  <si>
    <t>gilberth.cordero.guido@mep.go.cr</t>
  </si>
  <si>
    <t>IGLESIAS LOPEZ VICTOR MANUEL</t>
  </si>
  <si>
    <t>435841</t>
  </si>
  <si>
    <t>210-573-01-66-3304</t>
  </si>
  <si>
    <t>BAMBU (BRATSI)</t>
  </si>
  <si>
    <t>esc.bambu@mep.go.cr</t>
  </si>
  <si>
    <t>victor.iglesias.lopez@mep.go.cr</t>
  </si>
  <si>
    <t>210-573-01-66-3303</t>
  </si>
  <si>
    <t>BALVANERO VARGAS MOLINA</t>
  </si>
  <si>
    <t>esc.balvanerovargasmolina@mep.go.cr</t>
  </si>
  <si>
    <t xml:space="preserve">CORTES  MORALES  JOSE ELIECER   </t>
  </si>
  <si>
    <t>435784</t>
  </si>
  <si>
    <t>jose.cortes.morales@mep.go.cr</t>
  </si>
  <si>
    <t>CORDOBA  LOPEZ  MARIA AUXILIADO</t>
  </si>
  <si>
    <t>435835</t>
  </si>
  <si>
    <t>maria.cordoba.lopez@mep.go.cr</t>
  </si>
  <si>
    <t xml:space="preserve">MAYORGA  CASCANTE  EDITH PAOLA    </t>
  </si>
  <si>
    <t>435783</t>
  </si>
  <si>
    <t>210-573-01-66-3302</t>
  </si>
  <si>
    <t>KATUIR</t>
  </si>
  <si>
    <t>esc.katuir@mep.go.cr</t>
  </si>
  <si>
    <t>edith.mayorga.cascante@mep.go.cr</t>
  </si>
  <si>
    <t xml:space="preserve">KNIGTH URBINA JULIO CESAR    </t>
  </si>
  <si>
    <t>407642</t>
  </si>
  <si>
    <t>210-573-01-66-3301</t>
  </si>
  <si>
    <t>BARRA DE PACUARE (SIQUIRRES)</t>
  </si>
  <si>
    <t>esc.barradepacuare@mep.go.cr</t>
  </si>
  <si>
    <t>julio.knigth.urbina@mep.go.cr</t>
  </si>
  <si>
    <t>210-573-01-66-3299</t>
  </si>
  <si>
    <t>esc.sanluis.limon@mep.go.cr</t>
  </si>
  <si>
    <t>BERROCAL LORIA ZAIDA</t>
  </si>
  <si>
    <t>435774</t>
  </si>
  <si>
    <t>zaida.berrocal.loria@mep.go.cr</t>
  </si>
  <si>
    <t xml:space="preserve">CASCANTE  VILLALOBOS  WILLIAM        </t>
  </si>
  <si>
    <t>435773</t>
  </si>
  <si>
    <t>william.cascante.villalobos@mep.go.cr</t>
  </si>
  <si>
    <t xml:space="preserve">LOPEZ  HERRERA  REYNER         </t>
  </si>
  <si>
    <t>435775</t>
  </si>
  <si>
    <t>reyner.lopez.herrera@mep.go.cr</t>
  </si>
  <si>
    <t>210-573-01-66-3298</t>
  </si>
  <si>
    <t>esc.tobiasvaglio@mep.go.cr</t>
  </si>
  <si>
    <t>GONZALEZ AGUIRRE CINTHIA</t>
  </si>
  <si>
    <t>441284</t>
  </si>
  <si>
    <t>cinthia.gonzalez.aguirre@mep.go.cr</t>
  </si>
  <si>
    <t>DIAZ NAVARRO ERIC ALONSO</t>
  </si>
  <si>
    <t>435763</t>
  </si>
  <si>
    <t>eric.diaz.navarro@mep.go.cr</t>
  </si>
  <si>
    <t xml:space="preserve">AGUERO  MEZA  ADONAY         </t>
  </si>
  <si>
    <t>435764</t>
  </si>
  <si>
    <t>adonay.aguerdo.meza@mep.go.cr</t>
  </si>
  <si>
    <t>SALAZAR SALAZAR CAYETANO</t>
  </si>
  <si>
    <t>435742</t>
  </si>
  <si>
    <t>210-573-01-66-3296</t>
  </si>
  <si>
    <t>ALTOS DE KACHABLI</t>
  </si>
  <si>
    <t>esc.altokachabli@mep.go.cr</t>
  </si>
  <si>
    <t>cayetano.salazar.salazar@mep.go.cr</t>
  </si>
  <si>
    <t>esc.altoskachabli@mep.go.cr</t>
  </si>
  <si>
    <t xml:space="preserve">PAEZ  PAEZ  GUILLERMO      </t>
  </si>
  <si>
    <t>435739</t>
  </si>
  <si>
    <t>210-573-01-66-3295</t>
  </si>
  <si>
    <t>DUCHABLI</t>
  </si>
  <si>
    <t>esc.duchabli@mep.go.cr</t>
  </si>
  <si>
    <t>guillermo.paez.paez@mep.go.cr</t>
  </si>
  <si>
    <t xml:space="preserve">SANCHEZ  AGUIRRE  ICEL TATIANA   </t>
  </si>
  <si>
    <t>435740</t>
  </si>
  <si>
    <t>icel.sanchez.aguirre@mep.go.cr</t>
  </si>
  <si>
    <t xml:space="preserve">VILLANUEVA  DIAZ  DINA           </t>
  </si>
  <si>
    <t>435738</t>
  </si>
  <si>
    <t>dina.villanueva.diaz@mep.go.cr</t>
  </si>
  <si>
    <t>210-573-01-66-3294</t>
  </si>
  <si>
    <t>EL PARQUE</t>
  </si>
  <si>
    <t>esc.elparque@mep.go.cr</t>
  </si>
  <si>
    <t xml:space="preserve">VICTOR  BLANDON  BERNAL         </t>
  </si>
  <si>
    <t>441600</t>
  </si>
  <si>
    <t>bernal.victor.blandon@mep.go.cr</t>
  </si>
  <si>
    <t>JACKSON LOPEZ ENRIQUE</t>
  </si>
  <si>
    <t>435730</t>
  </si>
  <si>
    <t>210-573-01-66-3293</t>
  </si>
  <si>
    <t>SANTO TOMAS</t>
  </si>
  <si>
    <t>esc.santotomastalamanca@mep.go.cr</t>
  </si>
  <si>
    <t>enrique.jackson.lopez@mep.go.cr</t>
  </si>
  <si>
    <t>SALAZAR  GALLARDO  JENNIFER YENORY</t>
  </si>
  <si>
    <t>435729</t>
  </si>
  <si>
    <t>jennifer.salazar.gallardo@mep.go.cr</t>
  </si>
  <si>
    <t>DONDI LOPEZ HANNYA PATRICIA</t>
  </si>
  <si>
    <t>435726</t>
  </si>
  <si>
    <t>210-573-01-66-3292</t>
  </si>
  <si>
    <t>esc.elcrucedelaalegria@mep.go.cr</t>
  </si>
  <si>
    <t>hannya.dondi.lopez@mep.go.cr</t>
  </si>
  <si>
    <t xml:space="preserve">GAMBOA  SALAS  JOSE           </t>
  </si>
  <si>
    <t>435715</t>
  </si>
  <si>
    <t>jose.gamboa.salas@mep.go.cr</t>
  </si>
  <si>
    <t xml:space="preserve">QUIROS  VARGAS  CARMEN DAMARIS </t>
  </si>
  <si>
    <t>441811</t>
  </si>
  <si>
    <t>carmen.quiros.vargas@mep.go.cr</t>
  </si>
  <si>
    <t xml:space="preserve">SANABRIA  ROMERO  CAROLINA       </t>
  </si>
  <si>
    <t>441283</t>
  </si>
  <si>
    <t>carolina.sanabria.romero@mep.go.cr</t>
  </si>
  <si>
    <t xml:space="preserve">SEQUEIRA  DUARTE  HELLEN VANESSA </t>
  </si>
  <si>
    <t>455947</t>
  </si>
  <si>
    <t>hellen.sequeira.duarte@mep.go.cr</t>
  </si>
  <si>
    <t>210-573-01-66-3291</t>
  </si>
  <si>
    <t>LLANO GRANDE</t>
  </si>
  <si>
    <t>esc.llanogrande.limon@mep.go.cr</t>
  </si>
  <si>
    <t xml:space="preserve">MIRANDA  VARGAS  ALEXANDER      </t>
  </si>
  <si>
    <t>456251</t>
  </si>
  <si>
    <t>alexander.miranda.vargas@mep.go.cr</t>
  </si>
  <si>
    <t>210-573-01-66-3290</t>
  </si>
  <si>
    <t>esc.siquirritos@mep.go.cr</t>
  </si>
  <si>
    <t xml:space="preserve">CORDOBA  SALAZAR  EDGAR YOANY    </t>
  </si>
  <si>
    <t>435681</t>
  </si>
  <si>
    <t>edgar.cordoba.salazar@mep.go.cr</t>
  </si>
  <si>
    <t>210-573-01-66-3289</t>
  </si>
  <si>
    <t>esc.laamelia@mep.go.cr</t>
  </si>
  <si>
    <t>UGALDE GOMEZ MARIO</t>
  </si>
  <si>
    <t>435651</t>
  </si>
  <si>
    <t>mario.ugalde.gomez@mep.go.cr</t>
  </si>
  <si>
    <t xml:space="preserve">MENDEZ  CASTILLO  RONALD ENRIQUE </t>
  </si>
  <si>
    <t>435675</t>
  </si>
  <si>
    <t>ronald.mendez.castillo@mep.go.cr</t>
  </si>
  <si>
    <t>210-573-01-66-3288</t>
  </si>
  <si>
    <t>CATARINA (SIXAOLA)</t>
  </si>
  <si>
    <t>esc.catarina@mep.go.cr</t>
  </si>
  <si>
    <t xml:space="preserve">MURILLO  CASTRO  IBETH          </t>
  </si>
  <si>
    <t>435637</t>
  </si>
  <si>
    <t>ibeth.murillo.castro@mep.go.cr</t>
  </si>
  <si>
    <t xml:space="preserve">SOLANO  VIQUEZ  LUIS EFREN     </t>
  </si>
  <si>
    <t>435629</t>
  </si>
  <si>
    <t>210-573-01-66-3286</t>
  </si>
  <si>
    <t>LAS BRISAS DEL REVENTAZON</t>
  </si>
  <si>
    <t>esc.lasbrisasdelreventazon@mep.go.cr</t>
  </si>
  <si>
    <t>luis.solano.viquez@mep.go.cr</t>
  </si>
  <si>
    <t>HERNANDEZ  CAMPOS  VILMA ALEJANDRA</t>
  </si>
  <si>
    <t>435635</t>
  </si>
  <si>
    <t>vilma.hernandez.campos@mep.go.cr</t>
  </si>
  <si>
    <t>210-573-01-66-3282</t>
  </si>
  <si>
    <t>I.D.A. LOUISIANA</t>
  </si>
  <si>
    <t>esc.idalouisiana@mep.go.cr</t>
  </si>
  <si>
    <t xml:space="preserve">URBINA  GOMEZ  SILVIA MARIA   </t>
  </si>
  <si>
    <t>435622</t>
  </si>
  <si>
    <t>silvia.urbina.gomez@mep.go.cr</t>
  </si>
  <si>
    <t>GARCIA PEREZ ROSA MIGDALIA</t>
  </si>
  <si>
    <t>455802</t>
  </si>
  <si>
    <t>rosa.garcia.perez@mep.go.cr</t>
  </si>
  <si>
    <t xml:space="preserve">BRENES  ARGUELLO  JOSE MARTIN    </t>
  </si>
  <si>
    <t>435621</t>
  </si>
  <si>
    <t>jose.brenes.arguello@mep.go.cr</t>
  </si>
  <si>
    <t xml:space="preserve">HURTADO  PEDROL  LESLY          </t>
  </si>
  <si>
    <t>435613</t>
  </si>
  <si>
    <t>210-573-01-66-3281</t>
  </si>
  <si>
    <t>PATIÑO</t>
  </si>
  <si>
    <t>esc.patino@mep.go.cr</t>
  </si>
  <si>
    <t>lesly.hurtado.pedrol@mep.go.cr</t>
  </si>
  <si>
    <t xml:space="preserve">MORALES  SANCHEZ  OLGER JAVIER   </t>
  </si>
  <si>
    <t>435614</t>
  </si>
  <si>
    <t>olger.morales.sanchez@mep.go.cr</t>
  </si>
  <si>
    <t xml:space="preserve">PASCACIO  ROMERO  NOEMY ISABEL   </t>
  </si>
  <si>
    <t>425652</t>
  </si>
  <si>
    <t>noemy.pascacio.romero@mep.go.cr</t>
  </si>
  <si>
    <t>210-573-01-66-3279</t>
  </si>
  <si>
    <t>esc.villahermosa.limon@mep.go.cr</t>
  </si>
  <si>
    <t xml:space="preserve">SOLANO  MADRIZ  MANUEL ALBERTO </t>
  </si>
  <si>
    <t>435603</t>
  </si>
  <si>
    <t>manuel.solano.madriz@mep.go.cr</t>
  </si>
  <si>
    <t>210-573-01-66-3276</t>
  </si>
  <si>
    <t>esc.losalmendros.limon@mep.go.cr</t>
  </si>
  <si>
    <t xml:space="preserve">MARIN  ALVARADO  JOSUE MANUEL   </t>
  </si>
  <si>
    <t>435594</t>
  </si>
  <si>
    <t>josue.marin.alvarado@mep.go.cr</t>
  </si>
  <si>
    <t>ATENCIO CABALLERO IRIS</t>
  </si>
  <si>
    <t>435577</t>
  </si>
  <si>
    <t>210-573-01-66-3275</t>
  </si>
  <si>
    <t>BERNARDO DRUG INGERMAN</t>
  </si>
  <si>
    <t>iris.atencio.caballero@mep.go.cr</t>
  </si>
  <si>
    <t>MENDEZ BLANCO BERTINIA ZEIDA</t>
  </si>
  <si>
    <t>434591</t>
  </si>
  <si>
    <t>bertinia.mendez.blanco@mep.go.cr</t>
  </si>
  <si>
    <t xml:space="preserve">PEREIRA  MORALES  ROMELIA        </t>
  </si>
  <si>
    <t>435575</t>
  </si>
  <si>
    <t>romelia.pereira.morales@mep.go.cr</t>
  </si>
  <si>
    <t xml:space="preserve">PAEZ RAMIREZ ANA ELISA      </t>
  </si>
  <si>
    <t>435578</t>
  </si>
  <si>
    <t>ana.paez.ramirez@mep.go.cr</t>
  </si>
  <si>
    <t xml:space="preserve">BLANCO        MARIN         WENDY LORENA                  </t>
  </si>
  <si>
    <t>435579</t>
  </si>
  <si>
    <t>wendy.blanco.marin@mep.go.cr</t>
  </si>
  <si>
    <t>LAYAN  BUITRAGO  JEAUSTHIN JACOB</t>
  </si>
  <si>
    <t>435576</t>
  </si>
  <si>
    <t>jeausthin.layan.buitrago@mep.go.cr</t>
  </si>
  <si>
    <t xml:space="preserve">CERRU         MAYORGA       MICHEL CHONCY                 </t>
  </si>
  <si>
    <t>435580</t>
  </si>
  <si>
    <t>michel.cerru.mayorga@mep.go.cr</t>
  </si>
  <si>
    <t xml:space="preserve">ALVAREZ  SANDOVAL  AILYN CRISTINA </t>
  </si>
  <si>
    <t>438007</t>
  </si>
  <si>
    <t>210-573-01-66-3269</t>
  </si>
  <si>
    <t>ALTO COHEN</t>
  </si>
  <si>
    <t>esc.altocohen@mep.go.cr</t>
  </si>
  <si>
    <t>ailyn.alvarez.sandoval@mep.go.cr</t>
  </si>
  <si>
    <t xml:space="preserve">MORALES  MORALES  KEIVIN         </t>
  </si>
  <si>
    <t>435564</t>
  </si>
  <si>
    <t>keivin.morales.morales@mep.go.cr</t>
  </si>
  <si>
    <t xml:space="preserve">CESPEDES  MORALES  ESTEFANA       </t>
  </si>
  <si>
    <t>435563</t>
  </si>
  <si>
    <t>estefana.cespedes.morales@mep.go.cr</t>
  </si>
  <si>
    <t>210-573-01-66-3268</t>
  </si>
  <si>
    <t>DAVAO (BATAN)</t>
  </si>
  <si>
    <t>esc.davao@mep.go.cr</t>
  </si>
  <si>
    <t xml:space="preserve">CALDERON  CAMBRONERO  DIXIE RAQUEL   </t>
  </si>
  <si>
    <t>435550</t>
  </si>
  <si>
    <t>dixie.calderon.cambronero@mep.go.cr</t>
  </si>
  <si>
    <t>HARRIS ZUÑIGA GERMAN</t>
  </si>
  <si>
    <t>435545</t>
  </si>
  <si>
    <t>210-573-01-66-3266</t>
  </si>
  <si>
    <t>GAVILAN CANTA (BRATSI)</t>
  </si>
  <si>
    <t>esc.gavilancanta@mep.go.cr</t>
  </si>
  <si>
    <t>german.harris.zuniga@mep.go.cr</t>
  </si>
  <si>
    <t xml:space="preserve">OBANDO  HIDALGO  TAMARA SILENIA </t>
  </si>
  <si>
    <t>435544</t>
  </si>
  <si>
    <t>tamara.obando.hidalgo@mep.go.cr</t>
  </si>
  <si>
    <t xml:space="preserve">BARQUERO  MADRIZ  GLENDY YAHAIRA </t>
  </si>
  <si>
    <t>419684</t>
  </si>
  <si>
    <t>glendy.barquero.madriz@mep.go.cr</t>
  </si>
  <si>
    <t>210-573-01-65-3263</t>
  </si>
  <si>
    <t>NIEBOROWSKY (CORTES)</t>
  </si>
  <si>
    <t>esc.nieborowsky@mep.go.cr</t>
  </si>
  <si>
    <t>VILLACHICA JUAREZ ANDREY</t>
  </si>
  <si>
    <t>435480</t>
  </si>
  <si>
    <t>andrey.villachica.juarez@mep.go.cr</t>
  </si>
  <si>
    <t xml:space="preserve">CERDAS  CHACON  CINDY PAMELA   </t>
  </si>
  <si>
    <t>435510</t>
  </si>
  <si>
    <t>cindy.cerdas.chacon@mep.go.cr</t>
  </si>
  <si>
    <t>CAÑAS  HERRERA  LISSETTE DEYANI</t>
  </si>
  <si>
    <t>435481</t>
  </si>
  <si>
    <t>lissette.canas.herrera@mep.go.cr</t>
  </si>
  <si>
    <t xml:space="preserve">RODRIGUEZ  VALDEZ  MARJORIE       </t>
  </si>
  <si>
    <t>435477</t>
  </si>
  <si>
    <t>210-573-01-65-3261</t>
  </si>
  <si>
    <t>ALTOS DE SAN ANTONIO (CANOAS)</t>
  </si>
  <si>
    <t>esc.altosdesanantonio@mep.go.cr</t>
  </si>
  <si>
    <t>marjorie.rodriguez.valdez@mep.go.cr</t>
  </si>
  <si>
    <t xml:space="preserve">DELGADO  SANTOS  EDITH MARIA    </t>
  </si>
  <si>
    <t>435478</t>
  </si>
  <si>
    <t>edith.delgado.santos@mep.go.cr</t>
  </si>
  <si>
    <t xml:space="preserve">THOMAS  CASTILLO  VICTOR JULIO   </t>
  </si>
  <si>
    <t>435459</t>
  </si>
  <si>
    <t>210-573-01-65-3257</t>
  </si>
  <si>
    <t>LA ESPERANZA (GUAYCARA)</t>
  </si>
  <si>
    <t>esc.laesperanzaderioclaro@mep.go.cr</t>
  </si>
  <si>
    <t>victor.thomas.castillo@mep.go.cr</t>
  </si>
  <si>
    <t>MORERA QUESADA ALVARO</t>
  </si>
  <si>
    <t>435458</t>
  </si>
  <si>
    <t>alvaro.morera.quesada@mep.go.cr</t>
  </si>
  <si>
    <t>ROSALES MORA BELKIS</t>
  </si>
  <si>
    <t>435471</t>
  </si>
  <si>
    <t>belkis.rosales.mora@mep.go.cr</t>
  </si>
  <si>
    <t xml:space="preserve">PADILLA  NAVARRO  IDIANI EUGENIA </t>
  </si>
  <si>
    <t>455902</t>
  </si>
  <si>
    <t>210-573-01-65-3252</t>
  </si>
  <si>
    <t>SAN FRANCISCO (SABALITO)</t>
  </si>
  <si>
    <t>esc.sanfrancisco.coto@mep.go.cr</t>
  </si>
  <si>
    <t>idiani.padilla.navarro@mep.go.cr</t>
  </si>
  <si>
    <t xml:space="preserve">CORDERO       PRENDAS       STEVEN RAFAEL                 </t>
  </si>
  <si>
    <t>456189</t>
  </si>
  <si>
    <t>210-573-01-65-3250</t>
  </si>
  <si>
    <t>LOS PILARES (AGUA BUENA)</t>
  </si>
  <si>
    <t>esc.lospilares@mep.go.cr</t>
  </si>
  <si>
    <t>steven.cordero.prendas@mep.go.cr</t>
  </si>
  <si>
    <t xml:space="preserve">ALVAREZ  ARTAVIA  JOHEL          </t>
  </si>
  <si>
    <t>435428</t>
  </si>
  <si>
    <t>210-573-01-65-3249</t>
  </si>
  <si>
    <t>CARACOL DE LA VACA (LA CUESTA)</t>
  </si>
  <si>
    <t>esc.caracoldelavaca@mep.go.cr</t>
  </si>
  <si>
    <t>johel.alvarez.artavia@mep.go.cr</t>
  </si>
  <si>
    <t>SANDOVAL SANTAMARIA MARJORIE</t>
  </si>
  <si>
    <t>435429</t>
  </si>
  <si>
    <t>marjorie.sandoval.santamaria@mep.go.cr</t>
  </si>
  <si>
    <t xml:space="preserve">BONILLA  DIAZ  JOSE ALEJANDRO </t>
  </si>
  <si>
    <t>435416</t>
  </si>
  <si>
    <t>210-573-01-65-3244</t>
  </si>
  <si>
    <t>ONCE DE ABRIL (PALMAR)</t>
  </si>
  <si>
    <t>esc.oncedeabril@mep.go.cr</t>
  </si>
  <si>
    <t>jose.bonilla.diaz@mep.go.cr</t>
  </si>
  <si>
    <t>ZUÑIGA MONGE KHALED ADRIEL</t>
  </si>
  <si>
    <t>452710</t>
  </si>
  <si>
    <t>khaled.zuniga.monge@mep.go.cr</t>
  </si>
  <si>
    <t xml:space="preserve">RUIZ  MONTEZUMA  ABELINO        </t>
  </si>
  <si>
    <t>435385</t>
  </si>
  <si>
    <t>210-573-01-65-3229</t>
  </si>
  <si>
    <t>SAN RAFAEL (CORREDOR)</t>
  </si>
  <si>
    <t>esc.sanrafaelnorte@mep.go.cr</t>
  </si>
  <si>
    <t>abelino.ruiz.montezuma@mep.go.cr</t>
  </si>
  <si>
    <t xml:space="preserve">RODRIGUEZ     REYES         MAIKOL                        </t>
  </si>
  <si>
    <t>417602</t>
  </si>
  <si>
    <t>maikol.rodriguez.reyes@mep.go.cr</t>
  </si>
  <si>
    <t xml:space="preserve">RUIZ  MONTEZUMA  NICANOR        </t>
  </si>
  <si>
    <t>456188</t>
  </si>
  <si>
    <t>nicanor.ruiz.montezuma@mep.go.cr</t>
  </si>
  <si>
    <t>MADRIGAL SEGURA LUIS ROLANDO</t>
  </si>
  <si>
    <t>435369</t>
  </si>
  <si>
    <t>210-573-01-65-3218</t>
  </si>
  <si>
    <t>VILLA COLON (PALMAR)</t>
  </si>
  <si>
    <t>esc.villacolon@mep.go.cr</t>
  </si>
  <si>
    <t>luis.madrigal.segura@mep.go.cr</t>
  </si>
  <si>
    <t>210-573-01-65-3212</t>
  </si>
  <si>
    <t>TORTUGA (CORTES)</t>
  </si>
  <si>
    <t>esc.tortuga@mep.go.cr</t>
  </si>
  <si>
    <t xml:space="preserve">VEGA  SOLIS  LUIS ENRIQUE   </t>
  </si>
  <si>
    <t>435353</t>
  </si>
  <si>
    <t>luis.vega.solis@mep.go.cr</t>
  </si>
  <si>
    <t>JIMENEZ CARVAJAL ROXANA</t>
  </si>
  <si>
    <t>435340</t>
  </si>
  <si>
    <t>210-573-01-65-3209</t>
  </si>
  <si>
    <t>COPA BUENA (AGUA BUENA)</t>
  </si>
  <si>
    <t>esc.copabuena@mep.go.cr</t>
  </si>
  <si>
    <t>roxana.jimenez.carvajal@mep.go.cr</t>
  </si>
  <si>
    <t>GAMBOA AGUERO JOSE LUBIN</t>
  </si>
  <si>
    <t>435325</t>
  </si>
  <si>
    <t>jose.gamboa.aguero@mep.go.cr</t>
  </si>
  <si>
    <t xml:space="preserve">PEREZ  VILLALOBOS  DANIS MARIA    </t>
  </si>
  <si>
    <t>435338</t>
  </si>
  <si>
    <t>danis.perez.villalobos@mep.go.cr</t>
  </si>
  <si>
    <t>ARAYA SOLANO NIELCE</t>
  </si>
  <si>
    <t>435324</t>
  </si>
  <si>
    <t>nielce.araya.solano@mep.go.cr</t>
  </si>
  <si>
    <t>MONTOYA  SOLORZANO  GREIVIN GERARDO</t>
  </si>
  <si>
    <t>435339</t>
  </si>
  <si>
    <t>greivin.montoya.solorzano@mep.go.cr</t>
  </si>
  <si>
    <t>210-573-01-65-3204</t>
  </si>
  <si>
    <t>SAN MARCOS (SABALITO)</t>
  </si>
  <si>
    <t>esc.sanmarcos@mep.go.cr</t>
  </si>
  <si>
    <t>MURILLO  MENDEZ  MARIA LORENA DE</t>
  </si>
  <si>
    <t>452589</t>
  </si>
  <si>
    <t>maria.murillo.mendez@mep.go.cr</t>
  </si>
  <si>
    <t xml:space="preserve">MUÑOZ  CORDERO  JEAN CARLOS    </t>
  </si>
  <si>
    <t>452709</t>
  </si>
  <si>
    <t>jeancarlos.munoz.cordero@mep.go.cr</t>
  </si>
  <si>
    <t xml:space="preserve">ARIAS  RODRIGUEZ  RUTH MAGDALENA </t>
  </si>
  <si>
    <t>455920</t>
  </si>
  <si>
    <t>210-573-01-65-3202</t>
  </si>
  <si>
    <t>FINCA GUANACASTE (PALMAR)</t>
  </si>
  <si>
    <t>esc.fincaguanacaste@mep.go.cr</t>
  </si>
  <si>
    <t>ruth.arias.rodriguez@mep.go.cr</t>
  </si>
  <si>
    <t>210-573-01-65-3201</t>
  </si>
  <si>
    <t>SATURNINO CEDEÑO CEDEÑO</t>
  </si>
  <si>
    <t>esc.saturninocedenocedeno@mep.go.cr</t>
  </si>
  <si>
    <t xml:space="preserve">GARCIA  GRIJALBA  MARIA CECILIA  </t>
  </si>
  <si>
    <t>435307</t>
  </si>
  <si>
    <t>maria.garcia.grijalba@mep.go.cr</t>
  </si>
  <si>
    <t xml:space="preserve">ORTIZ  BRENES  INES MARIA     </t>
  </si>
  <si>
    <t>441056</t>
  </si>
  <si>
    <t>ines.ortiz.brenes@mep.go.cr</t>
  </si>
  <si>
    <t xml:space="preserve">TORRES  BRISTAN  MIDALIA        </t>
  </si>
  <si>
    <t>435306</t>
  </si>
  <si>
    <t>midalia.torres.bristan@mep.go.cr</t>
  </si>
  <si>
    <t xml:space="preserve">JIMENEZ  GUILLEN  MARLENI        </t>
  </si>
  <si>
    <t>435291</t>
  </si>
  <si>
    <t>marleni.jimenez.guillen@mep.go.cr</t>
  </si>
  <si>
    <t>VARGAS MONTERO SULAY</t>
  </si>
  <si>
    <t>435289</t>
  </si>
  <si>
    <t>210-573-01-65-3200</t>
  </si>
  <si>
    <t>SANTA ROSA (PALMAR)</t>
  </si>
  <si>
    <t>esc.santarosadepiedrasblancas@mep.go.cr</t>
  </si>
  <si>
    <t>sulay.vargas.montero@mep.go.cr</t>
  </si>
  <si>
    <t>VILLANEDA MONTES HAIDEE</t>
  </si>
  <si>
    <t>424215</t>
  </si>
  <si>
    <t>210-573-01-65-3199</t>
  </si>
  <si>
    <t>SANTIAGO DE CARACOL (CORREDOR)</t>
  </si>
  <si>
    <t>esc.santiagodecaracol@mep.go.cr</t>
  </si>
  <si>
    <t>haidee.villaneda.montes@mep.go.cr</t>
  </si>
  <si>
    <t xml:space="preserve">ESQUIVEL  SALAZAR  BAIRON LORENZO </t>
  </si>
  <si>
    <t>451224</t>
  </si>
  <si>
    <t>210-573-01-65-3198</t>
  </si>
  <si>
    <t>SANTA ROSA (SABALITO)</t>
  </si>
  <si>
    <t>esc.santarosasabalito@mep.go.cr</t>
  </si>
  <si>
    <t>bairon.esquivel.salazar@mep.go.cr</t>
  </si>
  <si>
    <t xml:space="preserve">CALDERON  QUESADA  JOHAN          </t>
  </si>
  <si>
    <t>452708</t>
  </si>
  <si>
    <t>johan.calderon.quesada@mep.go.cr</t>
  </si>
  <si>
    <t>210-573-01-65-3197</t>
  </si>
  <si>
    <t>SANTA MARTA (CORREDOR)</t>
  </si>
  <si>
    <t>esc.santamartacorredores@mep.go.cr</t>
  </si>
  <si>
    <t>QUESADA PORRAS WALTER</t>
  </si>
  <si>
    <t>435260</t>
  </si>
  <si>
    <t>walter.quesada.porras@mep.go.cr</t>
  </si>
  <si>
    <t>MARCHENA  ARAUZ  JIMMY FRANCISCO</t>
  </si>
  <si>
    <t>435261</t>
  </si>
  <si>
    <t>jimmy.marchena.arauz@mep.go.cr</t>
  </si>
  <si>
    <t xml:space="preserve">CAMPOS  BEITA  DAMARHYZ       </t>
  </si>
  <si>
    <t>435253</t>
  </si>
  <si>
    <t>210-573-01-65-3195</t>
  </si>
  <si>
    <t>SANTA CONSTANZA (SAN VITO)</t>
  </si>
  <si>
    <t>esc.santaconstanza@mep.go.cr</t>
  </si>
  <si>
    <t>damarhyz.campos.beita@mep.go.cr</t>
  </si>
  <si>
    <t xml:space="preserve">FALLAS  FALLAS  ROSA MIRIAM    </t>
  </si>
  <si>
    <t>455898</t>
  </si>
  <si>
    <t>210-573-01-65-3187</t>
  </si>
  <si>
    <t>SAN RAMON (SABALITO)</t>
  </si>
  <si>
    <t>esc.sanramon.coto@mep.go.cr</t>
  </si>
  <si>
    <t>rosa.fallas.fallas@mep.go.cr</t>
  </si>
  <si>
    <t>VENEGAS  ZUÑIGA  ADRIANA YESENIA</t>
  </si>
  <si>
    <t>455897</t>
  </si>
  <si>
    <t>210-573-01-65-3185</t>
  </si>
  <si>
    <t>COTO 54 (GUAYCARA)</t>
  </si>
  <si>
    <t>esc.coto5455@mep.go.cr</t>
  </si>
  <si>
    <t>adriana.venegas.zuniga@mep.go.cr</t>
  </si>
  <si>
    <t xml:space="preserve">UGARTE  RODRIGUEZ  RANDALL        </t>
  </si>
  <si>
    <t>435212</t>
  </si>
  <si>
    <t>210-573-01-65-3181</t>
  </si>
  <si>
    <t>COTO 47 (CORREDOR)</t>
  </si>
  <si>
    <t>esc.centraldcoto47@mep.go.cr</t>
  </si>
  <si>
    <t>randall.ugarte.rodriguez@mep.go.cr</t>
  </si>
  <si>
    <t>210-573-01-65-3179</t>
  </si>
  <si>
    <t>KILOMETRO 1 (GOLFITO)</t>
  </si>
  <si>
    <t>esc.kilometro1@mep.go.cr</t>
  </si>
  <si>
    <t xml:space="preserve">CORRALES  CHIRINO  WILBER STEVEN  </t>
  </si>
  <si>
    <t>435196</t>
  </si>
  <si>
    <t>wilber.corrales.chirino@mep.go.cr</t>
  </si>
  <si>
    <t>LARA  BLANCO  DISNAR MAYNENER</t>
  </si>
  <si>
    <t>435200</t>
  </si>
  <si>
    <t>disnar.lara.blanco@mep.go.cr</t>
  </si>
  <si>
    <t>210-573-01-65-3170</t>
  </si>
  <si>
    <t>PALMAR SUR (PALMAR)</t>
  </si>
  <si>
    <t>esc.palmarsur@mep.go.cr</t>
  </si>
  <si>
    <t xml:space="preserve">ESPINOZA  VILLALOBOS  DEBORA         </t>
  </si>
  <si>
    <t>435115</t>
  </si>
  <si>
    <t>debora.espinoza.villalobos@mep.go.cr</t>
  </si>
  <si>
    <t xml:space="preserve">VARGAS  ARTAVIA  OLMAN YEISON   </t>
  </si>
  <si>
    <t>435106</t>
  </si>
  <si>
    <t>olman.vargas.artavia@mep.go.cr</t>
  </si>
  <si>
    <t>RAMIREZ BOLAÑOS KARINA</t>
  </si>
  <si>
    <t>435104</t>
  </si>
  <si>
    <t>210-573-01-65-3169</t>
  </si>
  <si>
    <t>FINCA SEIS (PALMAR)</t>
  </si>
  <si>
    <t>esc.fincaseisonce@mep.go.cr</t>
  </si>
  <si>
    <t>karina.ramirez.bolanos@mep.go.cr</t>
  </si>
  <si>
    <t xml:space="preserve">BEJARANO  SUAZO  LUIS ANGEL     </t>
  </si>
  <si>
    <t>435103</t>
  </si>
  <si>
    <t>luis.bejarano.suazo@mep.go.cr</t>
  </si>
  <si>
    <t>PRENDAS  BARQUERO  ROSEMARY PATRIC</t>
  </si>
  <si>
    <t>rosemary.prendas.barquero@mep.go.cr</t>
  </si>
  <si>
    <t>210-573-01-65-3166</t>
  </si>
  <si>
    <t>SAN MIGUEL (SABALITO)</t>
  </si>
  <si>
    <t>esc.sanmiguelsabalito@mep.go.cr</t>
  </si>
  <si>
    <t xml:space="preserve">GUZMAN  CHAVARRIA  HENRY          </t>
  </si>
  <si>
    <t>451233</t>
  </si>
  <si>
    <t>henry.guzman.chavarria@mep.go.cr</t>
  </si>
  <si>
    <t>MENDEZ CESPEDES JOSE LUIS</t>
  </si>
  <si>
    <t>435093</t>
  </si>
  <si>
    <t>jose.mendez.cespedes@mep.go.cr</t>
  </si>
  <si>
    <t xml:space="preserve">MONTOYA  VARGAS  ELFREN JACKSON </t>
  </si>
  <si>
    <t>435079</t>
  </si>
  <si>
    <t>210-573-01-65-3162</t>
  </si>
  <si>
    <t>SAN JOAQUIN (SAN VITO)</t>
  </si>
  <si>
    <t>esc.sanjoaquindesanvito@mep.go.cr</t>
  </si>
  <si>
    <t>elfren.montoya.vargas@mep.go.cr</t>
  </si>
  <si>
    <t>ZUÑIGA ZUÑIGA KAREN VANESSA</t>
  </si>
  <si>
    <t>435068</t>
  </si>
  <si>
    <t>210-573-01-65-3159</t>
  </si>
  <si>
    <t>SAN FRANCISCO (AGUA BUENA)</t>
  </si>
  <si>
    <t>esc.sanfranciscoaguabuena@mep.go.cr</t>
  </si>
  <si>
    <t>karen.zuniga.zuniga@mep.go.cr</t>
  </si>
  <si>
    <t>210-573-01-65-3156</t>
  </si>
  <si>
    <t>SAN BUENAVENTURA (CORTES)</t>
  </si>
  <si>
    <t>esc.sanbuenaventuraosa@mep.go.cr</t>
  </si>
  <si>
    <t>ZUÑIGA VALLEJOS ANAIS</t>
  </si>
  <si>
    <t>435059</t>
  </si>
  <si>
    <t>anais.zuniga.vallejos@mep.go.cr</t>
  </si>
  <si>
    <t>SOLANO VILLALOBOS MARIA ISABEL</t>
  </si>
  <si>
    <t>435055</t>
  </si>
  <si>
    <t>210-573-01-65-3155</t>
  </si>
  <si>
    <t>SAN ANTONIO (SABALITO)</t>
  </si>
  <si>
    <t>esc.sanantoniosabalito@mep.go.cr</t>
  </si>
  <si>
    <t>maria.solano.villalobos@mep.go.cr</t>
  </si>
  <si>
    <t xml:space="preserve">ESQUIVEL  CHAVES  RONALD EMILETH </t>
  </si>
  <si>
    <t>435044</t>
  </si>
  <si>
    <t>ronald.esquivel.chaves@mep.go.cr</t>
  </si>
  <si>
    <t xml:space="preserve">GRANADOS  RODRIGUEZ  KATIA MARIA    </t>
  </si>
  <si>
    <t>455896</t>
  </si>
  <si>
    <t>210-573-01-65-3154</t>
  </si>
  <si>
    <t>SABANILLAS (LIMONCITO)</t>
  </si>
  <si>
    <t>esc.sabanillas@mep.go.cr</t>
  </si>
  <si>
    <t>katia.granados.rodriguez@mep.go.cr</t>
  </si>
  <si>
    <t xml:space="preserve">NAVARRETE  FUENTES  JOSE JESUS     </t>
  </si>
  <si>
    <t>441586</t>
  </si>
  <si>
    <t>210-573-01-65-3136</t>
  </si>
  <si>
    <t>SANTIAGO</t>
  </si>
  <si>
    <t>esc.santiagoderioclaro@mep.go.cr</t>
  </si>
  <si>
    <t>jose.navarrete.fuentes@mep.go.cr</t>
  </si>
  <si>
    <t>UGALDE  CEDEÑO  MARIA ALBERTINA</t>
  </si>
  <si>
    <t>435018</t>
  </si>
  <si>
    <t>maria.ugalde.cedeno@mep.go.cr</t>
  </si>
  <si>
    <t>MONTOYA  MONESTEL  JESUS SANTOS DE</t>
  </si>
  <si>
    <t>435016</t>
  </si>
  <si>
    <t>jesus.montoya.monestel@mep.go.cr</t>
  </si>
  <si>
    <t>VINUEZA QUESADA ISAAC ENRIQUE</t>
  </si>
  <si>
    <t>434978</t>
  </si>
  <si>
    <t>210-573-01-65-3135</t>
  </si>
  <si>
    <t>RIO CLARO (GUAYCARA)</t>
  </si>
  <si>
    <t>esc.centralrioclaro@mep.go.cr</t>
  </si>
  <si>
    <t>isaac.vinueza.quesada@mep.go.cr</t>
  </si>
  <si>
    <t>LOPEZ ARIAS LUCIA MAYELA</t>
  </si>
  <si>
    <t>435003</t>
  </si>
  <si>
    <t>lucia.lopez.arias@mep.go.cr</t>
  </si>
  <si>
    <t>SUAREZ SUAREZ EDGAR</t>
  </si>
  <si>
    <t>434979</t>
  </si>
  <si>
    <t>edgar.suarez.suarez@mep.go.cr</t>
  </si>
  <si>
    <t xml:space="preserve">GONZALEZ  SOTO  ITAMAR         </t>
  </si>
  <si>
    <t>435006</t>
  </si>
  <si>
    <t>itamar.gonzalez.soto@mep.go.cr</t>
  </si>
  <si>
    <t xml:space="preserve">RAMIREZ  SALINAS  WILBER         </t>
  </si>
  <si>
    <t>456185</t>
  </si>
  <si>
    <t>210-573-01-65-3126</t>
  </si>
  <si>
    <t>EL MANZANO (GOLFITO)</t>
  </si>
  <si>
    <t>esc.elmanzano@mep.go.cr</t>
  </si>
  <si>
    <t>wilber.ramirez.salinas@mep.go.cr</t>
  </si>
  <si>
    <t>210-573-01-65-3120</t>
  </si>
  <si>
    <t>DARIZARA (CANOAS)</t>
  </si>
  <si>
    <t>esc.darizara@mep.go.cr</t>
  </si>
  <si>
    <t xml:space="preserve">MERCADO  GORGONA  SHIRLEY        </t>
  </si>
  <si>
    <t>434951</t>
  </si>
  <si>
    <t>shirley.mercado.gorgona@mep.go.cr</t>
  </si>
  <si>
    <t>DOMINGUEZ  ZUÑIGA  STEVEN DE LOS A</t>
  </si>
  <si>
    <t>452707</t>
  </si>
  <si>
    <t>steven.dominguez.zuniga@mep.go.cr</t>
  </si>
  <si>
    <t>210-573-01-65-3117</t>
  </si>
  <si>
    <t>MARIA R. GAMEZ SOLANO (PALMAR)</t>
  </si>
  <si>
    <t>esc.mariarosagamezsolano@mep.go.cr</t>
  </si>
  <si>
    <t>VINDAS  MURILLO  ENRIQUE DEL JES</t>
  </si>
  <si>
    <t>434933</t>
  </si>
  <si>
    <t>enrique.vindas.murillo@mep.go.cr</t>
  </si>
  <si>
    <t>210-573-01-65-3115</t>
  </si>
  <si>
    <t>PASO CANOAS (CANOAS)</t>
  </si>
  <si>
    <t>esc.pasocanoas@mep.go.cr</t>
  </si>
  <si>
    <t>SERRANO CALVO YADIRA</t>
  </si>
  <si>
    <t>434917</t>
  </si>
  <si>
    <t>yadira.serrano.calvo@mep.go.cr</t>
  </si>
  <si>
    <t>ACEVEDO MORA LUIS ENRIQUE</t>
  </si>
  <si>
    <t>434918</t>
  </si>
  <si>
    <t>luis.acevedo.mora@mep.go.cr</t>
  </si>
  <si>
    <t xml:space="preserve">GUTIERREZ  BIRMIGHAN  ESTEBAN JOSUE  </t>
  </si>
  <si>
    <t>434913</t>
  </si>
  <si>
    <t>esteban.gutierrez.birmighan@mep.go.cr</t>
  </si>
  <si>
    <t>210-573-01-65-3114</t>
  </si>
  <si>
    <t>OJO DE AGUA (CORTES)</t>
  </si>
  <si>
    <t>esc.ojodeagua.terraba@mep.go.cr</t>
  </si>
  <si>
    <t xml:space="preserve">SAMUDIO  LOPEZ  FABIAN         </t>
  </si>
  <si>
    <t>434868</t>
  </si>
  <si>
    <t>fabian.samudio.lopez@mep.go.cr</t>
  </si>
  <si>
    <t>CAMPOS  GARCIA  JUAN RAFAEL DEL</t>
  </si>
  <si>
    <t>434879</t>
  </si>
  <si>
    <t>juan.campos.garcia@mep.go.cr</t>
  </si>
  <si>
    <t xml:space="preserve">HIDALGO  PORRAS  EMANUEL        </t>
  </si>
  <si>
    <t>456184</t>
  </si>
  <si>
    <t>210-573-01-65-3113</t>
  </si>
  <si>
    <t>FILA DE TIGRE (SAN VITO)</t>
  </si>
  <si>
    <t>esc.filatigre@mep.go.cr</t>
  </si>
  <si>
    <t>emanuel.hidalgo.porras@mep.go.cr</t>
  </si>
  <si>
    <t>210-573-01-65-3111</t>
  </si>
  <si>
    <t>LOURDES (SAN VITO)</t>
  </si>
  <si>
    <t>esc.lourdescotobrus@mep.go.cr</t>
  </si>
  <si>
    <t>SANCHEZ  HERNANDEZ  LEONARDO ADEMAR</t>
  </si>
  <si>
    <t>411938</t>
  </si>
  <si>
    <t>leonardo.sanchez.hernandez@mep.go.cr</t>
  </si>
  <si>
    <t>210-573-01-65-3106</t>
  </si>
  <si>
    <t>LEONOR CHINCHILLA F. (PALMAR)</t>
  </si>
  <si>
    <t>esc.leonorchinchilla@mep.go.cr</t>
  </si>
  <si>
    <t xml:space="preserve">MIRANDA  ALPIZAR  DIEGO MAURICIO </t>
  </si>
  <si>
    <t>434846</t>
  </si>
  <si>
    <t>diego.miranda.alpizar@mep.go.cr</t>
  </si>
  <si>
    <t xml:space="preserve">BOLAÑOS  ROSALES  JORGE LUIS     </t>
  </si>
  <si>
    <t>434838</t>
  </si>
  <si>
    <t>jorge.bolanos.rosales@mep.go.cr</t>
  </si>
  <si>
    <t xml:space="preserve">SANDOYA  ATENCIO  IRENE          </t>
  </si>
  <si>
    <t>424796</t>
  </si>
  <si>
    <t>210-573-01-65-3105</t>
  </si>
  <si>
    <t>ALTO COMTE (GOLFITO)</t>
  </si>
  <si>
    <t>esc.altodecomte@mep.go.cr</t>
  </si>
  <si>
    <t>irene.sandoya.atencio@mep.go.cr</t>
  </si>
  <si>
    <t xml:space="preserve">RIOS  RIOS  YORLENY ANETH  </t>
  </si>
  <si>
    <t>434837</t>
  </si>
  <si>
    <t>yorleny.rios.rios@mep.go.cr</t>
  </si>
  <si>
    <t>210-573-01-65-3101</t>
  </si>
  <si>
    <t>LAS MELLIZAS (SABALITO)</t>
  </si>
  <si>
    <t>esc.lasmellizas@mep.go.cr</t>
  </si>
  <si>
    <t xml:space="preserve">SANDI  NAVARRO  DAVIE JESUS    </t>
  </si>
  <si>
    <t>441585</t>
  </si>
  <si>
    <t>davie.sandi.navarro@mep.go.cr</t>
  </si>
  <si>
    <t>MAROTO MONGE YORLENY</t>
  </si>
  <si>
    <t>434827</t>
  </si>
  <si>
    <t>yorleny.maroto.monge@mep.go.cr</t>
  </si>
  <si>
    <t xml:space="preserve">VENEGAS  BARRANTES  MARTA          </t>
  </si>
  <si>
    <t>452588</t>
  </si>
  <si>
    <t>210-573-01-65-3100</t>
  </si>
  <si>
    <t>LAS BRISAS (SABALITO)</t>
  </si>
  <si>
    <t>esc.lasbrisas.coto@mep.go.cr</t>
  </si>
  <si>
    <t>marta.venegas.barrantes@mep.go.cr</t>
  </si>
  <si>
    <t xml:space="preserve">NAVAS  ALFARO  MARJORIE       </t>
  </si>
  <si>
    <t>456182</t>
  </si>
  <si>
    <t>marjorie.navas.alfaro@mep.go.cr</t>
  </si>
  <si>
    <t>210-573-01-65-3096</t>
  </si>
  <si>
    <t>LA UNION (SABALITO)</t>
  </si>
  <si>
    <t>esc.launionsabalito@mep.go.cr</t>
  </si>
  <si>
    <t>GUEVARA  PRENDAS  JOSE LUIS DEL C</t>
  </si>
  <si>
    <t>456181</t>
  </si>
  <si>
    <t>jose.guevara.prendas@mep.go.cr</t>
  </si>
  <si>
    <t xml:space="preserve">SOLANO  GARCES  ALEXANDER      </t>
  </si>
  <si>
    <t>434810</t>
  </si>
  <si>
    <t>alexander.solano.garces@mep.go.cr</t>
  </si>
  <si>
    <t>210-573-01-65-3093</t>
  </si>
  <si>
    <t>ADELE CLARINI (SAN VITO)</t>
  </si>
  <si>
    <t>esc.adeleclarini@mep.go.cr</t>
  </si>
  <si>
    <t xml:space="preserve">RODRIGUEZ  ZUÑIGA  DAMARIS        </t>
  </si>
  <si>
    <t>434798</t>
  </si>
  <si>
    <t>damaris.rodriguez.zuniga@mep.go.cr</t>
  </si>
  <si>
    <t>210-573-01-65-3091</t>
  </si>
  <si>
    <t>LA PALMA (CANOAS)</t>
  </si>
  <si>
    <t>esc.lapalmadecorredores@mep.go.cr</t>
  </si>
  <si>
    <t xml:space="preserve">ARCE  GRANADOS  MAYNOR JOVEL   </t>
  </si>
  <si>
    <t>456179</t>
  </si>
  <si>
    <t>maynor.arce.granados@mep.go.cr</t>
  </si>
  <si>
    <t>210-573-01-65-3090</t>
  </si>
  <si>
    <t>LA MONA (GOLFITO)</t>
  </si>
  <si>
    <t>esc.lamonadegolfito@mep.go.cr</t>
  </si>
  <si>
    <t xml:space="preserve">CERDAS  FUENTES  HEBER ARTURO   </t>
  </si>
  <si>
    <t>434761</t>
  </si>
  <si>
    <t>heber.cerdas.fuentes@mep.go.cr</t>
  </si>
  <si>
    <t>BARQUERO  VALERIN  JEIMMY</t>
  </si>
  <si>
    <t>434762</t>
  </si>
  <si>
    <t>jeimmy.barquero.valerin@mep.go.cr</t>
  </si>
  <si>
    <t xml:space="preserve">BEJARANO  BEJARANO  ROLANDO        </t>
  </si>
  <si>
    <t>434759</t>
  </si>
  <si>
    <t>210-573-01-65-3089</t>
  </si>
  <si>
    <t>IRYGÜY</t>
  </si>
  <si>
    <t>esc.irigui@mep.go.cr</t>
  </si>
  <si>
    <t>rolando.bejarano.bejarano@mep.go.cr</t>
  </si>
  <si>
    <t xml:space="preserve">ESPINOZA  PALACIOS  JOSE PABLO     </t>
  </si>
  <si>
    <t>434760</t>
  </si>
  <si>
    <t>pablo.espinoza.palacios@mep.go.cr</t>
  </si>
  <si>
    <t xml:space="preserve">MADRIGAL  SOSA  ROXANA MARIA   </t>
  </si>
  <si>
    <t>456178</t>
  </si>
  <si>
    <t>210-573-01-65-3085</t>
  </si>
  <si>
    <t>LA LUCHA (SABALITO)</t>
  </si>
  <si>
    <t>esc.lalucha@mep.go.cr</t>
  </si>
  <si>
    <t>roxana.madrigal.sosa@mep.go.cr</t>
  </si>
  <si>
    <t>210-573-01-65-3084</t>
  </si>
  <si>
    <t>LA ISLA (SAN VITO)</t>
  </si>
  <si>
    <t>esc.laisla@mep.go.cr</t>
  </si>
  <si>
    <t xml:space="preserve">CORELLA  CHINCHILLA  ANA LORENA     </t>
  </si>
  <si>
    <t>441584</t>
  </si>
  <si>
    <t>lorena.corella.chinchilla@mep.go.cr</t>
  </si>
  <si>
    <t xml:space="preserve">BEJARANO  RODRIGUEZ  XINIA MARIA    </t>
  </si>
  <si>
    <t>434728</t>
  </si>
  <si>
    <t>210-573-01-65-3081</t>
  </si>
  <si>
    <t>QUIABDO (LIMONCITO)</t>
  </si>
  <si>
    <t>esc.quiabdo@mep.go.cr</t>
  </si>
  <si>
    <t>xinia.bejarano.rodriguez@mep.go.cr</t>
  </si>
  <si>
    <t xml:space="preserve">BEJARANO  SALINAS  ALBERTO        </t>
  </si>
  <si>
    <t>412451</t>
  </si>
  <si>
    <t>alberto.bejarano.salinas@mep.go.cr</t>
  </si>
  <si>
    <t>GARRO MORALES JULY MARIA</t>
  </si>
  <si>
    <t>434729</t>
  </si>
  <si>
    <t>july.garro.morales@mep.go.cr</t>
  </si>
  <si>
    <t xml:space="preserve">ATENCIO  BEJARANO  ROY ALBERTO    </t>
  </si>
  <si>
    <t>406925</t>
  </si>
  <si>
    <t>roy.atencio.bejarano@mep.go.cr</t>
  </si>
  <si>
    <t>210-573-01-65-3078</t>
  </si>
  <si>
    <t>LA FUENTE (CORREDOR)</t>
  </si>
  <si>
    <t>esc.lafuente@mep.go.cr</t>
  </si>
  <si>
    <t>SANDI MADRIZ EDVIN</t>
  </si>
  <si>
    <t>434717</t>
  </si>
  <si>
    <t>edvin.sandi.madriz@mep.go.cr</t>
  </si>
  <si>
    <t>ZUMBADO  UGALDE  TONNY ALEJANDRO</t>
  </si>
  <si>
    <t>434719</t>
  </si>
  <si>
    <t>tonny.zumbado.ugalde@mep.go.cr</t>
  </si>
  <si>
    <t>210-573-01-65-3077</t>
  </si>
  <si>
    <t>CONFRATERNIDAD (CANOAS)</t>
  </si>
  <si>
    <t>esc.confraternidad@mep.go.cr</t>
  </si>
  <si>
    <t>NAVARRETE ARGUEDAS NATIVIDAD</t>
  </si>
  <si>
    <t>434697</t>
  </si>
  <si>
    <t>natividad.navarrete.arguedas@mep.go.cr</t>
  </si>
  <si>
    <t>VILLEGAS CARVAJAL ERNESTO RAMON</t>
  </si>
  <si>
    <t>434696</t>
  </si>
  <si>
    <t>ernesto.villegas.carvajal@mep.go.cr</t>
  </si>
  <si>
    <t>CRUZ TORRES DENNIS</t>
  </si>
  <si>
    <t>434668</t>
  </si>
  <si>
    <t>dennis.cruz.torres@mep.go.cr</t>
  </si>
  <si>
    <t xml:space="preserve">VILLALOBOS  RAMIREZ  EVELIN         </t>
  </si>
  <si>
    <t>452586</t>
  </si>
  <si>
    <t>210-573-01-65-3073</t>
  </si>
  <si>
    <t>KILOMETRO 20 (GOLFITO)</t>
  </si>
  <si>
    <t>esc.kilometro20@mep.go.cr</t>
  </si>
  <si>
    <t>evelin.villalobos.ramirez@mep.go.cr</t>
  </si>
  <si>
    <t xml:space="preserve">MORALES  ATENCIO  YEIMY PATRICIA </t>
  </si>
  <si>
    <t>434635</t>
  </si>
  <si>
    <t>210-573-01-65-3070</t>
  </si>
  <si>
    <t>EL PROGRESO (GOLFITO)</t>
  </si>
  <si>
    <t>esc.elprogresodepavon@mep.go.cr</t>
  </si>
  <si>
    <t>patricia.morales.atencio@mep.go.cr</t>
  </si>
  <si>
    <t>ATENCIO RODRIGUEZ RIGOBERTO</t>
  </si>
  <si>
    <t>434636</t>
  </si>
  <si>
    <t>rigoberto.atencio.rodriguez@mep.go.cr</t>
  </si>
  <si>
    <t>MONTEZUMA PALACIOS GUSTAVINO</t>
  </si>
  <si>
    <t>434634</t>
  </si>
  <si>
    <t>gustavino.montezuma.palacios@mep.go.cr</t>
  </si>
  <si>
    <t>210-573-01-65-3069</t>
  </si>
  <si>
    <t>JUAN LARA ALFARO (CORREDOR)</t>
  </si>
  <si>
    <t>esc.juanlaraalfaro@mep.go.cr</t>
  </si>
  <si>
    <t>SERRANO SANCHEZ RAFAEL</t>
  </si>
  <si>
    <t>434603</t>
  </si>
  <si>
    <t>rafael.serrano.sanchez@mep.go.cr</t>
  </si>
  <si>
    <t xml:space="preserve">GRANADOS  FALLAS  OSCAR ENRIQUE  </t>
  </si>
  <si>
    <t>434601</t>
  </si>
  <si>
    <t>oscar.granados.fallas@mep.go.cr</t>
  </si>
  <si>
    <t>NUÑEZ MARTINEZ YERYI</t>
  </si>
  <si>
    <t>434602</t>
  </si>
  <si>
    <t>yeryi.nunez.martinez@mep.go.cr</t>
  </si>
  <si>
    <t xml:space="preserve">GUILLEN  FUENTES  MARIA JULIA    </t>
  </si>
  <si>
    <t>434631</t>
  </si>
  <si>
    <t>maria.guillen.fuentes@mep.go.cr</t>
  </si>
  <si>
    <t>210-573-01-65-3068</t>
  </si>
  <si>
    <t>ANA MA.GUARDIA MORA (GOLFITO)</t>
  </si>
  <si>
    <t>esc.anamariaguardiamora@mep.go.cr</t>
  </si>
  <si>
    <t>SOTO GUEVARA MARISOL</t>
  </si>
  <si>
    <t>434598</t>
  </si>
  <si>
    <t>marisol.soto.guevara@mep.go.cr</t>
  </si>
  <si>
    <t>RODRIGUEZ BERMUDEZ JOSE ANTONIO</t>
  </si>
  <si>
    <t>434581</t>
  </si>
  <si>
    <t>210-573-01-65-3067</t>
  </si>
  <si>
    <t>LINDA VISTA (SAN VITO)</t>
  </si>
  <si>
    <t>esc.lindavista.coto@mep.go.cr</t>
  </si>
  <si>
    <t>antonio.rodriguez.bermudez@mep.go.cr</t>
  </si>
  <si>
    <t>210-573-01-65-3065</t>
  </si>
  <si>
    <t>esc.josegonzaloacunahernendez@mep.go.cr</t>
  </si>
  <si>
    <t xml:space="preserve">PEREZ  MORALES  NARDO          </t>
  </si>
  <si>
    <t>434556</t>
  </si>
  <si>
    <t>nardo.perez.morales@mep.go.cr</t>
  </si>
  <si>
    <t xml:space="preserve">AGUERO  SIBAJA  RAFAEL         </t>
  </si>
  <si>
    <t>434555</t>
  </si>
  <si>
    <t>rafael.aguero.sibaja@mep.go.cr</t>
  </si>
  <si>
    <t>CASTRO  ROJAS  MARIANELA DE LO</t>
  </si>
  <si>
    <t>455890</t>
  </si>
  <si>
    <t>210-573-01-65-3063</t>
  </si>
  <si>
    <t>FILA DE TRUCHO (SAN VITO)</t>
  </si>
  <si>
    <t>esc.filadetrucho@mep.go.cr</t>
  </si>
  <si>
    <t>marianela.castro.rojas@mep.go.cr</t>
  </si>
  <si>
    <t xml:space="preserve">GOMEZ  RAMIREZ  EDWIN          </t>
  </si>
  <si>
    <t>456174</t>
  </si>
  <si>
    <t>edwin.gomez.ramirez@mep.go.cr</t>
  </si>
  <si>
    <t>210-573-01-65-3057</t>
  </si>
  <si>
    <t>SANTA LUCIA (LA CUESTA)</t>
  </si>
  <si>
    <t>esc.santalucia.coto@mep.go.cr</t>
  </si>
  <si>
    <t>TENORIO  JIMENEZ  GLEYDI DE LOS A</t>
  </si>
  <si>
    <t>451190</t>
  </si>
  <si>
    <t>gleydi.tenorio.jimenez@mep.go.cr</t>
  </si>
  <si>
    <t xml:space="preserve">CARRANZA  ZUÑIGA  LUIS GUILLERMO </t>
  </si>
  <si>
    <t>456173</t>
  </si>
  <si>
    <t>luis.carranza.zuniga@mep.go.cr</t>
  </si>
  <si>
    <t xml:space="preserve">CHAVARRIA  ALFARO  LUIS ANGEL     </t>
  </si>
  <si>
    <t>434528</t>
  </si>
  <si>
    <t>210-573-01-65-3054</t>
  </si>
  <si>
    <t>MADARIBOTA</t>
  </si>
  <si>
    <t>esc.madaribota@mep.go.cr</t>
  </si>
  <si>
    <t>luis.chavarria.alfaro@mep.go.cr</t>
  </si>
  <si>
    <t xml:space="preserve">ACUÑA  MESEN  HUGO VIANNEY   </t>
  </si>
  <si>
    <t>456172</t>
  </si>
  <si>
    <t>210-573-01-65-3053</t>
  </si>
  <si>
    <t>EL DANTO (SAN VITO)</t>
  </si>
  <si>
    <t>esc.eldanto@mep.go.cr</t>
  </si>
  <si>
    <t>hugo.acuna.mesen@mep.go.cr</t>
  </si>
  <si>
    <t>210-573-01-65-3052</t>
  </si>
  <si>
    <t>EDUARDO GARNIER UGALDE</t>
  </si>
  <si>
    <t>esc.eduardogarnierugalde@mep.go.cr</t>
  </si>
  <si>
    <t>ROMERO ROMERO BERNARDO</t>
  </si>
  <si>
    <t>434494</t>
  </si>
  <si>
    <t>bernardo.romero.romero@mep.go.cr</t>
  </si>
  <si>
    <t xml:space="preserve">HERRERA  SOSA  ALICE AMPARO   </t>
  </si>
  <si>
    <t>434518</t>
  </si>
  <si>
    <t>alice.herrera.sosa@mep.go.cr</t>
  </si>
  <si>
    <t xml:space="preserve">CASTRO  CARVAJAL  JORGE MARIO    </t>
  </si>
  <si>
    <t>434493</t>
  </si>
  <si>
    <t>mario.castro.carvajal@mep.go.cr</t>
  </si>
  <si>
    <t xml:space="preserve">PEREZ  CAMPOS  ELIZABETH      </t>
  </si>
  <si>
    <t>434492</t>
  </si>
  <si>
    <t>elizabeth.perez.campos@mep.go.cr</t>
  </si>
  <si>
    <t xml:space="preserve">JUAREZ  CHAVARRIA  CARLOS MANUEL  </t>
  </si>
  <si>
    <t>434520</t>
  </si>
  <si>
    <t>carlos.juarez.chavarria@mep.go.cr</t>
  </si>
  <si>
    <t xml:space="preserve">PEREZ  ROJAS  LETICIA        </t>
  </si>
  <si>
    <t>451191</t>
  </si>
  <si>
    <t>210-573-01-65-3049</t>
  </si>
  <si>
    <t>DRAKE (SIERPE)</t>
  </si>
  <si>
    <t>esc.drake@mep.go.cr</t>
  </si>
  <si>
    <t>leticia.perez.rojas@mep.go.cr</t>
  </si>
  <si>
    <t xml:space="preserve">GONZALEZ  MONTEZUMA  RAMIRO         </t>
  </si>
  <si>
    <t>452528</t>
  </si>
  <si>
    <t>210-573-01-65-3047</t>
  </si>
  <si>
    <t>ABROJOS GUAYMI (CORREDOR)</t>
  </si>
  <si>
    <t>esc.abrojoguaymi@mep.go.cr</t>
  </si>
  <si>
    <t>ramiro.gonzalez.montezuma@mep.go.cr</t>
  </si>
  <si>
    <t xml:space="preserve">JIMENEZ MARIANO CESIA </t>
  </si>
  <si>
    <t>455479</t>
  </si>
  <si>
    <t>cesia.jimenez.mariano@mep.go.cr</t>
  </si>
  <si>
    <t xml:space="preserve">BEJARANO  FLORES  FELICIANO      </t>
  </si>
  <si>
    <t>434477</t>
  </si>
  <si>
    <t>feliciano.bejarano.flores@mep.go.cr</t>
  </si>
  <si>
    <t xml:space="preserve">MONTEZUMA  BEJARANO  PAULA          </t>
  </si>
  <si>
    <t>452584</t>
  </si>
  <si>
    <t>paula.montezuma.bejarano@mep.go.cr</t>
  </si>
  <si>
    <t>210-573-01-65-3046</t>
  </si>
  <si>
    <t>SIERPE (SIERPE)</t>
  </si>
  <si>
    <t>esc.sierpe@mep.go.cr</t>
  </si>
  <si>
    <t>PEREZ ROJAS MARIA LUZ</t>
  </si>
  <si>
    <t>434473</t>
  </si>
  <si>
    <t>maria1.perez.rojas@mep.go.cr</t>
  </si>
  <si>
    <t>ULATE CENTENO JEANNETTE</t>
  </si>
  <si>
    <t>434474</t>
  </si>
  <si>
    <t>jeannette.ulate.centeno@mep.go.cr</t>
  </si>
  <si>
    <t xml:space="preserve">FAJARDO  LORIA  JOHAN ALEXIS   </t>
  </si>
  <si>
    <t>434472</t>
  </si>
  <si>
    <t>johan.fajardo.loria@mep.go.cr</t>
  </si>
  <si>
    <t>SANDI GUZMAN LICINIA</t>
  </si>
  <si>
    <t>434451</t>
  </si>
  <si>
    <t>210-573-01-65-3041</t>
  </si>
  <si>
    <t>MARIA AUXILIADORA (SAN VITO)</t>
  </si>
  <si>
    <t>esc.mariaauxiliadora@mep.go.cr</t>
  </si>
  <si>
    <t>licinia.sandi.guzman@mep.go.cr</t>
  </si>
  <si>
    <t>PEREZ  ARGUEDAS  LEINER FERNANDO</t>
  </si>
  <si>
    <t>434417</t>
  </si>
  <si>
    <t>leiner.perez.arguedas@mep.go.cr</t>
  </si>
  <si>
    <t xml:space="preserve">BECERRA  MONTEZUMA  ESPERANZA      </t>
  </si>
  <si>
    <t>434449</t>
  </si>
  <si>
    <t>esperanza.becerra.montezuma@mep.go.cr</t>
  </si>
  <si>
    <t xml:space="preserve">MARIN  CORRALES  KATTIA ALINA   </t>
  </si>
  <si>
    <t>434452</t>
  </si>
  <si>
    <t>alina.marin.corrales@mep.go.cr</t>
  </si>
  <si>
    <t>210-573-01-65-3029</t>
  </si>
  <si>
    <t>esc.barrioalemania@mep.go.cr</t>
  </si>
  <si>
    <t>TREJOS ARIAS INGRID</t>
  </si>
  <si>
    <t>434393</t>
  </si>
  <si>
    <t>ingrid.trejos.arias@mep.go.cr</t>
  </si>
  <si>
    <t>QUIROS VILLALOBOS JEFFRY</t>
  </si>
  <si>
    <t>434392</t>
  </si>
  <si>
    <t>jeffry.quiros.villalobos@mep.go.cr</t>
  </si>
  <si>
    <t xml:space="preserve">CONCEPCION    ACUÑA         KENLLY ALEJANDRA              </t>
  </si>
  <si>
    <t>434394</t>
  </si>
  <si>
    <t>kenlly.concepcion.acuna@mep.go.cr</t>
  </si>
  <si>
    <t>210-573-01-65-3027</t>
  </si>
  <si>
    <t>RIO SALTO (AGUA BUENA)</t>
  </si>
  <si>
    <t>esc.riosalto@mep.go.cr</t>
  </si>
  <si>
    <t xml:space="preserve">JARQUIN  VILLALOBOS  YOU            </t>
  </si>
  <si>
    <t>456170</t>
  </si>
  <si>
    <t>you.jarquin.villalobos@mep.go.cr</t>
  </si>
  <si>
    <t>VEGA  BARRANTES  MAGALY DE SAN M</t>
  </si>
  <si>
    <t>455889</t>
  </si>
  <si>
    <t>magaly.vega.barrantes@mep.go.cr</t>
  </si>
  <si>
    <t>ESPINOZA MORALES RIGOBERTO</t>
  </si>
  <si>
    <t>434372</t>
  </si>
  <si>
    <t>210-573-01-65-3024</t>
  </si>
  <si>
    <t>JARDIN NIBIRIBUDU</t>
  </si>
  <si>
    <t>esc.jardinnibiribotda@mep.go.cr</t>
  </si>
  <si>
    <t>rigoberto.espinoza.morales@mep.go.cr</t>
  </si>
  <si>
    <t xml:space="preserve">RODRIGUEZ  RODRIGUEZ  CALIXTO URIEL  </t>
  </si>
  <si>
    <t>434370</t>
  </si>
  <si>
    <t>210-573-01-65-3023</t>
  </si>
  <si>
    <t>VILLA PALACIOS (LIMONCITO)</t>
  </si>
  <si>
    <t>esc.villapalacios@mep.go.cr</t>
  </si>
  <si>
    <t>calixto.rodriguez.rodriguez@mep.go.cr</t>
  </si>
  <si>
    <t>BEJARANO RODRIGUEZ FREDDY FERNANDO</t>
  </si>
  <si>
    <t>434371</t>
  </si>
  <si>
    <t>freddy.bejarano.rodriguez@mep.go.cr</t>
  </si>
  <si>
    <t>210-573-01-65-3021</t>
  </si>
  <si>
    <t>CORONADO (CORTES)</t>
  </si>
  <si>
    <t>esc.coronado@mep.go.cr</t>
  </si>
  <si>
    <t>MOREIRA PEREZ MARIA DE LOS ANGELES</t>
  </si>
  <si>
    <t>434366</t>
  </si>
  <si>
    <t>maria.moreira.perez@mep.go.cr</t>
  </si>
  <si>
    <t>QUIROS  LAZARO  LINDEY DE LOS A</t>
  </si>
  <si>
    <t>434364</t>
  </si>
  <si>
    <t>lindey.quiros.lazaro@mep.go.cr</t>
  </si>
  <si>
    <t>210-573-01-65-3019</t>
  </si>
  <si>
    <t>esc.canada@mep.go.cr</t>
  </si>
  <si>
    <t>BATISTA MORA JOSE ANTONIO</t>
  </si>
  <si>
    <t>434326</t>
  </si>
  <si>
    <t>jose.batista.mora@mep.go.cr</t>
  </si>
  <si>
    <t xml:space="preserve">VARGAS  MARIN  GERARDO VIDAL  </t>
  </si>
  <si>
    <t>434325</t>
  </si>
  <si>
    <t>gerardo.vargas.marin@mep.go.cr</t>
  </si>
  <si>
    <t xml:space="preserve">CASTRO        DELGADO       MARIA DAYANA                  </t>
  </si>
  <si>
    <t>434350</t>
  </si>
  <si>
    <t>dayana.castro.delgado@mep.go.cr</t>
  </si>
  <si>
    <t>ATENCIO  QUIROS  ALEJANDRA MARIA</t>
  </si>
  <si>
    <t>434351</t>
  </si>
  <si>
    <t>alejandra.atencio.quiros@mep.go.cr</t>
  </si>
  <si>
    <t>210-573-01-65-3015</t>
  </si>
  <si>
    <t>BELLA LUZ (LA CUESTA)</t>
  </si>
  <si>
    <t>esc.bellaluz@mep.go.cr</t>
  </si>
  <si>
    <t>DAVILA  PIZARRO  DAYANA PATRICIA</t>
  </si>
  <si>
    <t>456168</t>
  </si>
  <si>
    <t>dayana.davila.pizarro@mep.go.cr</t>
  </si>
  <si>
    <t>210-573-01-65-3014</t>
  </si>
  <si>
    <t>CONTE (GOLFITO)</t>
  </si>
  <si>
    <t>esc.liderconte@mep.go.cr</t>
  </si>
  <si>
    <t xml:space="preserve">SIEZAR  CASTILLO  MARIA CATALINA </t>
  </si>
  <si>
    <t>441583</t>
  </si>
  <si>
    <t>catalina.siezar.castillo@mep.go.cr</t>
  </si>
  <si>
    <t>210-573-01-65-3008</t>
  </si>
  <si>
    <t>FINCA LAUREL (LA CUESTA)</t>
  </si>
  <si>
    <t>esc.delaurel@mep.go.cr</t>
  </si>
  <si>
    <t>SANDOVAL SANTAMARIA GISELLE MARIA</t>
  </si>
  <si>
    <t>434286</t>
  </si>
  <si>
    <t>giselle.sandoval.santamaria@mep.go.cr</t>
  </si>
  <si>
    <t xml:space="preserve">GUTIERREZ  ORTEGA  LENIN          </t>
  </si>
  <si>
    <t>434284</t>
  </si>
  <si>
    <t>lenin.gutierrez.ortega@mep.go.cr</t>
  </si>
  <si>
    <t>JARA  JIMENEZ  ADRIANA DEL CAR</t>
  </si>
  <si>
    <t>451236</t>
  </si>
  <si>
    <t>210-573-01-65-3006</t>
  </si>
  <si>
    <t>JAIME GUTIERREZ BRAUN</t>
  </si>
  <si>
    <t>esc.jaimegutierrezbrawn@mep.go.cr</t>
  </si>
  <si>
    <t>adriana.jara.jimenez@mep.go.cr</t>
  </si>
  <si>
    <t>210-573-01-65-3000</t>
  </si>
  <si>
    <t>INDEPENDENCIA (JIMENEZ)</t>
  </si>
  <si>
    <t>esc.independencia@mep.go.cr</t>
  </si>
  <si>
    <t>SILES RAMOS CESAR</t>
  </si>
  <si>
    <t>434240</t>
  </si>
  <si>
    <t>cesar.siles.ramos@mep.go.cr</t>
  </si>
  <si>
    <t xml:space="preserve">SCOTT  PEÑA  ISABEL         </t>
  </si>
  <si>
    <t>434254</t>
  </si>
  <si>
    <t>isabel.scott.pena@mep.go.cr</t>
  </si>
  <si>
    <t xml:space="preserve">MAYORGA  NARANJO  LILY           </t>
  </si>
  <si>
    <t>441264</t>
  </si>
  <si>
    <t>lily.mayorga.naranjo@mep.go.cr</t>
  </si>
  <si>
    <t xml:space="preserve">LARA  BUSTOS  JOSE ENRIQUE   </t>
  </si>
  <si>
    <t>452616</t>
  </si>
  <si>
    <t>210-573-01-65-2995</t>
  </si>
  <si>
    <t>LA PRIMAVERA (SABALITO)</t>
  </si>
  <si>
    <t>esc.laprimavera@mep.go.cr</t>
  </si>
  <si>
    <t>jose.lara.bustos@mep.go.cr</t>
  </si>
  <si>
    <t xml:space="preserve">ESTANLY  BEJARANO  DIOMEDES ARIEL </t>
  </si>
  <si>
    <t>434232</t>
  </si>
  <si>
    <t>210-573-01-65-2994</t>
  </si>
  <si>
    <t>ALTOS DE LAGUNA</t>
  </si>
  <si>
    <t>esc.altolaguna@mep.go.cr</t>
  </si>
  <si>
    <t>ariel.estanly.bejarano@mep.go.cr</t>
  </si>
  <si>
    <t>210-573-01-65-2993</t>
  </si>
  <si>
    <t>FINCA NARANJO (LA CUESTA)</t>
  </si>
  <si>
    <t>esc.fincanaranjo@mep.go.cr</t>
  </si>
  <si>
    <t>GOMEZ CASTILLO ALEXIS</t>
  </si>
  <si>
    <t>434221</t>
  </si>
  <si>
    <t>alexis.gomez.castillo@mep.go.cr</t>
  </si>
  <si>
    <t xml:space="preserve">BARRANTES  CRUZ  GEIDY RUTH     </t>
  </si>
  <si>
    <t>456166</t>
  </si>
  <si>
    <t>210-573-01-65-2990</t>
  </si>
  <si>
    <t>SANTA ELENA (SAN VITO)</t>
  </si>
  <si>
    <t>esc.santaelena.coto@mep.go.cr</t>
  </si>
  <si>
    <t>geidy.barrantes.cruz@mep.go.cr</t>
  </si>
  <si>
    <t xml:space="preserve">FALLAS  PRENDAS  MINOR          </t>
  </si>
  <si>
    <t>456207</t>
  </si>
  <si>
    <t>210-573-01-65-2988</t>
  </si>
  <si>
    <t>LA NAVIDAD (PALMAR)</t>
  </si>
  <si>
    <t>esc.lanavidad@mep.go.cr</t>
  </si>
  <si>
    <t>minor.fallas.prendas@mep.go.cr</t>
  </si>
  <si>
    <t>210-573-01-65-2981</t>
  </si>
  <si>
    <t>SAN RAMON (GUAYCARA)</t>
  </si>
  <si>
    <t>esc.sanramonguaycara@mep.go.cr</t>
  </si>
  <si>
    <t>CHAVARRIA  TREJOS  MARIA DE LOS AN</t>
  </si>
  <si>
    <t>434191</t>
  </si>
  <si>
    <t>maria.chavarria.trejos@mep.go.cr</t>
  </si>
  <si>
    <t xml:space="preserve">PORRAS  MORALES  KATTIA VANESSA </t>
  </si>
  <si>
    <t>434193</t>
  </si>
  <si>
    <t>kattia.porras.morales@mep.go.cr</t>
  </si>
  <si>
    <t>210-573-01-65-2972</t>
  </si>
  <si>
    <t>CAÑAZA (JIMENEZ)</t>
  </si>
  <si>
    <t>esc.canaza@mep.go.cr</t>
  </si>
  <si>
    <t xml:space="preserve">CALVO  BADILLA  MARCO ANTONIO  </t>
  </si>
  <si>
    <t>452705</t>
  </si>
  <si>
    <t>marco.calvo.badilla@mep.go.cr</t>
  </si>
  <si>
    <t>BERMUDEZ  SABALLO  XINIA DE LOS AN</t>
  </si>
  <si>
    <t>441263</t>
  </si>
  <si>
    <t>xinia.bermudez.saballo@mep.go.cr</t>
  </si>
  <si>
    <t>GONZALEZ  MORA  LINETH CLAUDINA</t>
  </si>
  <si>
    <t>434154</t>
  </si>
  <si>
    <t>210-573-01-65-2966</t>
  </si>
  <si>
    <t>CAÑA BLANCA (PALMAR)</t>
  </si>
  <si>
    <t>esc.canablancadepalmar@mep.go.cr</t>
  </si>
  <si>
    <t>lineth.gonzalez.mora@mep.go.cr</t>
  </si>
  <si>
    <t>MORA  MESEN  YENDRI ARACELLY</t>
  </si>
  <si>
    <t>456165</t>
  </si>
  <si>
    <t>210-573-01-65-2961</t>
  </si>
  <si>
    <t>BOCA DE GALLARDO (JIMENEZ)</t>
  </si>
  <si>
    <t>esc.bocagallardo@mep.go.cr</t>
  </si>
  <si>
    <t>yendri.mora.mesen@mep.go.cr</t>
  </si>
  <si>
    <t xml:space="preserve">MONTEZUMA  RODRIGUEZ  GEOVANNY       </t>
  </si>
  <si>
    <t>434143</t>
  </si>
  <si>
    <t>210-573-01-65-2960</t>
  </si>
  <si>
    <t>COGORIBTDA</t>
  </si>
  <si>
    <t>esc.kogoribtda@mep.go.cr</t>
  </si>
  <si>
    <t>geovanny.montezuma.rodriguez@mep.go.cr</t>
  </si>
  <si>
    <t xml:space="preserve">MONTEZUMA  PEDROL  EMILCE         </t>
  </si>
  <si>
    <t>emilce.montezuma.pedrol@mep.go.cr</t>
  </si>
  <si>
    <t xml:space="preserve">MENDOZA  PALACIOS  FERNANDO       </t>
  </si>
  <si>
    <t>434141</t>
  </si>
  <si>
    <t>210-573-01-65-2959</t>
  </si>
  <si>
    <t>BRUS MALIS (LIMONCITO)</t>
  </si>
  <si>
    <t>esc.indigenabrusmalis@mep.go.cr</t>
  </si>
  <si>
    <t>fernando.mendoza.palacios@mep.go.cr</t>
  </si>
  <si>
    <t xml:space="preserve">BEJARANO  PEREZ  GISELLE MILENA </t>
  </si>
  <si>
    <t>434139</t>
  </si>
  <si>
    <t>giselle.bejarano.perez@mep.go.cr</t>
  </si>
  <si>
    <t xml:space="preserve">CARRERA  RODRIGUEZ  GILBERTO       </t>
  </si>
  <si>
    <t>454403</t>
  </si>
  <si>
    <t>gilberto.carrera.rodriguez@mep.go.cr</t>
  </si>
  <si>
    <t xml:space="preserve">DIAZ  PITTI  CARMELINA      </t>
  </si>
  <si>
    <t>455883</t>
  </si>
  <si>
    <t>210-573-01-65-2957</t>
  </si>
  <si>
    <t>MIRAFLORES (SABALITO)</t>
  </si>
  <si>
    <t>esc.mirafloresdesabalito@mep.go.cr</t>
  </si>
  <si>
    <t>carmelina.diaz.pitti@mep.go.cr</t>
  </si>
  <si>
    <t xml:space="preserve">MADRIZ  MORA  BRYAN ARSENIO  </t>
  </si>
  <si>
    <t>456164</t>
  </si>
  <si>
    <t>bryan.madriz.mora@mep.go.cr</t>
  </si>
  <si>
    <t xml:space="preserve">CALDERON  RODRIGUEZ  HECTOR RAFAEL  </t>
  </si>
  <si>
    <t>455881</t>
  </si>
  <si>
    <t>210-573-01-65-2951</t>
  </si>
  <si>
    <t>LA VIRGEN (GOLFITO)</t>
  </si>
  <si>
    <t>esc.lavirgen@mep.go.cr</t>
  </si>
  <si>
    <t>hector.calderon.rodriguez@mep.go.cr</t>
  </si>
  <si>
    <t>210-573-01-65-2950</t>
  </si>
  <si>
    <t>TRES RIOS (SAN VITO)</t>
  </si>
  <si>
    <t>esc.tresrios@mep.go.cr</t>
  </si>
  <si>
    <t xml:space="preserve">QUESADA  ZUÑIGA  OMAR ANTONIO   </t>
  </si>
  <si>
    <t>456161</t>
  </si>
  <si>
    <t>omar.quesada.zuniga@mep.go.cr</t>
  </si>
  <si>
    <t xml:space="preserve">GOMEZ         ALVAREZ       CRISTHIAN JESUS               </t>
  </si>
  <si>
    <t>427947</t>
  </si>
  <si>
    <t>210-573-01-65-2949</t>
  </si>
  <si>
    <t>LAS GEMELAS (GOLFITO)</t>
  </si>
  <si>
    <t>esc.lasgemelas@mep.go.cr</t>
  </si>
  <si>
    <t>cristhian.gomez.alvarez@mep.go.cr</t>
  </si>
  <si>
    <t xml:space="preserve">NUÑEZ  SOLORZANO  EDIC           </t>
  </si>
  <si>
    <t>434108</t>
  </si>
  <si>
    <t>210-573-01-65-2948</t>
  </si>
  <si>
    <t>VALLE AZUL (AGUA BUENA)</t>
  </si>
  <si>
    <t>esc.valleazul@mep.go.cr</t>
  </si>
  <si>
    <t>edic.nunez.solorzano@mep.go.cr</t>
  </si>
  <si>
    <t>VASQUEZ  FERNANDEZ  GERARDO BENIGNO</t>
  </si>
  <si>
    <t>452704</t>
  </si>
  <si>
    <t>gerardo.vasquez.fernandez@mep.go.cr</t>
  </si>
  <si>
    <t>DARCE DELGADO ELIZABETH</t>
  </si>
  <si>
    <t>434102</t>
  </si>
  <si>
    <t>210-573-01-65-2947</t>
  </si>
  <si>
    <t>BAJO DE LOS INDIOS (CORREDOR)</t>
  </si>
  <si>
    <t>esc.bajodelosindios@mep.go.cr</t>
  </si>
  <si>
    <t>elizabeth.darce.delgado@mep.go.cr</t>
  </si>
  <si>
    <t xml:space="preserve">ARIAS  MATAMOROS  HERMES ORLANDO </t>
  </si>
  <si>
    <t>434082</t>
  </si>
  <si>
    <t>210-573-01-65-2944</t>
  </si>
  <si>
    <t>RIO NUEVO</t>
  </si>
  <si>
    <t>esc.rionuevo@mep.go.cr</t>
  </si>
  <si>
    <t>orlando.arias.matamoros@mep.go.cr</t>
  </si>
  <si>
    <t>210-573-01-65-2941</t>
  </si>
  <si>
    <t>BAJO DE REYES (SAN VITO)</t>
  </si>
  <si>
    <t>esc.bajodereyes@mep.go.cr</t>
  </si>
  <si>
    <t xml:space="preserve">LARA  GARITA  GABRIEL        </t>
  </si>
  <si>
    <t>452583</t>
  </si>
  <si>
    <t>gabriel.lara.garita@mep.go.cr</t>
  </si>
  <si>
    <t>210-573-01-65-2940</t>
  </si>
  <si>
    <t>RESIDENCIAL UREÑA</t>
  </si>
  <si>
    <t>esc.residencialurena@mep.go.cr</t>
  </si>
  <si>
    <t xml:space="preserve">BECERRA  CERCEÑO  RODRIGO        </t>
  </si>
  <si>
    <t>434068</t>
  </si>
  <si>
    <t>rodrigo.becerra.cerceno@mep.go.cr</t>
  </si>
  <si>
    <t>210-573-01-65-2938</t>
  </si>
  <si>
    <t>VALLE DEL DIQUIS (CORTES)</t>
  </si>
  <si>
    <t>esc.valledeleldiquis@mep.go.cr</t>
  </si>
  <si>
    <t xml:space="preserve">ESQUIVEL  VARGAS  MIGUEL ANGEL   </t>
  </si>
  <si>
    <t>434038</t>
  </si>
  <si>
    <t>miguel.esquivel.vargas@mep.go.cr</t>
  </si>
  <si>
    <t xml:space="preserve">LEITON  RETANA  DEYLIN JOHANA  </t>
  </si>
  <si>
    <t>441058</t>
  </si>
  <si>
    <t>deylin.leiton.retana@mep.go.cr</t>
  </si>
  <si>
    <t>LEE MAITRE BARAHONA MARITZA</t>
  </si>
  <si>
    <t>434037</t>
  </si>
  <si>
    <t>maritza.leemaitre.barahona@mep.go.cr</t>
  </si>
  <si>
    <t xml:space="preserve">PALACIOS  RIOS  REYES          </t>
  </si>
  <si>
    <t>434035</t>
  </si>
  <si>
    <t>210-573-01-65-2937</t>
  </si>
  <si>
    <t>GUAYMI (GOLFITO)</t>
  </si>
  <si>
    <t>esc.altoguaymi@mep.go.cr</t>
  </si>
  <si>
    <t>reyes.palacios.rios@mep.go.cr</t>
  </si>
  <si>
    <t xml:space="preserve">VILLALOBOS  SANCHEZ  JOHNNY         </t>
  </si>
  <si>
    <t>434032</t>
  </si>
  <si>
    <t>210-573-01-65-2936</t>
  </si>
  <si>
    <t>BAHIA DE PAVON (GOLFITO)</t>
  </si>
  <si>
    <t>esc.bahiadepavon@mep.go.cr</t>
  </si>
  <si>
    <t>johnny.villalobos.sanchez@mep.go.cr</t>
  </si>
  <si>
    <t>GUTIERREZ  MUÑOZ  MONICA VANNESSA</t>
  </si>
  <si>
    <t>434033</t>
  </si>
  <si>
    <t>monica.gutierrez.munoz@mep.go.cr</t>
  </si>
  <si>
    <t>210-573-01-65-2935</t>
  </si>
  <si>
    <t>esc.eltriunfo.coto@mep.go.cr</t>
  </si>
  <si>
    <t>ALFARO  GUTIERREZ  ROXANA PATRICIA</t>
  </si>
  <si>
    <t>434023</t>
  </si>
  <si>
    <t>roxana.alfaro.gutierrez@mep.go.cr</t>
  </si>
  <si>
    <t>VASQUEZ RODRIGUEZ EDGAR ALBERTO</t>
  </si>
  <si>
    <t>434025</t>
  </si>
  <si>
    <t>edgar.vasquez.rodriguez@mep.go.cr</t>
  </si>
  <si>
    <t xml:space="preserve">PALACIOS  SANTOS  LUIS DIEGO     </t>
  </si>
  <si>
    <t>434011</t>
  </si>
  <si>
    <t>210-573-01-65-2934</t>
  </si>
  <si>
    <t>esc.ngobegue@mep.go.cr</t>
  </si>
  <si>
    <t>luis.palacios.santos@mep.go.cr</t>
  </si>
  <si>
    <t>JIMENEZ MARIANO HELIODORO</t>
  </si>
  <si>
    <t>434010</t>
  </si>
  <si>
    <t>heliodoro.jimenez.mariano@mep.go.cr</t>
  </si>
  <si>
    <t>JIMENEZ MARIANO ENOC</t>
  </si>
  <si>
    <t>434009</t>
  </si>
  <si>
    <t>enoc.jimenez.mariano@mep.go.cr</t>
  </si>
  <si>
    <t xml:space="preserve">SANTOS  RODRIGUEZ  MAYELA         </t>
  </si>
  <si>
    <t>434014</t>
  </si>
  <si>
    <t>mayela.santos.rodriguez@mep.go.cr</t>
  </si>
  <si>
    <t xml:space="preserve">ATENCIO  RODRIGUEZ  JONATAN        </t>
  </si>
  <si>
    <t>434005</t>
  </si>
  <si>
    <t>jonatan.atencio.rodriguez@mep.go.cr</t>
  </si>
  <si>
    <t xml:space="preserve">PALACIOS  BEJARANO  VIRGEN         </t>
  </si>
  <si>
    <t>434004</t>
  </si>
  <si>
    <t>210-573-01-65-2933</t>
  </si>
  <si>
    <t>BETANIA</t>
  </si>
  <si>
    <t>esc.libertadbetania@mep.go.cr</t>
  </si>
  <si>
    <t>virgen.palacios.bejarano@mep.go.cr</t>
  </si>
  <si>
    <t xml:space="preserve">MONTEZUMA  BEJARANO  VENANCIO       </t>
  </si>
  <si>
    <t>434003</t>
  </si>
  <si>
    <t>210-573-01-65-2932</t>
  </si>
  <si>
    <t>KOGOKEAIBTDA</t>
  </si>
  <si>
    <t>esc.kogokeaibtda@mep.go.cr</t>
  </si>
  <si>
    <t>venancio.montezuma.bejarano@mep.go.cr</t>
  </si>
  <si>
    <t>OTAROLA ZUÑIGA OLGA MARIA</t>
  </si>
  <si>
    <t>455879</t>
  </si>
  <si>
    <t>210-573-01-65-2931</t>
  </si>
  <si>
    <t>BRASILIA (SABALITO)</t>
  </si>
  <si>
    <t>esc.brasilia@mep.go.cr</t>
  </si>
  <si>
    <t>olga.otarola.zuniga@mep.go.cr</t>
  </si>
  <si>
    <t xml:space="preserve">MONTERO  SALAS  NURIA          </t>
  </si>
  <si>
    <t>456158</t>
  </si>
  <si>
    <t>210-573-01-65-2927</t>
  </si>
  <si>
    <t>SAN MARTIN (CANOAS)</t>
  </si>
  <si>
    <t>esc.sanmartin.coto@mep.go.cr</t>
  </si>
  <si>
    <t>nuria.montero.salas@mep.go.cr</t>
  </si>
  <si>
    <t>ANDRADE DE GRACIA ENRIQUE</t>
  </si>
  <si>
    <t>433986</t>
  </si>
  <si>
    <t>210-573-01-65-2920</t>
  </si>
  <si>
    <t>ALTAMIRA</t>
  </si>
  <si>
    <t>esc.altamiradepavon@mep.go.cr</t>
  </si>
  <si>
    <t>enrique.andrade.degracia@mep.go.cr</t>
  </si>
  <si>
    <t xml:space="preserve">GONZALEZ  DALOLIO  OMAR LUIS      </t>
  </si>
  <si>
    <t>433963</t>
  </si>
  <si>
    <t>210-573-01-65-2911</t>
  </si>
  <si>
    <t>ALVARO PARIS STEFFENS</t>
  </si>
  <si>
    <t>esc.alvaroparissteffens@mep.go.cr</t>
  </si>
  <si>
    <t>omar.gonzalez.dalolio@mep.go.cr</t>
  </si>
  <si>
    <t>210-573-01-65-2902</t>
  </si>
  <si>
    <t>BARRIO NUEVO (CANOAS)</t>
  </si>
  <si>
    <t>esc.barrionuevo@mep.go.cr</t>
  </si>
  <si>
    <t>PEREZ  AVILA  SONIA DE LOS AN</t>
  </si>
  <si>
    <t>433954</t>
  </si>
  <si>
    <t>sonia.perez.avila@mep.go.cr</t>
  </si>
  <si>
    <t>210-573-01-65-2898</t>
  </si>
  <si>
    <t>ALBERTO ECHANDI MONTERO</t>
  </si>
  <si>
    <t>esc.licalbertoechandimontero@mep.go.cr</t>
  </si>
  <si>
    <t xml:space="preserve">GUTIERREZ  OBREGON  LUZ MARINA     </t>
  </si>
  <si>
    <t>433929</t>
  </si>
  <si>
    <t>luz.gutierrez.obregon@mep.go.cr</t>
  </si>
  <si>
    <t xml:space="preserve">OSORNO  BARRIOS  GIOVANNI       </t>
  </si>
  <si>
    <t>433884</t>
  </si>
  <si>
    <t>giovanni.osorno.barrios@mep.go.cr</t>
  </si>
  <si>
    <t xml:space="preserve">UGARTE  CASTRO  LUIS CARLOS    </t>
  </si>
  <si>
    <t>433885</t>
  </si>
  <si>
    <t>luis.ugarte.castro@mep.go.cr</t>
  </si>
  <si>
    <t>210-573-01-65-2896</t>
  </si>
  <si>
    <t>esc.brunca@mep.go.cr</t>
  </si>
  <si>
    <t>FERNANDEZ  VEGA  MAGLY DEL CARME</t>
  </si>
  <si>
    <t>441261</t>
  </si>
  <si>
    <t>magly.fernandez.vega@mep.go.cr</t>
  </si>
  <si>
    <t>ARAYA RODRIGUEZ ROSALIA</t>
  </si>
  <si>
    <t>433859</t>
  </si>
  <si>
    <t>210-573-01-65-2892</t>
  </si>
  <si>
    <t>FEDERICO GUTIERREZ BRAUN</t>
  </si>
  <si>
    <t>esc.federicogutierrezbraun@mep.go.cr</t>
  </si>
  <si>
    <t>rosalia.araya.rodriguez@mep.go.cr</t>
  </si>
  <si>
    <t xml:space="preserve">ABARCA  CORDERO  ALVIN ALFREDO  </t>
  </si>
  <si>
    <t>433858</t>
  </si>
  <si>
    <t>alvin.abarca.cordero@mep.go.cr</t>
  </si>
  <si>
    <t>210-573-01-64-2886</t>
  </si>
  <si>
    <t>ROSA BARQUERO AZOFEIFA</t>
  </si>
  <si>
    <t>esc.rosabarqueroazofeifa@mep.go.cr</t>
  </si>
  <si>
    <t xml:space="preserve">TRIGUEROS  JARA  CARLOS ENRIQUE </t>
  </si>
  <si>
    <t>433641</t>
  </si>
  <si>
    <t>carlos.trigueros.jara@mep.go.cr</t>
  </si>
  <si>
    <t xml:space="preserve">CAMACHO  CONTRERAS  RANDAL ANTONIO </t>
  </si>
  <si>
    <t>433626</t>
  </si>
  <si>
    <t>210-573-01-64-2885</t>
  </si>
  <si>
    <t>J.N. FRAY CASIANO DE MADRID</t>
  </si>
  <si>
    <t>jn.fraycasiano@mep.go.cr</t>
  </si>
  <si>
    <t>randal.camacho.contreras@mep.go.cr</t>
  </si>
  <si>
    <t>210-573-01-64-2884</t>
  </si>
  <si>
    <t>FRAY CASIANO DE MADRID</t>
  </si>
  <si>
    <t>esc.fraycasianodemadrid@mep.go.cr</t>
  </si>
  <si>
    <t>ESPINOZA CHAVES ANDRES</t>
  </si>
  <si>
    <t>433568</t>
  </si>
  <si>
    <t>andres.espinoza.chaves@mep.go.cr</t>
  </si>
  <si>
    <t>LOPEZ UGALDE JENNY</t>
  </si>
  <si>
    <t>433621</t>
  </si>
  <si>
    <t>jenny.lopez.ugalde@mep.go.cr</t>
  </si>
  <si>
    <t xml:space="preserve">RODRIGUEZ  OBANDO  ANGELY PAMELA  </t>
  </si>
  <si>
    <t>433619</t>
  </si>
  <si>
    <t>pamela.rodriguez.obando@mep.go.cr</t>
  </si>
  <si>
    <t xml:space="preserve">LOPEZ         MORALES       ELIAS ALFONSO                 </t>
  </si>
  <si>
    <t>433569</t>
  </si>
  <si>
    <t>alfonso.lopez.morales@mep.go.cr</t>
  </si>
  <si>
    <t>CHAVARRIA CRUZ GILBERT</t>
  </si>
  <si>
    <t>433570</t>
  </si>
  <si>
    <t>gilbert.chavarria.cruz@mep.go.cr</t>
  </si>
  <si>
    <t>210-573-01-64-2883</t>
  </si>
  <si>
    <t>20 DE NOVIEMBRE (PUNTARENAS)</t>
  </si>
  <si>
    <t>esc.veintedenoviembre@mep.go.cr</t>
  </si>
  <si>
    <t xml:space="preserve">VILLARREAL  BEJARANO  ALFREDO        </t>
  </si>
  <si>
    <t>433533</t>
  </si>
  <si>
    <t>alfredo.villarreal.bejarano@mep.go.cr</t>
  </si>
  <si>
    <t xml:space="preserve">MADRIGAL  SEGURA  ELENA MARIA    </t>
  </si>
  <si>
    <t>433530</t>
  </si>
  <si>
    <t>210-573-01-64-2881</t>
  </si>
  <si>
    <t>MATA LIMON (SAN JUAN GRANDE)</t>
  </si>
  <si>
    <t>esc.matalimon@mep.go.cr</t>
  </si>
  <si>
    <t>PUNTARENAS / ESPARZA / SAN JUAN GRANDE</t>
  </si>
  <si>
    <t>elena.madrigal.segura@mep.go.cr</t>
  </si>
  <si>
    <t xml:space="preserve">HERNANDEZ  RUIZ  ALEXANDER JOSE </t>
  </si>
  <si>
    <t>433517</t>
  </si>
  <si>
    <t>210-573-01-64-2879</t>
  </si>
  <si>
    <t>J.N. PUNTARENAS</t>
  </si>
  <si>
    <t>jn.puntarenas@mep.go.cr</t>
  </si>
  <si>
    <t>alexander.hernandez.ruiz@mep.go.cr</t>
  </si>
  <si>
    <t xml:space="preserve">CUBERO  MIRANDA  CARMEN         </t>
  </si>
  <si>
    <t>433524</t>
  </si>
  <si>
    <t>carmen.cubero.miranda@mep.go.cr</t>
  </si>
  <si>
    <t xml:space="preserve">SOLANO  CORDOBA  RODRIGO        </t>
  </si>
  <si>
    <t>433497</t>
  </si>
  <si>
    <t>210-573-01-64-2878</t>
  </si>
  <si>
    <t>J.N. ESPARZA</t>
  </si>
  <si>
    <t>jn.esparza@mep.go.cr</t>
  </si>
  <si>
    <t>rodrigo.solano@mep.go.cr</t>
  </si>
  <si>
    <t>JIMENEZ HERRERA ROGER</t>
  </si>
  <si>
    <t>433513</t>
  </si>
  <si>
    <t>roger.jimenez.herrera@mep.go.cr</t>
  </si>
  <si>
    <t>ROJAS PEREZ MIGUEL ANTONIO</t>
  </si>
  <si>
    <t>433481</t>
  </si>
  <si>
    <t>210-573-01-64-2873</t>
  </si>
  <si>
    <t>SANTA ROSA (SAN ISIDRO)</t>
  </si>
  <si>
    <t>esc.santarosa.puntarenas@mep.go.cr</t>
  </si>
  <si>
    <t>miguel.rojas.perez@mep.go.cr</t>
  </si>
  <si>
    <t>ANCHIA DELGADO DENIS</t>
  </si>
  <si>
    <t>456327</t>
  </si>
  <si>
    <t>210-573-01-64-2871</t>
  </si>
  <si>
    <t>SAN RAFAEL (PAQUERA)</t>
  </si>
  <si>
    <t>esc.sanrafaeldepaquera@mep.go.cr</t>
  </si>
  <si>
    <t>denis.anchia.delgado@mep.go.cr</t>
  </si>
  <si>
    <t xml:space="preserve">ARRIETA  CASANOVA  ANA GEILI      </t>
  </si>
  <si>
    <t>433474</t>
  </si>
  <si>
    <t>210-573-01-64-2870</t>
  </si>
  <si>
    <t>SAN MIGUEL (BARRANCA)</t>
  </si>
  <si>
    <t>esc.sanmiguel.puntarenas@mep.go.cr</t>
  </si>
  <si>
    <t>ana.arrieta.casanova@mep.go.cr</t>
  </si>
  <si>
    <t>210-573-01-64-2869</t>
  </si>
  <si>
    <t>SAN ISIDRO (SAN ISIDRO)</t>
  </si>
  <si>
    <t>esc.sanisidromontesdeoro@mep.go.cr</t>
  </si>
  <si>
    <t xml:space="preserve">CERDAS  FLORES  BERNY GERARDO  </t>
  </si>
  <si>
    <t>433468</t>
  </si>
  <si>
    <t>berny.cerdas.flores@mep.go.cr</t>
  </si>
  <si>
    <t>210-573-01-64-2866</t>
  </si>
  <si>
    <t>SANTA ELENA (MONTE VERDE)</t>
  </si>
  <si>
    <t>esc.santaelenamonteverde@mep.go.cr</t>
  </si>
  <si>
    <t>LEITON MENDEZ MARIELOS DE LOS ANGELES</t>
  </si>
  <si>
    <t>433446</t>
  </si>
  <si>
    <t>marielos.leiton.mendez@mep.go.cr</t>
  </si>
  <si>
    <t xml:space="preserve">ALVAREZ  MONTIEL  MARIA EUGENIA  </t>
  </si>
  <si>
    <t>433431</t>
  </si>
  <si>
    <t>maria.alvarez.montiel@mep.go.cr</t>
  </si>
  <si>
    <t xml:space="preserve">HIDALGO  GONZALEZ  OLIVIO ALONSO  </t>
  </si>
  <si>
    <t>433430</t>
  </si>
  <si>
    <t>olivio.hidalgo.gonzalez@mep.go.cr</t>
  </si>
  <si>
    <t>210-573-01-64-2863</t>
  </si>
  <si>
    <t>SAN PEDRO (LEPANTO)</t>
  </si>
  <si>
    <t>esc.sanpedrodelepanto@mep.go.cr</t>
  </si>
  <si>
    <t>ACEVEDO BATISTA MEYLIN PATRICIA</t>
  </si>
  <si>
    <t>433426</t>
  </si>
  <si>
    <t>meylin.acevedo.batista@mep.go.cr</t>
  </si>
  <si>
    <t>MONTERO FAJARDO ADELIA</t>
  </si>
  <si>
    <t>433403</t>
  </si>
  <si>
    <t>210-573-01-64-2853</t>
  </si>
  <si>
    <t>RIO GRANDE (PAQUERA)</t>
  </si>
  <si>
    <t>esc.riograndepaquera@mep.go.cr</t>
  </si>
  <si>
    <t>adelia.montero.fajardo@mep.go.cr</t>
  </si>
  <si>
    <t>MENDOZA UGALDE ESTEBAN</t>
  </si>
  <si>
    <t>433396</t>
  </si>
  <si>
    <t>esteban.mendoza.ugalde@mep.go.cr</t>
  </si>
  <si>
    <t>210-573-01-64-2851</t>
  </si>
  <si>
    <t>esc.ricardomorenocanaslepanto@mep.go.cr</t>
  </si>
  <si>
    <t xml:space="preserve">JIMENEZ  AMADOR  FREDY          </t>
  </si>
  <si>
    <t>433374</t>
  </si>
  <si>
    <t>fredy.jimenez.amador@mep.go.cr</t>
  </si>
  <si>
    <t>MORALES MUÑOZ HELEN</t>
  </si>
  <si>
    <t>433392</t>
  </si>
  <si>
    <t>helen.morales.munoz@mep.go.cr</t>
  </si>
  <si>
    <t xml:space="preserve">CHAVARRIA  CASTRO  YEFRY ANTONIO  </t>
  </si>
  <si>
    <t>433375</t>
  </si>
  <si>
    <t>yefry.chavarria.castro@mep.go.cr</t>
  </si>
  <si>
    <t xml:space="preserve">ROSALES QUESADA  MERCEDES MARIA </t>
  </si>
  <si>
    <t>433391</t>
  </si>
  <si>
    <t>mercedes.rosales.quesada@mep.go.cr</t>
  </si>
  <si>
    <t>PEREZ DOMINGUEZ MARIA DE LOS ANGELES</t>
  </si>
  <si>
    <t>433369</t>
  </si>
  <si>
    <t>210-573-01-64-2848</t>
  </si>
  <si>
    <t>PITAHAYA</t>
  </si>
  <si>
    <t>esc.pitahaya@mep.go.cr</t>
  </si>
  <si>
    <t>maria.perez.dominguez@mep.go.cr</t>
  </si>
  <si>
    <t xml:space="preserve">FERNANDEZ  VASQUEZ  RAUL FRANCISCO </t>
  </si>
  <si>
    <t>456353</t>
  </si>
  <si>
    <t>francisco.fernandez.vasquez@mep.go.cr</t>
  </si>
  <si>
    <t>210-573-01-64-2842</t>
  </si>
  <si>
    <t>NUESTRA SEÑORA DE SION (PSE)</t>
  </si>
  <si>
    <t>esc.nuestrasenoradesion@mep.go.cr</t>
  </si>
  <si>
    <t xml:space="preserve">MARTINEZ  VILLALOBOS  ILEANA DALIZZA </t>
  </si>
  <si>
    <t>433347</t>
  </si>
  <si>
    <t>dalizza.martinez.villalobos@mep.go.cr</t>
  </si>
  <si>
    <t>210-573-01-64-2840</t>
  </si>
  <si>
    <t>HERIBERTO ZELEDON RODRIGUEZ</t>
  </si>
  <si>
    <t>esc.heribertozeledon@mep.go.cr</t>
  </si>
  <si>
    <t xml:space="preserve">ARAYA  MESEN  JUAN CARLOS    </t>
  </si>
  <si>
    <t>433315</t>
  </si>
  <si>
    <t>juan.araya.mesen@mep.go.cr</t>
  </si>
  <si>
    <t xml:space="preserve">SOTO  ARAYA  FLOR MACIEL    </t>
  </si>
  <si>
    <t>441182</t>
  </si>
  <si>
    <t>maciel.soto.araya@mep.go.cr</t>
  </si>
  <si>
    <t>ARIAS  BERMUDEZ  CARLOS LEOPOLDO</t>
  </si>
  <si>
    <t>433313</t>
  </si>
  <si>
    <t>carlos.arias.bermudez@mep.go.cr</t>
  </si>
  <si>
    <t xml:space="preserve">REYES  GUADAMUZ  WILBER         </t>
  </si>
  <si>
    <t>452701</t>
  </si>
  <si>
    <t>210-573-01-64-2839</t>
  </si>
  <si>
    <t>MORALES (CHOMES)</t>
  </si>
  <si>
    <t>esc.morales@mep.go.cr</t>
  </si>
  <si>
    <t>wilber.reyes.guadamuz@mep.go.cr</t>
  </si>
  <si>
    <t xml:space="preserve">LEON QUESADA ELSIE </t>
  </si>
  <si>
    <t>433290</t>
  </si>
  <si>
    <t>elsie.leon.quesada@mep.go.cr</t>
  </si>
  <si>
    <t xml:space="preserve">SALGUERO  PEÑA  GABRIELA       </t>
  </si>
  <si>
    <t>433289</t>
  </si>
  <si>
    <t>gabriela.salguero.pena@mep.go.cr</t>
  </si>
  <si>
    <t xml:space="preserve">CARRILLO  UGARTE  JOSE FELIPE    </t>
  </si>
  <si>
    <t>456491</t>
  </si>
  <si>
    <t>210-573-01-64-2838</t>
  </si>
  <si>
    <t>ARTURO GARCIA GOLCHER</t>
  </si>
  <si>
    <t>esc.arturogarciagolcher@mep.go.cr</t>
  </si>
  <si>
    <t>felipe.carrillo.ugarte@mep.go.cr</t>
  </si>
  <si>
    <t>210-573-01-64-2836</t>
  </si>
  <si>
    <t>MORA Y CAÑAS (PUNTARENAS)</t>
  </si>
  <si>
    <t>esc.moraycanas@mep.go.cr</t>
  </si>
  <si>
    <t>VILLALOBOS JUAREZ NORMA</t>
  </si>
  <si>
    <t>433275</t>
  </si>
  <si>
    <t>norma.villalobos.juarez@mep.go.cr</t>
  </si>
  <si>
    <t xml:space="preserve">JIMENEZ  MORAGA  MARCO ANTONIO  </t>
  </si>
  <si>
    <t>433258</t>
  </si>
  <si>
    <t>marco.jimenez.moraga@mep.go.cr</t>
  </si>
  <si>
    <t xml:space="preserve">RIVERA  FONSECA  HAIRO JOSE     </t>
  </si>
  <si>
    <t>433273</t>
  </si>
  <si>
    <t>hairo.rivera.fonseca@mep.go.cr</t>
  </si>
  <si>
    <t>210-573-01-64-2834</t>
  </si>
  <si>
    <t>FLORA GUEVARA BARAHONA</t>
  </si>
  <si>
    <t>VEGA CAMBRONERO ROSMY</t>
  </si>
  <si>
    <t>433221</t>
  </si>
  <si>
    <t>rosmy.vega.cambronero@mep.go.cr</t>
  </si>
  <si>
    <t>BOJORGES GONZALEZ VILMA</t>
  </si>
  <si>
    <t>433254</t>
  </si>
  <si>
    <t>vilma.bojorges.gonzalez@mep.go.cr</t>
  </si>
  <si>
    <t>CERNA RODRIGUEZ MIGUEL ALBERTO</t>
  </si>
  <si>
    <t>433222</t>
  </si>
  <si>
    <t>miguel.cerna.rodriguez@mep.go.cr</t>
  </si>
  <si>
    <t xml:space="preserve">REYES  SOTO  ROGER          </t>
  </si>
  <si>
    <t>433255</t>
  </si>
  <si>
    <t>roger.reyes.soto@mep.go.cr</t>
  </si>
  <si>
    <t>210-573-01-64-2832</t>
  </si>
  <si>
    <t>MARAÑONAL (MACACONA)</t>
  </si>
  <si>
    <t>esc.maranonal@mep.go.cr</t>
  </si>
  <si>
    <t>CASTRO  CANALES  NORBERTO AMANCI</t>
  </si>
  <si>
    <t>433175</t>
  </si>
  <si>
    <t>norberto.castro.canales@mep.go.cr</t>
  </si>
  <si>
    <t xml:space="preserve">CALVO  CAMPOS  GERALD JOSE    </t>
  </si>
  <si>
    <t>433176</t>
  </si>
  <si>
    <t>gerald.calvo.campos@mep.go.cr</t>
  </si>
  <si>
    <t xml:space="preserve">ALVAREZ  MATARRITA  KAROL VANESSA  </t>
  </si>
  <si>
    <t>433216</t>
  </si>
  <si>
    <t>vanessa.alvarez.matarrita@mep.go.cr</t>
  </si>
  <si>
    <t>JIMENEZ  ARAYA  JESSICA DE LA T</t>
  </si>
  <si>
    <t>433215</t>
  </si>
  <si>
    <t>jessica1.jimenez.araya@mep.go.cr</t>
  </si>
  <si>
    <t xml:space="preserve">MARTINEZ  GAMBOA  JESSICA MARIA  </t>
  </si>
  <si>
    <t>433214</t>
  </si>
  <si>
    <t>jessica.martinez.gamboa@mep.go.cr</t>
  </si>
  <si>
    <t>PANIAGUA GUEVARA CHRISTIAN JOSE</t>
  </si>
  <si>
    <t>433166</t>
  </si>
  <si>
    <t>210-573-01-64-2831</t>
  </si>
  <si>
    <t>MANZANILLO (MANZANILLO)</t>
  </si>
  <si>
    <t>esc.manzanillo@mep.go.cr</t>
  </si>
  <si>
    <t>jose.paniagua.guevara@mep.go.cr</t>
  </si>
  <si>
    <t>210-573-01-64-2826</t>
  </si>
  <si>
    <t>BARRIO SAN LUIS (PUNTARENAS)</t>
  </si>
  <si>
    <t>esc.barriosanluis@mep.go.cr</t>
  </si>
  <si>
    <t>MORALES HERNANDEZ LUIS GUILLERMO</t>
  </si>
  <si>
    <t>433123</t>
  </si>
  <si>
    <t>luis1.morales.hernandez@mep.go.cr</t>
  </si>
  <si>
    <t xml:space="preserve">PICADO        NAVARRO       MOISES AARON                  </t>
  </si>
  <si>
    <t>433122</t>
  </si>
  <si>
    <t>moises.picado.navarro@mep.go.cr</t>
  </si>
  <si>
    <t>210-573-01-64-2824</t>
  </si>
  <si>
    <t>LAGARTOS (CHOMES)</t>
  </si>
  <si>
    <t>esc.lagartos@mep.go.cr</t>
  </si>
  <si>
    <t>FERNANDEZ GARITA GISELLE</t>
  </si>
  <si>
    <t>456351</t>
  </si>
  <si>
    <t>giselle.fernandez.garita@mep.go.cr</t>
  </si>
  <si>
    <t>210-573-01-64-2816</t>
  </si>
  <si>
    <t>esc.elprogreso.puntarenas@mep.go.cr</t>
  </si>
  <si>
    <t xml:space="preserve">CHAVES  CARVAJAL  MARIA FERNANDA </t>
  </si>
  <si>
    <t>441179</t>
  </si>
  <si>
    <t>fernanda.chaves.carvajal@mep.go.cr</t>
  </si>
  <si>
    <t>210-573-01-64-2815</t>
  </si>
  <si>
    <t>esc.losmangosdecobano@mep.go.cr</t>
  </si>
  <si>
    <t>BERMUDEZ  OSORNO  ARLYN DEL ROSAR</t>
  </si>
  <si>
    <t>456326</t>
  </si>
  <si>
    <t>arlyn.bermudez.osorno@mep.go.cr</t>
  </si>
  <si>
    <t xml:space="preserve">TORRES  CAMPOS  CINTHIA MARIA  </t>
  </si>
  <si>
    <t>456097</t>
  </si>
  <si>
    <t>210-573-01-64-2814</t>
  </si>
  <si>
    <t>PLAYA TORRES</t>
  </si>
  <si>
    <t>esc.playatorres@mep.go.cr</t>
  </si>
  <si>
    <t>cinthia.torres.campos@mep.go.cr</t>
  </si>
  <si>
    <t>VALLEJOS VALLEJOS WILLIAM</t>
  </si>
  <si>
    <t>433064</t>
  </si>
  <si>
    <t>210-573-01-64-2808</t>
  </si>
  <si>
    <t>JULIO ACOSTA GARCIA (PAQUERA)</t>
  </si>
  <si>
    <t>esc.julioacostagarcia@mep.go.cr</t>
  </si>
  <si>
    <t>william.vallejos.vallejos@mep.go.cr</t>
  </si>
  <si>
    <t xml:space="preserve">MOLINA  PEREZ  OVIDIO         </t>
  </si>
  <si>
    <t>433063</t>
  </si>
  <si>
    <t>ovidio.molina.perez@mep.go.cr</t>
  </si>
  <si>
    <t xml:space="preserve">PARIS  CORDERO  ALBERTO        </t>
  </si>
  <si>
    <t>433059</t>
  </si>
  <si>
    <t>alberto.paris.cordero@mep.go.cr</t>
  </si>
  <si>
    <t>210-573-01-64-2807</t>
  </si>
  <si>
    <t>JUDAS (CHOMES)</t>
  </si>
  <si>
    <t>esc.judas@mep.go.cr</t>
  </si>
  <si>
    <t>PEÑA BEJARANO ANGELA MARIA</t>
  </si>
  <si>
    <t>433036</t>
  </si>
  <si>
    <t>angela.pena.bejarano@mep.go.cr</t>
  </si>
  <si>
    <t xml:space="preserve">ARIAS  VARELA  JUAN           </t>
  </si>
  <si>
    <t>433018</t>
  </si>
  <si>
    <t>juan.arias.varela@mep.go.cr</t>
  </si>
  <si>
    <t>210-573-01-64-2805</t>
  </si>
  <si>
    <t>JOSE RICARDO ORLICH ZAMORA</t>
  </si>
  <si>
    <t>esc.josericardoorlich@mep.go.cr</t>
  </si>
  <si>
    <t xml:space="preserve">BRICEÑO  VILLALOBOS  ANTHONY        </t>
  </si>
  <si>
    <t>432978</t>
  </si>
  <si>
    <t>anthony.briceno.villalobos@mep.go.cr</t>
  </si>
  <si>
    <t>CASANOVA  LARA  RANDALL DE JESU</t>
  </si>
  <si>
    <t>432979</t>
  </si>
  <si>
    <t>randall.casanova.lara@mep.go.cr</t>
  </si>
  <si>
    <t>210-573-01-64-2804</t>
  </si>
  <si>
    <t>JOSE MA. ZELEDON BRENES</t>
  </si>
  <si>
    <t>esc.josemariazeledonbrenes@mep.go.cr</t>
  </si>
  <si>
    <t>GONZALEZ  CAMBRONERO  JAVIER FERNANDO</t>
  </si>
  <si>
    <t>432934</t>
  </si>
  <si>
    <t>javier.gonzalez.cambronero@mep.go.cr</t>
  </si>
  <si>
    <t xml:space="preserve">MOSQUERA  SALAS  SANDRA         </t>
  </si>
  <si>
    <t>432931</t>
  </si>
  <si>
    <t>210-573-01-64-2803</t>
  </si>
  <si>
    <t>ISLA VENADO (LEPANTO)</t>
  </si>
  <si>
    <t>esc.islavenado@mep.go.cr</t>
  </si>
  <si>
    <t>sandra.mosquera.salas@mep.go.cr</t>
  </si>
  <si>
    <t>JUAREZ GARCIA MARCELINO</t>
  </si>
  <si>
    <t>432926</t>
  </si>
  <si>
    <t>marcelino.juarez.garcia@mep.go.cr</t>
  </si>
  <si>
    <t>210-573-01-64-2795</t>
  </si>
  <si>
    <t>EL MOJON (ESPIRITU SANTO)</t>
  </si>
  <si>
    <t>esc.elmojon@mep.go.cr</t>
  </si>
  <si>
    <t>PORRAS MADRIGAL JUAN CARLOS</t>
  </si>
  <si>
    <t>432891</t>
  </si>
  <si>
    <t>juan.porras.madrigal@mep.go.cr</t>
  </si>
  <si>
    <t xml:space="preserve">UGALDE  ROMERO  ICELA GERARDA  </t>
  </si>
  <si>
    <t>432913</t>
  </si>
  <si>
    <t>gerarda.ugalde.romero@mep.go.cr</t>
  </si>
  <si>
    <t>SOTO  PANIAGUA  OLGA MARTA DE L</t>
  </si>
  <si>
    <t>432887</t>
  </si>
  <si>
    <t>210-573-01-64-2793</t>
  </si>
  <si>
    <t>esc.villanueva@mep.go.cr</t>
  </si>
  <si>
    <t>olga.soto.paniagua@mep.go.cr</t>
  </si>
  <si>
    <t xml:space="preserve">VEGA  HERNANDEZ  ROBERTO        </t>
  </si>
  <si>
    <t>456350</t>
  </si>
  <si>
    <t>roberto.vega.hernandez@mep.go.cr</t>
  </si>
  <si>
    <t>210-573-01-64-2792</t>
  </si>
  <si>
    <t>EL CARMEN (PUNTARENAS)</t>
  </si>
  <si>
    <t>esc.elcarmen.puntarenas@mep.go.cr</t>
  </si>
  <si>
    <t xml:space="preserve">MATARRITA  AGUERO  JOAHAN ESTEBAN </t>
  </si>
  <si>
    <t>452858</t>
  </si>
  <si>
    <t>joahan.matarrita.aguero@mep.go.cr</t>
  </si>
  <si>
    <t xml:space="preserve">CHAVARRIA  CONTRERAS  JAIRO JESUS    </t>
  </si>
  <si>
    <t>432874</t>
  </si>
  <si>
    <t>jairo.chavarria.contreras@mep.go.cr</t>
  </si>
  <si>
    <t xml:space="preserve">ARROYO  RODRIGUEZ  JEREMY         </t>
  </si>
  <si>
    <t>432841</t>
  </si>
  <si>
    <t>210-573-01-64-2790</t>
  </si>
  <si>
    <t>EL BARON (SAN RAFAEL)</t>
  </si>
  <si>
    <t>esc.elbaron@mep.go.cr</t>
  </si>
  <si>
    <t>jeremy.arroyo.rodriguez@mep.go.cr</t>
  </si>
  <si>
    <t xml:space="preserve">ELIZONDO  FERNANDEZ  CARLOS ALBERTO </t>
  </si>
  <si>
    <t>456325</t>
  </si>
  <si>
    <t>210-573-01-64-2789</t>
  </si>
  <si>
    <t>DELICIAS (COBANO)</t>
  </si>
  <si>
    <t>esc.lasdeliciascobano@mep.go.cr</t>
  </si>
  <si>
    <t>carlos.elizondo.fernandez@mep.go.cr</t>
  </si>
  <si>
    <t>210-573-01-64-2788</t>
  </si>
  <si>
    <t>DELIA URBINA GUEVARA</t>
  </si>
  <si>
    <t>esc.deliaurbinaguevara@mep.go.cr</t>
  </si>
  <si>
    <t xml:space="preserve">LOPEZ  GUTIERREZ  FAUSTO         </t>
  </si>
  <si>
    <t>432806</t>
  </si>
  <si>
    <t>fausto.lopez.gutierrez@mep.go.cr</t>
  </si>
  <si>
    <t xml:space="preserve">CRUZ  ALFARO  MAITE PAVLOVA  </t>
  </si>
  <si>
    <t>432834</t>
  </si>
  <si>
    <t>maite.cruz.alfaro@mep.go.cr</t>
  </si>
  <si>
    <t xml:space="preserve">JIMENEZ  PRENDAS  LUIS FERNANDO  </t>
  </si>
  <si>
    <t>432807</t>
  </si>
  <si>
    <t>luis.jimenez.prendas@mep.go.cr</t>
  </si>
  <si>
    <t>ROSALES ROSALES EDITH</t>
  </si>
  <si>
    <t>432803</t>
  </si>
  <si>
    <t>210-573-01-64-2786</t>
  </si>
  <si>
    <t>TEODORO SALAMANCA (COBANO)</t>
  </si>
  <si>
    <t>esc.teodorosalamanca@mep.go.cr</t>
  </si>
  <si>
    <t>edith.rosales.rosales@mep.go.cr</t>
  </si>
  <si>
    <t>210-573-01-64-2784</t>
  </si>
  <si>
    <t>JORGE BORBON CASTRO (PITAHAYA)</t>
  </si>
  <si>
    <t>esc.jorgeborboncastro@mep.go.cr</t>
  </si>
  <si>
    <t>PUNTARENAS / PUNTARENAS / ACAPULCO</t>
  </si>
  <si>
    <t xml:space="preserve">BUZANO  VARGAS  LUIS FERNANDO  </t>
  </si>
  <si>
    <t>452700</t>
  </si>
  <si>
    <t>luis.buzano.vargas@mep.go.cr</t>
  </si>
  <si>
    <t xml:space="preserve">ULLOA  ZUÑIGA  FLORIBETH      </t>
  </si>
  <si>
    <t>432760</t>
  </si>
  <si>
    <t>210-573-01-64-2773</t>
  </si>
  <si>
    <t>LEPANTO (LEPANTO)</t>
  </si>
  <si>
    <t>esc.lepanto@mep.go.cr</t>
  </si>
  <si>
    <t>floribeth.ulloa.zuniga@mep.go.cr</t>
  </si>
  <si>
    <t>OBANDO OBANDO MATILDE</t>
  </si>
  <si>
    <t>432761</t>
  </si>
  <si>
    <t>matilde.obando.obando@mep.go.cr</t>
  </si>
  <si>
    <t>210-573-01-64-2770</t>
  </si>
  <si>
    <t>ROSARIO VASQUEZ MONGE</t>
  </si>
  <si>
    <t>esc.rosariovasquezmonge@mep.go.cr</t>
  </si>
  <si>
    <t xml:space="preserve">CABEZAS  CASTRO  FERNANDO JESUS </t>
  </si>
  <si>
    <t>432744</t>
  </si>
  <si>
    <t>fernando.cabezas.castro@mep.go.cr</t>
  </si>
  <si>
    <t xml:space="preserve">CALVO  OBANDO  JORGE ALBERTO  </t>
  </si>
  <si>
    <t>432726</t>
  </si>
  <si>
    <t>210-573-01-64-2766</t>
  </si>
  <si>
    <t>DOMINICAS (LEPANTO)</t>
  </si>
  <si>
    <t>esc.dominicas@mep.go.cr</t>
  </si>
  <si>
    <t>jorge.calvo.obando@mep.go.cr</t>
  </si>
  <si>
    <t>BERROCAL  MORALES  YIRLANIA DE LOS</t>
  </si>
  <si>
    <t>455984</t>
  </si>
  <si>
    <t>yirlania.berrocal.morales@mep.go.cr</t>
  </si>
  <si>
    <t xml:space="preserve">SOLANO  COTO  JOSE ABEL      </t>
  </si>
  <si>
    <t>432717</t>
  </si>
  <si>
    <t>210-573-01-64-2762</t>
  </si>
  <si>
    <t>TOBIAS MONTERO CASCANTE</t>
  </si>
  <si>
    <t>esc.tobiasmonterocascante@mep.go.cr</t>
  </si>
  <si>
    <t>jose.solano.coto@mep.go.cr</t>
  </si>
  <si>
    <t>GARCIA JIMENEZ FELICIA</t>
  </si>
  <si>
    <t>432711</t>
  </si>
  <si>
    <t>210-573-01-64-2761</t>
  </si>
  <si>
    <t>esc.chomes@mep.go.cr</t>
  </si>
  <si>
    <t>felicia.garcia.jimenez@mep.go.cr</t>
  </si>
  <si>
    <t xml:space="preserve">JIMENEZ  ZAMORA  RINER          </t>
  </si>
  <si>
    <t>432698</t>
  </si>
  <si>
    <t>riner.jimenez.zamora@mep.go.cr</t>
  </si>
  <si>
    <t>ZELEDON GARCIA AUDREY</t>
  </si>
  <si>
    <t>432712</t>
  </si>
  <si>
    <t>audrey.zeledon.garcia@mep.go.cr</t>
  </si>
  <si>
    <t>GARCIA  MARTINEZ  BRIGITTE ALEXAN</t>
  </si>
  <si>
    <t>432689</t>
  </si>
  <si>
    <t>210-573-01-64-2760</t>
  </si>
  <si>
    <t>ISLA DE CHIRA (MANZANILLO)</t>
  </si>
  <si>
    <t>esc.isladechira@mep.go.cr</t>
  </si>
  <si>
    <t>brigitte.garcia.martinez@mep.go.cr</t>
  </si>
  <si>
    <t xml:space="preserve">MONTERO  ROSALES  JULIA MARIA    </t>
  </si>
  <si>
    <t>432684</t>
  </si>
  <si>
    <t>210-573-01-64-2758</t>
  </si>
  <si>
    <t>RAFAEL ARGUEDAS HERRERA</t>
  </si>
  <si>
    <t>esc.rafaelarguedasherrera@mep.go.cr</t>
  </si>
  <si>
    <t>julia.montero.rosales@mep.go.cr</t>
  </si>
  <si>
    <t>CHACON BERMUDEZ YIRLEY</t>
  </si>
  <si>
    <t>432672</t>
  </si>
  <si>
    <t>210-573-01-64-2754</t>
  </si>
  <si>
    <t>CAMARONAL (LEPANTO)</t>
  </si>
  <si>
    <t>esc.camaronal@mep.go.cr</t>
  </si>
  <si>
    <t>yirley.chacon.bermudez@mep.go.cr</t>
  </si>
  <si>
    <t xml:space="preserve">MORALES  MENDEZ  JORGE EVELIO   </t>
  </si>
  <si>
    <t>432671</t>
  </si>
  <si>
    <t>jorge.morales.mendez@mep.go.cr</t>
  </si>
  <si>
    <t xml:space="preserve">PEREZ  VASCONCELOS  RAFAEL JAVIER  </t>
  </si>
  <si>
    <t>456324</t>
  </si>
  <si>
    <t>210-573-01-64-2753</t>
  </si>
  <si>
    <t>CABUYA (COBANO)</t>
  </si>
  <si>
    <t>esc.cabuya@mep.go.cr</t>
  </si>
  <si>
    <t>rafael.perez.vasconcelos@mep.go.cr</t>
  </si>
  <si>
    <t xml:space="preserve">MONTERO  VILLALOBOS  CARLOS ALBERTO </t>
  </si>
  <si>
    <t>432659</t>
  </si>
  <si>
    <t>210-573-01-64-2752</t>
  </si>
  <si>
    <t>CABO BLANCO (LEPANTO)</t>
  </si>
  <si>
    <t>esc.caboblanco@mep.go.cr</t>
  </si>
  <si>
    <t>Carlos1.montero.villalobos@mep.go.cr</t>
  </si>
  <si>
    <t xml:space="preserve">CASANOVA  CASANOVA  SINDY REBECA   </t>
  </si>
  <si>
    <t>432664</t>
  </si>
  <si>
    <t>sindy.casanova.casanova@mep.go.cr</t>
  </si>
  <si>
    <t xml:space="preserve">MATARRITA  RODRIGUEZ  OLGA LIDIA     </t>
  </si>
  <si>
    <t>432663</t>
  </si>
  <si>
    <t>olga.matarrita.rodriguez@mep.go.cr</t>
  </si>
  <si>
    <t>210-573-01-64-2744</t>
  </si>
  <si>
    <t>CIUDADELA KENNEDY (BARRANCA)</t>
  </si>
  <si>
    <t>esc.ciudadelakennedy@mep.go.cr</t>
  </si>
  <si>
    <t xml:space="preserve">CASTRO  CASTRO  CARLOS ANTONIO </t>
  </si>
  <si>
    <t>432633</t>
  </si>
  <si>
    <t>carlos.castro.castro@mep.go.cr</t>
  </si>
  <si>
    <t xml:space="preserve">CHINCHILLA  GARCIA  ERIKA AURORA   </t>
  </si>
  <si>
    <t>432645</t>
  </si>
  <si>
    <t>erika.chinchilla@mep.go.cr</t>
  </si>
  <si>
    <t>VARGAS VALLEJOS ALEXANDER ALBERTO</t>
  </si>
  <si>
    <t>432632</t>
  </si>
  <si>
    <t>alexander.vargas.vallejos@mep.go.cr</t>
  </si>
  <si>
    <t>GUTIERREZ CARRERA HILDA</t>
  </si>
  <si>
    <t>432644</t>
  </si>
  <si>
    <t>hilda.gutierrez.carrera@mep.go.cr</t>
  </si>
  <si>
    <t xml:space="preserve">REYES  MORALES  MAYNOR         </t>
  </si>
  <si>
    <t>441614</t>
  </si>
  <si>
    <t>210-573-01-64-2743</t>
  </si>
  <si>
    <t>MONTERO Y PALITO (MANZANILLO)</t>
  </si>
  <si>
    <t>esc.monteroypalito@mep.go.cr</t>
  </si>
  <si>
    <t>maynor.reyes.morales@mep.go.cr</t>
  </si>
  <si>
    <t>210-573-01-64-2740</t>
  </si>
  <si>
    <t>esc.josefranciscoperez@mep.go.cr</t>
  </si>
  <si>
    <t xml:space="preserve">ALVARADO  ALFARO  MARVIN         </t>
  </si>
  <si>
    <t>432598</t>
  </si>
  <si>
    <t>marvin.alvarado.alfaro@mep.go.cr</t>
  </si>
  <si>
    <t xml:space="preserve">MADRIGAL  ARCE  CESAR ISIDRO   </t>
  </si>
  <si>
    <t>432620</t>
  </si>
  <si>
    <t>cesar.madrigal.arce@mep.go.cr</t>
  </si>
  <si>
    <t>GOMEZ  DE LA O JESSICA VIRGINIA</t>
  </si>
  <si>
    <t>432618</t>
  </si>
  <si>
    <t>virginia.gomez.delao@mep.go.cr</t>
  </si>
  <si>
    <t xml:space="preserve">ZAMORA  QUESADA  GENESIS MARIEL </t>
  </si>
  <si>
    <t>432619</t>
  </si>
  <si>
    <t>genesis.zamora.quesada@mep.go.cr</t>
  </si>
  <si>
    <t>GUILLEN REYES JORGE JOAQUIN</t>
  </si>
  <si>
    <t>432576</t>
  </si>
  <si>
    <t>210-573-01-64-2738</t>
  </si>
  <si>
    <t>J.N. RIOJALANDIA</t>
  </si>
  <si>
    <t>jn.riojalandia@mep.go.cr</t>
  </si>
  <si>
    <t>jorge.guillen.reyes@mep.go.cr</t>
  </si>
  <si>
    <t>ELIZONDO VEGA LUIS</t>
  </si>
  <si>
    <t>432575</t>
  </si>
  <si>
    <t>luis.elizondo.vega@mep.go.cr</t>
  </si>
  <si>
    <t>SANCHEZ CHAVES LIDIETH</t>
  </si>
  <si>
    <t>432573</t>
  </si>
  <si>
    <t>210-573-01-64-2737</t>
  </si>
  <si>
    <t>CARMEN LYRA (COBANO)</t>
  </si>
  <si>
    <t>esc.carmenlyra@mep.go.cr</t>
  </si>
  <si>
    <t>lidieth.sanchez.chaves@mep.go.cr</t>
  </si>
  <si>
    <t>210-573-01-64-2735</t>
  </si>
  <si>
    <t>RIO BARRANCA (PUNTARENAS)</t>
  </si>
  <si>
    <t>esc.riobarranca@mep.go.cr</t>
  </si>
  <si>
    <t>PORRAS  ARIAS  MARIELLA PATRIC</t>
  </si>
  <si>
    <t>432555</t>
  </si>
  <si>
    <t>mariella.porras.arias@mep.go.cr</t>
  </si>
  <si>
    <t xml:space="preserve">NUÑEZ  ZAPATA  FABIO ALBERTO  </t>
  </si>
  <si>
    <t>432550</t>
  </si>
  <si>
    <t>fabio.nunez.zapata@mep.go.cr</t>
  </si>
  <si>
    <t>210-573-01-64-2732</t>
  </si>
  <si>
    <t>LA GUARIA (PITAHAYA)</t>
  </si>
  <si>
    <t>esc.laguaria.puntarenas@mep.go.cr</t>
  </si>
  <si>
    <t>MORA TREJOS JESUS PORFIRIO</t>
  </si>
  <si>
    <t>456349</t>
  </si>
  <si>
    <t>jesus.mora.trejos@mep.go.cr</t>
  </si>
  <si>
    <t xml:space="preserve">VIALES  GUEVARA  OLGA MARTA     </t>
  </si>
  <si>
    <t>451196</t>
  </si>
  <si>
    <t>olga.viales.guevara@mep.go.cr</t>
  </si>
  <si>
    <t xml:space="preserve">ARGUEDAS  JIMENEZ  OLMAN          </t>
  </si>
  <si>
    <t>441613</t>
  </si>
  <si>
    <t>210-573-01-64-2731</t>
  </si>
  <si>
    <t>esc.sanjuanchiquito.puntarenas@mep.go.cr</t>
  </si>
  <si>
    <t>olman.arguedas.jimenez@mep.go.cr</t>
  </si>
  <si>
    <t>210-573-01-64-2729</t>
  </si>
  <si>
    <t>ARTURO TORRES MARTINEZ</t>
  </si>
  <si>
    <t>esc.arturotorresmartinez@mep.go.cr</t>
  </si>
  <si>
    <t>SOTO VARGAS JONATHAN MAURICIO</t>
  </si>
  <si>
    <t>432492</t>
  </si>
  <si>
    <t>jonathan.soto.vargas@mep.go.cr</t>
  </si>
  <si>
    <t>RODRIGUEZ ROJAS MANUEL EFREN</t>
  </si>
  <si>
    <t>432464</t>
  </si>
  <si>
    <t>210-573-01-64-2727</t>
  </si>
  <si>
    <t>BRISAS DEL GOLFO (MANZANILLO)</t>
  </si>
  <si>
    <t>esc.brisasdelgolfo@mep.go.cr</t>
  </si>
  <si>
    <t>manuel.rodriguez.rojas@mep.go.cr</t>
  </si>
  <si>
    <t xml:space="preserve">MONTES  CAMPOS  VIANNEY        </t>
  </si>
  <si>
    <t>432465</t>
  </si>
  <si>
    <t>vianney.montes.campos@mep.go.cr</t>
  </si>
  <si>
    <t xml:space="preserve">RODRIGUEZ  ROJAS  SANDRA         </t>
  </si>
  <si>
    <t>432489</t>
  </si>
  <si>
    <t>sandra.rodriguez.rojas@mep.go.cr</t>
  </si>
  <si>
    <t>ALVARADO VELASQUEZ SONIA</t>
  </si>
  <si>
    <t>432487</t>
  </si>
  <si>
    <t>sonia.alvarado.velasquez@mep.go.cr</t>
  </si>
  <si>
    <t xml:space="preserve">RUIZ  CHAVES  GILBERTO JOSE  </t>
  </si>
  <si>
    <t>432466</t>
  </si>
  <si>
    <t>gilberto.ruiz.chaves@mep.go.cr</t>
  </si>
  <si>
    <t xml:space="preserve">OBANDO  CRUZ  SILVIA LORENA  </t>
  </si>
  <si>
    <t>456348</t>
  </si>
  <si>
    <t>210-573-01-64-2726</t>
  </si>
  <si>
    <t>VILLA BRUSELAS</t>
  </si>
  <si>
    <t>esc.villabruselas@mep.go.cr</t>
  </si>
  <si>
    <t>silvia.obando.cruz@mep.go.cr</t>
  </si>
  <si>
    <t xml:space="preserve">CENTENO  VARELA  ARIANA VANESSA </t>
  </si>
  <si>
    <t>456006</t>
  </si>
  <si>
    <t>ariana.centeno.varela@mep.go.cr</t>
  </si>
  <si>
    <t>DIAZ FERNANDEZ JORDY JESUS</t>
  </si>
  <si>
    <t>456347</t>
  </si>
  <si>
    <t>210-573-01-64-2725</t>
  </si>
  <si>
    <t>BOCANA (MANZANILLO)</t>
  </si>
  <si>
    <t>esc.bocana@mep.go.cr</t>
  </si>
  <si>
    <t>jordy.diaz.fernandez@mep.go.cr</t>
  </si>
  <si>
    <t>VIVAS GUTIERREZ ALICIA ELENA</t>
  </si>
  <si>
    <t>432448</t>
  </si>
  <si>
    <t>210-573-01-64-2723</t>
  </si>
  <si>
    <t>JUANITO MORA</t>
  </si>
  <si>
    <t>esc.juanitomora@mep.go.cr</t>
  </si>
  <si>
    <t>alicia.vivas.gutierrez@mep.go.cr</t>
  </si>
  <si>
    <t>VANEGAS ARGUETA KATTIA ADRIANA</t>
  </si>
  <si>
    <t>432405</t>
  </si>
  <si>
    <t>kattia.vanegas.argueta@mep.go.cr</t>
  </si>
  <si>
    <t xml:space="preserve">RODRIGUEZ  GUZMAN  LUIS GERARDO   </t>
  </si>
  <si>
    <t>432406</t>
  </si>
  <si>
    <t>luis.rodriguez.guzman@mep.go.cr</t>
  </si>
  <si>
    <t xml:space="preserve">GUZMAN  SOMARRIBAS  ERIC DE JESUS  </t>
  </si>
  <si>
    <t>432407</t>
  </si>
  <si>
    <t>jesus.guzman.somarribas@mep.go.cr</t>
  </si>
  <si>
    <t xml:space="preserve">BARQUERO  VEGA  ANA CECILIA    </t>
  </si>
  <si>
    <t>432450</t>
  </si>
  <si>
    <t>ana.barquero.vega@mep.go.cr</t>
  </si>
  <si>
    <t>210-573-01-64-2718</t>
  </si>
  <si>
    <t>esc.lindavista.puntarenas@mep.go.cr</t>
  </si>
  <si>
    <t>RODRIGUEZ PEÑA ALVARO FRANCISCO</t>
  </si>
  <si>
    <t>432371</t>
  </si>
  <si>
    <t>alvaro.rodriguez.pena@mep.go.cr</t>
  </si>
  <si>
    <t xml:space="preserve">ZAMORA  MATAMOROS  LILIANA        </t>
  </si>
  <si>
    <t>432391</t>
  </si>
  <si>
    <t>liliana.zamora.matamoros@mep.go.cr</t>
  </si>
  <si>
    <t>210-573-01-64-2715</t>
  </si>
  <si>
    <t>AUGUSTO COLOMBARI CHICOLI</t>
  </si>
  <si>
    <t>esc.augustocolombari@mep.go.cr</t>
  </si>
  <si>
    <t xml:space="preserve">SUAREZ  SERRANO  CARLOS LUIS    </t>
  </si>
  <si>
    <t>432319</t>
  </si>
  <si>
    <t>carlos.suarez.serrano@mep.go.cr</t>
  </si>
  <si>
    <t>GOMEZ  GOMEZ  KENNETH ALEXAND</t>
  </si>
  <si>
    <t>432321</t>
  </si>
  <si>
    <t>kenneth.gomez.gomez@mep.go.cr</t>
  </si>
  <si>
    <t xml:space="preserve">PORRAS  GODOY  JUAN CARLOS    </t>
  </si>
  <si>
    <t>432320</t>
  </si>
  <si>
    <t>juan.porras.godoy@mep.go.cr</t>
  </si>
  <si>
    <t xml:space="preserve">DUARTE  RUIZ  MARY LUZ       </t>
  </si>
  <si>
    <t>432366</t>
  </si>
  <si>
    <t>mary.duarte.ruiz@mep.go.cr</t>
  </si>
  <si>
    <t>210-573-01-64-2714</t>
  </si>
  <si>
    <t>CHAGUITE</t>
  </si>
  <si>
    <t>esc.elchaguite@mep.go.cr</t>
  </si>
  <si>
    <t xml:space="preserve">LEON  MARTINEZ  HELBERT        </t>
  </si>
  <si>
    <t>432309</t>
  </si>
  <si>
    <t>helbert.leon.martinez@mep.go.cr</t>
  </si>
  <si>
    <t>210-573-01-64-2712</t>
  </si>
  <si>
    <t>ARANJUEZ (PITAHAYA)</t>
  </si>
  <si>
    <t>esc.aranjuez@mep.go.cr</t>
  </si>
  <si>
    <t xml:space="preserve">SEGURA  ARGUEDAS  JAVIER ANTONIO </t>
  </si>
  <si>
    <t>456346</t>
  </si>
  <si>
    <t>javier.segura.arguedas@mep.go.cr</t>
  </si>
  <si>
    <t xml:space="preserve">CASANOVA  ORTIZ  JUAN EUGENIO   </t>
  </si>
  <si>
    <t>456323</t>
  </si>
  <si>
    <t>210-573-01-64-2706</t>
  </si>
  <si>
    <t>I.D.A. VALLE AZUL (PAQUERA)</t>
  </si>
  <si>
    <t>esc.idavalleazul@mep.go.cr</t>
  </si>
  <si>
    <t>juan.casanova.ortiz@mep.go.cr</t>
  </si>
  <si>
    <t xml:space="preserve">MENDOZA  MATARRITA  MARIA LETICIA  </t>
  </si>
  <si>
    <t>432292</t>
  </si>
  <si>
    <t>210-573-01-64-2705</t>
  </si>
  <si>
    <t>SANTA TERESA (COBANO)</t>
  </si>
  <si>
    <t>esc.santateresa.peninsular@mep.go.cr</t>
  </si>
  <si>
    <t>maria.mendoza.matarrita@mep.go.cr</t>
  </si>
  <si>
    <t xml:space="preserve">OBANDO  LOPEZ  LUIS FERNANDO  </t>
  </si>
  <si>
    <t>456322</t>
  </si>
  <si>
    <t>210-573-01-64-2702</t>
  </si>
  <si>
    <t>LA FLORIDA (LEPANTO)</t>
  </si>
  <si>
    <t>esc.lafloridalepanto@mep.go.cr</t>
  </si>
  <si>
    <t>luis.obando.lopez@mep.go.cr</t>
  </si>
  <si>
    <t xml:space="preserve">ROJAS  VILLEGAS  MILCA LINAR    </t>
  </si>
  <si>
    <t>451210</t>
  </si>
  <si>
    <t>210-573-01-64-2700</t>
  </si>
  <si>
    <t>ABANGARITOS (MANZANILLO)</t>
  </si>
  <si>
    <t>esc.abangaritos@mep.go.cr</t>
  </si>
  <si>
    <t>linar.rojas.villegas@mep.go.cr</t>
  </si>
  <si>
    <t xml:space="preserve">OLIVARES  RODRIGUEZ  LUIS PABLO     </t>
  </si>
  <si>
    <t>432270</t>
  </si>
  <si>
    <t>luis.olivares.rodriguez@mep.go.cr</t>
  </si>
  <si>
    <t>210-573-01-64-2699</t>
  </si>
  <si>
    <t>RIOJALANDIA (BARRANCA)</t>
  </si>
  <si>
    <t>esc.riojalandia@mep.go.cr</t>
  </si>
  <si>
    <t>ARCE MIRANDA GIOVANNI</t>
  </si>
  <si>
    <t>432184</t>
  </si>
  <si>
    <t>giovanni.arce.miranda@mep.go.cr</t>
  </si>
  <si>
    <t xml:space="preserve">MORALES  ALVAREZ  GLORIA MARIA   </t>
  </si>
  <si>
    <t>432260</t>
  </si>
  <si>
    <t>gloria.morales.alvarez@mep.go.cr</t>
  </si>
  <si>
    <t xml:space="preserve">MATARRITA  FONSECA  MICHAEL ALONSO </t>
  </si>
  <si>
    <t>432250</t>
  </si>
  <si>
    <t>michael.matarrita.fonseca@mep.go.cr</t>
  </si>
  <si>
    <t>210-573-01-63-2693</t>
  </si>
  <si>
    <t>TRONADORA (TRONADORA)</t>
  </si>
  <si>
    <t>esc.tronadora@mep.go.cr</t>
  </si>
  <si>
    <t>CARRILLO CABEZAS SEIDY</t>
  </si>
  <si>
    <t>432151</t>
  </si>
  <si>
    <t>seidy.carrillo.cabezas@mep.go.cr</t>
  </si>
  <si>
    <t>MORA BERMUDEZ JAIRO ALEJANDRO</t>
  </si>
  <si>
    <t>432140</t>
  </si>
  <si>
    <t>jairo.mora.bermudez@mep.go.cr</t>
  </si>
  <si>
    <t>210-573-01-63-2691</t>
  </si>
  <si>
    <t>JOSE MA CALD MAYORGA (TILARAN)</t>
  </si>
  <si>
    <t>esc.josemariacalderon@mep.go.cr</t>
  </si>
  <si>
    <t>HERNANDEZ FAJARDO JUAN CARLOS</t>
  </si>
  <si>
    <t>432087</t>
  </si>
  <si>
    <t>juan.hernandez.fajardo@mep.go.cr</t>
  </si>
  <si>
    <t>BARRANTES RUIZ YAMILETH</t>
  </si>
  <si>
    <t>432085</t>
  </si>
  <si>
    <t>210-573-01-63-2690</t>
  </si>
  <si>
    <t>JAIME GUTIERREZ B.</t>
  </si>
  <si>
    <t>esc.jaimegutierrezbraun@mep.go.cr</t>
  </si>
  <si>
    <t>GUANACASTE / TILARAN / TIERRAS MORENAS</t>
  </si>
  <si>
    <t>yamileth.barrantes.ruiz@mep.go.cr</t>
  </si>
  <si>
    <t>ARRIETA GUTIERREZ FANNY</t>
  </si>
  <si>
    <t>432063</t>
  </si>
  <si>
    <t>210-573-01-63-2682</t>
  </si>
  <si>
    <t>SAN MIGUEL (CAÑAS)</t>
  </si>
  <si>
    <t>esc.sanmiguel.canas@mep.go.cr</t>
  </si>
  <si>
    <t>fanny.arrieta.gutierrez@mep.go.cr</t>
  </si>
  <si>
    <t xml:space="preserve">CATON  LUMBI  EITHEL ANDRES  </t>
  </si>
  <si>
    <t>441577</t>
  </si>
  <si>
    <t>eithel.caton.lumbi@mep.go.cr</t>
  </si>
  <si>
    <t>SAN JUAN (SAN JUAN)</t>
  </si>
  <si>
    <t>SANCHEZ CISNEROS MATILDE</t>
  </si>
  <si>
    <t>432046</t>
  </si>
  <si>
    <t>210-573-01-63-2677</t>
  </si>
  <si>
    <t>SAN BUENAVENTURA (COLORADO)</t>
  </si>
  <si>
    <t>esc.sanbuenaventuracolorado@mep.go.cr</t>
  </si>
  <si>
    <t>matilde.sanchez.cisneros@mep.go.cr</t>
  </si>
  <si>
    <t>LEDEZMA MUÑOZ LENNY</t>
  </si>
  <si>
    <t>432027</t>
  </si>
  <si>
    <t>210-573-01-63-2672</t>
  </si>
  <si>
    <t>LINDA VISTA (SANTA ROSA)</t>
  </si>
  <si>
    <t>esc.lindavistasantarosa@mep.go.cr</t>
  </si>
  <si>
    <t>GUANACASTE / TILARAN / SANTA ROSA</t>
  </si>
  <si>
    <t>lenny.ledezma.munoz@mep.go.cr</t>
  </si>
  <si>
    <t>GONZALEZ HERRERA CARLOS ARTURO</t>
  </si>
  <si>
    <t>432028</t>
  </si>
  <si>
    <t>carlos.gonzalez.herrera@mep.go.cr</t>
  </si>
  <si>
    <t>210-573-01-63-2664</t>
  </si>
  <si>
    <t>SAN CRISTOBAL (CAÑAS)</t>
  </si>
  <si>
    <t>esc.sancristobal.canas@mep.go.cr</t>
  </si>
  <si>
    <t xml:space="preserve">QUIROS  BRICEÑO  EUGENIO        </t>
  </si>
  <si>
    <t>431979</t>
  </si>
  <si>
    <t>eugenio.quiros.briceno@mep.go.cr</t>
  </si>
  <si>
    <t>210-573-01-63-2658</t>
  </si>
  <si>
    <t>LIMONAL (LAS JUNTAS)</t>
  </si>
  <si>
    <t>esc.limonaldeabangares@mep.go.cr</t>
  </si>
  <si>
    <t xml:space="preserve">RAMIREZ  GARCIA  MIGUEL ANGEL   </t>
  </si>
  <si>
    <t>456139</t>
  </si>
  <si>
    <t>miguel.ramirez.garcia@mep.go.cr</t>
  </si>
  <si>
    <t xml:space="preserve">ALVARADO  JIMENEZ  MARITZA        </t>
  </si>
  <si>
    <t>431960</t>
  </si>
  <si>
    <t>maritza.alvarado.jimenez@mep.go.cr</t>
  </si>
  <si>
    <t>210-573-01-63-2655</t>
  </si>
  <si>
    <t>DELIA OVIEDO DE ACUÑA(JUNTAS)</t>
  </si>
  <si>
    <t>esc.deliaoviedodeacuna@mep.go.cr</t>
  </si>
  <si>
    <t>BONILLA VEGA GINNETTE</t>
  </si>
  <si>
    <t>431947</t>
  </si>
  <si>
    <t>ginnette.bonilla.vega@mep.go.cr</t>
  </si>
  <si>
    <t xml:space="preserve">CASTRO  VALLADARES  LUIS ENRIQUE   </t>
  </si>
  <si>
    <t>431910</t>
  </si>
  <si>
    <t>luis.castro.valladares@mep.go.cr</t>
  </si>
  <si>
    <t>FERNANDEZ DELGADO XENIA MARIA</t>
  </si>
  <si>
    <t>431946</t>
  </si>
  <si>
    <t>xenia.fernandez.delgado@mep.go.cr</t>
  </si>
  <si>
    <t xml:space="preserve">ARAYA  PICADO  MARICELA       </t>
  </si>
  <si>
    <t>431911</t>
  </si>
  <si>
    <t>maricela.araya.picado@mep.go.cr</t>
  </si>
  <si>
    <t xml:space="preserve">BRICEÑO  PIÑAR  ANA LEDYA      </t>
  </si>
  <si>
    <t>452580</t>
  </si>
  <si>
    <t>210-573-01-63-2650</t>
  </si>
  <si>
    <t>JOAQUIN ARROYO (LAS JUNTAS)</t>
  </si>
  <si>
    <t>esc.joaquinarroyo@mep.go.cr</t>
  </si>
  <si>
    <t>ana.briceno.pinar@mep.go.cr</t>
  </si>
  <si>
    <t>210-573-01-63-2625</t>
  </si>
  <si>
    <t>INVU LAS CAÑAS (CAÑAS)</t>
  </si>
  <si>
    <t>esc.invulascanas.canas@mep.go.cr</t>
  </si>
  <si>
    <t>CERDAS CERDAS ANA CECILIA</t>
  </si>
  <si>
    <t>431846</t>
  </si>
  <si>
    <t>ana.cerdas.cerdas@mep.go.cr</t>
  </si>
  <si>
    <t>ARIAS MADRIGAL GERARDO</t>
  </si>
  <si>
    <t>431812</t>
  </si>
  <si>
    <t>gerardo.arias.madrigal@mep.go.cr</t>
  </si>
  <si>
    <t>ALVAREZ  QUESADA  LILLIANA PATRIC</t>
  </si>
  <si>
    <t>431844</t>
  </si>
  <si>
    <t>lilliana.alvarez.quesada@mep.go.cr</t>
  </si>
  <si>
    <t xml:space="preserve">REYES  SOTO  DEIVIS NESTOR  </t>
  </si>
  <si>
    <t>431789</t>
  </si>
  <si>
    <t>210-573-01-63-2620</t>
  </si>
  <si>
    <t>COLORADO (COLORADO)</t>
  </si>
  <si>
    <t>esc.tecnicadecolorado@mep.go.cr</t>
  </si>
  <si>
    <t>deivis.reyes.soto@mep.go.cr</t>
  </si>
  <si>
    <t xml:space="preserve">GUZMAN  MEJIAS  LETI YESENIA   </t>
  </si>
  <si>
    <t>431800</t>
  </si>
  <si>
    <t>leti.guzman.mejias@mep.go.cr</t>
  </si>
  <si>
    <t>210-573-01-63-2615</t>
  </si>
  <si>
    <t>CABECERA DE CAÑAS(QUEB.GRANDE)</t>
  </si>
  <si>
    <t>esc.cabeceradecanas@mep.go.cr</t>
  </si>
  <si>
    <t xml:space="preserve">MEJIAS  MOLINA  ANAIS          </t>
  </si>
  <si>
    <t>431778</t>
  </si>
  <si>
    <t>anais.mejias.molina@mep.go.cr</t>
  </si>
  <si>
    <t>210-573-01-63-2613</t>
  </si>
  <si>
    <t>MONS LUIS LEIPOLD H. (CAÑAS)</t>
  </si>
  <si>
    <t>esc.monsenorluisleipold@mep.go.cr</t>
  </si>
  <si>
    <t>ALVAREZ QUIROS MARJORIE</t>
  </si>
  <si>
    <t>431770</t>
  </si>
  <si>
    <t>marjorie.alvarez.quiros@mep.go.cr</t>
  </si>
  <si>
    <t>QUIROS MORALES ALBERTO</t>
  </si>
  <si>
    <t>431674</t>
  </si>
  <si>
    <t>210-573-01-63-2606</t>
  </si>
  <si>
    <t>BEBEDERO (CAÑAS)</t>
  </si>
  <si>
    <t>esc.bebedero@mep.go.cr</t>
  </si>
  <si>
    <t>alberto.quiros.morales@mep.go.cr</t>
  </si>
  <si>
    <t xml:space="preserve">QUIROS  QUIROS  JOSE JOAQUIN   </t>
  </si>
  <si>
    <t>431675</t>
  </si>
  <si>
    <t>joaquin.quiros.quiros@mep.go.cr</t>
  </si>
  <si>
    <t>OCONITRILLO MORALES GLADYS</t>
  </si>
  <si>
    <t>431703</t>
  </si>
  <si>
    <t>gladys.oconitrillo.morales@mep.go.cr</t>
  </si>
  <si>
    <t xml:space="preserve">SUAREZ  PASOS  ANA BERTA      </t>
  </si>
  <si>
    <t>431704</t>
  </si>
  <si>
    <t>ana.suarez.pasos@mep.go.cr</t>
  </si>
  <si>
    <t>210-573-01-63-2605</t>
  </si>
  <si>
    <t>EL CARMEN (TILARAN)</t>
  </si>
  <si>
    <t>esc.liderelcarmen@mep.go.cr</t>
  </si>
  <si>
    <t xml:space="preserve">VARGAS  MURILLO  VERNY GERARDO  </t>
  </si>
  <si>
    <t>431648</t>
  </si>
  <si>
    <t>verny.vargas.murillo@mep.go.cr</t>
  </si>
  <si>
    <t xml:space="preserve">CASTRO  CHAVARRIA  ROCIO ELENA    </t>
  </si>
  <si>
    <t>431651</t>
  </si>
  <si>
    <t>rocio.castro.chavarria@mep.go.cr</t>
  </si>
  <si>
    <t xml:space="preserve">VILLAFUERTE  GUTIERREZ  YALMAR DANIEL </t>
  </si>
  <si>
    <t>431650</t>
  </si>
  <si>
    <t>yalmar.villafuerte.gutierrez@mep.go.cr</t>
  </si>
  <si>
    <t>210-573-01-63-2604</t>
  </si>
  <si>
    <t>ANTONIO OBANDO ESPINOZA(CAÑAS)</t>
  </si>
  <si>
    <t>esc.antonioobandoespinoza@mep.go.cr</t>
  </si>
  <si>
    <t>PICADO  TREJOS  MARIA AUXILIADO</t>
  </si>
  <si>
    <t>441859</t>
  </si>
  <si>
    <t>maria1.picado.trejos@mep.go.cr</t>
  </si>
  <si>
    <t xml:space="preserve">MOLINA  MENDOZA  ROSIRIA        </t>
  </si>
  <si>
    <t>431644</t>
  </si>
  <si>
    <t>rosiria.molina.mendoza@mep.go.cr</t>
  </si>
  <si>
    <t xml:space="preserve">MEJIA  SANDOVAL  HELLEN JOSETTE </t>
  </si>
  <si>
    <t>441769</t>
  </si>
  <si>
    <t>hellen.mejia.sandoval@mep.go.cr</t>
  </si>
  <si>
    <t>210-573-01-63-2603</t>
  </si>
  <si>
    <t>SAN FRANCISCO (JUNTAS)</t>
  </si>
  <si>
    <t>esc.sanfrancisco.canas@mep.go.cr</t>
  </si>
  <si>
    <t>ARCE ALVAREZ FAINIER</t>
  </si>
  <si>
    <t>431602</t>
  </si>
  <si>
    <t>fainier.arce.alvarez@mep.go.cr</t>
  </si>
  <si>
    <t xml:space="preserve">VARGAS  BOGANTES  FLORENTINO     </t>
  </si>
  <si>
    <t>431596</t>
  </si>
  <si>
    <t>florentino.vargas.bogantes@mep.go.cr</t>
  </si>
  <si>
    <t>210-573-01-63-2601</t>
  </si>
  <si>
    <t>BARRIO LAS PALMAS (CAÑAS)</t>
  </si>
  <si>
    <t>esc.barriolaspalmas@mep.go.cr</t>
  </si>
  <si>
    <t xml:space="preserve">GARCIA  GOMEZ  LAURA KENIA    </t>
  </si>
  <si>
    <t>431592</t>
  </si>
  <si>
    <t>laura.garcia.gomez@mep.go.cr</t>
  </si>
  <si>
    <t xml:space="preserve">PORRAS  QUIROS  MARGARITA      </t>
  </si>
  <si>
    <t>431593</t>
  </si>
  <si>
    <t>margarita.porras.quiros@mep.go.cr</t>
  </si>
  <si>
    <t>VINDAS DUARTE BISMARK</t>
  </si>
  <si>
    <t>431548</t>
  </si>
  <si>
    <t>210-573-01-63-2599</t>
  </si>
  <si>
    <t>ARENAL (ARENAL)</t>
  </si>
  <si>
    <t>esc.arenal@mep.go.cr</t>
  </si>
  <si>
    <t>bismark.vindas.duarte@mep.go.cr</t>
  </si>
  <si>
    <t xml:space="preserve">VARGAS  LOPEZ  FRANKLIN       </t>
  </si>
  <si>
    <t>431547</t>
  </si>
  <si>
    <t>franklin.vargas.lopez@mep.go.cr</t>
  </si>
  <si>
    <t xml:space="preserve">MONTERO  BLANCO  GABRIEL JESUS  </t>
  </si>
  <si>
    <t>431539</t>
  </si>
  <si>
    <t>210-573-01-63-2596</t>
  </si>
  <si>
    <t>SAN JUAN CHIQUITO (JUNTAS)</t>
  </si>
  <si>
    <t>esc.sanjuanchiquito@mep.go.cr</t>
  </si>
  <si>
    <t>gabriel.montero.blanco@mep.go.cr</t>
  </si>
  <si>
    <t>ALFARO  PEÑA  BETTANIA JUDITH</t>
  </si>
  <si>
    <t>431541</t>
  </si>
  <si>
    <t>bettania.alfaro.pena@mep.go.cr</t>
  </si>
  <si>
    <t xml:space="preserve">CHEVES  PORRAS  DEILY PATRICIA </t>
  </si>
  <si>
    <t>431530</t>
  </si>
  <si>
    <t>210-573-01-63-2595</t>
  </si>
  <si>
    <t>MATAPALO (LAS JUNTAS)</t>
  </si>
  <si>
    <t>esc.matapalo.canas@mep.go.cr</t>
  </si>
  <si>
    <t>deily.cheves.porras@mep.go.cr</t>
  </si>
  <si>
    <t>210-573-01-62-2591</t>
  </si>
  <si>
    <t>SANTA RITA (SARDINAL)</t>
  </si>
  <si>
    <t>esc.santaritasardinal@mep.go.cr</t>
  </si>
  <si>
    <t xml:space="preserve">URBINA  IRIGOYEN  KAREN ADELA    </t>
  </si>
  <si>
    <t>406883</t>
  </si>
  <si>
    <t>karen.urbina.irigoyen@mep.go.cr</t>
  </si>
  <si>
    <t>210-573-01-62-2588</t>
  </si>
  <si>
    <t>27 DE ABRIL</t>
  </si>
  <si>
    <t>esc.27deabril@mep.go.cr</t>
  </si>
  <si>
    <t xml:space="preserve">GUTIERREZ  GUTIERREZ  REINALDO       </t>
  </si>
  <si>
    <t>431462</t>
  </si>
  <si>
    <t>reinaldo.gutierrez.gutierrez@mep.go.cr</t>
  </si>
  <si>
    <t>FALLAS  ROSALES  GRETTEL VANESSA</t>
  </si>
  <si>
    <t>431475</t>
  </si>
  <si>
    <t>grettel.fallas.rosales@mep.go.cr</t>
  </si>
  <si>
    <t xml:space="preserve">VILLAFUERTE  CUBILLO  DALIA          </t>
  </si>
  <si>
    <t>431453</t>
  </si>
  <si>
    <t>210-573-01-62-2586</t>
  </si>
  <si>
    <t>TALOLINGUITA (DIRIA)</t>
  </si>
  <si>
    <t>esc.talolinguita@mep.go.cr</t>
  </si>
  <si>
    <t>dalia.villafuerte.cubillo@mep.go.cr</t>
  </si>
  <si>
    <t>210-573-01-62-2585</t>
  </si>
  <si>
    <t>JOSEFINA LOPEZ BONILLA</t>
  </si>
  <si>
    <t>esc.josefinalopezbonilla@mep.go.cr</t>
  </si>
  <si>
    <t>BARRANTES PEÑA DEGNY ANTONIO</t>
  </si>
  <si>
    <t>431406</t>
  </si>
  <si>
    <t>degny.barrantes.pena@mep.go.cr</t>
  </si>
  <si>
    <t>HERNANDEZ GUTIERREZ LUIS EUGENIO</t>
  </si>
  <si>
    <t>431407</t>
  </si>
  <si>
    <t>luis.hernandez.gutierrez@mep.go.cr</t>
  </si>
  <si>
    <t>210-573-01-62-2583</t>
  </si>
  <si>
    <t>BERNARDO GUTIERREZ GUTIERREZ</t>
  </si>
  <si>
    <t>esc.bernardogutierrez@mep.go.cr</t>
  </si>
  <si>
    <t xml:space="preserve">GUTIERREZ  GUTIERREZ  CRUZ MIGUEL    </t>
  </si>
  <si>
    <t>431352</t>
  </si>
  <si>
    <t>cruz.gutierrez.gutierrez@mep.go.cr</t>
  </si>
  <si>
    <t xml:space="preserve">JIMENEZ  FERNANDEZ  LUIS EDUARDO   </t>
  </si>
  <si>
    <t>431353</t>
  </si>
  <si>
    <t>luis.jimenez.fernandez@mep.go.cr</t>
  </si>
  <si>
    <t xml:space="preserve">MORA  ANGULO  GIOVANNI       </t>
  </si>
  <si>
    <t>456437</t>
  </si>
  <si>
    <t>210-573-01-62-2582</t>
  </si>
  <si>
    <t>SANTO DOMINGO (BELEN)</t>
  </si>
  <si>
    <t>esc.santodomingo.santacruz@mep.go.cr</t>
  </si>
  <si>
    <t>giovanni.mora.angulo@mep.go.cr</t>
  </si>
  <si>
    <t>210-573-01-62-2581</t>
  </si>
  <si>
    <t>OMAR DENGO GUERRERO (BELEN)</t>
  </si>
  <si>
    <t>esc.omardengoguerrero@mep.go.cr</t>
  </si>
  <si>
    <t xml:space="preserve">PIZARRO  RAMIREZ  ANGEL REINALDO </t>
  </si>
  <si>
    <t>431334</t>
  </si>
  <si>
    <t>angel.pizarro.ramirez@mep.go.cr</t>
  </si>
  <si>
    <t xml:space="preserve">HERNANDEZ  MONTES  ELSA MARIA     </t>
  </si>
  <si>
    <t>431346</t>
  </si>
  <si>
    <t>elsa.hernandez.montes@mep.go.cr</t>
  </si>
  <si>
    <t xml:space="preserve">VILLARREAL  OBANDO  GEORGINA       </t>
  </si>
  <si>
    <t>431344</t>
  </si>
  <si>
    <t>georgina.villarreal.obando@mep.go.cr</t>
  </si>
  <si>
    <t>GUTIERREZ GUTIERREZ ANA MAGALLY</t>
  </si>
  <si>
    <t>431305</t>
  </si>
  <si>
    <t>210-573-01-62-2574</t>
  </si>
  <si>
    <t>IGNACIO GUTIERREZ GUTIERREZ</t>
  </si>
  <si>
    <t>esc.ignaciogutierrezgutierrez@mep.go.cr</t>
  </si>
  <si>
    <t>ana.gutierrez.gutierrez@mep.go.cr</t>
  </si>
  <si>
    <t>210-573-01-62-2573</t>
  </si>
  <si>
    <t>EL COCO (SARDINAL)</t>
  </si>
  <si>
    <t>esc.deexcelenciaelcoco@mep.go.cr</t>
  </si>
  <si>
    <t xml:space="preserve">PICADO  PICADO  LIDIETTE MARIA </t>
  </si>
  <si>
    <t>431293</t>
  </si>
  <si>
    <t>lidiette.picado.picado@mep.go.cr</t>
  </si>
  <si>
    <t>210-573-01-62-2572</t>
  </si>
  <si>
    <t>PASO TEMPISQUE (PALMIRA)</t>
  </si>
  <si>
    <t>esc.pasotempisque@mep.go.cr</t>
  </si>
  <si>
    <t>CHAVARRIA ROSALES MARIA</t>
  </si>
  <si>
    <t>431255</t>
  </si>
  <si>
    <t>maria.chavarria.rosales@mep.go.cr</t>
  </si>
  <si>
    <t xml:space="preserve">GARCIA  GARCIA  GERARDO        </t>
  </si>
  <si>
    <t>431248</t>
  </si>
  <si>
    <t>gerardo.garcia.garcia@mep.go.cr</t>
  </si>
  <si>
    <t xml:space="preserve">CERDAS  GARCIA  JOSELYN        </t>
  </si>
  <si>
    <t>456045</t>
  </si>
  <si>
    <t>210-573-01-62-2571</t>
  </si>
  <si>
    <t>PALESTINA (BELEN)</t>
  </si>
  <si>
    <t>esc.palestina@mep.go.cr</t>
  </si>
  <si>
    <t>joselyn.cerdas.garcia@mep.go.cr</t>
  </si>
  <si>
    <t>210-573-01-62-2568</t>
  </si>
  <si>
    <t>ESTOCOLMO</t>
  </si>
  <si>
    <t>esc.estocolmo@mep.go.cr</t>
  </si>
  <si>
    <t xml:space="preserve">LOPEZ  ZUÑIGA  ETILMA         </t>
  </si>
  <si>
    <t>431234</t>
  </si>
  <si>
    <t>etilma.lopez.zuniga@mep.go.cr</t>
  </si>
  <si>
    <t xml:space="preserve">CARMONA  PIZARRO  LUIS ROBERTO   </t>
  </si>
  <si>
    <t>431213</t>
  </si>
  <si>
    <t>luis.carmona.pizarro@mep.go.cr</t>
  </si>
  <si>
    <t>210-573-01-62-2566</t>
  </si>
  <si>
    <t>MATAPALO (TEMPATE)</t>
  </si>
  <si>
    <t>esc.matapalo@mep.go.cr</t>
  </si>
  <si>
    <t xml:space="preserve">MARCHENA  ZUÑIGA  XINIA JUSTINA  </t>
  </si>
  <si>
    <t>431169</t>
  </si>
  <si>
    <t>xinia.marchena.zuniga@mep.go.cr</t>
  </si>
  <si>
    <t xml:space="preserve">DUARTE  MARCHENA  DOMINIQUE      </t>
  </si>
  <si>
    <t>431159</t>
  </si>
  <si>
    <t>dominique.duarte.marchena@mep.go.cr</t>
  </si>
  <si>
    <t>210-573-01-62-2564</t>
  </si>
  <si>
    <t>LOS PLANES (BELEN)</t>
  </si>
  <si>
    <t>esc.losplanes@mep.go.cr</t>
  </si>
  <si>
    <t>GOMEZ BUSTOS LUCAS JOSE</t>
  </si>
  <si>
    <t>431148</t>
  </si>
  <si>
    <t>lucas.gomez.bustos@mep.go.cr</t>
  </si>
  <si>
    <t>210-573-01-62-2556</t>
  </si>
  <si>
    <t>RIO CAÑAS (BELEN)</t>
  </si>
  <si>
    <t>esc.riocanas@mep.go.cr</t>
  </si>
  <si>
    <t xml:space="preserve">SANDOVAL  NOGUERA  LUIS ROBERTO   </t>
  </si>
  <si>
    <t>431133</t>
  </si>
  <si>
    <t>luis.sandoval.noguera@mep.go.cr</t>
  </si>
  <si>
    <t xml:space="preserve">PALMA  ANGULO  JUAN CARLOS    </t>
  </si>
  <si>
    <t>456436</t>
  </si>
  <si>
    <t>juan.palma.angulo@mep.go.cr</t>
  </si>
  <si>
    <t>210-573-01-62-2555</t>
  </si>
  <si>
    <t>PUERTO RICO (SANTA CRUZ)</t>
  </si>
  <si>
    <t>esc.puertorico@mep.go.cr</t>
  </si>
  <si>
    <t xml:space="preserve">LARA  ORTEGA  JOSE ALBERTO   </t>
  </si>
  <si>
    <t>456435</t>
  </si>
  <si>
    <t>jose.lara.ortega@mep.go.cr</t>
  </si>
  <si>
    <t>210-573-01-62-2549</t>
  </si>
  <si>
    <t>RICARDO ANGULO V. (TEMPATE)</t>
  </si>
  <si>
    <t>esc.ricardoangulovallejos@mep.go.cr</t>
  </si>
  <si>
    <t>LOPEZ RAMIREZ JOHNNY</t>
  </si>
  <si>
    <t>431101</t>
  </si>
  <si>
    <t>johnny.lopez.ramirez@mep.go.cr</t>
  </si>
  <si>
    <t>210-573-01-62-2547</t>
  </si>
  <si>
    <t>LA ESPERANZA (SANTA CRUZ)</t>
  </si>
  <si>
    <t>esc.laesperanza.santacruz@mep.go.cr</t>
  </si>
  <si>
    <t>ALVAREZ NAVARRO LIGIA</t>
  </si>
  <si>
    <t>431091</t>
  </si>
  <si>
    <t>ligia.alvarez.navarro@mep.go.cr</t>
  </si>
  <si>
    <t xml:space="preserve">GUTIERREZ  CASTILLO  DIDIER         </t>
  </si>
  <si>
    <t>456434</t>
  </si>
  <si>
    <t>210-573-01-62-2545</t>
  </si>
  <si>
    <t>HATILLO (TEMPATE)</t>
  </si>
  <si>
    <t>esc.dehatillo@mep.go.cr</t>
  </si>
  <si>
    <t>didier.gutierrez.castillo@mep.go.cr</t>
  </si>
  <si>
    <t>210-573-01-62-2544</t>
  </si>
  <si>
    <t>GUAITIL (DIRIA)</t>
  </si>
  <si>
    <t>esc.guaitil@mep.go.cr</t>
  </si>
  <si>
    <t>PARRA  ENRIQUEZ  JOEL DEL CARMEN</t>
  </si>
  <si>
    <t>456433</t>
  </si>
  <si>
    <t>joel.parra.enriquez@mep.go.cr</t>
  </si>
  <si>
    <t xml:space="preserve">GOMEZ  GOMEZ  HENRY EDUARDO  </t>
  </si>
  <si>
    <t>431080</t>
  </si>
  <si>
    <t>henry.gomez.gomez@mep.go.cr</t>
  </si>
  <si>
    <t>210-573-01-62-2539</t>
  </si>
  <si>
    <t>EL LLANO (TEMPATE)</t>
  </si>
  <si>
    <t>esc.elllanotempate@mep.go.cr</t>
  </si>
  <si>
    <t xml:space="preserve">BRAN  DIAZ  ENY PATRICIA   </t>
  </si>
  <si>
    <t>431068</t>
  </si>
  <si>
    <t>eny.bran.diaz@mep.go.cr</t>
  </si>
  <si>
    <t xml:space="preserve">RAMIREZ  MONTIEL  ANA LENY       </t>
  </si>
  <si>
    <t>431067</t>
  </si>
  <si>
    <t>ana.ramirez.montiel@mep.go.cr</t>
  </si>
  <si>
    <t>210-573-01-62-2538</t>
  </si>
  <si>
    <t>esc.villarreal@mep.go.cr</t>
  </si>
  <si>
    <t xml:space="preserve">CARRILLO  CARRILLO  OLGER          </t>
  </si>
  <si>
    <t>431038</t>
  </si>
  <si>
    <t>210-573-01-62-2534</t>
  </si>
  <si>
    <t>MARIA MARIN GALAGARZA (DIRIA)</t>
  </si>
  <si>
    <t>esc.mariamaringalagarza@mep.go.cr</t>
  </si>
  <si>
    <t>BRICEÑO PERAZA WILMAN</t>
  </si>
  <si>
    <t>431001</t>
  </si>
  <si>
    <t>wilman.briceno.peraza@mep.go.cr</t>
  </si>
  <si>
    <t>210-573-01-62-2528</t>
  </si>
  <si>
    <t>PARAISO (VEINTISIETE DE ABRIL)</t>
  </si>
  <si>
    <t>esc.paraiso.santacruz@mep.go.cr</t>
  </si>
  <si>
    <t>GUTIERREZ  GOMEZ  MARTINA DELCIDA</t>
  </si>
  <si>
    <t>430973</t>
  </si>
  <si>
    <t>martina.gutierrez.gomez@mep.go.cr</t>
  </si>
  <si>
    <t>GOMEZ VALLE MARTIN</t>
  </si>
  <si>
    <t>430971</t>
  </si>
  <si>
    <t>martin.gomez.valle@mep.go.cr</t>
  </si>
  <si>
    <t>210-573-01-62-2527</t>
  </si>
  <si>
    <t>PALMIRA (PALMIRA)</t>
  </si>
  <si>
    <t>esc.palmira@mep.go.cr</t>
  </si>
  <si>
    <t>AMPIE LARA MARJORIE</t>
  </si>
  <si>
    <t>430961</t>
  </si>
  <si>
    <t>marjorie.ampie.lara@mep.go.cr</t>
  </si>
  <si>
    <t xml:space="preserve">FALLAS  FALLAS  DIDIER         </t>
  </si>
  <si>
    <t>430947</t>
  </si>
  <si>
    <t>didier.fallas.fallas@mep.go.cr</t>
  </si>
  <si>
    <t>210-573-01-62-2526</t>
  </si>
  <si>
    <t>MERCEDES ORTEGA HERNANDEZ</t>
  </si>
  <si>
    <t>esc.mercedesortega@mep.go.cr</t>
  </si>
  <si>
    <t xml:space="preserve">FALLAS  CALVO  ANA VERONICA   </t>
  </si>
  <si>
    <t>430944</t>
  </si>
  <si>
    <t>ana.fallas.calvo@mep.go.cr</t>
  </si>
  <si>
    <t>210-573-01-62-2524</t>
  </si>
  <si>
    <t>HUACAS (TEMPATE)</t>
  </si>
  <si>
    <t>esc.huacas@mep.go.cr</t>
  </si>
  <si>
    <t xml:space="preserve">GUTIERREZ  REDONDO  CARMEN LIA     </t>
  </si>
  <si>
    <t>430929</t>
  </si>
  <si>
    <t>carmen.gutierrez.redondo@mep.go.cr</t>
  </si>
  <si>
    <t>MARCHENA GUTIERREZ GERARDO</t>
  </si>
  <si>
    <t>430919</t>
  </si>
  <si>
    <t>gerardo.marchena.gutierrez@mep.go.cr</t>
  </si>
  <si>
    <t xml:space="preserve">CHAVES  MARCHENA  NELLY          </t>
  </si>
  <si>
    <t>430913</t>
  </si>
  <si>
    <t>210-573-01-62-2522</t>
  </si>
  <si>
    <t>J.N. FILADELFIA</t>
  </si>
  <si>
    <t>jn.defiladelfia@mep.go.cr</t>
  </si>
  <si>
    <t>nelly.chaves.marchena@mep.go.cr</t>
  </si>
  <si>
    <t>210-573-01-62-2521</t>
  </si>
  <si>
    <t>FILADELFIA (FILADELFIA)</t>
  </si>
  <si>
    <t>esc.centraldefiladelfia@mep.go.cr</t>
  </si>
  <si>
    <t xml:space="preserve">CAMPOS  MEDINA  LUIS ANGEL     </t>
  </si>
  <si>
    <t>430859</t>
  </si>
  <si>
    <t>luis.campos.medina@mep.go.cr</t>
  </si>
  <si>
    <t xml:space="preserve">ABARCA  MEDINA  MARJORIE       </t>
  </si>
  <si>
    <t>430905</t>
  </si>
  <si>
    <t>marjorie.abarca.medina@mep.go.cr</t>
  </si>
  <si>
    <t xml:space="preserve">VIALES  ALVAREZ  GISELLE MARIA  </t>
  </si>
  <si>
    <t>430903</t>
  </si>
  <si>
    <t>giselle.viales.alvarez@mep.go.cr</t>
  </si>
  <si>
    <t xml:space="preserve">ROSALES  CONTRERAS  GERMAN ALEXIS  </t>
  </si>
  <si>
    <t>430857</t>
  </si>
  <si>
    <t>german.rosales.contreras@mep.go.cr</t>
  </si>
  <si>
    <t>AGUILAR  CANALES  ESTEBAN GERARDO</t>
  </si>
  <si>
    <t>430904</t>
  </si>
  <si>
    <t>esteban.aguilar.canales@mep.go.cr</t>
  </si>
  <si>
    <t>210-573-01-62-2519</t>
  </si>
  <si>
    <t>CORRALILLOS (FILADELFIA)</t>
  </si>
  <si>
    <t>esc.decorralillos@mep.go.cr</t>
  </si>
  <si>
    <t>CARMONA ALVAREZ ALVARO RIGOBERTO</t>
  </si>
  <si>
    <t>430851</t>
  </si>
  <si>
    <t>alvaro.carmona.alvarez@mep.go.cr</t>
  </si>
  <si>
    <t>210-573-01-62-2518</t>
  </si>
  <si>
    <t>MATIAS DUARTE S. (SANTA CRUZ)</t>
  </si>
  <si>
    <t>esc.matiasduartesotela@mep.go.cr</t>
  </si>
  <si>
    <t xml:space="preserve">HERNANDEZ  HERNANDEZ  JOSE FERNANDO  </t>
  </si>
  <si>
    <t>452694</t>
  </si>
  <si>
    <t>jose.hernandez.hernandez@mep.go.cr</t>
  </si>
  <si>
    <t>210-573-01-62-2512</t>
  </si>
  <si>
    <t>BELEN (BELEN)</t>
  </si>
  <si>
    <t>esc.debelen@mep.go.cr</t>
  </si>
  <si>
    <t>CONTRERAS RAMIREZ BERNARDO</t>
  </si>
  <si>
    <t>430787</t>
  </si>
  <si>
    <t>bernardo.contreras.ramirez@mep.go.cr</t>
  </si>
  <si>
    <t xml:space="preserve">ANGULO  ANGULO  ANGELICA MARIA </t>
  </si>
  <si>
    <t>430815</t>
  </si>
  <si>
    <t>angelica.angulo.angulo@mep.go.cr</t>
  </si>
  <si>
    <t>CHAVARRIA ORTIZ BERNAL</t>
  </si>
  <si>
    <t>430789</t>
  </si>
  <si>
    <t>bernal.chavarria.ortiz@mep.go.cr</t>
  </si>
  <si>
    <t>CONTRERAS ACOSTA FLORYBETH</t>
  </si>
  <si>
    <t>456431</t>
  </si>
  <si>
    <t>210-573-01-62-2509</t>
  </si>
  <si>
    <t>CHIRCO (SANTA CRUZ)</t>
  </si>
  <si>
    <t>esc.chirco@mep.go.cr</t>
  </si>
  <si>
    <t>floribeth.contreras.acosta@mep.go.cr</t>
  </si>
  <si>
    <t>OQUENDO CENTENO MARCOS JESUS</t>
  </si>
  <si>
    <t>456042</t>
  </si>
  <si>
    <t>marcos.oquendo.centeno@mep.go.cr</t>
  </si>
  <si>
    <t>210-573-01-62-2507</t>
  </si>
  <si>
    <t>PACIFICA GARCIA F. (PALMIRA)</t>
  </si>
  <si>
    <t>esc.pacificagarciafernandez@mep.go.cr</t>
  </si>
  <si>
    <t xml:space="preserve">JACAMO  MENDEZ  RENE           </t>
  </si>
  <si>
    <t>430713</t>
  </si>
  <si>
    <t>rene.jacamo.mendez@mep.go.cr</t>
  </si>
  <si>
    <t>210-573-01-62-2498</t>
  </si>
  <si>
    <t>ARTOLA (SARDINAL)</t>
  </si>
  <si>
    <t>esc.artola@mep.go.cr</t>
  </si>
  <si>
    <t xml:space="preserve">PIZARRO  GUTIERREZ  FRANKLIN       </t>
  </si>
  <si>
    <t>430696</t>
  </si>
  <si>
    <t>franklin.pizarro.gutierrez@mep.go.cr</t>
  </si>
  <si>
    <t>210-573-01-62-2497</t>
  </si>
  <si>
    <t>BARRIO LAJAS</t>
  </si>
  <si>
    <t>esc.barriolajas@mep.go.cr</t>
  </si>
  <si>
    <t>CHAVARRIA FALLAS JULIO CESAR</t>
  </si>
  <si>
    <t>430660</t>
  </si>
  <si>
    <t>julio.chavarria.fallas@mep.go.cr</t>
  </si>
  <si>
    <t>GARCIA ZAMORA IVANNIA MARIA</t>
  </si>
  <si>
    <t>430688</t>
  </si>
  <si>
    <t>ivannia.garcia.zamora@mep.go.cr</t>
  </si>
  <si>
    <t xml:space="preserve">ROSALES  MORA  YERY GERARDO   </t>
  </si>
  <si>
    <t>430659</t>
  </si>
  <si>
    <t>yery.rosales.mora@mep.go.cr</t>
  </si>
  <si>
    <t>210-573-01-61-2487</t>
  </si>
  <si>
    <t>SANTA MARTA (NICOYA)</t>
  </si>
  <si>
    <t>esc.santamarta.nicoya@mep.go.cr</t>
  </si>
  <si>
    <t xml:space="preserve">CASCANTE  ROSALES  ANGEL FERNANDO </t>
  </si>
  <si>
    <t>456289</t>
  </si>
  <si>
    <t>angel.cascante.rosales@mep.go.cr</t>
  </si>
  <si>
    <t>210-573-01-61-2479</t>
  </si>
  <si>
    <t>esc.valedormartinez@mep.go.cr</t>
  </si>
  <si>
    <t xml:space="preserve">MATARRITA  LOPEZ  LUIS FERNANDO  </t>
  </si>
  <si>
    <t>430528</t>
  </si>
  <si>
    <t>luis.matarrita.lopez@mep.go.cr</t>
  </si>
  <si>
    <t>210-573-01-61-2473</t>
  </si>
  <si>
    <t>GUILLERMO ALVARADO HERNANDEZ</t>
  </si>
  <si>
    <t>esc.guillermoalvaradohernandez@mep.go.cr</t>
  </si>
  <si>
    <t xml:space="preserve">VASQUEZ  MURILLO  ISABEL         </t>
  </si>
  <si>
    <t>430507</t>
  </si>
  <si>
    <t>isabel.vasquez.murillo@mep.go.cr</t>
  </si>
  <si>
    <t xml:space="preserve">CHAVARRIA  MUÑOZ  ERIC GUILLERMO </t>
  </si>
  <si>
    <t>430506</t>
  </si>
  <si>
    <t>guillermo.chavarria.munoz@mep.go.cr</t>
  </si>
  <si>
    <t xml:space="preserve">ACUÑA  MUÑOZ  CINDY MARIA    </t>
  </si>
  <si>
    <t>430516</t>
  </si>
  <si>
    <t>cindy.acuna.munoz@mep.go.cr</t>
  </si>
  <si>
    <t>210-573-01-61-2465</t>
  </si>
  <si>
    <t>NANDAYURE (ZAPOTAL)</t>
  </si>
  <si>
    <t>esc.nandayure@mep.go.cr</t>
  </si>
  <si>
    <t xml:space="preserve">QUESADA  BRENES  DIDIER ANTONIO </t>
  </si>
  <si>
    <t>441611</t>
  </si>
  <si>
    <t>didier.quesada.brenes@mep.go.cr</t>
  </si>
  <si>
    <t>ALVAREZ CRUZ CHRISTOFER ANDRE</t>
  </si>
  <si>
    <t>430485</t>
  </si>
  <si>
    <t>christofer.alvarez.cruz@mep.go.cr</t>
  </si>
  <si>
    <t>210-573-01-61-2462</t>
  </si>
  <si>
    <t>SAN MARTIN (NICOYA)</t>
  </si>
  <si>
    <t>esc.sanmartin.nicoya@mep.go.cr</t>
  </si>
  <si>
    <t>JIMENEZ TORUÑO GRETTEL PATRICIA</t>
  </si>
  <si>
    <t>430468</t>
  </si>
  <si>
    <t>grettel.jimenez.toruno@mep.go.cr</t>
  </si>
  <si>
    <t>MONDRAGON  OROZCO  GLADYS CRISTINA</t>
  </si>
  <si>
    <t>430467</t>
  </si>
  <si>
    <t>cristina.mondragon.orozco@mep.go.cr</t>
  </si>
  <si>
    <t xml:space="preserve">ESPINOZA  ROSALES  MIKEL GERARDO  </t>
  </si>
  <si>
    <t>430408</t>
  </si>
  <si>
    <t>mikel.espinoza.rosales@mep.go.cr</t>
  </si>
  <si>
    <t xml:space="preserve">VASQUEZ  CASTILLO  JORGE ARTURO   </t>
  </si>
  <si>
    <t>430406</t>
  </si>
  <si>
    <t>jorge.vasquez.castillo@mep.go.cr</t>
  </si>
  <si>
    <t>210-573-01-61-2455</t>
  </si>
  <si>
    <t>SAMARA (SAMARA)</t>
  </si>
  <si>
    <t>esc.samara@mep.go.cr</t>
  </si>
  <si>
    <t xml:space="preserve">ROJAS  VASQUEZ  JOSE FRANCISCO </t>
  </si>
  <si>
    <t>430376</t>
  </si>
  <si>
    <t>jose.rojas.vasquez@mep.go.cr</t>
  </si>
  <si>
    <t>SOLIS VARGAS KARINA</t>
  </si>
  <si>
    <t>430330</t>
  </si>
  <si>
    <t>210-573-01-61-2434</t>
  </si>
  <si>
    <t>BILLO ZELEDON (SAN PABLO)</t>
  </si>
  <si>
    <t>esc.billozeledon@mep.go.cr</t>
  </si>
  <si>
    <t>karina.solis.vargas@mep.go.cr</t>
  </si>
  <si>
    <t>LOPEZ ORIAS CARLOS LUIS</t>
  </si>
  <si>
    <t>430282</t>
  </si>
  <si>
    <t>210-573-01-61-2427</t>
  </si>
  <si>
    <t>VICTORIANO MENA M. (HOJANCHA)</t>
  </si>
  <si>
    <t>esc.victorianomena@mep.go.cr</t>
  </si>
  <si>
    <t>carlos.lopez.orias@mep.go.cr</t>
  </si>
  <si>
    <t>210-573-01-61-2424</t>
  </si>
  <si>
    <t>esc.fraybartolomedelascasas@mep.go.cr</t>
  </si>
  <si>
    <t>TORUÑO OBANDO ARTURO</t>
  </si>
  <si>
    <t>430275</t>
  </si>
  <si>
    <t>arturo.toruno.obando@mep.go.cr</t>
  </si>
  <si>
    <t>210-573-01-61-2422</t>
  </si>
  <si>
    <t>MANUEL CARDENAS C.</t>
  </si>
  <si>
    <t>esc.manuelcardenas@mep.go.cr</t>
  </si>
  <si>
    <t xml:space="preserve">CARDENAS  OBANDO  JORGE LUIS     </t>
  </si>
  <si>
    <t>430254</t>
  </si>
  <si>
    <t>jorge.cardenas.obando@mep.go.cr</t>
  </si>
  <si>
    <t>GUEVARA ALEMAN EDVIN</t>
  </si>
  <si>
    <t>430250</t>
  </si>
  <si>
    <t>210-573-01-61-2417</t>
  </si>
  <si>
    <t>MATAMBUGUITO (MANSION)</t>
  </si>
  <si>
    <t>esc.matambuguito@mep.go.cr</t>
  </si>
  <si>
    <t>edvin.guevara.aleman@mep.go.cr</t>
  </si>
  <si>
    <t xml:space="preserve">ZAMBRANA  PEREZ  ALEX ALBERTO   </t>
  </si>
  <si>
    <t>430249</t>
  </si>
  <si>
    <t>alex.zambrana.perez@mep.go.cr</t>
  </si>
  <si>
    <t>RAMIREZ ELIZONDO SEIDY MARBET</t>
  </si>
  <si>
    <t>430239</t>
  </si>
  <si>
    <t>210-573-01-61-2416</t>
  </si>
  <si>
    <t>VEINTISEIS DE FEBRERO DE 1886</t>
  </si>
  <si>
    <t>esc.26defebrero1886@mep.go.cr</t>
  </si>
  <si>
    <t>seidy.ramirez.elizondo@mep.go.cr</t>
  </si>
  <si>
    <t xml:space="preserve">PEREZ  HERNANDEZ  IVANIA         </t>
  </si>
  <si>
    <t>430241</t>
  </si>
  <si>
    <t>ivannia.perez.hernandez@mep.go.cr</t>
  </si>
  <si>
    <t>PEREZ PEREZ JOSE MARVIN</t>
  </si>
  <si>
    <t>430236</t>
  </si>
  <si>
    <t>jose.perez.perez@mep.go.cr</t>
  </si>
  <si>
    <t>210-573-01-61-2410</t>
  </si>
  <si>
    <t>LEONIDAS BRICEÑO BALTODANO</t>
  </si>
  <si>
    <t>esc.leonidasbricenobaltodano@mep.go.cr</t>
  </si>
  <si>
    <t xml:space="preserve">ALVAREZ  ALVAREZ  SANTOS         </t>
  </si>
  <si>
    <t>430173</t>
  </si>
  <si>
    <t>santos.alvarez.alvarez@mep.go.cr</t>
  </si>
  <si>
    <t xml:space="preserve">QUIROS  OBREGON  ALAMAR         </t>
  </si>
  <si>
    <t>456287</t>
  </si>
  <si>
    <t>210-573-01-61-2408</t>
  </si>
  <si>
    <t>VIRGILIO CAAMAÑO ARAUZ</t>
  </si>
  <si>
    <t>esc.virgiliocaamanoarauz@mep.go.cr</t>
  </si>
  <si>
    <t>alamar.quiros.obregon@mep.go.cr</t>
  </si>
  <si>
    <t xml:space="preserve">JIMENEZ  CARRILLO  JOSE JERONIMO  </t>
  </si>
  <si>
    <t>456286</t>
  </si>
  <si>
    <t>210-573-01-61-2405</t>
  </si>
  <si>
    <t>GUILLERMO MORALES PEREZ</t>
  </si>
  <si>
    <t>esc.guillermomoralesperez@mep.go.cr</t>
  </si>
  <si>
    <t>jose.jimenez.carrillo@mep.go.cr</t>
  </si>
  <si>
    <t xml:space="preserve">JIMENEZ  RANGEL  ALEXIS         </t>
  </si>
  <si>
    <t>456285</t>
  </si>
  <si>
    <t>210-573-01-61-2393</t>
  </si>
  <si>
    <t>GAMALOTAL (NICOYA)</t>
  </si>
  <si>
    <t>esc.gamalotal@mep.go.cr</t>
  </si>
  <si>
    <t>alexis.jimenez.rangel@mep.go.cr</t>
  </si>
  <si>
    <t xml:space="preserve">PEREZ  SALGADO  JEFFREY JOSE   </t>
  </si>
  <si>
    <t>456490</t>
  </si>
  <si>
    <t>210-573-01-61-2384</t>
  </si>
  <si>
    <t>DULCE NOMBRE (NICOYA)</t>
  </si>
  <si>
    <t>esc.dulcenombre.nicoya@mep.go.cr</t>
  </si>
  <si>
    <t>jeffrey.perez.salgado@mep.go.cr</t>
  </si>
  <si>
    <t>210-573-01-61-2374</t>
  </si>
  <si>
    <t>LEON CORTES CASTRO</t>
  </si>
  <si>
    <t>esc.leoncortescastro.nicoya@mep.go.cr</t>
  </si>
  <si>
    <t>FONSECA GUEVARA ADONAY</t>
  </si>
  <si>
    <t>430080</t>
  </si>
  <si>
    <t>adonay.fonseca.guevara@mep.go.cr</t>
  </si>
  <si>
    <t>210-573-01-61-2368</t>
  </si>
  <si>
    <t>PBRO JOSE D CARMONA B.</t>
  </si>
  <si>
    <t>esc.josedanielcarmona@mep.go.cr</t>
  </si>
  <si>
    <t xml:space="preserve">PEREZ DIAZ TONY JAVIER    </t>
  </si>
  <si>
    <t>430042</t>
  </si>
  <si>
    <t>tony.perez.diaz@mep.go.cr</t>
  </si>
  <si>
    <t xml:space="preserve">ROJAS  ROJAS  LUIS ALBERTO   </t>
  </si>
  <si>
    <t>430040</t>
  </si>
  <si>
    <t>luis1.rojas.rojas@mep.go.cr</t>
  </si>
  <si>
    <t xml:space="preserve">TORRES  MATARRITA  SIRA MARIA     </t>
  </si>
  <si>
    <t>430031</t>
  </si>
  <si>
    <t>210-573-01-61-2364</t>
  </si>
  <si>
    <t>SANTOS CARRILLO</t>
  </si>
  <si>
    <t>esc.santoscarrillo@mep.go.cr</t>
  </si>
  <si>
    <t>sira.torres.matarrita@mep.go.cr</t>
  </si>
  <si>
    <t>210-573-01-61-2362</t>
  </si>
  <si>
    <t>esc.cupertinobriceno@mep.go.cr</t>
  </si>
  <si>
    <t xml:space="preserve">OBANDO  LAWSON  YORLENY        </t>
  </si>
  <si>
    <t>430026</t>
  </si>
  <si>
    <t>yorleny.obando.lawson@mep.go.cr</t>
  </si>
  <si>
    <t>BRENES HERNANDEZ DENYS</t>
  </si>
  <si>
    <t>456282</t>
  </si>
  <si>
    <t>210-573-01-61-2361</t>
  </si>
  <si>
    <t>CACAO (SANTA RITA)</t>
  </si>
  <si>
    <t>esc.cacao@mep.go.cr</t>
  </si>
  <si>
    <t>denys.brenes.hernandez@mep.go.cr</t>
  </si>
  <si>
    <t>210-573-01-61-2358</t>
  </si>
  <si>
    <t>SERAPIO LOPEZ FAJARDO (NICOYA)</t>
  </si>
  <si>
    <t>esc.serapiolopezfajardo@mep.go.cr</t>
  </si>
  <si>
    <t>ESPINOZA MATARRITA JORGE ALEXANDER</t>
  </si>
  <si>
    <t>429980</t>
  </si>
  <si>
    <t>jorge.espinoza.matarrita@mep.go.cr</t>
  </si>
  <si>
    <t>MATARRITA  CASTELLON  GERARDO ENRIQUE</t>
  </si>
  <si>
    <t>430002</t>
  </si>
  <si>
    <t>enrique.matarrita.castellon@mep.go.cr</t>
  </si>
  <si>
    <t>210-573-01-61-2356</t>
  </si>
  <si>
    <t>esc.barriolosangeles.nicoya@mep.go.cr</t>
  </si>
  <si>
    <t xml:space="preserve">AGUERO  BERMUDEZ  VICTOR         </t>
  </si>
  <si>
    <t>429968</t>
  </si>
  <si>
    <t>victor.aguero.bermudez@mep.go.cr</t>
  </si>
  <si>
    <t xml:space="preserve">ZUÑIGA  HERNANDEZ  ANDREA         </t>
  </si>
  <si>
    <t>429978</t>
  </si>
  <si>
    <t>andrea.zuniga.hernandez@mep.go.cr</t>
  </si>
  <si>
    <t>CASTRO  VALVERDE  ASDRUBAL DEL SO</t>
  </si>
  <si>
    <t>429958</t>
  </si>
  <si>
    <t>210-573-01-61-2352</t>
  </si>
  <si>
    <t>BELEN (NICOYA)</t>
  </si>
  <si>
    <t>esc.belendenosarita@mep.go.cr</t>
  </si>
  <si>
    <t>asdrubal.castro.valverde@mep.go.cr</t>
  </si>
  <si>
    <t>210-573-01-61-2341</t>
  </si>
  <si>
    <t>ANTONIO MACEO Y GRAJALES</t>
  </si>
  <si>
    <t>esc.antoniomaceoygrajales@mep.go.cr</t>
  </si>
  <si>
    <t xml:space="preserve">ESPINOZA  FONSECA  RANDAL ALEXIS  </t>
  </si>
  <si>
    <t>429912</t>
  </si>
  <si>
    <t>randal.espinoza.fonseca@mep.go.cr</t>
  </si>
  <si>
    <t xml:space="preserve">QUIROS  LINTON  LUIS ALBERTO   </t>
  </si>
  <si>
    <t>429914</t>
  </si>
  <si>
    <t>luis.quiros.linton@mep.go.cr</t>
  </si>
  <si>
    <t>FONSECA  ELIZONDO  ERICK FRANCISCO</t>
  </si>
  <si>
    <t>429913</t>
  </si>
  <si>
    <t>erick.fonseca.elizondo@mep.go.cr</t>
  </si>
  <si>
    <t>210-573-01-60-2329</t>
  </si>
  <si>
    <t>BARRIO LA CRUZ (LIBERIA)</t>
  </si>
  <si>
    <t>esc.barriolacruz@mep.go.cr</t>
  </si>
  <si>
    <t>ACUÑA ACUÑA MAGDA</t>
  </si>
  <si>
    <t>429856</t>
  </si>
  <si>
    <t>magda.acuna.acuna@mep.go.cr</t>
  </si>
  <si>
    <t>RODRIGUEZ FUENTES DIOGENES</t>
  </si>
  <si>
    <t>429857</t>
  </si>
  <si>
    <t>diogenes.rodriguez.fuentes@mep.go.cr</t>
  </si>
  <si>
    <t>210-573-01-60-2328</t>
  </si>
  <si>
    <t>LA VICTORIA (LIBERIA)</t>
  </si>
  <si>
    <t>esc.lavictoria.liberia@mep.go.cr</t>
  </si>
  <si>
    <t>UGARTE SANCHEZ GIOVANNI</t>
  </si>
  <si>
    <t>429802</t>
  </si>
  <si>
    <t>giovanni.ugarte.sanchez@mep.go.cr</t>
  </si>
  <si>
    <t>LOPEZ  CALERO  JOHANNA MARITZA</t>
  </si>
  <si>
    <t>429832</t>
  </si>
  <si>
    <t>johanna.lopez.calero@mep.go.cr</t>
  </si>
  <si>
    <t>BLANDON  CASTILLO  MIRNA DEL ROSAR</t>
  </si>
  <si>
    <t>452691</t>
  </si>
  <si>
    <t>mirna.blandon.castillo@mep.go.cr</t>
  </si>
  <si>
    <t>210-573-01-60-2323</t>
  </si>
  <si>
    <t>NAZARETH (LIBERIA)</t>
  </si>
  <si>
    <t>esc.jesusdenazareth@mep.go.cr</t>
  </si>
  <si>
    <t>ALVARADO CHAVARRIA SANDRA</t>
  </si>
  <si>
    <t>429786</t>
  </si>
  <si>
    <t>sandra.alvarado.chavarria@mep.go.cr</t>
  </si>
  <si>
    <t xml:space="preserve">BALTODANO  ABARCA  ANA LUISA      </t>
  </si>
  <si>
    <t>429788</t>
  </si>
  <si>
    <t>ana.baltodano.abarca@mep.go.cr</t>
  </si>
  <si>
    <t>ALVARADO  FLORES  ROGELIO ANTONIO</t>
  </si>
  <si>
    <t>429744</t>
  </si>
  <si>
    <t>rogelio.alvarado.flores@mep.go.cr</t>
  </si>
  <si>
    <t>210-573-01-60-2321</t>
  </si>
  <si>
    <t>SANTA CECILIA (SANTA CECILIA)</t>
  </si>
  <si>
    <t>esc.santacecilia.liberia@mep.go.cr</t>
  </si>
  <si>
    <t xml:space="preserve">CHEVEZ  TORRENTE  MARIXA         </t>
  </si>
  <si>
    <t>429741</t>
  </si>
  <si>
    <t>marixa.chevez.torrente@mep.go.cr</t>
  </si>
  <si>
    <t xml:space="preserve">BONILLA  ZUÑIGA  ANA FIDELIA    </t>
  </si>
  <si>
    <t>429706</t>
  </si>
  <si>
    <t>ana1.bonilla.zuniga@mep.go.cr</t>
  </si>
  <si>
    <t>NUÑEZ SOTO GILBERT</t>
  </si>
  <si>
    <t>429705</t>
  </si>
  <si>
    <t>gilbert.nunez.soto@mep.go.cr</t>
  </si>
  <si>
    <t>CENTENO ZUÑIGA VILMA</t>
  </si>
  <si>
    <t>429740</t>
  </si>
  <si>
    <t>vilma.centeno.zuniga@mep.go.cr</t>
  </si>
  <si>
    <t>CORONADO VARGAS MIGUEL ANGEL</t>
  </si>
  <si>
    <t>429702</t>
  </si>
  <si>
    <t>210-573-01-60-2320</t>
  </si>
  <si>
    <t>J.N. SAN ROQUE</t>
  </si>
  <si>
    <t>jn.sanroque@mep.go.cr</t>
  </si>
  <si>
    <t>miguel.coronado.vargas@mep.go.cr</t>
  </si>
  <si>
    <t>CHAVARRIA  MORALES  MONICA PATRICIA</t>
  </si>
  <si>
    <t>452854</t>
  </si>
  <si>
    <t>monica.chavarria.morales@mep.go.cr</t>
  </si>
  <si>
    <t>CASTRILLO JIRON KATHERIN</t>
  </si>
  <si>
    <t>429703</t>
  </si>
  <si>
    <t>katherin.castrillo.jiron@mep.go.cr</t>
  </si>
  <si>
    <t>210-573-01-60-2319</t>
  </si>
  <si>
    <t>esc.sanroque@mep.go.cr</t>
  </si>
  <si>
    <t>esc.isabelbrownbrown@mep.go.cr</t>
  </si>
  <si>
    <t>SOTO SALAZAR CLARIBEL</t>
  </si>
  <si>
    <t>429690</t>
  </si>
  <si>
    <t>claribel.soto.salazar@mep.go.cr</t>
  </si>
  <si>
    <t>CASTRILLO DUARTE NYDIA DE LOS ANGELES</t>
  </si>
  <si>
    <t>429687</t>
  </si>
  <si>
    <t>nydia.castrillo.duarte@mep.go.cr</t>
  </si>
  <si>
    <t>RUIZ ESPINALES NYDIA</t>
  </si>
  <si>
    <t>429689</t>
  </si>
  <si>
    <t>nydia.ruiz.espinales@mep.go.cr</t>
  </si>
  <si>
    <t>VILLALTA GONZALEZ JUAN RONALD</t>
  </si>
  <si>
    <t>429645</t>
  </si>
  <si>
    <t>juan.villalta.gonzalez@mep.go.cr</t>
  </si>
  <si>
    <t xml:space="preserve">RODRIGUEZ  DUARTE  ADRIAN ALBERTO </t>
  </si>
  <si>
    <t>429685</t>
  </si>
  <si>
    <t>adrian.rodriguez.duarte@mep.go.cr</t>
  </si>
  <si>
    <t>210-573-01-60-2309</t>
  </si>
  <si>
    <t>ASCENSION ESQUIVEL IBARRA</t>
  </si>
  <si>
    <t>esc.ascensionesquivel@mep.go.cr</t>
  </si>
  <si>
    <t>CASTILLO CHAVES HENRY</t>
  </si>
  <si>
    <t>429583</t>
  </si>
  <si>
    <t>henry.castillo.chaves@mep.go.cr</t>
  </si>
  <si>
    <t>MARTINEZ CANALES MARIA ESTER</t>
  </si>
  <si>
    <t>429625</t>
  </si>
  <si>
    <t>maria.martinez.canales@mep.go.cr</t>
  </si>
  <si>
    <t xml:space="preserve">MORALES  CHAVARRIA  SERGIO         </t>
  </si>
  <si>
    <t>429618</t>
  </si>
  <si>
    <t>sergio.morales.chavarria@mep.go.cr</t>
  </si>
  <si>
    <t>BOGANTES MORALES GENDRY</t>
  </si>
  <si>
    <t>429495</t>
  </si>
  <si>
    <t>210-573-01-60-2299</t>
  </si>
  <si>
    <t>JOHN F. KENNEDY (LIBERIA)</t>
  </si>
  <si>
    <t>esc.johnfkennedy@mep.go.cr</t>
  </si>
  <si>
    <t>gendry.bogantes.morales@mep.go.cr</t>
  </si>
  <si>
    <t>VILLARREAL VILLARREAL AUGUSTO CESAR</t>
  </si>
  <si>
    <t>429491</t>
  </si>
  <si>
    <t>augusto.villarreal.villarreal@mep.go.cr</t>
  </si>
  <si>
    <t xml:space="preserve">LOAICIGA  CHAVARRIA  GRETTEL MARIA  </t>
  </si>
  <si>
    <t>429494</t>
  </si>
  <si>
    <t>grettel.loaiciga.chavarria@mep.go.cr</t>
  </si>
  <si>
    <t>VILLARREAL JIMENEZ KENIA ARACELY</t>
  </si>
  <si>
    <t>429477</t>
  </si>
  <si>
    <t>kenia.villarreal.jimenez@mep.go.cr</t>
  </si>
  <si>
    <t xml:space="preserve">RODRIGUEZ  PEREIRA  JENNY          </t>
  </si>
  <si>
    <t>455944</t>
  </si>
  <si>
    <t>210-573-01-60-2298</t>
  </si>
  <si>
    <t>LA VIRGEN (SANTA CECILIA)</t>
  </si>
  <si>
    <t>esc.lasvirgen@mep.go.cr</t>
  </si>
  <si>
    <t>jenny.rodriguez.pereira@mep.go.cr</t>
  </si>
  <si>
    <t xml:space="preserve">CASTILLO  RUIZ  YAMILETH       </t>
  </si>
  <si>
    <t>429471</t>
  </si>
  <si>
    <t>210-573-01-60-2297</t>
  </si>
  <si>
    <t>esc.lagarita@mep.go.cr</t>
  </si>
  <si>
    <t>yamileth.castillo.ruiz@mep.go.cr</t>
  </si>
  <si>
    <t xml:space="preserve">TORRES  VICTOR  NELSY ISABEL   </t>
  </si>
  <si>
    <t>452690</t>
  </si>
  <si>
    <t>nelsy.torres.victor@mep.go.cr</t>
  </si>
  <si>
    <t>MOLINA ROJAS ADELA</t>
  </si>
  <si>
    <t>429462</t>
  </si>
  <si>
    <t>210-573-01-60-2296</t>
  </si>
  <si>
    <t>FAUSTO GUZMAN CALVO (FORTUNA)</t>
  </si>
  <si>
    <t>esc.faustoguzmancalvo@mep.go.cr</t>
  </si>
  <si>
    <t>adela.molina.rojas@mep.go.cr</t>
  </si>
  <si>
    <t>MURILLO BARRANTES RAFAEL</t>
  </si>
  <si>
    <t>429449</t>
  </si>
  <si>
    <t>rafael.murillo.barrantes@mep.go.cr</t>
  </si>
  <si>
    <t>QUIROS BERMUDEZ SANTOS MARIA</t>
  </si>
  <si>
    <t>429460</t>
  </si>
  <si>
    <t>santos.quiroz.bermudez@mep.go.cr</t>
  </si>
  <si>
    <t>210-573-01-60-2293</t>
  </si>
  <si>
    <t>SALVADOR VILLAR MUÑOZ</t>
  </si>
  <si>
    <t>esc.salvadorvillarmunoz@mep.go.cr</t>
  </si>
  <si>
    <t>SANCHEZ DIAZ FAYLAN ELIBER</t>
  </si>
  <si>
    <t>429403</t>
  </si>
  <si>
    <t>faylan.sanchez.diaz@mep.go.cr</t>
  </si>
  <si>
    <t xml:space="preserve">MELENDEZ  RIOS  JOSE DE JESUS  </t>
  </si>
  <si>
    <t>429404</t>
  </si>
  <si>
    <t>jose.melendez.rios@mep.go.cr</t>
  </si>
  <si>
    <t xml:space="preserve">MORA  ALVARADO  NURY JEANNETTE </t>
  </si>
  <si>
    <t>429401</t>
  </si>
  <si>
    <t>210-573-01-60-2292</t>
  </si>
  <si>
    <t>IRIGARAY (CAÑAS DULCES)</t>
  </si>
  <si>
    <t>esc.irigaray@mep.go.cr</t>
  </si>
  <si>
    <t>nury.mora.alvarado@mep.go.cr</t>
  </si>
  <si>
    <t>FONSECA PEREZ ADRIAN GERARDO</t>
  </si>
  <si>
    <t>429372</t>
  </si>
  <si>
    <t>210-573-01-60-2291</t>
  </si>
  <si>
    <t>EL GUAYABO (MOGOTE)</t>
  </si>
  <si>
    <t>esc.elguayabo@mep.go.cr</t>
  </si>
  <si>
    <t>adrian.fonseca.perez@mep.go.cr</t>
  </si>
  <si>
    <t>RUIZ PASOS NISIDA</t>
  </si>
  <si>
    <t>429394</t>
  </si>
  <si>
    <t>nisida.ruiz.pasos@mep.go.cr</t>
  </si>
  <si>
    <t xml:space="preserve">LEON  AMORETTI  NANCY ELENA    </t>
  </si>
  <si>
    <t>429393</t>
  </si>
  <si>
    <t>nancy.leon.amoretti@mep.go.cr</t>
  </si>
  <si>
    <t xml:space="preserve">SOLORZANO  JIMENEZ  WILFREDO       </t>
  </si>
  <si>
    <t>429373</t>
  </si>
  <si>
    <t>wilfredo.solorzano.jimenez@mep.go.cr</t>
  </si>
  <si>
    <t>210-573-01-60-2287</t>
  </si>
  <si>
    <t>BARRIO CORAZON DE JESUS</t>
  </si>
  <si>
    <t>esc.corazondejesus@mep.go.cr</t>
  </si>
  <si>
    <t>ANGULO FUENTES JUAN LUIS</t>
  </si>
  <si>
    <t>429286</t>
  </si>
  <si>
    <t>juan.angulo.fuentes@mep.go.cr</t>
  </si>
  <si>
    <t>CARMONA BUSTOS MAURA</t>
  </si>
  <si>
    <t>429347</t>
  </si>
  <si>
    <t>maura.carmona.bustos@mep.go.cr</t>
  </si>
  <si>
    <t xml:space="preserve">VICTOR  GARCIA  LEYDI EMILCE   </t>
  </si>
  <si>
    <t>441808</t>
  </si>
  <si>
    <t>leydi.victor.garcia@mep.go.cr</t>
  </si>
  <si>
    <t>VILLEGAS  MARTINEZ  CRISTHIAN ALONS</t>
  </si>
  <si>
    <t>429288</t>
  </si>
  <si>
    <t>cristhian.villegas.martinez@mep.go.cr</t>
  </si>
  <si>
    <t xml:space="preserve">VINDAS  BUSTOS  LAURA PATRICIA </t>
  </si>
  <si>
    <t>429290</t>
  </si>
  <si>
    <t>laura.vindas.bustos@mep.go.cr</t>
  </si>
  <si>
    <t>210-573-01-60-2286</t>
  </si>
  <si>
    <t>LAS VUELTAS (LA GARITA)</t>
  </si>
  <si>
    <t>esc.lasvueltas@mep.go.cr</t>
  </si>
  <si>
    <t xml:space="preserve">ARIAS  SANCHEZ  JULIA AGUSTINA </t>
  </si>
  <si>
    <t>429284</t>
  </si>
  <si>
    <t>julia.arias.sanchez@mep.go.cr</t>
  </si>
  <si>
    <t>210-573-01-60-2283</t>
  </si>
  <si>
    <t>PIJIJE (BAGACES)</t>
  </si>
  <si>
    <t>esc.pijije@mep.go.cr</t>
  </si>
  <si>
    <t>SOTELA LARA ZEDY</t>
  </si>
  <si>
    <t>429272</t>
  </si>
  <si>
    <t>zedy.sotela.lara@mep.go.cr</t>
  </si>
  <si>
    <t>MOLINA CRUZ CARLOS</t>
  </si>
  <si>
    <t>429261</t>
  </si>
  <si>
    <t>carlos.molina.cruz@mep.go.cr</t>
  </si>
  <si>
    <t xml:space="preserve">BRENES  CORDERO  ELIZABETH      </t>
  </si>
  <si>
    <t>441807</t>
  </si>
  <si>
    <t>elizabeth.brenes.cordero@mep.go.cr</t>
  </si>
  <si>
    <t>210-573-01-60-2282</t>
  </si>
  <si>
    <t>GUARDIA (NACASCOLO)</t>
  </si>
  <si>
    <t>esc.deguardia@mep.go.cr</t>
  </si>
  <si>
    <t xml:space="preserve">DIAZ  SANCHEZ  DIXCIANA MARIA </t>
  </si>
  <si>
    <t>429258</t>
  </si>
  <si>
    <t>dixciana.diaz.sanchez@mep.go.cr</t>
  </si>
  <si>
    <t xml:space="preserve">PANIAGUA  MENDOZA  OSCAR JESUS    </t>
  </si>
  <si>
    <t>429232</t>
  </si>
  <si>
    <t>oscar.paniagua.mendoza@mep.go.cr</t>
  </si>
  <si>
    <t xml:space="preserve">GODOY  AGUIRRE  GREDY LLANAN   </t>
  </si>
  <si>
    <t>429256</t>
  </si>
  <si>
    <t>gredy.godoy.aguirre@mep.go.cr</t>
  </si>
  <si>
    <t>210-573-01-60-2281</t>
  </si>
  <si>
    <t>I.D.A. SANTA ELENA</t>
  </si>
  <si>
    <t>esc.santaelena.liberia@mep.go.cr</t>
  </si>
  <si>
    <t xml:space="preserve">PEREZ  MOREIRA  JOSE MANUEL    </t>
  </si>
  <si>
    <t>456247</t>
  </si>
  <si>
    <t>jose.perez.moreira@mep.go.cr</t>
  </si>
  <si>
    <t xml:space="preserve">HURTADO  LUMBI  ALIDA          </t>
  </si>
  <si>
    <t>451199</t>
  </si>
  <si>
    <t>210-573-01-60-2280</t>
  </si>
  <si>
    <t>CURUBANDE (CURUBANDE)</t>
  </si>
  <si>
    <t>esc.curubande@mep.go.cr</t>
  </si>
  <si>
    <t>alida.hurtado.lumbi@mep.go.cr</t>
  </si>
  <si>
    <t xml:space="preserve">MARIN  MARIN  ROGER          </t>
  </si>
  <si>
    <t>456246</t>
  </si>
  <si>
    <t>roger.marin.marin@mep.go.cr</t>
  </si>
  <si>
    <t>210-573-01-60-2278</t>
  </si>
  <si>
    <t>CUAJINIQUIL (SANTA ELENA)</t>
  </si>
  <si>
    <t>esc.cuajiniquil@mep.go.cr</t>
  </si>
  <si>
    <t>esc.cuajiniquil.puntarenas@mep.go.cr</t>
  </si>
  <si>
    <t>ESPINOZA LARA HECTOR LUIS</t>
  </si>
  <si>
    <t>429196</t>
  </si>
  <si>
    <t>hector.espinoza.lara@mep.go.cr</t>
  </si>
  <si>
    <t>210-573-01-60-2274</t>
  </si>
  <si>
    <t>EL CAPULIN (LIBERIA)</t>
  </si>
  <si>
    <t>esc.elcapulin@mep.go.cr</t>
  </si>
  <si>
    <t xml:space="preserve">BUSTOS  RODRIGUEZ  JUAN FRANCISCO </t>
  </si>
  <si>
    <t>429170</t>
  </si>
  <si>
    <t>juan.bustos.rodriguez@mep.go.cr</t>
  </si>
  <si>
    <t xml:space="preserve">FONSECA  JIMENEZ  MANUEL ALBERTO </t>
  </si>
  <si>
    <t>429184</t>
  </si>
  <si>
    <t>manuel.fonseca.jimenez@mep.go.cr</t>
  </si>
  <si>
    <t>BOLANDI  SANCHEZ  YENKONIA DE LOS</t>
  </si>
  <si>
    <t>429185</t>
  </si>
  <si>
    <t>yenkonia.bolandi.sanchez@mep.go.cr</t>
  </si>
  <si>
    <t>BADO  VEGA  FLOR DEL CARMEN</t>
  </si>
  <si>
    <t>429168</t>
  </si>
  <si>
    <t>210-573-01-60-2273</t>
  </si>
  <si>
    <t>esc.barrioirvin@mep.go.cr</t>
  </si>
  <si>
    <t>flor.bado.vega@mep.go.cr</t>
  </si>
  <si>
    <t>CHAVARRIA MARTINEZ HUMBERTO JOSE</t>
  </si>
  <si>
    <t>429157</t>
  </si>
  <si>
    <t>humberto.chavarria.martinez@mep.go.cr</t>
  </si>
  <si>
    <t>210-573-01-60-2270</t>
  </si>
  <si>
    <t>J.N. LIBERIA</t>
  </si>
  <si>
    <t>jn.liberia@mep.go.cr</t>
  </si>
  <si>
    <t>RUIZ CASTILLO YASMIN DEL ROCIO</t>
  </si>
  <si>
    <t>429151</t>
  </si>
  <si>
    <t>yasmin.ruiz.castillo@mep.go.cr</t>
  </si>
  <si>
    <t>MARTINEZ BUSTOS MARGIE MARIA</t>
  </si>
  <si>
    <t>429150</t>
  </si>
  <si>
    <t>margie.martinez.bustos@mep.go.cr</t>
  </si>
  <si>
    <t>210-573-01-60-2265</t>
  </si>
  <si>
    <t>CAÑAS DULCES (LIBERIA)</t>
  </si>
  <si>
    <t>esc.canasdulces@mep.go.cr</t>
  </si>
  <si>
    <t>CHAVARRIA CASTILLO MARGOT</t>
  </si>
  <si>
    <t>429120</t>
  </si>
  <si>
    <t>margot.chavarria.castillo@mep.go.cr</t>
  </si>
  <si>
    <t xml:space="preserve">SALAZAR  ROMERO  ANA JULIA      </t>
  </si>
  <si>
    <t>429119</t>
  </si>
  <si>
    <t>ana.salazar.romero@mep.go.cr</t>
  </si>
  <si>
    <t>210-573-01-60-2264</t>
  </si>
  <si>
    <t>GIL TABLADA COREA (LA CRUZ)</t>
  </si>
  <si>
    <t>esc.giltabladacorea@mep.go.cr</t>
  </si>
  <si>
    <t>MARTINEZ  BRICEÑO  DEYBER LEONARDO</t>
  </si>
  <si>
    <t>429102</t>
  </si>
  <si>
    <t>deyber.martinez.briceno@mep.go.cr</t>
  </si>
  <si>
    <t>210-573-01-60-2263</t>
  </si>
  <si>
    <t>BUENA VISTA (LIBERIA)</t>
  </si>
  <si>
    <t>esc.buenavista.liberia@mep.go.cr</t>
  </si>
  <si>
    <t>ALVAREZ  RODRIGUEZ  DENNEY VICTORIA</t>
  </si>
  <si>
    <t>429095</t>
  </si>
  <si>
    <t>denney.alvarez.rodriguez@mep.go.cr</t>
  </si>
  <si>
    <t>210-573-01-60-2260</t>
  </si>
  <si>
    <t>esc.corazondejesus.liberia@mep.go.cr</t>
  </si>
  <si>
    <t>VEGA LORIA NURIA</t>
  </si>
  <si>
    <t>429085</t>
  </si>
  <si>
    <t>nuria.vega.loria@mep.go.cr</t>
  </si>
  <si>
    <t>210-573-01-60-2259</t>
  </si>
  <si>
    <t>esc.barrioguadalupe@mep.go.cr</t>
  </si>
  <si>
    <t xml:space="preserve">GARCIA  VILLAGRA  JOSE MANUEL    </t>
  </si>
  <si>
    <t>429076</t>
  </si>
  <si>
    <t>jose.garcia.villagra@mep.go.cr</t>
  </si>
  <si>
    <t xml:space="preserve">QUESADA  GUIDO  DYAN MARTIN    </t>
  </si>
  <si>
    <t>429073</t>
  </si>
  <si>
    <t>dyan.quesada.guido@mep.go.cr</t>
  </si>
  <si>
    <t xml:space="preserve">HERNANDEZ  MORENO  EILLYN YORLENY </t>
  </si>
  <si>
    <t>429075</t>
  </si>
  <si>
    <t>eillyn.hernandez.moreno@mep.go.cr</t>
  </si>
  <si>
    <t>210-573-01-60-2257</t>
  </si>
  <si>
    <t>GRAL TOMAS GUADIA GUTIERREZ</t>
  </si>
  <si>
    <t>esc.graltomasguadia@mep.go.cr</t>
  </si>
  <si>
    <t>esc.graltomasguardia@mep.go.cr</t>
  </si>
  <si>
    <t>HERRA CANALES RAFAEL EDUARDO</t>
  </si>
  <si>
    <t>429018</t>
  </si>
  <si>
    <t>rafael.herra.canales@mep.go.cr</t>
  </si>
  <si>
    <t>PASOS RUIZ VIRGILIA</t>
  </si>
  <si>
    <t>429058</t>
  </si>
  <si>
    <t>virgilia.pasos.ruiz@mep.go.cr</t>
  </si>
  <si>
    <t>LACAYO ZUÑIGA GERARDO GILBERTO</t>
  </si>
  <si>
    <t>429017</t>
  </si>
  <si>
    <t>gerardo.lacayo.zuniga@mep.go.cr</t>
  </si>
  <si>
    <t xml:space="preserve">ORDOÑEZ  RUIZ  ALEXANDRA      </t>
  </si>
  <si>
    <t>429057</t>
  </si>
  <si>
    <t>alexandra.ordonez.ruiz@mep.go.cr</t>
  </si>
  <si>
    <t xml:space="preserve">OCAMPO  LACAYO  MARIA ISABEL   </t>
  </si>
  <si>
    <t>429056</t>
  </si>
  <si>
    <t>maria.ocampo.lacayo@mep.go.cr</t>
  </si>
  <si>
    <t>210-573-01-60-2255</t>
  </si>
  <si>
    <t>ALBA OCAMPO ALVARADO (LIBERIA)</t>
  </si>
  <si>
    <t>esc.albaocampoalvarado@mep.go.cr</t>
  </si>
  <si>
    <t>MIRANDA DE LA O RAFAEL ANGEL</t>
  </si>
  <si>
    <t>429008</t>
  </si>
  <si>
    <t>angel.miranda.delao@mep.go.cr</t>
  </si>
  <si>
    <t>MONTOYA HUERTAS JESUS</t>
  </si>
  <si>
    <t>428953</t>
  </si>
  <si>
    <t>jesus.montoya.huertas@mep.go.cr</t>
  </si>
  <si>
    <t xml:space="preserve">BARRANTES  RUIZ  MARVIN JAVIER  </t>
  </si>
  <si>
    <t>452687</t>
  </si>
  <si>
    <t>marvin.barrantes.ruiz@mep.go.cr</t>
  </si>
  <si>
    <t xml:space="preserve">STELLER  CASTILLO  LUIS DIEGO     </t>
  </si>
  <si>
    <t>429010</t>
  </si>
  <si>
    <t>luis.steller.castillo@mep.go.cr</t>
  </si>
  <si>
    <t xml:space="preserve">ACUÑA  GONZALEZ  LISBETH MARIA  </t>
  </si>
  <si>
    <t>428954</t>
  </si>
  <si>
    <t>lisbeth.acuna.gonzalez@mep.go.cr</t>
  </si>
  <si>
    <t xml:space="preserve">MORA  RIVAS  YAJAIRA        </t>
  </si>
  <si>
    <t>429011</t>
  </si>
  <si>
    <t>yajaira.mora.rivas@mep.go.cr</t>
  </si>
  <si>
    <t xml:space="preserve">CABRERA  RUIZ  TIFFANY DE LOS </t>
  </si>
  <si>
    <t>429009</t>
  </si>
  <si>
    <t>tiffany.cabrera.ruiz@mep.go.cr</t>
  </si>
  <si>
    <t>210-573-01-60-2253</t>
  </si>
  <si>
    <t>esc.pueblonuevo@mep.go.cr</t>
  </si>
  <si>
    <t xml:space="preserve">MORALES  URIARTE  MARTA MARITZA  </t>
  </si>
  <si>
    <t>428948</t>
  </si>
  <si>
    <t>marta.morales.uriarte@mep.go.cr</t>
  </si>
  <si>
    <t xml:space="preserve">PERALTA  LEAL  WILBERT        </t>
  </si>
  <si>
    <t>428936</t>
  </si>
  <si>
    <t>wilbert.peralta.leal@mep.go.cr</t>
  </si>
  <si>
    <t>210-573-01-59-2249</t>
  </si>
  <si>
    <t>MIGUEL AGUILAR BONILLA</t>
  </si>
  <si>
    <t>esc.miguelaguilarbonilla@mep.go.cr</t>
  </si>
  <si>
    <t>CUBERO  GONZALEZ  MAUREN PATRICIA</t>
  </si>
  <si>
    <t>428842</t>
  </si>
  <si>
    <t>mauren.cubero.gonzalez@mep.go.cr</t>
  </si>
  <si>
    <t>210-573-01-59-2248</t>
  </si>
  <si>
    <t>MERCEDES SUR (MERCEDES)</t>
  </si>
  <si>
    <t>esc.deexcelenciamercedessur@mep.go.cr</t>
  </si>
  <si>
    <t xml:space="preserve">VIQUEZ  DUARTE  JORGE EDUARDO  </t>
  </si>
  <si>
    <t>428836</t>
  </si>
  <si>
    <t>jorge.viquez.duarte@mep.go.cr</t>
  </si>
  <si>
    <t>SIBAJA  MORAGA  ALEXANDER ALFON</t>
  </si>
  <si>
    <t>428810</t>
  </si>
  <si>
    <t>alexander.sibaja.moraga@mep.go.cr</t>
  </si>
  <si>
    <t>CORELLA OSES SIRLENE</t>
  </si>
  <si>
    <t>428804</t>
  </si>
  <si>
    <t>210-573-01-59-2246</t>
  </si>
  <si>
    <t>esc.sanjosederiosucio@mep.go.cr</t>
  </si>
  <si>
    <t>sirlene.corella.oses@mep.go.cr</t>
  </si>
  <si>
    <t>SEQUEIRA  MACHADO  FRANCINE MILEID</t>
  </si>
  <si>
    <t>428805</t>
  </si>
  <si>
    <t>francine.sequeira.machado@mep.go.cr</t>
  </si>
  <si>
    <t>ANGULO GUZMAN JADER ALEXANDER</t>
  </si>
  <si>
    <t>456446</t>
  </si>
  <si>
    <t>jader.angulo.guzman@mep.go.cr</t>
  </si>
  <si>
    <t>SEQUEIRA MADRIGAL NESTOR ENRIQUE</t>
  </si>
  <si>
    <t>441214</t>
  </si>
  <si>
    <t>nestor.sequeira.madrigal@mep.go.cr</t>
  </si>
  <si>
    <t>210-573-01-59-2245</t>
  </si>
  <si>
    <t>FINCA 11 (HORQUETAS)</t>
  </si>
  <si>
    <t>esc.fincaonce@mep.go.cr</t>
  </si>
  <si>
    <t xml:space="preserve">CORONADO  CORONADO  JOSE LUIS      </t>
  </si>
  <si>
    <t>428777</t>
  </si>
  <si>
    <t>jose.coronado.coronado@mep.go.cr</t>
  </si>
  <si>
    <t>CHAVES  ARGUEDAS  MARIA DE LOS AN</t>
  </si>
  <si>
    <t>428784</t>
  </si>
  <si>
    <t>maria.chaves.arguedas@mep.go.cr</t>
  </si>
  <si>
    <t xml:space="preserve">CESPEDES  RODRIGUEZ  CARLOS ANDREY  </t>
  </si>
  <si>
    <t>428778</t>
  </si>
  <si>
    <t>carlos.cespedes.rodriguez@mep.go.cr</t>
  </si>
  <si>
    <t xml:space="preserve">VIQUEZ  SALAS  EDGAR GERARDO  </t>
  </si>
  <si>
    <t>428771</t>
  </si>
  <si>
    <t>210-573-01-59-2243</t>
  </si>
  <si>
    <t>FINCA CINCO (HORQUETAS)</t>
  </si>
  <si>
    <t>esc.fincacinco@mep.go.cr</t>
  </si>
  <si>
    <t>edgar.viquez.salas@mep.go.cr</t>
  </si>
  <si>
    <t>NUÑEZ JIMENEZ OSCAR</t>
  </si>
  <si>
    <t>428767</t>
  </si>
  <si>
    <t>210-573-01-59-2241</t>
  </si>
  <si>
    <t>IDA LA CONQUISTA</t>
  </si>
  <si>
    <t>esc.laconquista@mep.go.cr</t>
  </si>
  <si>
    <t>oscar.nunez.jimenez@mep.go.cr</t>
  </si>
  <si>
    <t xml:space="preserve">MORALES  LOAIZA  FELIX ENRIQUE  </t>
  </si>
  <si>
    <t>456444</t>
  </si>
  <si>
    <t>felix.morales.loaiza@mep.go.cr</t>
  </si>
  <si>
    <t>210-573-01-59-2240</t>
  </si>
  <si>
    <t>SANTA EDUVIGES (HORQUETAS)</t>
  </si>
  <si>
    <t>esc.santaeduvigeshorquetas@mep.go.cr</t>
  </si>
  <si>
    <t xml:space="preserve">HERNANDEZ  LOPEZ  LUIS GILBERTO  </t>
  </si>
  <si>
    <t>428758</t>
  </si>
  <si>
    <t>luis.hernandez.lopez@mep.go.cr</t>
  </si>
  <si>
    <t>210-573-01-59-2239</t>
  </si>
  <si>
    <t>FINCA 10 (HORQUETAS)</t>
  </si>
  <si>
    <t>esc.fincadiez@mep.go.cr</t>
  </si>
  <si>
    <t>CASTRILLO CRUZ SHIRLENY DEL MILAGRO</t>
  </si>
  <si>
    <t>428756</t>
  </si>
  <si>
    <t>shirleny.castrillo.cruz@mep.go.cr</t>
  </si>
  <si>
    <t xml:space="preserve">AGUIRRE  ROJAS  ANDREY GABRIEL </t>
  </si>
  <si>
    <t>428746</t>
  </si>
  <si>
    <t>andrey.aguirre.rojas@mep.go.cr</t>
  </si>
  <si>
    <t>210-573-01-59-2238</t>
  </si>
  <si>
    <t>FINCA 8 (HORQUETAS)</t>
  </si>
  <si>
    <t>esc.fincaocho@mep.go.cr</t>
  </si>
  <si>
    <t xml:space="preserve">SOLANO  CASTRO  GERARDO        </t>
  </si>
  <si>
    <t>428739</t>
  </si>
  <si>
    <t>gerardo.solano.castro@mep.go.cr</t>
  </si>
  <si>
    <t xml:space="preserve">TORRES  MESEN  ILMA           </t>
  </si>
  <si>
    <t>428744</t>
  </si>
  <si>
    <t>ilma.torres.mesen@mep.go.cr</t>
  </si>
  <si>
    <t>ALVARADO RODRIGUEZ DAMARIS</t>
  </si>
  <si>
    <t>428737</t>
  </si>
  <si>
    <t>210-573-01-59-2237</t>
  </si>
  <si>
    <t>FINCAS 4 (HORQUETAS)</t>
  </si>
  <si>
    <t>esc.fincacuatro@mep.go.cr</t>
  </si>
  <si>
    <t>damaris.alvarado.rodriguez@mep.go.cr</t>
  </si>
  <si>
    <t xml:space="preserve">BARRANTES  VARGAS  ROXANA         </t>
  </si>
  <si>
    <t>428730</t>
  </si>
  <si>
    <t>roxana.barrantes.vargas@mep.go.cr</t>
  </si>
  <si>
    <t>210-573-01-59-2236</t>
  </si>
  <si>
    <t>FINCA SEIS (HORQUETAS)</t>
  </si>
  <si>
    <t>esc.fincaseis@mep.go.cr</t>
  </si>
  <si>
    <t>CABEZAS MORA OLGA LIDIA</t>
  </si>
  <si>
    <t>428728</t>
  </si>
  <si>
    <t>olga.cabezas.mora@mep.go.cr</t>
  </si>
  <si>
    <t>MURILLO  HERRERA  MYRNA JEANNETTE</t>
  </si>
  <si>
    <t>428727</t>
  </si>
  <si>
    <t>myrna.murillo.herrera@mep.go.cr</t>
  </si>
  <si>
    <t xml:space="preserve">ALCAZAR  RAMIREZ  GLENDA MELIZA  </t>
  </si>
  <si>
    <t>456445</t>
  </si>
  <si>
    <t>glenda.alcazar.ramirez@mep.go.cr</t>
  </si>
  <si>
    <t>210-573-01-59-2235</t>
  </si>
  <si>
    <t>JOSE RAMON HERNANDEZ B.</t>
  </si>
  <si>
    <t>esc.joseramonhernandez@mep.go.cr</t>
  </si>
  <si>
    <t xml:space="preserve">ALPIZAR  ESQUIVEL  HEIDY EUGENIA  </t>
  </si>
  <si>
    <t>428710</t>
  </si>
  <si>
    <t>heidy.alpizar.esquivel@mep.go.cr</t>
  </si>
  <si>
    <t>SANCHEZ MORA KADIR</t>
  </si>
  <si>
    <t>428673</t>
  </si>
  <si>
    <t>kadir.sanchez.mora@mep.go.cr</t>
  </si>
  <si>
    <t>210-573-01-59-2234</t>
  </si>
  <si>
    <t>LA GUARIA (PUERTO VIEJO)</t>
  </si>
  <si>
    <t>esc.laguariadepuertoviejo@mep.go.cr</t>
  </si>
  <si>
    <t>VENEGAS BARRANTES EVELYN</t>
  </si>
  <si>
    <t>428669</t>
  </si>
  <si>
    <t>evelyn.venegas.barrantes@mep.go.cr</t>
  </si>
  <si>
    <t xml:space="preserve">VINDAS  VENEGAS  ADRIANA MARIA  </t>
  </si>
  <si>
    <t>452686</t>
  </si>
  <si>
    <t>adriana.vindas.venegas@mep.go.cr</t>
  </si>
  <si>
    <t>SANDOVAL CASASOLA WILLIAM SAMUEL</t>
  </si>
  <si>
    <t>428650</t>
  </si>
  <si>
    <t>samuel.sandoval.casasola@mep.go.cr</t>
  </si>
  <si>
    <t xml:space="preserve">GONZALEZ  ALEMAN  DAVID LEONARDO </t>
  </si>
  <si>
    <t>456083</t>
  </si>
  <si>
    <t>210-573-01-59-2233</t>
  </si>
  <si>
    <t>CUBUJUQUI (HORQUETAS)</t>
  </si>
  <si>
    <t>esc.cubujuquidehorquetas@mep.go.cr</t>
  </si>
  <si>
    <t>david.gonzalez.aleman@mep.go.cr</t>
  </si>
  <si>
    <t xml:space="preserve">HERNANDEZ  VARGAS  WILSON ELI     </t>
  </si>
  <si>
    <t>428643</t>
  </si>
  <si>
    <t>210-573-01-59-2232</t>
  </si>
  <si>
    <t>FINCA UNO (HORQUETAS)</t>
  </si>
  <si>
    <t>esc.fincauno@mep.go.cr</t>
  </si>
  <si>
    <t>wilson.hernandez.vargas@mep.go.cr</t>
  </si>
  <si>
    <t>210-573-01-59-2230</t>
  </si>
  <si>
    <t>J.N. CLETO GONZALEZ V.</t>
  </si>
  <si>
    <t>jn.cletogonzalezviquez@mep.go.cr</t>
  </si>
  <si>
    <t>CHAVES NAVARRETE WARNER FRANCISCO</t>
  </si>
  <si>
    <t>428635</t>
  </si>
  <si>
    <t>warner.chaves.navarrete@mep.go.cr</t>
  </si>
  <si>
    <t xml:space="preserve">PEREZ  CORRALES  LIGIA MARIA    </t>
  </si>
  <si>
    <t>428636</t>
  </si>
  <si>
    <t>ligia.perez.corrales@mep.go.cr</t>
  </si>
  <si>
    <t>210-573-01-59-2227</t>
  </si>
  <si>
    <t>esc.claudiolaracampos@mep.go.cr</t>
  </si>
  <si>
    <t xml:space="preserve">DUARTE  DELGADO  GISELLE MARIA  </t>
  </si>
  <si>
    <t>428608</t>
  </si>
  <si>
    <t>giselle.duarte.delgado@mep.go.cr</t>
  </si>
  <si>
    <t xml:space="preserve">CALDERON  CECILIANO  FABIAN RODRIGO </t>
  </si>
  <si>
    <t>428605</t>
  </si>
  <si>
    <t>fabian.calderon.ceciliano@mep.go.cr</t>
  </si>
  <si>
    <t xml:space="preserve">JIMENEZ  NAVARRO  OSCAR          </t>
  </si>
  <si>
    <t>428582</t>
  </si>
  <si>
    <t>oscar.jimenez.navarro@mep.go.cr</t>
  </si>
  <si>
    <t>SANCHEZ  PORRAS  MARIBEL DEL CAR</t>
  </si>
  <si>
    <t>428609</t>
  </si>
  <si>
    <t>maribel.sanchez.porras@mep.go.cr</t>
  </si>
  <si>
    <t>HERRERA MARIN FLORIBEL</t>
  </si>
  <si>
    <t>428579</t>
  </si>
  <si>
    <t>210-573-01-59-2226</t>
  </si>
  <si>
    <t>VILLALOBOS (ULLOA)</t>
  </si>
  <si>
    <t>esc.villalobos@mep.go.cr</t>
  </si>
  <si>
    <t>floribel.herrera.marin@mep.go.cr</t>
  </si>
  <si>
    <t>MORAGA  MORALES  SANDRA PATRICIA</t>
  </si>
  <si>
    <t>428578</t>
  </si>
  <si>
    <t>sandra.moraga.morales@mep.go.cr</t>
  </si>
  <si>
    <t xml:space="preserve">MEJIA  ZAMORA  ALEJANDRA      </t>
  </si>
  <si>
    <t>452614</t>
  </si>
  <si>
    <t>210-573-01-59-2225</t>
  </si>
  <si>
    <t>JULIA FERNANDEZ RODRIGUEZ</t>
  </si>
  <si>
    <t>esc.juliafernandez.heredia@mep.go.cr</t>
  </si>
  <si>
    <t>HEREDIA / HEREDIA / VARABLANCA</t>
  </si>
  <si>
    <t>alejandra.mejia.zamora@mep.go.cr</t>
  </si>
  <si>
    <t>210-573-01-59-2224</t>
  </si>
  <si>
    <t>DOMINGO GONZALEZ PEREZ</t>
  </si>
  <si>
    <t>esc.excelenciadomingogonzalez@mep.go.cr</t>
  </si>
  <si>
    <t>esc.domingogonzalezperez@mep.go.cr</t>
  </si>
  <si>
    <t xml:space="preserve">ALFARO  JARA  WILLIAM ALEXIS </t>
  </si>
  <si>
    <t>428529</t>
  </si>
  <si>
    <t>william.alfaro.jara@mep.go.cr</t>
  </si>
  <si>
    <t>SALAZAR FONSECA JOSE ANTONIO</t>
  </si>
  <si>
    <t>428528</t>
  </si>
  <si>
    <t>jose.salazar.fonseca@mep.go.cr</t>
  </si>
  <si>
    <t xml:space="preserve">LEITON  ARROYO  CARLOS LUIS    </t>
  </si>
  <si>
    <t>428560</t>
  </si>
  <si>
    <t>carlos.leiton.arroyo@mep.go.cr</t>
  </si>
  <si>
    <t>210-573-01-59-2223</t>
  </si>
  <si>
    <t>ELISA SOTO JIMENEZ</t>
  </si>
  <si>
    <t>esc.elisasotojimenez@mep.go.cr</t>
  </si>
  <si>
    <t>CONEJO MONTERO MARIA DE LOS ANGELES</t>
  </si>
  <si>
    <t>428526</t>
  </si>
  <si>
    <t>maria.conejo.montero@mep.go.cr</t>
  </si>
  <si>
    <t>SALAZAR BONILLA GILBERTO</t>
  </si>
  <si>
    <t>428491</t>
  </si>
  <si>
    <t>gilberto.salazar.bonilla@mep.go.cr</t>
  </si>
  <si>
    <t xml:space="preserve">RODRIGUEZ  CHACON  ANDRES DAVID   </t>
  </si>
  <si>
    <t>428489</t>
  </si>
  <si>
    <t>andres.rodriguez.chacon@mep.go.cr</t>
  </si>
  <si>
    <t xml:space="preserve">ARROLIGA  RUIZ  KERYS GABRIELA </t>
  </si>
  <si>
    <t>428490</t>
  </si>
  <si>
    <t>kerys.arroliga.ruiz@mep.go.cr</t>
  </si>
  <si>
    <t xml:space="preserve">RAMOS  ALVAREZ  SHIRLEY        </t>
  </si>
  <si>
    <t>428524</t>
  </si>
  <si>
    <t>shirley.ramos.alvarez@mep.go.cr</t>
  </si>
  <si>
    <t>OVARES OVIEDO OMAR FRANCISCO</t>
  </si>
  <si>
    <t>428473</t>
  </si>
  <si>
    <t>210-573-01-59-2222</t>
  </si>
  <si>
    <t>J.N. JOSE EZEQUIEL GONZALEZ</t>
  </si>
  <si>
    <t>omar.ovares.oviedo@mep.go.cr</t>
  </si>
  <si>
    <t xml:space="preserve">ARROYO  MARIN  RITA ALICIA DE </t>
  </si>
  <si>
    <t>428486</t>
  </si>
  <si>
    <t>rita.arroyo.marin@mep.go.cr</t>
  </si>
  <si>
    <t>210-573-01-59-2221</t>
  </si>
  <si>
    <t>JOSE EZEQUIEL GONZALEZ VINDAS</t>
  </si>
  <si>
    <t>esc.joseezequielgonzalez@mep.go.cr</t>
  </si>
  <si>
    <t>CESPEDES BRENES HILARIA</t>
  </si>
  <si>
    <t>428469</t>
  </si>
  <si>
    <t>hilaria.cespedes.brenes@mep.go.cr</t>
  </si>
  <si>
    <t xml:space="preserve">VILLALOBOS  BARQUERO  OLMAN JESUS    </t>
  </si>
  <si>
    <t>428420</t>
  </si>
  <si>
    <t>olman.villalobos.barquero@mep.go.cr</t>
  </si>
  <si>
    <t>210-573-01-59-2220</t>
  </si>
  <si>
    <t>SANTO TOMAS (SANTO TOMAS)</t>
  </si>
  <si>
    <t>esc.santotomas.heredia@mep.go.cr</t>
  </si>
  <si>
    <t>HEREDIA / SANTO DOMINGO / SANTO TOMAS</t>
  </si>
  <si>
    <t>VILCHEZ CALDERON KIRA</t>
  </si>
  <si>
    <t>428393</t>
  </si>
  <si>
    <t>kira.vilchez.calderon@mep.go.cr</t>
  </si>
  <si>
    <t xml:space="preserve">ALCAZAR  PORRAS  JESSICA MARIA  </t>
  </si>
  <si>
    <t>428417</t>
  </si>
  <si>
    <t>jessica.alcazar.porras@mep.go.cr</t>
  </si>
  <si>
    <t>210-573-01-59-2219</t>
  </si>
  <si>
    <t>RUBEN DARIO (SANTA ROSA)</t>
  </si>
  <si>
    <t>esc.rubendario@mep.go.cr</t>
  </si>
  <si>
    <t>ARCE CHACON EVELIO ALEXIS</t>
  </si>
  <si>
    <t>428348</t>
  </si>
  <si>
    <t>evelio.arce.chacon@mep.go.cr</t>
  </si>
  <si>
    <t xml:space="preserve">RUIZ  MOLINA  JORGE LUIS     </t>
  </si>
  <si>
    <t>428349</t>
  </si>
  <si>
    <t>jorge.ruiz.molina@mep.go.cr</t>
  </si>
  <si>
    <t>210-573-01-59-2218</t>
  </si>
  <si>
    <t>SANTA ELENA (SAN JOSE)</t>
  </si>
  <si>
    <t>esc.santaelena.heredia@mep.go.cr</t>
  </si>
  <si>
    <t xml:space="preserve">ZAMORA  GARCIA  JOSUE RENE     </t>
  </si>
  <si>
    <t>456243</t>
  </si>
  <si>
    <t>josue.zamora.garcia@mep.go.cr</t>
  </si>
  <si>
    <t xml:space="preserve">GUTIERREZ  CORONADO  ELDA VIRGINIA  </t>
  </si>
  <si>
    <t>428338</t>
  </si>
  <si>
    <t>210-573-01-59-2217</t>
  </si>
  <si>
    <t>CALLE HERNANDEZ (LOS ANGELES)</t>
  </si>
  <si>
    <t>esc.callehernandez@mep.go.cr</t>
  </si>
  <si>
    <t>elda.gutierrez.coronado@mep.go.cr</t>
  </si>
  <si>
    <t xml:space="preserve">LEITON  HERRERA  JECSON HAIRO   </t>
  </si>
  <si>
    <t>441598</t>
  </si>
  <si>
    <t>jecson.leiton.herrera@mep.go.cr</t>
  </si>
  <si>
    <t>210-573-01-59-2216</t>
  </si>
  <si>
    <t>JUAN MORA FERNANDEZ</t>
  </si>
  <si>
    <t>esc.juanmorafernandez@mep.go.cr</t>
  </si>
  <si>
    <t>BADILLA CARVAJAL SUJEY</t>
  </si>
  <si>
    <t>428325</t>
  </si>
  <si>
    <t>sujey.badilla.carvajal@mep.go.cr</t>
  </si>
  <si>
    <t>ESPINOZA  RUIZ  ISABEL CRISTINA</t>
  </si>
  <si>
    <t>428326</t>
  </si>
  <si>
    <t>isabel.espinoza.ruiz@mep.go.cr</t>
  </si>
  <si>
    <t xml:space="preserve">CESPEDES  SANCHEZ  VICTOR JULIO   </t>
  </si>
  <si>
    <t>428267</t>
  </si>
  <si>
    <t>210-573-01-59-2215</t>
  </si>
  <si>
    <t>J.N. JUAN MORA FERNANDEZ</t>
  </si>
  <si>
    <t>jn.juanmorafernandez@mep.go.cr</t>
  </si>
  <si>
    <t>victor.cespedes.sanchez@mep.go.cr</t>
  </si>
  <si>
    <t>210-573-01-59-2213</t>
  </si>
  <si>
    <t>SAN RAMON (LA VIRGEN)</t>
  </si>
  <si>
    <t>esc.sanramon.sarapiqui@mep.go.cr</t>
  </si>
  <si>
    <t xml:space="preserve">GOMEZ  PORRAS  LUIS ROBERTO   </t>
  </si>
  <si>
    <t>452685</t>
  </si>
  <si>
    <t>luis.gomez.porras@mep.go.cr</t>
  </si>
  <si>
    <t xml:space="preserve">VILLALOBOS  ESPINOZA  HORACIO LUIS   </t>
  </si>
  <si>
    <t>428223</t>
  </si>
  <si>
    <t>210-573-01-59-2212</t>
  </si>
  <si>
    <t>CALLE QUIROS (PURABA)</t>
  </si>
  <si>
    <t>esc.callequiros@mep.go.cr</t>
  </si>
  <si>
    <t>horacio.villalobos.espinoza@mep.go.cr</t>
  </si>
  <si>
    <t xml:space="preserve">MONTERO  CHAVES  JUAN PABLO     </t>
  </si>
  <si>
    <t>428218</t>
  </si>
  <si>
    <t>210-573-01-59-2210</t>
  </si>
  <si>
    <t>J.N. PEDRO MARIA BADILLA</t>
  </si>
  <si>
    <t>jn.pedromariabadilla@mep.go.cr</t>
  </si>
  <si>
    <t>juan.montero.chaves@mep.go.cr</t>
  </si>
  <si>
    <t xml:space="preserve">BENAVIDES  SEGURA  MARIO ALBERTO  </t>
  </si>
  <si>
    <t>428203</t>
  </si>
  <si>
    <t>mario.benavides.segura@mep.go.cr</t>
  </si>
  <si>
    <t>210-573-01-59-2209</t>
  </si>
  <si>
    <t>PDRO MARIA BADILLA BOLAÑOS</t>
  </si>
  <si>
    <t>esc.liderpdropedromaria@mep.go.cr</t>
  </si>
  <si>
    <t xml:space="preserve">QUIROS  CHAVARRIA  ROBERTO        </t>
  </si>
  <si>
    <t>428140</t>
  </si>
  <si>
    <t>roberto.quiros.chavarria@mep.go.cr</t>
  </si>
  <si>
    <t>210-573-01-59-2208</t>
  </si>
  <si>
    <t>JOAQUIN CAMACHO ULATE</t>
  </si>
  <si>
    <t>esc.joaquincamachoulate@mep.go.cr</t>
  </si>
  <si>
    <t>MORA HIDALGO ASDRUBAL</t>
  </si>
  <si>
    <t>428104</t>
  </si>
  <si>
    <t>asdrubal.mora.hidalgo@mep.go.cr</t>
  </si>
  <si>
    <t>210-573-01-59-2207</t>
  </si>
  <si>
    <t>esc.pbroricardosalascampos@mep.go.cr</t>
  </si>
  <si>
    <t>CALVO BARRIENTOS MARIA DOLORES</t>
  </si>
  <si>
    <t>428101</t>
  </si>
  <si>
    <t>maria.calvo.barrientos@mep.go.cr</t>
  </si>
  <si>
    <t>FONSECA FONSECA JUAN CARLOS</t>
  </si>
  <si>
    <t>428083</t>
  </si>
  <si>
    <t>juan.fonseca.fonseca@mep.go.cr</t>
  </si>
  <si>
    <t xml:space="preserve">CASTILLO  ARAYA  SENOBIA        </t>
  </si>
  <si>
    <t>428084</t>
  </si>
  <si>
    <t>senobia.castillo.araya@mep.go.cr</t>
  </si>
  <si>
    <t>210-573-01-59-2206</t>
  </si>
  <si>
    <t>CRISTOBAL COLON (TURES)</t>
  </si>
  <si>
    <t>esc.cristobalcolon@mep.go.cr</t>
  </si>
  <si>
    <t>SOTO OCONITRILLO ROSEMARY</t>
  </si>
  <si>
    <t>428081</t>
  </si>
  <si>
    <t>rosemary.soto.oconitrillo@mep.go.cr</t>
  </si>
  <si>
    <t xml:space="preserve">CHAVES  ZUÑIGA  MARCOS VINICIO </t>
  </si>
  <si>
    <t>428061</t>
  </si>
  <si>
    <t>marcos.chaves.zuniga@mep.go.cr</t>
  </si>
  <si>
    <t xml:space="preserve">RAMIREZ  MASIS  GERALD JOSUE   </t>
  </si>
  <si>
    <t>428062</t>
  </si>
  <si>
    <t>gerald.ramirez.masis@mep.go.cr</t>
  </si>
  <si>
    <t>VILLALOBOS SALAS FRANCISCO JAVIER</t>
  </si>
  <si>
    <t>456242</t>
  </si>
  <si>
    <t>210-573-01-59-2205</t>
  </si>
  <si>
    <t>SAN MIGUEL(SAN JOSE DE LA M.)</t>
  </si>
  <si>
    <t>esc.sanmiguel.heredia@mep.go.cr</t>
  </si>
  <si>
    <t>francisco.villalobos.salas@mep.go.cr</t>
  </si>
  <si>
    <t xml:space="preserve">MORA  FALLAS  MARIBELL DE LA </t>
  </si>
  <si>
    <t>428059</t>
  </si>
  <si>
    <t>maribell.mora.fallas@mep.go.cr</t>
  </si>
  <si>
    <t>210-573-01-59-2204</t>
  </si>
  <si>
    <t>SAN LUIS GONZAGA (PARA)</t>
  </si>
  <si>
    <t>esc.sanluisgonzaga@mep.go.cr</t>
  </si>
  <si>
    <t>MARIN SOLIS GILBERTO</t>
  </si>
  <si>
    <t>428026</t>
  </si>
  <si>
    <t>gilberto.marin.solis@mep.go.cr</t>
  </si>
  <si>
    <t>UMAÑA VILLALOBOS FRANCINI</t>
  </si>
  <si>
    <t>428054</t>
  </si>
  <si>
    <t>francini.umana.villalobos@mep.go.cr</t>
  </si>
  <si>
    <t>LEON  LEON  MARIA DEL MILAG</t>
  </si>
  <si>
    <t>428025</t>
  </si>
  <si>
    <t>maria.leon.leon@mep.go.cr</t>
  </si>
  <si>
    <t>210-573-01-59-2203</t>
  </si>
  <si>
    <t>JESUS ARGUELLO VILLALOBOS</t>
  </si>
  <si>
    <t>esc.jesusarguellovillalobos@mep.go.cr</t>
  </si>
  <si>
    <t xml:space="preserve">CAMPOS        ALFARO        JORGE MAYKOL                  </t>
  </si>
  <si>
    <t>428002</t>
  </si>
  <si>
    <t>jorge.campos.alfaro@mep.go.cr</t>
  </si>
  <si>
    <t>210-573-01-59-2202</t>
  </si>
  <si>
    <t>SAN JOSE (SAN JOSECITO)</t>
  </si>
  <si>
    <t>esc.sanjose.heredia@mep.go.cr</t>
  </si>
  <si>
    <t xml:space="preserve">FONSECA  PERAZA  JOSE ANGEL     </t>
  </si>
  <si>
    <t>427965</t>
  </si>
  <si>
    <t>jose.fonseca.peraza@mep.go.cr</t>
  </si>
  <si>
    <t>UGALDE ARGUEDAS LUIS GERARDO</t>
  </si>
  <si>
    <t>427950</t>
  </si>
  <si>
    <t>210-573-01-59-2201</t>
  </si>
  <si>
    <t>J.N. ESTADOS UNIDOS DE AMER.</t>
  </si>
  <si>
    <t>jn.estadosunidosdeamerica@mep.go.cr</t>
  </si>
  <si>
    <t>luis.ugalde.arguedas@mep.go.cr</t>
  </si>
  <si>
    <t>210-573-01-59-2200</t>
  </si>
  <si>
    <t>ESTADOS UNIDOS DE AMERICA</t>
  </si>
  <si>
    <t>esc.estadosunidos@mep.go.cr</t>
  </si>
  <si>
    <t>VIQUEZ SALAZAR LUIS GUILLERMO</t>
  </si>
  <si>
    <t>427888</t>
  </si>
  <si>
    <t>luis.viquez.salazar@mep.go.cr</t>
  </si>
  <si>
    <t>HERNANDEZ  CORTES  BERNARDITA DE L</t>
  </si>
  <si>
    <t>427945</t>
  </si>
  <si>
    <t>bernardita.hernandez.cortes@mep.go.cr</t>
  </si>
  <si>
    <t xml:space="preserve">CHAVES  MASIS  CESAR ANTONIO  </t>
  </si>
  <si>
    <t>427884</t>
  </si>
  <si>
    <t>210-573-01-59-2199</t>
  </si>
  <si>
    <t>J.N. JOSE MARTI</t>
  </si>
  <si>
    <t>jn.josemarti@mep.go.cr</t>
  </si>
  <si>
    <t>cesar.chaves.masis@mep.go.cr</t>
  </si>
  <si>
    <t>210-573-01-59-2198</t>
  </si>
  <si>
    <t>JOSE MARTI (SAN ISIDRO)</t>
  </si>
  <si>
    <t>esc.josemarti@mep.go.cr</t>
  </si>
  <si>
    <t>CHAVES HERRERA JUAN CARLOS</t>
  </si>
  <si>
    <t>427826</t>
  </si>
  <si>
    <t>juan.chaves.herrera@mep.go.cr</t>
  </si>
  <si>
    <t xml:space="preserve">HERNANDEZ  HERNANDEZ  VICTOR JULIO   </t>
  </si>
  <si>
    <t>427825</t>
  </si>
  <si>
    <t>victor1.hernandez.hernandez@mep.go.cr</t>
  </si>
  <si>
    <t xml:space="preserve">CAMPOS  MASIS  ANA GABRIELA   </t>
  </si>
  <si>
    <t>427873</t>
  </si>
  <si>
    <t>ana.campos.masis@mep.go.cr</t>
  </si>
  <si>
    <t>210-573-01-59-2197</t>
  </si>
  <si>
    <t>SAN FRANCISCO (SAN FRANCISCO)</t>
  </si>
  <si>
    <t>esc.sanfranciscoasis.heredia@mep.go.cr</t>
  </si>
  <si>
    <t>UGALDE ROJAS ROSIBEL</t>
  </si>
  <si>
    <t>427823</t>
  </si>
  <si>
    <t>rosibel.ugalde.rojas@mep.go.cr</t>
  </si>
  <si>
    <t xml:space="preserve">RODRIGUEZ  GONZALEZ  MANUEL ENRIQUE </t>
  </si>
  <si>
    <t>427777</t>
  </si>
  <si>
    <t>manuel.rodriguez.gonzalez@mep.go.cr</t>
  </si>
  <si>
    <t xml:space="preserve">BERROCAL  ROJAS  JOSE ANGEL     </t>
  </si>
  <si>
    <t>427821</t>
  </si>
  <si>
    <t>jose.berrocal.rojas@mep.go.cr</t>
  </si>
  <si>
    <t>LOPEZ CHACON LILLIANA</t>
  </si>
  <si>
    <t>452379</t>
  </si>
  <si>
    <t>210-573-01-59-2196</t>
  </si>
  <si>
    <t>J.N. ESPAÑA</t>
  </si>
  <si>
    <t>jn.espana@mep.go.cr</t>
  </si>
  <si>
    <t>lilliana.lopez@mep.go.cr</t>
  </si>
  <si>
    <t>MURILLO  SOLERA  CARLOS MANUEL G</t>
  </si>
  <si>
    <t>427761</t>
  </si>
  <si>
    <t>carlos.murillo.solera@mep.go.cr</t>
  </si>
  <si>
    <t>210-573-01-59-2195</t>
  </si>
  <si>
    <t>ESPAÑA (SAN ANTONIO)</t>
  </si>
  <si>
    <t>esc.espana@mep.go.cr</t>
  </si>
  <si>
    <t xml:space="preserve">GONZALEZ  ALFARO  JOSE GERARDO   </t>
  </si>
  <si>
    <t>427694</t>
  </si>
  <si>
    <t>jose.gonzalez.alfaro@mep.go.cr</t>
  </si>
  <si>
    <t xml:space="preserve">RAMOS  DUARTE  RONNY          </t>
  </si>
  <si>
    <t>427693</t>
  </si>
  <si>
    <t>ronny.ramos.duarte@mep.go.cr</t>
  </si>
  <si>
    <t>210-573-01-59-2192</t>
  </si>
  <si>
    <t>TRANQUILINO SAENZ ROJAS</t>
  </si>
  <si>
    <t>esc.tranquilinosaenz@mep.go.cr</t>
  </si>
  <si>
    <t>ALONSO  SALAS  JONATHAN GERARD</t>
  </si>
  <si>
    <t>427681</t>
  </si>
  <si>
    <t>jonathan.alonso.salas@mep.go.cr</t>
  </si>
  <si>
    <t xml:space="preserve">ARAYA  ALFARO  JUAN MANUEL    </t>
  </si>
  <si>
    <t>427650</t>
  </si>
  <si>
    <t>juan.araya.alfaro@mep.go.cr</t>
  </si>
  <si>
    <t xml:space="preserve">CHAVES  SALAS  GERARDO ARTURO </t>
  </si>
  <si>
    <t>427640</t>
  </si>
  <si>
    <t>210-573-01-59-2190</t>
  </si>
  <si>
    <t>NEFTALI VILLALOBOS GUTIERREZ</t>
  </si>
  <si>
    <t>esc.neftalivillalobosgutierrez@mep.go.cr</t>
  </si>
  <si>
    <t>gerardo.chaves.salas@mep.go.cr</t>
  </si>
  <si>
    <t xml:space="preserve">BLANCO  ULATE  TONNY GERARDO  </t>
  </si>
  <si>
    <t>427623</t>
  </si>
  <si>
    <t>210-573-01-59-2189</t>
  </si>
  <si>
    <t>J.N. RAFAEL MOYA</t>
  </si>
  <si>
    <t>tonny.blanco.ulate@mep.go.cr</t>
  </si>
  <si>
    <t>210-573-01-59-2188</t>
  </si>
  <si>
    <t>RAFAEL MOYA MURILLO (HEREDIA)</t>
  </si>
  <si>
    <t>esc.rafaelmoyamurillo@mep.go.cr</t>
  </si>
  <si>
    <t>ESPINOZA MONTERO GABRIELA VICTORIA</t>
  </si>
  <si>
    <t>427569</t>
  </si>
  <si>
    <t>gabriela.espinoza.montero@mep.go.cr</t>
  </si>
  <si>
    <t>210-573-01-59-2187</t>
  </si>
  <si>
    <t>PUENTE SALAS (SAN PEDRO)</t>
  </si>
  <si>
    <t>esc.puentesalas@mep.go.cr</t>
  </si>
  <si>
    <t xml:space="preserve">BARQUERO  UMAÑA  VICTOR HUGO    </t>
  </si>
  <si>
    <t>427563</t>
  </si>
  <si>
    <t>victor.barquero.umana@mep.go.cr</t>
  </si>
  <si>
    <t>BRENES  CECILIANO  MARCELA DE FATI</t>
  </si>
  <si>
    <t>427565</t>
  </si>
  <si>
    <t>marcela.brenes.ceciliano@mep.go.cr</t>
  </si>
  <si>
    <t>210-573-01-59-2186</t>
  </si>
  <si>
    <t>PUEBLO NUEVO (LA VIRGEN)</t>
  </si>
  <si>
    <t>esc.pueblonuevolavirgen@mep.go.cr</t>
  </si>
  <si>
    <t xml:space="preserve">VARGAS  MONGE  JOSE ANTONIO   </t>
  </si>
  <si>
    <t>426941</t>
  </si>
  <si>
    <t>jose.vargas.monge@mep.go.cr</t>
  </si>
  <si>
    <t>CHACON  ESQUIVEL  ADRIANA VANESSA</t>
  </si>
  <si>
    <t>427536</t>
  </si>
  <si>
    <t>adriana.chacon.esquivel@mep.go.cr</t>
  </si>
  <si>
    <t>210-573-01-59-2185</t>
  </si>
  <si>
    <t>LA TRINIDAD (PUERTO VIEJO)</t>
  </si>
  <si>
    <t>esc.latrinidadpuertoviejo@mep.go.cr</t>
  </si>
  <si>
    <t>GONZALEZ PEREZ MARIA</t>
  </si>
  <si>
    <t>427531</t>
  </si>
  <si>
    <t>maria.gonzalez.perez@mep.go.cr</t>
  </si>
  <si>
    <t>210-573-01-59-2184</t>
  </si>
  <si>
    <t>EL NARANJAL (PUERTO VIEJO)</t>
  </si>
  <si>
    <t>esc.elnaranjal@mep.go.cr</t>
  </si>
  <si>
    <t xml:space="preserve">ALEMAN  FAJARDO  SIXTO          </t>
  </si>
  <si>
    <t>427512</t>
  </si>
  <si>
    <t>sixto.aleman.fajardo@mep.go.cr</t>
  </si>
  <si>
    <t xml:space="preserve">MONGE  RODRIGUEZ  FREDDY ALEXIS  </t>
  </si>
  <si>
    <t>427511</t>
  </si>
  <si>
    <t>freddy.monge.rodriguez@mep.go.cr</t>
  </si>
  <si>
    <t xml:space="preserve">AGUILAR  MURILLO  VILMA          </t>
  </si>
  <si>
    <t>427524</t>
  </si>
  <si>
    <t>vilma.aguilar.murillo@mep.go.cr</t>
  </si>
  <si>
    <t>MORA ZUÑIGA MAGDA MAYELA</t>
  </si>
  <si>
    <t>427508</t>
  </si>
  <si>
    <t>210-573-01-59-2183</t>
  </si>
  <si>
    <t>PUERTO VIEJO (PUERTO VIEJO)</t>
  </si>
  <si>
    <t>esc.liderpuertoviejo@mep.go.cr</t>
  </si>
  <si>
    <t>magda.mora.zuniga@mep.go.cr</t>
  </si>
  <si>
    <t>GONGORA JARQUIN XINIA</t>
  </si>
  <si>
    <t>427509</t>
  </si>
  <si>
    <t>xinia.gongora.jarquin@mep.go.cr</t>
  </si>
  <si>
    <t xml:space="preserve">SEQUEIRA  VILLEGAS  YOLANDA        </t>
  </si>
  <si>
    <t>427507</t>
  </si>
  <si>
    <t>yolanda.sequeira.villegas@mep.go.cr</t>
  </si>
  <si>
    <t xml:space="preserve">VEGA  CHAVARRIA  DONALD         </t>
  </si>
  <si>
    <t>427506</t>
  </si>
  <si>
    <t>donald.vega.chavarria@mep.go.cr</t>
  </si>
  <si>
    <t>210-573-01-59-2181</t>
  </si>
  <si>
    <t>LAS PALMITAS (LA VIRGEN)</t>
  </si>
  <si>
    <t>esc.laspalmitas.sarapiqui@mep.go.cr</t>
  </si>
  <si>
    <t>SANDI MARIN ANALUZ</t>
  </si>
  <si>
    <t>427479</t>
  </si>
  <si>
    <t>analuz.sandi.marin@mep.go.cr</t>
  </si>
  <si>
    <t xml:space="preserve">MOLINA  CRUZ  MARINA GERARDA </t>
  </si>
  <si>
    <t>455801</t>
  </si>
  <si>
    <t>marina.molina.cruz@mep.go.cr</t>
  </si>
  <si>
    <t xml:space="preserve">TORRES  LARIOS  ADRIAN         </t>
  </si>
  <si>
    <t>427472</t>
  </si>
  <si>
    <t>adrian.torres.larios@mep.go.cr</t>
  </si>
  <si>
    <t>210-573-01-59-2180</t>
  </si>
  <si>
    <t>ZAPOTE (PUERTO VIEJO)</t>
  </si>
  <si>
    <t>esc.zapotepuertoviejo@mep.go.cr</t>
  </si>
  <si>
    <t xml:space="preserve">LIZANO  BALLESTERO  EDWIN GERARDO  </t>
  </si>
  <si>
    <t>427470</t>
  </si>
  <si>
    <t>edwin.lizano.ballestero@mep.go.cr</t>
  </si>
  <si>
    <t xml:space="preserve">ACOSTA  GONZALEZ  RITA PATRICIA  </t>
  </si>
  <si>
    <t>452572</t>
  </si>
  <si>
    <t>rita.acosta.gonzalez@mep.go.cr</t>
  </si>
  <si>
    <t xml:space="preserve">CASTRO  ARIAS  YORLENE        </t>
  </si>
  <si>
    <t>427464</t>
  </si>
  <si>
    <t>210-573-01-59-2179</t>
  </si>
  <si>
    <t>EL JARDIN (PUERTO VIEJO)</t>
  </si>
  <si>
    <t>esc.eljardin.sarapiqui@mep.go.cr</t>
  </si>
  <si>
    <t>yorlene.castro.arias@mep.go.cr</t>
  </si>
  <si>
    <t xml:space="preserve">RODRIGUEZ  MORA  FREDDY ANTONIO </t>
  </si>
  <si>
    <t>427463</t>
  </si>
  <si>
    <t>freddy.rodriguez.mora@mep.go.cr</t>
  </si>
  <si>
    <t>210-573-01-59-2178</t>
  </si>
  <si>
    <t>IMAS (ULLOA)</t>
  </si>
  <si>
    <t>esc.imasdeulloa@mep.go.cr</t>
  </si>
  <si>
    <t>BARRANTES SANCHEZ ZAIDA</t>
  </si>
  <si>
    <t>427456</t>
  </si>
  <si>
    <t>zaida.barrantes.sanchez@mep.go.cr</t>
  </si>
  <si>
    <t>210-573-01-59-2176</t>
  </si>
  <si>
    <t>ARTURO MORALES GUTIERREZ</t>
  </si>
  <si>
    <t>esc.arturomoralesgutierrez@mep.go.cr</t>
  </si>
  <si>
    <t>GARCIA BRENES GERARDINA</t>
  </si>
  <si>
    <t>427439</t>
  </si>
  <si>
    <t>gerardina.garcia.brenes@mep.go.cr</t>
  </si>
  <si>
    <t>ARCE CALDERON DIEGO ALONSO</t>
  </si>
  <si>
    <t>427437</t>
  </si>
  <si>
    <t>diego.arce.calderon@mep.go.cr</t>
  </si>
  <si>
    <t xml:space="preserve">LEON  VILLALOBOS  ERIC MAIKEL    </t>
  </si>
  <si>
    <t>427416</t>
  </si>
  <si>
    <t>eric.leon.villalobos@mep.go.cr</t>
  </si>
  <si>
    <t>210-573-01-59-2175</t>
  </si>
  <si>
    <t>MONTECITO (ULLOA)</t>
  </si>
  <si>
    <t>esc.montecito@mep.go.cr</t>
  </si>
  <si>
    <t xml:space="preserve">LIZANO  HERNANDEZ  JULIO ALBERTO  </t>
  </si>
  <si>
    <t>456241</t>
  </si>
  <si>
    <t>julio.lizano.hernandez@mep.go.cr</t>
  </si>
  <si>
    <t>210-573-01-59-2174</t>
  </si>
  <si>
    <t>JOSE FIGUERES FERRER(MERCEDES)</t>
  </si>
  <si>
    <t>esc.josefigueresferrer@mep.go.cr</t>
  </si>
  <si>
    <t>BRENES CHACON ALEXANDER</t>
  </si>
  <si>
    <t>427365</t>
  </si>
  <si>
    <t>alexander.brenes.chacon@mep.go.cr</t>
  </si>
  <si>
    <t>RAMIREZ GOMEZ ROSA</t>
  </si>
  <si>
    <t>427404</t>
  </si>
  <si>
    <t>rosa.ramirez.gomez@mep.go.cr</t>
  </si>
  <si>
    <t>210-573-01-59-2173</t>
  </si>
  <si>
    <t>LOURDES (TURES)</t>
  </si>
  <si>
    <t>esc.lourdes.heredia@mep.go.cr</t>
  </si>
  <si>
    <t xml:space="preserve">CASTILLO  ARAYA  FLOR IVETH     </t>
  </si>
  <si>
    <t>427362</t>
  </si>
  <si>
    <t>flor.castillo.araya@mep.go.cr</t>
  </si>
  <si>
    <t xml:space="preserve">VARGAS  AZOFEIFA  MARIA VIVIAN   </t>
  </si>
  <si>
    <t>427354</t>
  </si>
  <si>
    <t>210-573-01-59-2172</t>
  </si>
  <si>
    <t>ANICETO ESQUIVEL SAENZ</t>
  </si>
  <si>
    <t>esc.anicetoesquivelsaenz@mep.go.cr</t>
  </si>
  <si>
    <t>maria1.vargas.azofeifa@mep.go.cr</t>
  </si>
  <si>
    <t>CAMPOS  ARTAVIA  MONICA DE LOS A</t>
  </si>
  <si>
    <t>427346</t>
  </si>
  <si>
    <t>monica.campos.artavia@mep.go.cr</t>
  </si>
  <si>
    <t xml:space="preserve">MURILLO  JIMENEZ  ANA LUCRECIA   </t>
  </si>
  <si>
    <t>427344</t>
  </si>
  <si>
    <t>210-573-01-59-2171</t>
  </si>
  <si>
    <t>LOS CARTAGOS (SANTO DOMINGO)</t>
  </si>
  <si>
    <t>esc.loscartagos@mep.go.cr</t>
  </si>
  <si>
    <t>lucrecia.murillo.jimenez@mep.go.cr</t>
  </si>
  <si>
    <t>210-573-01-59-2169</t>
  </si>
  <si>
    <t>LOS ANGELES (LOS ANGELES)</t>
  </si>
  <si>
    <t>esc.losangeles.heredia@mep.go.cr</t>
  </si>
  <si>
    <t xml:space="preserve">SOLIS  CAMPOS  WALTER EMILIO  </t>
  </si>
  <si>
    <t>427313</t>
  </si>
  <si>
    <t>walter.solis.campos@mep.go.cr</t>
  </si>
  <si>
    <t>210-573-01-59-2164</t>
  </si>
  <si>
    <t>LLORENTE (LLORENTE)</t>
  </si>
  <si>
    <t>esc.llorentedeflores@mep.go.cr</t>
  </si>
  <si>
    <t xml:space="preserve">ALFARO  LUNA  CARLOS GERARDO </t>
  </si>
  <si>
    <t>427268</t>
  </si>
  <si>
    <t>carlos.alfaro.luna@mep.go.cr</t>
  </si>
  <si>
    <t xml:space="preserve">ESPINOZA  CRUZ  ANA YANCY      </t>
  </si>
  <si>
    <t>427260</t>
  </si>
  <si>
    <t>210-573-01-59-2162</t>
  </si>
  <si>
    <t>LABORATORIO (SAN RAFAEL)</t>
  </si>
  <si>
    <t>esc.laboratoriodeheredia@mep.go.cr</t>
  </si>
  <si>
    <t>ana.espinoza.cruz@mep.go.cr</t>
  </si>
  <si>
    <t>MONTERO SANCHEZ MARIO ALBERTO</t>
  </si>
  <si>
    <t>427244</t>
  </si>
  <si>
    <t>mario.montero.sanchez@mep.go.cr</t>
  </si>
  <si>
    <t>MARTINEZ  BADILLA  FLORENTINO JOSE</t>
  </si>
  <si>
    <t>456443</t>
  </si>
  <si>
    <t>210-573-01-59-2161</t>
  </si>
  <si>
    <t>I.D.A HUETAR (HORQUETAS)</t>
  </si>
  <si>
    <t>esc.idahuetar@mep.go.cr</t>
  </si>
  <si>
    <t>florentino.martinez.badilla@mep.go.cr</t>
  </si>
  <si>
    <t xml:space="preserve">VEGA  LOPEZ  ANA MARIA      </t>
  </si>
  <si>
    <t>451215</t>
  </si>
  <si>
    <t>ana.vega.lopez@mep.go.cr</t>
  </si>
  <si>
    <t>210-573-01-59-2160</t>
  </si>
  <si>
    <t>LA TIGRA (HORQUETAS)</t>
  </si>
  <si>
    <t>esc.latigrahorquetas@mep.go.cr</t>
  </si>
  <si>
    <t xml:space="preserve">MORENO  BERMUDEZ  JOSE DAVID     </t>
  </si>
  <si>
    <t>427232</t>
  </si>
  <si>
    <t>jose.moreno.bermudez@mep.go.cr</t>
  </si>
  <si>
    <t>210-573-01-59-2159</t>
  </si>
  <si>
    <t>FIDEL CHAVES MURILLO</t>
  </si>
  <si>
    <t>esc.fidelchavesmurillo@mep.go.cr</t>
  </si>
  <si>
    <t>CORDERO ORTEGA LISBETH</t>
  </si>
  <si>
    <t>427181</t>
  </si>
  <si>
    <t>lisbeth.cordero.ortega@mep.go.cr</t>
  </si>
  <si>
    <t xml:space="preserve">FAJARDO  CUBERO  WALTER         </t>
  </si>
  <si>
    <t>427180</t>
  </si>
  <si>
    <t>walter.fajardo.cubero@mep.go.cr</t>
  </si>
  <si>
    <t>210-573-01-59-2158</t>
  </si>
  <si>
    <t>FINCA DOS (HORQUETAS)</t>
  </si>
  <si>
    <t>esc.fincadoshorquetas@mep.go.cr</t>
  </si>
  <si>
    <t xml:space="preserve">MOLINA  BUSTOS  AXEL           </t>
  </si>
  <si>
    <t>427166</t>
  </si>
  <si>
    <t>axel.molina.bustos@mep.go.cr</t>
  </si>
  <si>
    <t>210-573-01-59-2157</t>
  </si>
  <si>
    <t>LA PUEBLA (HEREDIA)</t>
  </si>
  <si>
    <t>esc.lapuebla@mep.go.cr</t>
  </si>
  <si>
    <t>CHAVERRI LEPIZ JOSE ANTONIO</t>
  </si>
  <si>
    <t>427140</t>
  </si>
  <si>
    <t>jose.chaverri.lepiz@mep.go.cr</t>
  </si>
  <si>
    <t>OVIEDO PANIAGUA MACIEL</t>
  </si>
  <si>
    <t>427164</t>
  </si>
  <si>
    <t>maciel.oviedo.paniagua@mep.go.cr</t>
  </si>
  <si>
    <t>210-573-01-59-2156</t>
  </si>
  <si>
    <t>JOAQUIN LIZANO GUTIERREZ</t>
  </si>
  <si>
    <t>esc.joaquinlizanogutierrez@mep.go.cr</t>
  </si>
  <si>
    <t xml:space="preserve">LOBO  VINDAS  JOSE ANTONIO   </t>
  </si>
  <si>
    <t>427108</t>
  </si>
  <si>
    <t>jose.lobo.vindas@mep.go.cr</t>
  </si>
  <si>
    <t>ROSALES ROSALES JARBI</t>
  </si>
  <si>
    <t>427109</t>
  </si>
  <si>
    <t>jarbi.rosales.rosales@mep.go.cr</t>
  </si>
  <si>
    <t xml:space="preserve">AZOFEIFA  RAMIREZ  ANA YORLENY    </t>
  </si>
  <si>
    <t>427138</t>
  </si>
  <si>
    <t>ana.azofeifa.ramirez@mep.go.cr</t>
  </si>
  <si>
    <t>210-573-01-59-2155</t>
  </si>
  <si>
    <t>JESUS (JESUS)</t>
  </si>
  <si>
    <t>esc.jesus.heredia@mep.go.cr</t>
  </si>
  <si>
    <t xml:space="preserve">SALAS  MURILLO  RAFAEL         </t>
  </si>
  <si>
    <t>427077</t>
  </si>
  <si>
    <t>rafael.salas.murillo@mep.go.cr</t>
  </si>
  <si>
    <t>LEPIZ DE LA O EDGAR</t>
  </si>
  <si>
    <t>427078</t>
  </si>
  <si>
    <t>edgar.lepiz.delao@mep.go.cr</t>
  </si>
  <si>
    <t>210-573-01-59-2153</t>
  </si>
  <si>
    <t>J.N. BENITO SAENZ Y REYES</t>
  </si>
  <si>
    <t>jn.benitosaenzyreyes@mep.go.cr</t>
  </si>
  <si>
    <t xml:space="preserve">CAMPOS  HIDALGO  ROBERTO STIVEN </t>
  </si>
  <si>
    <t>452683</t>
  </si>
  <si>
    <t>stiven.campos.hidalgo@mep.go.cr</t>
  </si>
  <si>
    <t>210-573-01-59-2151</t>
  </si>
  <si>
    <t>KAYRICA (PUERTO VIEJO)</t>
  </si>
  <si>
    <t>esc.kayrica@mep.go.cr</t>
  </si>
  <si>
    <t>UMAÑA MOLINA YESENIA DEL CARMEN</t>
  </si>
  <si>
    <t>427047</t>
  </si>
  <si>
    <t>yesenia.umana.molina@mep.go.cr</t>
  </si>
  <si>
    <t>SOLANO  SOLANO  FERNANDO DEL CA</t>
  </si>
  <si>
    <t>452682</t>
  </si>
  <si>
    <t>fernando.solano.solano@mep.go.cr</t>
  </si>
  <si>
    <t>210-573-01-59-2147</t>
  </si>
  <si>
    <t>ULLOA (ULLOA)</t>
  </si>
  <si>
    <t>esc.ulloa@mep.go.cr</t>
  </si>
  <si>
    <t>VALVERDE QUESADA NURIA TERESITA</t>
  </si>
  <si>
    <t>427033</t>
  </si>
  <si>
    <t>nuria.valverde.quesada@mep.go.cr</t>
  </si>
  <si>
    <t>GOMEZ  LORIA  DILLMER ALFONSO</t>
  </si>
  <si>
    <t>456245</t>
  </si>
  <si>
    <t>dillmer.gomez.loria@mep.go.cr</t>
  </si>
  <si>
    <t xml:space="preserve">CEDEÑO PALACIO  JACINTO        </t>
  </si>
  <si>
    <t>427001</t>
  </si>
  <si>
    <t>jacinto.valdes.palacio@mep.go.cr</t>
  </si>
  <si>
    <t>SANCHEZ SOLIS FRANCISCO JAVIER</t>
  </si>
  <si>
    <t>426983</t>
  </si>
  <si>
    <t>210-573-01-59-2146</t>
  </si>
  <si>
    <t>esc.albertopaniagua@mep.go.cr</t>
  </si>
  <si>
    <t>francisco.sanchez.solis@mep.go.cr</t>
  </si>
  <si>
    <t xml:space="preserve">DIAZ  DIAZ  FRANCISCO      </t>
  </si>
  <si>
    <t>426971</t>
  </si>
  <si>
    <t>210-573-01-59-2144</t>
  </si>
  <si>
    <t>SANTA CECILIA (CONCEPCION)</t>
  </si>
  <si>
    <t>esc.santacecilia.heredia@mep.go.cr</t>
  </si>
  <si>
    <t>francisco.diaz.diaz@mep.go.cr</t>
  </si>
  <si>
    <t>210-573-01-59-2140</t>
  </si>
  <si>
    <t>PEDRO MURILLO PEREZ (BARVA)</t>
  </si>
  <si>
    <t>esc.pedromurilloperez@mep.go.cr</t>
  </si>
  <si>
    <t>CARBALLO CARVAJAL OLGER</t>
  </si>
  <si>
    <t>426901</t>
  </si>
  <si>
    <t>olger.carballo.carvajal@mep.go.cr</t>
  </si>
  <si>
    <t xml:space="preserve">VARGAS  RODRIGUEZ  JOSE FERNANDO  </t>
  </si>
  <si>
    <t>426945</t>
  </si>
  <si>
    <t>jose.vargas.rodriguez@mep.go.cr</t>
  </si>
  <si>
    <t xml:space="preserve">MONTERO  ALVARADO  ALEJANDRO      </t>
  </si>
  <si>
    <t>426902</t>
  </si>
  <si>
    <t>alejandro.montero.alvarado@mep.go.cr</t>
  </si>
  <si>
    <t>210-573-01-59-2139</t>
  </si>
  <si>
    <t>LA GRAN SAMARIA (ULLOA)</t>
  </si>
  <si>
    <t>esc.lagransamaria@mep.go.cr</t>
  </si>
  <si>
    <t>GOMEZ ESPINOZA MANRIQUE</t>
  </si>
  <si>
    <t>426878</t>
  </si>
  <si>
    <t>manrique.gomez.espinoza@mep.go.cr</t>
  </si>
  <si>
    <t xml:space="preserve">SOTO  CAMACHO  JESSICA MARIA  </t>
  </si>
  <si>
    <t>426898</t>
  </si>
  <si>
    <t>jessica.soto.camacho@mep.go.cr</t>
  </si>
  <si>
    <t>210-573-01-59-2138</t>
  </si>
  <si>
    <t>LA AURORA (ULLOA)</t>
  </si>
  <si>
    <t>esc.laaurora.heredia@mep.go.cr</t>
  </si>
  <si>
    <t xml:space="preserve">OCAMPO  ALFARO  LUZ MARINA     </t>
  </si>
  <si>
    <t>426876</t>
  </si>
  <si>
    <t>luz.ocampo.alfaro@mep.go.cr</t>
  </si>
  <si>
    <t>SEGURA  GRANADOS  MARIA ANTONIETA</t>
  </si>
  <si>
    <t>426872</t>
  </si>
  <si>
    <t>maria.segura.granados@mep.go.cr</t>
  </si>
  <si>
    <t>SALAS FONSECA WARNER</t>
  </si>
  <si>
    <t>426826</t>
  </si>
  <si>
    <t>warner.salas.fonseca@mep.go.cr</t>
  </si>
  <si>
    <t xml:space="preserve">BRENES  GONZALEZ  ANA YANCY      </t>
  </si>
  <si>
    <t>426874</t>
  </si>
  <si>
    <t>ana1.brenes.gonzalez@mep.go.cr</t>
  </si>
  <si>
    <t xml:space="preserve">MONTERO  ARCE  LIGIA MARIA    </t>
  </si>
  <si>
    <t>426873</t>
  </si>
  <si>
    <t>ligia.montero.arce@mep.go.cr</t>
  </si>
  <si>
    <t xml:space="preserve">MOYA  MADRIZ  JUAN MANUEL    </t>
  </si>
  <si>
    <t>426825</t>
  </si>
  <si>
    <t>juan.moya.madriz@mep.go.cr</t>
  </si>
  <si>
    <t>210-573-01-59-2136</t>
  </si>
  <si>
    <t>NUEVO HORIZONTE(SAN FRANCISCO)</t>
  </si>
  <si>
    <t>esc.nuevohorizonte@mep.go.cr</t>
  </si>
  <si>
    <t>FONSECA ARRIETA VICTOR MANUEL</t>
  </si>
  <si>
    <t>426757</t>
  </si>
  <si>
    <t>victor.fonseca.arrieta@mep.go.cr</t>
  </si>
  <si>
    <t xml:space="preserve">REYES  GRANADOS  YAJAIRA        </t>
  </si>
  <si>
    <t>426756</t>
  </si>
  <si>
    <t>yajaira.reyes.granados@mep.go.cr</t>
  </si>
  <si>
    <t>GOMEZ  SANCHEZ  RENEE ROLANDO D</t>
  </si>
  <si>
    <t>426758</t>
  </si>
  <si>
    <t>renee.gomez.sanchez@mep.go.cr</t>
  </si>
  <si>
    <t>BERMUDEZ GUEVARA ANGEL</t>
  </si>
  <si>
    <t>426703</t>
  </si>
  <si>
    <t>210-573-01-59-2134</t>
  </si>
  <si>
    <t>I.D.A. CARTAGENA (HORQUETAS)</t>
  </si>
  <si>
    <t>esc.idacartagena@mep.go.cr</t>
  </si>
  <si>
    <t>angel.bermudez.guevara@mep.go.cr</t>
  </si>
  <si>
    <t>PALMA SOLIS ANA MARIA</t>
  </si>
  <si>
    <t>426700</t>
  </si>
  <si>
    <t>210-573-01-59-2133</t>
  </si>
  <si>
    <t>MIRAFLORES (SAN PABLO)</t>
  </si>
  <si>
    <t>esc.miraflores.heredia@mep.go.cr</t>
  </si>
  <si>
    <t>ana.palma.solis@mep.go.cr</t>
  </si>
  <si>
    <t>RAMIREZ GOMEZ LIDIA</t>
  </si>
  <si>
    <t>426701</t>
  </si>
  <si>
    <t>lidia.ramirez.gomez@mep.go.cr</t>
  </si>
  <si>
    <t>ROSALES  ROSALES  GILBERTH MANUEL</t>
  </si>
  <si>
    <t>426680</t>
  </si>
  <si>
    <t>gilberth.rosales.rosales@mep.go.cr</t>
  </si>
  <si>
    <t>210-573-01-59-2130</t>
  </si>
  <si>
    <t>CONCEPCION (CONCEPCION)</t>
  </si>
  <si>
    <t>esc.concepcionsanrafael@mep.go.cr</t>
  </si>
  <si>
    <t xml:space="preserve">MORA  NAVARRO  HERMIS         </t>
  </si>
  <si>
    <t>426577</t>
  </si>
  <si>
    <t>hermis.mora.navarro@mep.go.cr</t>
  </si>
  <si>
    <t>SEGURA SANCHEZ ROGER</t>
  </si>
  <si>
    <t>426578</t>
  </si>
  <si>
    <t>roger.segura.sanchez@mep.go.cr</t>
  </si>
  <si>
    <t>210-573-01-59-2129</t>
  </si>
  <si>
    <t>LOS LAGOS (SAN FRANCISCO)</t>
  </si>
  <si>
    <t>esc.loslagos@mep.go.cr</t>
  </si>
  <si>
    <t xml:space="preserve">JIMENEZ  VARGAS  FERNANDO JULIO </t>
  </si>
  <si>
    <t>426527</t>
  </si>
  <si>
    <t>fernando.jimenez.vargas@mep.go.cr</t>
  </si>
  <si>
    <t>SALGUERO ORTIZ LUIS MAURICIO</t>
  </si>
  <si>
    <t>426525</t>
  </si>
  <si>
    <t>luis.salguero.ortiz@mep.go.cr</t>
  </si>
  <si>
    <t xml:space="preserve">GONZALEZ  ARAGON  JORGE ARTURO   </t>
  </si>
  <si>
    <t>426526</t>
  </si>
  <si>
    <t>jorge.gonzalez@mep.go.cr</t>
  </si>
  <si>
    <t xml:space="preserve">GUTIERREZ  VALERIO  KARLA MARCELA  </t>
  </si>
  <si>
    <t>426523</t>
  </si>
  <si>
    <t>210-573-01-59-2128</t>
  </si>
  <si>
    <t>karla.gutierrez.valerio@mep.go.cr</t>
  </si>
  <si>
    <t xml:space="preserve">VILLALOBOS  FONSECA  LUIS ANDRES    </t>
  </si>
  <si>
    <t>426521</t>
  </si>
  <si>
    <t>andres.villalobos.fonseca@mep.go.cr</t>
  </si>
  <si>
    <t>LORIA  BADILLA  ARMANDO ANTONIO</t>
  </si>
  <si>
    <t>426506</t>
  </si>
  <si>
    <t>210-573-01-59-2127</t>
  </si>
  <si>
    <t>COLONIA ISIDREÑA (SAN ISIDRO)</t>
  </si>
  <si>
    <t>esc.coloniaisidrena@mep.go.cr</t>
  </si>
  <si>
    <t>armando.loria.badilla@mep.go.cr</t>
  </si>
  <si>
    <t>210-573-01-59-2126</t>
  </si>
  <si>
    <t>I.D.A. VILLALOBOS (HORQUETAS)</t>
  </si>
  <si>
    <t>esc.coloniavillalobos@mep.go.cr</t>
  </si>
  <si>
    <t xml:space="preserve">CHAVES  ARGUEDAS  YAJAIRA MARIA  </t>
  </si>
  <si>
    <t>426504</t>
  </si>
  <si>
    <t>yajaira.chaves.arguedas@mep.go.cr</t>
  </si>
  <si>
    <t>210-573-01-59-2123</t>
  </si>
  <si>
    <t>I.D.A. JUAN SANTAMARIA</t>
  </si>
  <si>
    <t>esc.juansantamaria.sarapiqui@mep.go.cr</t>
  </si>
  <si>
    <t xml:space="preserve">MENA  RODRIGUEZ  RAFAEL MARIA   </t>
  </si>
  <si>
    <t>426465</t>
  </si>
  <si>
    <t>rafael.mena.rodriguez@mep.go.cr</t>
  </si>
  <si>
    <t>BRENES  RAMIREZ  CHRISTIAN ARMAN</t>
  </si>
  <si>
    <t>426466</t>
  </si>
  <si>
    <t>christian.brenes.ramirez@mep.go.cr</t>
  </si>
  <si>
    <t>ALFARO  AGUERO  HELLEN DE JESUS</t>
  </si>
  <si>
    <t>426492</t>
  </si>
  <si>
    <t>hellen.alfaro.aguero@mep.go.cr</t>
  </si>
  <si>
    <t xml:space="preserve">LOPEZ  VALVERDE  FLOR MARIA     </t>
  </si>
  <si>
    <t>426490</t>
  </si>
  <si>
    <t>flor.lopez.valverde@mep.go.cr</t>
  </si>
  <si>
    <t>210-573-01-59-2122</t>
  </si>
  <si>
    <t>FINCA GUARARI (SAN FRANCISCO)</t>
  </si>
  <si>
    <t>esc.fincaguarari@mep.go.cr</t>
  </si>
  <si>
    <t>ARTAVIA UGALDE VICTOR ARTURO</t>
  </si>
  <si>
    <t>426387</t>
  </si>
  <si>
    <t>victor.artavia.ugalde@mep.go.cr</t>
  </si>
  <si>
    <t xml:space="preserve">SALAS  BENAVIDES  SUGEY MARIA    </t>
  </si>
  <si>
    <t>426389</t>
  </si>
  <si>
    <t>sugey.salas.benavides@mep.go.cr</t>
  </si>
  <si>
    <t>OPORTA ABARCA MARTIN</t>
  </si>
  <si>
    <t>426318</t>
  </si>
  <si>
    <t>210-573-01-59-2120</t>
  </si>
  <si>
    <t>FLAMINIA (HORQUETAS)</t>
  </si>
  <si>
    <t>esc.flaminia@mep.go.cr</t>
  </si>
  <si>
    <t>martin1.oporta.abarca@mep.go.cr</t>
  </si>
  <si>
    <t xml:space="preserve">MASIS         ROMERO        INDIRA PATRICIA               </t>
  </si>
  <si>
    <t>426328</t>
  </si>
  <si>
    <t>indira.masis.romero@mep.go.cr</t>
  </si>
  <si>
    <t>210-573-01-59-2117</t>
  </si>
  <si>
    <t>CASTILLA (SAN MIGUEL)</t>
  </si>
  <si>
    <t>esc.castilla@mep.go.cr</t>
  </si>
  <si>
    <t>PRENDAS MONTERO ALVARO</t>
  </si>
  <si>
    <t>426301</t>
  </si>
  <si>
    <t>alvaro.prendas.montero@mep.go.cr</t>
  </si>
  <si>
    <t>210-573-01-59-2113</t>
  </si>
  <si>
    <t>ESTERO GRANDE (PUERTO VIEJO)</t>
  </si>
  <si>
    <t>esc.esterogrande@mep.go.cr</t>
  </si>
  <si>
    <t xml:space="preserve">JIMENEZ  SALON  BRYAN ADRIAN   </t>
  </si>
  <si>
    <t>456442</t>
  </si>
  <si>
    <t>bryan.jimenez.salon@mep.go.cr</t>
  </si>
  <si>
    <t>BENAVIDES MENDEZ MAYELA</t>
  </si>
  <si>
    <t>426294</t>
  </si>
  <si>
    <t>mayela.benavides.mendez@mep.go.cr</t>
  </si>
  <si>
    <t xml:space="preserve">ARAYA  QUIROS  ROY JOSE       </t>
  </si>
  <si>
    <t>426250</t>
  </si>
  <si>
    <t>210-573-01-59-2111</t>
  </si>
  <si>
    <t>BUENOS AIRES (HORQUETAS)</t>
  </si>
  <si>
    <t>esc.buenosairesdehorquetas@mep.go.cr</t>
  </si>
  <si>
    <t>roy.araya.quiros@mep.go.cr</t>
  </si>
  <si>
    <t>GARITA  TORRES  CHRISTOPHER GER</t>
  </si>
  <si>
    <t>426274</t>
  </si>
  <si>
    <t>christopher.garita.torres@mep.go.cr</t>
  </si>
  <si>
    <t xml:space="preserve">RIVERA  ARAYA  MAYLIN ARLETT  </t>
  </si>
  <si>
    <t>426279</t>
  </si>
  <si>
    <t>maylin.rivera.araya@mep.go.cr</t>
  </si>
  <si>
    <t xml:space="preserve">CHAVES        MASIS         JOSE MANUEL                   </t>
  </si>
  <si>
    <t>426247</t>
  </si>
  <si>
    <t>210-573-01-59-2110</t>
  </si>
  <si>
    <t>PALENQUE (CONCEPCION)</t>
  </si>
  <si>
    <t>esc.elpalenque@mep.go.cr</t>
  </si>
  <si>
    <t>manuel.chaves.masis@mep.go.cr</t>
  </si>
  <si>
    <t>210-573-01-59-2109</t>
  </si>
  <si>
    <t>BRAULIO MORALES CERV.(HEREDIA)</t>
  </si>
  <si>
    <t>esc.brauliomoralescervantes@mep.go.cr</t>
  </si>
  <si>
    <t>CABRERA PEDRAZZINI DANILO</t>
  </si>
  <si>
    <t>426195</t>
  </si>
  <si>
    <t>danilo.cabrera.pedrazzini@mep.go.cr</t>
  </si>
  <si>
    <t>AZOFEIFA BRENES ELIZABETH</t>
  </si>
  <si>
    <t>426243</t>
  </si>
  <si>
    <t>elizabeth.azofeifa.brenes@mep.go.cr</t>
  </si>
  <si>
    <t>SALAZAR PICADO MARTA DEL CARMEN</t>
  </si>
  <si>
    <t>426240</t>
  </si>
  <si>
    <t>marta.salazar.picado@mep.go.cr</t>
  </si>
  <si>
    <t>MATARRITA  HERNANDEZ  SHIRLEY PATRICI</t>
  </si>
  <si>
    <t>426241</t>
  </si>
  <si>
    <t>patricia.matarrita.hernandez@mep.go.cr</t>
  </si>
  <si>
    <t>QUIROS  AGUILAR  MARLENE SOLEIDA</t>
  </si>
  <si>
    <t>426239</t>
  </si>
  <si>
    <t>marlene.quiros.aguilar@mep.go.cr</t>
  </si>
  <si>
    <t>MARIN SALAS DIONISIO</t>
  </si>
  <si>
    <t>426165</t>
  </si>
  <si>
    <t>210-573-01-59-2108</t>
  </si>
  <si>
    <t>CRISTO REY (PUERTO VIEJO)</t>
  </si>
  <si>
    <t>esc.cristorey.sarapiqui@mep.go.cr</t>
  </si>
  <si>
    <t>dionisio.marin.salas@mep.go.cr</t>
  </si>
  <si>
    <t>RODRIGUEZ SOTO ANA CECILIA</t>
  </si>
  <si>
    <t>426188</t>
  </si>
  <si>
    <t>ana.rodriguez.soto@mep.go.cr</t>
  </si>
  <si>
    <t>RAMIREZ MALDONADO ZUNILDA MAGDALENA</t>
  </si>
  <si>
    <t>441846</t>
  </si>
  <si>
    <t>zunilda.ramirez.maldonado@mep.go.cr</t>
  </si>
  <si>
    <t>210-573-01-59-2103</t>
  </si>
  <si>
    <t>ALFREDO VOLIO JIMENEZ (JESUS)</t>
  </si>
  <si>
    <t>esc.alfredovoliojimenez@mep.go.cr</t>
  </si>
  <si>
    <t xml:space="preserve">MEJIA  SOTO  CARLOS ENRIQUE </t>
  </si>
  <si>
    <t>426126</t>
  </si>
  <si>
    <t>carlos.mejia.soto@mep.go.cr</t>
  </si>
  <si>
    <t xml:space="preserve">VARGAS        UREÑA         MAURICIO JESUS                </t>
  </si>
  <si>
    <t>426148</t>
  </si>
  <si>
    <t>mauricio.vargas.urena@mep.go.cr</t>
  </si>
  <si>
    <t xml:space="preserve">ZARATE  BARQUERO  GISELLE ILIANA </t>
  </si>
  <si>
    <t>426122</t>
  </si>
  <si>
    <t>210-573-01-59-2102</t>
  </si>
  <si>
    <t>esc.felixarcadiomontero@mep.go.cr</t>
  </si>
  <si>
    <t>giselle.zarate@mep.go.cr</t>
  </si>
  <si>
    <t>RAMIREZ ULATE LUIS CARLOS</t>
  </si>
  <si>
    <t>426072</t>
  </si>
  <si>
    <t>luis.ramirez.ulate@mep.go.cr</t>
  </si>
  <si>
    <t xml:space="preserve">VALERIO  ARCE  GISELLE MARIA  </t>
  </si>
  <si>
    <t>426124</t>
  </si>
  <si>
    <t>giselle.valerio.arce@mep.go.cr</t>
  </si>
  <si>
    <t>CORTES SALAS EVELYN</t>
  </si>
  <si>
    <t>426123</t>
  </si>
  <si>
    <t>evelyn.cortes.salas@mep.go.cr</t>
  </si>
  <si>
    <t xml:space="preserve">SALAZAR  MESEN  JOSE MANUEL    </t>
  </si>
  <si>
    <t>426073</t>
  </si>
  <si>
    <t>jose.salazar.mesen@mep.go.cr</t>
  </si>
  <si>
    <t>CENTENO JARQUIN YANETH</t>
  </si>
  <si>
    <t>426070</t>
  </si>
  <si>
    <t>210-573-01-59-2101</t>
  </si>
  <si>
    <t>SAN VICENTE (SAN VICENTE)</t>
  </si>
  <si>
    <t>esc.sanvicente.heredia@mep.go.cr</t>
  </si>
  <si>
    <t>yaneth.centeno.jarquin@mep.go.cr</t>
  </si>
  <si>
    <t xml:space="preserve">MADRIGAL  PEREZ  SANDRA MARIA   </t>
  </si>
  <si>
    <t>426069</t>
  </si>
  <si>
    <t>sandra.madrigal.perez@mep.go.cr</t>
  </si>
  <si>
    <t>BARRANTES  CASTILLO  MINOR ALEJANDRO</t>
  </si>
  <si>
    <t>426059</t>
  </si>
  <si>
    <t>minor.barrantes.castillo@mep.go.cr</t>
  </si>
  <si>
    <t>210-573-01-59-2098</t>
  </si>
  <si>
    <t>RAMON BARRANTES HERRERA</t>
  </si>
  <si>
    <t>esc.ramonbarrantesherrera@mep.go.cr</t>
  </si>
  <si>
    <t xml:space="preserve">MARIN  HERNANDEZ  GONZALO JESUS  </t>
  </si>
  <si>
    <t>426009</t>
  </si>
  <si>
    <t>gonzalo.marin.hernandez@mep.go.cr</t>
  </si>
  <si>
    <t>210-573-01-59-2096</t>
  </si>
  <si>
    <t>MANUEL CAMACHO HERNANDEZ</t>
  </si>
  <si>
    <t>esc.manuelcamacho@mep.go.cr</t>
  </si>
  <si>
    <t xml:space="preserve">MONTERO  LEITON  LIANI NORITA   </t>
  </si>
  <si>
    <t>426005</t>
  </si>
  <si>
    <t>liani.montero.leiton@mep.go.cr</t>
  </si>
  <si>
    <t xml:space="preserve">SANCHEZ  RAMIREZ  WILLIAM        </t>
  </si>
  <si>
    <t>425979</t>
  </si>
  <si>
    <t>william.sanchez.ramirez@mep.go.cr</t>
  </si>
  <si>
    <t>210-573-01-59-2095</t>
  </si>
  <si>
    <t>BAJOS DE CHILAMATE(PTO.VIEJO)</t>
  </si>
  <si>
    <t>esc.bajosdechilamate@mep.go.cr</t>
  </si>
  <si>
    <t>SALMERON  MONGE  MAXWELL GERARDO</t>
  </si>
  <si>
    <t>456441</t>
  </si>
  <si>
    <t>maxwell.salmeron.monge@mep.go.cr</t>
  </si>
  <si>
    <t>MASIS MORA NURIA</t>
  </si>
  <si>
    <t>425967</t>
  </si>
  <si>
    <t>210-573-01-59-2094</t>
  </si>
  <si>
    <t>SANTA CRUZ (SAN ISIDRO)</t>
  </si>
  <si>
    <t>esc.santacruz.heredia@mep.go.cr</t>
  </si>
  <si>
    <t>nuria.masis.mora@mep.go.cr</t>
  </si>
  <si>
    <t xml:space="preserve">MURILLO  CALDERON  LOGAN GERARDO  </t>
  </si>
  <si>
    <t>425966</t>
  </si>
  <si>
    <t>logan.murillo.calderon@mep.go.cr</t>
  </si>
  <si>
    <t>SEQUEIRA SEQUEIRA GRACE PATRICIA</t>
  </si>
  <si>
    <t>425959</t>
  </si>
  <si>
    <t>210-573-01-59-2093</t>
  </si>
  <si>
    <t>CHILAMATE (LA VIRGEN)</t>
  </si>
  <si>
    <t>esc.chilamate.sarapiqui@mep.go.cr</t>
  </si>
  <si>
    <t>grace.sequeira.sequeira@mep.go.cr</t>
  </si>
  <si>
    <t xml:space="preserve">MEJIAS  ROJAS  JOSE JEINER    </t>
  </si>
  <si>
    <t>425952</t>
  </si>
  <si>
    <t>jose.mejias.rojas@mep.go.cr</t>
  </si>
  <si>
    <t>210-573-01-59-2092</t>
  </si>
  <si>
    <t>EL CRUCE (HORQUETAS)</t>
  </si>
  <si>
    <t>esc.elcruce.sarapiqui@mep.go.cr</t>
  </si>
  <si>
    <t xml:space="preserve">ARGUEDAS  FERNANDEZ  MARVIN         </t>
  </si>
  <si>
    <t>425940</t>
  </si>
  <si>
    <t>marvin.arguedas.fernandez@mep.go.cr</t>
  </si>
  <si>
    <t xml:space="preserve">HERNANDEZ  RAMIREZ  MARIA ISABEL   </t>
  </si>
  <si>
    <t>425950</t>
  </si>
  <si>
    <t>maria1.hernandez.ramirez@mep.go.cr</t>
  </si>
  <si>
    <t xml:space="preserve">CENTENO  MONCADA  ERICK          </t>
  </si>
  <si>
    <t>425935</t>
  </si>
  <si>
    <t>210-573-01-59-2090</t>
  </si>
  <si>
    <t>JAVILLOS</t>
  </si>
  <si>
    <t>esc.javillos@mep.go.cr</t>
  </si>
  <si>
    <t>erick.centeno.moncada@mep.go.cr</t>
  </si>
  <si>
    <t xml:space="preserve">VIVAS  PINEDA  LUIS ENRIQUE   </t>
  </si>
  <si>
    <t>425931</t>
  </si>
  <si>
    <t>210-573-01-59-2089</t>
  </si>
  <si>
    <t>COYOL (PUERTO VIEJO)</t>
  </si>
  <si>
    <t>esc.coyol@mep.go.cr</t>
  </si>
  <si>
    <t>luis.vivas.pineda@mep.go.cr</t>
  </si>
  <si>
    <t>210-573-01-59-2087</t>
  </si>
  <si>
    <t>esc.alfredogonzalezflores@mep.go.cr</t>
  </si>
  <si>
    <t xml:space="preserve">SALAS  CARVAJAL  LIZBETH MARIA  </t>
  </si>
  <si>
    <t>455779</t>
  </si>
  <si>
    <t>lizbeth.salas.carvajal@mep.go.cr</t>
  </si>
  <si>
    <t>210-573-01-59-2084</t>
  </si>
  <si>
    <t>ML DEL PILAR ZUMBADO GONZALEZ</t>
  </si>
  <si>
    <t>esc.manueldelpilarzumbado@mep.go.cr</t>
  </si>
  <si>
    <t xml:space="preserve">CESPEDES  ARAYA  MARVIN         </t>
  </si>
  <si>
    <t>425866</t>
  </si>
  <si>
    <t>marvin.cespedes.araya@mep.go.cr</t>
  </si>
  <si>
    <t>CASTRO HERRERA LUIS ALONSO</t>
  </si>
  <si>
    <t>425865</t>
  </si>
  <si>
    <t>luis.castro.herrera@mep.go.cr</t>
  </si>
  <si>
    <t xml:space="preserve">ULATE  RODRIGUEZ  JOHN HEINER    </t>
  </si>
  <si>
    <t>425867</t>
  </si>
  <si>
    <t>john.ulate.rodriguez@mep.go.cr</t>
  </si>
  <si>
    <t>210-573-01-59-2081</t>
  </si>
  <si>
    <t>BARRIO FATIMA (HEREDIA)</t>
  </si>
  <si>
    <t>esc.fatima.heredia@mep.go.cr</t>
  </si>
  <si>
    <t xml:space="preserve">ARCE  RAMIREZ  MARTA EUGENIA  </t>
  </si>
  <si>
    <t>425858</t>
  </si>
  <si>
    <t>marta.arce.ramirez@mep.go.cr</t>
  </si>
  <si>
    <t xml:space="preserve">GONZALEZ  CHAVARRIA  NERY           </t>
  </si>
  <si>
    <t>456439</t>
  </si>
  <si>
    <t>210-573-01-59-2078</t>
  </si>
  <si>
    <t>LAS VEGAS DEL RIO SUCIO</t>
  </si>
  <si>
    <t>esc.lasvegasdelriosucio@mep.go.cr</t>
  </si>
  <si>
    <t>nery.gonzalez.chavarria@mep.go.cr</t>
  </si>
  <si>
    <t>210-573-01-59-2077</t>
  </si>
  <si>
    <t>LOS LIRIOS (PUERTO VIEJO)</t>
  </si>
  <si>
    <t>esc.losliriospuertoviejo@mep.go.cr</t>
  </si>
  <si>
    <t xml:space="preserve">SEQUEIRA  VILLEGAS  FRANKLIN       </t>
  </si>
  <si>
    <t>425793</t>
  </si>
  <si>
    <t>franklin.sequeira.villegas@mep.go.cr</t>
  </si>
  <si>
    <t>GONZALEZ JIRON ANNIA YORLENY</t>
  </si>
  <si>
    <t>425802</t>
  </si>
  <si>
    <t>annia.gonzalez.jiron@mep.go.cr</t>
  </si>
  <si>
    <t>JIMENEZ PEREZ KAREN ELIZABETH</t>
  </si>
  <si>
    <t>425803</t>
  </si>
  <si>
    <t>karen1.jimenez.perez@mep.go.cr</t>
  </si>
  <si>
    <t>210-573-01-59-2068</t>
  </si>
  <si>
    <t>LUCILA GUARDIAN MORALES</t>
  </si>
  <si>
    <t>esc.lucilaguardianmorales@mep.go.cr</t>
  </si>
  <si>
    <t>HEREDIA / BARVA / SAN PABLO</t>
  </si>
  <si>
    <t xml:space="preserve">HERNANDEZ  SOLANO  JUDITH         </t>
  </si>
  <si>
    <t>425777</t>
  </si>
  <si>
    <t>judith.hernandez.solano@mep.go.cr</t>
  </si>
  <si>
    <t>210-573-01-59-2067</t>
  </si>
  <si>
    <t>SAN PABLO (SAN PABLO)</t>
  </si>
  <si>
    <t>esc.sanpablo.heredia@mep.go.cr</t>
  </si>
  <si>
    <t>CARBALLO CARVAJAL FREDDY</t>
  </si>
  <si>
    <t>425737</t>
  </si>
  <si>
    <t>freddy.carballo.carvajal@mep.go.cr</t>
  </si>
  <si>
    <t xml:space="preserve">CARBALLO CESPEDES KATTYA VANESSA </t>
  </si>
  <si>
    <t>425728</t>
  </si>
  <si>
    <t>210-573-01-59-2064</t>
  </si>
  <si>
    <t>TICARI (HORQUETAS)</t>
  </si>
  <si>
    <t>esc.ticari@mep.go.cr</t>
  </si>
  <si>
    <t>kattya.carballo.cespedes@mep.go.cr</t>
  </si>
  <si>
    <t>210-573-01-59-2063</t>
  </si>
  <si>
    <t>SAN BOSCO (PURABA)</t>
  </si>
  <si>
    <t>esc.excelenciasanbosco@mep.go.cr</t>
  </si>
  <si>
    <t>CORDERO MONTERO JOHNNY GERARDO</t>
  </si>
  <si>
    <t>425693</t>
  </si>
  <si>
    <t>johnny.cordero.montero@mep.go.cr</t>
  </si>
  <si>
    <t>LEITON  HERRERA  MARIA DE LOS AN</t>
  </si>
  <si>
    <t>425555</t>
  </si>
  <si>
    <t>210-573-01-58-2062</t>
  </si>
  <si>
    <t>SAN RAMON (SANTA ROSA)</t>
  </si>
  <si>
    <t>esc.sanramon@mep.go.cr</t>
  </si>
  <si>
    <t>maria.leiton.herrera@mep.go.cr</t>
  </si>
  <si>
    <t>210-573-01-58-2053</t>
  </si>
  <si>
    <t>esc.marcoaureliopereira@mep.go.cr</t>
  </si>
  <si>
    <t>MATAMOROS ELIZONDO JUAN</t>
  </si>
  <si>
    <t>425518</t>
  </si>
  <si>
    <t>juan.matamoros.elizondo@mep.go.cr</t>
  </si>
  <si>
    <t xml:space="preserve">ACUÑA  BRAVO  WALTER         </t>
  </si>
  <si>
    <t>425503</t>
  </si>
  <si>
    <t>walter.acuna.bravo@mep.go.cr</t>
  </si>
  <si>
    <t xml:space="preserve">MARTINEZ  MARIN  HAROLD ALEXIS  </t>
  </si>
  <si>
    <t>425504</t>
  </si>
  <si>
    <t>harold.martinez.marin@mep.go.cr</t>
  </si>
  <si>
    <t>210-573-01-58-2051</t>
  </si>
  <si>
    <t>SAN FRANCISCO (TUIS)</t>
  </si>
  <si>
    <t>esc.sanfranciscotuis@mep.go.cr</t>
  </si>
  <si>
    <t>VALVERDE PIEDRA GERARDO</t>
  </si>
  <si>
    <t>425496</t>
  </si>
  <si>
    <t>gerardo.valverde.piedra@mep.go.cr</t>
  </si>
  <si>
    <t>FERNANDEZ MADRIZ LUIS</t>
  </si>
  <si>
    <t>425482</t>
  </si>
  <si>
    <t>luis.fernandez.madriz@mep.go.cr</t>
  </si>
  <si>
    <t>TORRES MONGE MARVIN JOSE</t>
  </si>
  <si>
    <t>425494</t>
  </si>
  <si>
    <t>marvin.torres.monge@mep.go.cr</t>
  </si>
  <si>
    <t xml:space="preserve">ACHOY  VEGA  RANDALL   </t>
  </si>
  <si>
    <t>456063</t>
  </si>
  <si>
    <t>randall.achoy.vega@mep.go.cr</t>
  </si>
  <si>
    <t>210-573-01-58-2050</t>
  </si>
  <si>
    <t>EDUARDO PERALTA J.</t>
  </si>
  <si>
    <t>esc.eduardoperalta@mep.go.cr</t>
  </si>
  <si>
    <t>RAMIREZ CASASOLA JOSE ANTONIO</t>
  </si>
  <si>
    <t>425453</t>
  </si>
  <si>
    <t>antonio.ramirez.casasola@mep.go.cr</t>
  </si>
  <si>
    <t xml:space="preserve">TORTOS  RODRIGUEZ  MARCOS AURELIO </t>
  </si>
  <si>
    <t>425454</t>
  </si>
  <si>
    <t>marcos.tortos.rodriguez@mep.go.cr</t>
  </si>
  <si>
    <t>QUIROS  SANABRIA  WILLIAM ENRIQUE</t>
  </si>
  <si>
    <t>425452</t>
  </si>
  <si>
    <t>william.quiros.sanabria@mep.go.cr</t>
  </si>
  <si>
    <t xml:space="preserve">PEREIRA       MURILLO       ADRIAN                        </t>
  </si>
  <si>
    <t>456098</t>
  </si>
  <si>
    <t>210-573-01-58-2049</t>
  </si>
  <si>
    <t>EL TORITO (SANTA TERESITA)</t>
  </si>
  <si>
    <t>adrian.pereira.murillo@mep.go.cr</t>
  </si>
  <si>
    <t>210-573-01-58-2048</t>
  </si>
  <si>
    <t>SANTA ROSA (SANTA ROSA)</t>
  </si>
  <si>
    <t>esc.santarosa.canas@mep.go.cr</t>
  </si>
  <si>
    <t xml:space="preserve">MORA  JIMENEZ  EDUARDO        </t>
  </si>
  <si>
    <t>425429</t>
  </si>
  <si>
    <t>eduardo.mora.jimenez@mep.go.cr</t>
  </si>
  <si>
    <t>ROJAS  GARITA  ANLLY DE LOS AN</t>
  </si>
  <si>
    <t>425444</t>
  </si>
  <si>
    <t>anlly.rojas.garita@mep.go.cr</t>
  </si>
  <si>
    <t>210-573-01-58-2047</t>
  </si>
  <si>
    <t>STA. TERESITA (SANTA TERESITA)</t>
  </si>
  <si>
    <t>esc.santateresita.turrialba@mep.go.cr</t>
  </si>
  <si>
    <t xml:space="preserve">MADRIGAL  VARGAS  OSCAR          </t>
  </si>
  <si>
    <t>425408</t>
  </si>
  <si>
    <t>oscar.madrigal.vargas@mep.go.cr</t>
  </si>
  <si>
    <t>210-573-01-58-2044</t>
  </si>
  <si>
    <t>SANTA CRUZ (SANTA CRUZ)</t>
  </si>
  <si>
    <t>esc.santacruz.turrialba@mep.go.cr</t>
  </si>
  <si>
    <t xml:space="preserve">SERRANO  PEREIRA  HERMIS         </t>
  </si>
  <si>
    <t>425401</t>
  </si>
  <si>
    <t>hermis.serrano.pereira@mep.go.cr</t>
  </si>
  <si>
    <t xml:space="preserve">CASTILLO  BASTOS  KATYA MARCELA  </t>
  </si>
  <si>
    <t>425402</t>
  </si>
  <si>
    <t>katya.castillo.bastos@mep.go.cr</t>
  </si>
  <si>
    <t>SOLANO MOLINA MARVIN</t>
  </si>
  <si>
    <t>425383</t>
  </si>
  <si>
    <t>210-573-01-58-2040</t>
  </si>
  <si>
    <t>SAN JUAN SUR (TURRIALBA)</t>
  </si>
  <si>
    <t>esc.sanjuansur@mep.go.cr</t>
  </si>
  <si>
    <t>marvin.solano.molina@mep.go.cr</t>
  </si>
  <si>
    <t>CAMACHO OBANDO JAVIER</t>
  </si>
  <si>
    <t>425367</t>
  </si>
  <si>
    <t>210-573-01-58-2039</t>
  </si>
  <si>
    <t>RAFAEL FUENTES PIEDRA</t>
  </si>
  <si>
    <t>esc.rafaelfuentespiedra@mep.go.cr</t>
  </si>
  <si>
    <t>javier.camacho.obando@mep.go.cr</t>
  </si>
  <si>
    <t xml:space="preserve">RODRIGUEZ  QUIROS  MARIO          </t>
  </si>
  <si>
    <t>425375</t>
  </si>
  <si>
    <t>mario.rodriguez.quiros@mep.go.cr</t>
  </si>
  <si>
    <t>QUIROS NUÑEZ ROXANA</t>
  </si>
  <si>
    <t>457372</t>
  </si>
  <si>
    <t>210-573-01-58-2034</t>
  </si>
  <si>
    <t>SAN MIGUEL (TUCURRIQUE)</t>
  </si>
  <si>
    <t>esc.sanmiguel.turrialba@mep.go.cr</t>
  </si>
  <si>
    <t>roxana.quiros.nunez@mep.go.cr</t>
  </si>
  <si>
    <t>210-573-01-58-2032</t>
  </si>
  <si>
    <t>TAYUTIC (TAYUTIC)</t>
  </si>
  <si>
    <t>esc.excelenciatayutic@mep.go.cr</t>
  </si>
  <si>
    <t>TORRES MONGE GILBERT</t>
  </si>
  <si>
    <t>425346</t>
  </si>
  <si>
    <t>gilbert.torres.monge@mep.go.cr</t>
  </si>
  <si>
    <t xml:space="preserve">ARIAS  MADRIGAL  RUTH MARIA     </t>
  </si>
  <si>
    <t>425349</t>
  </si>
  <si>
    <t>ruth.arias.madrigal@mep.go.cr</t>
  </si>
  <si>
    <t>210-573-01-58-2030</t>
  </si>
  <si>
    <t>JOSE MA. CASTRO MADRIZ</t>
  </si>
  <si>
    <t>esc.josemariacastromadriz@mep.go.cr</t>
  </si>
  <si>
    <t xml:space="preserve">AGUILAR  QUIROS  ALFONSO        </t>
  </si>
  <si>
    <t>425300</t>
  </si>
  <si>
    <t>alfonso.aguilar.quiros@mep.go.cr</t>
  </si>
  <si>
    <t xml:space="preserve">ZUÑIGA  SANCHEZ  KATIA MARIA    </t>
  </si>
  <si>
    <t>425299</t>
  </si>
  <si>
    <t>katia.zuniga.sanchez@mep.go.cr</t>
  </si>
  <si>
    <t>SOLANO  JIMENEZ  RAFAEL MAURICIO</t>
  </si>
  <si>
    <t>456464</t>
  </si>
  <si>
    <t>210-573-01-58-2023</t>
  </si>
  <si>
    <t>ORIENTE (PEJIBAYE)</t>
  </si>
  <si>
    <t>esc.orientepejibaye@mep.go.cr</t>
  </si>
  <si>
    <t>mauricio.solano.jimenez@mep.go.cr</t>
  </si>
  <si>
    <t>ARAYA CASTRO ROGER</t>
  </si>
  <si>
    <t>425236</t>
  </si>
  <si>
    <t>210-573-01-58-2021</t>
  </si>
  <si>
    <t>JUANA DENNIS V.</t>
  </si>
  <si>
    <t>esc.juanadennisvives@mep.go.cr</t>
  </si>
  <si>
    <t>roger.araya.castro@mep.go.cr</t>
  </si>
  <si>
    <t>VASQUEZ  ROJAS  JACQUELINE DE L</t>
  </si>
  <si>
    <t>425248</t>
  </si>
  <si>
    <t>jacqueline.vasquez.rojas@mep.go.cr</t>
  </si>
  <si>
    <t>BONILLA MADRIGAL LEONEL</t>
  </si>
  <si>
    <t>425195</t>
  </si>
  <si>
    <t>210-573-01-58-2019</t>
  </si>
  <si>
    <t>JENARO BONILLA A. (TURRIALBA)</t>
  </si>
  <si>
    <t>esc.jenarobonillaaguilar@mep.go.cr</t>
  </si>
  <si>
    <t>leonel.bonilla.madrigal@mep.go.cr</t>
  </si>
  <si>
    <t>ARAYA VALLADARES OSCAR ROLANDO</t>
  </si>
  <si>
    <t>425194</t>
  </si>
  <si>
    <t>oscar.araya.valladares@mep.go.cr</t>
  </si>
  <si>
    <t>PICADO SALGUERO CARLOS</t>
  </si>
  <si>
    <t>425183</t>
  </si>
  <si>
    <t>210-573-01-58-2018</t>
  </si>
  <si>
    <t>MANUEL JIMENEZ DE LA GUARDIA</t>
  </si>
  <si>
    <t>esc.manueljimenezdelaguardia@mep.go.cr</t>
  </si>
  <si>
    <t>carlos.picado.salguero@mep.go.cr</t>
  </si>
  <si>
    <t>210-573-01-58-2014</t>
  </si>
  <si>
    <t>MARIANO CORTES C. (TURRIALBA)</t>
  </si>
  <si>
    <t>esc.marianocortescortes@mep.go.cr</t>
  </si>
  <si>
    <t xml:space="preserve">CALDERON  CORDERO  CARLOS         </t>
  </si>
  <si>
    <t>425167</t>
  </si>
  <si>
    <t>carlos.calderon.cordero@mep.go.cr</t>
  </si>
  <si>
    <t>MATA  SALAZAR  CHRISTIAN ARNOL</t>
  </si>
  <si>
    <t>425134</t>
  </si>
  <si>
    <t>christian.mata.salazar@mep.go.cr</t>
  </si>
  <si>
    <t>BENAVIDES CASTRO DUNNIA</t>
  </si>
  <si>
    <t>425175</t>
  </si>
  <si>
    <t>dunnia.benavides.castro@mep.go.cr</t>
  </si>
  <si>
    <t xml:space="preserve">ROJAS  AGUILAR  VICTOR         </t>
  </si>
  <si>
    <t>425130</t>
  </si>
  <si>
    <t>210-573-01-58-2013</t>
  </si>
  <si>
    <t>EL CAS</t>
  </si>
  <si>
    <t>esc.elcas@mep.go.cr</t>
  </si>
  <si>
    <t>victor.rojas.aguilar@mep.go.cr</t>
  </si>
  <si>
    <t>210-573-01-58-2012</t>
  </si>
  <si>
    <t>esc.lasvueltastucurrique@mep.go.cr</t>
  </si>
  <si>
    <t xml:space="preserve">SANCHEZ  MONTOYA  FREDDY ANTONIO </t>
  </si>
  <si>
    <t>425119</t>
  </si>
  <si>
    <t>freddy.sanchez.montoya@mep.go.cr</t>
  </si>
  <si>
    <t>RAMOS MONGE MARITZA</t>
  </si>
  <si>
    <t>425115</t>
  </si>
  <si>
    <t>210-573-01-58-2010</t>
  </si>
  <si>
    <t>LAS COLONIAS (LA SUIZA)</t>
  </si>
  <si>
    <t>esc.lascolonias@mep.go.cr</t>
  </si>
  <si>
    <t>maritza.ramos.monge@mep.go.cr</t>
  </si>
  <si>
    <t xml:space="preserve">MEDINA  MOLINA  PABLO          </t>
  </si>
  <si>
    <t>425114</t>
  </si>
  <si>
    <t>pablo.medina.molina@mep.go.cr</t>
  </si>
  <si>
    <t>210-573-01-58-2009</t>
  </si>
  <si>
    <t>LAS AMERICAS (TURRIALBA)</t>
  </si>
  <si>
    <t>esc.lasamericas@mep.go.cr</t>
  </si>
  <si>
    <t>PANIAGUA RAMIREZ LORENA</t>
  </si>
  <si>
    <t>425106</t>
  </si>
  <si>
    <t>lorena.paniagua.ramirez@mep.go.cr</t>
  </si>
  <si>
    <t xml:space="preserve">MORA  LOAIZA  VICTOR HUGO    </t>
  </si>
  <si>
    <t>425090</t>
  </si>
  <si>
    <t>victor.mora.loaiza@mep.go.cr</t>
  </si>
  <si>
    <t xml:space="preserve">CASH  ALVARADO  JOSE ANGEL     </t>
  </si>
  <si>
    <t>425089</t>
  </si>
  <si>
    <t>jose.cash.alvarado@mep.go.cr</t>
  </si>
  <si>
    <t>210-573-01-58-2006</t>
  </si>
  <si>
    <t>RODOLFO HERZOG MULLER</t>
  </si>
  <si>
    <t>esc.rodolfoherzogmuller@mep.go.cr</t>
  </si>
  <si>
    <t xml:space="preserve">CHAVES  ROMERO  DAVID          </t>
  </si>
  <si>
    <t>425050</t>
  </si>
  <si>
    <t>david.chaves.romero@mep.go.cr</t>
  </si>
  <si>
    <t>BONILLA GARRO MIGUEL</t>
  </si>
  <si>
    <t>425049</t>
  </si>
  <si>
    <t>miguel.bonilla.garro@mep.go.cr</t>
  </si>
  <si>
    <t xml:space="preserve">GONZALEZ  BONILLA  SANDRA LORENA  </t>
  </si>
  <si>
    <t>425082</t>
  </si>
  <si>
    <t>sandra.gonzalez.bonilla@mep.go.cr</t>
  </si>
  <si>
    <t xml:space="preserve">ADAMS  ASTORGA  KATTIA LORENA  </t>
  </si>
  <si>
    <t>425084</t>
  </si>
  <si>
    <t>kattia.adams.astorga@mep.go.cr</t>
  </si>
  <si>
    <t>ALFARO CASASOLA RAFAEL</t>
  </si>
  <si>
    <t>425028</t>
  </si>
  <si>
    <t>210-573-01-58-2003</t>
  </si>
  <si>
    <t>LA MARGOT (TURRIALBA)</t>
  </si>
  <si>
    <t>esc.lamargot@mep.go.cr</t>
  </si>
  <si>
    <t>rafael.alfaro.casasola@mep.go.cr</t>
  </si>
  <si>
    <t xml:space="preserve">FONSECA  GOMEZ  HEIMER ANDRES  </t>
  </si>
  <si>
    <t>425040</t>
  </si>
  <si>
    <t>heimer.fonseca.gomez@mep.go.cr</t>
  </si>
  <si>
    <t>ARTAVIA HERNANDEZ ROSE MARY</t>
  </si>
  <si>
    <t>425008</t>
  </si>
  <si>
    <t>210-573-01-58-1998</t>
  </si>
  <si>
    <t>CECILIO LINDO M. (JUAN VIÑAS)</t>
  </si>
  <si>
    <t>esc.ceciliolindomorales@mep.go.cr</t>
  </si>
  <si>
    <t>rosemary.artavia.hernandez@mep.go.cr</t>
  </si>
  <si>
    <t>MARTINEZ GARCIA REINALDO ALEXIS</t>
  </si>
  <si>
    <t>424979</t>
  </si>
  <si>
    <t>reinaldo.martinez.garcia@mep.go.cr</t>
  </si>
  <si>
    <t>BRENES VARGAS KAROL</t>
  </si>
  <si>
    <t>425009</t>
  </si>
  <si>
    <t>karol.brenes.vargas@mep.go.cr</t>
  </si>
  <si>
    <t>GOÑI OVIEDO VICTORIA</t>
  </si>
  <si>
    <t>425013</t>
  </si>
  <si>
    <t>victoria.goni.oviedo@mep.go.cr</t>
  </si>
  <si>
    <t xml:space="preserve">MARIN  VALERIO  SERGIO AUGUSTO </t>
  </si>
  <si>
    <t>424978</t>
  </si>
  <si>
    <t>sergio.marin.valerio@mep.go.cr</t>
  </si>
  <si>
    <t xml:space="preserve">RIVERA  JIMENEZ  ROY ALEXANDER  </t>
  </si>
  <si>
    <t>456463</t>
  </si>
  <si>
    <t>210-573-01-58-1997</t>
  </si>
  <si>
    <t>JICOTEA (TAYUTIC)</t>
  </si>
  <si>
    <t>esc.jicotea@mep.go.cr</t>
  </si>
  <si>
    <t>roy.rivera.jimenez@mep.go.cr</t>
  </si>
  <si>
    <t>CHAVES ROMERO GUADALUPE</t>
  </si>
  <si>
    <t>456061</t>
  </si>
  <si>
    <t>guadalupe.chaves.romero@mep.go.cr</t>
  </si>
  <si>
    <t xml:space="preserve">CALVO  CAMPOS  JUAN CARLOS    </t>
  </si>
  <si>
    <t>456462</t>
  </si>
  <si>
    <t>210-573-01-58-1995</t>
  </si>
  <si>
    <t>ASENTAMIENTO YAMA</t>
  </si>
  <si>
    <t>esc.asentamientoyama@mep.go.cr</t>
  </si>
  <si>
    <t>carlos.calvo.campos@mep.go.cr</t>
  </si>
  <si>
    <t>210-573-01-58-1994</t>
  </si>
  <si>
    <t>JAVILLOS (PAVONES)</t>
  </si>
  <si>
    <t>esc.jabillos@mep.go.cr</t>
  </si>
  <si>
    <t xml:space="preserve">ARTAVIA  CHAVARRIA  MARIO          </t>
  </si>
  <si>
    <t>424954</t>
  </si>
  <si>
    <t>mario.artavia.chavarria@mep.go.cr</t>
  </si>
  <si>
    <t>MORA ACOSTA KATHIA</t>
  </si>
  <si>
    <t>424965</t>
  </si>
  <si>
    <t>kathia.mora.acosta@mep.go.cr</t>
  </si>
  <si>
    <t xml:space="preserve">ARTAVIA  CHAVARRIA  WILMER MARVIN  </t>
  </si>
  <si>
    <t>424953</t>
  </si>
  <si>
    <t>marvin.artavia.chavarria@mep.go.cr</t>
  </si>
  <si>
    <t xml:space="preserve">RIOS  VILLANUEVA  JAVIER EDUARDO </t>
  </si>
  <si>
    <t>424951</t>
  </si>
  <si>
    <t>210-573-01-58-1993</t>
  </si>
  <si>
    <t>JÓCBATA</t>
  </si>
  <si>
    <t>esc.jocbata@mep.go.cr</t>
  </si>
  <si>
    <t>javier.rios.villanueva@mep.go.cr</t>
  </si>
  <si>
    <t>CORDERO RIVERA MARIANO</t>
  </si>
  <si>
    <t>424952</t>
  </si>
  <si>
    <t>mariano.cordero.rivera@mep.go.cr</t>
  </si>
  <si>
    <t xml:space="preserve">MURCIA        AGUILAR       ALEJANDRA                     </t>
  </si>
  <si>
    <t>424948</t>
  </si>
  <si>
    <t>210-573-01-58-1992</t>
  </si>
  <si>
    <t>KOIYABA</t>
  </si>
  <si>
    <t>esc.koiyaba@mep.go.cr</t>
  </si>
  <si>
    <t>alejandra.murcia.aguilar@mep.go.cr</t>
  </si>
  <si>
    <t>FUENTES MONTANO YORJANI GERARDO</t>
  </si>
  <si>
    <t>424949</t>
  </si>
  <si>
    <t>yorjani.fuentes.montano@mep.go.cr</t>
  </si>
  <si>
    <t xml:space="preserve">SALAZAR  MARTINEZ  GABRIEL        </t>
  </si>
  <si>
    <t>456461</t>
  </si>
  <si>
    <t>gabriel.salazar.martinez@mep.go.cr</t>
  </si>
  <si>
    <t>210-573-01-58-1990</t>
  </si>
  <si>
    <t>GRANO DE ORO (TAYUTIC)</t>
  </si>
  <si>
    <t>esc.granodeoro.turrialba@mep.go.cr</t>
  </si>
  <si>
    <t xml:space="preserve">GUEVARA  CHAVES  EDWIN DE JESUS </t>
  </si>
  <si>
    <t>452680</t>
  </si>
  <si>
    <t>edwin.guevara.chaves@mep.go.cr</t>
  </si>
  <si>
    <t xml:space="preserve">RIVERA  JIMENEZ  JUAN CARLOS    </t>
  </si>
  <si>
    <t>424945</t>
  </si>
  <si>
    <t>juan.rivera.jimenez@mep.go.cr</t>
  </si>
  <si>
    <t>210-573-01-58-1988</t>
  </si>
  <si>
    <t>DR. VALERIANO FERNDZ. F</t>
  </si>
  <si>
    <t>esc.drvalerianofernandez@mep.go.cr</t>
  </si>
  <si>
    <t>CARTAGO / TURRIALBA / LA ISABEL</t>
  </si>
  <si>
    <t xml:space="preserve">ARROYO  MADRIZ  MAURICIO       </t>
  </si>
  <si>
    <t>424893</t>
  </si>
  <si>
    <t>mauricio.arroyo.madriz@mep.go.cr</t>
  </si>
  <si>
    <t xml:space="preserve">SALAZAR  QUESADA  EDUARDO </t>
  </si>
  <si>
    <t>424894</t>
  </si>
  <si>
    <t>carlos.salazar.quesada@mep.go.cr</t>
  </si>
  <si>
    <t xml:space="preserve">ARAYA  CORDERO  MARIO          </t>
  </si>
  <si>
    <t>424895</t>
  </si>
  <si>
    <t>mario.araya.cordero@mep.go.cr</t>
  </si>
  <si>
    <t xml:space="preserve">CALVO  MOLINA  CARLOS LUIS    </t>
  </si>
  <si>
    <t>424887</t>
  </si>
  <si>
    <t>210-573-01-58-1987</t>
  </si>
  <si>
    <t>ESLABON (PAVONES)</t>
  </si>
  <si>
    <t>esc.eslabon@mep.go.cr</t>
  </si>
  <si>
    <t>carlos.calvo.molina@mep.go.cr</t>
  </si>
  <si>
    <t xml:space="preserve">UMAÑA  AZOFEIFA  YESENIA MARIA  </t>
  </si>
  <si>
    <t>424891</t>
  </si>
  <si>
    <t>yesenia.umana.azofeifa@mep.go.cr</t>
  </si>
  <si>
    <t>COTO BENAVIDES GERARDO</t>
  </si>
  <si>
    <t>424880</t>
  </si>
  <si>
    <t>210-573-01-58-1985</t>
  </si>
  <si>
    <t>EL SITIO (JUAN VIÑAS)</t>
  </si>
  <si>
    <t>esc.elsitiodejuanvinas@mep.go.cr</t>
  </si>
  <si>
    <t>gerardo.coto.benavides@mep.go.cr</t>
  </si>
  <si>
    <t xml:space="preserve">CASCANTE  VARGAS  MANUEL         </t>
  </si>
  <si>
    <t>424868</t>
  </si>
  <si>
    <t>210-573-01-58-1983</t>
  </si>
  <si>
    <t>EL RECREO (TURRIALBA)</t>
  </si>
  <si>
    <t>esc.elrecreo.turrialba@mep.go.cr</t>
  </si>
  <si>
    <t>manuel.cascante.vargas@mep.go.cr</t>
  </si>
  <si>
    <t>RAMOS GOMEZ MARIA AUXILIADORA</t>
  </si>
  <si>
    <t>424874</t>
  </si>
  <si>
    <t>maria.ramos.gomez@mep.go.cr</t>
  </si>
  <si>
    <t>MATA NUÑEZ JOSE LINO</t>
  </si>
  <si>
    <t>424849</t>
  </si>
  <si>
    <t>210-573-01-58-1981</t>
  </si>
  <si>
    <t>esc.drcarlosluisvalverde@mep.go.cr</t>
  </si>
  <si>
    <t>jose.mata.nunez@mep.go.cr</t>
  </si>
  <si>
    <t>SOLANO  QUESADA  CARMEN JEANNETT</t>
  </si>
  <si>
    <t>424856</t>
  </si>
  <si>
    <t>carmen.solano.quesada@mep.go.cr</t>
  </si>
  <si>
    <t xml:space="preserve">SALAZAR  SALAZAR  GABRIEL        </t>
  </si>
  <si>
    <t>424848</t>
  </si>
  <si>
    <t>210-573-01-58-1980</t>
  </si>
  <si>
    <t>KSARIÑAK</t>
  </si>
  <si>
    <t>esc.ksarinak@mep.go.cr</t>
  </si>
  <si>
    <t>gabriel.salazar.salazar@mep.go.cr</t>
  </si>
  <si>
    <t xml:space="preserve">BAÑEZ         CAMACHO       MARIO RONALDO                 </t>
  </si>
  <si>
    <t>424841</t>
  </si>
  <si>
    <t>210-573-01-58-1979</t>
  </si>
  <si>
    <t>esc.narinak@mep.go.cr</t>
  </si>
  <si>
    <t>mario.banez.camacho@mep.go.cr</t>
  </si>
  <si>
    <t xml:space="preserve">VARGAS  FERNANDEZ  CARMEN ANDREA  </t>
  </si>
  <si>
    <t>424842</t>
  </si>
  <si>
    <t>carmen.vargas.fernandez@mep.go.cr</t>
  </si>
  <si>
    <t xml:space="preserve">MAYORGA  FIGUEROA  JULIO          </t>
  </si>
  <si>
    <t>424843</t>
  </si>
  <si>
    <t>julio.mayorga.figueroa@mep.go.cr</t>
  </si>
  <si>
    <t xml:space="preserve">BAÑEZ         AGUILAR       JEAUSTIN                      </t>
  </si>
  <si>
    <t>456460</t>
  </si>
  <si>
    <t>jeaustin.banez.aguilar@mep.go.cr</t>
  </si>
  <si>
    <t xml:space="preserve">SANABRIA      MORA          REMIGIO                       </t>
  </si>
  <si>
    <t>424838</t>
  </si>
  <si>
    <t>210-573-01-58-1978</t>
  </si>
  <si>
    <t>BAYEIÑAK</t>
  </si>
  <si>
    <t>esc.bayeinak@mep.go.cr</t>
  </si>
  <si>
    <t>remigio.sanabria.mora@mep.go.cr</t>
  </si>
  <si>
    <t>LOAIZA NUÑEZ EDDIE</t>
  </si>
  <si>
    <t>424839</t>
  </si>
  <si>
    <t>eddie.loaiza.nunez@mep.go.cr</t>
  </si>
  <si>
    <t xml:space="preserve">AGUILAR  JIMENEZ  NOEMY          </t>
  </si>
  <si>
    <t>424833</t>
  </si>
  <si>
    <t>210-573-01-58-1977</t>
  </si>
  <si>
    <t>SINOLI</t>
  </si>
  <si>
    <t>esc.sinoli@mep.go.cr</t>
  </si>
  <si>
    <t>noemy.aguilar.jimenez@mep.go.cr</t>
  </si>
  <si>
    <t xml:space="preserve">ZUÑIGA  FERNANDEZ  JOSE ALEXANDER </t>
  </si>
  <si>
    <t>424835</t>
  </si>
  <si>
    <t>jose1.zuniga.fernandez@mep.go.cr</t>
  </si>
  <si>
    <t xml:space="preserve">HERRERA       SEGURA        ERICKA                        </t>
  </si>
  <si>
    <t>424834</t>
  </si>
  <si>
    <t>ericka.herrera.segura@mep.go.cr</t>
  </si>
  <si>
    <t xml:space="preserve">LUNA          JIMENEZ       ELIAS                         </t>
  </si>
  <si>
    <t>451217</t>
  </si>
  <si>
    <t>elias.luna.jimenez@mep.go.cr</t>
  </si>
  <si>
    <t xml:space="preserve">KIAMBLI  CASTRO  NATANAEL       </t>
  </si>
  <si>
    <t>456459</t>
  </si>
  <si>
    <t>natanael.kiambli.castro@mep.go.cr</t>
  </si>
  <si>
    <t xml:space="preserve">QUIROS  MARTINEZ  GEANINA        </t>
  </si>
  <si>
    <t>424831</t>
  </si>
  <si>
    <t>210-573-01-58-1976</t>
  </si>
  <si>
    <t>JAKTAIN</t>
  </si>
  <si>
    <t>esc.jaktain@mep.go.cr</t>
  </si>
  <si>
    <t>geanina.quiros.martinez@mep.go.cr</t>
  </si>
  <si>
    <t>CALDERON  ROJAS  MARCO TULIO GER</t>
  </si>
  <si>
    <t>456458</t>
  </si>
  <si>
    <t>210-573-01-58-1972</t>
  </si>
  <si>
    <t>RAFAEL ARAYA SEGURA (PAVONES)</t>
  </si>
  <si>
    <t>esc.rafaelarayasegura@mep.go.cr</t>
  </si>
  <si>
    <t>marco.calderon.rojas@mep.go.cr</t>
  </si>
  <si>
    <t xml:space="preserve">JIMENEZ       MADRIGAL      JOSE DAVID                    </t>
  </si>
  <si>
    <t>424808</t>
  </si>
  <si>
    <t>210-573-01-58-1967</t>
  </si>
  <si>
    <t>SARCLÍ</t>
  </si>
  <si>
    <t>esc.sarcli@mep.go.cr</t>
  </si>
  <si>
    <t>jose1.jimenez.madrigal@mep.go.cr</t>
  </si>
  <si>
    <t xml:space="preserve">RAMIREZ  ORTIZ  MARIA LOURDES  </t>
  </si>
  <si>
    <t>424805</t>
  </si>
  <si>
    <t>210-573-01-58-1966</t>
  </si>
  <si>
    <t>TSINIKLÄRI</t>
  </si>
  <si>
    <t>esc.tsiniclari@mep.go.cr</t>
  </si>
  <si>
    <t>maria1.ramirez.ortiz@mep.go.cr</t>
  </si>
  <si>
    <t xml:space="preserve">HERRERA  AGUILAR  FLORIBETH      </t>
  </si>
  <si>
    <t>424806</t>
  </si>
  <si>
    <t>floribeth.herrera.aguilar@mep.go.cr</t>
  </si>
  <si>
    <t>VILLALOBOS SANCHEZ JOSE ANTONIO</t>
  </si>
  <si>
    <t>424803</t>
  </si>
  <si>
    <t>210-573-01-58-1965</t>
  </si>
  <si>
    <t>TSIPIRÍ</t>
  </si>
  <si>
    <t>esc.tsipiri@mep.go.cr</t>
  </si>
  <si>
    <t>jose.villalobos.sanchez@mep.go.cr</t>
  </si>
  <si>
    <t xml:space="preserve">MAYORGA  FIGUEROA  JOSE ADRIANO   </t>
  </si>
  <si>
    <t>424800</t>
  </si>
  <si>
    <t>210-573-01-58-1964</t>
  </si>
  <si>
    <t>ALTO ALMIRANTE</t>
  </si>
  <si>
    <t>esc.altoalmirante@mep.go.cr</t>
  </si>
  <si>
    <t>jose.mayorga.figueroa@mep.go.cr</t>
  </si>
  <si>
    <t xml:space="preserve">MORA  BARRANTES  MAYRA          </t>
  </si>
  <si>
    <t>424799</t>
  </si>
  <si>
    <t>mayra.mora.barrantes@mep.go.cr</t>
  </si>
  <si>
    <t>DELGADO ZUÑIGA GREIVIN JOHEL</t>
  </si>
  <si>
    <t>424797</t>
  </si>
  <si>
    <t>210-573-01-58-1963</t>
  </si>
  <si>
    <t>BÄYËI</t>
  </si>
  <si>
    <t>greivin.delgado.zuniga@mep.go.cr</t>
  </si>
  <si>
    <t xml:space="preserve">JIMENEZ  AGUILAR  MIREYA         </t>
  </si>
  <si>
    <t>424794</t>
  </si>
  <si>
    <t>210-573-01-58-1962</t>
  </si>
  <si>
    <t>SHIKIARI</t>
  </si>
  <si>
    <t>esc.xiquiari@mep.go.cr</t>
  </si>
  <si>
    <t>mireya.jimenez.aguilar@mep.go.cr</t>
  </si>
  <si>
    <t xml:space="preserve">SOLANO  RODRIGUEZ  LUIS DIEGO     </t>
  </si>
  <si>
    <t>424795</t>
  </si>
  <si>
    <t>luis.solano.rodriguez@mep.go.cr</t>
  </si>
  <si>
    <t>AGUILAR  ZUÑIGA  MAURICIO ANTONI</t>
  </si>
  <si>
    <t>424781</t>
  </si>
  <si>
    <t>210-573-01-58-1960</t>
  </si>
  <si>
    <t>COLONIA DE GUAYABO</t>
  </si>
  <si>
    <t>esc.coloniadeguayabo@mep.go.cr</t>
  </si>
  <si>
    <t>mauricio.aguilar.zuniga@mep.go.cr</t>
  </si>
  <si>
    <t xml:space="preserve">DIAZ  ZUÑIGA  BIENVENIDA DEL </t>
  </si>
  <si>
    <t>424779</t>
  </si>
  <si>
    <t>210-573-01-58-1959</t>
  </si>
  <si>
    <t>CIMARRON (SANTA TERESITA)</t>
  </si>
  <si>
    <t>esc.cimarron@mep.go.cr</t>
  </si>
  <si>
    <t>rosario.diaz.zuniga@mep.go.cr</t>
  </si>
  <si>
    <t>210-573-01-58-1957</t>
  </si>
  <si>
    <t>CHITARIA SUROESTE (PAVONES)</t>
  </si>
  <si>
    <t>esc.chitaria@mep.go.cr</t>
  </si>
  <si>
    <t xml:space="preserve">MORA  SANDI  ERIC ALONSO    </t>
  </si>
  <si>
    <t>424766</t>
  </si>
  <si>
    <t>eric.mora.sandi@mep.go.cr</t>
  </si>
  <si>
    <t xml:space="preserve">AGUILAR  LOPEZ  REBECA         </t>
  </si>
  <si>
    <t>424752</t>
  </si>
  <si>
    <t>210-573-01-58-1952</t>
  </si>
  <si>
    <t>KABÉBATA</t>
  </si>
  <si>
    <t>esc.indigenakabebata@mep.go.cr</t>
  </si>
  <si>
    <t>rebeca.aguilar.lopez@mep.go.cr</t>
  </si>
  <si>
    <t xml:space="preserve">SALAZAR  MARTINEZ  SEBASTIAN      </t>
  </si>
  <si>
    <t>424749</t>
  </si>
  <si>
    <t>210-573-01-58-1951</t>
  </si>
  <si>
    <t>SHARABATA</t>
  </si>
  <si>
    <t>esc.sharabata@mep.go.cr</t>
  </si>
  <si>
    <t>sebastian.salazar.martinez@mep.go.cr</t>
  </si>
  <si>
    <t>MOLINA RODRIGUEZ JORGE ANTONIO</t>
  </si>
  <si>
    <t>424729</t>
  </si>
  <si>
    <t>210-573-01-58-1949</t>
  </si>
  <si>
    <t>CANADA (LA SUIZA)</t>
  </si>
  <si>
    <t>esc.canada.turrialba@mep.go.cr</t>
  </si>
  <si>
    <t>jorge.molina.rodriguez@mep.go.cr</t>
  </si>
  <si>
    <t xml:space="preserve">RIVAS  SALVATIERRA  CARLOS         </t>
  </si>
  <si>
    <t>424728</t>
  </si>
  <si>
    <t>carlos.rivas.salvatierra@mep.go.cr</t>
  </si>
  <si>
    <t>210-573-01-58-1948</t>
  </si>
  <si>
    <t>esc.prioritariacarmenlyra@mep.go.cr</t>
  </si>
  <si>
    <t>BARRANTES BLANCO VLADIMIR</t>
  </si>
  <si>
    <t>424700</t>
  </si>
  <si>
    <t>vladimir.barrantes.blanco@mep.go.cr</t>
  </si>
  <si>
    <t xml:space="preserve">SALGUERO  ALFARO  FERNANDO       </t>
  </si>
  <si>
    <t>424701</t>
  </si>
  <si>
    <t>fernando.salguero.alfaro@mep.go.cr</t>
  </si>
  <si>
    <t xml:space="preserve">ZUÑIGA  FUENTES  ELIZABETH      </t>
  </si>
  <si>
    <t>424696</t>
  </si>
  <si>
    <t>210-573-01-58-1946</t>
  </si>
  <si>
    <t>SIKUA DITSÄ</t>
  </si>
  <si>
    <t>esc.sikuaditsa@mep.go.cr</t>
  </si>
  <si>
    <t>elizabeth.zuniga.fuentes@mep.go.cr</t>
  </si>
  <si>
    <t>MORA SEGURA ANGIE</t>
  </si>
  <si>
    <t>424695</t>
  </si>
  <si>
    <t>210-573-01-58-1945</t>
  </si>
  <si>
    <t>BLÖRIÑAK</t>
  </si>
  <si>
    <t>esc.blorinak@mep.go.cr</t>
  </si>
  <si>
    <t>angie.mora.segura@mep.go.cr</t>
  </si>
  <si>
    <t xml:space="preserve">HERRERA  GARCIA  HENRY MANUEL   </t>
  </si>
  <si>
    <t>424694</t>
  </si>
  <si>
    <t>henry.herrera.garcia@mep.go.cr</t>
  </si>
  <si>
    <t>JIMENEZ ARAYA JORGE</t>
  </si>
  <si>
    <t>424691</t>
  </si>
  <si>
    <t>210-573-01-58-1944</t>
  </si>
  <si>
    <t>JÄKUI</t>
  </si>
  <si>
    <t>esc.jakui@mep.go.cr</t>
  </si>
  <si>
    <t>jorge.jimenez.araya@mep.go.cr</t>
  </si>
  <si>
    <t>210-573-01-58-1942</t>
  </si>
  <si>
    <t>AZUL (TURRIALBA)</t>
  </si>
  <si>
    <t>esc.azul@mep.go.cr</t>
  </si>
  <si>
    <t>PEREZ  FALLAS  GILBERT ALBERTO</t>
  </si>
  <si>
    <t>424661</t>
  </si>
  <si>
    <t>gilbert.perez.fallas@mep.go.cr</t>
  </si>
  <si>
    <t>TORRES  CAMPOS  LEONARDO ALEXIS</t>
  </si>
  <si>
    <t>424662</t>
  </si>
  <si>
    <t>leonardo.torres.campos@mep.go.cr</t>
  </si>
  <si>
    <t>VARGAS SANCHEZ CRISTOBAL</t>
  </si>
  <si>
    <t>424659</t>
  </si>
  <si>
    <t>210-573-01-58-1940</t>
  </si>
  <si>
    <t>SAN RAFAEL (SANTA CRUZ)</t>
  </si>
  <si>
    <t>esc.sanrafaelsantacruz@mep.go.cr</t>
  </si>
  <si>
    <t>cristobal.vargas.sanchez@mep.go.cr</t>
  </si>
  <si>
    <t xml:space="preserve">ELIZONDO  ZUÑIGA  NOEMY          </t>
  </si>
  <si>
    <t>424658</t>
  </si>
  <si>
    <t>noemy.elizondo.zuniga@mep.go.cr</t>
  </si>
  <si>
    <t>LUNA GONZALEZ GUIDO</t>
  </si>
  <si>
    <t>424649</t>
  </si>
  <si>
    <t>210-573-01-58-1937</t>
  </si>
  <si>
    <t>AQUIARES (SANTA ROSA)</t>
  </si>
  <si>
    <t>esc.aquiares@mep.go.cr</t>
  </si>
  <si>
    <t>guido.luna.gonzalez@mep.go.cr</t>
  </si>
  <si>
    <t>SANCHEZ SANABRIA CARLOS</t>
  </si>
  <si>
    <t>424639</t>
  </si>
  <si>
    <t>carlos.sanchez.sanabria@mep.go.cr</t>
  </si>
  <si>
    <t xml:space="preserve">BARQUERO  GUZMAN  MARITZA        </t>
  </si>
  <si>
    <t>424648</t>
  </si>
  <si>
    <t>maritza.barquero.guzman@mep.go.cr</t>
  </si>
  <si>
    <t xml:space="preserve">RODRIGUEZ  GARCIA  MARVIN ALBERTO </t>
  </si>
  <si>
    <t>424630</t>
  </si>
  <si>
    <t>210-573-01-58-1935</t>
  </si>
  <si>
    <t>SAN RAFAEL (TURRIALBA)</t>
  </si>
  <si>
    <t>esc.sanrafael.turrialba@mep.go.cr</t>
  </si>
  <si>
    <t>marvin.rodriguez.garcia@mep.go.cr</t>
  </si>
  <si>
    <t>210-573-01-57-1933</t>
  </si>
  <si>
    <t>COCORI (SAN FRANCISCO)</t>
  </si>
  <si>
    <t xml:space="preserve">OBANDO  ROSALES  LORENA         </t>
  </si>
  <si>
    <t>424502</t>
  </si>
  <si>
    <t>lorena.obando.rosales@mep.go.cr</t>
  </si>
  <si>
    <t>210-573-01-57-1931</t>
  </si>
  <si>
    <t>esc.arturovoliojimenez@mep.go.cr</t>
  </si>
  <si>
    <t xml:space="preserve">MONGE  SANABRIA  CARLOS         </t>
  </si>
  <si>
    <t>424419</t>
  </si>
  <si>
    <t>carlos.monge.sanabria@mep.go.cr</t>
  </si>
  <si>
    <t>BERROCAL REDONDO CARLOS MANUEL</t>
  </si>
  <si>
    <t>424406</t>
  </si>
  <si>
    <t>210-573-01-57-1930</t>
  </si>
  <si>
    <t>WILLIAM BRENES FONSECA</t>
  </si>
  <si>
    <t>esc.williambrenesfonseca@mep.go.cr</t>
  </si>
  <si>
    <t>carlos.berrocal.redondo@mep.go.cr</t>
  </si>
  <si>
    <t>SOLANO CONTRERAS MARIA DEL CARMEN</t>
  </si>
  <si>
    <t>424415</t>
  </si>
  <si>
    <t>maria.solano.contreras@mep.go.cr</t>
  </si>
  <si>
    <t>210-573-01-57-1929</t>
  </si>
  <si>
    <t>LA PITAHAYA (SAN FRANCISCO)</t>
  </si>
  <si>
    <t>esc.lapitahaya@mep.go.cr</t>
  </si>
  <si>
    <t xml:space="preserve">GONZALEZ  AGUILERA  MANUEL         </t>
  </si>
  <si>
    <t>424382</t>
  </si>
  <si>
    <t>manuel.gonzalez.aguilera@mep.go.cr</t>
  </si>
  <si>
    <t>210-573-01-57-1926</t>
  </si>
  <si>
    <t>BARRIO NUEVO (EL TEJAR)</t>
  </si>
  <si>
    <t xml:space="preserve">NUÑEZ  ARAYA  VINICIO MARTIN </t>
  </si>
  <si>
    <t>424358</t>
  </si>
  <si>
    <t>vinicio.nunez.araya@mep.go.cr</t>
  </si>
  <si>
    <t>ALVARADO ESPINOZA JONATHAN</t>
  </si>
  <si>
    <t>424362</t>
  </si>
  <si>
    <t>johathan.alvarado.espinoza@mep.go.cr</t>
  </si>
  <si>
    <t>CALDERON BRENES MARCELLA VANESSA</t>
  </si>
  <si>
    <t>424360</t>
  </si>
  <si>
    <t>marcella.calderon.brenes@mep.go.cr</t>
  </si>
  <si>
    <t>210-573-01-57-1923</t>
  </si>
  <si>
    <t>SAN ANTONIO (SAN PABLO)</t>
  </si>
  <si>
    <t>esc.sanantonioleoncortes@mep.go.cr</t>
  </si>
  <si>
    <t>SAN JOSE  / LEON CORTES / SAN ANTONIO</t>
  </si>
  <si>
    <t>ARAYA VENEGAS FLORA ISABEL</t>
  </si>
  <si>
    <t>452569</t>
  </si>
  <si>
    <t>flora.araya.venegas@mep.go.cr</t>
  </si>
  <si>
    <t>210-573-01-57-1921</t>
  </si>
  <si>
    <t>esc.quebradadelfierro@mep.go.cr</t>
  </si>
  <si>
    <t xml:space="preserve">QUIROS  ZAMORA  CARLOS         </t>
  </si>
  <si>
    <t>452676</t>
  </si>
  <si>
    <t>carlos.quiros.zamora@mep.go.cr</t>
  </si>
  <si>
    <t xml:space="preserve">PACHECO  MENESES  HERNAN         </t>
  </si>
  <si>
    <t>424254</t>
  </si>
  <si>
    <t>210-573-01-57-1919</t>
  </si>
  <si>
    <t>J.N. EL CONEJITO FELIZ</t>
  </si>
  <si>
    <t>jn.elconejitofeliz@mep.go.cr</t>
  </si>
  <si>
    <t>hernan.pacheco@mep.go.cr</t>
  </si>
  <si>
    <t>210-573-01-57-1917</t>
  </si>
  <si>
    <t>esc.callegirales@mep.go.cr</t>
  </si>
  <si>
    <t>CALVO  DURAN  EUSTAQUIO GUILL</t>
  </si>
  <si>
    <t>424234</t>
  </si>
  <si>
    <t>eustaquio.calvo.duran@mep.go.cr</t>
  </si>
  <si>
    <t>BLOISE  MONTOYA  ISABEL CRISTINA</t>
  </si>
  <si>
    <t>424250</t>
  </si>
  <si>
    <t>isabel.bloise.montoya@mep.go.cr</t>
  </si>
  <si>
    <t>SOLANO CAMBRONERO CHRISTIAN</t>
  </si>
  <si>
    <t>424229</t>
  </si>
  <si>
    <t>210-573-01-57-1915</t>
  </si>
  <si>
    <t>URASCA (CACHI)</t>
  </si>
  <si>
    <t>esc.urasca@mep.go.cr</t>
  </si>
  <si>
    <t>christian.solano.cambronero@mep.go.cr</t>
  </si>
  <si>
    <t xml:space="preserve">CORDERO  ELIZONDO  ADRIAN ALONSO  </t>
  </si>
  <si>
    <t>441580</t>
  </si>
  <si>
    <t>adrian.cordero.elizondo@mep.go.cr</t>
  </si>
  <si>
    <t xml:space="preserve">CHAVES  GARITA  ZEIDY          </t>
  </si>
  <si>
    <t>424223</t>
  </si>
  <si>
    <t>210-573-01-57-1914</t>
  </si>
  <si>
    <t>CLEMENTE AVENDAÑO SAENZ</t>
  </si>
  <si>
    <t>esc.clementeavendanosaenz@mep.go.cr</t>
  </si>
  <si>
    <t>zeidy.chaves.garita@mep.go.cr</t>
  </si>
  <si>
    <t>210-573-01-57-1913</t>
  </si>
  <si>
    <t>CENTRAL DE TRES RIOS</t>
  </si>
  <si>
    <t>esc.centraldetresrios@mep.go.cr</t>
  </si>
  <si>
    <t>BETANCOURT  SANDOVAL  ALEJANDRA MARIA</t>
  </si>
  <si>
    <t>424218</t>
  </si>
  <si>
    <t>alejandra.betancourt.sandoval@mep.go.cr</t>
  </si>
  <si>
    <t xml:space="preserve">AGUILAR  GONZALEZ  ANNIA YORLENY  </t>
  </si>
  <si>
    <t>441864</t>
  </si>
  <si>
    <t>annia.aguilar.gonzalez@mep.go.cr</t>
  </si>
  <si>
    <t>210-573-01-57-1912</t>
  </si>
  <si>
    <t>JUAN RAMIREZ RAMIREZ (TOBOSI)</t>
  </si>
  <si>
    <t>esc.juanramirezramirez@mep.go.cr</t>
  </si>
  <si>
    <t>PORRAS RAMIREZ SONIA MARIA</t>
  </si>
  <si>
    <t>424151</t>
  </si>
  <si>
    <t>sonia.porras.ramirez@mep.go.cr</t>
  </si>
  <si>
    <t xml:space="preserve">CAMACHO  CALDERON  VICTOR HUGO    </t>
  </si>
  <si>
    <t>424117</t>
  </si>
  <si>
    <t>victor.camacho.calderon@mep.go.cr</t>
  </si>
  <si>
    <t xml:space="preserve">MORA  CASTRO  MARIANELLA     </t>
  </si>
  <si>
    <t>424149</t>
  </si>
  <si>
    <t>marianella.mora.castro@mep.go.cr</t>
  </si>
  <si>
    <t>210-573-01-57-1911</t>
  </si>
  <si>
    <t>MANUEL DE JESUS JIMENEZ</t>
  </si>
  <si>
    <t>esc.manueldejesusjimenez@mep.go.cr</t>
  </si>
  <si>
    <t>ZUÑIGA CERDAS FRESSIA</t>
  </si>
  <si>
    <t>424112</t>
  </si>
  <si>
    <t>fressia.zuniga.cerdas@mep.go.cr</t>
  </si>
  <si>
    <t>GOMEZ VIQUEZ ZEIDY ROXANA</t>
  </si>
  <si>
    <t>424108</t>
  </si>
  <si>
    <t>zeidy.gomez.viquez@mep.go.cr</t>
  </si>
  <si>
    <t xml:space="preserve">VEGA  CARVAJAL  DAVID SOCORRO  </t>
  </si>
  <si>
    <t>452675</t>
  </si>
  <si>
    <t>david.vega.carvajal@mep.go.cr</t>
  </si>
  <si>
    <t>RIVERA CALDERON JENNY</t>
  </si>
  <si>
    <t>424111</t>
  </si>
  <si>
    <t>jenny.rivera.calderon@mep.go.cr</t>
  </si>
  <si>
    <t>SALAZAR GOMEZ MARTA VIRIA</t>
  </si>
  <si>
    <t>424109</t>
  </si>
  <si>
    <t>marta.salazar.gomez@mep.go.cr</t>
  </si>
  <si>
    <t xml:space="preserve">TORRES  VILLALTA  MANUEL         </t>
  </si>
  <si>
    <t>424061</t>
  </si>
  <si>
    <t>210-573-01-57-1910</t>
  </si>
  <si>
    <t>J.N. RICARDO JIMENEZ O.</t>
  </si>
  <si>
    <t>jn.ricardojimenez@mep.go.cr</t>
  </si>
  <si>
    <t>manuel.torres.villalta@mep.go.cr</t>
  </si>
  <si>
    <t>210-573-01-57-1909</t>
  </si>
  <si>
    <t>esc.ricardojimenezelguarco@mep.go.cr</t>
  </si>
  <si>
    <t>ELIZONDO UREÑA JIMMY GERARDO</t>
  </si>
  <si>
    <t>423969</t>
  </si>
  <si>
    <t>jimmy.elizondo.urena@mep.go.cr</t>
  </si>
  <si>
    <t xml:space="preserve">MARTINEZ  CORDERO  DANIEL ARTURO  </t>
  </si>
  <si>
    <t>423967</t>
  </si>
  <si>
    <t>daniel.martinez.cordero@mep.go.cr</t>
  </si>
  <si>
    <t xml:space="preserve">VARGAS  LOBO  JOSE ADRIAN    </t>
  </si>
  <si>
    <t>424042</t>
  </si>
  <si>
    <t>jose.vargas.lobo@mep.go.cr</t>
  </si>
  <si>
    <t>RIVERA CASTILLO GERARDO</t>
  </si>
  <si>
    <t>456148</t>
  </si>
  <si>
    <t>210-573-01-57-1908</t>
  </si>
  <si>
    <t>REPUBLICA DE BRASIL (TOBOSI)</t>
  </si>
  <si>
    <t>esc.republicadelbrasil@mep.go.cr</t>
  </si>
  <si>
    <t>gerardo.rivera.castillo@mep.go.cr</t>
  </si>
  <si>
    <t>RIVAS  MARTINEZ  MARIELA GRICELD</t>
  </si>
  <si>
    <t>423965</t>
  </si>
  <si>
    <t>mariela.rivas.martinez@mep.go.cr</t>
  </si>
  <si>
    <t>210-573-01-57-1907</t>
  </si>
  <si>
    <t>REPULICA DE BOLIVIA</t>
  </si>
  <si>
    <t>esc.repulicadebolivia@mep.go.cr</t>
  </si>
  <si>
    <t>ROJAS SOLIS ANA BEATRIZ</t>
  </si>
  <si>
    <t>423954</t>
  </si>
  <si>
    <t>beatriz.rojas.solis@mep.go.cr</t>
  </si>
  <si>
    <t>CORDERO CHACON VICTOR JOSE</t>
  </si>
  <si>
    <t>423915</t>
  </si>
  <si>
    <t>victor.cordero.chacon@mep.go.cr</t>
  </si>
  <si>
    <t xml:space="preserve">MONGE  VARGAS  LUIS ALEJANDRO </t>
  </si>
  <si>
    <t>452674</t>
  </si>
  <si>
    <t>luis.monge.vargas@mep.go.cr</t>
  </si>
  <si>
    <t xml:space="preserve">ROBLES  QUESADA  EDITH YESENIA  </t>
  </si>
  <si>
    <t>423953</t>
  </si>
  <si>
    <t>edith.robles.quesada@mep.go.cr</t>
  </si>
  <si>
    <t xml:space="preserve">SOTO  CABALLERO  MARIELA DE LOS </t>
  </si>
  <si>
    <t>452568</t>
  </si>
  <si>
    <t>210-573-01-57-1901</t>
  </si>
  <si>
    <t>SAN MARTIN (SANTA ROSA)</t>
  </si>
  <si>
    <t>esc.sanmartin.cartago@mep.go.cr</t>
  </si>
  <si>
    <t>mariela.soto.caballero@mep.go.cr</t>
  </si>
  <si>
    <t>210-573-01-57-1900</t>
  </si>
  <si>
    <t>SANTIAGO DEL MONTE (SAN DIEGO)</t>
  </si>
  <si>
    <t>esc.santiagodelmonte@mep.go.cr</t>
  </si>
  <si>
    <t>MATA  GARCIA  INGRID CAROLINA</t>
  </si>
  <si>
    <t>423898</t>
  </si>
  <si>
    <t>ingrid.mata.garcia@mep.go.cr</t>
  </si>
  <si>
    <t xml:space="preserve">ULLOA  GRANADOS  MARIA CRISTINA </t>
  </si>
  <si>
    <t>452373</t>
  </si>
  <si>
    <t>maria.ulloa.granados@mep.go.cr</t>
  </si>
  <si>
    <t>LEANDRO VARGAS RANDALL</t>
  </si>
  <si>
    <t>423859</t>
  </si>
  <si>
    <t>randall.leandro.vargas@mep.go.cr</t>
  </si>
  <si>
    <t>LORIA GRANADOS ROXANA</t>
  </si>
  <si>
    <t>423857</t>
  </si>
  <si>
    <t>210-573-01-57-1899</t>
  </si>
  <si>
    <t>MIGUEL PDO BARQUERO (SANTIAGO)</t>
  </si>
  <si>
    <t>esc.miguelpicadobarquero@mep.go.cr</t>
  </si>
  <si>
    <t>roxana.loria.granados@mep.go.cr</t>
  </si>
  <si>
    <t>LUNA  VEGA  ANIBAL DE LA TR</t>
  </si>
  <si>
    <t>423841</t>
  </si>
  <si>
    <t>anibal.luna.vega@mep.go.cr</t>
  </si>
  <si>
    <t xml:space="preserve">MONTENEGRO  AMADOR  KAROL CRISTINA </t>
  </si>
  <si>
    <t>423855</t>
  </si>
  <si>
    <t>karol.montenegro.amador@mep.go.cr</t>
  </si>
  <si>
    <t xml:space="preserve">NUÑEZ  MORA  MARICRUZ       </t>
  </si>
  <si>
    <t>441174</t>
  </si>
  <si>
    <t>maricruz.nunez.mora@mep.go.cr</t>
  </si>
  <si>
    <t>210-573-01-57-1896</t>
  </si>
  <si>
    <t>esc.juliosanchojimenez@mep.go.cr</t>
  </si>
  <si>
    <t>SANCHEZ REDONDO ALEXIS</t>
  </si>
  <si>
    <t>423819</t>
  </si>
  <si>
    <t>alexis.sanchez.redondo@mep.go.cr</t>
  </si>
  <si>
    <t>210-573-01-57-1895</t>
  </si>
  <si>
    <t>CAMILO GAMBOA VARGAS</t>
  </si>
  <si>
    <t>esc.camilogamboavargas@mep.go.cr</t>
  </si>
  <si>
    <t>MONESTEL  MONGE  GUISELLE MARISE</t>
  </si>
  <si>
    <t>423817</t>
  </si>
  <si>
    <t>guiselle.monestel.monge@mep.go.cr</t>
  </si>
  <si>
    <t xml:space="preserve">AZOFEIFA  MONTERO  ALEJANDRA      </t>
  </si>
  <si>
    <t>423806</t>
  </si>
  <si>
    <t>210-573-01-57-1894</t>
  </si>
  <si>
    <t>BARRIO DEL CARMEN</t>
  </si>
  <si>
    <t>esc.barrioelcarmen.cartago@mep.go.cr</t>
  </si>
  <si>
    <t>alejandra.azofeifa.montero@mep.go.cr</t>
  </si>
  <si>
    <t xml:space="preserve">ROMAN  HERNANDEZ  CHARLINE       </t>
  </si>
  <si>
    <t>441173</t>
  </si>
  <si>
    <t>charline.roman.hernandez@mep.go.cr</t>
  </si>
  <si>
    <t>CERDAS  HERNANDEZ  MARIO ALBERTO D</t>
  </si>
  <si>
    <t>452673</t>
  </si>
  <si>
    <t>mario.cerdas.hernandez@mep.go.cr</t>
  </si>
  <si>
    <t>210-573-01-57-1891</t>
  </si>
  <si>
    <t>esc.domingofaustino.cartago@mep.go.cr</t>
  </si>
  <si>
    <t>CARTAGO / LA UNION / SAN RAMON</t>
  </si>
  <si>
    <t xml:space="preserve">SOLANO  CALDERON  JOSE MANUEL    </t>
  </si>
  <si>
    <t>423763</t>
  </si>
  <si>
    <t>jose.solano.calderon@mep.go.cr</t>
  </si>
  <si>
    <t xml:space="preserve">MATAMOROS  QUESADA  MARIA MELIDA   </t>
  </si>
  <si>
    <t>423777</t>
  </si>
  <si>
    <t>maria.matamoros.quesada@mep.go.cr</t>
  </si>
  <si>
    <t>ALVARADO  MORA  MARIA DEL ROCIO</t>
  </si>
  <si>
    <t>423760</t>
  </si>
  <si>
    <t>210-573-01-57-1890</t>
  </si>
  <si>
    <t>CAROLINA BELLELI (SAN RAFAEL)</t>
  </si>
  <si>
    <t>esc.carolinabelleli@mep.go.cr</t>
  </si>
  <si>
    <t>maria.alvarado.mora@mep.go.cr</t>
  </si>
  <si>
    <t xml:space="preserve">ARAYA  SOLIS  JORGE ALBERTO  </t>
  </si>
  <si>
    <t>423761</t>
  </si>
  <si>
    <t>jorge.araya.solis@mep.go.cr</t>
  </si>
  <si>
    <t xml:space="preserve">OPORTA  MARTINEZ  ENRIQUE JOSE   </t>
  </si>
  <si>
    <t>423738</t>
  </si>
  <si>
    <t>enrique.oporta.martinez@mep.go.cr</t>
  </si>
  <si>
    <t xml:space="preserve">GARRO  MAROTO  ISAURA MARIA   </t>
  </si>
  <si>
    <t>441026</t>
  </si>
  <si>
    <t>isaura.garro.maroto@mep.go.cr</t>
  </si>
  <si>
    <t>CORELLA FALLAS MARVIN</t>
  </si>
  <si>
    <t>423736</t>
  </si>
  <si>
    <t>210-573-01-57-1889</t>
  </si>
  <si>
    <t>SAN RAFAEL ABAJO (LLANO BONITO</t>
  </si>
  <si>
    <t>esc.sanrafaelabajodeleoncortes@mep.go.cr</t>
  </si>
  <si>
    <t>marvin.corella.fallas@mep.go.cr</t>
  </si>
  <si>
    <t xml:space="preserve">VALVERDE  PORTUGUEZ  RAMON ENRIQUE  </t>
  </si>
  <si>
    <t>423734</t>
  </si>
  <si>
    <t>ramon.valverde.portuguez@mep.go.cr</t>
  </si>
  <si>
    <t>210-573-01-57-1887</t>
  </si>
  <si>
    <t>MANUEL CASTRO BLANCO</t>
  </si>
  <si>
    <t>esc.manuelcastroblanco@mep.go.cr</t>
  </si>
  <si>
    <t>BONILLA BONILLA OLMAN</t>
  </si>
  <si>
    <t>423693</t>
  </si>
  <si>
    <t>olman.bonilla.bonilla@mep.go.cr</t>
  </si>
  <si>
    <t>ARAYA  NAVARRO  SONIA OFELIA DE</t>
  </si>
  <si>
    <t>423723</t>
  </si>
  <si>
    <t>sonia.araya.navarro@mep.go.cr</t>
  </si>
  <si>
    <t xml:space="preserve">ZAMORA  VARGAS  CARLOS EDUARDO </t>
  </si>
  <si>
    <t>423686</t>
  </si>
  <si>
    <t>210-573-01-57-1886</t>
  </si>
  <si>
    <t>SAN PABLO (SANTA ROSA)</t>
  </si>
  <si>
    <t>esc.sanpablo.cartago@mep.go.cr</t>
  </si>
  <si>
    <t>carlos.zamora.vargas@mep.go.cr</t>
  </si>
  <si>
    <t>210-573-01-57-1885</t>
  </si>
  <si>
    <t>MONSEÑOR SANABRIA (SAN RAFAEL)</t>
  </si>
  <si>
    <t>esc.monsenorsanabria@mep.go.cr</t>
  </si>
  <si>
    <t>FONSECA QUESADA VICTOR ELIAS</t>
  </si>
  <si>
    <t>423602</t>
  </si>
  <si>
    <t>victor.fonseca.quesada@mep.go.cr</t>
  </si>
  <si>
    <t>FLORES  SOLANO  FRESSY DE LOS A</t>
  </si>
  <si>
    <t>423604</t>
  </si>
  <si>
    <t>fressy.flores.solano@mep.go.cr</t>
  </si>
  <si>
    <t>OVARES VILLARREAL GEOVANNY GERARDO</t>
  </si>
  <si>
    <t>423601</t>
  </si>
  <si>
    <t>geovanny.ovares.villarreal@mep.go.cr</t>
  </si>
  <si>
    <t>MORA FERNANDEZ LINDSEY PATRICIA</t>
  </si>
  <si>
    <t>423680</t>
  </si>
  <si>
    <t>lindsey.mora.fernandez@mep.go.cr</t>
  </si>
  <si>
    <t>HERNANDEZ ROJAS SERGIO MANUEL</t>
  </si>
  <si>
    <t>423552</t>
  </si>
  <si>
    <t>210-573-01-57-1884</t>
  </si>
  <si>
    <t>REPUBLICA FRANCESA</t>
  </si>
  <si>
    <t>esc.republicafrancesa@mep.go.cr</t>
  </si>
  <si>
    <t>sergio.hernandez.rojas@mep.go.cr</t>
  </si>
  <si>
    <t xml:space="preserve">QUIROS  ARRIETA  JOSE JOAQUIN   </t>
  </si>
  <si>
    <t>423593</t>
  </si>
  <si>
    <t>jose.quiros.arrieta@mep.go.cr</t>
  </si>
  <si>
    <t xml:space="preserve">ORTIZ  ORTIZ  NURIA VIRGINIA </t>
  </si>
  <si>
    <t>423596</t>
  </si>
  <si>
    <t>nuria.ortiz.ortiz@mep.go.cr</t>
  </si>
  <si>
    <t>UREÑA  CAMACHO  ALBA IRIS DE LA</t>
  </si>
  <si>
    <t>423551</t>
  </si>
  <si>
    <t>210-573-01-57-1883</t>
  </si>
  <si>
    <t>SAN MARTIN (SANTA CRUZ)</t>
  </si>
  <si>
    <t>esc.sanmartinleoncortes@mep.go.cr</t>
  </si>
  <si>
    <t>alba.urena.camacho@mep.go.cr</t>
  </si>
  <si>
    <t>210-573-01-57-1882</t>
  </si>
  <si>
    <t>esc.leoncortescastrotarrazu@mep.go.cr</t>
  </si>
  <si>
    <t>ZAMORA ROMERO ARMANDO</t>
  </si>
  <si>
    <t>423545</t>
  </si>
  <si>
    <t>armando.zamora.romero@mep.go.cr</t>
  </si>
  <si>
    <t>SARACAY MENDEZ MONICA JUDITH</t>
  </si>
  <si>
    <t>423544</t>
  </si>
  <si>
    <t>monica.saracay.mendez@mep.go.cr</t>
  </si>
  <si>
    <t>UGALDE JIMENEZ JUAN DE DIOS</t>
  </si>
  <si>
    <t>423509</t>
  </si>
  <si>
    <t>juan.ugalde.jimenez@mep.go.cr</t>
  </si>
  <si>
    <t>ARIAS ROBLES ADELITA</t>
  </si>
  <si>
    <t>423547</t>
  </si>
  <si>
    <t>adelita.arias.robles@mep.go.cr</t>
  </si>
  <si>
    <t>210-573-01-57-1881</t>
  </si>
  <si>
    <t>SAN LORENZO (SAN LORENZO)</t>
  </si>
  <si>
    <t>esc.sanlorenzotarrazu@mep.go.cr</t>
  </si>
  <si>
    <t>GODINEZ ZUÑIGA SHIRLEY</t>
  </si>
  <si>
    <t>423505</t>
  </si>
  <si>
    <t>shirley.godinez.zuniga@mep.go.cr</t>
  </si>
  <si>
    <t>UREÑA CAMACHO MARIA EDUVINA</t>
  </si>
  <si>
    <t>423506</t>
  </si>
  <si>
    <t>maria.urena.camacho@mep.go.cr</t>
  </si>
  <si>
    <t>CAMPOS BARBOZA DEYKEL</t>
  </si>
  <si>
    <t>452844</t>
  </si>
  <si>
    <t>deykel.campos.barboza@mep.go.cr</t>
  </si>
  <si>
    <t xml:space="preserve">SOLIS  ESTRADA  ANA YANSY      </t>
  </si>
  <si>
    <t>423492</t>
  </si>
  <si>
    <t>yansy.solis.estrada@mep.go.cr</t>
  </si>
  <si>
    <t>210-573-01-57-1880</t>
  </si>
  <si>
    <t>MA AMELIA MONTEALEGRE</t>
  </si>
  <si>
    <t>esc.mariaameliamontealegre@mep.go.cr</t>
  </si>
  <si>
    <t>TORRES  MONGE  EDUARDO ENRIQUE</t>
  </si>
  <si>
    <t>423490</t>
  </si>
  <si>
    <t>eduardo.torres.monge@mep.go.cr</t>
  </si>
  <si>
    <t xml:space="preserve">CAMPOS  JIMENEZ  ROY            </t>
  </si>
  <si>
    <t>452567</t>
  </si>
  <si>
    <t>210-573-01-57-1877</t>
  </si>
  <si>
    <t>SAN JERONIMO (SAN CARLOS)</t>
  </si>
  <si>
    <t>esc.sanjeronimotarrazu@mep.go.cr</t>
  </si>
  <si>
    <t>roy.campos.jimenez@mep.go.cr</t>
  </si>
  <si>
    <t>210-573-01-57-1876</t>
  </si>
  <si>
    <t>esc.drcarlosluisvalverdevega@mep.go.cr</t>
  </si>
  <si>
    <t xml:space="preserve">AGUILAR  LEITON  OLGA LIGIA     </t>
  </si>
  <si>
    <t>423433</t>
  </si>
  <si>
    <t>olga.aguilar.leiton@mep.go.cr</t>
  </si>
  <si>
    <t>210-573-01-57-1875</t>
  </si>
  <si>
    <t>esc.sanisidroleoncortes@mep.go.cr</t>
  </si>
  <si>
    <t xml:space="preserve">NAVARRO  BONILLA  XINIA YOLANDA  </t>
  </si>
  <si>
    <t>423431</t>
  </si>
  <si>
    <t>xinia.navarro.bonilla@mep.go.cr</t>
  </si>
  <si>
    <t>210-573-01-57-1871</t>
  </si>
  <si>
    <t>SAN DIEGO (SAN DIEGO)</t>
  </si>
  <si>
    <t>upe.sandiego@mep.go.cr</t>
  </si>
  <si>
    <t>MASIS  QUESADA  MANUEL BENJAMIN</t>
  </si>
  <si>
    <t>423360</t>
  </si>
  <si>
    <t>manuel.masis.quesada@mep.go.cr</t>
  </si>
  <si>
    <t xml:space="preserve">VIQUEZ  AGUILERA  SERGIO         </t>
  </si>
  <si>
    <t>423399</t>
  </si>
  <si>
    <t>sergio.viquez.aguilera@mep.go.cr</t>
  </si>
  <si>
    <t>CAMPOS DIAZ ALEXANDER</t>
  </si>
  <si>
    <t>451203</t>
  </si>
  <si>
    <t>210-573-01-57-1870</t>
  </si>
  <si>
    <t>SAN CARLOS (SAN CARLOS)</t>
  </si>
  <si>
    <t>esc.sancarlostarrazu@mep.go.cr</t>
  </si>
  <si>
    <t>alexander.campos.diaz@mep.go.cr</t>
  </si>
  <si>
    <t xml:space="preserve">ROJAS  MORALES  PEDRO JOAQUIN  </t>
  </si>
  <si>
    <t>456278</t>
  </si>
  <si>
    <t>pedro.rojas.morales@mep.go.cr</t>
  </si>
  <si>
    <t>SANCHEZ MARTINEZ CRISTIAN IGNACIO</t>
  </si>
  <si>
    <t>423353</t>
  </si>
  <si>
    <t>210-573-01-57-1869</t>
  </si>
  <si>
    <t>SAN BLAS (CARMEN)</t>
  </si>
  <si>
    <t>esc.sanblas.cartago@mep.go.cr</t>
  </si>
  <si>
    <t>cristian.sanchez.martinez@mep.go.cr</t>
  </si>
  <si>
    <t>VARGAS  ZAMORA  MICHAEL VINICIO</t>
  </si>
  <si>
    <t>456153</t>
  </si>
  <si>
    <t>michael.vargas.zamora@mep.go.cr</t>
  </si>
  <si>
    <t>CAMPOS  SANCHEZ  CRISTIAN ALEXAN</t>
  </si>
  <si>
    <t>423352</t>
  </si>
  <si>
    <t>cristian.campos.sanchez@mep.go.cr</t>
  </si>
  <si>
    <t>NARANJO BONILLA GILBERTO</t>
  </si>
  <si>
    <t>423325</t>
  </si>
  <si>
    <t>210-573-01-57-1868</t>
  </si>
  <si>
    <t>SAN ANDRES (SAN ANDRES)</t>
  </si>
  <si>
    <t>esc.sanandresleoncortes@mep.go.cr</t>
  </si>
  <si>
    <t>gilberto.naranjo.bonilla@mep.go.cr</t>
  </si>
  <si>
    <t>210-573-01-57-1866</t>
  </si>
  <si>
    <t>RICARDO ANDRE STRAUSS</t>
  </si>
  <si>
    <t>esc.ricardoandrestrauch@mep.go.cr</t>
  </si>
  <si>
    <t xml:space="preserve">FERNANDEZ  CALDERON  MARIBEL        </t>
  </si>
  <si>
    <t>423314</t>
  </si>
  <si>
    <t>maribel.fernandez.calderon@mep.go.cr</t>
  </si>
  <si>
    <t xml:space="preserve">MARIN  ACUÑA  LAURA PATRICIA </t>
  </si>
  <si>
    <t>423316</t>
  </si>
  <si>
    <t>laura.marin.acuna@mep.go.cr</t>
  </si>
  <si>
    <t>HERNANDEZ ABARCA ERICKA</t>
  </si>
  <si>
    <t>441167</t>
  </si>
  <si>
    <t>ericka.hernandez.abarca@mep.go.cr</t>
  </si>
  <si>
    <t>MENA VEGA GISELLE</t>
  </si>
  <si>
    <t>423277</t>
  </si>
  <si>
    <t>210-573-01-57-1863</t>
  </si>
  <si>
    <t>LAS DAMITAS</t>
  </si>
  <si>
    <t>esc.lasdamitas@mep.go.cr</t>
  </si>
  <si>
    <t>giselle.mena.vega@mep.go.cr</t>
  </si>
  <si>
    <t>CORDERO CESPEDES DINORAH ISABEL</t>
  </si>
  <si>
    <t>423272</t>
  </si>
  <si>
    <t>210-573-01-57-1862</t>
  </si>
  <si>
    <t>LA ESPERANZA (SAN ISIDRO)</t>
  </si>
  <si>
    <t>esc.laesperanzaelguarco@mep.go.cr</t>
  </si>
  <si>
    <t>dinorah.cordero.cespedes@mep.go.cr</t>
  </si>
  <si>
    <t xml:space="preserve">PEREZ  JIMENEZ  LEDA BEATRIZ   </t>
  </si>
  <si>
    <t>423267</t>
  </si>
  <si>
    <t>210-573-01-57-1860</t>
  </si>
  <si>
    <t>LA FUENTE (SANTIAGO)</t>
  </si>
  <si>
    <t>esc.lafuente.cartago@mep.go.cr</t>
  </si>
  <si>
    <t>leda.perez.jimenez@mep.go.cr</t>
  </si>
  <si>
    <t>210-573-01-57-1859</t>
  </si>
  <si>
    <t>RAFAEL HERNANDEZ MADRIZ</t>
  </si>
  <si>
    <t>upe.rafaelhernandezmadriz@mep.go.cr</t>
  </si>
  <si>
    <t>LOPEZ MARTINEZ VILMA</t>
  </si>
  <si>
    <t>423263</t>
  </si>
  <si>
    <t>vilma.lopez.martinez@mep.go.cr</t>
  </si>
  <si>
    <t>210-573-01-57-1858</t>
  </si>
  <si>
    <t>QUIRCOT (SAN NICOLAS)</t>
  </si>
  <si>
    <t>esc.quircot@mep.go.cr</t>
  </si>
  <si>
    <t>BEJARANO VIQUEZ ROGER</t>
  </si>
  <si>
    <t>423241</t>
  </si>
  <si>
    <t>roger.bejarano.viquez@mep.go.cr</t>
  </si>
  <si>
    <t>GONZALEZ  TORRES  ROGER ALFONSO D</t>
  </si>
  <si>
    <t>452672</t>
  </si>
  <si>
    <t>roger.gonzalez.torres@mep.go.cr</t>
  </si>
  <si>
    <t>NAVARRO  ARRIETA  GIOVANNI ALBERT</t>
  </si>
  <si>
    <t>423210</t>
  </si>
  <si>
    <t>giovanni.navarro.arrieta@mep.go.cr</t>
  </si>
  <si>
    <t>210-573-01-57-1855</t>
  </si>
  <si>
    <t>QUEBRADILLA (QUEBRADILLA)</t>
  </si>
  <si>
    <t>esc.quebradilla@mep.go.cr</t>
  </si>
  <si>
    <t xml:space="preserve">BARAHONA  MONTERO  MARLENE        </t>
  </si>
  <si>
    <t>423203</t>
  </si>
  <si>
    <t>marlene.barahona.montero@mep.go.cr</t>
  </si>
  <si>
    <t>WEBSTER ALVARADO HARON ERNESTO</t>
  </si>
  <si>
    <t>423167</t>
  </si>
  <si>
    <t>haron.webster.alvarado@mep.go.cr</t>
  </si>
  <si>
    <t>ALFARO  INCES  NORMA ISABEL DE</t>
  </si>
  <si>
    <t>423202</t>
  </si>
  <si>
    <t>norma.dealfaro.inces@mep.go.cr</t>
  </si>
  <si>
    <t xml:space="preserve">GONZALEZ  AGUILERA  LUIS GUILLERMO </t>
  </si>
  <si>
    <t>423168</t>
  </si>
  <si>
    <t>luis.gonzalez.aguilera@mep.go.cr</t>
  </si>
  <si>
    <t>210-573-01-57-1853</t>
  </si>
  <si>
    <t>MARIANO GUARDIA CARAZO</t>
  </si>
  <si>
    <t>esc.marianoguardiacarazo@mep.go.cr</t>
  </si>
  <si>
    <t xml:space="preserve">GONZALEZ      CERDAS        EMMANUEL ARTURO               </t>
  </si>
  <si>
    <t>423154</t>
  </si>
  <si>
    <t>emmanuel.gonzalez.cerdas@mep.go.cr</t>
  </si>
  <si>
    <t>210-573-01-57-1851</t>
  </si>
  <si>
    <t>MANUEL AVILA CAMACHO</t>
  </si>
  <si>
    <t>esc.manuelavilacamacho@mep.go.cr</t>
  </si>
  <si>
    <t>CARTAGO / OREAMUNO / POTRERO CERRADO</t>
  </si>
  <si>
    <t>ALVAREZ HERNANDEZ SONIA MARIA</t>
  </si>
  <si>
    <t>423151</t>
  </si>
  <si>
    <t>sonia.alvarez.hernandez@mep.go.cr</t>
  </si>
  <si>
    <t>210-573-01-57-1848</t>
  </si>
  <si>
    <t>RAMON AGUILAR FERNANDEZ (COT)</t>
  </si>
  <si>
    <t>esc.ramonaguilarfernandez@mep.go.cr</t>
  </si>
  <si>
    <t>PEREIRA  AGUILAR  CAROLINA DE LOS</t>
  </si>
  <si>
    <t>423142</t>
  </si>
  <si>
    <t>carolina.pereira.aguilar@mep.go.cr</t>
  </si>
  <si>
    <t>210-573-01-57-1847</t>
  </si>
  <si>
    <t>esc.lalaguna.cartago@mep.go.cr</t>
  </si>
  <si>
    <t>CARRILLO SAENZ VERA BELISA</t>
  </si>
  <si>
    <t>423133</t>
  </si>
  <si>
    <t>vera.carrillo.saenz@mep.go.cr</t>
  </si>
  <si>
    <t>JIMENEZ  PICADO  JESSENIA PATRIC</t>
  </si>
  <si>
    <t>456152</t>
  </si>
  <si>
    <t>jessenia.jimenez.picado@mep.go.cr</t>
  </si>
  <si>
    <t>ARRIETA  SANCHEZ  FEDERICO ENRIQU</t>
  </si>
  <si>
    <t>423113</t>
  </si>
  <si>
    <t>federico.arrieta.sanchez@mep.go.cr</t>
  </si>
  <si>
    <t xml:space="preserve">GUTIERREZ  LIZANO  LUIS DIEGO     </t>
  </si>
  <si>
    <t>423134</t>
  </si>
  <si>
    <t>luis.gutierrez.lizano@mep.go.cr</t>
  </si>
  <si>
    <t>210-573-01-57-1846</t>
  </si>
  <si>
    <t>EUGENIO CORRALES BIANCHINI</t>
  </si>
  <si>
    <t>esc.eugeniocorralesbianchini@mep.go.cr</t>
  </si>
  <si>
    <t>HERNANDEZ ROMERO WILLIAM</t>
  </si>
  <si>
    <t>423055</t>
  </si>
  <si>
    <t>william.hernandez.romero@mep.go.cr</t>
  </si>
  <si>
    <t>PIZARRO ZAMORA GEOVANNY ALEJANDRO</t>
  </si>
  <si>
    <t>423056</t>
  </si>
  <si>
    <t>alejandro.pizarro.zamora@mep.go.cr</t>
  </si>
  <si>
    <t>210-573-01-57-1845</t>
  </si>
  <si>
    <t>FRAY JOSE LIENDO GOIGOCHEA</t>
  </si>
  <si>
    <t>esc.frayjoseliendo@mep.go.cr</t>
  </si>
  <si>
    <t>ALVARADO FONSECA SHIRLEY</t>
  </si>
  <si>
    <t>423046</t>
  </si>
  <si>
    <t>shirley.alvarado.fonseca@mep.go.cr</t>
  </si>
  <si>
    <t xml:space="preserve">MORALES  LOAIZA  CARLOS ALBERTO </t>
  </si>
  <si>
    <t>422983</t>
  </si>
  <si>
    <t>carlos.morales.loaiza@mep.go.cr</t>
  </si>
  <si>
    <t>NAVARRO  NARANJO  ARNOLDO ENRIQUE</t>
  </si>
  <si>
    <t>422984</t>
  </si>
  <si>
    <t>arnoldo.navarro.naranjo@mep.go.cr</t>
  </si>
  <si>
    <t xml:space="preserve">COTO  SANCHEZ  MARTIN ODILON  </t>
  </si>
  <si>
    <t>456146</t>
  </si>
  <si>
    <t>210-573-01-57-1844</t>
  </si>
  <si>
    <t>LA ALEGRIA</t>
  </si>
  <si>
    <t>esc.laalegriadeorosi@mep.go.cr</t>
  </si>
  <si>
    <t>martin.coto.sanchez@mep.go.cr</t>
  </si>
  <si>
    <t>OTAROLA QUIROS MILAGRO</t>
  </si>
  <si>
    <t>422976</t>
  </si>
  <si>
    <t>210-573-01-57-1843</t>
  </si>
  <si>
    <t>PALOMO (OROSI)</t>
  </si>
  <si>
    <t>esc.palomo.cartago@mep.go.cr</t>
  </si>
  <si>
    <t>milagro.otarola.quiros@mep.go.cr</t>
  </si>
  <si>
    <t>SILES  LINARES  GEOVANNY DANIEL</t>
  </si>
  <si>
    <t>422973</t>
  </si>
  <si>
    <t>geovanny.siles.linares@mep.go.cr</t>
  </si>
  <si>
    <t>210-573-01-57-1839</t>
  </si>
  <si>
    <t>PADRE PERALTA (PARTE ORIENTAL)</t>
  </si>
  <si>
    <t>esc.delpadreperalta@mep.go.cr</t>
  </si>
  <si>
    <t xml:space="preserve">SOLANO  ALVARADO  MARIA ISABEL   </t>
  </si>
  <si>
    <t>422950</t>
  </si>
  <si>
    <t>maria.solano.alvarado@mep.go.cr</t>
  </si>
  <si>
    <t>SOLANO GRANADOS JONATHAN</t>
  </si>
  <si>
    <t>422949</t>
  </si>
  <si>
    <t>jonathan.solano.granados@mep.go.cr</t>
  </si>
  <si>
    <t>210-573-01-57-1838</t>
  </si>
  <si>
    <t>PBRO. JUAN DIOS TREJOS P.</t>
  </si>
  <si>
    <t>esc.pbrojuandiostrejos@mep.go.cr</t>
  </si>
  <si>
    <t>CASASOLA ARAYA MICHAEL</t>
  </si>
  <si>
    <t>456151</t>
  </si>
  <si>
    <t>michael.casasola.araya@mep.go.cr</t>
  </si>
  <si>
    <t>BRENES  AGUILAR  MARIO GUILLERMO</t>
  </si>
  <si>
    <t>422897</t>
  </si>
  <si>
    <t>mario.brenes.aguilar@mep.go.cr</t>
  </si>
  <si>
    <t xml:space="preserve">RIVERA  UVA  LUIS FERNANDO  </t>
  </si>
  <si>
    <t>422895</t>
  </si>
  <si>
    <t>210-573-01-57-1837</t>
  </si>
  <si>
    <t>CALLE JUCO</t>
  </si>
  <si>
    <t>esc.callejuco@mep.go.cr</t>
  </si>
  <si>
    <t>luis.rivera.uva@mep.go.cr</t>
  </si>
  <si>
    <t>210-573-01-57-1836</t>
  </si>
  <si>
    <t>OROSI (OROSI)</t>
  </si>
  <si>
    <t>esc.orosi@mep.go.cr</t>
  </si>
  <si>
    <t xml:space="preserve">VEGA  MATAMOROS  ERICK GERARDO  </t>
  </si>
  <si>
    <t>422884</t>
  </si>
  <si>
    <t>erick.vega.matamoros@mep.go.cr</t>
  </si>
  <si>
    <t xml:space="preserve">VIQUEZ  SANCHEZ  EDILIO GERARDO </t>
  </si>
  <si>
    <t>422881</t>
  </si>
  <si>
    <t>edilio.viquez.sanchez@mep.go.cr</t>
  </si>
  <si>
    <t>210-573-01-57-1835</t>
  </si>
  <si>
    <t>CARLOS MONGE ALFARO</t>
  </si>
  <si>
    <t>esc.carlosmongealfaro@mep.go.cr</t>
  </si>
  <si>
    <t xml:space="preserve">ZUÑIGA  LOPEZ  PABLO IGNACIO  </t>
  </si>
  <si>
    <t>422845</t>
  </si>
  <si>
    <t>pablo.zuniga.lopez@mep.go.cr</t>
  </si>
  <si>
    <t>MONTENEGRO  CAMPOS  LEONARDO FRANCI</t>
  </si>
  <si>
    <t>441163</t>
  </si>
  <si>
    <t>leonardo.montenegro.campos@mep.go.cr</t>
  </si>
  <si>
    <t>210-573-01-57-1831</t>
  </si>
  <si>
    <t>FELIX MATA VALLE</t>
  </si>
  <si>
    <t>esc.felixmatavalle@mep.go.cr</t>
  </si>
  <si>
    <t xml:space="preserve">CECILIANO  UREÑA  MARIO          </t>
  </si>
  <si>
    <t>422809</t>
  </si>
  <si>
    <t>mario.ceciliano.urena@mep.go.cr</t>
  </si>
  <si>
    <t>VASQUEZ TORRES LIGIA ISABEL</t>
  </si>
  <si>
    <t>422807</t>
  </si>
  <si>
    <t>210-573-01-57-1830</t>
  </si>
  <si>
    <t>MARIANO QUIROS SEGURA</t>
  </si>
  <si>
    <t>esc.marianoquirossegura@mep.go.cr</t>
  </si>
  <si>
    <t>ligia.vasquez.torres@mep.go.cr</t>
  </si>
  <si>
    <t>210-573-01-57-1829</t>
  </si>
  <si>
    <t>FILADELFO SALAS CESPEDES</t>
  </si>
  <si>
    <t>esc.filadelfosalascespedes@mep.go.cr</t>
  </si>
  <si>
    <t>ZUÑIGA BRENES GUSTAVO</t>
  </si>
  <si>
    <t>422772</t>
  </si>
  <si>
    <t>gustavo.zuniga.brenes@mep.go.cr</t>
  </si>
  <si>
    <t>ARCE  ROJAS  MANUEL DE JESUS</t>
  </si>
  <si>
    <t>422773</t>
  </si>
  <si>
    <t>manuel.arce.rojas@mep.go.cr</t>
  </si>
  <si>
    <t>210-573-01-57-1828</t>
  </si>
  <si>
    <t>LOS ANGELES (PARTE OCCIDENTAL)</t>
  </si>
  <si>
    <t>esc.losangelesdistritooriental@mep.go.cr</t>
  </si>
  <si>
    <t xml:space="preserve">ALVARADO  MONGE  IVAN ALBERTO   </t>
  </si>
  <si>
    <t>422733</t>
  </si>
  <si>
    <t>ivan.alvarado.monge@mep.go.cr</t>
  </si>
  <si>
    <t xml:space="preserve">GOMEZ  REDONDO  DANNY GERARDO  </t>
  </si>
  <si>
    <t>422734</t>
  </si>
  <si>
    <t>danny.gomez.redondo@mep.go.cr</t>
  </si>
  <si>
    <t>210-573-01-57-1827</t>
  </si>
  <si>
    <t>LOYOLA (SAN NICOLAS)</t>
  </si>
  <si>
    <t>esc.sanignaciodeloyola@mep.go.cr</t>
  </si>
  <si>
    <t xml:space="preserve">MARTINEZ  MARTINEZ  SERGIO ALFONSO </t>
  </si>
  <si>
    <t>422726</t>
  </si>
  <si>
    <t>sergio.martinez.martinez@mep.go.cr</t>
  </si>
  <si>
    <t xml:space="preserve">QUESADA  SOLANO  JESUS ANDRES   </t>
  </si>
  <si>
    <t>422698</t>
  </si>
  <si>
    <t>jesus.quesada.solano@mep.go.cr</t>
  </si>
  <si>
    <t xml:space="preserve">CARRANZA  BALLESTERO  PATRICIA MARIA </t>
  </si>
  <si>
    <t>422727</t>
  </si>
  <si>
    <t>patricia.carranza.ballestero@mep.go.cr</t>
  </si>
  <si>
    <t xml:space="preserve">AGUILAR  ASTORGA  YAMILETH       </t>
  </si>
  <si>
    <t>422731</t>
  </si>
  <si>
    <t>yamileth.aguilar.astorga@mep.go.cr</t>
  </si>
  <si>
    <t>LOPEZ CABALLERO LENIN ESTEBAN</t>
  </si>
  <si>
    <t>422696</t>
  </si>
  <si>
    <t>210-573-01-57-1826</t>
  </si>
  <si>
    <t>LOAIZA (CACHI)</t>
  </si>
  <si>
    <t>esc.loaiza@mep.go.cr</t>
  </si>
  <si>
    <t>lenin.lopez.caballero@mep.go.cr</t>
  </si>
  <si>
    <t>SOLANO BRENES RODOLFO</t>
  </si>
  <si>
    <t>422691</t>
  </si>
  <si>
    <t>210-573-01-57-1825</t>
  </si>
  <si>
    <t>LLANO GRANDE (PACAYAS)</t>
  </si>
  <si>
    <t>esc.llanograndedepacayas@mep.go.cr</t>
  </si>
  <si>
    <t>rodolfo.solano.brenes@mep.go.cr</t>
  </si>
  <si>
    <t>210-573-01-57-1824</t>
  </si>
  <si>
    <t>LLANO GRANDE (LLANO GRANDE)</t>
  </si>
  <si>
    <t>esc.llanograndedecartago@mep.go.cr</t>
  </si>
  <si>
    <t xml:space="preserve">CALDERON  NAVARRO  JOSE FERMIN    </t>
  </si>
  <si>
    <t>456150</t>
  </si>
  <si>
    <t>jose.calderon.navarro@mep.go.cr</t>
  </si>
  <si>
    <t xml:space="preserve">PEREZ         SILVA         EVERT EDUARDO                 </t>
  </si>
  <si>
    <t>422663</t>
  </si>
  <si>
    <t>210-573-01-57-1823</t>
  </si>
  <si>
    <t>LLANO BONITO (LLANO BONITO)</t>
  </si>
  <si>
    <t>esc.llanobonitoleoncortes@mep.go.cr</t>
  </si>
  <si>
    <t>evert.perez.silva@mep.go.cr</t>
  </si>
  <si>
    <t xml:space="preserve">MORA  BONILLA  JOSETH SUSSANA </t>
  </si>
  <si>
    <t>422662</t>
  </si>
  <si>
    <t>joseth.mora.bonilla@mep.go.cr</t>
  </si>
  <si>
    <t xml:space="preserve">NAVARRO  SALAZAR  OMAR ESTEBAN   </t>
  </si>
  <si>
    <t>422661</t>
  </si>
  <si>
    <t>omar.navarro.salazar@mep.go.cr</t>
  </si>
  <si>
    <t xml:space="preserve">CHAVES BADILLA MAYRON DAVID   </t>
  </si>
  <si>
    <t>457367</t>
  </si>
  <si>
    <t>210-573-01-57-1820</t>
  </si>
  <si>
    <t>PROVIDENCIA (COPEY)</t>
  </si>
  <si>
    <t>esc.providencia@mep.go.cr</t>
  </si>
  <si>
    <t>mayron.chaves.badilla@mep.go.cr</t>
  </si>
  <si>
    <t>QUIROS HERNANDEZ MANUEL FRANCISCO</t>
  </si>
  <si>
    <t>422623</t>
  </si>
  <si>
    <t>210-573-01-57-1817</t>
  </si>
  <si>
    <t>J.N. JESUS JIMENEZ ZAMORA</t>
  </si>
  <si>
    <t>jn.jesusjimenez@mep.go.cr</t>
  </si>
  <si>
    <t>manuel.quiros.hernandez@mep.go.cr</t>
  </si>
  <si>
    <t xml:space="preserve">PACHECO  MARIN  SERGIO IVAN    </t>
  </si>
  <si>
    <t>456145</t>
  </si>
  <si>
    <t>210-573-01-57-1816</t>
  </si>
  <si>
    <t>LA ESTRELLA (SAN ISIDRO)</t>
  </si>
  <si>
    <t>esc.laestrellaelguarco@mep.go.cr</t>
  </si>
  <si>
    <t>sergio.pacheco.marin@mep.go.cr</t>
  </si>
  <si>
    <t>210-573-01-57-1814</t>
  </si>
  <si>
    <t>JUAN MANUEL MONGE CEDEÑO</t>
  </si>
  <si>
    <t>esc.juanmanuelmongecedeno@mep.go.cr</t>
  </si>
  <si>
    <t xml:space="preserve">BRENES  RAMIREZ  ROGER EDUARDO  </t>
  </si>
  <si>
    <t>422617</t>
  </si>
  <si>
    <t>roger.brenes.ramirez@mep.go.cr</t>
  </si>
  <si>
    <t>210-573-01-57-1809</t>
  </si>
  <si>
    <t>esc.jesusjimenezcartago@mep.go.cr</t>
  </si>
  <si>
    <t>RAMIREZ ORTEGA NIDIA</t>
  </si>
  <si>
    <t>422597</t>
  </si>
  <si>
    <t>nidia.ramirez.ortega@mep.go.cr</t>
  </si>
  <si>
    <t xml:space="preserve">LEIVA  QUESADA  DAVID EDUARDO  </t>
  </si>
  <si>
    <t>422544</t>
  </si>
  <si>
    <t>david.leiva.quesada@mep.go.cr</t>
  </si>
  <si>
    <t>RAMIREZ MASIS JOSE ADRIAN</t>
  </si>
  <si>
    <t>422599</t>
  </si>
  <si>
    <t>adrian.ramirez.masis@mep.go.cr</t>
  </si>
  <si>
    <t>NUNEZ CAMACHO STEVEN</t>
  </si>
  <si>
    <t>422543</t>
  </si>
  <si>
    <t>steven.nunez.camacho@mep.go.cr</t>
  </si>
  <si>
    <t>210-573-01-57-1807</t>
  </si>
  <si>
    <t>JUAN VASQUEZ DE CORONADO</t>
  </si>
  <si>
    <t>esc.juanvasquezdecoronado@mep.go.cr</t>
  </si>
  <si>
    <t xml:space="preserve">FUENTES  ARAYA  SHIRLEY MARIA  </t>
  </si>
  <si>
    <t>422537</t>
  </si>
  <si>
    <t>shirley.fuentes.araya@mep.go.cr</t>
  </si>
  <si>
    <t xml:space="preserve">ORTIZ  ARRIETA  MARCOS FAUSTO  </t>
  </si>
  <si>
    <t>422491</t>
  </si>
  <si>
    <t>marcos.ortiz.arrieta@mep.go.cr</t>
  </si>
  <si>
    <t xml:space="preserve">SEGURA  SANCHEZ  MARIO ALBERTO  </t>
  </si>
  <si>
    <t>422479</t>
  </si>
  <si>
    <t>210-573-01-57-1805</t>
  </si>
  <si>
    <t>J.N. ASCENSION ESQUIVEL</t>
  </si>
  <si>
    <t>jn.ascensionesquivel@mep.go.cr</t>
  </si>
  <si>
    <t>mario.segura.sanchez@mep.go.cr</t>
  </si>
  <si>
    <t>210-573-01-57-1803</t>
  </si>
  <si>
    <t>CARLOS J.PERALTA ECHEVERRIA</t>
  </si>
  <si>
    <t>esc.carlosjperalta@mep.go.cr</t>
  </si>
  <si>
    <t>CERDAS BEJARANO MARIO ALBERTO</t>
  </si>
  <si>
    <t>422446</t>
  </si>
  <si>
    <t>mario.cerdas.bejarano@mep.go.cr</t>
  </si>
  <si>
    <t>GARBANZO SOLIS ANAMARIS</t>
  </si>
  <si>
    <t>422390</t>
  </si>
  <si>
    <t>anamaris.garbanzo.solis@mep.go.cr</t>
  </si>
  <si>
    <t>TENCIO CERDAS IRMA ROSA</t>
  </si>
  <si>
    <t>422445</t>
  </si>
  <si>
    <t>irma.tencio.cerdas@mep.go.cr</t>
  </si>
  <si>
    <t xml:space="preserve">CALVO  VEGA  ANDREA LIZETH  </t>
  </si>
  <si>
    <t>422388</t>
  </si>
  <si>
    <t>andrea.calvo.vega@mep.go.cr</t>
  </si>
  <si>
    <t>SEGURA  ASTORGA  CARLOS FERNANDO</t>
  </si>
  <si>
    <t>422389</t>
  </si>
  <si>
    <t>carlos.segura.astorga@mep.go.cr</t>
  </si>
  <si>
    <t xml:space="preserve">ZUÑIGA  OCAMPO  MARITZA        </t>
  </si>
  <si>
    <t>422449</t>
  </si>
  <si>
    <t>maritza.zuniga@mep.go.cr</t>
  </si>
  <si>
    <t>210-573-01-57-1802</t>
  </si>
  <si>
    <t>GUADALUPE (SAN MARCOS)</t>
  </si>
  <si>
    <t>esc.guadalupetarrazu@mep.go.cr</t>
  </si>
  <si>
    <t xml:space="preserve">BONILLA  DURAN  BRYAN ANDRES   </t>
  </si>
  <si>
    <t>455965</t>
  </si>
  <si>
    <t>bryan.bonilla.duran@mep.go.cr</t>
  </si>
  <si>
    <t xml:space="preserve">CASTRO  SALAZAR  BAYRON DAVID   </t>
  </si>
  <si>
    <t>452670</t>
  </si>
  <si>
    <t>bayron.castro.salazar@mep.go.cr</t>
  </si>
  <si>
    <t>210-573-01-57-1801</t>
  </si>
  <si>
    <t>esc.ascensionesquivel.cartago@mep.go.cr</t>
  </si>
  <si>
    <t xml:space="preserve">MONTOYA  ROJAS  GERMAN         </t>
  </si>
  <si>
    <t>422298</t>
  </si>
  <si>
    <t>german.montoya.rojas@mep.go.cr</t>
  </si>
  <si>
    <t xml:space="preserve">SOJO  BRENES  JUNIOR ALBERTO </t>
  </si>
  <si>
    <t>422297</t>
  </si>
  <si>
    <t>junior.sojo.brenes@mep.go.cr</t>
  </si>
  <si>
    <t xml:space="preserve">ZELEDON  FERNANDEZ  ISABEL YORLENY </t>
  </si>
  <si>
    <t>422370</t>
  </si>
  <si>
    <t>isabel.zeledon.fernandez@mep.go.cr</t>
  </si>
  <si>
    <t xml:space="preserve">BARAHONA      TORRES        MARIANA DE LOS ANGELES        </t>
  </si>
  <si>
    <t>422299</t>
  </si>
  <si>
    <t>mariana.barahona.torres@mep.go.cr</t>
  </si>
  <si>
    <t>PEREZ MATA LISLIETH</t>
  </si>
  <si>
    <t>422295</t>
  </si>
  <si>
    <t>210-573-01-57-1800</t>
  </si>
  <si>
    <t>OTTO MORA PEREZ</t>
  </si>
  <si>
    <t>esc.ottomoraperez@mep.go.cr</t>
  </si>
  <si>
    <t>lislieth.perez.mata@mep.go.cr</t>
  </si>
  <si>
    <t xml:space="preserve">AGUILAR  GOMEZ  MARIO ALBERTO  </t>
  </si>
  <si>
    <t>456144</t>
  </si>
  <si>
    <t>mario.aguilar.gomez@mep.go.cr</t>
  </si>
  <si>
    <t>210-573-01-57-1798</t>
  </si>
  <si>
    <t>EL RODEO (SAN MARCOS)</t>
  </si>
  <si>
    <t>esc.elrodeo@mep.go.cr</t>
  </si>
  <si>
    <t>BARQUERO  LOPEZ  ANA LISBETH GER</t>
  </si>
  <si>
    <t>422281</t>
  </si>
  <si>
    <t>lisbeth.barquero.lopez@mep.go.cr</t>
  </si>
  <si>
    <t xml:space="preserve">BARBOZA  TORRES  XINIA MARIA    </t>
  </si>
  <si>
    <t>456277</t>
  </si>
  <si>
    <t>xinia.barboza.torres@mep.go.cr</t>
  </si>
  <si>
    <t>210-573-01-57-1792</t>
  </si>
  <si>
    <t>PEDRO PEREZ ZELEDON (COPEY)</t>
  </si>
  <si>
    <t>esc.pedroperezzeledoncopey@mep.go.cr</t>
  </si>
  <si>
    <t xml:space="preserve">FALLAS  RIVERA  EZEQUIAS       </t>
  </si>
  <si>
    <t>422238</t>
  </si>
  <si>
    <t>ezequias.fallas@mep.go.cr</t>
  </si>
  <si>
    <t xml:space="preserve">PRADO  VARGAS  KARLA LIZETH   </t>
  </si>
  <si>
    <t>422247</t>
  </si>
  <si>
    <t>karla.prado.vargas@mep.go.cr</t>
  </si>
  <si>
    <t>REDONDO OROZCO OSCAR</t>
  </si>
  <si>
    <t>422193</t>
  </si>
  <si>
    <t>210-573-01-57-1790</t>
  </si>
  <si>
    <t>JULIAN VOLIO LLORENTE (CARMEN)</t>
  </si>
  <si>
    <t>esc.julianvolio.cartago@mep.go.cr</t>
  </si>
  <si>
    <t>oscar.redondo.orozco@mep.go.cr</t>
  </si>
  <si>
    <t>ARROYO  MONTENEGRO  JONATHAN GERARD</t>
  </si>
  <si>
    <t>422227</t>
  </si>
  <si>
    <t>jonathan.arroyo.montenegro@mep.go.cr</t>
  </si>
  <si>
    <t xml:space="preserve">CALDERON  ARAYA  RONALD ENRIQUE </t>
  </si>
  <si>
    <t>422231</t>
  </si>
  <si>
    <t>ronald.calderon.araya@mep.go.cr</t>
  </si>
  <si>
    <t>210-573-01-57-1788</t>
  </si>
  <si>
    <t>EL BOSQUE (SAN RAFAEL)</t>
  </si>
  <si>
    <t>esc.elbosque.cartago@mep.go.cr</t>
  </si>
  <si>
    <t>TREJOS  ALFARO  MAURICIO GERARD</t>
  </si>
  <si>
    <t>422163</t>
  </si>
  <si>
    <t>mauricio.trejos.alfaro@mep.go.cr</t>
  </si>
  <si>
    <t xml:space="preserve">GONZALEZ  ALVARADO  JESSIKA MAGALY </t>
  </si>
  <si>
    <t>441159</t>
  </si>
  <si>
    <t>jessika.gonzalez.alvarado@mep.go.cr</t>
  </si>
  <si>
    <t>210-573-01-57-1787</t>
  </si>
  <si>
    <t>MOISES COTO FERNANDEZ</t>
  </si>
  <si>
    <t>esc.moisescotofernandez@mep.go.cr</t>
  </si>
  <si>
    <t xml:space="preserve">CASTILLO  CERDAS  NATALIA        </t>
  </si>
  <si>
    <t>422128</t>
  </si>
  <si>
    <t>natalia.castillo.cerdas@mep.go.cr</t>
  </si>
  <si>
    <t xml:space="preserve">CALVO  MATARRITA  JOSE HERNAN    </t>
  </si>
  <si>
    <t>422127</t>
  </si>
  <si>
    <t>jose.calvo.matarrita@mep.go.cr</t>
  </si>
  <si>
    <t>NAVARRO ARAYA BLANCA ROSA</t>
  </si>
  <si>
    <t>422124</t>
  </si>
  <si>
    <t>210-573-01-57-1786</t>
  </si>
  <si>
    <t>esc.domingofaustinodulcenombre@mep.go.cr</t>
  </si>
  <si>
    <t>blanca.navarro.araya@mep.go.cr</t>
  </si>
  <si>
    <t xml:space="preserve">VENEGAS  ARROCHA  FLOR           </t>
  </si>
  <si>
    <t>422125</t>
  </si>
  <si>
    <t>flor.venegas.arrocha@mep.go.cr</t>
  </si>
  <si>
    <t>CHAVES  GARITA  MONICA DE LOS A</t>
  </si>
  <si>
    <t>422122</t>
  </si>
  <si>
    <t>monica.chaves.garita@mep.go.cr</t>
  </si>
  <si>
    <t xml:space="preserve">MENDEZ  TREJOS  DAGOBERTO      </t>
  </si>
  <si>
    <t>422081</t>
  </si>
  <si>
    <t>210-573-01-57-1784</t>
  </si>
  <si>
    <t>JOSE J PERALTA ESQUIVEL</t>
  </si>
  <si>
    <t>esc.josejoaquinperalta@mep.go.cr</t>
  </si>
  <si>
    <t>dagoberto.mendez.trejos@mep.go.cr</t>
  </si>
  <si>
    <t>JIMENEZ HERNANDEZ ANA PATRICIA</t>
  </si>
  <si>
    <t>422076</t>
  </si>
  <si>
    <t>210-573-01-57-1783</t>
  </si>
  <si>
    <t>YERBABUENA (SAN RAFAEL)</t>
  </si>
  <si>
    <t>esc.yerbabuena@mep.go.cr</t>
  </si>
  <si>
    <t>ana.jimenez.hernandez@mep.go.cr</t>
  </si>
  <si>
    <t>210-573-01-57-1782</t>
  </si>
  <si>
    <t>CORAZON DE JESUS (SAN RAFAEL)</t>
  </si>
  <si>
    <t>esc.corazondejesus.cartago@mep.go.cr</t>
  </si>
  <si>
    <t>BRENES SANABRIA HAZEL</t>
  </si>
  <si>
    <t>422064</t>
  </si>
  <si>
    <t>hazel.brenes.sanabria@mep.go.cr</t>
  </si>
  <si>
    <t xml:space="preserve">ARRIETA  MARTINEZ  JOSUE          </t>
  </si>
  <si>
    <t>452669</t>
  </si>
  <si>
    <t>josue.arrieta.martinez@mep.go.cr</t>
  </si>
  <si>
    <t>210-573-01-57-1781</t>
  </si>
  <si>
    <t>SAN CRISTOBAL NORTE</t>
  </si>
  <si>
    <t>esc.sancristobalnorte@mep.go.cr</t>
  </si>
  <si>
    <t>ROMERO MONGE ANABELLY</t>
  </si>
  <si>
    <t>422025</t>
  </si>
  <si>
    <t>anabelly.romero.monge@mep.go.cr</t>
  </si>
  <si>
    <t>ROJAS ARAUZ ALCIDES</t>
  </si>
  <si>
    <t>422023</t>
  </si>
  <si>
    <t>alcides.rojas.arauz@mep.go.cr</t>
  </si>
  <si>
    <t>210-573-01-57-1780</t>
  </si>
  <si>
    <t>LEON CORTES CASTRO (COT)</t>
  </si>
  <si>
    <t>esc.leoncortescastrodecot@mep.go.cr</t>
  </si>
  <si>
    <t>JIMENEZ COTO GABRIELA PATRICIA</t>
  </si>
  <si>
    <t>422009</t>
  </si>
  <si>
    <t>gabriela.jimenez.coto@mep.go.cr</t>
  </si>
  <si>
    <t>MENDEZ OROZCO RODRIGO ROLANDO</t>
  </si>
  <si>
    <t>422013</t>
  </si>
  <si>
    <t>rodrigo.mendez.orozco@mep.go.cr</t>
  </si>
  <si>
    <t xml:space="preserve">NUÑEZ  GARITA  MARIA ISABEL   </t>
  </si>
  <si>
    <t>422010</t>
  </si>
  <si>
    <t>maria.nunez.garita@mep.go.cr</t>
  </si>
  <si>
    <t xml:space="preserve">NAVARRO  HERNANDEZ  JOSE FRANCISCO </t>
  </si>
  <si>
    <t>422011</t>
  </si>
  <si>
    <t>jose.navarro.hernandez@mep.go.cr</t>
  </si>
  <si>
    <t xml:space="preserve">MADRIZ  CASTILLO  JOSE LUIS      </t>
  </si>
  <si>
    <t>421949</t>
  </si>
  <si>
    <t>jose.madriz.castillo@mep.go.cr</t>
  </si>
  <si>
    <t>CAMBRONERO  VEGA  IVANIA DE LOURD</t>
  </si>
  <si>
    <t>421951</t>
  </si>
  <si>
    <t>ivania.cambronero.vega@mep.go.cr</t>
  </si>
  <si>
    <t>210-573-01-57-1779</t>
  </si>
  <si>
    <t>CORALILLO</t>
  </si>
  <si>
    <t>esc.corralillo.cartago@mep.go.cr</t>
  </si>
  <si>
    <t>NAVARRO MADRIZ RODRIGO DE JESUS</t>
  </si>
  <si>
    <t>421936</t>
  </si>
  <si>
    <t>rodrigo.navarro.madriz@mep.go.cr</t>
  </si>
  <si>
    <t>210-573-01-57-1776</t>
  </si>
  <si>
    <t>FERNANDO TERAN VALLS</t>
  </si>
  <si>
    <t>esc.fernandoteranvalls@mep.go.cr</t>
  </si>
  <si>
    <t>RUIZ  BARQUERO  EDUARDO ENRIQUE</t>
  </si>
  <si>
    <t>421863</t>
  </si>
  <si>
    <t>eduardo.ruiz.barquero@mep.go.cr</t>
  </si>
  <si>
    <t xml:space="preserve">PALMA         CALDERON      MARCOS DAVID                  </t>
  </si>
  <si>
    <t>421918</t>
  </si>
  <si>
    <t>marcos.palma.calderon@mep.go.cr</t>
  </si>
  <si>
    <t>CALDERON  AMADOR  LIDIETTE DE LOS</t>
  </si>
  <si>
    <t>421926</t>
  </si>
  <si>
    <t>lidiette.calderon.amador@mep.go.cr</t>
  </si>
  <si>
    <t xml:space="preserve">TORRES  ZUÑIGA  SANDRA MARIA   </t>
  </si>
  <si>
    <t>421923</t>
  </si>
  <si>
    <t>sandra.torres.zuniga@mep.go.cr</t>
  </si>
  <si>
    <t xml:space="preserve">GUZMAN  MORA  CARLOS ISIDRO  </t>
  </si>
  <si>
    <t>421862</t>
  </si>
  <si>
    <t>carlos.guzman.mora@mep.go.cr</t>
  </si>
  <si>
    <t>210-573-01-57-1773</t>
  </si>
  <si>
    <t>CIPRESES (CIPRESES)</t>
  </si>
  <si>
    <t>esc.cipreses@mep.go.cr</t>
  </si>
  <si>
    <t>MONTENEGRO COTO SANTOS RAUL</t>
  </si>
  <si>
    <t>421855</t>
  </si>
  <si>
    <t>santos.montenegro.coto@mep.go.cr</t>
  </si>
  <si>
    <t>JIMENEZ RAMIREZ VICTOR MANUEL</t>
  </si>
  <si>
    <t>421853</t>
  </si>
  <si>
    <t>victor.jimenez.ramirez@mep.go.cr</t>
  </si>
  <si>
    <t>210-573-01-57-1771</t>
  </si>
  <si>
    <t>LA GUARIA (FRAILES)</t>
  </si>
  <si>
    <t>esc.laguaria.cartago@mep.go.cr</t>
  </si>
  <si>
    <t>BARQUERO QUIROS WILBERT RAFAEL</t>
  </si>
  <si>
    <t>456143</t>
  </si>
  <si>
    <t>wilbert.barquero@mep.go.cr</t>
  </si>
  <si>
    <t>GUTIERREZ  CECILIANO  MILAGRO GABRIEL</t>
  </si>
  <si>
    <t>455872</t>
  </si>
  <si>
    <t>milagro.gutierrez.ceciliano@mep.go.cr</t>
  </si>
  <si>
    <t>210-573-01-57-1770</t>
  </si>
  <si>
    <t>LUIS CRUZ MEZA (CACHI)</t>
  </si>
  <si>
    <t>esc.luiscruzmeza@mep.go.cr</t>
  </si>
  <si>
    <t xml:space="preserve">GUILLEN  MONTENEGRO  MARIO ENRIQUE  </t>
  </si>
  <si>
    <t>421785</t>
  </si>
  <si>
    <t>mario.guillen.montenegro@mep.go.cr</t>
  </si>
  <si>
    <t>210-573-01-57-1768</t>
  </si>
  <si>
    <t>GUAYABAL (EL TEJAR)</t>
  </si>
  <si>
    <t>esc.guayabal.cartago@mep.go.cr</t>
  </si>
  <si>
    <t>AGUILAR  FERNANDEZ  CRISTIAN ADOLFO</t>
  </si>
  <si>
    <t>441578</t>
  </si>
  <si>
    <t>cristian.aguilar.fernandez@mep.go.cr</t>
  </si>
  <si>
    <t>RODRIGUEZ  RAMIREZ  GEOVANNY ALEJAN</t>
  </si>
  <si>
    <t>421768</t>
  </si>
  <si>
    <t>210-573-01-57-1767</t>
  </si>
  <si>
    <t>SAN VICENTE (SAN RAFAEL)</t>
  </si>
  <si>
    <t>esc.sanvicentelaunion@mep.go.cr</t>
  </si>
  <si>
    <t>geovanny.rodriguez.ramirez@mep.go.cr</t>
  </si>
  <si>
    <t>esc.sanvicente.cartago@mep.go.cr</t>
  </si>
  <si>
    <t>VALDERRAMOS MARTINEZ ESTRELLA</t>
  </si>
  <si>
    <t>421765</t>
  </si>
  <si>
    <t>estrella.valderramos.martinez@mep.go.cr</t>
  </si>
  <si>
    <t xml:space="preserve">LEON  SOLANO  XIOMARA DE LOS </t>
  </si>
  <si>
    <t>421769</t>
  </si>
  <si>
    <t>xiomara.leon.solano@mep.go.cr</t>
  </si>
  <si>
    <t>GARRO  NAVARRO  SERGIO EMILIANO</t>
  </si>
  <si>
    <t>451204</t>
  </si>
  <si>
    <t>210-573-01-57-1766</t>
  </si>
  <si>
    <t>CARRIZAL (SAN PABLO)</t>
  </si>
  <si>
    <t>esc.carrizalsanpablo@mep.go.cr</t>
  </si>
  <si>
    <t>emiliano.garro.navarro@mep.go.cr</t>
  </si>
  <si>
    <t xml:space="preserve">MONTOYA  ROJAS  ROGER          </t>
  </si>
  <si>
    <t>456142</t>
  </si>
  <si>
    <t>210-573-01-57-1765</t>
  </si>
  <si>
    <t>CARAGRAL (PATIO DE AGUA)</t>
  </si>
  <si>
    <t>esc.caragral@mep.go.cr</t>
  </si>
  <si>
    <t>CARTAGO / EL GUARCO / PATIO DE AGUA</t>
  </si>
  <si>
    <t>roger.montoya.rojas@mep.go.cr</t>
  </si>
  <si>
    <t>210-573-01-57-1764</t>
  </si>
  <si>
    <t>esc.encarnaciongamboa@mep.go.cr</t>
  </si>
  <si>
    <t>ULLOA CASTILLO GREDY ENID</t>
  </si>
  <si>
    <t>421717</t>
  </si>
  <si>
    <t>gredy.ulloa.castillo@mep.go.cr</t>
  </si>
  <si>
    <t>ALVAREZ  QUIROS  GLORIANA DE LOS</t>
  </si>
  <si>
    <t>421715</t>
  </si>
  <si>
    <t>gloriana.alvarez.quiros@mep.go.cr</t>
  </si>
  <si>
    <t xml:space="preserve">ORTIZ  FIGUEROA  MIGUEL ANGEL   </t>
  </si>
  <si>
    <t>421699</t>
  </si>
  <si>
    <t>210-573-01-57-1763</t>
  </si>
  <si>
    <t>LA ASUNCION (EL TEJAR)</t>
  </si>
  <si>
    <t>esc.laasuncion@mep.go.cr</t>
  </si>
  <si>
    <t>miguel.ortiz.figueroa@mep.go.cr</t>
  </si>
  <si>
    <t>210-573-01-57-1760</t>
  </si>
  <si>
    <t>CACIQUE GUARCO (EL TEJAR)</t>
  </si>
  <si>
    <t>esc.caciqueguarco@mep.go.cr</t>
  </si>
  <si>
    <t xml:space="preserve">ROJAS  MONGE  MARICRUZ       </t>
  </si>
  <si>
    <t>421693</t>
  </si>
  <si>
    <t>maricruz.rojas.monge@mep.go.cr</t>
  </si>
  <si>
    <t xml:space="preserve">CAMACHO  FUENTES  NANCY PATRICIA </t>
  </si>
  <si>
    <t>421690</t>
  </si>
  <si>
    <t>nancy.camacho.fuentes@mep.go.cr</t>
  </si>
  <si>
    <t>210-573-01-57-1759</t>
  </si>
  <si>
    <t>FLORENCIO DEL CASTILLO (CACHI)</t>
  </si>
  <si>
    <t>esc.florenciodelcastillo@mep.go.cr</t>
  </si>
  <si>
    <t>ASTORGA SOLANO GIOVANNI</t>
  </si>
  <si>
    <t>421666</t>
  </si>
  <si>
    <t>giovanni.astorga.solano@mep.go.cr</t>
  </si>
  <si>
    <t>SOLANO  ALFARO  SERGIO ABELARDO</t>
  </si>
  <si>
    <t>421637</t>
  </si>
  <si>
    <t>sergio.solano.alfaro@mep.go.cr</t>
  </si>
  <si>
    <t>CHAVES SERRANO EDUARDO</t>
  </si>
  <si>
    <t>421665</t>
  </si>
  <si>
    <t>eduardo.chaves.serrano@mep.go.cr</t>
  </si>
  <si>
    <t>210-573-01-57-1755</t>
  </si>
  <si>
    <t>esc.vicentelachnersandoval@mep.go.cr</t>
  </si>
  <si>
    <t xml:space="preserve">FONSECA  BRAVO  ROXANA MARIA   </t>
  </si>
  <si>
    <t>421607</t>
  </si>
  <si>
    <t>roxana.fonseca.bravo@mep.go.cr</t>
  </si>
  <si>
    <t>210-573-01-57-1754</t>
  </si>
  <si>
    <t>SANTA LUCIA</t>
  </si>
  <si>
    <t>esc.santalucia.cartago@mep.go.cr</t>
  </si>
  <si>
    <t>VEGA MONTENEGRO GUSTAVO</t>
  </si>
  <si>
    <t>421535</t>
  </si>
  <si>
    <t>gustavo.vega.montenegro@mep.go.cr</t>
  </si>
  <si>
    <t>RIVERA GOMEZ MARIA AUXILIADORA</t>
  </si>
  <si>
    <t>421575</t>
  </si>
  <si>
    <t>maria.rivera.gomez@mep.go.cr</t>
  </si>
  <si>
    <t>210-573-01-57-1753</t>
  </si>
  <si>
    <t>esc.lacima@mep.go.cr</t>
  </si>
  <si>
    <t>CALVO CALVO PILAR</t>
  </si>
  <si>
    <t>421532</t>
  </si>
  <si>
    <t>pilar.calvo.calvo@mep.go.cr</t>
  </si>
  <si>
    <t>CALVO FLORES JOHANNA GABRIELA</t>
  </si>
  <si>
    <t>455870</t>
  </si>
  <si>
    <t>johanna.calvo.flores@mep.go.cr</t>
  </si>
  <si>
    <t>ORTIZ RODRIGUEZ HUBERT ALDO</t>
  </si>
  <si>
    <t>421519</t>
  </si>
  <si>
    <t>hubert.ortiz.rodriguez@mep.go.cr</t>
  </si>
  <si>
    <t>210-573-01-57-1752</t>
  </si>
  <si>
    <t>RESCATE DE UJARRAZ (SANTIAGO)</t>
  </si>
  <si>
    <t>esc.rescatedeujarraz@mep.go.cr</t>
  </si>
  <si>
    <t>CASASOLA BERROCAL MARIA OLIVIA</t>
  </si>
  <si>
    <t>421513</t>
  </si>
  <si>
    <t>olivia.casasola.berrocal@mep.go.cr</t>
  </si>
  <si>
    <t>SOLANO  MONTERO  ALBERTO ALFONSO</t>
  </si>
  <si>
    <t>421439</t>
  </si>
  <si>
    <t>alberto.solano.montero@mep.go.cr</t>
  </si>
  <si>
    <t>210-573-01-57-1751</t>
  </si>
  <si>
    <t>SIXTO CORDERO M. (QUEBRADILLA)</t>
  </si>
  <si>
    <t>esc.sixtocorderomartinez@mep.go.cr</t>
  </si>
  <si>
    <t xml:space="preserve">OBANDO  BRENES  LUIS ALBERTO   </t>
  </si>
  <si>
    <t>452667</t>
  </si>
  <si>
    <t>luis.obando.brenes@mep.go.cr</t>
  </si>
  <si>
    <t>MORA  PICADO  DENNIS HERIBERT</t>
  </si>
  <si>
    <t>456275</t>
  </si>
  <si>
    <t>210-573-01-57-1748</t>
  </si>
  <si>
    <t>LA GUARIA (SAN FRANCISCO)</t>
  </si>
  <si>
    <t>esc.laguariasancristobal@mep.go.cr</t>
  </si>
  <si>
    <t>dennis.mora.picado@mep.go.cr</t>
  </si>
  <si>
    <t>210-573-01-57-1743</t>
  </si>
  <si>
    <t>PASTOR BARQUERO (LLANO GRANDE)</t>
  </si>
  <si>
    <t>esc.pastorbarqueroobando@mep.go.cr</t>
  </si>
  <si>
    <t>QUIROS MORALES MARIA IDALI</t>
  </si>
  <si>
    <t>421397</t>
  </si>
  <si>
    <t>idali.quiros.morales@mep.go.cr</t>
  </si>
  <si>
    <t>LEANDRO  SEGURA  MARIA DEL CARME</t>
  </si>
  <si>
    <t>441155</t>
  </si>
  <si>
    <t>maria.leandro.segura@mep.go.cr</t>
  </si>
  <si>
    <t>210-573-01-57-1740</t>
  </si>
  <si>
    <t>esc.callenaranjo@mep.go.cr</t>
  </si>
  <si>
    <t xml:space="preserve">ROJAS  RIOS  ESTEBAN        </t>
  </si>
  <si>
    <t>421379</t>
  </si>
  <si>
    <t>esteban.rojas.rios@mep.go.cr</t>
  </si>
  <si>
    <t>210-573-01-57-1738</t>
  </si>
  <si>
    <t>esc.sanfrancisco.cartago@mep.go.cr</t>
  </si>
  <si>
    <t xml:space="preserve">CORRALES  PEREIRA  CLARET         </t>
  </si>
  <si>
    <t>421356</t>
  </si>
  <si>
    <t>claret.corrales.pereira@mep.go.cr</t>
  </si>
  <si>
    <t>FONSECA VALVERDE MARVIN</t>
  </si>
  <si>
    <t>421341</t>
  </si>
  <si>
    <t>210-573-01-57-1737</t>
  </si>
  <si>
    <t>SAN JOAQUIN</t>
  </si>
  <si>
    <t>esc.sanjoaquin.cartago@mep.go.cr</t>
  </si>
  <si>
    <t>marvin.fonseca.valverde@mep.go.cr</t>
  </si>
  <si>
    <t>210-573-01-57-1733</t>
  </si>
  <si>
    <t>esc.lasabana@mep.go.cr</t>
  </si>
  <si>
    <t xml:space="preserve">MORALES  MENDOZA  MARCO ANTONIO  </t>
  </si>
  <si>
    <t>456274</t>
  </si>
  <si>
    <t>marco.morales.mendoza@mep.go.cr</t>
  </si>
  <si>
    <t>210-573-01-57-1732</t>
  </si>
  <si>
    <t>SAN JOSE OBRERO</t>
  </si>
  <si>
    <t>esc.sanjoseobrero@mep.go.cr</t>
  </si>
  <si>
    <t>ORTEGA SOLANO MARLENY ELIETTE</t>
  </si>
  <si>
    <t>421313</t>
  </si>
  <si>
    <t>marleny.ortega.solano@mep.go.cr</t>
  </si>
  <si>
    <t>210-573-01-57-1729</t>
  </si>
  <si>
    <t>PRIMO COGHI FERRARI</t>
  </si>
  <si>
    <t>esc.ajenjal@mep.go.cr</t>
  </si>
  <si>
    <t xml:space="preserve">RODRIGUEZ  SOLANO  MICHAEL DE LOS </t>
  </si>
  <si>
    <t>421299</t>
  </si>
  <si>
    <t>michael.rodriguez.solano@mep.go.cr</t>
  </si>
  <si>
    <t>210-573-01-57-1728</t>
  </si>
  <si>
    <t>VILLAS DE AYARCO</t>
  </si>
  <si>
    <t>esc.villasdeayarco@mep.go.cr</t>
  </si>
  <si>
    <t>ROJAS MONGE BRAULIO</t>
  </si>
  <si>
    <t>421248</t>
  </si>
  <si>
    <t>braulio.rojas.monge@mep.go.cr</t>
  </si>
  <si>
    <t>NORTH BENDAÑA THOMAS</t>
  </si>
  <si>
    <t>421249</t>
  </si>
  <si>
    <t>thomas.north.bendana@mep.go.cr</t>
  </si>
  <si>
    <t xml:space="preserve">CAMPO  MORALES  AMED JOSUE     </t>
  </si>
  <si>
    <t>421289</t>
  </si>
  <si>
    <t>amed.campo.morales@mep.go.cr</t>
  </si>
  <si>
    <t xml:space="preserve">CALDERON  RAMIREZ  BELKIS MARIA   </t>
  </si>
  <si>
    <t>421246</t>
  </si>
  <si>
    <t>210-573-01-57-1727</t>
  </si>
  <si>
    <t>PIEDRA AZUL</t>
  </si>
  <si>
    <t>esc.piedraazul@mep.go.cr</t>
  </si>
  <si>
    <t>belkis.calderon.ramirez@mep.go.cr</t>
  </si>
  <si>
    <t>210-573-01-57-1726</t>
  </si>
  <si>
    <t>CALLE MESEN (SAN DIEGO)</t>
  </si>
  <si>
    <t>esc.callemesen@mep.go.cr</t>
  </si>
  <si>
    <t>HERNANDEZ ABARCA RANDAL</t>
  </si>
  <si>
    <t>421236</t>
  </si>
  <si>
    <t>randal.hernandez.abarca@mep.go.cr</t>
  </si>
  <si>
    <t xml:space="preserve">SANABRIA  FLORES  MARIA ELENA    </t>
  </si>
  <si>
    <t>441152</t>
  </si>
  <si>
    <t>elena.sanabria.flores@mep.go.cr</t>
  </si>
  <si>
    <t>210-573-01-57-1725</t>
  </si>
  <si>
    <t>NUESTRA SEÑORA DE FATIMA</t>
  </si>
  <si>
    <t>esc.nuestrasenoradefatima@mep.go.cr</t>
  </si>
  <si>
    <t>NAVARRO CORDERO CARLOS HUMBERTO</t>
  </si>
  <si>
    <t>421194</t>
  </si>
  <si>
    <t>carlos.navarro.cordero@mep.go.cr</t>
  </si>
  <si>
    <t>GUTIERREZ MORALES ALBERTO ANTONIO</t>
  </si>
  <si>
    <t>421195</t>
  </si>
  <si>
    <t>alberto.gutierrez.morales@mep.go.cr</t>
  </si>
  <si>
    <t xml:space="preserve">FUENTES  ZELEDON  WENDY VANESSA  </t>
  </si>
  <si>
    <t>441022</t>
  </si>
  <si>
    <t>wendy.fuentes.zeledon@mep.go.cr</t>
  </si>
  <si>
    <t xml:space="preserve">CALVO  SANABRIA  DAVIS JESUS    </t>
  </si>
  <si>
    <t>421220</t>
  </si>
  <si>
    <t>davis.calvo.sanabria@mep.go.cr</t>
  </si>
  <si>
    <t>210-573-01-57-1724</t>
  </si>
  <si>
    <t>WINSTON CHURCHILL</t>
  </si>
  <si>
    <t>esd.liderwinstonchurchill@mep.go.cr</t>
  </si>
  <si>
    <t>MADRIGAL CUBERO DAGOBERTO</t>
  </si>
  <si>
    <t>421190</t>
  </si>
  <si>
    <t>dagoberto.madrigal.cubero@mep.go.cr</t>
  </si>
  <si>
    <t>SANCHEZ MASIS KATTYA</t>
  </si>
  <si>
    <t>421188</t>
  </si>
  <si>
    <t>kattya.sanchez.masis@mep.go.cr</t>
  </si>
  <si>
    <t>MEZA DURAN ROLANDO</t>
  </si>
  <si>
    <t>421191</t>
  </si>
  <si>
    <t>rolando.meza.duran@mep.go.cr</t>
  </si>
  <si>
    <t xml:space="preserve">MOLINA  MONTERO  CESAR AUGUSTO  </t>
  </si>
  <si>
    <t>421134</t>
  </si>
  <si>
    <t>cesar.molina.montero@mep.go.cr</t>
  </si>
  <si>
    <t>LORIA GONZALEZ JOHANNA</t>
  </si>
  <si>
    <t>421192</t>
  </si>
  <si>
    <t>johanna.loria.gonzalez@mep.go.cr</t>
  </si>
  <si>
    <t>210-573-01-56-1723</t>
  </si>
  <si>
    <t>SANTA MARIA (POCOSOL)</t>
  </si>
  <si>
    <t>esc.santamariapocosol@mep.go.cr</t>
  </si>
  <si>
    <t>CATON CARRILLO ISIDRO JOSE</t>
  </si>
  <si>
    <t>421016</t>
  </si>
  <si>
    <t>isidro.caton.carrillo@mep.go.cr</t>
  </si>
  <si>
    <t xml:space="preserve">SOLANO  ACUÑA  DEIMAN         </t>
  </si>
  <si>
    <t>421017</t>
  </si>
  <si>
    <t>deiman.solano.acuna@mep.go.cr</t>
  </si>
  <si>
    <t>210-573-01-56-1718</t>
  </si>
  <si>
    <t>esc.terroncolorado@mep.go.cr</t>
  </si>
  <si>
    <t>PICADO  CASTRO  PATRICIA GERARD</t>
  </si>
  <si>
    <t>455773</t>
  </si>
  <si>
    <t>patricia.picado.castro@mep.go.cr</t>
  </si>
  <si>
    <t>TORRES CHEVEZ ALEJANDRO JOSE</t>
  </si>
  <si>
    <t>421001</t>
  </si>
  <si>
    <t>alejandro.torres.chevez@mep.go.cr</t>
  </si>
  <si>
    <t xml:space="preserve">BLANCO  ELIZONDO  NESTOR         </t>
  </si>
  <si>
    <t>420992</t>
  </si>
  <si>
    <t>210-573-01-56-1716</t>
  </si>
  <si>
    <t>EL CARMEN (SAN RAFAEL)</t>
  </si>
  <si>
    <t>esc.elcarmenguatuso@mep.go.cr</t>
  </si>
  <si>
    <t>nestor.blanco.elizondo@mep.go.cr</t>
  </si>
  <si>
    <t>210-573-01-56-1709</t>
  </si>
  <si>
    <t>esc.sanjose.sancarlos@mep.go.cr</t>
  </si>
  <si>
    <t xml:space="preserve">RODRIGUEZ  MURILLO  NOEMY          </t>
  </si>
  <si>
    <t>420961</t>
  </si>
  <si>
    <t>noemy.rodriguez.murillo@mep.go.cr</t>
  </si>
  <si>
    <t xml:space="preserve">GOMEZ  BRICEÑO  SONIA MARIA    </t>
  </si>
  <si>
    <t>452665</t>
  </si>
  <si>
    <t>sonia.gomez.briceno@mep.go.cr</t>
  </si>
  <si>
    <t>210-573-01-56-1708</t>
  </si>
  <si>
    <t>BELLA VISTA (CUTRIS)</t>
  </si>
  <si>
    <t>esc.bellavista.sancarlos@mep.go.cr</t>
  </si>
  <si>
    <t>SALAZAR CALDERON SUHELEN</t>
  </si>
  <si>
    <t>420972</t>
  </si>
  <si>
    <t>suhelen.salazar.calderon@mep.go.cr</t>
  </si>
  <si>
    <t>210-573-01-56-1704</t>
  </si>
  <si>
    <t>SAN DIEGO (POCOSOL)</t>
  </si>
  <si>
    <t>esc.sandiego@mep.go.cr</t>
  </si>
  <si>
    <t xml:space="preserve">SOTO  OROZCO  GRETEL         </t>
  </si>
  <si>
    <t>441618</t>
  </si>
  <si>
    <t>gretel.soto.orozco@mep.go.cr</t>
  </si>
  <si>
    <t xml:space="preserve">PIZARRO  GARCIA  LUPE           </t>
  </si>
  <si>
    <t>420943</t>
  </si>
  <si>
    <t>lupe.pizarro.garcia@mep.go.cr</t>
  </si>
  <si>
    <t xml:space="preserve">ALFARO        RODRIGUEZ     JOSE ARMANDO                  </t>
  </si>
  <si>
    <t>420942</t>
  </si>
  <si>
    <t>jose.alfaro.rodriguez@mep.go.cr</t>
  </si>
  <si>
    <t>BLANCO  ACOSTA  DENIA DE LOS AN</t>
  </si>
  <si>
    <t>420934</t>
  </si>
  <si>
    <t>210-573-01-56-1702</t>
  </si>
  <si>
    <t>esc.losangelesguatuso@mep.go.cr</t>
  </si>
  <si>
    <t>denia.blanco.acosta@mep.go.cr</t>
  </si>
  <si>
    <t>210-573-01-56-1700</t>
  </si>
  <si>
    <t>SAN JOAQUIN (CUTRIS)</t>
  </si>
  <si>
    <t>esc.sanjoaquincutris@mep.go.cr</t>
  </si>
  <si>
    <t xml:space="preserve">CARRANZA  QUIROS  LUIS ANGEL DEL </t>
  </si>
  <si>
    <t>452664</t>
  </si>
  <si>
    <t>luis.carranza.quiros@mep.go.cr</t>
  </si>
  <si>
    <t xml:space="preserve">BRENES  MENDEZ  ANA LORENA     </t>
  </si>
  <si>
    <t>451212</t>
  </si>
  <si>
    <t>ana.brenes.mendez@mep.go.cr</t>
  </si>
  <si>
    <t>GONZALEZ QUIROS XINIA VELISA</t>
  </si>
  <si>
    <t>420924</t>
  </si>
  <si>
    <t>210-573-01-56-1698</t>
  </si>
  <si>
    <t>SAN RAFAEL (PEÑAS BLANCAS)</t>
  </si>
  <si>
    <t>esc.sanrafaelpenasblancas@mep.go.cr</t>
  </si>
  <si>
    <t>xinia.gonzalez.quiros@mep.go.cr</t>
  </si>
  <si>
    <t xml:space="preserve">MIRANDA  MORALES  MARIA GENOVEVA </t>
  </si>
  <si>
    <t>451208</t>
  </si>
  <si>
    <t>genoveva.miranda.morales@mep.go.cr</t>
  </si>
  <si>
    <t xml:space="preserve">SERRANO  RODRIGUEZ  ISEL TATIANA   </t>
  </si>
  <si>
    <t>456312</t>
  </si>
  <si>
    <t>isel.serrano.rodriguez@mep.go.cr</t>
  </si>
  <si>
    <t>210-573-01-56-1695</t>
  </si>
  <si>
    <t>LA LUCHA (TIGRA)</t>
  </si>
  <si>
    <t>esc.lalucha.sancarlos@mep.go.cr</t>
  </si>
  <si>
    <t>AVILA  ROJAS  MARIA DEL MILAG</t>
  </si>
  <si>
    <t>456409</t>
  </si>
  <si>
    <t>maria.avila.rojas@mep.go.cr</t>
  </si>
  <si>
    <t xml:space="preserve">ARRIETA  ZAMORA  JEANNETTE      </t>
  </si>
  <si>
    <t>420915</t>
  </si>
  <si>
    <t>jeannette.arrieta.zamora@mep.go.cr</t>
  </si>
  <si>
    <t>210-573-01-56-1693</t>
  </si>
  <si>
    <t>I.D.A. EL PARQUE (LOS CHILES)</t>
  </si>
  <si>
    <t>esc.idaelparque@mep.go.cr</t>
  </si>
  <si>
    <t>MENDOZA ROBLES ALBERTINA</t>
  </si>
  <si>
    <t>420903</t>
  </si>
  <si>
    <t>albertina.mendoza.robles@mep.go.cr</t>
  </si>
  <si>
    <t xml:space="preserve">SANDOVAL  LAZO  MANUEL ISIDRO  </t>
  </si>
  <si>
    <t>420888</t>
  </si>
  <si>
    <t>manuel.sandoval.lazo@mep.go.cr</t>
  </si>
  <si>
    <t xml:space="preserve">GUADAMUZ  QUIN  JOSE           </t>
  </si>
  <si>
    <t>420889</t>
  </si>
  <si>
    <t>jose.guadamuz.quin@mep.go.cr</t>
  </si>
  <si>
    <t>210-573-01-56-1688</t>
  </si>
  <si>
    <t>PUERTO ESCONDIDO (PITAL)</t>
  </si>
  <si>
    <t>esc.puertoescondido@mep.go.cr</t>
  </si>
  <si>
    <t>ALVAREZ ARAYA VISGREIS</t>
  </si>
  <si>
    <t>420880</t>
  </si>
  <si>
    <t>visgreis.alvarez.araya@mep.go.cr</t>
  </si>
  <si>
    <t>SALAZAR AGUILAR YENTRY</t>
  </si>
  <si>
    <t>420879</t>
  </si>
  <si>
    <t>yentry.salazar.aguilar@mep.go.cr</t>
  </si>
  <si>
    <t xml:space="preserve">MIRANDA  QUIROS  ILEANA MARIA   </t>
  </si>
  <si>
    <t>420866</t>
  </si>
  <si>
    <t>ileana.miranda.quiros@mep.go.cr</t>
  </si>
  <si>
    <t>VARGAS  TORRES  ALEJANDRA MARIA</t>
  </si>
  <si>
    <t>441146</t>
  </si>
  <si>
    <t>alejandra.vargas.torres@mep.go.cr</t>
  </si>
  <si>
    <t>GONZALEZ  SALGUERA  XINIA DEL SOCOR</t>
  </si>
  <si>
    <t>420862</t>
  </si>
  <si>
    <t>210-573-01-56-1686</t>
  </si>
  <si>
    <t>SAN ANTONIO (CAÑO NEGRO)</t>
  </si>
  <si>
    <t>esc.sanantoniocanonegro@mep.go.cr</t>
  </si>
  <si>
    <t>xinia.gonzalez.salguera@mep.go.cr</t>
  </si>
  <si>
    <t>210-573-01-56-1682</t>
  </si>
  <si>
    <t>SAN CAYETANO (VENECIA)</t>
  </si>
  <si>
    <t>esc.sancayetano@mep.go.cr</t>
  </si>
  <si>
    <t xml:space="preserve">MENDEZ  ALVAREZ  XINIA PATRICIA </t>
  </si>
  <si>
    <t>456408</t>
  </si>
  <si>
    <t>xinia.mendez.alvarez@mep.go.cr</t>
  </si>
  <si>
    <t>MEJIAS  MENDEZ  VIVIANA GISELLE</t>
  </si>
  <si>
    <t>420852</t>
  </si>
  <si>
    <t>viviana.mejias.mendez@mep.go.cr</t>
  </si>
  <si>
    <t>GARCIA ALVARADO FREDDY</t>
  </si>
  <si>
    <t>420833</t>
  </si>
  <si>
    <t>210-573-01-56-1675</t>
  </si>
  <si>
    <t>TRES ESQUINAS (FORTUNA)</t>
  </si>
  <si>
    <t>esc.tresesquinas@mep.go.cr</t>
  </si>
  <si>
    <t>freddy.garcia.alvarado@mep.go.cr</t>
  </si>
  <si>
    <t xml:space="preserve">OBANDO  SEQUEIRA  JESSICA        </t>
  </si>
  <si>
    <t>452663</t>
  </si>
  <si>
    <t>jessica.obando.sequeira@mep.go.cr</t>
  </si>
  <si>
    <t>REYES GONZALEZ ELIZABETH</t>
  </si>
  <si>
    <t>420824</t>
  </si>
  <si>
    <t>210-573-01-56-1673</t>
  </si>
  <si>
    <t>VERACRUZ (CAÑO NEGRO)</t>
  </si>
  <si>
    <t>esc.veracruzcanonegro@mep.go.cr</t>
  </si>
  <si>
    <t>elizabeth.reyes.gonzalez@mep.go.cr</t>
  </si>
  <si>
    <t>VEGA  REYES  TERESA DE JESUS</t>
  </si>
  <si>
    <t>456469</t>
  </si>
  <si>
    <t>teresa.vega.reyes@mep.go.cr</t>
  </si>
  <si>
    <t>210-573-01-56-1672</t>
  </si>
  <si>
    <t>OSCAR RULAMAN SALAS (PITAL)</t>
  </si>
  <si>
    <t>esc.oscarrulamansalas@mep.go.cr</t>
  </si>
  <si>
    <t>JIMENEZ ARGUEDAS YISEL</t>
  </si>
  <si>
    <t>420813</t>
  </si>
  <si>
    <t>yisel.jimenez.arguedas@mep.go.cr</t>
  </si>
  <si>
    <t xml:space="preserve">ZAMORA  TORRES  JOSE ANGEL     </t>
  </si>
  <si>
    <t>420802</t>
  </si>
  <si>
    <t>jose.zamora.torres@mep.go.cr</t>
  </si>
  <si>
    <t>210-573-01-56-1671</t>
  </si>
  <si>
    <t>JOSE M. VARGAS (VENECIA)</t>
  </si>
  <si>
    <t>esc.josemariavargasarias@mep.go.cr</t>
  </si>
  <si>
    <t xml:space="preserve">GUTIERREZ  MARTINEZ  MARIA TERESA   </t>
  </si>
  <si>
    <t>420798</t>
  </si>
  <si>
    <t>maria.gutierrez.martinez@mep.go.cr</t>
  </si>
  <si>
    <t xml:space="preserve">MIRANDA  RODRIGUEZ  GERARDO        </t>
  </si>
  <si>
    <t>420800</t>
  </si>
  <si>
    <t>gerardo.miranda.rodriguez@mep.go.cr</t>
  </si>
  <si>
    <t xml:space="preserve">ELIZONDO  CASTRO  NAGO           </t>
  </si>
  <si>
    <t>420764</t>
  </si>
  <si>
    <t>210-573-01-56-1668</t>
  </si>
  <si>
    <t>PALENQUE TONJIBE (SAN RAFAEL)</t>
  </si>
  <si>
    <t>esc.palenquetonjibe@mep.go.cr</t>
  </si>
  <si>
    <t>nago.elizondo.castro@mep.go.cr</t>
  </si>
  <si>
    <t>URBINA  VELAS  JEISSON ALEXAND</t>
  </si>
  <si>
    <t>420763</t>
  </si>
  <si>
    <t>jeisson.urbina.velas@mep.go.cr</t>
  </si>
  <si>
    <t>210-573-01-56-1667</t>
  </si>
  <si>
    <t>DOMINGO VARGAS AGUILAR (MONTER</t>
  </si>
  <si>
    <t>esc.domingovargasaguilar@mep.go.cr</t>
  </si>
  <si>
    <t>UGALDE TORRES EDUVIGIS DE LOS ANGELES</t>
  </si>
  <si>
    <t>420760</t>
  </si>
  <si>
    <t>eduvigis.ugalde.torres@mep.go.cr</t>
  </si>
  <si>
    <t>CUBILLO  SOLIS  LUZ MARINA DE L</t>
  </si>
  <si>
    <t>luz.cubillo.solis@mep.go.cr</t>
  </si>
  <si>
    <t>210-573-01-56-1665</t>
  </si>
  <si>
    <t>SANTA ROSA (AGUAS ZARCAS)</t>
  </si>
  <si>
    <t>esc.santarosadelapalmera@mep.go.cr</t>
  </si>
  <si>
    <t xml:space="preserve">ARCE  SALAS  MARGARITA      </t>
  </si>
  <si>
    <t>420747</t>
  </si>
  <si>
    <t>margarita.arce.salas@mep.go.cr</t>
  </si>
  <si>
    <t>210-573-01-56-1664</t>
  </si>
  <si>
    <t>SANTA ROSA (POCOSOL)</t>
  </si>
  <si>
    <t>esc.santarosapocosol@mep.go.cr</t>
  </si>
  <si>
    <t xml:space="preserve">LOPEZ  CASTRO  CHARLEN DAVID  </t>
  </si>
  <si>
    <t>420737</t>
  </si>
  <si>
    <t>charlen.lopez.castro@mep.go.cr</t>
  </si>
  <si>
    <t>VEGA  RODRIGUEZ  SANDRA PATRICIA</t>
  </si>
  <si>
    <t>420734</t>
  </si>
  <si>
    <t>sandra.vega.rodriguez@mep.go.cr</t>
  </si>
  <si>
    <t>210-573-01-56-1663</t>
  </si>
  <si>
    <t>SANTA RITA (RIO CUARTO)</t>
  </si>
  <si>
    <t>esc.santarita@mep.go.cr</t>
  </si>
  <si>
    <t xml:space="preserve">SANDOVAL  BARRANTES  IRENE MARITZA  </t>
  </si>
  <si>
    <t>420698</t>
  </si>
  <si>
    <t>irene.sandoval.barrantes@mep.go.cr</t>
  </si>
  <si>
    <t xml:space="preserve">MAIRENA  MENDEZ  ROXANA         </t>
  </si>
  <si>
    <t>420694</t>
  </si>
  <si>
    <t>roxana.mairena.mendez@mep.go.cr</t>
  </si>
  <si>
    <t xml:space="preserve">MURILLO  SOTO  NERY PATRICIA  </t>
  </si>
  <si>
    <t>420699</t>
  </si>
  <si>
    <t>patricia.murillo.soto@mep.go.cr</t>
  </si>
  <si>
    <t xml:space="preserve">CAMPOS  MORA  RITA ISABEL    </t>
  </si>
  <si>
    <t>441767</t>
  </si>
  <si>
    <t>rita.campos.mora@mep.go.cr</t>
  </si>
  <si>
    <t>210-573-01-56-1662</t>
  </si>
  <si>
    <t>SANTA ISABEL (RIO CUARTO)</t>
  </si>
  <si>
    <t>esc.santaisabel@mep.go.cr</t>
  </si>
  <si>
    <t xml:space="preserve">AGUIRRE  VILLEGAS  LUIS FERNANDO  </t>
  </si>
  <si>
    <t>420651</t>
  </si>
  <si>
    <t>luis.aguirre.villegas@mep.go.cr</t>
  </si>
  <si>
    <t>ACEVEDO MEJIAS MARIANA FERNANDA</t>
  </si>
  <si>
    <t>420660</t>
  </si>
  <si>
    <t>mariana.acevedo.mejias@mep.go.cr</t>
  </si>
  <si>
    <t>210-573-01-56-1660</t>
  </si>
  <si>
    <t>SAN RAFAEL (RIO CUARTO)</t>
  </si>
  <si>
    <t>esc.sanrafaelderiocuarto@mep.go.cr</t>
  </si>
  <si>
    <t xml:space="preserve">ANGULO  BONILLA  JACQUELINE     </t>
  </si>
  <si>
    <t>456406</t>
  </si>
  <si>
    <t>jacqueline.angulo.bonilla@mep.go.cr</t>
  </si>
  <si>
    <t>210-573-01-56-1659</t>
  </si>
  <si>
    <t>SAN RAFAEL (SAN RAFAEL)</t>
  </si>
  <si>
    <t>esc.sanrafaelguatuso@mep.go.cr</t>
  </si>
  <si>
    <t>CHAVARRIA CUBERO ELIZABETH</t>
  </si>
  <si>
    <t>420633</t>
  </si>
  <si>
    <t>elizabeth.chavarria.cubero@mep.go.cr</t>
  </si>
  <si>
    <t>GONZALEZ  ARIAS  WILLIAM GREIVIN</t>
  </si>
  <si>
    <t>420611</t>
  </si>
  <si>
    <t>william.gonzalez.arias@mep.go.cr</t>
  </si>
  <si>
    <t>BONILLA  MARTINEZ  KIRLEY GABRIELA</t>
  </si>
  <si>
    <t>441850</t>
  </si>
  <si>
    <t>kirley.bonilla.martinez@mep.go.cr</t>
  </si>
  <si>
    <t>LAZO  GUTIERREZ  YADIRA DE LOS A</t>
  </si>
  <si>
    <t>420636</t>
  </si>
  <si>
    <t>yadira.lazo.gutierrez@mep.go.cr</t>
  </si>
  <si>
    <t>RAMIREZ QUESADA JAHIROL</t>
  </si>
  <si>
    <t>420630</t>
  </si>
  <si>
    <t>jahirol.ramirez.quesada@mep.go.cr</t>
  </si>
  <si>
    <t xml:space="preserve">JIMENEZ  VEGA  JENNY PATRICIA </t>
  </si>
  <si>
    <t>420634</t>
  </si>
  <si>
    <t>jenny.jimenez.vega@mep.go.cr</t>
  </si>
  <si>
    <t>SANCHEZ GROSS WILLIAN BENJAMIN</t>
  </si>
  <si>
    <t>420635</t>
  </si>
  <si>
    <t>willian.sanchez.gross@mep.go.cr</t>
  </si>
  <si>
    <t>210-573-01-56-1658</t>
  </si>
  <si>
    <t>SAN RAFAEL ABAJO (LA VIRGEN)</t>
  </si>
  <si>
    <t>esc.sanrafaelabajo@mep.go.cr</t>
  </si>
  <si>
    <t>CASTILLO  PANIAGUA  VANESSA</t>
  </si>
  <si>
    <t>420609</t>
  </si>
  <si>
    <t>vanessa.castillo.paniagua@mep.go.cr</t>
  </si>
  <si>
    <t>210-573-01-56-1656</t>
  </si>
  <si>
    <t>SAN GERARDO (RIO CUARTO)</t>
  </si>
  <si>
    <t>esc.sangerardo.sarapiqui@mep.go.cr</t>
  </si>
  <si>
    <t>BARBOZA QUIROS MARCELA</t>
  </si>
  <si>
    <t>420599</t>
  </si>
  <si>
    <t>marcela.barboza.quiros@mep.go.cr</t>
  </si>
  <si>
    <t xml:space="preserve">GARCIA  ARTAVIA  JOSE ALFREDO   </t>
  </si>
  <si>
    <t>411609</t>
  </si>
  <si>
    <t>jose.garcia.artavia@mep.go.cr</t>
  </si>
  <si>
    <t xml:space="preserve">PIEDRA  CASTILLO  ANTONIO MIGUEL </t>
  </si>
  <si>
    <t>424933</t>
  </si>
  <si>
    <t>antonio.piedra.castillo@mep.go.cr</t>
  </si>
  <si>
    <t>210-573-01-56-1654</t>
  </si>
  <si>
    <t>SANTA RITA (FLORENCIA)</t>
  </si>
  <si>
    <t>esc.santaritaflorencia@mep.go.cr</t>
  </si>
  <si>
    <t>VILLEGAS VARELA YANI</t>
  </si>
  <si>
    <t>420594</t>
  </si>
  <si>
    <t>yani.villegas.varela@mep.go.cr</t>
  </si>
  <si>
    <t>ROJAS CASTRO SONIA</t>
  </si>
  <si>
    <t>456031</t>
  </si>
  <si>
    <t>sonia.rojas.castro@mep.go.cr</t>
  </si>
  <si>
    <t>OVIEDO ROJAS STEVEN JOSE</t>
  </si>
  <si>
    <t>456405</t>
  </si>
  <si>
    <t>steven.oviedo.rojas@mep.go.cr</t>
  </si>
  <si>
    <t>210-573-01-56-1652</t>
  </si>
  <si>
    <t>SANTA FE (AGUAS ZARCAS)</t>
  </si>
  <si>
    <t>esc.santafeaz@mep.go.cr</t>
  </si>
  <si>
    <t>VARGAS PADILLA OSCAR MARIO</t>
  </si>
  <si>
    <t>420589</t>
  </si>
  <si>
    <t>oscar.vargas.padilla@mep.go.cr</t>
  </si>
  <si>
    <t xml:space="preserve">CHEVES  ARIAS  CARLOS MANUEL  </t>
  </si>
  <si>
    <t>420577</t>
  </si>
  <si>
    <t>carlos.cheves.arias@mep.go.cr</t>
  </si>
  <si>
    <t xml:space="preserve">CAMPOS  MOLINA  RUTH MARIA     </t>
  </si>
  <si>
    <t>441144</t>
  </si>
  <si>
    <t>ruth.campos.molina@mep.go.cr</t>
  </si>
  <si>
    <t>VARGAS CASTRO JOSE FRANCISCO</t>
  </si>
  <si>
    <t>420556</t>
  </si>
  <si>
    <t>210-573-01-56-1650</t>
  </si>
  <si>
    <t>REPUBLICA DE ITALIA(FLORENCIA)</t>
  </si>
  <si>
    <t>esc.republicadeitalia@mep.go.cr</t>
  </si>
  <si>
    <t>Jose1.vargas.castro@mep.go.cr</t>
  </si>
  <si>
    <t>210-573-01-56-1639</t>
  </si>
  <si>
    <t>SAN MARTIN (QUESADA)</t>
  </si>
  <si>
    <t>esc.sanmartin.sancarlos@mep.go.cr</t>
  </si>
  <si>
    <t>HERNANDEZ FERRETO MARVIN</t>
  </si>
  <si>
    <t>420492</t>
  </si>
  <si>
    <t>marvin.hernandez.ferreto@mep.go.cr</t>
  </si>
  <si>
    <t xml:space="preserve">GARITA  ARAYA  JOSE MAURICIO  </t>
  </si>
  <si>
    <t>420490</t>
  </si>
  <si>
    <t>jose.garita.araya@mep.go.cr</t>
  </si>
  <si>
    <t xml:space="preserve">RAMIREZ  FERNANDEZ  EDWARD ALFONSO </t>
  </si>
  <si>
    <t>420491</t>
  </si>
  <si>
    <t>edward.ramirez.fernandez@mep.go.cr</t>
  </si>
  <si>
    <t xml:space="preserve">GUTIERREZ     VILLEGAS      ERICKA TATIANA                </t>
  </si>
  <si>
    <t>420530</t>
  </si>
  <si>
    <t>ericka.gutierrez.villegas@mep.go.cr</t>
  </si>
  <si>
    <t>BRENES BRENES MARIA ISABEL</t>
  </si>
  <si>
    <t>420483</t>
  </si>
  <si>
    <t>210-573-01-56-1636</t>
  </si>
  <si>
    <t>SAN JUAN (QUESADA)</t>
  </si>
  <si>
    <t>esc.sanjuandequesada@mep.go.cr</t>
  </si>
  <si>
    <t>maria1.brenes.brenes@mep.go.cr</t>
  </si>
  <si>
    <t>ALVARADO ARAYA BLANCA IRIS</t>
  </si>
  <si>
    <t>420484</t>
  </si>
  <si>
    <t>blanca1.alvarado.araya@mep.go.cr</t>
  </si>
  <si>
    <t>ACUÑA PEREZ  JACQUELINE LIZETH</t>
  </si>
  <si>
    <t>441142</t>
  </si>
  <si>
    <t>jacqueline.acuna.perez@mep.go.cr</t>
  </si>
  <si>
    <t xml:space="preserve">MADRIGAL  MADRIGAL  ROGER GABRIEL  </t>
  </si>
  <si>
    <t>420471</t>
  </si>
  <si>
    <t>roger.madrigal.madrigal@mep.go.cr</t>
  </si>
  <si>
    <t>210-573-01-56-1635</t>
  </si>
  <si>
    <t>SAN JOSE (TIGRA)</t>
  </si>
  <si>
    <t>esc.sanjosedelatigra@mep.go.cr</t>
  </si>
  <si>
    <t xml:space="preserve">UGALDE  ROJAS  KARLA ANDREA   </t>
  </si>
  <si>
    <t>456403</t>
  </si>
  <si>
    <t>karla.ugalde.rojas@mep.go.cr</t>
  </si>
  <si>
    <t>CAMPOS ARAYA MARIA GERARDINA</t>
  </si>
  <si>
    <t>420456</t>
  </si>
  <si>
    <t>210-573-01-56-1632</t>
  </si>
  <si>
    <t>SAN ISIDRO (TIGRA)</t>
  </si>
  <si>
    <t>esc.sanisidro.sancarlos@mep.go.cr</t>
  </si>
  <si>
    <t>gerardina.campos.araya@mep.go.cr</t>
  </si>
  <si>
    <t xml:space="preserve">ARRIETA  CRUZ  ARNOLD JOSUE   </t>
  </si>
  <si>
    <t>420453</t>
  </si>
  <si>
    <t>arnold.arrieta.cruz@mep.go.cr</t>
  </si>
  <si>
    <t>CAMPOS  SALAS  CINTHIA VANESSA</t>
  </si>
  <si>
    <t>420454</t>
  </si>
  <si>
    <t>cinthia.campos.salas@mep.go.cr</t>
  </si>
  <si>
    <t>HERNANDEZ  RAMIREZ  FLORIBETH DE LO</t>
  </si>
  <si>
    <t>420981</t>
  </si>
  <si>
    <t>210-573-01-56-1630</t>
  </si>
  <si>
    <t>SAN GERARDO (QUESADA)</t>
  </si>
  <si>
    <t>esc.sangerardo.sancarlos@mep.go.cr</t>
  </si>
  <si>
    <t>floribeth1.hernandez.ramirez@mep.go.cr</t>
  </si>
  <si>
    <t xml:space="preserve">CORRALES  MORA  GERARDO        </t>
  </si>
  <si>
    <t>456402</t>
  </si>
  <si>
    <t>gerardo1.corrales.mora@mep.go.cr</t>
  </si>
  <si>
    <t>210-573-01-56-1628</t>
  </si>
  <si>
    <t>SAN FRANCISCO (PALMERA)</t>
  </si>
  <si>
    <t>esc.sanfranciscopalmera@mep.go.cr</t>
  </si>
  <si>
    <t xml:space="preserve">TORRES  SOTO  LUIS RICARDO   </t>
  </si>
  <si>
    <t>420420</t>
  </si>
  <si>
    <t>luis1.torres.soto@mep.go.cr</t>
  </si>
  <si>
    <t>210-573-01-56-1627</t>
  </si>
  <si>
    <t>SAN FRANCISCO (FLORENCIA)</t>
  </si>
  <si>
    <t>esc.sanfranciscodeflorencia@mep.go.cr</t>
  </si>
  <si>
    <t xml:space="preserve">PALMA  MENDEZ  JOSE ALBERTO   </t>
  </si>
  <si>
    <t>456401</t>
  </si>
  <si>
    <t>jose.palma.mendez@mep.go.cr</t>
  </si>
  <si>
    <t>210-573-01-56-1626</t>
  </si>
  <si>
    <t>SAN FRANCISCO (PEÑAS BLANCAS)</t>
  </si>
  <si>
    <t>esc.sanfrancisco.occidente@mep.go.cr</t>
  </si>
  <si>
    <t>ROJAS QUESADA YORLENE DEL CARMEN</t>
  </si>
  <si>
    <t>420413</t>
  </si>
  <si>
    <t>yorlene.rojas.quesada@mep.go.cr</t>
  </si>
  <si>
    <t xml:space="preserve">CASTRO  ARIAS  FREDDY         </t>
  </si>
  <si>
    <t>420400</t>
  </si>
  <si>
    <t>freddy.castro.arias@mep.go.cr</t>
  </si>
  <si>
    <t xml:space="preserve">MORALES  ARIAS  LUIS ALBERTO   </t>
  </si>
  <si>
    <t>420411</t>
  </si>
  <si>
    <t>luis.morales.arias@mep.go.cr</t>
  </si>
  <si>
    <t xml:space="preserve">SOLIS         ZAMORA        YISLEN SUSANA                 </t>
  </si>
  <si>
    <t>455982</t>
  </si>
  <si>
    <t>yislen.solis.zamora@mep.go.cr</t>
  </si>
  <si>
    <t>ROJAS AMORES RONALD GERARDO</t>
  </si>
  <si>
    <t>456029</t>
  </si>
  <si>
    <t>210-573-01-56-1623</t>
  </si>
  <si>
    <t>SAN ANTONIO (MONTERREY)</t>
  </si>
  <si>
    <t>esc.sanantonio.sancarlos@mep.go.cr</t>
  </si>
  <si>
    <t>ronald.rojas.amores@mep.go.cr</t>
  </si>
  <si>
    <t>210-573-01-56-1618</t>
  </si>
  <si>
    <t>SAN PEDRO (TIGRA)</t>
  </si>
  <si>
    <t>esc.sanpedrolatigra@mep.go.cr</t>
  </si>
  <si>
    <t xml:space="preserve">GONZALEZ  AGUILERA  JESSICA MILENA </t>
  </si>
  <si>
    <t>420385</t>
  </si>
  <si>
    <t>jessica.gonzalez.aguilera@mep.go.cr</t>
  </si>
  <si>
    <t>210-573-01-56-1617</t>
  </si>
  <si>
    <t>LUIS DEMETRIO TINOCO C.</t>
  </si>
  <si>
    <t>esc.luisdemetrio.sarapiqui@mep.go.cr</t>
  </si>
  <si>
    <t>VEGA CHAVES ANA CECILIA</t>
  </si>
  <si>
    <t>420375</t>
  </si>
  <si>
    <t>ana.vega.chaves@mep.go.cr</t>
  </si>
  <si>
    <t>ALFARO MURILLO JORGE RONALD</t>
  </si>
  <si>
    <t>420366</t>
  </si>
  <si>
    <t>jorge.alfaro.murillo@mep.go.cr</t>
  </si>
  <si>
    <t xml:space="preserve">MEJIAS  MENDEZ  ANA ISABEL     </t>
  </si>
  <si>
    <t>420361</t>
  </si>
  <si>
    <t>210-573-01-56-1615</t>
  </si>
  <si>
    <t>PUEBLO VIEJO (VENECIA)</t>
  </si>
  <si>
    <t>esc.puebloviejo@mep.go.cr</t>
  </si>
  <si>
    <t>ana.mejias.mendez@mep.go.cr</t>
  </si>
  <si>
    <t>210-573-01-56-1613</t>
  </si>
  <si>
    <t>RIO CUARTO (RIO CUARTO)</t>
  </si>
  <si>
    <t>esc.riocuarto@mep.go.cr</t>
  </si>
  <si>
    <t>MEJIAS MENDEZ ODILY</t>
  </si>
  <si>
    <t>420356</t>
  </si>
  <si>
    <t>odily.mejias.mendez@mep.go.cr</t>
  </si>
  <si>
    <t xml:space="preserve">UGALDE  FERNANDEZ  HEINER         </t>
  </si>
  <si>
    <t>420339</t>
  </si>
  <si>
    <t>heiner.ugalde.fernandez@mep.go.cr</t>
  </si>
  <si>
    <t xml:space="preserve">BARRANTES  MORERA  ISABO          </t>
  </si>
  <si>
    <t>456419</t>
  </si>
  <si>
    <t>isabo.barrantes.morera@mep.go.cr</t>
  </si>
  <si>
    <t>RAMOS  PERALTA  CARMEN GLORIANA</t>
  </si>
  <si>
    <t>420355</t>
  </si>
  <si>
    <t>carmen.ramos.peralta@mep.go.cr</t>
  </si>
  <si>
    <t>210-573-01-56-1612</t>
  </si>
  <si>
    <t>SAN MIGUEL (POCOSOL)</t>
  </si>
  <si>
    <t>esc.sanmiguelpocosol@mep.go.cr</t>
  </si>
  <si>
    <t xml:space="preserve">LIRA          MATAMOROS     CINTYA SOCORRO                </t>
  </si>
  <si>
    <t>451228</t>
  </si>
  <si>
    <t>cintya.lira.matamoros@mep.go.cr</t>
  </si>
  <si>
    <t>GARRO  ARAYA  VIRGITA DEL CAR</t>
  </si>
  <si>
    <t>452661</t>
  </si>
  <si>
    <t>virgita.garro.araya@mep.go.cr</t>
  </si>
  <si>
    <t xml:space="preserve">JIMENEZ  MOYA  JUAN ANTONIO   </t>
  </si>
  <si>
    <t>452564</t>
  </si>
  <si>
    <t>210-573-01-56-1607</t>
  </si>
  <si>
    <t>ESQUIPULAS (AGUAS ZARCAS)</t>
  </si>
  <si>
    <t>esc.esquipulasdeaguaszarcas@mep.go.cr</t>
  </si>
  <si>
    <t>juan.jimenez.moya@mep.go.cr</t>
  </si>
  <si>
    <t xml:space="preserve">ESQUIVEL  RODRIGUEZ  JOSE EDUARDO   </t>
  </si>
  <si>
    <t>456400</t>
  </si>
  <si>
    <t>210-573-01-56-1606</t>
  </si>
  <si>
    <t>PORVENIR (QUESADA)</t>
  </si>
  <si>
    <t>esc.porvenir@mep.go.cr</t>
  </si>
  <si>
    <t>jose.esquivel.rodriguez@mep.go.cr</t>
  </si>
  <si>
    <t>210-573-01-56-1605</t>
  </si>
  <si>
    <t>SAN RAFAEL (POCOSOL)</t>
  </si>
  <si>
    <t>esc.sanrafaelciudadquesada@mep.go.cr</t>
  </si>
  <si>
    <t xml:space="preserve">RAMIREZ  VALVERDE  VICTORIA       </t>
  </si>
  <si>
    <t>456399</t>
  </si>
  <si>
    <t>victoria.ramirez.valverde@mep.go.cr</t>
  </si>
  <si>
    <t>GONZALEZ  TORRES  MARIA MAGDALENA</t>
  </si>
  <si>
    <t>419180</t>
  </si>
  <si>
    <t>magdalena.gonzalez.torres@mep.go.cr</t>
  </si>
  <si>
    <t>210-573-01-56-1604</t>
  </si>
  <si>
    <t>LA GLORIA (AGUAS ZARCAS)</t>
  </si>
  <si>
    <t>esc.lagloria@mep.go.cr</t>
  </si>
  <si>
    <t xml:space="preserve">PORRAS  SALAZAR  JORGE FREDDY   </t>
  </si>
  <si>
    <t>456028</t>
  </si>
  <si>
    <t>jorge.porras.salazar@mep.go.cr</t>
  </si>
  <si>
    <t>HERRERA  ROMERO  NATALIA LETICIA</t>
  </si>
  <si>
    <t>456398</t>
  </si>
  <si>
    <t>210-573-01-56-1603</t>
  </si>
  <si>
    <t>LOS ANGELES (LOS CHILES)</t>
  </si>
  <si>
    <t>esc.losangelesdeloschiles@mep.go.cr</t>
  </si>
  <si>
    <t>natalia.herrera.romero@mep.go.cr</t>
  </si>
  <si>
    <t>AGUILAR CAMPOS AURA MARIA</t>
  </si>
  <si>
    <t>452562</t>
  </si>
  <si>
    <t>aura.aguilar.campos@mep.go.cr</t>
  </si>
  <si>
    <t xml:space="preserve">MIRANDA  CORDERO  PATRICIA ELENA </t>
  </si>
  <si>
    <t>420297</t>
  </si>
  <si>
    <t>210-573-01-56-1602</t>
  </si>
  <si>
    <t>CONCEPCION (EL AMPARO)</t>
  </si>
  <si>
    <t>esc.concepcionelamparo@mep.go.cr</t>
  </si>
  <si>
    <t>patricia.miranda.cordero@mep.go.cr</t>
  </si>
  <si>
    <t xml:space="preserve">GONZALEZ  PEREZ  ANDREA MARCELA </t>
  </si>
  <si>
    <t>420290</t>
  </si>
  <si>
    <t>andrea.gonzalez.perez@mep.go.cr</t>
  </si>
  <si>
    <t>210-573-01-56-1601</t>
  </si>
  <si>
    <t>esc.platanar@mep.go.cr</t>
  </si>
  <si>
    <t>AVILA AGUILAR RICARDO</t>
  </si>
  <si>
    <t>420286</t>
  </si>
  <si>
    <t>ricardo.avila.aguilar@mep.go.cr</t>
  </si>
  <si>
    <t>210-573-01-56-1600</t>
  </si>
  <si>
    <t>GONZALO MONGE B. (PITAL)</t>
  </si>
  <si>
    <t>esc.gonzalomonge@mep.go.cr</t>
  </si>
  <si>
    <t xml:space="preserve">ARCE RETANA LOGAN GERARDO  </t>
  </si>
  <si>
    <t>420235</t>
  </si>
  <si>
    <t>logan.arce.retana@mep.go.cr</t>
  </si>
  <si>
    <t xml:space="preserve">ROMERO  GARCIA  EMILIANO       </t>
  </si>
  <si>
    <t>420269</t>
  </si>
  <si>
    <t>emiliano.romero.garcia@mep.go.cr</t>
  </si>
  <si>
    <t>210-573-01-56-1593</t>
  </si>
  <si>
    <t>FINCA ZETA 13 (FORTUNA)</t>
  </si>
  <si>
    <t>esc.expbilinguefincazeta13@mep.go.cr</t>
  </si>
  <si>
    <t xml:space="preserve">GARCIA  ALVARADO  LUIS ELADIO    </t>
  </si>
  <si>
    <t>420197</t>
  </si>
  <si>
    <t>luis.garcia.alvarado@mep.go.cr</t>
  </si>
  <si>
    <t xml:space="preserve">CRUZ  ELIZONDO  EMIGDIO        </t>
  </si>
  <si>
    <t>420195</t>
  </si>
  <si>
    <t>210-573-01-56-1591</t>
  </si>
  <si>
    <t>PALENQUE MARGARITA (SAN RAFAEL</t>
  </si>
  <si>
    <t>esc.palenquemargarita@mep.go.cr</t>
  </si>
  <si>
    <t>emigdio.cruz.elizondo@mep.go.cr</t>
  </si>
  <si>
    <t xml:space="preserve">LOPEZ  ELIZONDO  DYLAN ANTONIO  </t>
  </si>
  <si>
    <t>451400</t>
  </si>
  <si>
    <t>210-573-01-69-1591</t>
  </si>
  <si>
    <t>PALENQUE MARGARITA</t>
  </si>
  <si>
    <t>dylan.lopez.elizondo@mep.go.cr</t>
  </si>
  <si>
    <t>210-573-01-56-1590</t>
  </si>
  <si>
    <t>EL CRUCE (LOS CHILES)</t>
  </si>
  <si>
    <t>esc.elcruceloschiles@mep.go.cr</t>
  </si>
  <si>
    <t xml:space="preserve">HERNANDEZ  TORRES  EVAL ANTONIO   </t>
  </si>
  <si>
    <t>420191</t>
  </si>
  <si>
    <t>eval.hernandez.torres@mep.go.cr</t>
  </si>
  <si>
    <t>ARAYA GOMEZ MAYNOR FRANCISCO</t>
  </si>
  <si>
    <t>456396</t>
  </si>
  <si>
    <t>210-573-01-56-1583</t>
  </si>
  <si>
    <t>MEDIO QUESO (LOS CHILES)</t>
  </si>
  <si>
    <t>esc.medioqueso@mep.go.cr</t>
  </si>
  <si>
    <t>maynor.araya.gomez@mep.go.cr</t>
  </si>
  <si>
    <t>GONZALEZ SALAS SHIRLEY</t>
  </si>
  <si>
    <t>420168</t>
  </si>
  <si>
    <t>210-573-01-56-1582</t>
  </si>
  <si>
    <t>JUAN FELIX ESTRADA (VENECIA)</t>
  </si>
  <si>
    <t>esc.juanfelixestrada@mep.go.cr</t>
  </si>
  <si>
    <t>shirley.gonzalez.salas@mep.go.cr</t>
  </si>
  <si>
    <t xml:space="preserve">SALAZAR  CAMPOS  ASDRUBAL       </t>
  </si>
  <si>
    <t>420159</t>
  </si>
  <si>
    <t>asdrubal.salazar.campos@mep.go.cr</t>
  </si>
  <si>
    <t xml:space="preserve">ZUÑIGA  MORA  ULISES         </t>
  </si>
  <si>
    <t>456494</t>
  </si>
  <si>
    <t>ulises.zuniga.mora@mep.go.cr</t>
  </si>
  <si>
    <t>210-573-01-56-1581</t>
  </si>
  <si>
    <t>LOS LLANOS (AGUAS ZARCAS)</t>
  </si>
  <si>
    <t>esc.losllanos@mep.go.cr</t>
  </si>
  <si>
    <t xml:space="preserve">OVIEDO  AGUERO  ELIECER        </t>
  </si>
  <si>
    <t>420156</t>
  </si>
  <si>
    <t>eliecer.oviedo.aguero@mep.go.cr</t>
  </si>
  <si>
    <t>SANCHEZ  GUZMAN  RICARDO DE LA T</t>
  </si>
  <si>
    <t>451211</t>
  </si>
  <si>
    <t>ricardo.sanchez.guzman@mep.go.cr</t>
  </si>
  <si>
    <t>210-573-01-56-1579</t>
  </si>
  <si>
    <t>LOS CHILES (AGUAS ZARCAS)</t>
  </si>
  <si>
    <t>esc.loschilesaguaszarcas@mep.go.cr</t>
  </si>
  <si>
    <t xml:space="preserve">AGUILAR CASTRO JOSE DAVID     </t>
  </si>
  <si>
    <t>456418</t>
  </si>
  <si>
    <t>jose.aguilar.castro@mep.go.cr</t>
  </si>
  <si>
    <t>JARQUIN JIMENEZ CARLOS AUGUSTO</t>
  </si>
  <si>
    <t>420129</t>
  </si>
  <si>
    <t>210-573-01-56-1578</t>
  </si>
  <si>
    <t>RICARDO VARGAS M. (LOS CHILES)</t>
  </si>
  <si>
    <t>esc.ricardovargasmurillo@mep.go.cr</t>
  </si>
  <si>
    <t>carlos.jarquin.jimenez@mep.go.cr</t>
  </si>
  <si>
    <t>MONTALBAN CHAMORRO FILADELFO</t>
  </si>
  <si>
    <t>420079</t>
  </si>
  <si>
    <t>filadelfo.montalban.chamorro@mep.go.cr</t>
  </si>
  <si>
    <t>ROCHA CALVO DILCIA</t>
  </si>
  <si>
    <t>420126</t>
  </si>
  <si>
    <t>dilcia.rocha.calvo@mep.go.cr</t>
  </si>
  <si>
    <t xml:space="preserve">CALVO  SEQUEIRA  MARIA LIDIA    </t>
  </si>
  <si>
    <t>420127</t>
  </si>
  <si>
    <t>maria.calvo.sequeira@mep.go.cr</t>
  </si>
  <si>
    <t>GONZALEZ  GONZALEZ  GREGORIA DE JES</t>
  </si>
  <si>
    <t>420080</t>
  </si>
  <si>
    <t>gregoria.gonzalez.gonzalez@mep.go.cr</t>
  </si>
  <si>
    <t xml:space="preserve">PINEDA  REYES  GABRIEL        </t>
  </si>
  <si>
    <t>420130</t>
  </si>
  <si>
    <t>gabriel.pineda.reyes@mep.go.cr</t>
  </si>
  <si>
    <t>ORTEGA RODRIGUEZ MARTA</t>
  </si>
  <si>
    <t>420128</t>
  </si>
  <si>
    <t>marta.ortega.rodriguez@mep.go.cr</t>
  </si>
  <si>
    <t>210-573-01-56-1574</t>
  </si>
  <si>
    <t>RIO CELESTE (SAN RAFAEL)</t>
  </si>
  <si>
    <t xml:space="preserve">ALVARADO  BRENES  ANGEL GIOVANNI </t>
  </si>
  <si>
    <t>441622</t>
  </si>
  <si>
    <t>angel.alvarado.brenes@mep.go.cr</t>
  </si>
  <si>
    <t>CRUZ RODRIGUEZ MARIA CECILIA</t>
  </si>
  <si>
    <t>420072</t>
  </si>
  <si>
    <t>maria.cruz.rodriguez@mep.go.cr</t>
  </si>
  <si>
    <t>GONZALEZ  VARELA  JONATHAM MAURIC</t>
  </si>
  <si>
    <t>456395</t>
  </si>
  <si>
    <t>210-573-01-56-1573</t>
  </si>
  <si>
    <t>SAN ISIDRO (POCOSOL)</t>
  </si>
  <si>
    <t>esc.sanisidropocosol@mep.go.cr</t>
  </si>
  <si>
    <t>jonathan.gonzalez.varela@mep.go.cr</t>
  </si>
  <si>
    <t xml:space="preserve">ARGUELLO      MONTIEL       SHEILA YULIANA                </t>
  </si>
  <si>
    <t>456025</t>
  </si>
  <si>
    <t>sheila.arguello.montiel@mep.go.cr</t>
  </si>
  <si>
    <t>ALEMAN ALVAREZ ISAAC ISIDRO</t>
  </si>
  <si>
    <t>456394</t>
  </si>
  <si>
    <t>210-573-01-56-1571</t>
  </si>
  <si>
    <t>LA GUARIA (POCOSOL)</t>
  </si>
  <si>
    <t>esc.laguariadepocosol@mep.go.cr</t>
  </si>
  <si>
    <t>isaac.aleman.alvarez@mep.go.cr</t>
  </si>
  <si>
    <t>210-573-01-56-1568</t>
  </si>
  <si>
    <t>LAS MERCEDES (QUESADA)</t>
  </si>
  <si>
    <t>esc.lasmercedesdequesada@mep.go.cr</t>
  </si>
  <si>
    <t xml:space="preserve">ARIAS  SOLIS  JUAN CARLOS    </t>
  </si>
  <si>
    <t>420049</t>
  </si>
  <si>
    <t>juan1.arias.solis@mep.go.cr</t>
  </si>
  <si>
    <t>210-573-01-56-1566</t>
  </si>
  <si>
    <t>ESC. JOSE RODRIGUEZ MARTINEZ</t>
  </si>
  <si>
    <t>esc.joserodriguezmartinez@mep.go.cr</t>
  </si>
  <si>
    <t xml:space="preserve">RAMIREZ  PICADO  MANUEL ANTONIO </t>
  </si>
  <si>
    <t>420019</t>
  </si>
  <si>
    <t>manuel.ramirez.picado@mep.go.cr</t>
  </si>
  <si>
    <t xml:space="preserve">SIBAJA  ELIZONDO  ROSA MARITZA   </t>
  </si>
  <si>
    <t>456417</t>
  </si>
  <si>
    <t>maritza.sibaja.elizondo@mep.go.cr</t>
  </si>
  <si>
    <t>RAMIREZ ROJAS SONAY</t>
  </si>
  <si>
    <t>420017</t>
  </si>
  <si>
    <t>210-573-01-56-1565</t>
  </si>
  <si>
    <t>LA VEGA (FLORENCIA)</t>
  </si>
  <si>
    <t>esc.lavega@mep.go.cr</t>
  </si>
  <si>
    <t>sonay.ramirez.rojas@mep.go.cr</t>
  </si>
  <si>
    <t>210-573-01-56-1564</t>
  </si>
  <si>
    <t>LA UNION (PALMERA)</t>
  </si>
  <si>
    <t>esc.launionlapalmera@mep.go.cr</t>
  </si>
  <si>
    <t xml:space="preserve">ALFARO  BARRANTES  OSCAR          </t>
  </si>
  <si>
    <t>456393</t>
  </si>
  <si>
    <t>oscar1.alfaro.barrantes@mep.go.cr</t>
  </si>
  <si>
    <t>210-573-01-56-1563</t>
  </si>
  <si>
    <t>LA UNION (VENECIA)</t>
  </si>
  <si>
    <t>esc.launionvenecia@mep.go.cr</t>
  </si>
  <si>
    <t>LOPEZ CASTRO ENEYDA</t>
  </si>
  <si>
    <t>420006</t>
  </si>
  <si>
    <t>eneyda.lopez.castro@mep.go.cr</t>
  </si>
  <si>
    <t xml:space="preserve">RODRIGUEZ  OVARES  MARY CRUZ      </t>
  </si>
  <si>
    <t>414316</t>
  </si>
  <si>
    <t>mary.rodriguez.ovares@mep.go.cr</t>
  </si>
  <si>
    <t>210-573-01-56-1561</t>
  </si>
  <si>
    <t>COQUITAL (LOS CHILES)</t>
  </si>
  <si>
    <t>esc.coquital@mep.go.cr</t>
  </si>
  <si>
    <t>MESEN BADILLA JUANA MIREYA</t>
  </si>
  <si>
    <t>419998</t>
  </si>
  <si>
    <t>juana.mesen.badilla@mep.go.cr</t>
  </si>
  <si>
    <t>REYES JIMENEZ ANIBAL</t>
  </si>
  <si>
    <t>419992</t>
  </si>
  <si>
    <t>anibal.reyes.jimenez@mep.go.cr</t>
  </si>
  <si>
    <t xml:space="preserve">VARGAS  BRENES  ALEXANDER      </t>
  </si>
  <si>
    <t>419016</t>
  </si>
  <si>
    <t>210-573-01-56-1560</t>
  </si>
  <si>
    <t>BANDERAS (POCOSOL)</t>
  </si>
  <si>
    <t>esc.banderas@mep.go.cr</t>
  </si>
  <si>
    <t>alexander.vargas.brenes@mep.go.cr</t>
  </si>
  <si>
    <t>HERRERA SEQUEIRA ELODIA GUADALUPE</t>
  </si>
  <si>
    <t>419982</t>
  </si>
  <si>
    <t>210-573-01-56-1559</t>
  </si>
  <si>
    <t>EL PAVON (EL AMPARO)</t>
  </si>
  <si>
    <t>esc.elpavon@mep.go.cr</t>
  </si>
  <si>
    <t>elodia.herrera.sequeira@mep.go.cr</t>
  </si>
  <si>
    <t xml:space="preserve">ARAYA  GOMEZ  JOSE GILBERTO  </t>
  </si>
  <si>
    <t>419970</t>
  </si>
  <si>
    <t>jose.araya.gomez@mep.go.cr</t>
  </si>
  <si>
    <t xml:space="preserve">VARELA  MOYA  EDUARDO        </t>
  </si>
  <si>
    <t>419969</t>
  </si>
  <si>
    <t>eduardo.varela.moya@mep.go.cr</t>
  </si>
  <si>
    <t>DIAZ ORTEGA PEDRO</t>
  </si>
  <si>
    <t>456391</t>
  </si>
  <si>
    <t>210-573-01-56-1558</t>
  </si>
  <si>
    <t>BOCA TAPADA (CUTRIS)</t>
  </si>
  <si>
    <t>esc.bocatapada@mep.go.cr</t>
  </si>
  <si>
    <t>pedro.diaz.ortega@mep.go.cr</t>
  </si>
  <si>
    <t xml:space="preserve">ARGUEDAS  ROJAS  JENIFFER       </t>
  </si>
  <si>
    <t>419961</t>
  </si>
  <si>
    <t>210-573-01-56-1555</t>
  </si>
  <si>
    <t>LA TIGRA (TIGRA)</t>
  </si>
  <si>
    <t>esc.latigra.sancarlos@mep.go.cr</t>
  </si>
  <si>
    <t>jeniffer.arguedas.rojas@mep.go.cr</t>
  </si>
  <si>
    <t>CHACON CAMBRONERO LEONEL</t>
  </si>
  <si>
    <t>419947</t>
  </si>
  <si>
    <t>leonel.chacon.cambronero@mep.go.cr</t>
  </si>
  <si>
    <t xml:space="preserve">VASQUEZ  CHACON  JUAN CARLOS    </t>
  </si>
  <si>
    <t>419948</t>
  </si>
  <si>
    <t>carlos.vasquez.chacon@mep.go.cr</t>
  </si>
  <si>
    <t>MARIN JIMENEZ XINIA MARIA</t>
  </si>
  <si>
    <t>419960</t>
  </si>
  <si>
    <t>xinia.marin.jimenez@mep.go.cr</t>
  </si>
  <si>
    <t>VILLALOBOS CAMPOS LEONELA DE LOS ANGELES</t>
  </si>
  <si>
    <t>419962</t>
  </si>
  <si>
    <t>leonela.villalobos.campos@mep.go.cr</t>
  </si>
  <si>
    <t xml:space="preserve">PANIAGUA  MIRANDA  YAMILETH       </t>
  </si>
  <si>
    <t>419941</t>
  </si>
  <si>
    <t>210-573-01-56-1552</t>
  </si>
  <si>
    <t>esc.lapalmera@mep.go.cr</t>
  </si>
  <si>
    <t>yamileth1.paniagua.miranda@mep.go.cr</t>
  </si>
  <si>
    <t xml:space="preserve">AMADOR  POVEDA  YERLIN MARIELA </t>
  </si>
  <si>
    <t>419939</t>
  </si>
  <si>
    <t>yerlin.amador.poveda@mep.go.cr</t>
  </si>
  <si>
    <t xml:space="preserve">MENDEZ        VARGAS        JORDY MANUEL                  </t>
  </si>
  <si>
    <t>456389</t>
  </si>
  <si>
    <t>210-573-01-56-1551</t>
  </si>
  <si>
    <t>LA LEGUA (PITAL)</t>
  </si>
  <si>
    <t>esc.lalegua@mep.go.cr</t>
  </si>
  <si>
    <t>jordy.mendez.vargas@mep.go.cr</t>
  </si>
  <si>
    <t>ANGULO MARTINEZ YOHANA ELIZABETH</t>
  </si>
  <si>
    <t>456020</t>
  </si>
  <si>
    <t>210-573-01-56-1550</t>
  </si>
  <si>
    <t>SAN ANTONIO (EL AMPARO)</t>
  </si>
  <si>
    <t>esc.sanantonioloschiles@mep.go.cr</t>
  </si>
  <si>
    <t>yohana.angulo.martinez@mep.go.cr</t>
  </si>
  <si>
    <t>210-573-01-56-1548</t>
  </si>
  <si>
    <t>LA FORTUNA (FORTUNA)</t>
  </si>
  <si>
    <t>esc.lafortuna.sancarlos@mep.go.cr</t>
  </si>
  <si>
    <t>BLANCO NUÑEZ YORLEN</t>
  </si>
  <si>
    <t>419918</t>
  </si>
  <si>
    <t>yorlen.blanco.nunez@mep.go.cr</t>
  </si>
  <si>
    <t xml:space="preserve">MEJIAS  PADILLA  ISELA          </t>
  </si>
  <si>
    <t>419920</t>
  </si>
  <si>
    <t>isela.mejias.padilla@mep.go.cr</t>
  </si>
  <si>
    <t xml:space="preserve">SERRANO  VALERIO  KATTIA YORLENY </t>
  </si>
  <si>
    <t>419916</t>
  </si>
  <si>
    <t>kattia.serrano.valerio@mep.go.cr</t>
  </si>
  <si>
    <t xml:space="preserve">PICADO  CORTES  MARLENE DE LOS </t>
  </si>
  <si>
    <t>419922</t>
  </si>
  <si>
    <t>marlene.picado.cortes@mep.go.cr</t>
  </si>
  <si>
    <t xml:space="preserve">SALAS  CHAVES  JAIRO JOSE     </t>
  </si>
  <si>
    <t>419876</t>
  </si>
  <si>
    <t>jairo.salas.chaves@mep.go.cr</t>
  </si>
  <si>
    <t>210-573-01-56-1545</t>
  </si>
  <si>
    <t>PROCOPIO GAMBOA V.</t>
  </si>
  <si>
    <t>esc.procopiogamboa@mep.go.cr</t>
  </si>
  <si>
    <t>QUESADA ARROYO MARIO FRANCISCO</t>
  </si>
  <si>
    <t>419848</t>
  </si>
  <si>
    <t>mario.quesada.arroyo@mep.go.cr</t>
  </si>
  <si>
    <t xml:space="preserve">PORRAS  MURILLO  LAURA MERCEDES </t>
  </si>
  <si>
    <t>419870</t>
  </si>
  <si>
    <t>laura.porras.murillo@mep.go.cr</t>
  </si>
  <si>
    <t>210-573-01-56-1544</t>
  </si>
  <si>
    <t>LA CEIBA (FLORENCIA)</t>
  </si>
  <si>
    <t>esc.laceiba@mep.go.cr</t>
  </si>
  <si>
    <t xml:space="preserve">BOLAÑOS  RUIZ  OSVALDO        </t>
  </si>
  <si>
    <t>419845</t>
  </si>
  <si>
    <t>osvaldo.bolanos.ruiz@mep.go.cr</t>
  </si>
  <si>
    <t xml:space="preserve">ROJAS  LOPEZ  ANA JENNY      </t>
  </si>
  <si>
    <t>452561</t>
  </si>
  <si>
    <t>210-573-01-56-1543</t>
  </si>
  <si>
    <t>LA CABANGA (COTE)</t>
  </si>
  <si>
    <t>esc.lacabanga@mep.go.cr</t>
  </si>
  <si>
    <t>ALAJUELA / GUATUSO / COTE</t>
  </si>
  <si>
    <t>jenny.rojas.lopez@mep.go.cr</t>
  </si>
  <si>
    <t>210-573-01-56-1542</t>
  </si>
  <si>
    <t>JUAN SANTAMARIA (FLORENCIA)</t>
  </si>
  <si>
    <t>esc.juansantamariaflorencia@mep.go.cr</t>
  </si>
  <si>
    <t xml:space="preserve">BONILLA  GUZMAN  LAURA ISABEL   </t>
  </si>
  <si>
    <t>419144</t>
  </si>
  <si>
    <t>laura.bonilla.guzman@mep.go.cr</t>
  </si>
  <si>
    <t>210-573-01-56-1541</t>
  </si>
  <si>
    <t>JUAN MANSO ESTEVEZ (FLORENCIA)</t>
  </si>
  <si>
    <t>esc.juanmansoestevez@mep.go.cr</t>
  </si>
  <si>
    <t>CASTRO  ALVARADO  XINIA MARIA DEL</t>
  </si>
  <si>
    <t>419828</t>
  </si>
  <si>
    <t>xinial.castro.alvarado@mep.go.cr</t>
  </si>
  <si>
    <t xml:space="preserve">CHAVARRIA  RAMIREZ  PEDRO MILAY    </t>
  </si>
  <si>
    <t>419827</t>
  </si>
  <si>
    <t>pedro.chavarria.ramirez@mep.go.cr</t>
  </si>
  <si>
    <t>210-573-01-56-1540</t>
  </si>
  <si>
    <t>JUAN CHAVES ROJAS (QUESADA)</t>
  </si>
  <si>
    <t>esc.juanchavesrojas@mep.go.cr</t>
  </si>
  <si>
    <t xml:space="preserve">RAMIREZ  VILLALOBOS  JUAN GABRIEL   </t>
  </si>
  <si>
    <t>419756</t>
  </si>
  <si>
    <t>juan.ramirez.villalobos@mep.go.cr</t>
  </si>
  <si>
    <t>210-573-01-56-1539</t>
  </si>
  <si>
    <t>JUAN BAUTISTA SOLIS R(QUESADA)</t>
  </si>
  <si>
    <t>esc.juanbautistasolis@mep.go.cr</t>
  </si>
  <si>
    <t>DIAZ RUIZ JUAN PABLO</t>
  </si>
  <si>
    <t>419712</t>
  </si>
  <si>
    <t>juan.diaz.ruiz@mep.go.cr</t>
  </si>
  <si>
    <t>CASTRO BLANCO MARIA DEL CARMEN</t>
  </si>
  <si>
    <t>419751</t>
  </si>
  <si>
    <t>maria.castro.blanco@mep.go.cr</t>
  </si>
  <si>
    <t>QUESADA MENA GICELLY</t>
  </si>
  <si>
    <t>419753</t>
  </si>
  <si>
    <t>gicelly.quesada.mena@mep.go.cr</t>
  </si>
  <si>
    <t xml:space="preserve">BARILLAS  SOLANO  CARLOS LUIS    </t>
  </si>
  <si>
    <t>456387</t>
  </si>
  <si>
    <t>210-573-01-56-1535</t>
  </si>
  <si>
    <t>LAS NUBES (LOS CHILES)</t>
  </si>
  <si>
    <t>esc.lasnubes.sancarlos@mep.go.cr</t>
  </si>
  <si>
    <t>carlos.barillas.solano@mep.go.cr</t>
  </si>
  <si>
    <t>210-573-01-56-1533</t>
  </si>
  <si>
    <t>ANTONIO J. SUCRE (QUESADA)</t>
  </si>
  <si>
    <t>esc.antoniojosesucre@mep.go.cr</t>
  </si>
  <si>
    <t>MONGE ARDON ALEXANDRE</t>
  </si>
  <si>
    <t>419675</t>
  </si>
  <si>
    <t>alexandre.monge.ardon@mep.go.cr</t>
  </si>
  <si>
    <t xml:space="preserve">SABORIO  ROJAS  JOSE MARIO     </t>
  </si>
  <si>
    <t>452660</t>
  </si>
  <si>
    <t>210-573-01-56-1529</t>
  </si>
  <si>
    <t>ENTRE RIOS (VENADO)</t>
  </si>
  <si>
    <t>esc.entrerios@mep.go.cr</t>
  </si>
  <si>
    <t>ALAJUELA / SAN CARLOS / VENADO</t>
  </si>
  <si>
    <t>jose.saborio.rojas@mep.go.cr</t>
  </si>
  <si>
    <t>210-573-01-56-1528</t>
  </si>
  <si>
    <t>ELIAS UMAÑA (PITAL)</t>
  </si>
  <si>
    <t>esc.eliasumana@mep.go.cr</t>
  </si>
  <si>
    <t>ARROYO RODRIGUEZ ROGER</t>
  </si>
  <si>
    <t>419638</t>
  </si>
  <si>
    <t>roger.arroyo.rodriguez@mep.go.cr</t>
  </si>
  <si>
    <t>ARGUEDAS ROJAS MARIA GERARDA</t>
  </si>
  <si>
    <t>419658</t>
  </si>
  <si>
    <t>maria.arguedas.rojas@mep.go.cr</t>
  </si>
  <si>
    <t xml:space="preserve">CABALCETA  RIOS  CARLA ANDREA   </t>
  </si>
  <si>
    <t>454295</t>
  </si>
  <si>
    <t>carla.cabalceta.rios@mep.go.cr</t>
  </si>
  <si>
    <t xml:space="preserve">VILLALOBOS  SANCHEZ  YENORI         </t>
  </si>
  <si>
    <t>441133</t>
  </si>
  <si>
    <t>yenori.villalobos.sanchez@mep.go.cr</t>
  </si>
  <si>
    <t xml:space="preserve">VARGAS  MURILLO  CARMEN MARIA   </t>
  </si>
  <si>
    <t>419657</t>
  </si>
  <si>
    <t>carmen.vargas.murillo@mep.go.cr</t>
  </si>
  <si>
    <t>210-573-01-56-1527</t>
  </si>
  <si>
    <t>EL SAINO (PITAL)</t>
  </si>
  <si>
    <t>esc.elsaino@mep.go.cr</t>
  </si>
  <si>
    <t>VALLEJOS RUIZ LORENZO</t>
  </si>
  <si>
    <t>419623</t>
  </si>
  <si>
    <t>lorenzo2.vallejos.ruiz@mep.go.cr</t>
  </si>
  <si>
    <t xml:space="preserve">SANCHEZ  NAVARRO  VIRIA ISABEL   </t>
  </si>
  <si>
    <t>419636</t>
  </si>
  <si>
    <t>viria.sanchez.navarro@mep.go.cr</t>
  </si>
  <si>
    <t>BLANCO NUÑEZ ANA DEL ROCIO</t>
  </si>
  <si>
    <t>419621</t>
  </si>
  <si>
    <t>210-573-01-56-1526</t>
  </si>
  <si>
    <t>EL TANQUE (FORTUNA)</t>
  </si>
  <si>
    <t>esc.eltanque@mep.go.cr</t>
  </si>
  <si>
    <t>ana.blanco.nunez@mep.go.cr</t>
  </si>
  <si>
    <t>SIBAJA  VARGAS  DUNIA DEL CARME</t>
  </si>
  <si>
    <t>419619</t>
  </si>
  <si>
    <t>dunia.sibaja.vargas@mep.go.cr</t>
  </si>
  <si>
    <t>VALERIO PEREZ MARIA CECILIA</t>
  </si>
  <si>
    <t>419611</t>
  </si>
  <si>
    <t>210-573-01-56-1525</t>
  </si>
  <si>
    <t>EL SILENCIO (SAN RAFAEL)</t>
  </si>
  <si>
    <t>esc.elsilencioguatuso@mep.go.cr</t>
  </si>
  <si>
    <t>maria.valerio.perez@mep.go.cr</t>
  </si>
  <si>
    <t xml:space="preserve">MENDEZ  CALDERON  KAROL EDITH    </t>
  </si>
  <si>
    <t>419612</t>
  </si>
  <si>
    <t>karol.mendez.calderon@mep.go.cr</t>
  </si>
  <si>
    <t>210-573-01-56-1524</t>
  </si>
  <si>
    <t>LOS ALPES (VENECIA)</t>
  </si>
  <si>
    <t>esc.losalpes.sancarlos@mep.go.cr</t>
  </si>
  <si>
    <t xml:space="preserve">ROJAS  GAMBOA  OLGA ANDREA    </t>
  </si>
  <si>
    <t>456386</t>
  </si>
  <si>
    <t>olga.rojas.gamboa@mep.go.cr</t>
  </si>
  <si>
    <t>210-573-01-56-1523</t>
  </si>
  <si>
    <t>esc.carmenlidiacastro@mep.go.cr</t>
  </si>
  <si>
    <t>KOPPER RETANA KATTIA MARIA</t>
  </si>
  <si>
    <t>419603</t>
  </si>
  <si>
    <t>kattia.kopper.retana@mep.go.cr</t>
  </si>
  <si>
    <t xml:space="preserve">ARRIETA  ZAMORA  ROGER          </t>
  </si>
  <si>
    <t>452659</t>
  </si>
  <si>
    <t>roger.arrieta.zamora@mep.go.cr</t>
  </si>
  <si>
    <t xml:space="preserve">VILLALOBOS  GUERRERO  JOHANNA        </t>
  </si>
  <si>
    <t>452559</t>
  </si>
  <si>
    <t>210-573-01-56-1521</t>
  </si>
  <si>
    <t>EL PALMAR (PITAL)</t>
  </si>
  <si>
    <t>esc.elpalmar@mep.go.cr</t>
  </si>
  <si>
    <t>johanna.villalobos.guerrero@mep.go.cr</t>
  </si>
  <si>
    <t xml:space="preserve">CERVANTES  TREJOS  EVELYN EUGENIA </t>
  </si>
  <si>
    <t>456385</t>
  </si>
  <si>
    <t>evelyn.cervantes.trejos@mep.go.cr</t>
  </si>
  <si>
    <t>210-573-01-56-1520</t>
  </si>
  <si>
    <t>EL MOLINO (FLORENCIA)</t>
  </si>
  <si>
    <t>esc.elmolino.sancarlos@mep.go.cr</t>
  </si>
  <si>
    <t xml:space="preserve">CRUZ  RODRIGUEZ  ANA LIDIETTE   </t>
  </si>
  <si>
    <t>419587</t>
  </si>
  <si>
    <t>ana.cruz.rodriguez@mep.go.cr</t>
  </si>
  <si>
    <t>GARCIA  MARTINEZ  LISBETH DEL ROS</t>
  </si>
  <si>
    <t>419581</t>
  </si>
  <si>
    <t>210-573-01-56-1519</t>
  </si>
  <si>
    <t>EL JOBO (LOS CHILES)</t>
  </si>
  <si>
    <t>esc.eljobo@mep.go.cr</t>
  </si>
  <si>
    <t>lisbeth.garcia.martinez@mep.go.cr</t>
  </si>
  <si>
    <t xml:space="preserve">DIAZ  MOLINA  ANA CECILIA    </t>
  </si>
  <si>
    <t>456383</t>
  </si>
  <si>
    <t>ana.diaz.molina@mep.go.cr</t>
  </si>
  <si>
    <t>ACUÑA  JIMENEZ  EDUARDO ENRIQUE</t>
  </si>
  <si>
    <t>452658</t>
  </si>
  <si>
    <t>210-573-01-56-1518</t>
  </si>
  <si>
    <t>EL CARMEN (RIO CUARTO)</t>
  </si>
  <si>
    <t>esc.elcarmen@mep.go.cr</t>
  </si>
  <si>
    <t>eduardo.acuna.jimenez@mep.go.cr</t>
  </si>
  <si>
    <t>SILES  SEQUEIRA  ANTHONY ALBERTO</t>
  </si>
  <si>
    <t>456382</t>
  </si>
  <si>
    <t>210-573-01-56-1517</t>
  </si>
  <si>
    <t>ESTERITO (POCOSOL)</t>
  </si>
  <si>
    <t>esc.esterito@mep.go.cr</t>
  </si>
  <si>
    <t>anthony.siles.sequeira@mep.go.cr</t>
  </si>
  <si>
    <t>210-573-01-56-1516</t>
  </si>
  <si>
    <t>I.D.A. LA VICTORIA(RIO CUARTO)</t>
  </si>
  <si>
    <t>esc.idalavictoria@mep.go.cr</t>
  </si>
  <si>
    <t xml:space="preserve">SIBAJA  ELIZONDO  DENIA MARIA    </t>
  </si>
  <si>
    <t>452556</t>
  </si>
  <si>
    <t>denia.sibaja.elizondo@mep.go.cr</t>
  </si>
  <si>
    <t xml:space="preserve">SALAS  RODRIGUEZ  CARLOS MARIO   </t>
  </si>
  <si>
    <t>419565</t>
  </si>
  <si>
    <t>carlos.salas.rodriguez@mep.go.cr</t>
  </si>
  <si>
    <t>210-573-01-56-1513</t>
  </si>
  <si>
    <t>CEDRAL (QUESADA)</t>
  </si>
  <si>
    <t>esc.cedral@mep.go.cr</t>
  </si>
  <si>
    <t>LAINES ALVAREZ GERARDO</t>
  </si>
  <si>
    <t>419554</t>
  </si>
  <si>
    <t>gerardo.laines.alvarez@mep.go.cr</t>
  </si>
  <si>
    <t xml:space="preserve">VICTOR  ROMERO  ELIAS          </t>
  </si>
  <si>
    <t>419514</t>
  </si>
  <si>
    <t>elias.victor.romero@mep.go.cr</t>
  </si>
  <si>
    <t>210-573-01-56-1512</t>
  </si>
  <si>
    <t>DULCE NOMBRE NORTE (QUESADA)</t>
  </si>
  <si>
    <t>esc.dulcenombrenorte@mep.go.cr</t>
  </si>
  <si>
    <t>SALAS CAMPOS ANA LETICIA</t>
  </si>
  <si>
    <t>419511</t>
  </si>
  <si>
    <t>ana.salas.campos@mep.go.cr</t>
  </si>
  <si>
    <t>BRENES MEJIAS LEONEL</t>
  </si>
  <si>
    <t>456381</t>
  </si>
  <si>
    <t>leonel.brenes.mejias@mep.go.cr</t>
  </si>
  <si>
    <t xml:space="preserve">BENAVIDES  ESPINOZA  IRENE MARIA    </t>
  </si>
  <si>
    <t>456380</t>
  </si>
  <si>
    <t>210-573-01-56-1510</t>
  </si>
  <si>
    <t>PITALITO (AGUAS ZARCAS)</t>
  </si>
  <si>
    <t>esc.pitalitosur@mep.go.cr</t>
  </si>
  <si>
    <t>irene.benavides.espinoza@mep.go.cr</t>
  </si>
  <si>
    <t>210-573-01-56-1507</t>
  </si>
  <si>
    <t>CUESTILLAS (FLORENCIA)</t>
  </si>
  <si>
    <t>esc.cuestillas@mep.go.cr</t>
  </si>
  <si>
    <t xml:space="preserve">DURAN  ACUÑA  MAYNOR LUIS    </t>
  </si>
  <si>
    <t>456379</t>
  </si>
  <si>
    <t>maynor.duran.acuna@mep.go.cr</t>
  </si>
  <si>
    <t>210-573-01-56-1506</t>
  </si>
  <si>
    <t>SAN JOSE (EL AMPARO)</t>
  </si>
  <si>
    <t>esc.sanjoseloschiles@mep.go.cr</t>
  </si>
  <si>
    <t>RODRIGUEZ  LIZANO  ZENEIDA FRANCIS</t>
  </si>
  <si>
    <t>419482</t>
  </si>
  <si>
    <t>zeneida.rodriguez.lizano@mep.go.cr</t>
  </si>
  <si>
    <t xml:space="preserve">ACUÑA  GONZALEZ  JOSE LUIS      </t>
  </si>
  <si>
    <t>441616</t>
  </si>
  <si>
    <t>jose1.acuna.gonzalez@mep.go.cr</t>
  </si>
  <si>
    <t xml:space="preserve">CASTRO  NUÑEZ  LUIS ANGEL     </t>
  </si>
  <si>
    <t>419421</t>
  </si>
  <si>
    <t>210-573-01-56-1497</t>
  </si>
  <si>
    <t>SONAFLUCA (FORTUNA)</t>
  </si>
  <si>
    <t>esc.sonafluca@mep.go.cr</t>
  </si>
  <si>
    <t>luis.castro.nunez@mep.go.cr</t>
  </si>
  <si>
    <t>ARGUELLO BARRANTES ELIECER</t>
  </si>
  <si>
    <t>419395</t>
  </si>
  <si>
    <t>210-573-01-56-1496</t>
  </si>
  <si>
    <t>CONCEPCION (QUESADA)</t>
  </si>
  <si>
    <t>esc.concepcionciudadquesada@mep.go.cr</t>
  </si>
  <si>
    <t>eliecer.arguello.barrantes@mep.go.cr</t>
  </si>
  <si>
    <t>GAMBOA RODRIGUEZ JOSE ELIAS</t>
  </si>
  <si>
    <t>419394</t>
  </si>
  <si>
    <t>jose.gamboa.rodriguez@mep.go.cr</t>
  </si>
  <si>
    <t xml:space="preserve">CHAVARRIA  MADRIZ  MANUEL         </t>
  </si>
  <si>
    <t>419396</t>
  </si>
  <si>
    <t>manuel.chavarria.madriz@mep.go.cr</t>
  </si>
  <si>
    <t xml:space="preserve">SEQUEIRA  CHAVES  CAROLINA       </t>
  </si>
  <si>
    <t>419419</t>
  </si>
  <si>
    <t>carolina.sequeira.chaves@mep.go.cr</t>
  </si>
  <si>
    <t>210-573-01-56-1492</t>
  </si>
  <si>
    <t>CARLOS MARIA VASQUEZ ROJAS</t>
  </si>
  <si>
    <t>esc.carlosmariavelasquez@mep.go.cr</t>
  </si>
  <si>
    <t>CRUZ  GONZALEZ  WILBERTH FABRIC</t>
  </si>
  <si>
    <t>456311</t>
  </si>
  <si>
    <t>wilberth.cruz.gonzalez@mep.go.cr</t>
  </si>
  <si>
    <t xml:space="preserve">ALVAREZ AMADOR ESMERALDA </t>
  </si>
  <si>
    <t>452554</t>
  </si>
  <si>
    <t>esmeralda.alvarez.amador@mep.go.cr</t>
  </si>
  <si>
    <t xml:space="preserve">CORDERO  FALLAS  JOHAN          </t>
  </si>
  <si>
    <t>452657</t>
  </si>
  <si>
    <t>210-573-01-56-1490</t>
  </si>
  <si>
    <t>esc.sectorangeles@mep.go.cr</t>
  </si>
  <si>
    <t>johan.cordero.fallas@mep.go.cr</t>
  </si>
  <si>
    <t xml:space="preserve">JIMENEZ  MENDEZ  CARMEN LIDIA   </t>
  </si>
  <si>
    <t>438129</t>
  </si>
  <si>
    <t>carmen.jimenez.mendez@mep.go.cr</t>
  </si>
  <si>
    <t>210-573-01-56-1489</t>
  </si>
  <si>
    <t>ABANICO (PEÑAS BLANCAS)</t>
  </si>
  <si>
    <t>esc.abanico@mep.go.cr</t>
  </si>
  <si>
    <t>SANTANA VEGA ENEIDA</t>
  </si>
  <si>
    <t>419372</t>
  </si>
  <si>
    <t>eneida.santana.vega@mep.go.cr</t>
  </si>
  <si>
    <t>VILLALOBOS ZAMORA LUIS LEONEL</t>
  </si>
  <si>
    <t>456310</t>
  </si>
  <si>
    <t>luis.villalobos.zamora@mep.go.cr</t>
  </si>
  <si>
    <t xml:space="preserve">VELAS  MIRANDA  ELIANA         </t>
  </si>
  <si>
    <t>419346</t>
  </si>
  <si>
    <t>210-573-01-56-1480</t>
  </si>
  <si>
    <t>VIENTO FRESCO (SAN RAFAEL)</t>
  </si>
  <si>
    <t>esc.vientofrescoguatuso@mep.go.cr</t>
  </si>
  <si>
    <t>eliana.velas.miranda@mep.go.cr</t>
  </si>
  <si>
    <t>210-573-01-56-1472</t>
  </si>
  <si>
    <t>CERRO CORTES (AGUAS ZARCAS)</t>
  </si>
  <si>
    <t>esc.cerrocortes@mep.go.cr</t>
  </si>
  <si>
    <t>LOPEZ  AGUIRRES  AMPARO DE JESUS</t>
  </si>
  <si>
    <t>419333</t>
  </si>
  <si>
    <t>amparo.lopez.aguirres@mep.go.cr</t>
  </si>
  <si>
    <t>210-573-01-56-1468</t>
  </si>
  <si>
    <t>CARLOS MAROTO QUIROS</t>
  </si>
  <si>
    <t>esc.carlosmarotoquiros@mep.go.cr</t>
  </si>
  <si>
    <t xml:space="preserve">ESQUIVEL  VARGAS  FELIX ARCADIO  </t>
  </si>
  <si>
    <t>456416</t>
  </si>
  <si>
    <t>felix.esquivel.vargas@mep.go.cr</t>
  </si>
  <si>
    <t xml:space="preserve">JIMENEZ  DIAZ  ZENEIDA        </t>
  </si>
  <si>
    <t>419315</t>
  </si>
  <si>
    <t>zeneida.jimenez.diaz@mep.go.cr</t>
  </si>
  <si>
    <t>MENDEZ CHACON CRISIA</t>
  </si>
  <si>
    <t>419280</t>
  </si>
  <si>
    <t>210-573-01-56-1459</t>
  </si>
  <si>
    <t>BUENOS AIRES (POCOSOL)</t>
  </si>
  <si>
    <t>esc.buenosairesdepocosol@mep.go.cr</t>
  </si>
  <si>
    <t>crisia.mendez.chacon@mep.go.cr</t>
  </si>
  <si>
    <t xml:space="preserve">TENCIO  SALAZAR  WAGNER EMIR    </t>
  </si>
  <si>
    <t>419278</t>
  </si>
  <si>
    <t>wagner.tencio.salazar@mep.go.cr</t>
  </si>
  <si>
    <t>210-573-01-56-1449</t>
  </si>
  <si>
    <t>LA VIRGEN (EL AMPARO)</t>
  </si>
  <si>
    <t>esc.lavirgenloschiles@mep.go.cr</t>
  </si>
  <si>
    <t xml:space="preserve">ARGUEDAS  VALLADARES  JOSE EDUARDO   </t>
  </si>
  <si>
    <t>456377</t>
  </si>
  <si>
    <t>eduardo.arguedas.valladares@mep.go.cr</t>
  </si>
  <si>
    <t>ESPINOZA AMADOR KARLA VANESSA</t>
  </si>
  <si>
    <t>452553</t>
  </si>
  <si>
    <t xml:space="preserve">AMADOR  GONZALEZ  RUTH           </t>
  </si>
  <si>
    <t>456017</t>
  </si>
  <si>
    <t>210-573-01-56-1448</t>
  </si>
  <si>
    <t>ACAPULCO (POCOSOL)</t>
  </si>
  <si>
    <t>esc.acapulcopocosol@mep.go.cr</t>
  </si>
  <si>
    <t>ruth.amador.gonzalez@mep.go.cr</t>
  </si>
  <si>
    <t xml:space="preserve">VICTOR  FLORES  LEIVIN EDUARDO </t>
  </si>
  <si>
    <t>456376</t>
  </si>
  <si>
    <t>leivin.victor.flores@mep.go.cr</t>
  </si>
  <si>
    <t>210-573-01-56-1446</t>
  </si>
  <si>
    <t>BUENOS AIRES (SAN RAFAEL)</t>
  </si>
  <si>
    <t>esc.buenosairesguatuso@mep.go.cr</t>
  </si>
  <si>
    <t>VILLEGAS  SOLANO  YISEL DE LOS AN</t>
  </si>
  <si>
    <t>452552</t>
  </si>
  <si>
    <t>yisel.villegas.solano@mep.go.cr</t>
  </si>
  <si>
    <t xml:space="preserve">GARCIA  CHAVES  VIVIANA        </t>
  </si>
  <si>
    <t>456467</t>
  </si>
  <si>
    <t>viviana.garcia.chaves@mep.go.cr</t>
  </si>
  <si>
    <t xml:space="preserve">GOMEZ  VEGA  WALTER ENRIQUE </t>
  </si>
  <si>
    <t>456375</t>
  </si>
  <si>
    <t>210-573-01-56-1445</t>
  </si>
  <si>
    <t>BUENOS AIRES (VENECIA)</t>
  </si>
  <si>
    <t>esc.buenosaires.sancarlos@mep.go.cr</t>
  </si>
  <si>
    <t>walter.gomez.vega@mep.go.cr</t>
  </si>
  <si>
    <t>GAITAN CALERO YAMILETH DEL ROSARIO</t>
  </si>
  <si>
    <t>419239</t>
  </si>
  <si>
    <t>yamileth.gaitan.calero@mep.go.cr</t>
  </si>
  <si>
    <t>210-573-01-56-1438</t>
  </si>
  <si>
    <t>JUAN RAFAEL CHACON CASTRO</t>
  </si>
  <si>
    <t>esc.juanrafaelchaconcastro@mep.go.cr</t>
  </si>
  <si>
    <t>CASTILLO CASTILLO JESSICA</t>
  </si>
  <si>
    <t>419219</t>
  </si>
  <si>
    <t>jessica.castillo.castillo@mep.go.cr</t>
  </si>
  <si>
    <t>VILCHEZ BLANDON DIOGENES VIRGILIO</t>
  </si>
  <si>
    <t>419197</t>
  </si>
  <si>
    <t>virgilio.vilchez.blandon@mep.go.cr</t>
  </si>
  <si>
    <t>VEGA  RODRIGUEZ  SIRLEN DE CARME</t>
  </si>
  <si>
    <t>419220</t>
  </si>
  <si>
    <t>sirlen.vega.rodriguez@mep.go.cr</t>
  </si>
  <si>
    <t>HERNANDEZ  VARGAS  YORLENY DEL CAR</t>
  </si>
  <si>
    <t>419190</t>
  </si>
  <si>
    <t>210-573-01-56-1434</t>
  </si>
  <si>
    <t>JAUURI (PEÑAS BLANCAS)</t>
  </si>
  <si>
    <t>esc.jauuri@mep.go.cr</t>
  </si>
  <si>
    <t>yorleny.hernandez.vargas@mep.go.cr</t>
  </si>
  <si>
    <t xml:space="preserve">ARCE  VEGA  ROSIBEL MARIA  </t>
  </si>
  <si>
    <t>456309</t>
  </si>
  <si>
    <t>rosibel.arce.vega@mep.go.cr</t>
  </si>
  <si>
    <t>210-573-01-56-1432</t>
  </si>
  <si>
    <t>EL JARDIN (PITAL)</t>
  </si>
  <si>
    <t>esc.eljardindepital@mep.go.cr</t>
  </si>
  <si>
    <t>MURILLO ELIZONDO MERCEDES</t>
  </si>
  <si>
    <t>452656</t>
  </si>
  <si>
    <t>mercedes.murillo.elizondo@mep.go.cr</t>
  </si>
  <si>
    <t>BENAVIDES ESPINOZA MARIA DEL CARMEN</t>
  </si>
  <si>
    <t>419179</t>
  </si>
  <si>
    <t>maria.benavides.espinoza@mep.go.cr</t>
  </si>
  <si>
    <t xml:space="preserve">GONZALEZ  ARCE  ANA PATRICIA   </t>
  </si>
  <si>
    <t>456373</t>
  </si>
  <si>
    <t>210-573-01-56-1429</t>
  </si>
  <si>
    <t>CARRIZAL (RIO CUARTO)</t>
  </si>
  <si>
    <t>ana.gonzalez.arce@mep.go.cr</t>
  </si>
  <si>
    <t xml:space="preserve">SALAS  CASCANTE  SILVIA ELENA   </t>
  </si>
  <si>
    <t>456014</t>
  </si>
  <si>
    <t>210-573-01-56-1425</t>
  </si>
  <si>
    <t>LA ESPAÑOLITA (RIO CUARTO)</t>
  </si>
  <si>
    <t>esc.laespanolita@mep.go.cr</t>
  </si>
  <si>
    <t>silvia.salas.cascante@mep.go.cr</t>
  </si>
  <si>
    <t>210-573-01-56-1421</t>
  </si>
  <si>
    <t>EL CARMEN (QUESADA)</t>
  </si>
  <si>
    <t>esc.elcarmenquesada@mep.go.cr</t>
  </si>
  <si>
    <t xml:space="preserve">BETANCUR  VILCHEZ  MARIA GRACIELA </t>
  </si>
  <si>
    <t>419152</t>
  </si>
  <si>
    <t>maria.betancur.vilchez@mep.go.cr</t>
  </si>
  <si>
    <t xml:space="preserve">DURAN  ALVAREZ  LUIS ALFREDO   </t>
  </si>
  <si>
    <t>437994</t>
  </si>
  <si>
    <t>luis.duran.alvarez@mep.go.cr</t>
  </si>
  <si>
    <t xml:space="preserve">SANDOVAL      QUESADA       SERGIO                        </t>
  </si>
  <si>
    <t>419142</t>
  </si>
  <si>
    <t>210-573-01-56-1420</t>
  </si>
  <si>
    <t>CAIMITOS (FLORENCIA)</t>
  </si>
  <si>
    <t>esc.caimitos@mep.go.cr</t>
  </si>
  <si>
    <t>sergio.sandoval.quesada@mep.go.cr</t>
  </si>
  <si>
    <t>210-573-01-56-1417</t>
  </si>
  <si>
    <t>EL CAMPO (QUESADA)</t>
  </si>
  <si>
    <t>esc.elcampodequesada@mep.go.cr</t>
  </si>
  <si>
    <t xml:space="preserve">VILLALOBOS  ROJAS  ANA VIRGINIA   </t>
  </si>
  <si>
    <t>455772</t>
  </si>
  <si>
    <t>ana.villalobos.rojas@mep.go.cr</t>
  </si>
  <si>
    <t xml:space="preserve">VASQUEZ  RAMIREZ  LAUREN         </t>
  </si>
  <si>
    <t>441129</t>
  </si>
  <si>
    <t>lauren.vasquez.ramirez@mep.go.cr</t>
  </si>
  <si>
    <t>CASTRO  RAMIREZ  ELMER FRANCISCO</t>
  </si>
  <si>
    <t>419107</t>
  </si>
  <si>
    <t>elmer.castro.ramirez@mep.go.cr</t>
  </si>
  <si>
    <t>210-573-01-56-1415</t>
  </si>
  <si>
    <t>I.D.A. GARABITO (AGUAS ZARCAS)</t>
  </si>
  <si>
    <t>esc.idagarabito@mep.go.cr</t>
  </si>
  <si>
    <t xml:space="preserve">BARRANTES  SIBAJA  MARIO OSVALDO  </t>
  </si>
  <si>
    <t>419087</t>
  </si>
  <si>
    <t>mario.barrantes.sibaja@mep.go.cr</t>
  </si>
  <si>
    <t xml:space="preserve">ALFARO  ESQUIVEL  KATTIA         </t>
  </si>
  <si>
    <t>456013</t>
  </si>
  <si>
    <t>kattia.alfaro.esquivel@mep.go.cr</t>
  </si>
  <si>
    <t xml:space="preserve">GOMEZ  GARCIA  LUIS DIEGO     </t>
  </si>
  <si>
    <t>452550</t>
  </si>
  <si>
    <t>210-573-01-56-1413</t>
  </si>
  <si>
    <t>LA TROCHA (LOS CHILES)</t>
  </si>
  <si>
    <t>esc.latrocha@mep.go.cr</t>
  </si>
  <si>
    <t>luis.gomez.garcia@mep.go.cr</t>
  </si>
  <si>
    <t xml:space="preserve">SEQUEIRA  LUMBI  JONATHAN       </t>
  </si>
  <si>
    <t>456370</t>
  </si>
  <si>
    <t>jonathan.sequeira.lumbi@mep.go.cr</t>
  </si>
  <si>
    <t>210-573-01-56-1411</t>
  </si>
  <si>
    <t>HERNANDEZ (LOS CHILES)</t>
  </si>
  <si>
    <t>esc.hernandezloschiles@mep.go.cr</t>
  </si>
  <si>
    <t xml:space="preserve">CARMONA  ACUÑA  MARCO ANTONIO  </t>
  </si>
  <si>
    <t>456369</t>
  </si>
  <si>
    <t>marco.carmona.acuna@mep.go.cr</t>
  </si>
  <si>
    <t>210-573-01-56-1407</t>
  </si>
  <si>
    <t>I.D.A. TRES AMIGOS (PITAL)</t>
  </si>
  <si>
    <t>esc.idatresamigos@mep.go.cr</t>
  </si>
  <si>
    <t>ALVAREZ GOMEZ GUISELLE ZENEIDA</t>
  </si>
  <si>
    <t>419065</t>
  </si>
  <si>
    <t>guiselle.alvarez.gomez@mep.go.cr</t>
  </si>
  <si>
    <t>210-573-01-56-1406</t>
  </si>
  <si>
    <t>ANGELES (FORTUNA)</t>
  </si>
  <si>
    <t>esc.losangelesdelafortuna@mep.go.cr</t>
  </si>
  <si>
    <t>VARELA ALVARADO ADEMAR</t>
  </si>
  <si>
    <t>419030</t>
  </si>
  <si>
    <t>ademar.varela.alvarado@mep.go.cr</t>
  </si>
  <si>
    <t xml:space="preserve">LOPEZ  GARAY  PASCUAL        </t>
  </si>
  <si>
    <t>419054</t>
  </si>
  <si>
    <t>pascual.lopez.garay@mep.go.cr</t>
  </si>
  <si>
    <t>210-573-01-56-1405</t>
  </si>
  <si>
    <t>ANGELES (PITAL)</t>
  </si>
  <si>
    <t>esc.losangeles.sancarlos@mep.go.cr</t>
  </si>
  <si>
    <t>MOREIRA  ROJAS  ORLANDO DE LA T</t>
  </si>
  <si>
    <t>456368</t>
  </si>
  <si>
    <t>orlando.moreira.rojas@mep.go.cr</t>
  </si>
  <si>
    <t>210-573-01-56-1402</t>
  </si>
  <si>
    <t>I.D.A. EL FUTURO (TIGRA)</t>
  </si>
  <si>
    <t>esc.elfuturo@mep.go.cr</t>
  </si>
  <si>
    <t xml:space="preserve">MOLINA  CASTRO  STEPHANIE LADY </t>
  </si>
  <si>
    <t>419015</t>
  </si>
  <si>
    <t>stephanie.molina.castro@mep.go.cr</t>
  </si>
  <si>
    <t>ARIAS AZOFEIFA ERIC ANGEL</t>
  </si>
  <si>
    <t>456367</t>
  </si>
  <si>
    <t>eric.arias.azofeifa@mep.go.cr</t>
  </si>
  <si>
    <t>PORRAS CAMPOS MARIBEL</t>
  </si>
  <si>
    <t>419005</t>
  </si>
  <si>
    <t>210-573-01-56-1399</t>
  </si>
  <si>
    <t>COOPEVEGA (CUTRIS)</t>
  </si>
  <si>
    <t>esc.coopevega@mep.go.cr</t>
  </si>
  <si>
    <t>maribel.porras.campos@mep.go.cr</t>
  </si>
  <si>
    <t xml:space="preserve">PEREZ  MARIN  YORLENE DE LOS </t>
  </si>
  <si>
    <t>418994</t>
  </si>
  <si>
    <t>yorlene.perez.marin@mep.go.cr</t>
  </si>
  <si>
    <t>210-573-01-56-1398</t>
  </si>
  <si>
    <t>LAS BRISAS (VENECIA)</t>
  </si>
  <si>
    <t>esc.lasbrisasvenecia@mep.go.cr</t>
  </si>
  <si>
    <t>FERNANDEZ  RODRIGUEZ  MICHAEL ORLANDO</t>
  </si>
  <si>
    <t>452548</t>
  </si>
  <si>
    <t>michael.fernandez.rodriguez@mep.go.cr</t>
  </si>
  <si>
    <t xml:space="preserve">ESTRADA  QUESADA  GERALD ANTONIO </t>
  </si>
  <si>
    <t>456366</t>
  </si>
  <si>
    <t>210-573-01-56-1397</t>
  </si>
  <si>
    <t>LUIS GAMBOA ARAYA</t>
  </si>
  <si>
    <t>esc.luisgamboaaraya@mep.go.cr</t>
  </si>
  <si>
    <t>gerald.estrada.quesada@mep.go.cr</t>
  </si>
  <si>
    <t>TORRES IMERIS TIRZA MARINA</t>
  </si>
  <si>
    <t>456365</t>
  </si>
  <si>
    <t>210-573-01-56-1396</t>
  </si>
  <si>
    <t>SAN LUIS (QUESADA)</t>
  </si>
  <si>
    <t>esc.sanluis.sancarlos@mep.go.cr</t>
  </si>
  <si>
    <t>tirza.torres.imeris@mep.go.cr</t>
  </si>
  <si>
    <t>PEREZ  CRUZ  GREIVIN FERNAND</t>
  </si>
  <si>
    <t>404961</t>
  </si>
  <si>
    <t>greivin.perez.cruz@mep.go.cr</t>
  </si>
  <si>
    <t>210-573-01-56-1389</t>
  </si>
  <si>
    <t>BARRIO LOS ANGELES (C.QUESADA)</t>
  </si>
  <si>
    <t>esc.barriolosangeles.sancarlos@mep.go.cr</t>
  </si>
  <si>
    <t>VARGAS SALAS SIGIFREDO</t>
  </si>
  <si>
    <t>418948</t>
  </si>
  <si>
    <t>sigifredo.vargas.salas@mep.go.cr</t>
  </si>
  <si>
    <t>210-573-01-56-1388</t>
  </si>
  <si>
    <t>MARIO SALAZAR M (AGUAS ZARCAS)</t>
  </si>
  <si>
    <t>esc.mariosalazarmora@mep.go.cr</t>
  </si>
  <si>
    <t>QUESADA AZOFEIFA OLGA ESTER</t>
  </si>
  <si>
    <t>418941</t>
  </si>
  <si>
    <t>olga.quesada.azofeifa@mep.go.cr</t>
  </si>
  <si>
    <t xml:space="preserve">CESPEDES  GRANADOS  ALEXANDER      </t>
  </si>
  <si>
    <t>418893</t>
  </si>
  <si>
    <t>alexander.cespedes.granados@mep.go.cr</t>
  </si>
  <si>
    <t xml:space="preserve">DURAN  RODRIGUEZ  HANNIA MARIA   </t>
  </si>
  <si>
    <t>418943</t>
  </si>
  <si>
    <t>hannia.duran.rodriguez@mep.go.cr</t>
  </si>
  <si>
    <t xml:space="preserve">SANDI  CEDEÑO  JOSE DIEGO     </t>
  </si>
  <si>
    <t>418945</t>
  </si>
  <si>
    <t>jose.sandi.cedeno@mep.go.cr</t>
  </si>
  <si>
    <t xml:space="preserve">VILLALOBOS  QUESADA  ARGENIS        </t>
  </si>
  <si>
    <t>418946</t>
  </si>
  <si>
    <t>argenis.villalobos.quesada@mep.go.cr</t>
  </si>
  <si>
    <t>210-573-01-56-1387</t>
  </si>
  <si>
    <t>TRES Y TRES (POCOSOL)</t>
  </si>
  <si>
    <t>esc.tresytres@mep.go.cr</t>
  </si>
  <si>
    <t xml:space="preserve">SANCHEZ  FALLAS  EFREN ROBERTO  </t>
  </si>
  <si>
    <t>456364</t>
  </si>
  <si>
    <t>efren.sanchez.fallas@mep.go.cr</t>
  </si>
  <si>
    <t xml:space="preserve">SOLIS  SIBAJA  FLOR NERY      </t>
  </si>
  <si>
    <t>456363</t>
  </si>
  <si>
    <t>210-573-01-56-1379</t>
  </si>
  <si>
    <t>ABELARDO ROJAS QUESADA</t>
  </si>
  <si>
    <t>esc.abelardorojasquesada@mep.go.cr</t>
  </si>
  <si>
    <t>flor.solis.sibaja@mep.go.cr</t>
  </si>
  <si>
    <t>210-573-01-56-1378</t>
  </si>
  <si>
    <t>MONTECRISTO (AGUAS ZARCAS)</t>
  </si>
  <si>
    <t>esc.montecristoaguaszarcas@mep.go.cr</t>
  </si>
  <si>
    <t xml:space="preserve">SEGURA  ALVARADO  FLORIBETH      </t>
  </si>
  <si>
    <t>418869</t>
  </si>
  <si>
    <t>floribeth.segura.alvarado@mep.go.cr</t>
  </si>
  <si>
    <t xml:space="preserve">PEREZ  QUIROS  JOSE URIEL     </t>
  </si>
  <si>
    <t>418863</t>
  </si>
  <si>
    <t>uriel.perez.quiros@mep.go.cr</t>
  </si>
  <si>
    <t xml:space="preserve">MATAMOROS  GONZALEZ  JORDAN ANTONIO </t>
  </si>
  <si>
    <t>456362</t>
  </si>
  <si>
    <t>210-573-01-56-1377</t>
  </si>
  <si>
    <t>EL CASTILLO (FORTUNA)</t>
  </si>
  <si>
    <t>esc.elcastillo@mep.go.cr</t>
  </si>
  <si>
    <t>jordan.matamoros.gonzalez@mep.go.cr</t>
  </si>
  <si>
    <t>210-573-01-56-1376</t>
  </si>
  <si>
    <t>LA PERLA (FORTUNA)</t>
  </si>
  <si>
    <t>esc.laperla.sancarlos@mep.go.cr</t>
  </si>
  <si>
    <t>SERRATO TORRES JORGE LUIS</t>
  </si>
  <si>
    <t>456361</t>
  </si>
  <si>
    <t>jorge.serrato.torres@mep.go.cr</t>
  </si>
  <si>
    <t>CHAVARRIA RUIZ ESTEBAN</t>
  </si>
  <si>
    <t>456360</t>
  </si>
  <si>
    <t>210-573-01-56-1375</t>
  </si>
  <si>
    <t>LAS ANGELES (POCOSOL)</t>
  </si>
  <si>
    <t>esc.losangelesdepocosol@mep.go.cr</t>
  </si>
  <si>
    <t>esteban.chavarria.ruiz@mep.go.cr</t>
  </si>
  <si>
    <t>GALVEZ ALEMAN ANA LORENA</t>
  </si>
  <si>
    <t>456010</t>
  </si>
  <si>
    <t>ana.galvez.aleman@mep.go.cr</t>
  </si>
  <si>
    <t xml:space="preserve">CHAVARRIA  CHAVARRIA  JUAN CARLOS    </t>
  </si>
  <si>
    <t>418783</t>
  </si>
  <si>
    <t>210-573-01-55-1371</t>
  </si>
  <si>
    <t>RINCON DE OROZCO (SAN RAFAEL)</t>
  </si>
  <si>
    <t>esc.rincondeorozco@mep.go.cr</t>
  </si>
  <si>
    <t>juan.chavarria.chavarria@mep.go.cr</t>
  </si>
  <si>
    <t xml:space="preserve">LEDEZMA  ROJAS  MARCO TULIO    </t>
  </si>
  <si>
    <t>418752</t>
  </si>
  <si>
    <t>210-573-01-55-1369</t>
  </si>
  <si>
    <t>LABORATORIO (SAN RAMON)</t>
  </si>
  <si>
    <t>esc.laboratorio@mep.go.cr</t>
  </si>
  <si>
    <t>marco.ledezma.rojas@mep.go.cr</t>
  </si>
  <si>
    <t>QUIROS CUBERO YORLENE</t>
  </si>
  <si>
    <t>418745</t>
  </si>
  <si>
    <t>210-573-01-55-1367</t>
  </si>
  <si>
    <t>CALLE SAN MIGUEL (SARCHI SUR)</t>
  </si>
  <si>
    <t>esc.callesanmiguel@mep.go.cr</t>
  </si>
  <si>
    <t>yorlene.quiros.cubero@mep.go.cr</t>
  </si>
  <si>
    <t>GONZALEZ  GONZALEZ  ROBERTO DE JESU</t>
  </si>
  <si>
    <t>456307</t>
  </si>
  <si>
    <t>roberto1.gonzalez.gonzalez@mep.go.cr</t>
  </si>
  <si>
    <t>VEGA RAMIREZ SONIA</t>
  </si>
  <si>
    <t>418740</t>
  </si>
  <si>
    <t>210-573-01-55-1366</t>
  </si>
  <si>
    <t>COOPEZAMORA (ANGELES)</t>
  </si>
  <si>
    <t>esc.coopezamora@mep.go.cr</t>
  </si>
  <si>
    <t>sonia.vega.ramirez@mep.go.cr</t>
  </si>
  <si>
    <t>PEREZ  ARAYA  MARIANO DE GERA</t>
  </si>
  <si>
    <t>452655</t>
  </si>
  <si>
    <t>mariano.perez.araya@mep.go.cr</t>
  </si>
  <si>
    <t>210-573-01-55-1363</t>
  </si>
  <si>
    <t>SAN RAFAEL (NARANJO)</t>
  </si>
  <si>
    <t>esc.sanrafael@mep.go.cr</t>
  </si>
  <si>
    <t xml:space="preserve">BLANCO  VILLEGAS  EDDY GERARDO   </t>
  </si>
  <si>
    <t>456306</t>
  </si>
  <si>
    <t>eddy.blanco.villegas@mep.go.cr</t>
  </si>
  <si>
    <t>210-573-01-55-1362</t>
  </si>
  <si>
    <t>JULIO ULATE GONZALEZ</t>
  </si>
  <si>
    <t>esc.julioulategonzalez@mep.go.cr</t>
  </si>
  <si>
    <t xml:space="preserve">ROJAS  ROJAS  ILSE MARIA     </t>
  </si>
  <si>
    <t>418703</t>
  </si>
  <si>
    <t>ilse.rojas.rojas@mep.go.cr</t>
  </si>
  <si>
    <t xml:space="preserve">NUÑEZ  CASCANTE  DAVID          </t>
  </si>
  <si>
    <t>418702</t>
  </si>
  <si>
    <t>david.nunez.cascante@mep.go.cr</t>
  </si>
  <si>
    <t>210-573-01-55-1360</t>
  </si>
  <si>
    <t>EULOGIO SALAZAR L.</t>
  </si>
  <si>
    <t>esc.eulogiosalazarlara@mep.go.cr</t>
  </si>
  <si>
    <t xml:space="preserve">ESPINOZA  CORRALES  LUIS ANGEL     </t>
  </si>
  <si>
    <t>418683</t>
  </si>
  <si>
    <t>luis.espinoza.corrales@mep.go.cr</t>
  </si>
  <si>
    <t>210-573-01-55-1359</t>
  </si>
  <si>
    <t>SARCHI NORTE (SARCHI NORTE)</t>
  </si>
  <si>
    <t>esc.sarchinorte@mep.go.cr</t>
  </si>
  <si>
    <t>ROJAS SALAZAR FRANCISCO</t>
  </si>
  <si>
    <t>456320</t>
  </si>
  <si>
    <t>francisco.rojas.salazar@mep.go.cr</t>
  </si>
  <si>
    <t xml:space="preserve">SANTOS  MIRANDA  MAUREEN        </t>
  </si>
  <si>
    <t>418651</t>
  </si>
  <si>
    <t>maureen.santos.miranda@mep.go.cr</t>
  </si>
  <si>
    <t xml:space="preserve">ROMERO  ALEMAN  DENIA          </t>
  </si>
  <si>
    <t>418655</t>
  </si>
  <si>
    <t>denia.romero.aleman@mep.go.cr</t>
  </si>
  <si>
    <t>210-573-01-55-1357</t>
  </si>
  <si>
    <t>SANTIAGO (SANTIAGO)</t>
  </si>
  <si>
    <t>esc.santiago.occidente@mep.go.cr</t>
  </si>
  <si>
    <t xml:space="preserve">BADILLA  ARROYO  MARIA VERONICA </t>
  </si>
  <si>
    <t>452839</t>
  </si>
  <si>
    <t>maria.badilla.arroyo@mep.go.cr</t>
  </si>
  <si>
    <t>NAVARRO  JIMENEZ  SILVIA GABRIELA</t>
  </si>
  <si>
    <t>418603</t>
  </si>
  <si>
    <t>silvia.navarro.jimenez@mep.go.cr</t>
  </si>
  <si>
    <t>210-573-01-55-1356</t>
  </si>
  <si>
    <t>SAN ROQUE (NARANJO)</t>
  </si>
  <si>
    <t>esc.sanroque.occidente@mep.go.cr</t>
  </si>
  <si>
    <t xml:space="preserve">ARAYA  SANCHEZ  GILBERTO       </t>
  </si>
  <si>
    <t>418588</t>
  </si>
  <si>
    <t>gilberto.araya.sanchez@mep.go.cr</t>
  </si>
  <si>
    <t>ROSALES  ALVARADO  LUIS ENRIQUE DE</t>
  </si>
  <si>
    <t>418570</t>
  </si>
  <si>
    <t>210-573-01-55-1355</t>
  </si>
  <si>
    <t>esc.mixtasanrafael@mep.go.cr</t>
  </si>
  <si>
    <t>luis.rosales.alvarado@mep.go.cr</t>
  </si>
  <si>
    <t xml:space="preserve">JIMENEZ  VARGAS  GERARDO ANDRES </t>
  </si>
  <si>
    <t>418580</t>
  </si>
  <si>
    <t>gerardo.jimenez.vargas@mep.go.cr</t>
  </si>
  <si>
    <t>210-573-01-55-1354</t>
  </si>
  <si>
    <t>SAN PEDRO (SAN PEDRO)</t>
  </si>
  <si>
    <t>esc.sanpedro.occidente@mep.go.cr</t>
  </si>
  <si>
    <t>MATAMOROS MADRIGAL EFRAM</t>
  </si>
  <si>
    <t>418568</t>
  </si>
  <si>
    <t>efram.matamoros.madrigal@mep.go.cr</t>
  </si>
  <si>
    <t>210-573-01-55-1351</t>
  </si>
  <si>
    <t>esc.pabloalvaradovargas@mep.go.cr</t>
  </si>
  <si>
    <t>ROJAS ROJAS WARNER</t>
  </si>
  <si>
    <t>418522</t>
  </si>
  <si>
    <t>warner.rojas.rojas@mep.go.cr</t>
  </si>
  <si>
    <t>210-573-01-55-1349</t>
  </si>
  <si>
    <t>esc.ricardomorenocanas@mep.go.cr</t>
  </si>
  <si>
    <t xml:space="preserve">CASCANTE  MURILLO  SERGIO ARTURO  </t>
  </si>
  <si>
    <t>418493</t>
  </si>
  <si>
    <t>sergio.cascante.murillo@mep.go.cr</t>
  </si>
  <si>
    <t>ROJAS SANCHO VLADIMIR</t>
  </si>
  <si>
    <t>418492</t>
  </si>
  <si>
    <t>vladimir.rojas.sancho@mep.go.cr</t>
  </si>
  <si>
    <t>210-573-01-55-1347</t>
  </si>
  <si>
    <t>REPUBLICA CUBA (SAN JOSE)</t>
  </si>
  <si>
    <t>esc.republicadecuba@mep.go.cr</t>
  </si>
  <si>
    <t xml:space="preserve">CORRALES  JIMENEZ  JOSE MANUEL    </t>
  </si>
  <si>
    <t>418463</t>
  </si>
  <si>
    <t>jose.corrales.jimenez@mep.go.cr</t>
  </si>
  <si>
    <t>RODRIGUEZ BARRANTES LIDIETH</t>
  </si>
  <si>
    <t>418472</t>
  </si>
  <si>
    <t>lidieth.rodriguez.barrantes@mep.go.cr</t>
  </si>
  <si>
    <t>210-573-01-55-1346</t>
  </si>
  <si>
    <t>REPUBLICA COLOMBIA (NARANJO)</t>
  </si>
  <si>
    <t>esc.republicadecolombia@mep.go.cr</t>
  </si>
  <si>
    <t>GUTIERREZ AVILES ODILIE</t>
  </si>
  <si>
    <t>418457</t>
  </si>
  <si>
    <t>odilie.gutierrez.aviles@mep.go.cr</t>
  </si>
  <si>
    <t>MONTERO  MAYORGA  CHRISTOFER OVID</t>
  </si>
  <si>
    <t>418409</t>
  </si>
  <si>
    <t>christofer.montero.mayorga@mep.go.cr</t>
  </si>
  <si>
    <t xml:space="preserve">ARIAS  SOTO  KATTIA MARIA   </t>
  </si>
  <si>
    <t>418453</t>
  </si>
  <si>
    <t>kattia.arias.soto@mep.go.cr</t>
  </si>
  <si>
    <t>210-573-01-55-1345</t>
  </si>
  <si>
    <t>REPUBLICA URUGUAY (SAN MIGUEL)</t>
  </si>
  <si>
    <t>esc.republica.uruguay@mep.go.cr</t>
  </si>
  <si>
    <t xml:space="preserve">ARGUEDAS  SOLANO  LUIS ANGEL     </t>
  </si>
  <si>
    <t>452654</t>
  </si>
  <si>
    <t>luis.arguedas.solano@mep.go.cr</t>
  </si>
  <si>
    <t>210-573-01-55-1342</t>
  </si>
  <si>
    <t>PETERS (RODRIGUEZ)</t>
  </si>
  <si>
    <t>esc.peters@mep.go.cr</t>
  </si>
  <si>
    <t>ALFARO CUBERO ANDREA</t>
  </si>
  <si>
    <t>418377</t>
  </si>
  <si>
    <t>andrea.alfaro.cubero@mep.go.cr</t>
  </si>
  <si>
    <t>RODRIGUEZ NARANJO LUZBELLA</t>
  </si>
  <si>
    <t>418376</t>
  </si>
  <si>
    <t>luzbella.rodriguez.naranjo@mep.go.cr</t>
  </si>
  <si>
    <t>210-573-01-55-1341</t>
  </si>
  <si>
    <t>PALMITAS (NARANJO)</t>
  </si>
  <si>
    <t>esc.palmitos@mep.go.cr</t>
  </si>
  <si>
    <t xml:space="preserve">VARELA  SALAS  MARVIN GERARDO </t>
  </si>
  <si>
    <t>418337</t>
  </si>
  <si>
    <t>marvin.varela.salas@mep.go.cr</t>
  </si>
  <si>
    <t>210-573-01-55-1340</t>
  </si>
  <si>
    <t>SALUSTIO CAMACHO M. (PALMIRA)</t>
  </si>
  <si>
    <t>esc.salustiocamacho@mep.go.cr</t>
  </si>
  <si>
    <t xml:space="preserve">CRUZ  CORELLA  ARELIS MARIA   </t>
  </si>
  <si>
    <t>418335</t>
  </si>
  <si>
    <t>arelis.cruz.corella@mep.go.cr</t>
  </si>
  <si>
    <t>RODRIGUEZ ROJAS ELI ALBERTO</t>
  </si>
  <si>
    <t>418289</t>
  </si>
  <si>
    <t>210-573-01-55-1339</t>
  </si>
  <si>
    <t>OTILIO ULATE BLANCO (ZARCERO)</t>
  </si>
  <si>
    <t>esc.otilioulateblancozarcero@mep.go.cr</t>
  </si>
  <si>
    <t>eli.rodriguez.rojas@mep.go.cr</t>
  </si>
  <si>
    <t>MORA MARIN YORLENY</t>
  </si>
  <si>
    <t>418320</t>
  </si>
  <si>
    <t>yorleny.mora.marin@mep.go.cr</t>
  </si>
  <si>
    <t xml:space="preserve">CORDERO  MONGE  MARCO VINICIO  </t>
  </si>
  <si>
    <t>452652</t>
  </si>
  <si>
    <t>vinicio.cordero.monge@mep.go.cr</t>
  </si>
  <si>
    <t>210-573-01-55-1335</t>
  </si>
  <si>
    <t>MONS.CLODOVEO HIDALGO SOLANO</t>
  </si>
  <si>
    <t>esc.monsenorclodoveo@mep.go.cr</t>
  </si>
  <si>
    <t xml:space="preserve">CHAVES  ARAYA  ESTEBAN        </t>
  </si>
  <si>
    <t>418257</t>
  </si>
  <si>
    <t>esteban.chaves.araya@mep.go.cr</t>
  </si>
  <si>
    <t>210-573-01-55-1334</t>
  </si>
  <si>
    <t>MONS. JUAN VICENTE SOLIS F.</t>
  </si>
  <si>
    <t>esc.monsenorjuanvicente@mep.go.cr</t>
  </si>
  <si>
    <t>CAMPOS  GUZMAN  ELMER FRANCISCO</t>
  </si>
  <si>
    <t>456301</t>
  </si>
  <si>
    <t>elmer.campos.guzman@mep.go.cr</t>
  </si>
  <si>
    <t>210-573-01-55-1333</t>
  </si>
  <si>
    <t>LA UNION (SAN RAFAEL)</t>
  </si>
  <si>
    <t>esc.launiondesanrafael@mep.go.cr</t>
  </si>
  <si>
    <t>MONTERO VILLALOBOS JUDITH</t>
  </si>
  <si>
    <t>418245</t>
  </si>
  <si>
    <t>judith.montero.villalobos@mep.go.cr</t>
  </si>
  <si>
    <t xml:space="preserve">CHAVES  ARIAS  JESUS MARIA    </t>
  </si>
  <si>
    <t>456300</t>
  </si>
  <si>
    <t>jesus.chaves.arias@mep.go.cr</t>
  </si>
  <si>
    <t>210-573-01-55-1331</t>
  </si>
  <si>
    <t>MERCEDES QUESADA QUESADA</t>
  </si>
  <si>
    <t>esc.mercedesquesada@mep.go.cr</t>
  </si>
  <si>
    <t xml:space="preserve">GRANADOS  LEAL  JORGE EDUARDO  </t>
  </si>
  <si>
    <t>452651</t>
  </si>
  <si>
    <t>jorge.granados.leal@mep.go.cr</t>
  </si>
  <si>
    <t>210-573-01-55-1329</t>
  </si>
  <si>
    <t>PBRO MANUEL BERNARDO GOMEZ S.</t>
  </si>
  <si>
    <t>esc.presmanuelbernardogomez@mep.go.cr</t>
  </si>
  <si>
    <t xml:space="preserve">GONZALEZ  DURAN  GERARDO        </t>
  </si>
  <si>
    <t>418173</t>
  </si>
  <si>
    <t>gerardo.gonzalez.duran@mep.go.cr</t>
  </si>
  <si>
    <t xml:space="preserve">JIMENEZ  RODRIGUEZ  JORGE ELIAS    </t>
  </si>
  <si>
    <t>418174</t>
  </si>
  <si>
    <t>jorge.jimenez.rodriguez@mep.go.cr</t>
  </si>
  <si>
    <t>210-573-01-55-1326</t>
  </si>
  <si>
    <t>LOURDES (CIRRI SUR)</t>
  </si>
  <si>
    <t>esc.lourdes.occidente@mep.go.cr</t>
  </si>
  <si>
    <t>ALAJUELA / NARANJO / CIRRI SUR</t>
  </si>
  <si>
    <t xml:space="preserve">CASTRO  AGUERO  FRANCISCO      </t>
  </si>
  <si>
    <t>456299</t>
  </si>
  <si>
    <t>francisco.castro.aguero@mep.go.cr</t>
  </si>
  <si>
    <t xml:space="preserve">ARCE  PANIAGUA  MARICELA       </t>
  </si>
  <si>
    <t>418129</t>
  </si>
  <si>
    <t>210-573-01-55-1324</t>
  </si>
  <si>
    <t>LOS PINOS (CANDELARIA)</t>
  </si>
  <si>
    <t>esc.lospinos@mep.go.cr</t>
  </si>
  <si>
    <t>maricela.arce.paniagua@mep.go.cr</t>
  </si>
  <si>
    <t>BERROCAL GARITA LUZ MARIA</t>
  </si>
  <si>
    <t>455979</t>
  </si>
  <si>
    <t>210-573-01-55-1322</t>
  </si>
  <si>
    <t>LORENZO GONZALEZ ARGUEDAS</t>
  </si>
  <si>
    <t>esc.lorenzogonzalezarguedas@mep.go.cr</t>
  </si>
  <si>
    <t>luz.berrocal.garita@mep.go.cr</t>
  </si>
  <si>
    <t xml:space="preserve">BALTODANO  ZUÑIGA  LUIS ELDER     </t>
  </si>
  <si>
    <t>456298</t>
  </si>
  <si>
    <t>210-573-01-55-1321</t>
  </si>
  <si>
    <t>LLANO GRANDE (SARCHI NORTE)</t>
  </si>
  <si>
    <t>esc.llanogrande@mep.go.cr</t>
  </si>
  <si>
    <t>luis.baltodano.zuniga@mep.go.cr</t>
  </si>
  <si>
    <t>210-573-01-55-1316</t>
  </si>
  <si>
    <t>JOSE JOAQUIN SALAS PEREZ</t>
  </si>
  <si>
    <t>esc.josejoaquinsalasperez@mep.go.cr</t>
  </si>
  <si>
    <t xml:space="preserve">VARELA  LOBO  JORGE ENRIQUE  </t>
  </si>
  <si>
    <t>418057</t>
  </si>
  <si>
    <t>jorge.varela.lobo@mep.go.cr</t>
  </si>
  <si>
    <t>210-573-01-55-1315</t>
  </si>
  <si>
    <t>SAN MIGUEL OESTE (SAN MIGUEL)</t>
  </si>
  <si>
    <t>esc.sanmigueloeste@mep.go.cr</t>
  </si>
  <si>
    <t>GUERRERO RAMIREZ ANA PATRICIA</t>
  </si>
  <si>
    <t>418055</t>
  </si>
  <si>
    <t>ana.guerrero.ramirez@mep.go.cr</t>
  </si>
  <si>
    <t xml:space="preserve">FERNANDEZ  VARGAS  WILLIAM        </t>
  </si>
  <si>
    <t>456296</t>
  </si>
  <si>
    <t>william.fernandez.vargas@mep.go.cr</t>
  </si>
  <si>
    <t xml:space="preserve">VARGAS  RODRIGUEZ  KANDY PATRICIA </t>
  </si>
  <si>
    <t>418054</t>
  </si>
  <si>
    <t>kandy.vargas.rodriguez@mep.go.cr</t>
  </si>
  <si>
    <t xml:space="preserve">CHAVES  CARVAJAL  LIGIA MARIA    </t>
  </si>
  <si>
    <t>418045</t>
  </si>
  <si>
    <t>210-573-01-55-1314</t>
  </si>
  <si>
    <t>LA PICADA (PALMIRA)</t>
  </si>
  <si>
    <t>esc.lapicada@mep.go.cr</t>
  </si>
  <si>
    <t>ligia.chaves.carvajal@mep.go.cr</t>
  </si>
  <si>
    <t>ZAMORA  MORA  REINER MIGUEL D</t>
  </si>
  <si>
    <t>452649</t>
  </si>
  <si>
    <t>210-573-01-55-1311</t>
  </si>
  <si>
    <t>LA PALMA (PIEDADES SUR)</t>
  </si>
  <si>
    <t>esc.lapalma.occidente@mep.go.cr</t>
  </si>
  <si>
    <t>reiner.zamora.mora@mep.go.cr</t>
  </si>
  <si>
    <t>210-573-01-55-1310</t>
  </si>
  <si>
    <t>ALVARO TERAN SECO (SARCHI NOR)</t>
  </si>
  <si>
    <t>esc.alvaroteranseco@mep.go.cr</t>
  </si>
  <si>
    <t xml:space="preserve">ZAMORA  CHACON  ELVIA ELENA    </t>
  </si>
  <si>
    <t>418028</t>
  </si>
  <si>
    <t>elvia.zamora.chacon@mep.go.cr</t>
  </si>
  <si>
    <t>210-573-01-55-1308</t>
  </si>
  <si>
    <t>JULIAN VOLIO LLORENTE (VOLIO)</t>
  </si>
  <si>
    <t>esc.julianvoliollorente@mep.go.cr</t>
  </si>
  <si>
    <t>ALAJUELA / SAN RAMON / VOLIO</t>
  </si>
  <si>
    <t xml:space="preserve">MUÑOZ  PEREZ  ROYMAN DOMINGO </t>
  </si>
  <si>
    <t>418016</t>
  </si>
  <si>
    <t>royman.munoz.perez@mep.go.cr</t>
  </si>
  <si>
    <t xml:space="preserve">CHINCHILLA  OROZCO  LISSETH MARIA  </t>
  </si>
  <si>
    <t>418015</t>
  </si>
  <si>
    <t>lisseth.chinchilla.orozco@mep.go.cr</t>
  </si>
  <si>
    <t>210-573-01-55-1307</t>
  </si>
  <si>
    <t>LA CUEVA (NARANJO)</t>
  </si>
  <si>
    <t>esc.lacueva@mep.go.cr</t>
  </si>
  <si>
    <t xml:space="preserve">MENA  CASTILLO  MARIELA        </t>
  </si>
  <si>
    <t>452647</t>
  </si>
  <si>
    <t>mariela.mena.castillo@mep.go.cr</t>
  </si>
  <si>
    <t>ALAJUELA / ALFARO RUIZ / BRISAS</t>
  </si>
  <si>
    <t>210-573-01-55-1303</t>
  </si>
  <si>
    <t>esc.juliafernandezrodriguez@mep.go.cr</t>
  </si>
  <si>
    <t xml:space="preserve">SALAS  MOLINA  DAMARIS MARIA  </t>
  </si>
  <si>
    <t>417969</t>
  </si>
  <si>
    <t>damaris.salas.molina@mep.go.cr</t>
  </si>
  <si>
    <t>QUESADA CRUZ WILBERT</t>
  </si>
  <si>
    <t>417943</t>
  </si>
  <si>
    <t>wilbert.quesada.cruz@mep.go.cr</t>
  </si>
  <si>
    <t>210-573-01-55-1302</t>
  </si>
  <si>
    <t>JUDAS TADEO CORRALES (NARANJO)</t>
  </si>
  <si>
    <t>esc.judastadeocorralessaenz@mep.go.cr</t>
  </si>
  <si>
    <t>VARGAS  JARA  MARIA DE LOS AN</t>
  </si>
  <si>
    <t>417940</t>
  </si>
  <si>
    <t>maria1.vargas.jara@mep.go.cr</t>
  </si>
  <si>
    <t>GONZALEZ  LOPEZ  MARIA ALEJANDRA</t>
  </si>
  <si>
    <t>456318</t>
  </si>
  <si>
    <t>maria2.gonzalez.lopez@mep.go.cr</t>
  </si>
  <si>
    <t xml:space="preserve">UGALDE  CUBILLO  VICTOR MANUEL  </t>
  </si>
  <si>
    <t>417922</t>
  </si>
  <si>
    <t>victor.ugalde.cubillo@mep.go.cr</t>
  </si>
  <si>
    <t xml:space="preserve">RODRIGUEZ  MOLINA  GUISELLE       </t>
  </si>
  <si>
    <t>417941</t>
  </si>
  <si>
    <t>guiselle.rodriguez.molina@mep.go.cr</t>
  </si>
  <si>
    <t>210-573-01-55-1299</t>
  </si>
  <si>
    <t>PBRO. JOSE DEL OLMO</t>
  </si>
  <si>
    <t>esc.presbiterojosedelolmo@mep.go.cr</t>
  </si>
  <si>
    <t xml:space="preserve">RAMOS         VILLEGAS      KARLA VANESSA                 </t>
  </si>
  <si>
    <t>417903</t>
  </si>
  <si>
    <t>karla.ramos.villegas@mep.go.cr</t>
  </si>
  <si>
    <t xml:space="preserve">FONSECA  VARGAS  VICTOR JULIO   </t>
  </si>
  <si>
    <t>417900</t>
  </si>
  <si>
    <t>victor.fonseca.vargas@mep.go.cr</t>
  </si>
  <si>
    <t>CARDENAS  CASTRO  ROGELIO OTONIEL</t>
  </si>
  <si>
    <t>417874</t>
  </si>
  <si>
    <t>210-573-01-55-1298</t>
  </si>
  <si>
    <t>J.N. FELICITA RAMIREZ VEGA</t>
  </si>
  <si>
    <t>jn.felicitasramirezvega@mep.go.cr</t>
  </si>
  <si>
    <t>rogelio.cardenas.castro@mep.go.cr</t>
  </si>
  <si>
    <t>210-573-01-55-1297</t>
  </si>
  <si>
    <t>JORGE WASHINGTON (SAN RAMON)</t>
  </si>
  <si>
    <t>esc.jorgewashington@mep.go.cr</t>
  </si>
  <si>
    <t xml:space="preserve">ARGUELLO  MENDEZ  SEIDY MARIA DE </t>
  </si>
  <si>
    <t>452646</t>
  </si>
  <si>
    <t>seidy.arguello.mendez@mep.go.cr</t>
  </si>
  <si>
    <t>210-573-01-55-1296</t>
  </si>
  <si>
    <t>JOAQUIN L. SANCHO QUESADA</t>
  </si>
  <si>
    <t>esc.joaquinlorenzosancho@mep.go.cr</t>
  </si>
  <si>
    <t>CORDERO GONZALEZ NARCISO</t>
  </si>
  <si>
    <t>417789</t>
  </si>
  <si>
    <t>narciso.cordero.gonzalez@mep.go.cr</t>
  </si>
  <si>
    <t xml:space="preserve">JIMENEZ  CASTRO  IVAN ADOLFO DE </t>
  </si>
  <si>
    <t>417788</t>
  </si>
  <si>
    <t>ivan.jimenez.castro@mep.go.cr</t>
  </si>
  <si>
    <t>210-573-01-55-1295</t>
  </si>
  <si>
    <t>ALTOS CASTRO (SARCHI SUR)</t>
  </si>
  <si>
    <t>esc.altocastro@mep.go.cr</t>
  </si>
  <si>
    <t>ROJAS SALAZAR ELEOMAR</t>
  </si>
  <si>
    <t>417771</t>
  </si>
  <si>
    <t>eleomar.rojas.salazar@mep.go.cr</t>
  </si>
  <si>
    <t>ROSALES  ELIZONDO  ELIOMAR ANTONIO</t>
  </si>
  <si>
    <t>417753</t>
  </si>
  <si>
    <t>210-573-01-55-1291</t>
  </si>
  <si>
    <t>FRANCISCO J. ORLICH BOLMARCICH</t>
  </si>
  <si>
    <t>esc.franciscojorlich@mep.go.cr</t>
  </si>
  <si>
    <t>eliomar.rosales.elizondo@mep.go.cr</t>
  </si>
  <si>
    <t>210-573-01-55-1290</t>
  </si>
  <si>
    <t>FELIX VILLALOBOS VARGAS</t>
  </si>
  <si>
    <t>esc.felixvillalobos@mep.go.cr</t>
  </si>
  <si>
    <t>MORA  VARGAS  MARIA DEL MILAG</t>
  </si>
  <si>
    <t>417745</t>
  </si>
  <si>
    <t>maria2.mora.vargas@mep.go.cr</t>
  </si>
  <si>
    <t>210-573-01-55-1289</t>
  </si>
  <si>
    <t>FEDERICO SALAS C. (SAN JUAN)</t>
  </si>
  <si>
    <t>esc.federicosalascarvajal@mep.go.cr</t>
  </si>
  <si>
    <t xml:space="preserve">BADILLA  SALAS  ALONSO         </t>
  </si>
  <si>
    <t>456317</t>
  </si>
  <si>
    <t>alonso.badilla.salas@mep.go.cr</t>
  </si>
  <si>
    <t>RAMIREZ  MONTERO  MERCEDES LETICI</t>
  </si>
  <si>
    <t>417703</t>
  </si>
  <si>
    <t>mercedes.ramirez.montero@mep.go.cr</t>
  </si>
  <si>
    <t>210-573-01-55-1288</t>
  </si>
  <si>
    <t>ERMIDA BLANCO GONZALEZ</t>
  </si>
  <si>
    <t>esc.ermidablancogonzalez@mep.go.cr</t>
  </si>
  <si>
    <t xml:space="preserve">RODRIGUEZ  GOMEZ  LUIS FERNANDO  </t>
  </si>
  <si>
    <t>417676</t>
  </si>
  <si>
    <t>luis.rodriguez.gomez@mep.go.cr</t>
  </si>
  <si>
    <t xml:space="preserve">QUESADA  SANCHO  LEYNER         </t>
  </si>
  <si>
    <t>456316</t>
  </si>
  <si>
    <t>leyner.quesada.sancho@mep.go.cr</t>
  </si>
  <si>
    <t>210-573-01-55-1285</t>
  </si>
  <si>
    <t>EL ROSARIO (ROSARIO)</t>
  </si>
  <si>
    <t>esc.elrosario@mep.go.cr</t>
  </si>
  <si>
    <t>HERNANDEZ MONTERO ELENA DE LOS ANGELES</t>
  </si>
  <si>
    <t>417670</t>
  </si>
  <si>
    <t>elena.hernandez.montero@mep.go.cr</t>
  </si>
  <si>
    <t>CASTRO PORRAS VICTOR HUGO</t>
  </si>
  <si>
    <t>417652</t>
  </si>
  <si>
    <t>victor.castro.porras@mep.go.cr</t>
  </si>
  <si>
    <t>RODRIGUEZ ALVARADO LUIS ANGEL</t>
  </si>
  <si>
    <t>417645</t>
  </si>
  <si>
    <t>210-573-01-55-1283</t>
  </si>
  <si>
    <t>esc.ferminrodriguezcordero@mep.go.cr</t>
  </si>
  <si>
    <t>luis.rodriguez.alvarado@mep.go.cr</t>
  </si>
  <si>
    <t xml:space="preserve">ROJAS  ROJAS  MARJORIE       </t>
  </si>
  <si>
    <t>417646</t>
  </si>
  <si>
    <t>marjorie1.rojas.rojas@mep.go.cr</t>
  </si>
  <si>
    <t xml:space="preserve">MENDEZ        MELENDEZ      FABIAN ANDRES                 </t>
  </si>
  <si>
    <t>411010</t>
  </si>
  <si>
    <t>fabian.mendez.melendez@mep.go.cr</t>
  </si>
  <si>
    <t>210-573-01-55-1280</t>
  </si>
  <si>
    <t>VALLE AZUL (ANGELES)</t>
  </si>
  <si>
    <t>esc.valleazul.occidente@mep.go.cr</t>
  </si>
  <si>
    <t xml:space="preserve">SALAS  CHACON  ANA GRACE      </t>
  </si>
  <si>
    <t>452645</t>
  </si>
  <si>
    <t>ana.salas.chacon@mep.go.cr</t>
  </si>
  <si>
    <t xml:space="preserve">RODRIGUEZ  VARGAS  MARIA EDUVIGES </t>
  </si>
  <si>
    <t>417614</t>
  </si>
  <si>
    <t>maria4.rodriguez.vargas@mep.go.cr</t>
  </si>
  <si>
    <t xml:space="preserve">CHAVES  SALAZAR  ALICIA LISETH  </t>
  </si>
  <si>
    <t>417613</t>
  </si>
  <si>
    <t>alicia.chaves.salazar@mep.go.cr</t>
  </si>
  <si>
    <t>210-573-01-55-1271</t>
  </si>
  <si>
    <t>JACINTO AVILA ARAYA(CANDELARI)</t>
  </si>
  <si>
    <t>esc.jacintoavilaaraya@mep.go.cr</t>
  </si>
  <si>
    <t>RAMIREZ  JIMENEZ  WILLIAM GERARDO</t>
  </si>
  <si>
    <t>417573</t>
  </si>
  <si>
    <t>william.ramirez.jimenez@mep.go.cr</t>
  </si>
  <si>
    <t>ORDEÑANA  SOSA  MARLEN DE LOS A</t>
  </si>
  <si>
    <t>455975</t>
  </si>
  <si>
    <t>210-573-01-55-1263</t>
  </si>
  <si>
    <t>LA LEGUA (TAPEZCO)</t>
  </si>
  <si>
    <t>esc.laleguazarcero@mep.go.cr</t>
  </si>
  <si>
    <t>marlen.ordenana.sosa@mep.go.cr</t>
  </si>
  <si>
    <t>210-573-01-55-1262</t>
  </si>
  <si>
    <t>ABRAHAM PANIAGUA NUÑEZ</t>
  </si>
  <si>
    <t>esc.abrahampaniagua@mep.go.cr</t>
  </si>
  <si>
    <t xml:space="preserve">CAMPOS  BALTODANO  DORIS PATRICIA </t>
  </si>
  <si>
    <t>417546</t>
  </si>
  <si>
    <t>doris.campos.baltodano@mep.go.cr</t>
  </si>
  <si>
    <t xml:space="preserve">CAMBRONERO  SANCHEZ  CARLOS ROBERTO </t>
  </si>
  <si>
    <t>452644</t>
  </si>
  <si>
    <t>carlos.cambronero.sanchez@mep.go.cr</t>
  </si>
  <si>
    <t>210-573-01-55-1256</t>
  </si>
  <si>
    <t>esc.danielsolorzanomurillo@mep.go.cr</t>
  </si>
  <si>
    <t xml:space="preserve">GONZALEZ  UGALDE  JOSE MARLON    </t>
  </si>
  <si>
    <t>417516</t>
  </si>
  <si>
    <t>jose.gonzalez.ugalde@mep.go.cr</t>
  </si>
  <si>
    <t>210-573-01-55-1255</t>
  </si>
  <si>
    <t>ARNULFO ARIAS MADRID (TAPEZCO)</t>
  </si>
  <si>
    <t>esc.arnulfoariasmadrid@mep.go.cr</t>
  </si>
  <si>
    <t xml:space="preserve">ARAYA  JIMENEZ  JAVIER         </t>
  </si>
  <si>
    <t>417506</t>
  </si>
  <si>
    <t>javier.araya.jimenez@mep.go.cr</t>
  </si>
  <si>
    <t>210-573-01-55-1251</t>
  </si>
  <si>
    <t>SAN RAFAEL (SARCHI NORTE)</t>
  </si>
  <si>
    <t>esc.sanrafael.occidente@mep.go.cr</t>
  </si>
  <si>
    <t xml:space="preserve">GUTIERREZ  CAMACHO  ALLEM MAURICIO </t>
  </si>
  <si>
    <t>456292</t>
  </si>
  <si>
    <t>allem.gutierrez.camacho@mep.go.cr</t>
  </si>
  <si>
    <t>CABEZAS CUBERO ELIDER ANTONIO</t>
  </si>
  <si>
    <t>417468</t>
  </si>
  <si>
    <t>210-573-01-55-1250</t>
  </si>
  <si>
    <t>BARRIO EL CARMEN (NARANJO)</t>
  </si>
  <si>
    <t>esc.barrioelcarmen@mep.go.cr</t>
  </si>
  <si>
    <t>elider.cabezas.cubero@mep.go.cr</t>
  </si>
  <si>
    <t>210-573-01-55-1245</t>
  </si>
  <si>
    <t>ALF. MONGE RAMIREZ (NARANJO)</t>
  </si>
  <si>
    <t>esc.alfonsomongeramirez@mep.go.cr</t>
  </si>
  <si>
    <t xml:space="preserve">ARAYA  SOTO  GREIVIN ANDRES </t>
  </si>
  <si>
    <t>452643</t>
  </si>
  <si>
    <t>andres.araya.soto@mep.go.cr</t>
  </si>
  <si>
    <t>210-573-01-55-1244</t>
  </si>
  <si>
    <t>GERARDO BADILLA MORA (ALFARO)</t>
  </si>
  <si>
    <t>esc.gerardobadillamora@mep.go.cr</t>
  </si>
  <si>
    <t>ARAYA  ARAYA  BERNARDITA GERA</t>
  </si>
  <si>
    <t>417428</t>
  </si>
  <si>
    <t>bernardita.araya.araya@mep.go.cr</t>
  </si>
  <si>
    <t>JIMENEZ  ANGULO  KATHERINE DE LO</t>
  </si>
  <si>
    <t>417407</t>
  </si>
  <si>
    <t>katherine.jimenez.angulo@mep.go.cr</t>
  </si>
  <si>
    <t>210-573-01-55-1242</t>
  </si>
  <si>
    <t>ALBERTO M.L BRENES (SAN JUAN)</t>
  </si>
  <si>
    <t>esc.albertomanuelbrenes@mep.go.cr</t>
  </si>
  <si>
    <t>ARGUELLO MENDEZ DORIS PATRICIA</t>
  </si>
  <si>
    <t>417401</t>
  </si>
  <si>
    <t>doris.arguello.mendez@mep.go.cr</t>
  </si>
  <si>
    <t xml:space="preserve">CHAVES  JIMENEZ  LUCYAMME MARIA </t>
  </si>
  <si>
    <t>417399</t>
  </si>
  <si>
    <t>lucyamme.chaves.jimenez@mep.go.cr</t>
  </si>
  <si>
    <t xml:space="preserve">PORRAS  RAMIREZ  DENIS GABRIEL  </t>
  </si>
  <si>
    <t>417367</t>
  </si>
  <si>
    <t>denis.porras.ramirez@mep.go.cr</t>
  </si>
  <si>
    <t>210-573-01-54-1240</t>
  </si>
  <si>
    <t>RINCON CHIQUITO (GUACIMA)</t>
  </si>
  <si>
    <t>esc.rinconchiquito@mep.go.cr</t>
  </si>
  <si>
    <t>GAMBOA ARROYO DANILO</t>
  </si>
  <si>
    <t>417258</t>
  </si>
  <si>
    <t>danilo.gamboa.arroyo@mep.go.cr</t>
  </si>
  <si>
    <t>210-573-01-54-1239</t>
  </si>
  <si>
    <t>TUETAL SUR (SAN JOSE)</t>
  </si>
  <si>
    <t>esc.tuetalsur@mep.go.cr</t>
  </si>
  <si>
    <t xml:space="preserve">RODRIGUEZ  MONGE  ALEXANDER      </t>
  </si>
  <si>
    <t>417224</t>
  </si>
  <si>
    <t>alexander.rodriguez.monge@mep.go.cr</t>
  </si>
  <si>
    <t>LORIA ALFARO JAIDEN</t>
  </si>
  <si>
    <t>417256</t>
  </si>
  <si>
    <t>jaiden.loria.alfaro@mep.go.cr</t>
  </si>
  <si>
    <t>CHAVARRIA PANIAGUA MANFREN JOSE</t>
  </si>
  <si>
    <t>417225</t>
  </si>
  <si>
    <t>manfren.chavarria.paniagua@mep.go.cr</t>
  </si>
  <si>
    <t>210-573-01-54-1237</t>
  </si>
  <si>
    <t>VILLA BONITA (SAN RAFAEL)</t>
  </si>
  <si>
    <t>esc.lidervillabonita@mep.go.cr</t>
  </si>
  <si>
    <t xml:space="preserve">MURILLO  HERRERA  WILLIAM        </t>
  </si>
  <si>
    <t>417170</t>
  </si>
  <si>
    <t>william.murillo.herrera@mep.go.cr</t>
  </si>
  <si>
    <t xml:space="preserve">HERNANDEZ  HERRERA  ERIC ROBERTO   </t>
  </si>
  <si>
    <t>417206</t>
  </si>
  <si>
    <t>eric.hernandez.herrera@mep.go.cr</t>
  </si>
  <si>
    <t>210-573-01-54-1235</t>
  </si>
  <si>
    <t>INVU LAS CAÑAS (DESAMPARADOS)</t>
  </si>
  <si>
    <t>esc.invulascanas@mep.go.cr</t>
  </si>
  <si>
    <t>GONZALEZ  FRANCISCA DE LA CONCEPCION</t>
  </si>
  <si>
    <t>441858</t>
  </si>
  <si>
    <t>francisca.delaconcepcion.gonzalez@mep.go.cr</t>
  </si>
  <si>
    <t>210-573-01-54-1233</t>
  </si>
  <si>
    <t>EL CAJON (BOLIVAR)</t>
  </si>
  <si>
    <t>esc.elcajon@mep.go.cr</t>
  </si>
  <si>
    <t xml:space="preserve">ARRIETA  LEDEZMA  VANESSA        </t>
  </si>
  <si>
    <t>417109</t>
  </si>
  <si>
    <t>vanessa.arrieta.ledezma@mep.go.cr</t>
  </si>
  <si>
    <t>QUESADA  ROJAS  ROGER FRANCISCO</t>
  </si>
  <si>
    <t>417100</t>
  </si>
  <si>
    <t>roger.quesada.rojas@mep.go.cr</t>
  </si>
  <si>
    <t xml:space="preserve">MARTINEZ      MENDOZA       ADDY                          </t>
  </si>
  <si>
    <t>417108</t>
  </si>
  <si>
    <t>addy.martinez.mendoza@mep.go.cr</t>
  </si>
  <si>
    <t>210-573-01-54-1232</t>
  </si>
  <si>
    <t>CINCO ESQUINAS (CARRIZAL)</t>
  </si>
  <si>
    <t>esc.cincoesquinas@mep.go.cr</t>
  </si>
  <si>
    <t xml:space="preserve">CASTRO  SALAS  MARY CRUZ      </t>
  </si>
  <si>
    <t>417098</t>
  </si>
  <si>
    <t>mary.castro.salas@mep.go.cr</t>
  </si>
  <si>
    <t xml:space="preserve">PEREZ  JUAREZ  JOSE ANTONIO   </t>
  </si>
  <si>
    <t>456126</t>
  </si>
  <si>
    <t>jose.perez.juarez@mep.go.cr</t>
  </si>
  <si>
    <t xml:space="preserve">ALPIZAR  AGUILAR  GIOVANNA MARIA </t>
  </si>
  <si>
    <t>417090</t>
  </si>
  <si>
    <t>210-573-01-54-1231</t>
  </si>
  <si>
    <t>NUEVA DE LOS ALTOS</t>
  </si>
  <si>
    <t>esc.nuevadelosaltos@mep.go.cr</t>
  </si>
  <si>
    <t>ALAJUELA / ATENAS / SAN ISIDRO</t>
  </si>
  <si>
    <t>giovanna.alpizar.aguilar@mep.go.cr</t>
  </si>
  <si>
    <t>CASTRO  SALAZAR  MARIA DEL MILAG</t>
  </si>
  <si>
    <t>417039</t>
  </si>
  <si>
    <t>210-573-01-54-1229</t>
  </si>
  <si>
    <t>MARIANA MADRIGAL DE LA O</t>
  </si>
  <si>
    <t>esc.marianamadrigaldelao@mep.go.cr</t>
  </si>
  <si>
    <t>maria1.castro.salazar@mep.go.cr</t>
  </si>
  <si>
    <t xml:space="preserve">PORRAS  ARIAS  JOSE MARIO     </t>
  </si>
  <si>
    <t>417016</t>
  </si>
  <si>
    <t>jose.porras.arias@mep.go.cr</t>
  </si>
  <si>
    <t xml:space="preserve">VALVERDE  CARVAJAL  ROY GERARDO    </t>
  </si>
  <si>
    <t>416995</t>
  </si>
  <si>
    <t>210-573-01-54-1228</t>
  </si>
  <si>
    <t>esc.tobiasguzmanbrenes@mep.go.cr</t>
  </si>
  <si>
    <t>roy.valverde.carvajal@mep.go.cr</t>
  </si>
  <si>
    <t xml:space="preserve">VARGAS  ARGUEDAS  CARMEN LORENA  </t>
  </si>
  <si>
    <t>417013</t>
  </si>
  <si>
    <t>carmen1.vargas.arguedas@mep.go.cr</t>
  </si>
  <si>
    <t>210-573-01-54-1227</t>
  </si>
  <si>
    <t>ADOLFO JIMENEZ DE LA GUARDIA</t>
  </si>
  <si>
    <t>esc.adolfojimenezdelaguardia@mep.go.cr</t>
  </si>
  <si>
    <t xml:space="preserve">CASTRO  NUÑEZ  JUAN CARLOS    </t>
  </si>
  <si>
    <t>416964</t>
  </si>
  <si>
    <t>juan.castro.nunez@mep.go.cr</t>
  </si>
  <si>
    <t xml:space="preserve">VARGAS  ESPINOZA  ANA ROSA       </t>
  </si>
  <si>
    <t>416992</t>
  </si>
  <si>
    <t>ana.vargas.espinoza@mep.go.cr</t>
  </si>
  <si>
    <t>UMAÑA MEDRANO ANABEL</t>
  </si>
  <si>
    <t>416993</t>
  </si>
  <si>
    <t>anabel.umana.medrano@mep.go.cr</t>
  </si>
  <si>
    <t xml:space="preserve">CORTES  SANTAMARIA  JOSE ANTONIO   </t>
  </si>
  <si>
    <t>416963</t>
  </si>
  <si>
    <t>jose.cortes.santamaria@mep.go.cr</t>
  </si>
  <si>
    <t>CERDAS RAMIREZ MARJORIE</t>
  </si>
  <si>
    <t>416960</t>
  </si>
  <si>
    <t>210-573-01-54-1226</t>
  </si>
  <si>
    <t>esc.silvestrerojasmurillo@mep.go.cr</t>
  </si>
  <si>
    <t>marjorie.cerdas.ramirez@mep.go.cr</t>
  </si>
  <si>
    <t xml:space="preserve">GONZALEZ  ALFARO  MARIANA        </t>
  </si>
  <si>
    <t>416959</t>
  </si>
  <si>
    <t>mariana.gonzalez.alfaro@mep.go.cr</t>
  </si>
  <si>
    <t xml:space="preserve">ARIAS  LORIA  MARIA ISABEL   </t>
  </si>
  <si>
    <t>441765</t>
  </si>
  <si>
    <t>maria.arias.loria@mep.go.cr</t>
  </si>
  <si>
    <t>HERRERA  CONEJO BRIGITTE PATRICIA</t>
  </si>
  <si>
    <t>416946</t>
  </si>
  <si>
    <t>brigitte.herrera.conejo@mep.go.cr</t>
  </si>
  <si>
    <t>ALFARO  ALFARO  AURORA EMILIA M</t>
  </si>
  <si>
    <t>416945</t>
  </si>
  <si>
    <t>aurora.alfaro.alfaro@mep.go.cr</t>
  </si>
  <si>
    <t>210-573-01-54-1225</t>
  </si>
  <si>
    <t>LUIS SIBAJA GARCIA</t>
  </si>
  <si>
    <t>esc.luissibajagarcia@mep.go.cr</t>
  </si>
  <si>
    <t xml:space="preserve">UGALDE  SALAS  LUZ MERY       </t>
  </si>
  <si>
    <t>416943</t>
  </si>
  <si>
    <t>luz.ugalde.salas@mep.go.cr</t>
  </si>
  <si>
    <t>210-573-01-54-1224</t>
  </si>
  <si>
    <t>SANTA ROSA (SAN RAFAEL)</t>
  </si>
  <si>
    <t>esc.santarosa.alajuela@mep.go.cr</t>
  </si>
  <si>
    <t xml:space="preserve">ALVARADO  SOLANO  FABIAN JESUS   </t>
  </si>
  <si>
    <t>456124</t>
  </si>
  <si>
    <t>fabian.alvarado.solano@mep.go.cr</t>
  </si>
  <si>
    <t>210-573-01-54-1223</t>
  </si>
  <si>
    <t>SANTA GERTRUDIS (SAN JOSE)</t>
  </si>
  <si>
    <t>esc.santagertrudissur@mep.go.cr</t>
  </si>
  <si>
    <t xml:space="preserve">LEON  RODRIGUEZ  RICARDO        </t>
  </si>
  <si>
    <t>416907</t>
  </si>
  <si>
    <t>ricardo.leon.rodriguez@mep.go.cr</t>
  </si>
  <si>
    <t xml:space="preserve">ROJAS  LORIA  CLAVER ALBERTO </t>
  </si>
  <si>
    <t>456123</t>
  </si>
  <si>
    <t>210-573-01-54-1222</t>
  </si>
  <si>
    <t>URBANO OVIEDO ALFARO</t>
  </si>
  <si>
    <t>esc.urbanooviedoalfaro@mep.go.cr</t>
  </si>
  <si>
    <t>claver.rojas.loria@mep.go.cr</t>
  </si>
  <si>
    <t>210-573-01-54-1221</t>
  </si>
  <si>
    <t>esc.juliafernandez.alajuela@mep.go.cr</t>
  </si>
  <si>
    <t xml:space="preserve">SOLERA  CAMBRONERO  JUAN LUIS      </t>
  </si>
  <si>
    <t>416849</t>
  </si>
  <si>
    <t>juan.solera.cambronero@mep.go.cr</t>
  </si>
  <si>
    <t>UMAÑA  CORRALES  RODOLFO DEL CAR</t>
  </si>
  <si>
    <t>416850</t>
  </si>
  <si>
    <t>rodolfo.umana.corrales@mep.go.cr</t>
  </si>
  <si>
    <t xml:space="preserve">FAJARDO  CUBILLO  LUIS ALFREDO   </t>
  </si>
  <si>
    <t>456122</t>
  </si>
  <si>
    <t>210-573-01-54-1220</t>
  </si>
  <si>
    <t>MIXTA DE SIQUIARES</t>
  </si>
  <si>
    <t>esc.mixtadesiquiares@mep.go.cr</t>
  </si>
  <si>
    <t>luis.fajardo.cubillo@mep.go.cr</t>
  </si>
  <si>
    <t xml:space="preserve">SALAZAR  ARROYO  ALFREDO        </t>
  </si>
  <si>
    <t>416842</t>
  </si>
  <si>
    <t>210-573-01-54-1219</t>
  </si>
  <si>
    <t>RAUL ROJAS RODRIGUEZ</t>
  </si>
  <si>
    <t>esc.raulrojasrodriguez@mep.go.cr</t>
  </si>
  <si>
    <t>alfredo.salazar.arroyo@mep.go.cr</t>
  </si>
  <si>
    <t>210-573-01-54-1218</t>
  </si>
  <si>
    <t>SIMON BOLIVAR (GRECIA)</t>
  </si>
  <si>
    <t>esc.simonbolivar@mep.go.cr</t>
  </si>
  <si>
    <t xml:space="preserve">SIBAJA  FERNANDEZ  EDWIN          </t>
  </si>
  <si>
    <t>416794</t>
  </si>
  <si>
    <t>edwin.sibaja.fernandez@mep.go.cr</t>
  </si>
  <si>
    <t xml:space="preserve">ALFARO  VINDAS  LUIS ALONSO    </t>
  </si>
  <si>
    <t>416793</t>
  </si>
  <si>
    <t>alonso.alfaro.vindas@mep.go.cr</t>
  </si>
  <si>
    <t>210-573-01-54-1216</t>
  </si>
  <si>
    <t>SANTA EULALIA (SANTA EULALIA)</t>
  </si>
  <si>
    <t>esc.santaeulalia@mep.go.cr</t>
  </si>
  <si>
    <t xml:space="preserve">VIQUEZ  GONZALEZ  ERNESTO        </t>
  </si>
  <si>
    <t>416771</t>
  </si>
  <si>
    <t>ernesto.viquez.gonzalez@mep.go.cr</t>
  </si>
  <si>
    <t xml:space="preserve">ALVARADO  ALVARADO  KATTIA MARIA   </t>
  </si>
  <si>
    <t>416790</t>
  </si>
  <si>
    <t>kattia.alvarado.alvarado@mep.go.cr</t>
  </si>
  <si>
    <t>210-573-01-54-1215</t>
  </si>
  <si>
    <t>SANTA ELENA (SAN ISIDRO)</t>
  </si>
  <si>
    <t>esc.santaelena.alajuela@mep.go.cr</t>
  </si>
  <si>
    <t xml:space="preserve">DIAZ  CONTRERAS  JUNIOR ALBERTO </t>
  </si>
  <si>
    <t>416769</t>
  </si>
  <si>
    <t>junior.diaz.contreras@mep.go.cr</t>
  </si>
  <si>
    <t>ARIAS AGUILERA RICARDO ALFONSO</t>
  </si>
  <si>
    <t>416740</t>
  </si>
  <si>
    <t>210-573-01-54-1214</t>
  </si>
  <si>
    <t>OTTO KOOPER STEFFEN</t>
  </si>
  <si>
    <t>esc.ottokoppersteffens@mep.go.cr</t>
  </si>
  <si>
    <t>ricardo.arias.aguilera@mep.go.cr</t>
  </si>
  <si>
    <t>AGUILERA CASCANTE ERROL FERNANDO</t>
  </si>
  <si>
    <t>416755</t>
  </si>
  <si>
    <t>errol.aguilera.cascante@mep.go.cr</t>
  </si>
  <si>
    <t>210-573-01-54-1213</t>
  </si>
  <si>
    <t>ALICE MOYA R. (SAN ROQUE)</t>
  </si>
  <si>
    <t>esc.alicemoyarodriguez@mep.go.cr</t>
  </si>
  <si>
    <t>RODRIGUEZ OTOYA LUIS FILANDER</t>
  </si>
  <si>
    <t>416710</t>
  </si>
  <si>
    <t>luis.rodriguez.otoya@mep.go.cr</t>
  </si>
  <si>
    <t>ARIAS GARCIA VIRGILIO</t>
  </si>
  <si>
    <t>456496</t>
  </si>
  <si>
    <t>virgilio.arias.garcia@mep.go.cr</t>
  </si>
  <si>
    <t xml:space="preserve">ILAMA  PADILLA  JOSE ROBERTO   </t>
  </si>
  <si>
    <t>441575</t>
  </si>
  <si>
    <t>jose.ilama.padilla@mep.go.cr</t>
  </si>
  <si>
    <t>ARIAS MOYA FRESSIA</t>
  </si>
  <si>
    <t>441763</t>
  </si>
  <si>
    <t>fressia.arias.moya@mep.go.cr</t>
  </si>
  <si>
    <t>210-573-01-54-1212</t>
  </si>
  <si>
    <t>ENRIQUE PINTO FERNANDEZ</t>
  </si>
  <si>
    <t>esc.enriquepintofernandez@mep.go.cr</t>
  </si>
  <si>
    <t>VARGAS ROMAN ERIKA</t>
  </si>
  <si>
    <t>416707</t>
  </si>
  <si>
    <t>erika.vargas.roman@mep.go.cr</t>
  </si>
  <si>
    <t xml:space="preserve">BAQUEDANO     TELLEZ        RICARDO CESAR                 </t>
  </si>
  <si>
    <t>416638</t>
  </si>
  <si>
    <t>ricardo.baquedano.tellez@mep.go.cr</t>
  </si>
  <si>
    <t xml:space="preserve">ANGULO  FERNANDEZ  ADRIANA DE LOS </t>
  </si>
  <si>
    <t>416705</t>
  </si>
  <si>
    <t>adriana.angulo.fernandez@mep.go.cr</t>
  </si>
  <si>
    <t xml:space="preserve">MURILLO  RAMIREZ  YORLENY MARIA  </t>
  </si>
  <si>
    <t>416706</t>
  </si>
  <si>
    <t>yorleny.murillo.ramirez@mep.go.cr</t>
  </si>
  <si>
    <t>CARVAJAL  JIMENEZ  ANDREA PATRICIA</t>
  </si>
  <si>
    <t>416704</t>
  </si>
  <si>
    <t>andrea.carvajal.jimenez@mep.go.cr</t>
  </si>
  <si>
    <t xml:space="preserve">CUBERO  VASQUEZ  OSCAR          </t>
  </si>
  <si>
    <t>408089</t>
  </si>
  <si>
    <t>oscar.cubero.vasquez@mep.go.cr</t>
  </si>
  <si>
    <t>210-573-01-54-1211</t>
  </si>
  <si>
    <t>esc.luisrodriguezsalas@mep.go.cr</t>
  </si>
  <si>
    <t xml:space="preserve">HERRERA  AVILA  CARLOS MANUEL  </t>
  </si>
  <si>
    <t>416616</t>
  </si>
  <si>
    <t>carlos.herrera.avila@mep.go.cr</t>
  </si>
  <si>
    <t xml:space="preserve">MORALES  GONZALEZ  JOSE ALEXIS    </t>
  </si>
  <si>
    <t>416632</t>
  </si>
  <si>
    <t>jose.morales.gonzalez@mep.go.cr</t>
  </si>
  <si>
    <t>210-573-01-54-1210</t>
  </si>
  <si>
    <t>PEDRO AGUIRRE CERDA</t>
  </si>
  <si>
    <t>esc.pedroaguirrecerda@mep.go.cr</t>
  </si>
  <si>
    <t xml:space="preserve">GOMEZ  BERROCAL  ILEANA MARIA   </t>
  </si>
  <si>
    <t>416613</t>
  </si>
  <si>
    <t>ileana.gomez.berrocal@mep.go.cr</t>
  </si>
  <si>
    <t xml:space="preserve">CASTRO  ARAYA  DAGOBERTO      </t>
  </si>
  <si>
    <t>416574</t>
  </si>
  <si>
    <t>dagoberto.castro.araya@mep.go.cr</t>
  </si>
  <si>
    <t xml:space="preserve">SALAZAR  JINESTA  MARIANA        </t>
  </si>
  <si>
    <t>452355</t>
  </si>
  <si>
    <t>mariana.salazar.jinesta@mep.go.cr</t>
  </si>
  <si>
    <t>210-573-01-54-1207</t>
  </si>
  <si>
    <t>SAN LUIS (BOLIVAR)</t>
  </si>
  <si>
    <t>esc.sanluis.alajuela@mep.go.cr</t>
  </si>
  <si>
    <t>ROBLES CHACON FLORY IVETTE</t>
  </si>
  <si>
    <t>416564</t>
  </si>
  <si>
    <t>flory.robles.chacon@mep.go.cr</t>
  </si>
  <si>
    <t>210-573-01-54-1206</t>
  </si>
  <si>
    <t>SAN JUAN (BOLIVAR)</t>
  </si>
  <si>
    <t>esc.sanjuan@mep.go.cr</t>
  </si>
  <si>
    <t xml:space="preserve">PICADO  LOPEZ  CARLOS LUIS    </t>
  </si>
  <si>
    <t>456498</t>
  </si>
  <si>
    <t>carlos.picado.lopez@mep.go.cr</t>
  </si>
  <si>
    <t xml:space="preserve">MORA  PEREZ  RAFAEL ANGEL   </t>
  </si>
  <si>
    <t>416553</t>
  </si>
  <si>
    <t>rafael.mora.perez@mep.go.cr</t>
  </si>
  <si>
    <t>210-573-01-54-1205</t>
  </si>
  <si>
    <t>SAN JUAN NORTE (SAN JUAN)</t>
  </si>
  <si>
    <t>esc.sanjuannortepoas@mep.go.cr</t>
  </si>
  <si>
    <t>ALAJUELA / POAS / SAN JUAN</t>
  </si>
  <si>
    <t>GAMBOA  MORA  RODOLFO FERNAND</t>
  </si>
  <si>
    <t>456120</t>
  </si>
  <si>
    <t>rodolfo.gamboa.mora@mep.go.cr</t>
  </si>
  <si>
    <t>210-573-01-54-1204</t>
  </si>
  <si>
    <t>esc.sanjuan.alajuela@mep.go.cr</t>
  </si>
  <si>
    <t>ROSALES QUESADA YESENIA MARGOTH</t>
  </si>
  <si>
    <t>416531</t>
  </si>
  <si>
    <t>yesenia.rosales.quesada@mep.go.cr</t>
  </si>
  <si>
    <t xml:space="preserve">MURILLO  HERRERA  WALTER         </t>
  </si>
  <si>
    <t>416530</t>
  </si>
  <si>
    <t>walter.murillo.herrera@mep.go.cr</t>
  </si>
  <si>
    <t>210-573-01-54-1199</t>
  </si>
  <si>
    <t>esc.albertoechandimontero@mep.go.cr</t>
  </si>
  <si>
    <t xml:space="preserve">IROLA  SALAZAR  LAURA GABRIELA </t>
  </si>
  <si>
    <t>416505</t>
  </si>
  <si>
    <t>laura.irola.salazar@mep.go.cr</t>
  </si>
  <si>
    <t xml:space="preserve">GONZALEZ  SANCHEZ  PATRICIA MARIA </t>
  </si>
  <si>
    <t>456135</t>
  </si>
  <si>
    <t>patricia.gonzalez.sanchez@mep.go.cr</t>
  </si>
  <si>
    <t>210-573-01-54-1198</t>
  </si>
  <si>
    <t>SAN ANTONIO (SAN ANTONIO)</t>
  </si>
  <si>
    <t>esc.sanantonio.alajuela@mep.go.cr</t>
  </si>
  <si>
    <t xml:space="preserve">LASCAREZ  SOTO  MARIA LOURDES  </t>
  </si>
  <si>
    <t>416487</t>
  </si>
  <si>
    <t>maria.lascarez.soto@mep.go.cr</t>
  </si>
  <si>
    <t xml:space="preserve">BERROCAL  SIBAJA  GREVIN         </t>
  </si>
  <si>
    <t>416465</t>
  </si>
  <si>
    <t>grevin.berrocal.sibaja@mep.go.cr</t>
  </si>
  <si>
    <t xml:space="preserve">CASTRO  ALVARADO  JOSE FRANCISCO </t>
  </si>
  <si>
    <t>456134</t>
  </si>
  <si>
    <t>jose.castro.alvarado@mep.go.cr</t>
  </si>
  <si>
    <t xml:space="preserve">ARAYA  BADILLA  JOHANNA MARIA  </t>
  </si>
  <si>
    <t>441098</t>
  </si>
  <si>
    <t>johanna.araya.badilla@mep.go.cr</t>
  </si>
  <si>
    <t xml:space="preserve">CALVO  SIBAJA  LAUREN VIVIANA </t>
  </si>
  <si>
    <t>457375</t>
  </si>
  <si>
    <t>lauren.calvo.sibaja@mep.go.cr</t>
  </si>
  <si>
    <t>210-573-01-54-1197</t>
  </si>
  <si>
    <t>LUIS FELIPE GONZALEZ FLORES</t>
  </si>
  <si>
    <t>esc.luisfelipegonzalezflores@mep.go.cr</t>
  </si>
  <si>
    <t xml:space="preserve">PORRAS  RUIZ  WALTER ANTONIO </t>
  </si>
  <si>
    <t>416446</t>
  </si>
  <si>
    <t>walter.porras.ruiz@mep.go.cr</t>
  </si>
  <si>
    <t>210-573-01-54-1196</t>
  </si>
  <si>
    <t>MONS. DELFIN Q CASTRO</t>
  </si>
  <si>
    <t>esc.monsenordelfinquesada@mep.go.cr</t>
  </si>
  <si>
    <t xml:space="preserve">MENDEZ  MORALES  CARLOS LUIS    </t>
  </si>
  <si>
    <t>416427</t>
  </si>
  <si>
    <t>carlos.mendez.morales@mep.go.cr</t>
  </si>
  <si>
    <t>SALAS CORDERO JOSE RAFAEL</t>
  </si>
  <si>
    <t>456133</t>
  </si>
  <si>
    <t>jose.salas.cordero@mep.go.cr</t>
  </si>
  <si>
    <t>PORRAS  ARIAS  DENIA MARIA DEL</t>
  </si>
  <si>
    <t>416444</t>
  </si>
  <si>
    <t>denia.porras.arias@mep.go.cr</t>
  </si>
  <si>
    <t>ALVARADO CHAVES ANA VICTORIA</t>
  </si>
  <si>
    <t>416419</t>
  </si>
  <si>
    <t>210-573-01-54-1194</t>
  </si>
  <si>
    <t>TIMOLEON MORERA SOTO</t>
  </si>
  <si>
    <t>esc.timoleonmorerasoto@mep.go.cr</t>
  </si>
  <si>
    <t>victoria.alvarado.chaves@mep.go.cr</t>
  </si>
  <si>
    <t xml:space="preserve">OVARES  MORALES  JOSE ANGEL     </t>
  </si>
  <si>
    <t>416418</t>
  </si>
  <si>
    <t>jose.ovares.morales@mep.go.cr</t>
  </si>
  <si>
    <t>210-573-01-54-1193</t>
  </si>
  <si>
    <t>esc.ermidablanco.alajuela@mep.go.cr</t>
  </si>
  <si>
    <t xml:space="preserve">GONZALEZ  GARITA  MARLENE        </t>
  </si>
  <si>
    <t>416399</t>
  </si>
  <si>
    <t>marlene.gonzalez.garita@mep.go.cr</t>
  </si>
  <si>
    <t>210-573-01-54-1192</t>
  </si>
  <si>
    <t>DAVID GONZALEZ ALFARO</t>
  </si>
  <si>
    <t>esc.davidgonzalezalfaro@mep.go.cr</t>
  </si>
  <si>
    <t xml:space="preserve">MADRIGAL  RAMIREZ  CARLOS LUIS    </t>
  </si>
  <si>
    <t>416386</t>
  </si>
  <si>
    <t>carlos.madrigal.ramirez@mep.go.cr</t>
  </si>
  <si>
    <t xml:space="preserve">QUIROS  BRENES  CESAR EFRAIN   </t>
  </si>
  <si>
    <t>416353</t>
  </si>
  <si>
    <t>cesar.quiros.brenes@mep.go.cr</t>
  </si>
  <si>
    <t>210-573-01-54-1191</t>
  </si>
  <si>
    <t>MA. TERESA OBREGON LORIA</t>
  </si>
  <si>
    <t>esc.mariateresaobregon@mep.go.cr</t>
  </si>
  <si>
    <t xml:space="preserve">ALVARADO  DIAZ  WILSON ALFREDO </t>
  </si>
  <si>
    <t>416336</t>
  </si>
  <si>
    <t>wilson.alvarado.diaz@mep.go.cr</t>
  </si>
  <si>
    <t xml:space="preserve">CHAVES  CESPEDES  FLORIBETH      </t>
  </si>
  <si>
    <t>416350</t>
  </si>
  <si>
    <t>floribeth.chaves.cespedes@mep.go.cr</t>
  </si>
  <si>
    <t>210-573-01-54-1190</t>
  </si>
  <si>
    <t>JUAN ARRIETA MIRANDA (GRECIA)</t>
  </si>
  <si>
    <t>esc.juanarrietamiranda@mep.go.cr</t>
  </si>
  <si>
    <t xml:space="preserve">NUÑEZ  MEJIAS  MARVIN         </t>
  </si>
  <si>
    <t>416298</t>
  </si>
  <si>
    <t>marvin.nunez.mejias@mep.go.cr</t>
  </si>
  <si>
    <t>ASTORGA  MENA  JESUS GUILLERMO</t>
  </si>
  <si>
    <t>416328</t>
  </si>
  <si>
    <t>jesus.astorga.mena@mep.go.cr</t>
  </si>
  <si>
    <t>MEDRANO  MICHAEL</t>
  </si>
  <si>
    <t>416333</t>
  </si>
  <si>
    <t>michael.medrano@mep.go.cr</t>
  </si>
  <si>
    <t>210-573-01-54-1189</t>
  </si>
  <si>
    <t>RICARDO FERNANDEZ GUARDIA</t>
  </si>
  <si>
    <t>esc.ricardofernandezguardia@mep.go.cr</t>
  </si>
  <si>
    <t xml:space="preserve">SALAZAR  ARAYA  OLMAN LUIS     </t>
  </si>
  <si>
    <t>416270</t>
  </si>
  <si>
    <t>olman.salazar.araya@mep.go.cr</t>
  </si>
  <si>
    <t xml:space="preserve">QUIROS  PORTUGUEZ  OSCAR ENRIQUE  </t>
  </si>
  <si>
    <t>416292</t>
  </si>
  <si>
    <t>oscar.quiros.portuguez@mep.go.cr</t>
  </si>
  <si>
    <t xml:space="preserve">MARADIAGA  CESPEDES  MARIA CRISTINA </t>
  </si>
  <si>
    <t>416293</t>
  </si>
  <si>
    <t>maria.maradiaga.cespedes@mep.go.cr</t>
  </si>
  <si>
    <t xml:space="preserve">VALVERDE  ORTIZ  MILET          </t>
  </si>
  <si>
    <t>416295</t>
  </si>
  <si>
    <t>milet.valverde.ortiz@mep.go.cr</t>
  </si>
  <si>
    <t>210-573-01-54-1187</t>
  </si>
  <si>
    <t>REPUBLICA GUATEMALA (ALAJUELA)</t>
  </si>
  <si>
    <t>esc.republicadeguatemala@mep.go.cr</t>
  </si>
  <si>
    <t xml:space="preserve">BENAVIDES  GUTIERREZ  EDGAR          </t>
  </si>
  <si>
    <t>416195</t>
  </si>
  <si>
    <t>edgar.benavides.gutierrez@mep.go.cr</t>
  </si>
  <si>
    <t xml:space="preserve">HERRERA  LOPEZ  OSCAR MARIO    </t>
  </si>
  <si>
    <t>416194</t>
  </si>
  <si>
    <t>oscar.herrera.lopez@mep.go.cr</t>
  </si>
  <si>
    <t>CORDERO  AGUERO  GILDA GUADALUPE</t>
  </si>
  <si>
    <t>455866</t>
  </si>
  <si>
    <t>210-573-01-54-1186</t>
  </si>
  <si>
    <t>RAMADAS (SAN MATEO)</t>
  </si>
  <si>
    <t>esc.ramadas@mep.go.cr</t>
  </si>
  <si>
    <t>gilda.cordero.aguero@mep.go.cr</t>
  </si>
  <si>
    <t>210-573-01-54-1185</t>
  </si>
  <si>
    <t>QUEBRADAS (TAMBOR)</t>
  </si>
  <si>
    <t>esc.quebradas@mep.go.cr</t>
  </si>
  <si>
    <t xml:space="preserve">ARAYA  HERRERA  MARIO ALBERTO  </t>
  </si>
  <si>
    <t>416167</t>
  </si>
  <si>
    <t>mario.araya.herrera@mep.go.cr</t>
  </si>
  <si>
    <t>MIRANDA  CORTES  XINIA DE LOS AN</t>
  </si>
  <si>
    <t>416187</t>
  </si>
  <si>
    <t>xinia.miranda.cortes@mep.go.cr</t>
  </si>
  <si>
    <t>210-573-01-54-1183</t>
  </si>
  <si>
    <t>PRIMO VARGAS VALVERDE</t>
  </si>
  <si>
    <t>esc.primovargasvalverde@mep.go.cr</t>
  </si>
  <si>
    <t xml:space="preserve">ALVARADO  JIMENEZ  ROLANDO        </t>
  </si>
  <si>
    <t>416099</t>
  </si>
  <si>
    <t>rolando.alvarado.jimenez@mep.go.cr</t>
  </si>
  <si>
    <t>ESPINOZA BADILLA GISELLE</t>
  </si>
  <si>
    <t>416146</t>
  </si>
  <si>
    <t>giselle.espinoza.badilla@mep.go.cr</t>
  </si>
  <si>
    <t>ACUÑA MANZANARES RAYMOND</t>
  </si>
  <si>
    <t>416097</t>
  </si>
  <si>
    <t>raymond.acuna.manzanares@mep.go.cr</t>
  </si>
  <si>
    <t>ALVAREZ VENEGAS JAIROL</t>
  </si>
  <si>
    <t>416098</t>
  </si>
  <si>
    <t>jairol.alvarez@mep.go.cr</t>
  </si>
  <si>
    <t>MORA FERNANDEZ SINDY</t>
  </si>
  <si>
    <t>416147</t>
  </si>
  <si>
    <t>sindy.mora.fernandez@mep.go.cr</t>
  </si>
  <si>
    <t>210-573-01-54-1182</t>
  </si>
  <si>
    <t>esc.eduardojosepinto@mep.go.cr</t>
  </si>
  <si>
    <t xml:space="preserve">PRENDAS  SANCHEZ  IRIS LUPITA DE </t>
  </si>
  <si>
    <t>452353</t>
  </si>
  <si>
    <t>iris.prendas.sanchez@mep.go.cr</t>
  </si>
  <si>
    <t xml:space="preserve">ARROYO  GUTIERREZ  VANESSA MARIA  </t>
  </si>
  <si>
    <t>416094</t>
  </si>
  <si>
    <t>vanessa.arroyo.gutierrez@mep.go.cr</t>
  </si>
  <si>
    <t>GONZALEZ VARGAS FRANCIS RODOLFO</t>
  </si>
  <si>
    <t>416065</t>
  </si>
  <si>
    <t>francis.gonzalez.vargas@mep.go.cr</t>
  </si>
  <si>
    <t>ALAJUELA / OROTINA / CEIBA</t>
  </si>
  <si>
    <t>210-573-01-54-1180</t>
  </si>
  <si>
    <t>11 DE ABRIL (GUACIMA)</t>
  </si>
  <si>
    <t>esc.oncedeabril.alajuela@mep.go.cr</t>
  </si>
  <si>
    <t>ARGUEDAS MURILLO GERARDO</t>
  </si>
  <si>
    <t>416047</t>
  </si>
  <si>
    <t>gerardo.arguedas.murillo@mep.go.cr</t>
  </si>
  <si>
    <t xml:space="preserve">ARGUEDAS  CHAVARRIA  ANA LUISA      </t>
  </si>
  <si>
    <t>441090</t>
  </si>
  <si>
    <t>ana.arguedas.chavarria@mep.go.cr</t>
  </si>
  <si>
    <t>210-573-01-54-1179</t>
  </si>
  <si>
    <t>MORAZAN (SAN ISIDRO)</t>
  </si>
  <si>
    <t>esc.morazan@mep.go.cr</t>
  </si>
  <si>
    <t>GARITA  HERNANDEZ  ELIZABETH DEL R</t>
  </si>
  <si>
    <t>416045</t>
  </si>
  <si>
    <t>elizabeth.garita.hernandez@mep.go.cr</t>
  </si>
  <si>
    <t>210-573-01-54-1177</t>
  </si>
  <si>
    <t>MIGUEL OBREGON LIZANO</t>
  </si>
  <si>
    <t>esc.miguelobregonlizano@mep.go.cr</t>
  </si>
  <si>
    <t xml:space="preserve">SOTO  ALFARO  ROXANA         </t>
  </si>
  <si>
    <t>415975</t>
  </si>
  <si>
    <t>roxana.soto.alfaro@mep.go.cr</t>
  </si>
  <si>
    <t>210-573-01-54-1176</t>
  </si>
  <si>
    <t>MONSEÑOR SANABRIA MARTINEZ</t>
  </si>
  <si>
    <t>esc.monsenorsanabriamartinez@mep.go.cr</t>
  </si>
  <si>
    <t>ALAJUELA / ATENAS / MERCEDES</t>
  </si>
  <si>
    <t xml:space="preserve">SUAREZ  RAMIREZ  ELIAS          </t>
  </si>
  <si>
    <t>415972</t>
  </si>
  <si>
    <t>elias.suarez.ramirez@mep.go.cr</t>
  </si>
  <si>
    <t>210-573-01-54-1175</t>
  </si>
  <si>
    <t>RAMONA SOSA MORENO (MASTATE)</t>
  </si>
  <si>
    <t>esc.ramonasosamoreno@mep.go.cr</t>
  </si>
  <si>
    <t>CHAVES SANDI ADELIA MARIA</t>
  </si>
  <si>
    <t>415962</t>
  </si>
  <si>
    <t>adelia.chaves.sandi@mep.go.cr</t>
  </si>
  <si>
    <t xml:space="preserve">LEON  RAMIREZ  JORGE LUIS     </t>
  </si>
  <si>
    <t>415951</t>
  </si>
  <si>
    <t>jorge.leon.ramirez@mep.go.cr</t>
  </si>
  <si>
    <t>210-573-01-54-1173</t>
  </si>
  <si>
    <t>LOS ANGELES (BOLIVAR)</t>
  </si>
  <si>
    <t>esc.losangeles.alajuela@mep.go.cr</t>
  </si>
  <si>
    <t xml:space="preserve">PORRAS  GARCIA  GLORIA LORENA  </t>
  </si>
  <si>
    <t>415928</t>
  </si>
  <si>
    <t>gloria.porras.garcia@mep.go.cr</t>
  </si>
  <si>
    <t>210-573-01-54-1172</t>
  </si>
  <si>
    <t>TRANQUILINO VIQUEZ (ATENAS)</t>
  </si>
  <si>
    <t>esc.tranquilinoviquez@mep.go.cr</t>
  </si>
  <si>
    <t>RAMOS ALFARO DUNIA</t>
  </si>
  <si>
    <t>415926</t>
  </si>
  <si>
    <t>dunia.ramos.alfaro@mep.go.cr</t>
  </si>
  <si>
    <t>CHAVES MENA ISIDRO</t>
  </si>
  <si>
    <t>415916</t>
  </si>
  <si>
    <t>isidro.chaves.mena@mep.go.cr</t>
  </si>
  <si>
    <t>210-573-01-54-1171</t>
  </si>
  <si>
    <t>ENRIQUE RIBA MORELLA</t>
  </si>
  <si>
    <t>esc.enriqueribamorella@mep.go.cr</t>
  </si>
  <si>
    <t xml:space="preserve">GONZALEZ  GONZALEZ  ANGELICA MARIA </t>
  </si>
  <si>
    <t>415914</t>
  </si>
  <si>
    <t>angelica.gonzalez.gonzalez@mep.go.cr</t>
  </si>
  <si>
    <t xml:space="preserve">PICADO  JIMENEZ  MIREY          </t>
  </si>
  <si>
    <t>455795</t>
  </si>
  <si>
    <t>mirey.picado.jimenez@mep.go.cr</t>
  </si>
  <si>
    <t xml:space="preserve">BERMUDEZ  MUÑOZ  LUIS PAULINO   </t>
  </si>
  <si>
    <t>452639</t>
  </si>
  <si>
    <t>luis.bermudez.munoz@mep.go.cr</t>
  </si>
  <si>
    <t>210-573-01-54-1170</t>
  </si>
  <si>
    <t>LABRADOR (JESUS MARIA)</t>
  </si>
  <si>
    <t>esc.labrador@mep.go.cr</t>
  </si>
  <si>
    <t xml:space="preserve">ARRIETA  CESPEDES  JAVIER ENRIQUE </t>
  </si>
  <si>
    <t>452638</t>
  </si>
  <si>
    <t>javier.arrieta.cespedes@mep.go.cr</t>
  </si>
  <si>
    <t>210-573-01-54-1169</t>
  </si>
  <si>
    <t>RAMON HERRERO VICTORIA</t>
  </si>
  <si>
    <t>esc.ramonherrerovitoria@mep.go.cr</t>
  </si>
  <si>
    <t>HIDALGO MORALES JUAN RODRIGO</t>
  </si>
  <si>
    <t>415887</t>
  </si>
  <si>
    <t>juan.hidalgo.morales@mep.go.cr</t>
  </si>
  <si>
    <t>210-573-01-54-1167</t>
  </si>
  <si>
    <t>GABRIELA MISTRAL (GUACIMA)</t>
  </si>
  <si>
    <t>esc.gabrielamistral@mep.go.cr</t>
  </si>
  <si>
    <t xml:space="preserve">MONTERO  SANCHEZ  MARCO ANTONIO  </t>
  </si>
  <si>
    <t>415843</t>
  </si>
  <si>
    <t>marco.montero.sanchez@mep.go.cr</t>
  </si>
  <si>
    <t xml:space="preserve">CARMONA  ARAYA  XINIA BEATRIZ  </t>
  </si>
  <si>
    <t>415884</t>
  </si>
  <si>
    <t>xinia.carmona.araya@mep.go.cr</t>
  </si>
  <si>
    <t>VEGA  AVILA  ALEXANDER GERAR</t>
  </si>
  <si>
    <t>415883</t>
  </si>
  <si>
    <t>alexander.vega.avila@mep.go.cr</t>
  </si>
  <si>
    <t xml:space="preserve">MARTINEZ  CAMPOS  FREDDY ALBERTO </t>
  </si>
  <si>
    <t>403882</t>
  </si>
  <si>
    <t>210-573-01-54-1166</t>
  </si>
  <si>
    <t>BALSA (CONCEPCION)</t>
  </si>
  <si>
    <t>esc.balsa@mep.go.cr</t>
  </si>
  <si>
    <t>freddy.martinez@mep.go.cr</t>
  </si>
  <si>
    <t>210-573-01-54-1165</t>
  </si>
  <si>
    <t>esc.franciscoalfarorojas@mep.go.cr</t>
  </si>
  <si>
    <t xml:space="preserve">MARTINEZ  MARIN  KEILYN ANDREA  </t>
  </si>
  <si>
    <t>415837</t>
  </si>
  <si>
    <t>keilyn.martinez.marin@mep.go.cr</t>
  </si>
  <si>
    <t>VENEGAS  SANABRIA  ALEJANDRA MARLE</t>
  </si>
  <si>
    <t>452637</t>
  </si>
  <si>
    <t>alejandra.venegas.sanabria@mep.go.cr</t>
  </si>
  <si>
    <t>210-573-01-54-1163</t>
  </si>
  <si>
    <t>JUAN SANTAMARIA (GUACIMA)</t>
  </si>
  <si>
    <t>esc.juansantamariaguacima@mep.go.cr</t>
  </si>
  <si>
    <t xml:space="preserve">CALDERON  ARGUEDAS  ALEXANDER      </t>
  </si>
  <si>
    <t>406880</t>
  </si>
  <si>
    <t>alexander.calderon.arguedas@mep.go.cr</t>
  </si>
  <si>
    <t xml:space="preserve">CALDERON  ARGUEDAS  AUREA MARIA    </t>
  </si>
  <si>
    <t>415814</t>
  </si>
  <si>
    <t>aurea.calderon.arguedas@mep.go.cr</t>
  </si>
  <si>
    <t>210-573-01-54-1162</t>
  </si>
  <si>
    <t>JUAN RAFAEL MEOÑO HIDALGO</t>
  </si>
  <si>
    <t>esc.juanrafaelmeonohidalgo@mep.go.cr</t>
  </si>
  <si>
    <t xml:space="preserve">FERNANDEZ  VIALES  MIGUEL ANTONIO </t>
  </si>
  <si>
    <t>415763</t>
  </si>
  <si>
    <t>miguel.fernandez.viales@mep.go.cr</t>
  </si>
  <si>
    <t xml:space="preserve">AGUILAR  OBANDO  HEYNER         </t>
  </si>
  <si>
    <t>415799</t>
  </si>
  <si>
    <t>heyner.aguilar.obando@mep.go.cr</t>
  </si>
  <si>
    <t xml:space="preserve">MARTINEZ      MONGE         MARLYNE                       </t>
  </si>
  <si>
    <t>415764</t>
  </si>
  <si>
    <t>marlyne.martinez.monge@mep.go.cr</t>
  </si>
  <si>
    <t>OVIEDO ARTAVIA CRISTIAN MAYELA</t>
  </si>
  <si>
    <t>415761</t>
  </si>
  <si>
    <t>210-573-01-54-1161</t>
  </si>
  <si>
    <t>J.N. JUAN RAFAEL MEOÑO</t>
  </si>
  <si>
    <t>jn.juanrafaelmeonohidalgo@mep.go.cr</t>
  </si>
  <si>
    <t>cristian.oviedo.artavia@mep.go.cr</t>
  </si>
  <si>
    <t>210-573-01-54-1160</t>
  </si>
  <si>
    <t>JOSE DE SAN MARTIN (SAN JOSE)</t>
  </si>
  <si>
    <t>esc.liderjosedesanmartin@mep.go.cr</t>
  </si>
  <si>
    <t xml:space="preserve">RODRIGUEZ  MORA  OSCAR MARIO    </t>
  </si>
  <si>
    <t>415745</t>
  </si>
  <si>
    <t>oscar.rodriguez.mora@mep.go.cr</t>
  </si>
  <si>
    <t>210-573-01-54-1159</t>
  </si>
  <si>
    <t>JESUS OCAÑA ROJAS (SAN JOSE)</t>
  </si>
  <si>
    <t>esc.jesusocanarojas@mep.go.cr</t>
  </si>
  <si>
    <t xml:space="preserve">VILLALOBOS  CHAVARRIA  ENEY           </t>
  </si>
  <si>
    <t>415647</t>
  </si>
  <si>
    <t>eney.villalobos.chavarria@mep.go.cr</t>
  </si>
  <si>
    <t>210-573-01-54-1158</t>
  </si>
  <si>
    <t>ROGELIO SOTELA B.</t>
  </si>
  <si>
    <t>esc.rogeliosotelabonilla@mep.go.cr</t>
  </si>
  <si>
    <t xml:space="preserve">MURILLO  VENEGAS  JUAN CARLOS    </t>
  </si>
  <si>
    <t>415635</t>
  </si>
  <si>
    <t>juan.murillo.venegas@mep.go.cr</t>
  </si>
  <si>
    <t>210-573-01-54-1157</t>
  </si>
  <si>
    <t>esc.jesus@mep.go.cr</t>
  </si>
  <si>
    <t>ALAJUELA / ATENAS / JESUS</t>
  </si>
  <si>
    <t>QUESADA  SANDINO  GALITA DE JESUS</t>
  </si>
  <si>
    <t>455240</t>
  </si>
  <si>
    <t>galita.quesada.sandino@mep.go.cr</t>
  </si>
  <si>
    <t>VARGAS  AGUILAR  MARICEL DEL ROC</t>
  </si>
  <si>
    <t>415633</t>
  </si>
  <si>
    <t>maricel.vargas.aguilar@mep.go.cr</t>
  </si>
  <si>
    <t>210-573-01-54-1155</t>
  </si>
  <si>
    <t>esc.haciendavieja@mep.go.cr</t>
  </si>
  <si>
    <t>ROJAS CASTILLO LISBETH</t>
  </si>
  <si>
    <t>415598</t>
  </si>
  <si>
    <t>lisbeth.rojas.castillo@mep.go.cr</t>
  </si>
  <si>
    <t xml:space="preserve">HERRERA  NUÑEZ  DONALD GERARDO </t>
  </si>
  <si>
    <t>415586</t>
  </si>
  <si>
    <t>donald.herrera.nunez@mep.go.cr</t>
  </si>
  <si>
    <t>210-573-01-54-1154</t>
  </si>
  <si>
    <t>JOSE ML. HERRERA SALAS</t>
  </si>
  <si>
    <t>esc.josemanuelherrerasalas@mep.go.cr</t>
  </si>
  <si>
    <t>RODRIGUEZ  SOLANO  FRANCISCO JOSUE</t>
  </si>
  <si>
    <t>415583</t>
  </si>
  <si>
    <t>josue.rodriguez.solano@mep.go.cr</t>
  </si>
  <si>
    <t xml:space="preserve">VENEGAS  HERRERA  MIGUEL ANGEL   </t>
  </si>
  <si>
    <t>415582</t>
  </si>
  <si>
    <t>miguel.venegas.herrera@mep.go.cr</t>
  </si>
  <si>
    <t>CRUZ  GUZMAN  WALTER JESUS DE</t>
  </si>
  <si>
    <t>415581</t>
  </si>
  <si>
    <t>walter.cruz.guzman@mep.go.cr</t>
  </si>
  <si>
    <t>210-573-01-54-1152</t>
  </si>
  <si>
    <t>EULOGIA RUIZ RUIZ (GRECIA)</t>
  </si>
  <si>
    <t>esc.eulogiaruizruiz@mep.go.cr</t>
  </si>
  <si>
    <t>BARRANTES UGALDE ANA PATRICIA</t>
  </si>
  <si>
    <t>415569</t>
  </si>
  <si>
    <t>patricia.barrantes.ugalde@mep.go.cr</t>
  </si>
  <si>
    <t>VENEGAS  ZUÑIGA  DANIEL DE LA TR</t>
  </si>
  <si>
    <t>415567</t>
  </si>
  <si>
    <t>daniel.venegas.zuniga@mep.go.cr</t>
  </si>
  <si>
    <t>HIDALGO  ARAYA  CRISTIAN JAVIER</t>
  </si>
  <si>
    <t>415536</t>
  </si>
  <si>
    <t>cristian.hidalgo.araya@mep.go.cr</t>
  </si>
  <si>
    <t>210-573-01-54-1149</t>
  </si>
  <si>
    <t>CARLOS ML ROJAS QUIROS</t>
  </si>
  <si>
    <t>esc.carlosmanuelrojasquiros@mep.go.cr</t>
  </si>
  <si>
    <t>HERNANDEZ BERMUDEZ DANIEL</t>
  </si>
  <si>
    <t>415504</t>
  </si>
  <si>
    <t>daniel.hernandez.bermudez@mep.go.cr</t>
  </si>
  <si>
    <t xml:space="preserve">LINDWEDEL  JIMENEZ  JAMES OTTO     </t>
  </si>
  <si>
    <t>456132</t>
  </si>
  <si>
    <t>james.lindwedel.jimenez@mep.go.cr</t>
  </si>
  <si>
    <t>210-573-01-54-1148</t>
  </si>
  <si>
    <t>EL ROBLE (SAN ANTONIO)</t>
  </si>
  <si>
    <t>esc.elroble.alajuela@mep.go.cr</t>
  </si>
  <si>
    <t xml:space="preserve">SIBAJA  FERNANDEZ  LIZETH         </t>
  </si>
  <si>
    <t>415502</t>
  </si>
  <si>
    <t>lizeth.sibaja.fernandez@mep.go.cr</t>
  </si>
  <si>
    <t>VILLALOBOS AGUILAR MANRIQUE</t>
  </si>
  <si>
    <t>415496</t>
  </si>
  <si>
    <t>manrique.villalobos.aguilar@mep.go.cr</t>
  </si>
  <si>
    <t>ALVARADO  QUESADA  YAMILETH ISABEL</t>
  </si>
  <si>
    <t>415499</t>
  </si>
  <si>
    <t>yamileth1.alvarado.quesada@mep.go.cr</t>
  </si>
  <si>
    <t>TABLADA  ZEPEDA  GERARDO VINICIO</t>
  </si>
  <si>
    <t>415454</t>
  </si>
  <si>
    <t>gerardo.tablada.zepeda@mep.go.cr</t>
  </si>
  <si>
    <t>SANCHEZ CASTRO ISABEL CRISTINA</t>
  </si>
  <si>
    <t>415455</t>
  </si>
  <si>
    <t>isabel.sanchez.castro@mep.go.cr</t>
  </si>
  <si>
    <t>MENDOZA BRAVO XINIA MARIA</t>
  </si>
  <si>
    <t>415501</t>
  </si>
  <si>
    <t>xinia.mendoza.bravo@mep.go.cr</t>
  </si>
  <si>
    <t xml:space="preserve">ARANA  ELIZONDO  CARLOS MICHAEL </t>
  </si>
  <si>
    <t>456117</t>
  </si>
  <si>
    <t>210-573-01-54-1147</t>
  </si>
  <si>
    <t>CAJON ARRIBA</t>
  </si>
  <si>
    <t>esc.altosdecajon@mep.go.cr</t>
  </si>
  <si>
    <t>carlos.arana.elizondo@mep.go.cr</t>
  </si>
  <si>
    <t>210-573-01-54-1146</t>
  </si>
  <si>
    <t>JULIO PEÑA MORUA (SAN ISIDRO)</t>
  </si>
  <si>
    <t>esc.juliopenamorua@mep.go.cr</t>
  </si>
  <si>
    <t xml:space="preserve">VASQUEZ  ROJAS  ROXANA MARIA   </t>
  </si>
  <si>
    <t>415430</t>
  </si>
  <si>
    <t>roxana1.vasquez.rojas@mep.go.cr</t>
  </si>
  <si>
    <t>210-573-01-54-1144</t>
  </si>
  <si>
    <t>LEON CORTES CASTRO (GUACIMA)</t>
  </si>
  <si>
    <t>esc.leoncortescastroguacima@mep.go.cr</t>
  </si>
  <si>
    <t xml:space="preserve">CHAVES  BADILLA  JORDAN ELIECER </t>
  </si>
  <si>
    <t>415425</t>
  </si>
  <si>
    <t>jordan.chaves.badilla@mep.go.cr</t>
  </si>
  <si>
    <t>SOLIS  FUENTES  FRANCISCO ARTUR</t>
  </si>
  <si>
    <t>415408</t>
  </si>
  <si>
    <t>francisco.solis.fuentes@mep.go.cr</t>
  </si>
  <si>
    <t>210-573-01-54-1143</t>
  </si>
  <si>
    <t>HOLANDA (ALAJUELA)</t>
  </si>
  <si>
    <t>esc.holanda@mep.go.cr</t>
  </si>
  <si>
    <t>MARIN NOINDICAOTRO YOJANA DEL CARMEN</t>
  </si>
  <si>
    <t>415403</t>
  </si>
  <si>
    <t>yojana.delcarmen.marin@mep.go.cr</t>
  </si>
  <si>
    <t>210-573-01-54-1142</t>
  </si>
  <si>
    <t>JESUS MAGDAL.VARGAS AGUILAR</t>
  </si>
  <si>
    <t>esc.jesusmagdalenovargas@mep.go.cr</t>
  </si>
  <si>
    <t xml:space="preserve">SOLORZANO  REYES  JESUS DAVID    </t>
  </si>
  <si>
    <t>415365</t>
  </si>
  <si>
    <t>jesus.solorzano.reyes@mep.go.cr</t>
  </si>
  <si>
    <t xml:space="preserve">MADRIZ  MARTINEZ  CARLOS LUIS    </t>
  </si>
  <si>
    <t>415366</t>
  </si>
  <si>
    <t>carlos.madriz.martinez@mep.go.cr</t>
  </si>
  <si>
    <t>210-573-01-54-1141</t>
  </si>
  <si>
    <t>SILVIA MONTERO ZAMORA</t>
  </si>
  <si>
    <t>esc.silviamonterozamora@mep.go.cr</t>
  </si>
  <si>
    <t xml:space="preserve">MARIN  SALAS  BLANCA DELIA   </t>
  </si>
  <si>
    <t>415350</t>
  </si>
  <si>
    <t>blanca.marin.salas@mep.go.cr</t>
  </si>
  <si>
    <t xml:space="preserve">ALVAREZ  ALFARO  KATIA          </t>
  </si>
  <si>
    <t>406132</t>
  </si>
  <si>
    <t>katia.alvarez.alfaro@mep.go.cr</t>
  </si>
  <si>
    <t>210-573-01-54-1139</t>
  </si>
  <si>
    <t>MANUELA SANTAMARIA RODRIGUEZ</t>
  </si>
  <si>
    <t>esc.manuelasantamaria@mep.go.cr</t>
  </si>
  <si>
    <t>ACUÑA  MADRIGAL  ROBERTO ENRIQUE</t>
  </si>
  <si>
    <t>415298</t>
  </si>
  <si>
    <t>roberto.acuna.madrigal@mep.go.cr</t>
  </si>
  <si>
    <t>210-573-01-54-1137</t>
  </si>
  <si>
    <t>POASITO (SABANILLA)</t>
  </si>
  <si>
    <t>esc.poasito@mep.go.cr</t>
  </si>
  <si>
    <t>ALFARO VEGA LUIS ALEXANDER</t>
  </si>
  <si>
    <t>415274</t>
  </si>
  <si>
    <t>luis1.alfaro.vega@mep.go.cr</t>
  </si>
  <si>
    <t>BENAVIDES  MELENDEZ  FRANKLIN GERARD</t>
  </si>
  <si>
    <t>415273</t>
  </si>
  <si>
    <t>franklin.benavides.melendez@mep.go.cr</t>
  </si>
  <si>
    <t>210-573-01-54-1135</t>
  </si>
  <si>
    <t>CARBONAL (SAN ISIDRO)</t>
  </si>
  <si>
    <t>esc.decarbonal@mep.go.cr</t>
  </si>
  <si>
    <t>ARRIETA  PORRAS  FRANCISCO ANTON</t>
  </si>
  <si>
    <t>415263</t>
  </si>
  <si>
    <t>francisco.arrieta.porras@mep.go.cr</t>
  </si>
  <si>
    <t>210-573-01-54-1134</t>
  </si>
  <si>
    <t>FRAIJANES (SABANILLA)</t>
  </si>
  <si>
    <t>esc.fraijanes@mep.go.cr</t>
  </si>
  <si>
    <t>SOLORZANO RODRIGUEZ ROCIO</t>
  </si>
  <si>
    <t>415261</t>
  </si>
  <si>
    <t>rocio.solorzano.rodriguez@mep.go.cr</t>
  </si>
  <si>
    <t>210-573-01-54-1133</t>
  </si>
  <si>
    <t>RAFAEL A. LUNA (SABANILLA)</t>
  </si>
  <si>
    <t>esc.rafaelalbertolunaherrera@mep.go.cr</t>
  </si>
  <si>
    <t xml:space="preserve">ESQUIVEL  ALFARO  VICTOR MANUEL  </t>
  </si>
  <si>
    <t>456115</t>
  </si>
  <si>
    <t>victor.esquivel.alfaro@mep.go.cr</t>
  </si>
  <si>
    <t>SALGUERA  MEDINA  LUCRECIA ADRIAN</t>
  </si>
  <si>
    <t>415254</t>
  </si>
  <si>
    <t>lucrecia.salguera.medina@mep.go.cr</t>
  </si>
  <si>
    <t>210-573-01-54-1131</t>
  </si>
  <si>
    <t>IMAS SAN PEDRO (SAN PEDRO)</t>
  </si>
  <si>
    <t>esc.imassanpedropoas@mep.go.cr</t>
  </si>
  <si>
    <t xml:space="preserve">ALVARADO  SOLANO  ILEANA MARIA   </t>
  </si>
  <si>
    <t>452636</t>
  </si>
  <si>
    <t>ileana1.alvarado.solano@mep.go.cr</t>
  </si>
  <si>
    <t xml:space="preserve">RODRIGUEZ  CHACON  MARIA TERESA   </t>
  </si>
  <si>
    <t>415238</t>
  </si>
  <si>
    <t>maria1.rodriguez.chacon@mep.go.cr</t>
  </si>
  <si>
    <t>210-573-01-54-1130</t>
  </si>
  <si>
    <t>SANTA RITA (SAN JOSE)</t>
  </si>
  <si>
    <t>esc.santarita2.alajuela@mep.go.cr</t>
  </si>
  <si>
    <t xml:space="preserve">PICADO  VARGAS  VICTOR JULIO   </t>
  </si>
  <si>
    <t>415198</t>
  </si>
  <si>
    <t>victor.picado.vargas@mep.go.cr</t>
  </si>
  <si>
    <t>NOGUERA  MORALES  SANTOS MARIELOS</t>
  </si>
  <si>
    <t>415229</t>
  </si>
  <si>
    <t>santos.noguera.morales@mep.go.cr</t>
  </si>
  <si>
    <t xml:space="preserve">VILLALOBOS  FONSECA  MARIA GRISELDA </t>
  </si>
  <si>
    <t>415199</t>
  </si>
  <si>
    <t>maria.villalobos.fonseca@mep.go.cr</t>
  </si>
  <si>
    <t>210-573-01-54-1129</t>
  </si>
  <si>
    <t>ROBERTO CASTRO VARGAS</t>
  </si>
  <si>
    <t>esc.robertocastrovargas@mep.go.cr</t>
  </si>
  <si>
    <t xml:space="preserve">CHACON  ESPINOZA  LORENA         </t>
  </si>
  <si>
    <t>415194</t>
  </si>
  <si>
    <t>lorena.chacon.espinoza@mep.go.cr</t>
  </si>
  <si>
    <t xml:space="preserve">VILLALOBOS    PARRA         YORGELIS PAOLA                </t>
  </si>
  <si>
    <t>415185</t>
  </si>
  <si>
    <t>yorgelis.villalobos.parra@mep.go.cr</t>
  </si>
  <si>
    <t>RAMIREZ CORRALES MIGUEL ANGEL</t>
  </si>
  <si>
    <t>415166</t>
  </si>
  <si>
    <t>210-573-01-54-1128</t>
  </si>
  <si>
    <t>ARTURO QUIROS CARRANZA</t>
  </si>
  <si>
    <t>esc.arturoquiroscarranza@mep.go.cr</t>
  </si>
  <si>
    <t>miguel.ramirez.corrales@mep.go.cr</t>
  </si>
  <si>
    <t xml:space="preserve">VENEGAS  UMAÑA  GUISELLE MARIA </t>
  </si>
  <si>
    <t>415183</t>
  </si>
  <si>
    <t>guiselle.venegas.umana@mep.go.cr</t>
  </si>
  <si>
    <t>210-573-01-54-1127</t>
  </si>
  <si>
    <t>esc.nuevasantarita@mep.go.cr</t>
  </si>
  <si>
    <t xml:space="preserve">VENEGAS  MOLINA  YERLIN MELISSA </t>
  </si>
  <si>
    <t>441076</t>
  </si>
  <si>
    <t>yerlin.venegas.molina@mep.go.cr</t>
  </si>
  <si>
    <t>210-573-01-54-1126</t>
  </si>
  <si>
    <t>THOMAS JEFFERSON (CONCEPCION)</t>
  </si>
  <si>
    <t>Esc.Thomas.jefferson@mep.go.cr</t>
  </si>
  <si>
    <t xml:space="preserve">CHAVES  BARQUERO  CARMEN JULIA   </t>
  </si>
  <si>
    <t>415148</t>
  </si>
  <si>
    <t>carmen.chaves.barquero@mep.go.cr</t>
  </si>
  <si>
    <t xml:space="preserve">VARGAS  SANDOVAL  ANDRES ESTEBAN </t>
  </si>
  <si>
    <t>415145</t>
  </si>
  <si>
    <t>andres.vargas.sandoval@mep.go.cr</t>
  </si>
  <si>
    <t>210-573-01-54-1125</t>
  </si>
  <si>
    <t>SANTA FE</t>
  </si>
  <si>
    <t>esc.santafe.alajuela@mep.go.cr</t>
  </si>
  <si>
    <t xml:space="preserve">RUIZ  ALVAREZ  VICTOR HUGO    </t>
  </si>
  <si>
    <t>415108</t>
  </si>
  <si>
    <t>victor.ruiz.alvarez@mep.go.cr</t>
  </si>
  <si>
    <t>210-573-01-54-1124</t>
  </si>
  <si>
    <t>MARIA VARGAS RODRIGUEZ</t>
  </si>
  <si>
    <t>esc.mariavargasrodriguez@mep.go.cr</t>
  </si>
  <si>
    <t xml:space="preserve">SANCHEZ  CASCANTE  JAIRO ALBERTO  </t>
  </si>
  <si>
    <t>415106</t>
  </si>
  <si>
    <t>jairo.sanchez.cascante@mep.go.cr</t>
  </si>
  <si>
    <t xml:space="preserve">SOTO  SOTO  YENSI MARIA    </t>
  </si>
  <si>
    <t>415104</t>
  </si>
  <si>
    <t>yensi.soto.soto@mep.go.cr</t>
  </si>
  <si>
    <t>SANDI  GONZALEZ  XINIA JEANNETTE</t>
  </si>
  <si>
    <t>415105</t>
  </si>
  <si>
    <t>xinia.sandi.gonzalez@mep.go.cr</t>
  </si>
  <si>
    <t xml:space="preserve">MIRANDA  UGALDE  OSCAR MARIO    </t>
  </si>
  <si>
    <t>415071</t>
  </si>
  <si>
    <t>oscar.miranda.ugalde@mep.go.cr</t>
  </si>
  <si>
    <t xml:space="preserve">ARAYA  ALFARO  MAYNOR GERARDO </t>
  </si>
  <si>
    <t>415072</t>
  </si>
  <si>
    <t>maynor.araya.alfaro@mep.go.cr</t>
  </si>
  <si>
    <t>SANCHEZ  SANDI  KATHERINE ISABE</t>
  </si>
  <si>
    <t>456113</t>
  </si>
  <si>
    <t>210-573-01-54-1122</t>
  </si>
  <si>
    <t>MIGUEL RODRIGUEZ VILLA (CEIBA)</t>
  </si>
  <si>
    <t>esc.miguelrodriguez@mep.go.cr</t>
  </si>
  <si>
    <t>katherine.sanchez.sandi@mep.go.cr</t>
  </si>
  <si>
    <t>BRENES  NARANJO  FRANKLIN GERARD</t>
  </si>
  <si>
    <t>415068</t>
  </si>
  <si>
    <t>franklin.brenes.naranjo@mep.go.cr</t>
  </si>
  <si>
    <t>210-573-01-54-1120</t>
  </si>
  <si>
    <t>SAN MIGUEL (TURRUCARES)</t>
  </si>
  <si>
    <t>esc.sanmigueldeturrucares@mep.go.cr</t>
  </si>
  <si>
    <t xml:space="preserve">FLORES  ACUÑA  WILGEN ANTONIO </t>
  </si>
  <si>
    <t>456112</t>
  </si>
  <si>
    <t>wilgen.flores.acuna@mep.go.cr</t>
  </si>
  <si>
    <t>210-573-01-54-1119</t>
  </si>
  <si>
    <t>CENTRAL DE ATENAS (ATENAS)</t>
  </si>
  <si>
    <t>esc.centralatenas@mep.go.cr</t>
  </si>
  <si>
    <t xml:space="preserve">SANCHO  OVARES  MARIA YISELA   </t>
  </si>
  <si>
    <t>415045</t>
  </si>
  <si>
    <t>maria.sancho.ovares@mep.go.cr</t>
  </si>
  <si>
    <t xml:space="preserve">ARROYO  ORDOÑEZ  MARITZA DE LOS </t>
  </si>
  <si>
    <t>415046</t>
  </si>
  <si>
    <t>maritza.arroyo.ordonez@mep.go.cr</t>
  </si>
  <si>
    <t xml:space="preserve">GARCIA  ALFARO  GERARDO        </t>
  </si>
  <si>
    <t>414987</t>
  </si>
  <si>
    <t>gerardo.garcia.alfaro@mep.go.cr</t>
  </si>
  <si>
    <t>210-573-01-54-1118</t>
  </si>
  <si>
    <t>esc.victorarguellomurillo@mep.go.cr</t>
  </si>
  <si>
    <t>GUTIERREZ ANGULO MERLYN GABRIELA</t>
  </si>
  <si>
    <t>414983</t>
  </si>
  <si>
    <t>merlyn.gutierrez.angulo@mep.go.cr</t>
  </si>
  <si>
    <t xml:space="preserve">CORTES  FERNANDEZ  INGRID BEATRIZ </t>
  </si>
  <si>
    <t>414984</t>
  </si>
  <si>
    <t>ingrid.cortes.fernandez@mep.go.cr</t>
  </si>
  <si>
    <t xml:space="preserve">OVARES  CARVAJAL  MAURICIO RENE  </t>
  </si>
  <si>
    <t>406938</t>
  </si>
  <si>
    <t>mauricio.ovares.carvajal@mep.go.cr</t>
  </si>
  <si>
    <t>210-573-01-54-1117</t>
  </si>
  <si>
    <t>LA CATALUÑA (TACARES)</t>
  </si>
  <si>
    <t>esc.lacataluna@mep.go.cr</t>
  </si>
  <si>
    <t xml:space="preserve">MELENDEZ  JIMENEZ  MARVIN GERARDO </t>
  </si>
  <si>
    <t>452635</t>
  </si>
  <si>
    <t>marvin.melendez.jimenez@mep.go.cr</t>
  </si>
  <si>
    <t>OBANDO ALFARO JOSE LUIS</t>
  </si>
  <si>
    <t>414936</t>
  </si>
  <si>
    <t>210-573-01-54-1115</t>
  </si>
  <si>
    <t>RINCON DE CACAO (TAMBOR)</t>
  </si>
  <si>
    <t>esc.rincondecacao@mep.go.cr</t>
  </si>
  <si>
    <t>luis.obando.alfaro@mep.go.cr</t>
  </si>
  <si>
    <t>VARGAS  ARROYO  TATIANA MARCELA</t>
  </si>
  <si>
    <t>414949</t>
  </si>
  <si>
    <t>tatiana.vargas.arroyo@mep.go.cr</t>
  </si>
  <si>
    <t>210-573-01-54-1114</t>
  </si>
  <si>
    <t>LEON CORTES CASTRO (CARRIZAL)</t>
  </si>
  <si>
    <t>esc.leoncortescastro@mep.go.cr</t>
  </si>
  <si>
    <t>RODRIGUEZ RODRIGUEZ JUAN MANUEL</t>
  </si>
  <si>
    <t>414907</t>
  </si>
  <si>
    <t>juan2.rodriguez.rodriguez@mep.go.cr</t>
  </si>
  <si>
    <t xml:space="preserve">JIMENEZ  NAVARRETE  AURORA         </t>
  </si>
  <si>
    <t>414908</t>
  </si>
  <si>
    <t>aurora.jimenez.navarrete@mep.go.cr</t>
  </si>
  <si>
    <t>210-573-01-54-1113</t>
  </si>
  <si>
    <t>SAN LUIS (CARRILLOS)</t>
  </si>
  <si>
    <t>esc.sanluiscarrillos@mep.go.cr</t>
  </si>
  <si>
    <t>MADRIGAL SANDI LUIS DIEGO</t>
  </si>
  <si>
    <t>414861</t>
  </si>
  <si>
    <t>luis.madrigal.sandi@mep.go.cr</t>
  </si>
  <si>
    <t>SALAS SANCHEZ MARIA LUISA</t>
  </si>
  <si>
    <t>414903</t>
  </si>
  <si>
    <t>maria1.salas.sanchez@mep.go.cr</t>
  </si>
  <si>
    <t xml:space="preserve">JINESTA  CASTRO  CARLOS ALBERTO </t>
  </si>
  <si>
    <t>414904</t>
  </si>
  <si>
    <t>carlos.jinesta.castro@mep.go.cr</t>
  </si>
  <si>
    <t>210-573-01-54-1112</t>
  </si>
  <si>
    <t>esc.ascensionesquivelibarra@mep.go.cr</t>
  </si>
  <si>
    <t xml:space="preserve">VEGA  GONZALEZ  OSCAR MARIO    </t>
  </si>
  <si>
    <t>414809</t>
  </si>
  <si>
    <t>oscar.vega.gonzalez@mep.go.cr</t>
  </si>
  <si>
    <t xml:space="preserve">ALFARO  DELGADO  ELIAS AMADO    </t>
  </si>
  <si>
    <t>414851</t>
  </si>
  <si>
    <t>elias.alfaro.delgado@mep.go.cr</t>
  </si>
  <si>
    <t xml:space="preserve">GAMBOA  RODRIGUEZ  DIXIE TATIANA  </t>
  </si>
  <si>
    <t>414855</t>
  </si>
  <si>
    <t>dixie.gamboa.rodriguez@mep.go.cr</t>
  </si>
  <si>
    <t>BARRIENTOS ALFARO MARIA DEL ROCIO</t>
  </si>
  <si>
    <t>414807</t>
  </si>
  <si>
    <t>210-573-01-54-1111</t>
  </si>
  <si>
    <t>JACINTO PANIAGUA R.</t>
  </si>
  <si>
    <t>esc.jacintopaniaguarodriguez@mep.go.cr</t>
  </si>
  <si>
    <t>maria.barrientos.alfaro@mep.go.cr</t>
  </si>
  <si>
    <t xml:space="preserve">GOMEZ  CASTRO  BILMER RENAN   </t>
  </si>
  <si>
    <t>414805</t>
  </si>
  <si>
    <t>bilmer.gomez.castro@mep.go.cr</t>
  </si>
  <si>
    <t>210-573-01-54-1110</t>
  </si>
  <si>
    <t>ML FCO CARRILLO SABORIO</t>
  </si>
  <si>
    <t>esc.manuelfcocarrillosaborio@mep.go.cr</t>
  </si>
  <si>
    <t xml:space="preserve">CORDOBA  ZAMORA  RONALD         </t>
  </si>
  <si>
    <t>414753</t>
  </si>
  <si>
    <t>ronald.cordoba.zamora@mep.go.cr</t>
  </si>
  <si>
    <t xml:space="preserve">HERRERA  ARGUEDAS  OSLY CARLOS    </t>
  </si>
  <si>
    <t>414752</t>
  </si>
  <si>
    <t>osly.herrera.arguedas@mep.go.cr</t>
  </si>
  <si>
    <t xml:space="preserve">BARRANTES  SAMUELS  JOSE FRANCISCO </t>
  </si>
  <si>
    <t>456111</t>
  </si>
  <si>
    <t>210-573-01-54-1109</t>
  </si>
  <si>
    <t>CARLOS MARIA RODRIGUEZ</t>
  </si>
  <si>
    <t>esc.carlosmariarodriguez@mep.go.cr</t>
  </si>
  <si>
    <t>jose.barrantes.samuels@mep.go.cr</t>
  </si>
  <si>
    <t>210-573-01-54-1108</t>
  </si>
  <si>
    <t>RINCON DE HERRERA</t>
  </si>
  <si>
    <t>esc.rincondeherrera@mep.go.cr</t>
  </si>
  <si>
    <t>MADRIGAL  BERROCAL  LIGIA MARIA MAY</t>
  </si>
  <si>
    <t>414719</t>
  </si>
  <si>
    <t>ligia.madrigal.berrocal@mep.go.cr</t>
  </si>
  <si>
    <t xml:space="preserve">GONZALEZ  BENAVIDES  MAYNOR         </t>
  </si>
  <si>
    <t>414745</t>
  </si>
  <si>
    <t>maynor.gonzalez.benavides@mep.go.cr</t>
  </si>
  <si>
    <t xml:space="preserve">RODRIGUEZ  VILLALOBOS  HAROLD ANTONIO </t>
  </si>
  <si>
    <t>414744</t>
  </si>
  <si>
    <t>harold.rodriguez.villalobos@mep.go.cr</t>
  </si>
  <si>
    <t xml:space="preserve">BERMUDEZ  ARTAVIA  MARIO DEBYR    </t>
  </si>
  <si>
    <t>452634</t>
  </si>
  <si>
    <t>mario.bermudez.artavia@mep.go.cr</t>
  </si>
  <si>
    <t>210-573-01-54-1107</t>
  </si>
  <si>
    <t>PACTO DEL JOCOTE (SAN JOSE)</t>
  </si>
  <si>
    <t>esc.pactodeljocote@mep.go.cr</t>
  </si>
  <si>
    <t>GIBBS MONDELL DANIZZA</t>
  </si>
  <si>
    <t>414665</t>
  </si>
  <si>
    <t>danizza.gibbs.mondell@mep.go.cr</t>
  </si>
  <si>
    <t>ANDRADE  BARRIENTOS  MAINOR DE LOS A</t>
  </si>
  <si>
    <t>414663</t>
  </si>
  <si>
    <t>mainor.andrade.barrientos@mep.go.cr</t>
  </si>
  <si>
    <t>210-573-01-54-1106</t>
  </si>
  <si>
    <t>SAN RAFAEL (SAN JOSE)</t>
  </si>
  <si>
    <t>esc.sanrafael.alajuela@mep.go.cr</t>
  </si>
  <si>
    <t>MADRIZ  ALVARADO  EDUARDO ENRIQUE</t>
  </si>
  <si>
    <t>414658</t>
  </si>
  <si>
    <t>eduardo.madriz@mep.go.cr</t>
  </si>
  <si>
    <t>CALERO  GAITAN  SONIA DE LOS AN</t>
  </si>
  <si>
    <t>414659</t>
  </si>
  <si>
    <t>sonia.calero.gaitan@mep.go.cr</t>
  </si>
  <si>
    <t>SABORIO ORTIZ GERARDO</t>
  </si>
  <si>
    <t>414641</t>
  </si>
  <si>
    <t>210-573-01-54-1105</t>
  </si>
  <si>
    <t>GUADALUPE (ALAJUELA)</t>
  </si>
  <si>
    <t>esc.guadalupe.alajuela@mep.go.cr</t>
  </si>
  <si>
    <t>gerardo.saborio.ortiz@mep.go.cr</t>
  </si>
  <si>
    <t>FERNANDEZ FERNANDEZ MARITZA EUGENIA</t>
  </si>
  <si>
    <t>414650</t>
  </si>
  <si>
    <t>maritza1.fernandez.fernandez@mep.go.cr</t>
  </si>
  <si>
    <t>210-573-01-54-1104</t>
  </si>
  <si>
    <t>BERNARDO SOTO ALFARO</t>
  </si>
  <si>
    <t>esc.bernardosotoalfaro@mep.go.cr</t>
  </si>
  <si>
    <t xml:space="preserve">SIBAJA  ARGUEDAS  ABIGAIL        </t>
  </si>
  <si>
    <t>414637</t>
  </si>
  <si>
    <t>abigail.sibaja.arguedas@mep.go.cr</t>
  </si>
  <si>
    <t xml:space="preserve">VILLALOBOS  ALFARO  JESUS MANUEL   </t>
  </si>
  <si>
    <t>456110</t>
  </si>
  <si>
    <t>210-573-01-54-1101</t>
  </si>
  <si>
    <t>CALLE LILES</t>
  </si>
  <si>
    <t>esc.calleliles@mep.go.cr</t>
  </si>
  <si>
    <t>jesus.villalobos.alfaro@mep.go.cr</t>
  </si>
  <si>
    <t>210-573-01-54-1100</t>
  </si>
  <si>
    <t>esc.santacecilia.alajuela@mep.go.cr</t>
  </si>
  <si>
    <t>OTAROLA BONILLA JOSE JOAQUIN</t>
  </si>
  <si>
    <t>456109</t>
  </si>
  <si>
    <t>jose.otarola.bonilla@mep.go.cr</t>
  </si>
  <si>
    <t>210-573-01-54-1099</t>
  </si>
  <si>
    <t>CALIFORNIA (RIO SEGUNDO)</t>
  </si>
  <si>
    <t>esc.lacaliforniariosegundo@mep.go.cr</t>
  </si>
  <si>
    <t xml:space="preserve">SOLORZANO  SALAS  MARCOS         </t>
  </si>
  <si>
    <t>456130</t>
  </si>
  <si>
    <t>marcos.solorzano.salas@mep.go.cr</t>
  </si>
  <si>
    <t xml:space="preserve">ALFARO  RAMIREZ  ANGEL ROBERTO  </t>
  </si>
  <si>
    <t>456137</t>
  </si>
  <si>
    <t>angel.alfaro.ramirez@mep.go.cr</t>
  </si>
  <si>
    <t xml:space="preserve">ALPIZAR  CRUZ  MARCIA ELENA   </t>
  </si>
  <si>
    <t>414587</t>
  </si>
  <si>
    <t>marcia.alpizar.cruz@mep.go.cr</t>
  </si>
  <si>
    <t>210-573-01-54-1098</t>
  </si>
  <si>
    <t>esc.lalaguna@mep.go.cr</t>
  </si>
  <si>
    <t>MEJIAS  JIMENEZ  JEANNETTE MARIA</t>
  </si>
  <si>
    <t>414563</t>
  </si>
  <si>
    <t>jeannette.mejias.jimenez@mep.go.cr</t>
  </si>
  <si>
    <t xml:space="preserve">MELENDEZ  CHACON  ARIEL ERNESTO  </t>
  </si>
  <si>
    <t>456108</t>
  </si>
  <si>
    <t>ariel.melendez.chacon@mep.go.cr</t>
  </si>
  <si>
    <t>210-573-01-54-1097</t>
  </si>
  <si>
    <t>NICOLAS CHACON VARGAS</t>
  </si>
  <si>
    <t>esc.nicolaschaconvargas@mep.go.cr</t>
  </si>
  <si>
    <t>AGUERO  ARTAVIA  JOSE DEL CARMEN</t>
  </si>
  <si>
    <t>441573</t>
  </si>
  <si>
    <t>jose.aguero.artavia@mep.go.cr</t>
  </si>
  <si>
    <t xml:space="preserve">CORRALES  RAMIREZ  JIMMY ALBERTO  </t>
  </si>
  <si>
    <t>414542</t>
  </si>
  <si>
    <t>jimmy.corrales.ramirez@mep.go.cr</t>
  </si>
  <si>
    <t>CABRERA  SIBAJA  MAGDALENA ISABE</t>
  </si>
  <si>
    <t>414555</t>
  </si>
  <si>
    <t>magdalena.cabrera.sibaja@mep.go.cr</t>
  </si>
  <si>
    <t xml:space="preserve">GARCIA  MONTERO  MARIA MARLENE  </t>
  </si>
  <si>
    <t>414554</t>
  </si>
  <si>
    <t>maria.garcia.montero@mep.go.cr</t>
  </si>
  <si>
    <t xml:space="preserve">GONZALEZ  BOLAÑOS  SINAI          </t>
  </si>
  <si>
    <t>414540</t>
  </si>
  <si>
    <t>210-573-01-54-1096</t>
  </si>
  <si>
    <t>LAGOS DE COYOL</t>
  </si>
  <si>
    <t>esc.loslagosdelcoyol@mep.go.cr</t>
  </si>
  <si>
    <t>sinai.gonzalez.bolanos@mep.go.cr</t>
  </si>
  <si>
    <t xml:space="preserve">LOAIZA        TORRES        JUAN JOSE                     </t>
  </si>
  <si>
    <t>412790</t>
  </si>
  <si>
    <t>juan.loaiza.torres@mep.go.cr</t>
  </si>
  <si>
    <t xml:space="preserve">ESCALANTE  SALAS  LEANDRO        </t>
  </si>
  <si>
    <t>456107</t>
  </si>
  <si>
    <t>210-573-01-54-1095</t>
  </si>
  <si>
    <t>CALLE EL ACHIOTE</t>
  </si>
  <si>
    <t>esc.elachiote@mep.go.cr</t>
  </si>
  <si>
    <t>leandro.escalante.salas@mep.go.cr</t>
  </si>
  <si>
    <t xml:space="preserve">ROJAS  CASCANTE  NURIA MERCEDES </t>
  </si>
  <si>
    <t>414532</t>
  </si>
  <si>
    <t>nuria.rojas.cascante@mep.go.cr</t>
  </si>
  <si>
    <t>CORTES VEGA JORGE WILLIAM</t>
  </si>
  <si>
    <t>414513</t>
  </si>
  <si>
    <t>210-573-01-54-1094</t>
  </si>
  <si>
    <t>JOSE ML PERALTA QDA (GRECIA)</t>
  </si>
  <si>
    <t>esc.josemanuelperaltaquesada@mep.go.cr</t>
  </si>
  <si>
    <t>jorge.cortes.vega@mep.go.cr</t>
  </si>
  <si>
    <t>SUAREZ ARIAS MARIA DE LOS ANGELES</t>
  </si>
  <si>
    <t>414527</t>
  </si>
  <si>
    <t>maria.suarez.arias@mep.go.cr</t>
  </si>
  <si>
    <t>210-573-01-54-1093</t>
  </si>
  <si>
    <t>ALTOS DE NARANJO (SAN ISIDRO)</t>
  </si>
  <si>
    <t>esc.altosdenaranjo@mep.go.cr</t>
  </si>
  <si>
    <t>ALVAREZ CARVAJAL MAYRA</t>
  </si>
  <si>
    <t>414511</t>
  </si>
  <si>
    <t>mayra.alvarez@mep.go.cr</t>
  </si>
  <si>
    <t>210-573-01-54-1092</t>
  </si>
  <si>
    <t>JOSE MIGUEL ZUMBADO SOTO (CARR</t>
  </si>
  <si>
    <t>esc.josemiguelzumbado@mep.go.cr</t>
  </si>
  <si>
    <t xml:space="preserve">ALVAREZ  SANCHEZ  MARIO ANTONIO  </t>
  </si>
  <si>
    <t>452632</t>
  </si>
  <si>
    <t>antonio.alvarez.sanchez@mep.go.cr</t>
  </si>
  <si>
    <t xml:space="preserve">MARIN  CASTILLO  FABIO MANUEL   </t>
  </si>
  <si>
    <t>414484</t>
  </si>
  <si>
    <t>fabio.marin.castillo@mep.go.cr</t>
  </si>
  <si>
    <t>210-573-01-54-1090</t>
  </si>
  <si>
    <t>esc.lapraderaguacima@mep.go.cr</t>
  </si>
  <si>
    <t>JIMENEZ SEGURA ANA PATRICIA</t>
  </si>
  <si>
    <t>414476</t>
  </si>
  <si>
    <t>ana1.jimenez.segura@mep.go.cr</t>
  </si>
  <si>
    <t xml:space="preserve">RODRIGUEZ  PIÑA  JAIME JESUS    </t>
  </si>
  <si>
    <t>414461</t>
  </si>
  <si>
    <t>jaime.rodriguez.pina@mep.go.cr</t>
  </si>
  <si>
    <t>210-573-01-54-1088</t>
  </si>
  <si>
    <t>GUADALAJARA</t>
  </si>
  <si>
    <t>esc.guadalajara@mep.go.cr</t>
  </si>
  <si>
    <t xml:space="preserve">GARCIA  SOLANO  DIEGO ALFONSO  </t>
  </si>
  <si>
    <t>414439</t>
  </si>
  <si>
    <t>diego.garcia.solano@mep.go.cr</t>
  </si>
  <si>
    <t>210-573-01-54-1087</t>
  </si>
  <si>
    <t>DR. RAFAEL A. CALDERON</t>
  </si>
  <si>
    <t>esc.drrafaelcalderonguardia@mep.go.cr</t>
  </si>
  <si>
    <t>PORRAS BOLAÑOS OCTAVIO FRANCISCO</t>
  </si>
  <si>
    <t>414426</t>
  </si>
  <si>
    <t>octavio.porras.bolanos@mep.go.cr</t>
  </si>
  <si>
    <t>210-573-01-54-1085</t>
  </si>
  <si>
    <t>MIGUEL HIDALG.BASTOS</t>
  </si>
  <si>
    <t>esc.miguelhidalgoriosegundo@mep.go.cr</t>
  </si>
  <si>
    <t xml:space="preserve">BONILLA  ANCHIA  NORA MARIA     </t>
  </si>
  <si>
    <t>456106</t>
  </si>
  <si>
    <t>nora.bonilla.anchia@mep.go.cr</t>
  </si>
  <si>
    <t>210-573-01-54-1084</t>
  </si>
  <si>
    <t>ALFREDO GOMEZ ZAMORA</t>
  </si>
  <si>
    <t>esc.alfredogomezzamora@mep.go.cr</t>
  </si>
  <si>
    <t xml:space="preserve">MOLINA  ALVAREZ  CARLOS GERARDO </t>
  </si>
  <si>
    <t>414405</t>
  </si>
  <si>
    <t>carlos.molina.alvarez@mep.go.cr</t>
  </si>
  <si>
    <t xml:space="preserve">PADILLA  CASTRO  LIGIA          </t>
  </si>
  <si>
    <t>414380</t>
  </si>
  <si>
    <t>ligia.padilla.castro@mep.go.cr</t>
  </si>
  <si>
    <t>210-573-01-54-1083</t>
  </si>
  <si>
    <t>AEROPUERTO (RIO SEGUNDO)</t>
  </si>
  <si>
    <t>esc.aeropuerto@mep.go.cr</t>
  </si>
  <si>
    <t>MEDINILLA  SANTOS  GONZALO EDGARDO</t>
  </si>
  <si>
    <t>441572</t>
  </si>
  <si>
    <t>gonzalo.medinilla.santos@mep.go.cr</t>
  </si>
  <si>
    <t>210-573-01-54-1081</t>
  </si>
  <si>
    <t>LA GUATUSA (SAN RAFAEL)</t>
  </si>
  <si>
    <t>esc.guatusa@mep.go.cr</t>
  </si>
  <si>
    <t>AGUERO CASTRO CRISTIAN RODOLFO</t>
  </si>
  <si>
    <t>414343</t>
  </si>
  <si>
    <t>cristian.aguero.castro@mep.go.cr</t>
  </si>
  <si>
    <t xml:space="preserve">BOLAÑOS  NAVARRO  KARLA VANESSA  </t>
  </si>
  <si>
    <t>414352</t>
  </si>
  <si>
    <t>karla.bolanos.navarro@mep.go.cr</t>
  </si>
  <si>
    <t xml:space="preserve">LEIVA  LAZARO  MARIA EDITH    </t>
  </si>
  <si>
    <t>414232</t>
  </si>
  <si>
    <t>210-573-01-53-1080</t>
  </si>
  <si>
    <t>MAYAL(COLINAS)</t>
  </si>
  <si>
    <t>esc.mallal@mep.go.cr</t>
  </si>
  <si>
    <t>maria.leiva.lazaro@mep.go.cr</t>
  </si>
  <si>
    <t>210-573-01-53-1077</t>
  </si>
  <si>
    <t>FLOR DE BAHIA (CORTES)</t>
  </si>
  <si>
    <t>esc.flordebahia@mep.go.cr</t>
  </si>
  <si>
    <t xml:space="preserve">MADRIZ  MORA  JOSUE          </t>
  </si>
  <si>
    <t>414226</t>
  </si>
  <si>
    <t>josue.madriz.mora@mep.go.cr</t>
  </si>
  <si>
    <t>CAMPOS  BERMUDEZ  KIMBERLY TATIAN</t>
  </si>
  <si>
    <t>441336</t>
  </si>
  <si>
    <t>kimberly.campos.bermudez@mep.go.cr</t>
  </si>
  <si>
    <t xml:space="preserve">ROJAS  DELGADO  DEINER         </t>
  </si>
  <si>
    <t>414209</t>
  </si>
  <si>
    <t>210-573-01-53-1074</t>
  </si>
  <si>
    <t>PALMIRA (POTRERO GRANDE)</t>
  </si>
  <si>
    <t>esc.palmirapotrerogrande@mep.go.cr</t>
  </si>
  <si>
    <t>deiner.rojas.delgado@mep.go.cr</t>
  </si>
  <si>
    <t>210-573-01-53-1070</t>
  </si>
  <si>
    <t>TIERRA PROMETIDA</t>
  </si>
  <si>
    <t>esc.tierraprometida@mep.go.cr</t>
  </si>
  <si>
    <t>LEIVA JIMENEZ MARCOS FREDDY</t>
  </si>
  <si>
    <t>414183</t>
  </si>
  <si>
    <t>marcos.leiva.jimenez@mep.go.cr</t>
  </si>
  <si>
    <t xml:space="preserve">MORALES  MORA  LAURA MARIA    </t>
  </si>
  <si>
    <t>414177</t>
  </si>
  <si>
    <t>210-573-01-53-1066</t>
  </si>
  <si>
    <t>EL CACIQUE (POTRERO GRANDE)</t>
  </si>
  <si>
    <t>esc.elcacique@mep.go.cr</t>
  </si>
  <si>
    <t>laura.morales.mora@mep.go.cr</t>
  </si>
  <si>
    <t xml:space="preserve">ROJAS  MORALES  YAMILETH       </t>
  </si>
  <si>
    <t>414176</t>
  </si>
  <si>
    <t>210-573-01-53-1065</t>
  </si>
  <si>
    <t>LAS VEGA RIO CHANGENA</t>
  </si>
  <si>
    <t>esc.lasvegaschanguena@mep.go.cr</t>
  </si>
  <si>
    <t>yamileth.rojas.morales@mep.go.cr</t>
  </si>
  <si>
    <t>ROJAS MORALES DIGNA DEL CARMEN</t>
  </si>
  <si>
    <t>414174</t>
  </si>
  <si>
    <t>210-573-01-53-1063</t>
  </si>
  <si>
    <t>SIKEBATA (POTRERO GRANDE)</t>
  </si>
  <si>
    <t>esc.sikebata@mep.go.cr</t>
  </si>
  <si>
    <t>digna.rojas.morales@mep.go.cr</t>
  </si>
  <si>
    <t xml:space="preserve">MAVISCA  ROJAS  MARCO ANTONIO  </t>
  </si>
  <si>
    <t>414162</t>
  </si>
  <si>
    <t>210-573-01-53-1056</t>
  </si>
  <si>
    <t>BAJOS DE MAMEY</t>
  </si>
  <si>
    <t>esc.bajosdemamey@mep.go.cr</t>
  </si>
  <si>
    <t>marco.mavisca.rojas@mep.go.cr</t>
  </si>
  <si>
    <t>ZUÑIGA MORALES ALEX GEOVANNY</t>
  </si>
  <si>
    <t>414156</t>
  </si>
  <si>
    <t>210-573-01-53-1053</t>
  </si>
  <si>
    <t>YUAVIN (BUENOS AIRES)</t>
  </si>
  <si>
    <t>esc.indigenayuavin@mep.go.cr</t>
  </si>
  <si>
    <t>alex.zuniga.morales@mep.go.cr</t>
  </si>
  <si>
    <t>ROJAS TORRES VERONICA ROCIO</t>
  </si>
  <si>
    <t>414150</t>
  </si>
  <si>
    <t>210-573-01-53-1051</t>
  </si>
  <si>
    <t>LAS BRISAS (BUENOS AIRES)</t>
  </si>
  <si>
    <t>esc.lasbrisasbuenosaires@mep.go.cr</t>
  </si>
  <si>
    <t>veronica.rojas.torres@mep.go.cr</t>
  </si>
  <si>
    <t xml:space="preserve">MAYORGA       FIGUEROA      YARINA                        </t>
  </si>
  <si>
    <t>455493</t>
  </si>
  <si>
    <t>yarina.mayorga.figueroa@mep.go.cr</t>
  </si>
  <si>
    <t>MORA CASTILLO CAROLINA</t>
  </si>
  <si>
    <t>414149</t>
  </si>
  <si>
    <t>carolina.mora.castillo@mep.go.cr</t>
  </si>
  <si>
    <t xml:space="preserve">UREÑA  MORALES  FLORIBETH      </t>
  </si>
  <si>
    <t>414151</t>
  </si>
  <si>
    <t>floribeth.urena.morales@mep.go.cr</t>
  </si>
  <si>
    <t>MAYORGA ORTIZ EDGAR MAURICIO</t>
  </si>
  <si>
    <t>414152</t>
  </si>
  <si>
    <t>edgar.mayorga.ortiz@mep.go.cr</t>
  </si>
  <si>
    <t>210-573-01-53-1046</t>
  </si>
  <si>
    <t>EL PILAR (CAJON)</t>
  </si>
  <si>
    <t>esc.elpilar@mep.go.cr</t>
  </si>
  <si>
    <t>GRANADOS BORBON MAURICIO</t>
  </si>
  <si>
    <t>414137</t>
  </si>
  <si>
    <t>mauricio.granados.borbon@mep.go.cr</t>
  </si>
  <si>
    <t xml:space="preserve">ORTIZ  MORALES  OLDEMAR        </t>
  </si>
  <si>
    <t>414126</t>
  </si>
  <si>
    <t>210-573-01-53-1040</t>
  </si>
  <si>
    <t>EL PUENTE</t>
  </si>
  <si>
    <t>esc.elpuente@mep.go.cr</t>
  </si>
  <si>
    <t>oldemar.ortiz.morales@mep.go.cr</t>
  </si>
  <si>
    <t xml:space="preserve">FIGUEROA  LAZARO  INGRID IVANNIA </t>
  </si>
  <si>
    <t>414125</t>
  </si>
  <si>
    <t>ingrid.figueroa.lazaro@mep.go.cr</t>
  </si>
  <si>
    <t>ZUÑIGA  ORTIZ  JONATHAN AUGUST</t>
  </si>
  <si>
    <t>456205</t>
  </si>
  <si>
    <t>jonathan.zuniga.ortiz@mep.go.cr</t>
  </si>
  <si>
    <t xml:space="preserve">FIGUEROA  MORALES  HEINER         </t>
  </si>
  <si>
    <t>455918</t>
  </si>
  <si>
    <t>heiner.figueroa.morales@mep.go.cr</t>
  </si>
  <si>
    <t xml:space="preserve">PIEDRA  VASQUEZ  FERNANDO       </t>
  </si>
  <si>
    <t>414094</t>
  </si>
  <si>
    <t>210-573-01-53-1035</t>
  </si>
  <si>
    <t>SAN CARLOS (BUENOS AIRES)</t>
  </si>
  <si>
    <t>esc.sancarlosdebuenosaires@mep.go.cr</t>
  </si>
  <si>
    <t>fernando.piedra.vasquez@mep.go.cr</t>
  </si>
  <si>
    <t>ABARCA ZUÑIGA KARLA</t>
  </si>
  <si>
    <t>414104</t>
  </si>
  <si>
    <t>karla.abarca.zuniga@mep.go.cr</t>
  </si>
  <si>
    <t xml:space="preserve">SIBAJA  MORA  DURMAN         </t>
  </si>
  <si>
    <t>414093</t>
  </si>
  <si>
    <t>durman.sibaja.mora@mep.go.cr</t>
  </si>
  <si>
    <t xml:space="preserve">TORRES  ORTIZ  MELANY         </t>
  </si>
  <si>
    <t>414087</t>
  </si>
  <si>
    <t>210-573-01-53-1033</t>
  </si>
  <si>
    <t>CALDERON (BUENOS AIRES)</t>
  </si>
  <si>
    <t>esc.calderon@mep.go.cr</t>
  </si>
  <si>
    <t>melany.torres.ortiz@mep.go.cr</t>
  </si>
  <si>
    <t xml:space="preserve">ORTIZ  FIGUEROA  JOSE FELICIANO </t>
  </si>
  <si>
    <t>414086</t>
  </si>
  <si>
    <t>210-573-01-53-1032</t>
  </si>
  <si>
    <t>CAPRI (POTRERO GRANDE)</t>
  </si>
  <si>
    <t>esc.capri@mep.go.cr</t>
  </si>
  <si>
    <t>jose.ortiz.figueroa@mep.go.cr</t>
  </si>
  <si>
    <t xml:space="preserve">ORTIZ  MAYORGA  TAINA ELIFETH  </t>
  </si>
  <si>
    <t>414084</t>
  </si>
  <si>
    <t>taina.ortiz.mayorga@mep.go.cr</t>
  </si>
  <si>
    <t xml:space="preserve">LAZARO  GONZALEZ  EDSON EUSEBIO  </t>
  </si>
  <si>
    <t>414082</t>
  </si>
  <si>
    <t>210-573-01-53-1031</t>
  </si>
  <si>
    <t>SAN BOSCO (BORUCA)</t>
  </si>
  <si>
    <t>esc.sanboscoboruca@mep.go.cr</t>
  </si>
  <si>
    <t>edson.lazaro.gonzalez@mep.go.cr</t>
  </si>
  <si>
    <t>210-573-01-53-1028</t>
  </si>
  <si>
    <t>12-mar-48</t>
  </si>
  <si>
    <t>esc.12demarzo1948@mep.go.cr</t>
  </si>
  <si>
    <t>FALLAS BARRANTES GERARDO</t>
  </si>
  <si>
    <t>414026</t>
  </si>
  <si>
    <t>gerardo.fallas.barrantes@mep.go.cr</t>
  </si>
  <si>
    <t>CABALLERO ALVAREZ DANIA</t>
  </si>
  <si>
    <t>414077</t>
  </si>
  <si>
    <t>dania.caballero.alvarez@mep.go.cr</t>
  </si>
  <si>
    <t>BARRANTES ELIZONDO YANCY</t>
  </si>
  <si>
    <t>456003</t>
  </si>
  <si>
    <t>210-573-01-53-1026</t>
  </si>
  <si>
    <t>ZAPOTE (PEJIBAYE)</t>
  </si>
  <si>
    <t>esc.elzapotepejibaye@mep.go.cr</t>
  </si>
  <si>
    <t>yancy.barrantes@mep.go.cr</t>
  </si>
  <si>
    <t>210-573-01-53-1025</t>
  </si>
  <si>
    <t>QUEBRADA HONDA (DANIEL FLORES)</t>
  </si>
  <si>
    <t>esc.quebradahonda@mep.go.cr</t>
  </si>
  <si>
    <t xml:space="preserve">ROJAS  BRENES  HERALD JOSE    </t>
  </si>
  <si>
    <t>456345</t>
  </si>
  <si>
    <t>herald.rojas.brenes@mep.go.cr</t>
  </si>
  <si>
    <t xml:space="preserve">FONSECA  HERNANDEZ  BEATRIZ DE LOS </t>
  </si>
  <si>
    <t>414016</t>
  </si>
  <si>
    <t>beatriz.fonseca.hernandez@mep.go.cr</t>
  </si>
  <si>
    <t>QUESADA ALTAMIRANO JUAN GERARDO</t>
  </si>
  <si>
    <t>413993</t>
  </si>
  <si>
    <t>210-573-01-53-1022</t>
  </si>
  <si>
    <t>VOLCAN (VOLCAN)</t>
  </si>
  <si>
    <t>esc.volcan@mep.go.cr</t>
  </si>
  <si>
    <t>juan.quesada.altamirano@mep.go.cr</t>
  </si>
  <si>
    <t>CARVAJAL  NAVARRO  KATTIA DE LOS A</t>
  </si>
  <si>
    <t>414004</t>
  </si>
  <si>
    <t>kattia.carvajal.navarro@mep.go.cr</t>
  </si>
  <si>
    <t>210-573-01-53-1020</t>
  </si>
  <si>
    <t>VILLA NUEVA (RIO NUEVO)</t>
  </si>
  <si>
    <t>esc.villanuevarionuevo@mep.go.cr</t>
  </si>
  <si>
    <t>FLORES SALAZAR XINIA MARIA</t>
  </si>
  <si>
    <t>413989</t>
  </si>
  <si>
    <t>xinia.flores.salazar@mep.go.cr</t>
  </si>
  <si>
    <t xml:space="preserve">GAMBOA  ELIZONDO  MARCO NEY      </t>
  </si>
  <si>
    <t>413360</t>
  </si>
  <si>
    <t>marco.gamboa.elizondo@mep.go.cr</t>
  </si>
  <si>
    <t>210-573-01-53-1019</t>
  </si>
  <si>
    <t>VILLA LIGIA (DANIEL FLORES)</t>
  </si>
  <si>
    <t>esc.villaligia@mep.go.cr</t>
  </si>
  <si>
    <t>DUARTE  QUIROS  RICARDO DE LA T</t>
  </si>
  <si>
    <t>413950</t>
  </si>
  <si>
    <t>ricardo.duarte.quiros@mep.go.cr</t>
  </si>
  <si>
    <t xml:space="preserve">GUIDO  PORRAS  SANDRA MAYELA  </t>
  </si>
  <si>
    <t>413981</t>
  </si>
  <si>
    <t>sandra.guido.porras@mep.go.cr</t>
  </si>
  <si>
    <t>210-573-01-53-1015</t>
  </si>
  <si>
    <t>VALLE DE LA CRUZ (PEJIBAYE)</t>
  </si>
  <si>
    <t>esc.valledelacruz@mep.go.cr</t>
  </si>
  <si>
    <t>CARVAJAL MAYORGA MANUEL</t>
  </si>
  <si>
    <t>413943</t>
  </si>
  <si>
    <t>manuel.carvajal.mayorga@mep.go.cr</t>
  </si>
  <si>
    <t xml:space="preserve">FONSECA  LOBO  MANUEL ENRIQUE </t>
  </si>
  <si>
    <t>413931</t>
  </si>
  <si>
    <t>enrique.fonseca.lobo@mep.go.cr</t>
  </si>
  <si>
    <t>VINDAS FERNANDEZ RONALD</t>
  </si>
  <si>
    <t>413932</t>
  </si>
  <si>
    <t>ronald.vindas.fernandez@mep.go.cr</t>
  </si>
  <si>
    <t>FIGUEROA VILLANUEVA VICTOR</t>
  </si>
  <si>
    <t>413925</t>
  </si>
  <si>
    <t>210-573-01-53-1013</t>
  </si>
  <si>
    <t>UJARRAS (BUENOS AIRES)</t>
  </si>
  <si>
    <t>esc.ujarrasbuenosaires@mep.go.cr</t>
  </si>
  <si>
    <t>victor.figueroa.villanueva@mep.go.cr</t>
  </si>
  <si>
    <t>REC. HUERTAS ESCOLARES INDIG.</t>
  </si>
  <si>
    <t xml:space="preserve">TORRES  FERNANDEZ  IVANNIA        </t>
  </si>
  <si>
    <t>413926</t>
  </si>
  <si>
    <t>ivannia.torres.fernandez@mep.go.cr</t>
  </si>
  <si>
    <t>ROJAS MAYORGA ROXANA</t>
  </si>
  <si>
    <t>413929</t>
  </si>
  <si>
    <t>roxana.rojas.mayorga@mep.go.cr</t>
  </si>
  <si>
    <t xml:space="preserve">RIOS  VILLANUEVA  MARVIN         </t>
  </si>
  <si>
    <t>413924</t>
  </si>
  <si>
    <t>marvin.rios.villanueva@mep.go.cr</t>
  </si>
  <si>
    <t xml:space="preserve">MAYORGA       FERNANDEZ     HAROLD                        </t>
  </si>
  <si>
    <t>456204</t>
  </si>
  <si>
    <t>harold.mayorga.fernandez@mep.go.cr</t>
  </si>
  <si>
    <t>RIVERA MAYORGA YAJAIRA</t>
  </si>
  <si>
    <t>413912</t>
  </si>
  <si>
    <t>210-573-01-53-1011</t>
  </si>
  <si>
    <t>TERRABA (POTRERO GRANDE)</t>
  </si>
  <si>
    <t>esc.terraba@mep.go.cr</t>
  </si>
  <si>
    <t>yajaira.rivera.mayorga@mep.go.cr</t>
  </si>
  <si>
    <t xml:space="preserve">ORTIZ  RIVERA  LIDIA          </t>
  </si>
  <si>
    <t>413913</t>
  </si>
  <si>
    <t>lidia.ortiz.rivera@mep.go.cr</t>
  </si>
  <si>
    <t xml:space="preserve">BRENES  CEDEÑO  LUIS ALEXANDER </t>
  </si>
  <si>
    <t>413916</t>
  </si>
  <si>
    <t>luis.brenes.cedeno@mep.go.cr</t>
  </si>
  <si>
    <t xml:space="preserve">CABRERA  BOLAÑOS  ELENA          </t>
  </si>
  <si>
    <t>413914</t>
  </si>
  <si>
    <t>elena.cabrera.bolanos@mep.go.cr</t>
  </si>
  <si>
    <t xml:space="preserve">SEGURA  RIVERA  JAROL          </t>
  </si>
  <si>
    <t>413918</t>
  </si>
  <si>
    <t>jarol.segura.rivera@mep.go.cr</t>
  </si>
  <si>
    <t>210-573-01-53-1010</t>
  </si>
  <si>
    <t>SANTA ROSA (RIO NUEVO)</t>
  </si>
  <si>
    <t>esc.santarosarionuevo@mep.go.cr</t>
  </si>
  <si>
    <t xml:space="preserve">FERNANDEZ  ACUÑA  GRACIANO       </t>
  </si>
  <si>
    <t>456343</t>
  </si>
  <si>
    <t>graciano.fernandez.acuna@mep.go.cr</t>
  </si>
  <si>
    <t>QUIROS CHINCHILLA IVANNIA</t>
  </si>
  <si>
    <t>413908</t>
  </si>
  <si>
    <t>ivannia.quiros@mep.go.cr</t>
  </si>
  <si>
    <t>ABARCA MORALES ROGER ALBERTO</t>
  </si>
  <si>
    <t>413901</t>
  </si>
  <si>
    <t>210-573-01-53-1009</t>
  </si>
  <si>
    <t>SAN RAFAEL (PLATANARES)</t>
  </si>
  <si>
    <t>esc.sanrafaelplatanares@mep.go.cr</t>
  </si>
  <si>
    <t>roger.abarca.morales@mep.go.cr</t>
  </si>
  <si>
    <t>210-573-01-53-1006</t>
  </si>
  <si>
    <t>SINAI</t>
  </si>
  <si>
    <t>esc.sinai@mep.go.cr</t>
  </si>
  <si>
    <t xml:space="preserve">AZOFEIFA PORRAS LUIS FERNANDO  </t>
  </si>
  <si>
    <t>413848</t>
  </si>
  <si>
    <t>luis.villalta.azofeifa@mep.go.cr</t>
  </si>
  <si>
    <t xml:space="preserve">MORA  BARRANTES  MISAEL         </t>
  </si>
  <si>
    <t>413850</t>
  </si>
  <si>
    <t>misael.mora.barrantes@mep.go.cr</t>
  </si>
  <si>
    <t xml:space="preserve">VASQUEZ  CAMPOS  HAZEL MARIA    </t>
  </si>
  <si>
    <t>413883</t>
  </si>
  <si>
    <t>hazel.vasquez.campos@mep.go.cr</t>
  </si>
  <si>
    <t>210-573-01-53-1000</t>
  </si>
  <si>
    <t>esc.juanrafaelmorabiolley@mep.go.cr</t>
  </si>
  <si>
    <t>LOBO  ACEVEDO  VANESSA PATRICI</t>
  </si>
  <si>
    <t>413827</t>
  </si>
  <si>
    <t>vanessa.lobo.acevedo@mep.go.cr</t>
  </si>
  <si>
    <t xml:space="preserve">SIBAJA        CHINCHILLA    WALDIN JOHAN                  </t>
  </si>
  <si>
    <t>456203</t>
  </si>
  <si>
    <t>waldin.sibaja.chinchilla@mep.go.cr</t>
  </si>
  <si>
    <t>210-573-01-53-0999</t>
  </si>
  <si>
    <t>SANTA MARTA (VOLCAN)</t>
  </si>
  <si>
    <t>esc.santamartabrunka@mep.go.cr</t>
  </si>
  <si>
    <t xml:space="preserve">CASTRO  ELIZONDO  EVELIO         </t>
  </si>
  <si>
    <t>413802</t>
  </si>
  <si>
    <t>evelio.castro.elizondo@mep.go.cr</t>
  </si>
  <si>
    <t xml:space="preserve">UREÑA  ZUÑIGA  LIDIA LORENA   </t>
  </si>
  <si>
    <t>413800</t>
  </si>
  <si>
    <t>210-573-01-53-0998</t>
  </si>
  <si>
    <t>SANTA MARIA (CAJON)</t>
  </si>
  <si>
    <t>esc.santamariadecajon@mep.go.cr</t>
  </si>
  <si>
    <t>lidia.urena.zuniga@mep.go.cr</t>
  </si>
  <si>
    <t xml:space="preserve">CAMPOS  UREÑA  DICSON         </t>
  </si>
  <si>
    <t>413794</t>
  </si>
  <si>
    <t>dicson.campos.urena@mep.go.cr</t>
  </si>
  <si>
    <t>210-573-01-53-0995</t>
  </si>
  <si>
    <t>SANTA ELENA (GENERAL)</t>
  </si>
  <si>
    <t>esc.santaelena@mep.go.cr</t>
  </si>
  <si>
    <t xml:space="preserve">PICADO  CAMACHO  ELSA MARIA     </t>
  </si>
  <si>
    <t>413787</t>
  </si>
  <si>
    <t>elsa.picado.camacho@mep.go.cr</t>
  </si>
  <si>
    <t xml:space="preserve">ROJAS  ROJAS  RONALD         </t>
  </si>
  <si>
    <t>413781</t>
  </si>
  <si>
    <t>ronald.rojas.rojas@mep.go.cr</t>
  </si>
  <si>
    <t>210-573-01-53-0993</t>
  </si>
  <si>
    <t>SANTA CRUZ (BUENOS AIRES)</t>
  </si>
  <si>
    <t>esc.santacruzbuenosaires@mep.go.cr</t>
  </si>
  <si>
    <t>UREÑA GOMEZ LUIS ALBERTO</t>
  </si>
  <si>
    <t>413738</t>
  </si>
  <si>
    <t>luis.urena.gomez@mep.go.cr</t>
  </si>
  <si>
    <t>210-573-01-53-0988</t>
  </si>
  <si>
    <t>GUSTAVO AGUERO BARRANTES</t>
  </si>
  <si>
    <t>esc.gustavoaguerobarrantes@mep.go.cr</t>
  </si>
  <si>
    <t>ARIAS GARRO RONALD</t>
  </si>
  <si>
    <t>456342</t>
  </si>
  <si>
    <t>ronald.arias.garro@mep.go.cr</t>
  </si>
  <si>
    <t>LOPEZ RUIZ FRECIA</t>
  </si>
  <si>
    <t>413723</t>
  </si>
  <si>
    <t>frecia.lopez.ruiz@mep.go.cr</t>
  </si>
  <si>
    <t>VENEGAS ORTEGA SEIDY IVANNIA</t>
  </si>
  <si>
    <t>413708</t>
  </si>
  <si>
    <t>210-573-01-53-0985</t>
  </si>
  <si>
    <t>SAN RAMON NORTE (EL PARAMO)</t>
  </si>
  <si>
    <t>esc.sanramonnorte@mep.go.cr</t>
  </si>
  <si>
    <t>seidy.venegas.ortega@mep.go.cr</t>
  </si>
  <si>
    <t>210-573-01-53-0984</t>
  </si>
  <si>
    <t>MELICO SALAZAR</t>
  </si>
  <si>
    <t>esc.melicosalazarzuniga@mep.go.cr</t>
  </si>
  <si>
    <t>RODRIGUEZ CASTILLO FABIAN</t>
  </si>
  <si>
    <t>413700</t>
  </si>
  <si>
    <t>fabian.rodriguez.castillo@mep.go.cr</t>
  </si>
  <si>
    <t xml:space="preserve">FALLAS  MARIN  LUZ MARIA      </t>
  </si>
  <si>
    <t>413701</t>
  </si>
  <si>
    <t>luz.fallas.marin@mep.go.cr</t>
  </si>
  <si>
    <t xml:space="preserve">MORA          GONZALEZ      JACKELINE PATRICIA            </t>
  </si>
  <si>
    <t>413690</t>
  </si>
  <si>
    <t>210-573-01-53-0983</t>
  </si>
  <si>
    <t>SAN RAFAEL (VOLCAN)</t>
  </si>
  <si>
    <t>esc.sanrafaelbrunka@mep.go.cr</t>
  </si>
  <si>
    <t>jackeline.mora.gonzalez@mep.go.cr</t>
  </si>
  <si>
    <t>210-573-01-53-0982</t>
  </si>
  <si>
    <t>esc.desanpedro@mep.go.cr</t>
  </si>
  <si>
    <t>UMAÑA CHAVES YOURLENY</t>
  </si>
  <si>
    <t>413686</t>
  </si>
  <si>
    <t>yourleny.umana.chaves@mep.go.cr</t>
  </si>
  <si>
    <t xml:space="preserve">LEIVA  FONSECA  HERIBERTO      </t>
  </si>
  <si>
    <t>413684</t>
  </si>
  <si>
    <t>heriberto.leiva.fonseca@mep.go.cr</t>
  </si>
  <si>
    <t>210-573-01-53-0981</t>
  </si>
  <si>
    <t>esc.sanpedrito@mep.go.cr</t>
  </si>
  <si>
    <t xml:space="preserve">VALVERDE  MENDEZ  NESTOR WILSON  </t>
  </si>
  <si>
    <t>413665</t>
  </si>
  <si>
    <t>nestor.valverde.mendez@mep.go.cr</t>
  </si>
  <si>
    <t xml:space="preserve">BONILLA  CASTRO  KEVIN FABIAN   </t>
  </si>
  <si>
    <t>413664</t>
  </si>
  <si>
    <t>kevin.bonilla.castro@mep.go.cr</t>
  </si>
  <si>
    <t>210-573-01-53-0980</t>
  </si>
  <si>
    <t>SAN PABLO (PLATANARES)</t>
  </si>
  <si>
    <t>esc.sanpablo@mep.go.cr</t>
  </si>
  <si>
    <t>NAVARRO SANCHEZ CARLOS ELADIO</t>
  </si>
  <si>
    <t>413644</t>
  </si>
  <si>
    <t>carlos.navarro.sanchez@mep.go.cr</t>
  </si>
  <si>
    <t xml:space="preserve">ESPINOZA  MONGE  DORIS MARIA    </t>
  </si>
  <si>
    <t>413655</t>
  </si>
  <si>
    <t>doris.espinoza.monge@mep.go.cr</t>
  </si>
  <si>
    <t xml:space="preserve">DELGADO  SOLIS  MARIANELA      </t>
  </si>
  <si>
    <t>413634</t>
  </si>
  <si>
    <t>210-573-01-53-0975</t>
  </si>
  <si>
    <t>SAN MARCOS (PEJIBAYE)</t>
  </si>
  <si>
    <t>esc.sanmarcosdepejibaye@mep.go.cr</t>
  </si>
  <si>
    <t>marianela.delgado.solis@mep.go.cr</t>
  </si>
  <si>
    <t>210-573-01-53-0972</t>
  </si>
  <si>
    <t>JOSE MARIA CHAVERRI</t>
  </si>
  <si>
    <t>esc.josemariachaverri@mep.go.cr</t>
  </si>
  <si>
    <t xml:space="preserve">ROJAS  CENTENO  KATTIA         </t>
  </si>
  <si>
    <t>456341</t>
  </si>
  <si>
    <t>kattia.rojas.centeno@mep.go.cr</t>
  </si>
  <si>
    <t xml:space="preserve">MORA  ROMAN  LAURA MARIA    </t>
  </si>
  <si>
    <t>451241</t>
  </si>
  <si>
    <t>laura.mora.roman@mep.go.cr</t>
  </si>
  <si>
    <t xml:space="preserve">ALVARADO  JIMENEZ  YORLENE MARIA  </t>
  </si>
  <si>
    <t>455999</t>
  </si>
  <si>
    <t>210-573-01-53-0964</t>
  </si>
  <si>
    <t>SAN FRANCISCO (CAJON)</t>
  </si>
  <si>
    <t>esc.sanfrancisco@mep.go.cr</t>
  </si>
  <si>
    <t>yorlene.alvarado.jimenez@mep.go.cr</t>
  </si>
  <si>
    <t>JIMENEZ SEQUEIRA ERIKA</t>
  </si>
  <si>
    <t>455998</t>
  </si>
  <si>
    <t>210-573-01-53-0963</t>
  </si>
  <si>
    <t>SAN CAYETANO (RIO NUEVO)</t>
  </si>
  <si>
    <t>esc.sancayetanorionuevo@mep.go.cr</t>
  </si>
  <si>
    <t>erika.jimenez.sequeira@mep.go.cr</t>
  </si>
  <si>
    <t xml:space="preserve">DELGADO  MENA  MARCO TULIO    </t>
  </si>
  <si>
    <t>456340</t>
  </si>
  <si>
    <t>210-573-01-53-0961</t>
  </si>
  <si>
    <t>SAN JUAN BOSCO (DANIEL FLORES)</t>
  </si>
  <si>
    <t>esc.sanjuanbosco@mep.go.cr</t>
  </si>
  <si>
    <t>marco1.delgado.mena@mep.go.cr</t>
  </si>
  <si>
    <t>RIVERA FERNANDEZ GUIDO</t>
  </si>
  <si>
    <t>413586</t>
  </si>
  <si>
    <t>210-573-01-53-0959</t>
  </si>
  <si>
    <t>SAN ANTONIO (BORUCA)</t>
  </si>
  <si>
    <t>esc.sanantonio.terraba@mep.go.cr</t>
  </si>
  <si>
    <t>guido.rivera.fernandez@mep.go.cr</t>
  </si>
  <si>
    <t>RIVERA  ESPINOZA  CARLOS MAURICIO</t>
  </si>
  <si>
    <t>413590</t>
  </si>
  <si>
    <t>carlos.rivera.espinoza@mep.go.cr</t>
  </si>
  <si>
    <t xml:space="preserve">ZUÑIGA  DIAZ  MAYRA IRIS     </t>
  </si>
  <si>
    <t>413583</t>
  </si>
  <si>
    <t>210-573-01-53-0957</t>
  </si>
  <si>
    <t>EL CARMEN (BUENOS AIRES)</t>
  </si>
  <si>
    <t>esc.elcarmendebuenosaires@mep.go.cr</t>
  </si>
  <si>
    <t>iris.zuniga.diaz@mep.go.cr</t>
  </si>
  <si>
    <t>210-573-01-53-0956</t>
  </si>
  <si>
    <t>SAN ANTONIO (PEJIBAYE)</t>
  </si>
  <si>
    <t>esc.sanantoniopejibaye@mep.go.cr</t>
  </si>
  <si>
    <t>MENDEZ JIMENEZ GERARDO</t>
  </si>
  <si>
    <t>413572</t>
  </si>
  <si>
    <t>gerardo1.mendez.jimenez@mep.go.cr</t>
  </si>
  <si>
    <t>210-573-01-53-0954</t>
  </si>
  <si>
    <t>ROGELIO FERNANDEZ GUELL</t>
  </si>
  <si>
    <t>esc.rogeliofernandez@mep.go.cr</t>
  </si>
  <si>
    <t xml:space="preserve">AZOFEIFA  DELGADO  LILIANA YADIRA </t>
  </si>
  <si>
    <t>413533</t>
  </si>
  <si>
    <t>liliana.azofeifa.delgado@mep.go.cr</t>
  </si>
  <si>
    <t xml:space="preserve">CASTRO MORA  GREIVIN EDREY  </t>
  </si>
  <si>
    <t>413532</t>
  </si>
  <si>
    <t>greivin.castro.mora@mep.go.cr</t>
  </si>
  <si>
    <t xml:space="preserve">ROJAS         SANDI         DAVID                         </t>
  </si>
  <si>
    <t>413534</t>
  </si>
  <si>
    <t>david.rojas.sandi@mep.go.cr</t>
  </si>
  <si>
    <t>210-573-01-53-0953</t>
  </si>
  <si>
    <t>RODRIGO FACIO BRENES</t>
  </si>
  <si>
    <t>esc.rodrigofaciobrenes@mep.go.cr</t>
  </si>
  <si>
    <t xml:space="preserve">GAMBOA  MEZA  XINIA          </t>
  </si>
  <si>
    <t>413530</t>
  </si>
  <si>
    <t>xinia.gamboa.meza@mep.go.cr</t>
  </si>
  <si>
    <t xml:space="preserve">VALVERDE  FONSECA  JUAN LUIS      </t>
  </si>
  <si>
    <t>413523</t>
  </si>
  <si>
    <t>juan.valverde.fonseca@mep.go.cr</t>
  </si>
  <si>
    <t xml:space="preserve">ROJAS  DELGADO  SILVIA MARIA   </t>
  </si>
  <si>
    <t>413520</t>
  </si>
  <si>
    <t>210-573-01-53-0950</t>
  </si>
  <si>
    <t>RIO AZUL (BUENOS AIRES)</t>
  </si>
  <si>
    <t>esc.rioazulbuenosaires@mep.go.cr</t>
  </si>
  <si>
    <t>silvia.rojas.delgado@mep.go.cr</t>
  </si>
  <si>
    <t>ORTIZ  ORTIZ  JESSICA JEANNET</t>
  </si>
  <si>
    <t>413519</t>
  </si>
  <si>
    <t>jessica.ortiz.ortiz@mep.go.cr</t>
  </si>
  <si>
    <t xml:space="preserve">BARRANTES  ROJAS  DEIVER         </t>
  </si>
  <si>
    <t>413517</t>
  </si>
  <si>
    <t>210-573-01-53-0949</t>
  </si>
  <si>
    <t>LAS JUNTAS (BUENOS AIRES)</t>
  </si>
  <si>
    <t>esc.lasjuntaspotrerogrande@mep.go.cr</t>
  </si>
  <si>
    <t>deiver.barrantes.rojas@mep.go.cr</t>
  </si>
  <si>
    <t>210-573-01-53-0947</t>
  </si>
  <si>
    <t>JUAN VALVERDE MORA (RIVAS)</t>
  </si>
  <si>
    <t>esc.juanvalverdemora@mep.go.cr</t>
  </si>
  <si>
    <t>BADILLA MORA MAURICIO</t>
  </si>
  <si>
    <t>413497</t>
  </si>
  <si>
    <t>mauricio.badilla.mora@mep.go.cr</t>
  </si>
  <si>
    <t xml:space="preserve">FERNANDEZ  ACUÑA  ELIECER        </t>
  </si>
  <si>
    <t>413498</t>
  </si>
  <si>
    <t>eliecer.fernandez.acuna@mep.go.cr</t>
  </si>
  <si>
    <t xml:space="preserve">LEIVA  CEDEÑO  DEILY YESENNIA </t>
  </si>
  <si>
    <t>413496</t>
  </si>
  <si>
    <t>210-573-01-53-0946</t>
  </si>
  <si>
    <t>ZAPOTAL (POTRERO GRANDE)</t>
  </si>
  <si>
    <t>esc.zapotalchanguena@mep.go.cr</t>
  </si>
  <si>
    <t>deily.leiva.cedeno@mep.go.cr</t>
  </si>
  <si>
    <t>210-573-01-53-0945</t>
  </si>
  <si>
    <t>RIO GRANDE (PLATANARES)</t>
  </si>
  <si>
    <t>esc.riogrande@mep.go.cr</t>
  </si>
  <si>
    <t>JIMENEZ CASTRO LAURO</t>
  </si>
  <si>
    <t>413494</t>
  </si>
  <si>
    <t>lauro.jimenez.castro@mep.go.cr</t>
  </si>
  <si>
    <t xml:space="preserve">SALAZAR  LEIVA  EDWARD MIGUEL  </t>
  </si>
  <si>
    <t>456339</t>
  </si>
  <si>
    <t>edward.salazar.leiva@mep.go.cr</t>
  </si>
  <si>
    <t xml:space="preserve">GARRO  ABARCA  JENNY          </t>
  </si>
  <si>
    <t>413493</t>
  </si>
  <si>
    <t>jenny.garro.abarca@mep.go.cr</t>
  </si>
  <si>
    <t xml:space="preserve">ROJAS  DELGADO  LIZETH         </t>
  </si>
  <si>
    <t>413480</t>
  </si>
  <si>
    <t>210-573-01-53-0942</t>
  </si>
  <si>
    <t>SAN RAFAEL (POTRERO GRANDE)</t>
  </si>
  <si>
    <t>esc.sanrafaelpotrerogrande@mep.go.cr</t>
  </si>
  <si>
    <t>lizeth.rojas.delgado@mep.go.cr</t>
  </si>
  <si>
    <t xml:space="preserve">ORTIZ  MAYORGA  LEIDY TATIANA  </t>
  </si>
  <si>
    <t>413481</t>
  </si>
  <si>
    <t>leidy.ortiz.mayorga@mep.go.cr</t>
  </si>
  <si>
    <t>GRANDA  ORTIZ  SELENIA ELIZETH</t>
  </si>
  <si>
    <t>413479</t>
  </si>
  <si>
    <t>selenia.granda.ortiz@mep.go.cr</t>
  </si>
  <si>
    <t xml:space="preserve">ORTIZ  MAYORGA  MILTON HERALDO </t>
  </si>
  <si>
    <t>413478</t>
  </si>
  <si>
    <t>milton.ortiz.mayorga@mep.go.cr</t>
  </si>
  <si>
    <t>210-573-01-53-0940</t>
  </si>
  <si>
    <t>esc.quebradas.perezzeledon@mep.go.cr</t>
  </si>
  <si>
    <t xml:space="preserve">VALDERRAMA  ROJAS  MICAELA        </t>
  </si>
  <si>
    <t>413471</t>
  </si>
  <si>
    <t>micaela.valderrama.rojas@mep.go.cr</t>
  </si>
  <si>
    <t>210-573-01-53-0936</t>
  </si>
  <si>
    <t>esc.mariamoraurena@mep.go.cr</t>
  </si>
  <si>
    <t xml:space="preserve">SOLIS  FONSECA  RENE           </t>
  </si>
  <si>
    <t>413450</t>
  </si>
  <si>
    <t>rene.solis.fonseca@mep.go.cr</t>
  </si>
  <si>
    <t xml:space="preserve">MATA  SEGURA  MARIA JOSE     </t>
  </si>
  <si>
    <t>413457</t>
  </si>
  <si>
    <t>maria.mata.segura@mep.go.cr</t>
  </si>
  <si>
    <t>BARRANTES BARRANTES HANNIA</t>
  </si>
  <si>
    <t>413448</t>
  </si>
  <si>
    <t>210-573-01-53-0935</t>
  </si>
  <si>
    <t>POTRERO GRANDE</t>
  </si>
  <si>
    <t>esc.potrerogrande@mep.go.cr</t>
  </si>
  <si>
    <t>hannia.barrantes.barrantes@mep.go.cr</t>
  </si>
  <si>
    <t>SOLIS ARAYA JAVIER</t>
  </si>
  <si>
    <t>413438</t>
  </si>
  <si>
    <t>javier.solis.araya@mep.go.cr</t>
  </si>
  <si>
    <t>QUIROS  ROJAS  EDGAR ALEXANDER</t>
  </si>
  <si>
    <t>455996</t>
  </si>
  <si>
    <t>210-573-01-53-0933</t>
  </si>
  <si>
    <t>PACUARITO</t>
  </si>
  <si>
    <t>esc.pacuarito@mep.go.cr</t>
  </si>
  <si>
    <t>edgar1.quiros.rojas@mep.go.cr</t>
  </si>
  <si>
    <t>210-573-01-53-0931</t>
  </si>
  <si>
    <t>esc.pedregoso@mep.go.cr</t>
  </si>
  <si>
    <t xml:space="preserve">BARRANTES  QUIROS  RICARDO        </t>
  </si>
  <si>
    <t>413416</t>
  </si>
  <si>
    <t>ricardo.barrantes.quiros@mep.go.cr</t>
  </si>
  <si>
    <t xml:space="preserve">ARIAS  GARRO  ROBERTO        </t>
  </si>
  <si>
    <t>413417</t>
  </si>
  <si>
    <t>roberto.arias.garro@mep.go.cr</t>
  </si>
  <si>
    <t xml:space="preserve">JIMENEZ  PADILLA  ALVARO ODIR    </t>
  </si>
  <si>
    <t>413429</t>
  </si>
  <si>
    <t>alvaro.jimenez@mep.go.cr</t>
  </si>
  <si>
    <t>210-573-01-53-0929</t>
  </si>
  <si>
    <t>PEÑAS BLANCAS</t>
  </si>
  <si>
    <t>esc.penasblancas@mep.go.cr</t>
  </si>
  <si>
    <t>CORDERO VARGAS XINIA</t>
  </si>
  <si>
    <t>413383</t>
  </si>
  <si>
    <t>xinia.cordero.vargas@mep.go.cr</t>
  </si>
  <si>
    <t xml:space="preserve">BARQUERO  GAMBOA  JASON JOAQUIN  </t>
  </si>
  <si>
    <t>413384</t>
  </si>
  <si>
    <t>jason.barquero.gamboa@mep.go.cr</t>
  </si>
  <si>
    <t>210-573-01-53-0928</t>
  </si>
  <si>
    <t>PAVONES</t>
  </si>
  <si>
    <t>esc.pavones@mep.go.cr</t>
  </si>
  <si>
    <t>HERNANDEZ CALVO WILLIAM</t>
  </si>
  <si>
    <t>413368</t>
  </si>
  <si>
    <t>william.hernandez.calvo@mep.go.cr</t>
  </si>
  <si>
    <t xml:space="preserve">VARELA  PEREZ  LUZ MARIA      </t>
  </si>
  <si>
    <t>413380</t>
  </si>
  <si>
    <t>luz.varela.perez@mep.go.cr</t>
  </si>
  <si>
    <t>JIMENEZ CHAVES GISSELLE</t>
  </si>
  <si>
    <t>455994</t>
  </si>
  <si>
    <t>210-573-01-53-0927</t>
  </si>
  <si>
    <t>SANTA ANA (SAN PEDRO)</t>
  </si>
  <si>
    <t>esc.santaana@mep.go.cr</t>
  </si>
  <si>
    <t>gisselle.jimenez.chaves@mep.go.cr</t>
  </si>
  <si>
    <t xml:space="preserve">SUAREZ  BADILLA  DORIS MARIA    </t>
  </si>
  <si>
    <t>456074</t>
  </si>
  <si>
    <t>210-573-01-53-0925</t>
  </si>
  <si>
    <t>PARAISO (BUENOS AIRES)</t>
  </si>
  <si>
    <t>esc.paraisobuenosaires@mep.go.cr</t>
  </si>
  <si>
    <t>doris.suarez.badilla@mep.go.cr</t>
  </si>
  <si>
    <t xml:space="preserve">BARRANTES     VILLANUEVA    YOGEBETH                      </t>
  </si>
  <si>
    <t>456338</t>
  </si>
  <si>
    <t>210-573-01-53-0924</t>
  </si>
  <si>
    <t>SANTA CECILIA (SAN PEDRO)</t>
  </si>
  <si>
    <t>esc.santacecilia@mep.go.cr</t>
  </si>
  <si>
    <t>yogebeth.barrantes.villanueva@mep.go.cr</t>
  </si>
  <si>
    <t>210-573-01-53-0922</t>
  </si>
  <si>
    <t>HERNAN RODRIGUEZ RUIZ</t>
  </si>
  <si>
    <t>esc.hernanrodriguezruiz@mep.go.cr</t>
  </si>
  <si>
    <t xml:space="preserve">CHIRINO  FONSECA  HEIDY TATIANA  </t>
  </si>
  <si>
    <t>413352</t>
  </si>
  <si>
    <t>heidy.chirino.fonseca@mep.go.cr</t>
  </si>
  <si>
    <t xml:space="preserve">HERNANDEZ  VALVERDE  ANA MARITZA    </t>
  </si>
  <si>
    <t>413353</t>
  </si>
  <si>
    <t>maritza.hernandez.valverde@mep.go.cr</t>
  </si>
  <si>
    <t xml:space="preserve">SOLIS  PORRAS  RAFAEL HENRY   </t>
  </si>
  <si>
    <t>413330</t>
  </si>
  <si>
    <t>rafael.solis.porras@mep.go.cr</t>
  </si>
  <si>
    <t xml:space="preserve">BRAND  MARCHENA  RONALD         </t>
  </si>
  <si>
    <t>413329</t>
  </si>
  <si>
    <t>ronald.brand.marchena@mep.go.cr</t>
  </si>
  <si>
    <t>210-573-01-53-0920</t>
  </si>
  <si>
    <t>LAS LAGUNAS (DANIEL FLORES)</t>
  </si>
  <si>
    <t>esc.laslagunas@mep.go.cr</t>
  </si>
  <si>
    <t>ESQUIVEL BARBOZA TERESITA</t>
  </si>
  <si>
    <t>413323</t>
  </si>
  <si>
    <t>teresita.esquivel.barboza@mep.go.cr</t>
  </si>
  <si>
    <t>ARAYA RIVERA DIEGO</t>
  </si>
  <si>
    <t>413321</t>
  </si>
  <si>
    <t>diego.araya.rivera@mep.go.cr</t>
  </si>
  <si>
    <t>BONILLA  CASTRO  MARIA BELEIDA G</t>
  </si>
  <si>
    <t>413322</t>
  </si>
  <si>
    <t>beleida.bonilla.castro@mep.go.cr</t>
  </si>
  <si>
    <t>LEIVA MAROTO MAX</t>
  </si>
  <si>
    <t>413312</t>
  </si>
  <si>
    <t>210-573-01-53-0918</t>
  </si>
  <si>
    <t>MIRAVALLES (COLINAS)</t>
  </si>
  <si>
    <t>esc.miravallesbuenosaires@mep.go.cr</t>
  </si>
  <si>
    <t>max.leiva.maroto@mep.go.cr</t>
  </si>
  <si>
    <t>JIMENEZ MORA YEINY</t>
  </si>
  <si>
    <t>413311</t>
  </si>
  <si>
    <t>210-573-01-53-0917</t>
  </si>
  <si>
    <t>BAJO DE VERAGUA (BORUCA)</t>
  </si>
  <si>
    <t>esc.bajodeveragua@mep.go.cr</t>
  </si>
  <si>
    <t>yeiny.jimenez.mora@mep.go.cr</t>
  </si>
  <si>
    <t>MAROTO MORALES MARVIN</t>
  </si>
  <si>
    <t>413310</t>
  </si>
  <si>
    <t>210-573-01-53-0916</t>
  </si>
  <si>
    <t>SAN JOAQUIN (BORUCA)</t>
  </si>
  <si>
    <t>esc.indigenasanjoaquin@mep.go.cr</t>
  </si>
  <si>
    <t>marvin.maroto.morales@mep.go.cr</t>
  </si>
  <si>
    <t xml:space="preserve">VARGAS  ORTIZ  RUSIBETH       </t>
  </si>
  <si>
    <t>413309</t>
  </si>
  <si>
    <t>210-573-01-53-0915</t>
  </si>
  <si>
    <t>OLAM (BUENOS AIRES)</t>
  </si>
  <si>
    <t>esc.olan@mep.go.cr</t>
  </si>
  <si>
    <t>rusibeth.vargas.ortiz@mep.go.cr</t>
  </si>
  <si>
    <t>CALDERON SOLIS MARCO TULIO</t>
  </si>
  <si>
    <t>413285</t>
  </si>
  <si>
    <t>210-573-01-53-0912</t>
  </si>
  <si>
    <t>FRANCISCO MORAZAN QUESADA</t>
  </si>
  <si>
    <t>esc.franciscomorazanquesada@mep.go.cr</t>
  </si>
  <si>
    <t>marco.calderon.solis@mep.go.cr</t>
  </si>
  <si>
    <t xml:space="preserve">VARGAS  GAMBOA  MARVIN         </t>
  </si>
  <si>
    <t>413286</t>
  </si>
  <si>
    <t>marvin.vargas.gamboa@mep.go.cr</t>
  </si>
  <si>
    <t xml:space="preserve">QUIROS  ROJAS  ROSENDO        </t>
  </si>
  <si>
    <t>413300</t>
  </si>
  <si>
    <t>rosendo.quiros.rojas@mep.go.cr</t>
  </si>
  <si>
    <t>210-573-01-53-0910</t>
  </si>
  <si>
    <t>MOLLEJONES (PLATANARES)</t>
  </si>
  <si>
    <t>esc.mollejones@mep.go.cr</t>
  </si>
  <si>
    <t xml:space="preserve">CASCANTE  VASQUEZ  LUIS FERNANDO  </t>
  </si>
  <si>
    <t>413279</t>
  </si>
  <si>
    <t>luis.cascante.vasquez@mep.go.cr</t>
  </si>
  <si>
    <t>PRADO SEGURA FLORIBETH</t>
  </si>
  <si>
    <t>413280</t>
  </si>
  <si>
    <t>floribeth.prado.segura@mep.go.cr</t>
  </si>
  <si>
    <t xml:space="preserve">CASCANTE  MORA  IVANNIA        </t>
  </si>
  <si>
    <t>451240</t>
  </si>
  <si>
    <t>210-573-01-53-0909</t>
  </si>
  <si>
    <t>esc.miravalles@mep.go.cr</t>
  </si>
  <si>
    <t>ivannia.cascante.mora@mep.go.cr</t>
  </si>
  <si>
    <t>MORA LEIVA SILVIA JENNY</t>
  </si>
  <si>
    <t>413259</t>
  </si>
  <si>
    <t>210-573-01-53-0905</t>
  </si>
  <si>
    <t>MAIZ DE LOS BORUCAS (COLINAS)</t>
  </si>
  <si>
    <t>esc.maizdelosborucas@mep.go.cr</t>
  </si>
  <si>
    <t>silvia.mora.leiva@mep.go.cr</t>
  </si>
  <si>
    <t>210-573-01-53-0903</t>
  </si>
  <si>
    <t>LOS REYES (DANIEL FLORES)</t>
  </si>
  <si>
    <t>esc.losreyes@mep.go.cr</t>
  </si>
  <si>
    <t>PORRAS VARGAS MARGARITA</t>
  </si>
  <si>
    <t>413254</t>
  </si>
  <si>
    <t>margarita.porras.vargas@mep.go.cr</t>
  </si>
  <si>
    <t>210-573-01-53-0901</t>
  </si>
  <si>
    <t>JOSE BREINDERHOFF</t>
  </si>
  <si>
    <t>MORALES BARRANTES HUGO</t>
  </si>
  <si>
    <t>413232</t>
  </si>
  <si>
    <t>hugo.morales.barrantes@mep.go.cr</t>
  </si>
  <si>
    <t xml:space="preserve">SALDAÑA  ARROYO  NOILE          </t>
  </si>
  <si>
    <t>413246</t>
  </si>
  <si>
    <t>noile.saldana.arroyo@mep.go.cr</t>
  </si>
  <si>
    <t>MORA  ORTIZ  GUILLERMO JESUS</t>
  </si>
  <si>
    <t>413231</t>
  </si>
  <si>
    <t>guillermo.mora.ortiz@mep.go.cr</t>
  </si>
  <si>
    <t xml:space="preserve">CASTRO  NAJERA  HUGO STEVEN    </t>
  </si>
  <si>
    <t>413223</t>
  </si>
  <si>
    <t>210-573-01-53-0896</t>
  </si>
  <si>
    <t>LINDA VISTA (POTRERO GRANDE)</t>
  </si>
  <si>
    <t>esc.lindavistapotrerogrande@mep.go.cr</t>
  </si>
  <si>
    <t>hugo.castro.najera@mep.go.cr</t>
  </si>
  <si>
    <t>210-573-01-53-0895</t>
  </si>
  <si>
    <t>LA UVITA (CORTES)</t>
  </si>
  <si>
    <t>esc.lauvita@mep.go.cr</t>
  </si>
  <si>
    <t xml:space="preserve">MEJIAS  ALVARADO  LUZ MARINA     </t>
  </si>
  <si>
    <t>413220</t>
  </si>
  <si>
    <t>luz.mejias.alvarado@mep.go.cr</t>
  </si>
  <si>
    <t>CALDERON VASQUEZ LUIS</t>
  </si>
  <si>
    <t>413204</t>
  </si>
  <si>
    <t>210-573-01-53-0890</t>
  </si>
  <si>
    <t>LAS MESAS (PEJIBAYE)</t>
  </si>
  <si>
    <t>esc.lasmesasdepejibaye@mep.go.cr</t>
  </si>
  <si>
    <t>luis.calderon.vasquez@mep.go.cr</t>
  </si>
  <si>
    <t>210-573-01-53-0889</t>
  </si>
  <si>
    <t>LAS MERCEDES (CAJON)</t>
  </si>
  <si>
    <t>esc.lasmercedes@mep.go.cr</t>
  </si>
  <si>
    <t xml:space="preserve">CORRALES  CESPEDES  JOSE LUIS      </t>
  </si>
  <si>
    <t>413187</t>
  </si>
  <si>
    <t>jose.corrales@mep.go.cr</t>
  </si>
  <si>
    <t>ROJAS  ABARCA  MARIA DE LOS AN</t>
  </si>
  <si>
    <t>413193</t>
  </si>
  <si>
    <t>maria.rojas.abarca@mep.go.cr</t>
  </si>
  <si>
    <t>210-573-01-53-0888</t>
  </si>
  <si>
    <t>LAS JUNTAS (DANIEL FLORES)</t>
  </si>
  <si>
    <t>esc.lasjuntasdepacuar@mep.go.cr</t>
  </si>
  <si>
    <t xml:space="preserve">VARGAS  SOTO  EDWIN GERARDO  </t>
  </si>
  <si>
    <t>413185</t>
  </si>
  <si>
    <t>edwin.vargas.soto@mep.go.cr</t>
  </si>
  <si>
    <t xml:space="preserve">MONTERO  SOTO  ANTONIO        </t>
  </si>
  <si>
    <t>413164</t>
  </si>
  <si>
    <t>antonio.montero.soto@mep.go.cr</t>
  </si>
  <si>
    <t>210-573-01-53-0887</t>
  </si>
  <si>
    <t>COCORI</t>
  </si>
  <si>
    <t>esc.lomasdecocori@mep.go.cr</t>
  </si>
  <si>
    <t>SOLIS  ARGUEDAS  ZAIDE AMELIA DE</t>
  </si>
  <si>
    <t>413157</t>
  </si>
  <si>
    <t>zaide.solis.arguedas@mep.go.cr</t>
  </si>
  <si>
    <t>ARIAS  VARGAS  ELIDIER ANTONIO</t>
  </si>
  <si>
    <t>413128</t>
  </si>
  <si>
    <t>antonio.arias.vargas@mep.go.cr</t>
  </si>
  <si>
    <t xml:space="preserve">SOLIS  QUIROS  MARIA LUISA    </t>
  </si>
  <si>
    <t>413121</t>
  </si>
  <si>
    <t>210-573-01-53-0884</t>
  </si>
  <si>
    <t>LA ESPERANZA (SAN PEDRO)</t>
  </si>
  <si>
    <t>esc.laesperanza@mep.go.cr</t>
  </si>
  <si>
    <t>maria1.solis.quiros@mep.go.cr</t>
  </si>
  <si>
    <t>MORA VARGAS JERSON</t>
  </si>
  <si>
    <t>456335</t>
  </si>
  <si>
    <t>jerson.mora.vargas@mep.go.cr</t>
  </si>
  <si>
    <t xml:space="preserve">MAVISCA  ROJAS  GLORIA MARIA   </t>
  </si>
  <si>
    <t>413115</t>
  </si>
  <si>
    <t>210-573-01-53-0883</t>
  </si>
  <si>
    <t>LAGARTO (BORUCA)</t>
  </si>
  <si>
    <t>esc.lagartoboruca@mep.go.cr</t>
  </si>
  <si>
    <t>gloria.mavisca.rojas@mep.go.cr</t>
  </si>
  <si>
    <t xml:space="preserve">RAMIREZ  CORRALES  ANDREA YULIETH </t>
  </si>
  <si>
    <t>451225</t>
  </si>
  <si>
    <t>210-573-01-53-0882</t>
  </si>
  <si>
    <t>LA UNION (SAN PEDRO)</t>
  </si>
  <si>
    <t>esc.launion@mep.go.cr</t>
  </si>
  <si>
    <t>andrea.ramirez.corrales@mep.go.cr</t>
  </si>
  <si>
    <t>FONSECA SANCHEZ JAVIER</t>
  </si>
  <si>
    <t>456334</t>
  </si>
  <si>
    <t>javier.fonseca.sanchez@mep.go.cr</t>
  </si>
  <si>
    <t>210-573-01-53-0878</t>
  </si>
  <si>
    <t>LA REPUNTA (DANIEL FLORES)</t>
  </si>
  <si>
    <t>esc.larepunta@mep.go.cr</t>
  </si>
  <si>
    <t xml:space="preserve">UGALDE  SOLANO  HENRY          </t>
  </si>
  <si>
    <t>413082</t>
  </si>
  <si>
    <t>henry.ugalde.solano@mep.go.cr</t>
  </si>
  <si>
    <t xml:space="preserve">NAVARRO       GUTIERREZ     DYLAN JOSE                    </t>
  </si>
  <si>
    <t>413081</t>
  </si>
  <si>
    <t>dylan.navarro.gutierrez@mep.go.cr</t>
  </si>
  <si>
    <t>210-573-01-53-0876</t>
  </si>
  <si>
    <t>LA PIÑERA (BUENOS AIRES)</t>
  </si>
  <si>
    <t>esc.lapinera@mep.go.cr</t>
  </si>
  <si>
    <t>ALVARADO GUTIERREZ CARLOS</t>
  </si>
  <si>
    <t>413059</t>
  </si>
  <si>
    <t>carlos.alvarado.gutierrez@mep.go.cr</t>
  </si>
  <si>
    <t xml:space="preserve">BARRANTES  MORALES  HERIBERTO      </t>
  </si>
  <si>
    <t>413058</t>
  </si>
  <si>
    <t>heriberto.barrantes.morales@mep.go.cr</t>
  </si>
  <si>
    <t xml:space="preserve">FERNANDEZ  FLORES  TATIANA        </t>
  </si>
  <si>
    <t>413055</t>
  </si>
  <si>
    <t>210-573-01-53-0875</t>
  </si>
  <si>
    <t>esc.carlosluisvalverdevega@mep.go.cr</t>
  </si>
  <si>
    <t>tatiana.fernandez.flores@mep.go.cr</t>
  </si>
  <si>
    <t xml:space="preserve">QUESADA  CORRALES  JOSE ANTONIO   </t>
  </si>
  <si>
    <t>456333</t>
  </si>
  <si>
    <t>jose.quesada.corrales@mep.go.cr</t>
  </si>
  <si>
    <t xml:space="preserve">MORALES  ELIZONDO  JORLEY MARIANY </t>
  </si>
  <si>
    <t>413045</t>
  </si>
  <si>
    <t>210-573-01-53-0874</t>
  </si>
  <si>
    <t>PALMITAL (BUENOS AIRES)</t>
  </si>
  <si>
    <t>esc.palmitalbuenosaires@mep.go.cr</t>
  </si>
  <si>
    <t>mariany.morales.elizondo@mep.go.cr</t>
  </si>
  <si>
    <t>210-573-01-53-0873</t>
  </si>
  <si>
    <t>REPUBLICA MEXICO (CAJON)</t>
  </si>
  <si>
    <t>esc.repdemexico@mep.go.cr</t>
  </si>
  <si>
    <t xml:space="preserve">RODRIGUEZ  ZAMORA  ANA LORENA     </t>
  </si>
  <si>
    <t>413040</t>
  </si>
  <si>
    <t>ana.rodriguez.zamora@mep.go.cr</t>
  </si>
  <si>
    <t>VENEGAS FONSECA JEINER</t>
  </si>
  <si>
    <t>413025</t>
  </si>
  <si>
    <t>jeiner.venegas.fonseca@mep.go.cr</t>
  </si>
  <si>
    <t>DUARTE CALDERON GEINER</t>
  </si>
  <si>
    <t>413024</t>
  </si>
  <si>
    <t>geiner.duarte.calderon@mep.go.cr</t>
  </si>
  <si>
    <t xml:space="preserve">NUÑEZ  VEGA  JENNY TERESITA </t>
  </si>
  <si>
    <t>416768</t>
  </si>
  <si>
    <t>210-573-01-53-0872</t>
  </si>
  <si>
    <t>LA LINDA</t>
  </si>
  <si>
    <t>esc.lalinda@mep.go.cr</t>
  </si>
  <si>
    <t>jenny.nunez.vega@mep.go.cr</t>
  </si>
  <si>
    <t xml:space="preserve">UREÑA  MORALES  JUAN PEDRO     </t>
  </si>
  <si>
    <t>413020</t>
  </si>
  <si>
    <t>210-573-01-53-0871</t>
  </si>
  <si>
    <t>UACABATA</t>
  </si>
  <si>
    <t>esc.huacabata@mep.go.cr</t>
  </si>
  <si>
    <t>juan.urena.morales@mep.go.cr</t>
  </si>
  <si>
    <t>TAMES ZUÑIGA MARIA CECILIA</t>
  </si>
  <si>
    <t>413010</t>
  </si>
  <si>
    <t>210-573-01-53-0867</t>
  </si>
  <si>
    <t>LA FORTUNA (CAJON)</t>
  </si>
  <si>
    <t>esc.lafortuna@mep.go.cr</t>
  </si>
  <si>
    <t>cecilia.tames.zuniga@mep.go.cr</t>
  </si>
  <si>
    <t xml:space="preserve">DUARTE  ARIAS  KATTY YORLENY  </t>
  </si>
  <si>
    <t>451239</t>
  </si>
  <si>
    <t>katty.duarte.arias@mep.go.cr</t>
  </si>
  <si>
    <t>210-573-01-53-0863</t>
  </si>
  <si>
    <t>LA CENIZA</t>
  </si>
  <si>
    <t>esc.laceniza@mep.go.cr</t>
  </si>
  <si>
    <t xml:space="preserve">FONSECA  FALLAS  MERLIN         </t>
  </si>
  <si>
    <t>441612</t>
  </si>
  <si>
    <t>merlin.fonseca.fallas@mep.go.cr</t>
  </si>
  <si>
    <t>210-573-01-53-0862</t>
  </si>
  <si>
    <t>LA ANGOSTURA</t>
  </si>
  <si>
    <t>esc.laangostura@mep.go.cr</t>
  </si>
  <si>
    <t xml:space="preserve">ZAMORA  VIQUEZ  HENRY GERARDO  </t>
  </si>
  <si>
    <t>456332</t>
  </si>
  <si>
    <t>henry.zamora.viquez@mep.go.cr</t>
  </si>
  <si>
    <t xml:space="preserve">CECILIANO  NARANJO  MARIA ELENA    </t>
  </si>
  <si>
    <t>412989</t>
  </si>
  <si>
    <t>maria.ceciliano.naranjo@mep.go.cr</t>
  </si>
  <si>
    <t>210-573-01-53-0859</t>
  </si>
  <si>
    <t>esc.elhoyon@mep.go.cr</t>
  </si>
  <si>
    <t xml:space="preserve">FONSECA  VALVERDE  MANUEL ANTONIO </t>
  </si>
  <si>
    <t>412968</t>
  </si>
  <si>
    <t>manuel.fonseca.valverde@mep.go.cr</t>
  </si>
  <si>
    <t xml:space="preserve">ROJAS  BOLAÑOS  MARIO ENRIQUE  </t>
  </si>
  <si>
    <t>412969</t>
  </si>
  <si>
    <t>mario.rojas.bolanos@mep.go.cr</t>
  </si>
  <si>
    <t>MORA ELIZONDO YORLENY</t>
  </si>
  <si>
    <t>412962</t>
  </si>
  <si>
    <t>210-573-01-53-0856</t>
  </si>
  <si>
    <t>GUADALUPE (PEJIBAYE)</t>
  </si>
  <si>
    <t>esc.guadalupepejibaye@mep.go.cr</t>
  </si>
  <si>
    <t>yorleny.mora.elizondo@mep.go.cr</t>
  </si>
  <si>
    <t>MAYORGA ACOSTA MARVIN</t>
  </si>
  <si>
    <t>412954</t>
  </si>
  <si>
    <t>210-573-01-53-0851</t>
  </si>
  <si>
    <t>GUANACASTE (BUENOS AIRES)</t>
  </si>
  <si>
    <t>esc.guanacaste@mep.go.cr</t>
  </si>
  <si>
    <t>marvin.mayorga.acosta@mep.go.cr</t>
  </si>
  <si>
    <t xml:space="preserve">OBANDO  VILLANUEVA  MAYLIN KRISIA  </t>
  </si>
  <si>
    <t>412953</t>
  </si>
  <si>
    <t>maylin.obando.villanueva@mep.go.cr</t>
  </si>
  <si>
    <t>210-573-01-53-0850</t>
  </si>
  <si>
    <t>EL SOCORRO (VOLCAN)</t>
  </si>
  <si>
    <t>esc.elsocorrobrunka@mep.go.cr</t>
  </si>
  <si>
    <t xml:space="preserve">MARTINEZ  CARVAJAL  NANCY GABRIELA </t>
  </si>
  <si>
    <t>451227</t>
  </si>
  <si>
    <t>nancy.martinez.carvajal@mep.go.cr</t>
  </si>
  <si>
    <t xml:space="preserve">SANDI  CORRALES  FRANCISCO      </t>
  </si>
  <si>
    <t>456201</t>
  </si>
  <si>
    <t>francisco.sandi.corrales@mep.go.cr</t>
  </si>
  <si>
    <t xml:space="preserve">DUARTE  VALVERDE  RONALD GERARDO </t>
  </si>
  <si>
    <t>457356</t>
  </si>
  <si>
    <t>210-573-01-53-0849</t>
  </si>
  <si>
    <t>EL SOCORRO (PLATANARES)</t>
  </si>
  <si>
    <t>esc.elsocorro@mep.go.cr</t>
  </si>
  <si>
    <t>ronald.duarte.valverde@mep.go.cr</t>
  </si>
  <si>
    <t>MAYORGA BADILLA YETTY ANDREA</t>
  </si>
  <si>
    <t>412941</t>
  </si>
  <si>
    <t>210-573-01-53-0847</t>
  </si>
  <si>
    <t>BRAZOS DE ORO (POTRERO GRANDE)</t>
  </si>
  <si>
    <t>esc.brazodeoro@mep.go.cr</t>
  </si>
  <si>
    <t>yetty.mayorga.badilla@mep.go.cr</t>
  </si>
  <si>
    <t xml:space="preserve">ORTIZ  MAYORGA  ABNER IVAN     </t>
  </si>
  <si>
    <t>412940</t>
  </si>
  <si>
    <t>abner.ortiz.mayorga@mep.go.cr</t>
  </si>
  <si>
    <t>DIAZ JIMENEZ ISABEL</t>
  </si>
  <si>
    <t>412936</t>
  </si>
  <si>
    <t>210-573-01-53-0846</t>
  </si>
  <si>
    <t>EL PEJE (VOLCAN)</t>
  </si>
  <si>
    <t>esc.elpejevolcan@mep.go.cr</t>
  </si>
  <si>
    <t>isabel.diaz.jimenez@mep.go.cr</t>
  </si>
  <si>
    <t xml:space="preserve">GOMEZ  VILLANUEVA  MARIBEL        </t>
  </si>
  <si>
    <t>412937</t>
  </si>
  <si>
    <t>maribel.gomez.villanueva@mep.go.cr</t>
  </si>
  <si>
    <t xml:space="preserve">ARGUELLO  CABALLERO  HENRY          </t>
  </si>
  <si>
    <t>412930</t>
  </si>
  <si>
    <t>henry.arguello.caballero@mep.go.cr</t>
  </si>
  <si>
    <t>210-573-01-53-0844</t>
  </si>
  <si>
    <t>FERNANDO VALVERDE VEGA</t>
  </si>
  <si>
    <t>esc.fernandovalverdevega@mep.go.cr</t>
  </si>
  <si>
    <t>JIMENEZ ORTEGA NANCY</t>
  </si>
  <si>
    <t>412927</t>
  </si>
  <si>
    <t>nancy.jimenez.ortega@mep.go.cr</t>
  </si>
  <si>
    <t xml:space="preserve">MIRANDA  BLANCO  MANUEL ANTONIO </t>
  </si>
  <si>
    <t>412908</t>
  </si>
  <si>
    <t>manuel.miranda.blanco@mep.go.cr</t>
  </si>
  <si>
    <t xml:space="preserve">TORRES  CERDAS  MARIO          </t>
  </si>
  <si>
    <t>456200</t>
  </si>
  <si>
    <t>210-573-01-53-0843</t>
  </si>
  <si>
    <t>EL CEIBO (BUENOS AIRES)</t>
  </si>
  <si>
    <t>esc.elceibobuenosaires@mep.go.cr</t>
  </si>
  <si>
    <t>mario.torres.cerdas@mep.go.cr</t>
  </si>
  <si>
    <t>LEIVA MORA JOSE RICARDO</t>
  </si>
  <si>
    <t>412903</t>
  </si>
  <si>
    <t>210-573-01-53-0842</t>
  </si>
  <si>
    <t>TRES RIOS</t>
  </si>
  <si>
    <t>esc.tresriosbuenosaires@mep.go.cr</t>
  </si>
  <si>
    <t>ricardo.leiva.mora@mep.go.cr</t>
  </si>
  <si>
    <t>210-573-01-53-0840</t>
  </si>
  <si>
    <t>EL CEDRAL (CAJON)</t>
  </si>
  <si>
    <t>esc.elcedral@mep.go.cr</t>
  </si>
  <si>
    <t xml:space="preserve">RODRIGUEZ  VALVERDE  EDWIN          </t>
  </si>
  <si>
    <t>457355</t>
  </si>
  <si>
    <t>edwin.rodriguez.valverde@mep.go.cr</t>
  </si>
  <si>
    <t>210-573-01-53-0839</t>
  </si>
  <si>
    <t>EL QUEMADO</t>
  </si>
  <si>
    <t>esc.elquemado@mep.go.cr</t>
  </si>
  <si>
    <t>DURAN VARGAS ROGER</t>
  </si>
  <si>
    <t>412887</t>
  </si>
  <si>
    <t>roger.duran.vargas@mep.go.cr</t>
  </si>
  <si>
    <t>PICADO  MORERA  JUDITH DEL CARM</t>
  </si>
  <si>
    <t>412895</t>
  </si>
  <si>
    <t>judith.picado.morera@mep.go.cr</t>
  </si>
  <si>
    <t>210-573-01-53-0838</t>
  </si>
  <si>
    <t>EL CARMEN (CAJON)</t>
  </si>
  <si>
    <t>esc.elcarmendecajon@mep.go.cr</t>
  </si>
  <si>
    <t>VARGAS PIEDRA MIGUEL</t>
  </si>
  <si>
    <t>412871</t>
  </si>
  <si>
    <t>miguel.vargas.piedra@mep.go.cr</t>
  </si>
  <si>
    <t xml:space="preserve">TORRES  BADILLA  MARIA VIVIANA  </t>
  </si>
  <si>
    <t>412883</t>
  </si>
  <si>
    <t>viviana.torres.badilla@mep.go.cr</t>
  </si>
  <si>
    <t>LEIVA MORALES MARIA ROSA</t>
  </si>
  <si>
    <t>412854</t>
  </si>
  <si>
    <t>210-573-01-53-0833</t>
  </si>
  <si>
    <t>DORIS STONE (BORUCA)</t>
  </si>
  <si>
    <t>esc.liderdoriszstone@mep.go.cr</t>
  </si>
  <si>
    <t>maria.leiva.morales@mep.go.cr</t>
  </si>
  <si>
    <t>DIAZ MORA MARIA EDITH</t>
  </si>
  <si>
    <t>412850</t>
  </si>
  <si>
    <t>edith.diaz.mora@mep.go.cr</t>
  </si>
  <si>
    <t>ELIZONDO MAROTO CARLOS LUIS</t>
  </si>
  <si>
    <t>412852</t>
  </si>
  <si>
    <t>carlos.elizondo.maroto@mep.go.cr</t>
  </si>
  <si>
    <t xml:space="preserve">HERNANDEZ  HURTADO  MARICELA       </t>
  </si>
  <si>
    <t>412853</t>
  </si>
  <si>
    <t>maricela.hernandez.hurtado@mep.go.cr</t>
  </si>
  <si>
    <t>GONZALEZ MAROTO JUAN NORMAN</t>
  </si>
  <si>
    <t>412848</t>
  </si>
  <si>
    <t>juan.gonzalez.maroto@mep.go.cr</t>
  </si>
  <si>
    <t xml:space="preserve">MORALES  LAZARO  CARLOS LUIS    </t>
  </si>
  <si>
    <t>412847</t>
  </si>
  <si>
    <t>carlos.morales.lazaro@mep.go.cr</t>
  </si>
  <si>
    <t xml:space="preserve">MORALES FIGUEROA ADAN DAVID     </t>
  </si>
  <si>
    <t>412836</t>
  </si>
  <si>
    <t>210-573-01-53-0828</t>
  </si>
  <si>
    <t>BIKAKRA JAIME ORTIZ C.</t>
  </si>
  <si>
    <t>esc.bikakla@mep.go.cr</t>
  </si>
  <si>
    <t>adan.morales.figueroa@mep.go.cr</t>
  </si>
  <si>
    <t>VEGA RODRIGUEZ OMAR</t>
  </si>
  <si>
    <t>412829</t>
  </si>
  <si>
    <t>210-573-01-53-0827</t>
  </si>
  <si>
    <t>SANTA TERESA (CAJON)</t>
  </si>
  <si>
    <t>esc.santateresa@mep.go.cr</t>
  </si>
  <si>
    <t>omar.vega.rodriguez@mep.go.cr</t>
  </si>
  <si>
    <t xml:space="preserve">GONZALEZ  RIVERA  DANI REINER    </t>
  </si>
  <si>
    <t>412820</t>
  </si>
  <si>
    <t>210-573-01-53-0824</t>
  </si>
  <si>
    <t>BIJAGUAL (PILAS)</t>
  </si>
  <si>
    <t>esc.bijagual@mep.go.cr</t>
  </si>
  <si>
    <t>reiner.gonzalez.rivera@mep.go.cr</t>
  </si>
  <si>
    <t>210-573-01-53-0823</t>
  </si>
  <si>
    <t>esc.danielfloreszavaleta@mep.go.cr</t>
  </si>
  <si>
    <t xml:space="preserve">CHAVARRIA  JIMENEZ  JOHN EVANS     </t>
  </si>
  <si>
    <t>412795</t>
  </si>
  <si>
    <t>john.chavarria.jimenez@mep.go.cr</t>
  </si>
  <si>
    <t xml:space="preserve">ROBLES  RIVERA  JOSE JACOB     </t>
  </si>
  <si>
    <t>412814</t>
  </si>
  <si>
    <t>jacob.robles.rivera@mep.go.cr</t>
  </si>
  <si>
    <t xml:space="preserve">LEIVA  MORA  WENDY YOLANDA  </t>
  </si>
  <si>
    <t>412793</t>
  </si>
  <si>
    <t>210-573-01-53-0822</t>
  </si>
  <si>
    <t>BOQUETE (COLINAS)</t>
  </si>
  <si>
    <t>esc.boquete@mep.go.cr</t>
  </si>
  <si>
    <t>wendy.leiva.mora@mep.go.cr</t>
  </si>
  <si>
    <t xml:space="preserve">GUEVARA MAVISCA MAGALY         </t>
  </si>
  <si>
    <t>450908</t>
  </si>
  <si>
    <t>210-573-01-53-0821</t>
  </si>
  <si>
    <t>CURRE (BORUCA)</t>
  </si>
  <si>
    <t>esc.indigenacurre@mep.go.cr</t>
  </si>
  <si>
    <t>magaly.guevara.mavisca@mep.go.cr</t>
  </si>
  <si>
    <t xml:space="preserve">MAVISCA  RUEDA  MARIA DANEYI   </t>
  </si>
  <si>
    <t>412788</t>
  </si>
  <si>
    <t>maria.mavisca.rueda@mep.go.cr</t>
  </si>
  <si>
    <t>GONZALEZ ROJAS ESTEFANY DE LOS ANGELES</t>
  </si>
  <si>
    <t>452193</t>
  </si>
  <si>
    <t>estefany.gonzalez.rojas@mep.go.cr</t>
  </si>
  <si>
    <t xml:space="preserve">ROJAS  ROJAS  ANA PATRICIA   </t>
  </si>
  <si>
    <t>441590</t>
  </si>
  <si>
    <t>patricia.rojas.rojas@mep.go.cr</t>
  </si>
  <si>
    <t xml:space="preserve">LEIVA  ROJAS  CINTYA YOLANDA </t>
  </si>
  <si>
    <t>412785</t>
  </si>
  <si>
    <t>210-573-01-53-0819</t>
  </si>
  <si>
    <t>SANTA ELENA (BORUCA)</t>
  </si>
  <si>
    <t>esc.santaelenaboruca@mep.go.cr</t>
  </si>
  <si>
    <t>cintya.leiva.rojas@mep.go.cr</t>
  </si>
  <si>
    <t>210-573-01-53-0817</t>
  </si>
  <si>
    <t>CORDONCILLO (VOLCAN)</t>
  </si>
  <si>
    <t>esc.cordoncillo@mep.go.cr</t>
  </si>
  <si>
    <t>PEREZ MURILLO PATRY</t>
  </si>
  <si>
    <t>455914</t>
  </si>
  <si>
    <t>patry.perez.murillo@mep.go.cr</t>
  </si>
  <si>
    <t xml:space="preserve">MENDEZ  MONTERO  ENAR           </t>
  </si>
  <si>
    <t>456198</t>
  </si>
  <si>
    <t>enar.mendez.montero@mep.go.cr</t>
  </si>
  <si>
    <t xml:space="preserve">ROJAS  LAZARO  MARIA GISELLE  </t>
  </si>
  <si>
    <t>412778</t>
  </si>
  <si>
    <t>210-573-01-53-0816</t>
  </si>
  <si>
    <t>EL VERGEL (BORUCA)</t>
  </si>
  <si>
    <t>esc.elvergelosa@mep.go.cr</t>
  </si>
  <si>
    <t>giselle.rojas.lazaro@mep.go.cr</t>
  </si>
  <si>
    <t>MORALES DIAZ ERICK MAURICIO</t>
  </si>
  <si>
    <t>412780</t>
  </si>
  <si>
    <t>erick.morales.diaz@mep.go.cr</t>
  </si>
  <si>
    <t xml:space="preserve">MORA  ARANA  GREDIS         </t>
  </si>
  <si>
    <t>451229</t>
  </si>
  <si>
    <t>gredis.mora.arana@mep.go.cr</t>
  </si>
  <si>
    <t xml:space="preserve">FERNANDEZ     VILLANUEVA    CRISTHIAN JESUS               </t>
  </si>
  <si>
    <t>457353</t>
  </si>
  <si>
    <t>210-573-01-53-0814</t>
  </si>
  <si>
    <t>CONVENTO (VOLCAN)</t>
  </si>
  <si>
    <t>esc.convento@mep.go.cr</t>
  </si>
  <si>
    <t>cristhian.fernandez.villanueva@mep.go.cr</t>
  </si>
  <si>
    <t xml:space="preserve">UMAÑA  MORA  IVANNIA        </t>
  </si>
  <si>
    <t>412768</t>
  </si>
  <si>
    <t>210-573-01-53-0813</t>
  </si>
  <si>
    <t>QUEBRADA VUELTAS</t>
  </si>
  <si>
    <t>esc.quebradavueltas@mep.go.cr</t>
  </si>
  <si>
    <t>ivannia.umana.mora@mep.go.cr</t>
  </si>
  <si>
    <t>210-573-01-53-0812</t>
  </si>
  <si>
    <t>CONCEPCION (PILAS)</t>
  </si>
  <si>
    <t>esc.concepcionpilas@mep.go.cr</t>
  </si>
  <si>
    <t xml:space="preserve">JIMENEZ  GONZALEZ  EMMANUEL       </t>
  </si>
  <si>
    <t>456197</t>
  </si>
  <si>
    <t>emmanuel.jimenez.gonzalez@mep.go.cr</t>
  </si>
  <si>
    <t>210-573-01-53-0811</t>
  </si>
  <si>
    <t>CONCEPCION (PLATANARES)</t>
  </si>
  <si>
    <t>esc.concepcion@mep.go.cr</t>
  </si>
  <si>
    <t xml:space="preserve">GARRO  CAMPOS  KATTIA MARIA   </t>
  </si>
  <si>
    <t>412758</t>
  </si>
  <si>
    <t>kattia.garro.campos@mep.go.cr</t>
  </si>
  <si>
    <t>ORTIZ ORTIZ CINDY SIDEY</t>
  </si>
  <si>
    <t>412747</t>
  </si>
  <si>
    <t>210-573-01-53-0810</t>
  </si>
  <si>
    <t>LAS DELICIAS (POTRERO GRANDE)</t>
  </si>
  <si>
    <t>esc.lasdeliciasbuenosaires@mep.go.cr</t>
  </si>
  <si>
    <t>cindy.ortiz.ortiz@mep.go.cr</t>
  </si>
  <si>
    <t xml:space="preserve">ORTIZ  MAYORGA  JEIMY VANESSA  </t>
  </si>
  <si>
    <t>412745</t>
  </si>
  <si>
    <t>210-573-01-53-0809</t>
  </si>
  <si>
    <t>CHINA KICHA (PEJIBAYE)</t>
  </si>
  <si>
    <t>esc.chinakicha@mep.go.cr</t>
  </si>
  <si>
    <t>jeimy.ortiz.mayorga@mep.go.cr</t>
  </si>
  <si>
    <t xml:space="preserve">FERNANDEZ UMAÑA FLOR DE LIZ    </t>
  </si>
  <si>
    <t>412744</t>
  </si>
  <si>
    <t>flor.fernandez.umana@mep.go.cr</t>
  </si>
  <si>
    <t>DIAZ LEIVA JOSE RIGOBERTO</t>
  </si>
  <si>
    <t>412742</t>
  </si>
  <si>
    <t>210-573-01-53-0808</t>
  </si>
  <si>
    <t>BELLA VISTA (BORUCA)</t>
  </si>
  <si>
    <t>esc.bellavistaboruca@mep.go.cr</t>
  </si>
  <si>
    <t>rigoberto.diaz.leiva@mep.go.cr</t>
  </si>
  <si>
    <t xml:space="preserve">VICTOR  LOBO  JOSE EUGENIO   </t>
  </si>
  <si>
    <t>406795</t>
  </si>
  <si>
    <t>210-573-01-53-0807</t>
  </si>
  <si>
    <t>CHIMIROL (RIVAS)</t>
  </si>
  <si>
    <t>esc.chimirol@mep.go.cr</t>
  </si>
  <si>
    <t>jose.victor.lobo@mep.go.cr</t>
  </si>
  <si>
    <t xml:space="preserve">ALPIZAR  CORRALES  ER EDWIN       </t>
  </si>
  <si>
    <t>456330</t>
  </si>
  <si>
    <t>er.alpizar.corrales@mep.go.cr</t>
  </si>
  <si>
    <t>ZUÑIGA ARROYO MARIA DE LOS ANGELES</t>
  </si>
  <si>
    <t>412724</t>
  </si>
  <si>
    <t>210-573-01-53-0805</t>
  </si>
  <si>
    <t>esc.pedroperezzeledon@mep.go.cr</t>
  </si>
  <si>
    <t>maria.zuniga.arroyo@mep.go.cr</t>
  </si>
  <si>
    <t>GUTIERREZ DIAZ NURIA</t>
  </si>
  <si>
    <t>412675</t>
  </si>
  <si>
    <t>nuria.gutierrez.diaz@mep.go.cr</t>
  </si>
  <si>
    <t xml:space="preserve">RUIZ  AGUILAR  ASDRUBAL       </t>
  </si>
  <si>
    <t>412674</t>
  </si>
  <si>
    <t>asdrubal.ruiz.aguilar@mep.go.cr</t>
  </si>
  <si>
    <t>MADRIGAL  LEON  MARJORIE KATIAN</t>
  </si>
  <si>
    <t>412725</t>
  </si>
  <si>
    <t>marjorie.madrigal.leon@mep.go.cr</t>
  </si>
  <si>
    <t xml:space="preserve">ZUÑIGA  HIDALGO  SIDEY MARIA    </t>
  </si>
  <si>
    <t>412728</t>
  </si>
  <si>
    <t>sidey.zuniga.hidalgo@mep.go.cr</t>
  </si>
  <si>
    <t>FONSECA BADILLA MARLENE</t>
  </si>
  <si>
    <t>412727</t>
  </si>
  <si>
    <t>marlene.fonseca.badilla@mep.go.cr</t>
  </si>
  <si>
    <t xml:space="preserve">ROJAS  DELGADO  BEILER         </t>
  </si>
  <si>
    <t>412672</t>
  </si>
  <si>
    <t>210-573-01-53-0804</t>
  </si>
  <si>
    <t>SAN JUAN (POTRERO GRANDE)</t>
  </si>
  <si>
    <t>esc.indigenasanjuan@mep.go.cr</t>
  </si>
  <si>
    <t>beiler.rojas.delgado@mep.go.cr</t>
  </si>
  <si>
    <t xml:space="preserve">TORRES        ORTIZ         SANTA APOLINA                 </t>
  </si>
  <si>
    <t>412671</t>
  </si>
  <si>
    <t>ana.torres.ortiz@mep.go.cr</t>
  </si>
  <si>
    <t>LOPEZ  FIGUEROA  JOSUE ALEJANDRO</t>
  </si>
  <si>
    <t>412670</t>
  </si>
  <si>
    <t>josue.lopez.figueroa@mep.go.cr</t>
  </si>
  <si>
    <t xml:space="preserve">FERNANDEZ     ORTIZ         HUGO ALEXANDER                </t>
  </si>
  <si>
    <t>456196</t>
  </si>
  <si>
    <t>hugo.fernandez.ortiz@mep.go.cr</t>
  </si>
  <si>
    <t>210-573-01-53-0803</t>
  </si>
  <si>
    <t>PUEBLO NUEVO (CAJON)</t>
  </si>
  <si>
    <t>esc.pueblonuevodecajon@mep.go.cr</t>
  </si>
  <si>
    <t>BARRANTES GONZALEZ ALEJANDRO</t>
  </si>
  <si>
    <t>412666</t>
  </si>
  <si>
    <t>alejandro.barrantes.gonzalez@mep.go.cr</t>
  </si>
  <si>
    <t>210-573-01-53-0802</t>
  </si>
  <si>
    <t>LA ASUNCION</t>
  </si>
  <si>
    <t xml:space="preserve">MARTINEZ  CORDERO  CARLOS         </t>
  </si>
  <si>
    <t>412639</t>
  </si>
  <si>
    <t>carlos.martinez.cordero@mep.go.cr</t>
  </si>
  <si>
    <t>210-573-01-53-0801</t>
  </si>
  <si>
    <t>SAGRADA FAMILIA</t>
  </si>
  <si>
    <t>esc.sagradafamiliaelgeneral@mep.go.cr</t>
  </si>
  <si>
    <t xml:space="preserve">VILLAREVIA  UREÑA  BELKIS IVANNIA </t>
  </si>
  <si>
    <t>412636</t>
  </si>
  <si>
    <t>belkis.villarevia.urena@mep.go.cr</t>
  </si>
  <si>
    <t xml:space="preserve">FERNANDEZ  MONGE  JORGE ROBERTO  </t>
  </si>
  <si>
    <t>412595</t>
  </si>
  <si>
    <t>jorge.fernandez.monge@mep.go.cr</t>
  </si>
  <si>
    <t xml:space="preserve">HIDALGO  JARA  JEISON GERARDO </t>
  </si>
  <si>
    <t>412594</t>
  </si>
  <si>
    <t>jeison.hidalgo.jara@mep.go.cr</t>
  </si>
  <si>
    <t>TORRES MORALES GABRIEL</t>
  </si>
  <si>
    <t>412591</t>
  </si>
  <si>
    <t>210-573-01-53-0797</t>
  </si>
  <si>
    <t>OJO DE AGUA (BORUCA)</t>
  </si>
  <si>
    <t>esc.ojodeaguadeboruca@mep.go.cr</t>
  </si>
  <si>
    <t>gabriel.torres.morales@mep.go.cr</t>
  </si>
  <si>
    <t xml:space="preserve">MORA  CARRILLO  JESSICA MARIA  </t>
  </si>
  <si>
    <t>412589</t>
  </si>
  <si>
    <t>210-573-01-53-0796</t>
  </si>
  <si>
    <t>LA FILA (BORUCA)</t>
  </si>
  <si>
    <t>esc.lafila@mep.go.cr</t>
  </si>
  <si>
    <t>jessica.mora.carrillo@mep.go.cr</t>
  </si>
  <si>
    <t>210-573-01-53-0791</t>
  </si>
  <si>
    <t>LOS ANGELES (RIVAS)</t>
  </si>
  <si>
    <t>esc.losangeles@mep.go.cr</t>
  </si>
  <si>
    <t>PEREZ UREÑA ROBERTO MANUEL</t>
  </si>
  <si>
    <t>412548</t>
  </si>
  <si>
    <t>roberto.perez.urena@mep.go.cr</t>
  </si>
  <si>
    <t>VINDAS CASTRO JORLENNY</t>
  </si>
  <si>
    <t>412576</t>
  </si>
  <si>
    <t>jorlenny.vindas.castro@mep.go.cr</t>
  </si>
  <si>
    <t xml:space="preserve">VALVERDE  JIMENEZ  JAIME          </t>
  </si>
  <si>
    <t>412547</t>
  </si>
  <si>
    <t>jaime.valverde.jimenez@mep.go.cr</t>
  </si>
  <si>
    <t>MAROTO ROJAS MARLENA</t>
  </si>
  <si>
    <t>412546</t>
  </si>
  <si>
    <t>210-573-01-53-0790</t>
  </si>
  <si>
    <t>ALTO DE VERAGUA (BORUCA)</t>
  </si>
  <si>
    <t>esc.altodeveragua@mep.go.cr</t>
  </si>
  <si>
    <t>marlena.maroto.rojas@mep.go.cr</t>
  </si>
  <si>
    <t xml:space="preserve">GUTIERREZ  NAVAS  JUAN           </t>
  </si>
  <si>
    <t>juan.gutierrez.navas@mep.go.cr</t>
  </si>
  <si>
    <t>GONZALEZ FERNANDEZ OLMAN</t>
  </si>
  <si>
    <t>412545</t>
  </si>
  <si>
    <t>210-573-01-53-0789</t>
  </si>
  <si>
    <t>CAJON (BORUCA)</t>
  </si>
  <si>
    <t>esc.cajon@mep.go.cr</t>
  </si>
  <si>
    <t>olman.gonzalez.fernandez@mep.go.cr</t>
  </si>
  <si>
    <t xml:space="preserve">PADILLA  HERNANDEZ  ZAIDA NURY     </t>
  </si>
  <si>
    <t>412540</t>
  </si>
  <si>
    <t>210-573-01-53-0787</t>
  </si>
  <si>
    <t>esc.sanandres.perezzeledon@mep.go.cr</t>
  </si>
  <si>
    <t>zaida.padilla@mep.go.cr</t>
  </si>
  <si>
    <t xml:space="preserve">CABALLERO  ALVAREZ  JUAN CARLOS    </t>
  </si>
  <si>
    <t>412528</t>
  </si>
  <si>
    <t>juan.caballero.alvarez@mep.go.cr</t>
  </si>
  <si>
    <t>SANCHEZ PORRAS JORGE LUIS</t>
  </si>
  <si>
    <t>412527</t>
  </si>
  <si>
    <t>jorge.sanchez.porras@mep.go.cr</t>
  </si>
  <si>
    <t xml:space="preserve">MORALES  ALVARADO  VIRGINIA       </t>
  </si>
  <si>
    <t>412541</t>
  </si>
  <si>
    <t>virginia.morales.alvarado@mep.go.cr</t>
  </si>
  <si>
    <t xml:space="preserve">MONTERO       TORRES        ANDERSON ENRIQUE              </t>
  </si>
  <si>
    <t>455991</t>
  </si>
  <si>
    <t>210-573-01-53-0783</t>
  </si>
  <si>
    <t>BUENA VISTA (RIVAS)</t>
  </si>
  <si>
    <t>esc.buenavista@mep.go.cr</t>
  </si>
  <si>
    <t>anderson.montero.torres@mep.go.cr</t>
  </si>
  <si>
    <t>RODRIGUEZ RODRIGUEZ FLOR ELENA</t>
  </si>
  <si>
    <t>412517</t>
  </si>
  <si>
    <t>210-573-01-53-0782</t>
  </si>
  <si>
    <t>BOLIVIA (PLATANARES)</t>
  </si>
  <si>
    <t>esc.repdebolivia@mep.go.cr</t>
  </si>
  <si>
    <t>flor.rodriguez.rodriguez@mep.go.cr</t>
  </si>
  <si>
    <t>AZOFEIFA VALVERDE JUDITH</t>
  </si>
  <si>
    <t>455990</t>
  </si>
  <si>
    <t>judith.azofeifa.valverde@mep.go.cr</t>
  </si>
  <si>
    <t xml:space="preserve">HIDALGO  VALDERRAMOS  JUAN CARLOS    </t>
  </si>
  <si>
    <t>412514</t>
  </si>
  <si>
    <t>210-573-01-53-0781</t>
  </si>
  <si>
    <t>BOLAS (BUENOS AIRES)</t>
  </si>
  <si>
    <t>esc.bolas@mep.go.cr</t>
  </si>
  <si>
    <t>juan.hidalgo.valderramos@mep.go.cr</t>
  </si>
  <si>
    <t xml:space="preserve">OBANDO  ORTIZ  DURI YOSCHIRA  </t>
  </si>
  <si>
    <t>412512</t>
  </si>
  <si>
    <t>duri.obando.ortiz@mep.go.cr</t>
  </si>
  <si>
    <t xml:space="preserve">MAYORGA  ORTIZ  JEREMIAS       </t>
  </si>
  <si>
    <t>451193</t>
  </si>
  <si>
    <t>jeremias.mayorga.ortiz@mep.go.cr</t>
  </si>
  <si>
    <t>CORRALES MENA JIMMY</t>
  </si>
  <si>
    <t>412504</t>
  </si>
  <si>
    <t>210-573-01-53-0779</t>
  </si>
  <si>
    <t>esc.sanmartindebuenosaires@mep.go.cr</t>
  </si>
  <si>
    <t>jimmy.corrales.mena@mep.go.cr</t>
  </si>
  <si>
    <t xml:space="preserve">MESEN  OBANDO  ALVARO         </t>
  </si>
  <si>
    <t>452510</t>
  </si>
  <si>
    <t>alvaro.mesen.obando@mep.go.cr</t>
  </si>
  <si>
    <t xml:space="preserve">VILLANUEVA  ROJAS  ANDRES ESTEBAN </t>
  </si>
  <si>
    <t>412497</t>
  </si>
  <si>
    <t>andres.villanueva.rojas@mep.go.cr</t>
  </si>
  <si>
    <t>ARAYA FERNANDEZ MARITZA</t>
  </si>
  <si>
    <t>412485</t>
  </si>
  <si>
    <t>210-573-01-53-0771</t>
  </si>
  <si>
    <t>BARRIO NUEVO (PEJIBAYE)</t>
  </si>
  <si>
    <t>esc.barrionuevopejibaye@mep.go.cr</t>
  </si>
  <si>
    <t>maritza.araya.fernandez@mep.go.cr</t>
  </si>
  <si>
    <t>VIDAL BARRANTES BOLIVAR JONATAN</t>
  </si>
  <si>
    <t>412460</t>
  </si>
  <si>
    <t>210-573-01-53-0762</t>
  </si>
  <si>
    <t>HOLANDA (BUENOS AIRES)</t>
  </si>
  <si>
    <t>esc.holandabuenosaires@mep.go.cr</t>
  </si>
  <si>
    <t>bolivar.vidal.barrantes@mep.go.cr</t>
  </si>
  <si>
    <t xml:space="preserve">BARBOZA  RIVERA  GILBERTO       </t>
  </si>
  <si>
    <t>412470</t>
  </si>
  <si>
    <t>gilberto.barboza.rivera@mep.go.cr</t>
  </si>
  <si>
    <t xml:space="preserve">FIGUEROA MORALES EDGAR          </t>
  </si>
  <si>
    <t>412454</t>
  </si>
  <si>
    <t>210-573-01-53-0759</t>
  </si>
  <si>
    <t>VILLA HERMOSA (BUENOS AIRES)</t>
  </si>
  <si>
    <t>esc.villahermosabuenosaires@mep.go.cr</t>
  </si>
  <si>
    <t>edgar.morales.morales@mep.go.cr</t>
  </si>
  <si>
    <t xml:space="preserve">SUAREZ  CALDERON  SONIA MARIA    </t>
  </si>
  <si>
    <t>412455</t>
  </si>
  <si>
    <t>sonia.suarez.calderon@mep.go.cr</t>
  </si>
  <si>
    <t xml:space="preserve">FIGUEROA  ROJAS  EVELYN SUSANA  </t>
  </si>
  <si>
    <t>457351</t>
  </si>
  <si>
    <t>210-573-01-75-0759</t>
  </si>
  <si>
    <t>evelyn.figueroa.rojas@mep.go.cr</t>
  </si>
  <si>
    <t>MORALES FIGUEROA MAYRA</t>
  </si>
  <si>
    <t>412446</t>
  </si>
  <si>
    <t>210-573-01-53-0755</t>
  </si>
  <si>
    <t>ARTURO T JIMENEZ</t>
  </si>
  <si>
    <t>esc.arturotinoco@mep.go.cr</t>
  </si>
  <si>
    <t>mayra.morales.figueroa@mep.go.cr</t>
  </si>
  <si>
    <t xml:space="preserve">CASTRO  TORRES  HEIDY ANAIS    </t>
  </si>
  <si>
    <t>412448</t>
  </si>
  <si>
    <t>heidy.castro.torres@mep.go.cr</t>
  </si>
  <si>
    <t xml:space="preserve">VARGAS  ORTIZ  AMARILYS MARIA </t>
  </si>
  <si>
    <t>440932</t>
  </si>
  <si>
    <t>amarilys.vargas.ortiz@mep.go.cr</t>
  </si>
  <si>
    <t>ZUÑIGA  TORRES  JOHANA DEL CARM</t>
  </si>
  <si>
    <t>412447</t>
  </si>
  <si>
    <t>johana.zuniga.torres@mep.go.cr</t>
  </si>
  <si>
    <t xml:space="preserve">SUAREZ  CALDERON  GEINNIER       </t>
  </si>
  <si>
    <t>451192</t>
  </si>
  <si>
    <t>geinnier.suarez.calderon@mep.go.cr</t>
  </si>
  <si>
    <t xml:space="preserve">FIGUEROA  ROJAS  ALISON ANDREY  </t>
  </si>
  <si>
    <t>441589</t>
  </si>
  <si>
    <t>alison.figueroa.rojas@mep.go.cr</t>
  </si>
  <si>
    <t>DIAZ LEIVA BENJAMIN</t>
  </si>
  <si>
    <t>412444</t>
  </si>
  <si>
    <t>210-573-01-53-0754</t>
  </si>
  <si>
    <t>LA CHAMBA (BORUCA)</t>
  </si>
  <si>
    <t>esc.shamba@mep.go.cr</t>
  </si>
  <si>
    <t>benjamin.diaz.leiva@mep.go.cr</t>
  </si>
  <si>
    <t xml:space="preserve">ROJAS  LAZARO  KAROL          </t>
  </si>
  <si>
    <t>412436</t>
  </si>
  <si>
    <t>210-573-01-53-0751</t>
  </si>
  <si>
    <t>YERI (BUENOS AIRES)</t>
  </si>
  <si>
    <t>esc.yeri@mep.go.cr</t>
  </si>
  <si>
    <t>karol.rojas.lazaro@mep.go.cr</t>
  </si>
  <si>
    <t xml:space="preserve">OBANDO  ESTRADA  ANA CAROLINA   </t>
  </si>
  <si>
    <t>412430</t>
  </si>
  <si>
    <t>210-573-01-53-0748</t>
  </si>
  <si>
    <t>esc.sanvicentebuenosaires@mep.go.cr</t>
  </si>
  <si>
    <t>ana.obando.estrada@mep.go.cr</t>
  </si>
  <si>
    <t>RIOS BEITA RANDAL</t>
  </si>
  <si>
    <t>412431</t>
  </si>
  <si>
    <t>randall.rios.beita@mep.go.cr</t>
  </si>
  <si>
    <t>NAJERA  SANCHEZ  GRETTEL ELIZARI</t>
  </si>
  <si>
    <t>412428</t>
  </si>
  <si>
    <t>210-573-01-53-0747</t>
  </si>
  <si>
    <t>esc.lasabanapilas@mep.go.cr</t>
  </si>
  <si>
    <t>grettel.najera.sanchez@mep.go.cr</t>
  </si>
  <si>
    <t>210-573-01-53-0746</t>
  </si>
  <si>
    <t>DR. RAFAEL A. CALDERON GUARDIA</t>
  </si>
  <si>
    <t xml:space="preserve">FERNANDEZ  FLORES  HAROLD ROGELIO </t>
  </si>
  <si>
    <t>412413</t>
  </si>
  <si>
    <t>harold.fernandez.flores@mep.go.cr</t>
  </si>
  <si>
    <t xml:space="preserve">SALAZAR  ARIAS  FREDDY         </t>
  </si>
  <si>
    <t>412411</t>
  </si>
  <si>
    <t>210-573-01-53-0745</t>
  </si>
  <si>
    <t>CEIBON</t>
  </si>
  <si>
    <t>esc.ceibon@mep.go.cr</t>
  </si>
  <si>
    <t>freddy.salazar.arias@mep.go.cr</t>
  </si>
  <si>
    <t xml:space="preserve">BADILLA  MADRIGAL  EDWIN          </t>
  </si>
  <si>
    <t>412405</t>
  </si>
  <si>
    <t>210-573-01-53-0744</t>
  </si>
  <si>
    <t>CRISTO REY (SAN PEDRO)</t>
  </si>
  <si>
    <t>esc.cristorey@mep.go.cr</t>
  </si>
  <si>
    <t>edwin.badilla.madrigal@mep.go.cr</t>
  </si>
  <si>
    <t>LAZARO MORA FABIO</t>
  </si>
  <si>
    <t>412400</t>
  </si>
  <si>
    <t>210-573-01-53-0742</t>
  </si>
  <si>
    <t>EL PROGRESO (BORUCA)</t>
  </si>
  <si>
    <t>esc.elprogresoboruca@mep.go.cr</t>
  </si>
  <si>
    <t>fabio.lazaro.mora@mep.go.cr</t>
  </si>
  <si>
    <t>ORTIZ GAMBOA ANA LETICIA</t>
  </si>
  <si>
    <t>412395</t>
  </si>
  <si>
    <t>210-573-01-53-0741</t>
  </si>
  <si>
    <t>esc.laslomasdebuenosaires@mep.go.cr</t>
  </si>
  <si>
    <t>ana.ortiz.gamboa@mep.go.cr</t>
  </si>
  <si>
    <t>VALDERRAMOS JIMENEZ LUIS</t>
  </si>
  <si>
    <t>412368</t>
  </si>
  <si>
    <t>luis.valderramos.jimenez@mep.go.cr</t>
  </si>
  <si>
    <t xml:space="preserve">ALVARADO  GUTIERREZ  RAFAEL MARIA   </t>
  </si>
  <si>
    <t>412369</t>
  </si>
  <si>
    <t>rafael.alvarado.gutierrez@mep.go.cr</t>
  </si>
  <si>
    <t xml:space="preserve">MORALES  VILLANUEVA  LAURA ROCIO    </t>
  </si>
  <si>
    <t>412396</t>
  </si>
  <si>
    <t>laura.morales.villanueva@mep.go.cr</t>
  </si>
  <si>
    <t xml:space="preserve">MAYORGA  ACOSTA  ALBIN ANIBAL   </t>
  </si>
  <si>
    <t>412360</t>
  </si>
  <si>
    <t>210-573-01-53-0736</t>
  </si>
  <si>
    <t>BOKO BATA</t>
  </si>
  <si>
    <t>esc.bokobata@mep.go.cr</t>
  </si>
  <si>
    <t>albin.mayorga.acosta@mep.go.cr</t>
  </si>
  <si>
    <t xml:space="preserve">JIMENEZ       TORRES        EMANUEL JOSE                  </t>
  </si>
  <si>
    <t>412356</t>
  </si>
  <si>
    <t>210-573-01-53-0734</t>
  </si>
  <si>
    <t>BIDYAM</t>
  </si>
  <si>
    <t>esc.bidyan@mep.go.cr</t>
  </si>
  <si>
    <t>emanuel.jimenez.torres@mep.go.cr</t>
  </si>
  <si>
    <t>210-573-01-53-0733</t>
  </si>
  <si>
    <t>LA AURORA (DANIEL FLORES)</t>
  </si>
  <si>
    <t>esc.laaurora@mep.go.cr</t>
  </si>
  <si>
    <t>MONTOYA NAVARRO JOHNNY</t>
  </si>
  <si>
    <t>412330</t>
  </si>
  <si>
    <t>johnny.montoya.navarro@mep.go.cr</t>
  </si>
  <si>
    <t xml:space="preserve">ROJAS  ROJAS  MOISES         </t>
  </si>
  <si>
    <t>412331</t>
  </si>
  <si>
    <t>moises.rojas.rojas@mep.go.cr</t>
  </si>
  <si>
    <t>VALVERDE  ALVARADO  DANILO DEL CARM</t>
  </si>
  <si>
    <t>412354</t>
  </si>
  <si>
    <t>danilo.valverde.alvarado@mep.go.cr</t>
  </si>
  <si>
    <t xml:space="preserve">LAZARO  MORALES  ANDREA MARIELA </t>
  </si>
  <si>
    <t>412329</t>
  </si>
  <si>
    <t>210-573-01-53-0732</t>
  </si>
  <si>
    <t>ALTO DE LAS MORAS (BORUCA)</t>
  </si>
  <si>
    <t>esc.altodelasmoras@mep.go.cr</t>
  </si>
  <si>
    <t>andrea.lazaro.morales@mep.go.cr</t>
  </si>
  <si>
    <t xml:space="preserve">VALVERDE  MORALES  ROSANY         </t>
  </si>
  <si>
    <t>412318</t>
  </si>
  <si>
    <t>210-573-01-53-0726</t>
  </si>
  <si>
    <t>TSENE DIKOL</t>
  </si>
  <si>
    <t>esc.tsenedikol@mep.go.cr</t>
  </si>
  <si>
    <t>rosany.valverde.morales@mep.go.cr</t>
  </si>
  <si>
    <t xml:space="preserve">MAYORGA  BADILLA  MARTHA MARIA   </t>
  </si>
  <si>
    <t>412317</t>
  </si>
  <si>
    <t>martha.mayorga.badilla@mep.go.cr</t>
  </si>
  <si>
    <t xml:space="preserve">GARBANZO  GRANADOS  GERLYN MELANIA </t>
  </si>
  <si>
    <t>455910</t>
  </si>
  <si>
    <t>210-573-01-75-0726</t>
  </si>
  <si>
    <t>gerlyn.garbanzo.granados@mep.go.cr</t>
  </si>
  <si>
    <t>210-573-01-53-0725</t>
  </si>
  <si>
    <t>BARRIO LOURDES (DANIEL FLORES)</t>
  </si>
  <si>
    <t>esc.lourdes@mep.go.cr</t>
  </si>
  <si>
    <t xml:space="preserve">CALVO  CHAVES  JESUS ESTEBAN  </t>
  </si>
  <si>
    <t>412306</t>
  </si>
  <si>
    <t>jesus1.calvo.chaves@mep.go.cr</t>
  </si>
  <si>
    <t>BARRANTES RODRIGUEZ ISRAEL</t>
  </si>
  <si>
    <t>412305</t>
  </si>
  <si>
    <t>israel.barrantes.rodriguez@mep.go.cr</t>
  </si>
  <si>
    <t>210-573-01-53-0723</t>
  </si>
  <si>
    <t>I.D.A. JORON</t>
  </si>
  <si>
    <t>esc.idajoron@mep.go.cr</t>
  </si>
  <si>
    <t>ABARCA MORALES VINICIO</t>
  </si>
  <si>
    <t>412276</t>
  </si>
  <si>
    <t>vinicio.abarca.morales@mep.go.cr</t>
  </si>
  <si>
    <t>GAMBOA ALTAMIRANO SILVIA</t>
  </si>
  <si>
    <t>412301</t>
  </si>
  <si>
    <t>silvia.gamboa.altamirano@mep.go.cr</t>
  </si>
  <si>
    <t xml:space="preserve">VINDAS  ABARCA  KATHERINE      </t>
  </si>
  <si>
    <t>452826</t>
  </si>
  <si>
    <t>katherine.vindas.abarca@mep.go.cr</t>
  </si>
  <si>
    <t xml:space="preserve">MORA  NAVARRO  MARISOL        </t>
  </si>
  <si>
    <t>412273</t>
  </si>
  <si>
    <t>210-573-01-53-0722</t>
  </si>
  <si>
    <t>LABORATORIO DANIEL FLORES</t>
  </si>
  <si>
    <t>esc.laboratoriodanielflores@mep.go.cr</t>
  </si>
  <si>
    <t>marisol.mora.navarro@mep.go.cr</t>
  </si>
  <si>
    <t xml:space="preserve">MENDEZ  GODINEZ  JORGE ALBERTO  </t>
  </si>
  <si>
    <t>412259</t>
  </si>
  <si>
    <t>jorge.mendez.godinez@mep.go.cr</t>
  </si>
  <si>
    <t xml:space="preserve">GARRO  ABARCA  RAFAEL ANGEL   </t>
  </si>
  <si>
    <t>412260</t>
  </si>
  <si>
    <t>rafael.garro.abarca@mep.go.cr</t>
  </si>
  <si>
    <t xml:space="preserve">UREÑA  SANCHEZ  MARIA CECILIA  </t>
  </si>
  <si>
    <t>457350</t>
  </si>
  <si>
    <t>210-573-01-52-0720</t>
  </si>
  <si>
    <t>BAJO DE BURGOS (BARBACOAS)</t>
  </si>
  <si>
    <t>esc.bajoburgos@mep.go.cr</t>
  </si>
  <si>
    <t>maria.urena.sanchez@mep.go.cr</t>
  </si>
  <si>
    <t>SERRANO MENA FERNANDO</t>
  </si>
  <si>
    <t>412242</t>
  </si>
  <si>
    <t>210-573-01-52-0714</t>
  </si>
  <si>
    <t>ZAPATON (CHIRES)</t>
  </si>
  <si>
    <t>esc.indigenazapaton@mep.go.cr</t>
  </si>
  <si>
    <t>fernando.serrano.mena@mep.go.cr</t>
  </si>
  <si>
    <t xml:space="preserve">MURILLO  HERNANDEZ  KARLA MARIA    </t>
  </si>
  <si>
    <t>412241</t>
  </si>
  <si>
    <t>karla.murillo.hernandez@mep.go.cr</t>
  </si>
  <si>
    <t>210-573-01-52-0713</t>
  </si>
  <si>
    <t>esc.rogeliofernandezguell@mep.go.cr</t>
  </si>
  <si>
    <t xml:space="preserve">VASQUEZ  MATA  ALVARO         </t>
  </si>
  <si>
    <t>412188</t>
  </si>
  <si>
    <t>alvaro.vasquez.mata@mep.go.cr</t>
  </si>
  <si>
    <t xml:space="preserve">ELIZONDO  MORA  EVELYN ROCIO   </t>
  </si>
  <si>
    <t>412189</t>
  </si>
  <si>
    <t>evelyn.elizondo.mora@mep.go.cr</t>
  </si>
  <si>
    <t xml:space="preserve">CORRALES  LOPEZ  MARIA ELENA    </t>
  </si>
  <si>
    <t>412232</t>
  </si>
  <si>
    <t>maria.corrales.lopez@mep.go.cr</t>
  </si>
  <si>
    <t xml:space="preserve">TORRES  ELIZONDO  ANA BEATRIZ    </t>
  </si>
  <si>
    <t>412233</t>
  </si>
  <si>
    <t>ana.torres.elizondo@mep.go.cr</t>
  </si>
  <si>
    <t>210-573-01-52-0709</t>
  </si>
  <si>
    <t>LISIMACO CHAVARRIA PALMA</t>
  </si>
  <si>
    <t>esc.lisimacochavarriapalma@mep.go.cr</t>
  </si>
  <si>
    <t>UREÑA MENA HERNAN</t>
  </si>
  <si>
    <t>412159</t>
  </si>
  <si>
    <t>hernan.urena.mena@mep.go.cr</t>
  </si>
  <si>
    <t xml:space="preserve">VARGAS  CHAVARRIA  EDUARDO        </t>
  </si>
  <si>
    <t>412160</t>
  </si>
  <si>
    <t>eduardo.vargas.chavarria@mep.go.cr</t>
  </si>
  <si>
    <t xml:space="preserve">CARMONA  ARIAS  LUIS DIEGO     </t>
  </si>
  <si>
    <t>412161</t>
  </si>
  <si>
    <t>luis.carmona.arias@mep.go.cr</t>
  </si>
  <si>
    <t>QUIROS  SANCHEZ  ASDRUBAL DE LOS</t>
  </si>
  <si>
    <t>412174</t>
  </si>
  <si>
    <t>asdrubal.quiros.sanchez@mep.go.cr</t>
  </si>
  <si>
    <t>210-573-01-52-0706</t>
  </si>
  <si>
    <t>RAMON BEDOYA MONGE</t>
  </si>
  <si>
    <t>esc.ramonbedoyamonge@mep.go.cr</t>
  </si>
  <si>
    <t>CASTILLO JIMENEZ RODRIGO</t>
  </si>
  <si>
    <t>412133</t>
  </si>
  <si>
    <t>rodrigo.castillo.jimenez@mep.go.cr</t>
  </si>
  <si>
    <t xml:space="preserve">ARIAS  CALDERON  ALVARO VINICIO </t>
  </si>
  <si>
    <t>412151</t>
  </si>
  <si>
    <t>vinicio.arias.calderon@mep.go.cr</t>
  </si>
  <si>
    <t>210-573-01-52-0705</t>
  </si>
  <si>
    <t>DARIO FLORES HERNANDEZ</t>
  </si>
  <si>
    <t>esc.dariofloreshernandez@mep.go.cr</t>
  </si>
  <si>
    <t>NUÑEZ ESPINOZA HERNAN</t>
  </si>
  <si>
    <t>412092</t>
  </si>
  <si>
    <t>hernan.nunez.espinoza@mep.go.cr</t>
  </si>
  <si>
    <t>VARGAS  CHACON  VICTOR ALEJANDR</t>
  </si>
  <si>
    <t>412093</t>
  </si>
  <si>
    <t>alejandro.vargas.chacon@mep.go.cr</t>
  </si>
  <si>
    <t xml:space="preserve">PORRAS  CASCANTE  HENRY GIOVANNI </t>
  </si>
  <si>
    <t>412091</t>
  </si>
  <si>
    <t>henry.porras.cascante@mep.go.cr</t>
  </si>
  <si>
    <t xml:space="preserve">AGUILAR  MADRIGAL  GUILLERMO      </t>
  </si>
  <si>
    <t>412079</t>
  </si>
  <si>
    <t>210-573-01-52-0699</t>
  </si>
  <si>
    <t>DR. CLODOMIRO PICADO TWIGHT</t>
  </si>
  <si>
    <t>esc.drclodomiropicadot@mep.go.cr</t>
  </si>
  <si>
    <t>SAN JOSE  / TURRUBARES / SAN PEDRO</t>
  </si>
  <si>
    <t>guillermo.aguilar.madrigal@mep.go.cr</t>
  </si>
  <si>
    <t>210-573-01-52-0698</t>
  </si>
  <si>
    <t>esc.sanpabloturrubares@mep.go.cr</t>
  </si>
  <si>
    <t xml:space="preserve">HERRERA  DELGADO  MELVIN RODOLFO </t>
  </si>
  <si>
    <t>412074</t>
  </si>
  <si>
    <t>melvin.herrera.delgado@mep.go.cr</t>
  </si>
  <si>
    <t>CESPEDES MARIN MARIETTA</t>
  </si>
  <si>
    <t>412058</t>
  </si>
  <si>
    <t>210-573-01-52-0696</t>
  </si>
  <si>
    <t>SAN JUAN (BARBACOAS)</t>
  </si>
  <si>
    <t>esc.mixtasanjuan@mep.go.cr</t>
  </si>
  <si>
    <t>marietta.cespedes.marin@mep.go.cr</t>
  </si>
  <si>
    <t>PORRAS QUIROS RICARDO</t>
  </si>
  <si>
    <t>412046</t>
  </si>
  <si>
    <t>ricardo.porras.quiros@mep.go.cr</t>
  </si>
  <si>
    <t>CORDERO VALVERDE JOHNNY ALEXANDER</t>
  </si>
  <si>
    <t>456359</t>
  </si>
  <si>
    <t>210-573-01-52-0691</t>
  </si>
  <si>
    <t>SALAZAR (SANTIAGO)</t>
  </si>
  <si>
    <t>esc.salazar@mep.go.cr</t>
  </si>
  <si>
    <t>johnny.cordero.valverde@mep.go.cr</t>
  </si>
  <si>
    <t>MORA ARAYA WILLIAM GERARDO</t>
  </si>
  <si>
    <t>412029</t>
  </si>
  <si>
    <t>210-573-01-52-0690</t>
  </si>
  <si>
    <t>EL RODEO (COLON)</t>
  </si>
  <si>
    <t>esc.elrodeo.puriscal@mep.go.cr</t>
  </si>
  <si>
    <t>william.mora.araya@mep.go.cr</t>
  </si>
  <si>
    <t>MENA SANCHEZ JENNY</t>
  </si>
  <si>
    <t>450892</t>
  </si>
  <si>
    <t>210-573-01-52-0688</t>
  </si>
  <si>
    <t>NINFA CABEZAS GONZALEZ (COLON)</t>
  </si>
  <si>
    <t>esc.ninfacabezasgonzalez@mep.go.cr</t>
  </si>
  <si>
    <t>jenny.mena.sanchez@mep.go.cr</t>
  </si>
  <si>
    <t>REC. ESC. MOD. HORAR. AMPL. INDIGENA</t>
  </si>
  <si>
    <t xml:space="preserve">JIMENEZ  QUESADA  JULIO CESAR    </t>
  </si>
  <si>
    <t>412017</t>
  </si>
  <si>
    <t>julio.jimenez.quesada@mep.go.cr</t>
  </si>
  <si>
    <t xml:space="preserve">MENA  HERNANDEZ  LUCRECIA MARIA </t>
  </si>
  <si>
    <t>412016</t>
  </si>
  <si>
    <t>lucrecia.mena.hernandez@mep.go.cr</t>
  </si>
  <si>
    <t xml:space="preserve">PEREZ  SANCHEZ  DENIN GERARDO  </t>
  </si>
  <si>
    <t>441434</t>
  </si>
  <si>
    <t>denin.perez.sanchez@mep.go.cr</t>
  </si>
  <si>
    <t xml:space="preserve">PEREZ         MENA          YOGEVET ABIGAIL               </t>
  </si>
  <si>
    <t>412019</t>
  </si>
  <si>
    <t>yogevet.perez.mena@mep.go.cr</t>
  </si>
  <si>
    <t xml:space="preserve">NARANJO       ESTRADA       KAROL VANESSA                 </t>
  </si>
  <si>
    <t>438596</t>
  </si>
  <si>
    <t>karol.naranjo.estrada@mep.go.cr</t>
  </si>
  <si>
    <t>JIMENEZ CAMPOS JOSE</t>
  </si>
  <si>
    <t>412013</t>
  </si>
  <si>
    <t>jose.jimenez.campos@mep.go.cr</t>
  </si>
  <si>
    <t>210-573-01-52-0682</t>
  </si>
  <si>
    <t>JOSE MARIA CAÑAS (TABARCIA)</t>
  </si>
  <si>
    <t>esc.josemariacanas@mep.go.cr</t>
  </si>
  <si>
    <t xml:space="preserve">JARQUIN  ACUÑA  JOSE ENRIQUE   </t>
  </si>
  <si>
    <t>411998</t>
  </si>
  <si>
    <t>jose.jarquin.acuna@mep.go.cr</t>
  </si>
  <si>
    <t>210-573-01-52-0681</t>
  </si>
  <si>
    <t>NAZARIO VALVERDE JIMENEZ</t>
  </si>
  <si>
    <t>esc.nazariovalverdejimenez@mep.go.cr</t>
  </si>
  <si>
    <t>FALLAS MONGE WILLIAM</t>
  </si>
  <si>
    <t>411985</t>
  </si>
  <si>
    <t>william.fallas.monge@mep.go.cr</t>
  </si>
  <si>
    <t>ALFARO VARGAS VANESSA</t>
  </si>
  <si>
    <t>411996</t>
  </si>
  <si>
    <t>vanessa.alfaro.vargas@mep.go.cr</t>
  </si>
  <si>
    <t>JIMENEZ SANCHEZ DENNIS ALEJANDRO</t>
  </si>
  <si>
    <t>411979</t>
  </si>
  <si>
    <t>210-573-01-52-0679</t>
  </si>
  <si>
    <t>PEDERNAL (CANDELARITA)</t>
  </si>
  <si>
    <t>esc.pedernal@mep.go.cr</t>
  </si>
  <si>
    <t>SAN JOSE  / PURISCAL / CANDELARITA</t>
  </si>
  <si>
    <t>dennis.jimenez.sanchez@mep.go.cr</t>
  </si>
  <si>
    <t>210-573-01-52-0678</t>
  </si>
  <si>
    <t>PALMICHAL (PALMICHAL)</t>
  </si>
  <si>
    <t>esc.palmichal@mep.go.cr</t>
  </si>
  <si>
    <t>CALDERON ORTEGA FLOR</t>
  </si>
  <si>
    <t>411975</t>
  </si>
  <si>
    <t>flor.calderon.ortega@mep.go.cr</t>
  </si>
  <si>
    <t xml:space="preserve">BUSTAMANTE  FERNANDEZ  HERNAN         </t>
  </si>
  <si>
    <t>411946</t>
  </si>
  <si>
    <t>hernan.bustamante.fernandez@mep.go.cr</t>
  </si>
  <si>
    <t xml:space="preserve">MORA  MARIN  YAMIN CRISTINA </t>
  </si>
  <si>
    <t>411973</t>
  </si>
  <si>
    <t>yamin.mora.marin@mep.go.cr</t>
  </si>
  <si>
    <t xml:space="preserve">VALVERDE      DURAN         HAZEL MARIA                   </t>
  </si>
  <si>
    <t>411945</t>
  </si>
  <si>
    <t>hazel.valverde.duran@mep.go.cr</t>
  </si>
  <si>
    <t>CARMONA LOPEZ OLIVIER</t>
  </si>
  <si>
    <t>456358</t>
  </si>
  <si>
    <t>210-573-01-52-0677</t>
  </si>
  <si>
    <t>MORADO (TABARCIA)</t>
  </si>
  <si>
    <t>esc.morado@mep.go.cr</t>
  </si>
  <si>
    <t>olivier.carmona.lopez@mep.go.cr</t>
  </si>
  <si>
    <t xml:space="preserve">CHACON  SIBAJA  JUAN RAFAEL DE </t>
  </si>
  <si>
    <t>457347</t>
  </si>
  <si>
    <t>210-573-01-52-0674</t>
  </si>
  <si>
    <t>MERCEDES SUR (MERCEDES SUR)</t>
  </si>
  <si>
    <t>esc.mercedessur.puriscal@mep.go.cr</t>
  </si>
  <si>
    <t>juan.chacon.sibaja@mep.go.cr</t>
  </si>
  <si>
    <t>210-573-01-52-0673</t>
  </si>
  <si>
    <t>MERCEDES NORTE (MERCEDES SUR)</t>
  </si>
  <si>
    <t>esc.mercedesnorte@mep.go.cr</t>
  </si>
  <si>
    <t xml:space="preserve">ELIZONDO  SOLANO  FROILAN JOSE   </t>
  </si>
  <si>
    <t>411926</t>
  </si>
  <si>
    <t>froilan.elizondo.solano@mep.go.cr</t>
  </si>
  <si>
    <t>ARAYA BERMUDEZ DANILO</t>
  </si>
  <si>
    <t>411905</t>
  </si>
  <si>
    <t>210-573-01-52-0669</t>
  </si>
  <si>
    <t>RAFAEL SOLORZANO S.</t>
  </si>
  <si>
    <t>esc.rafaelsolorzanosaborio@mep.go.cr</t>
  </si>
  <si>
    <t>danilo.araya.bermudez@mep.go.cr</t>
  </si>
  <si>
    <t>MIRANDA BARAHONA YANORI</t>
  </si>
  <si>
    <t>411888</t>
  </si>
  <si>
    <t>210-573-01-52-0664</t>
  </si>
  <si>
    <t>SAN BOSCO DE MORA</t>
  </si>
  <si>
    <t>esc.sanboscodemora@mep.go.cr</t>
  </si>
  <si>
    <t>yanori.miranda.barahona@mep.go.cr</t>
  </si>
  <si>
    <t>esc.sanbosco.puriscal@mep.go.cr</t>
  </si>
  <si>
    <t>PEREZ MURILLO MARIO</t>
  </si>
  <si>
    <t>411867</t>
  </si>
  <si>
    <t>mario.perez.murillo@mep.go.cr</t>
  </si>
  <si>
    <t>210-573-01-52-0651</t>
  </si>
  <si>
    <t>JACINTO MORA GOMEZ (GUAYABO)</t>
  </si>
  <si>
    <t>esc.jacintomoragomez@mep.go.cr</t>
  </si>
  <si>
    <t>QUESADA FERNANDEZ RANDALL</t>
  </si>
  <si>
    <t>411800</t>
  </si>
  <si>
    <t>randall.quesada.fernandez@mep.go.cr</t>
  </si>
  <si>
    <t>MORA AGUILAR JOSE LUIS</t>
  </si>
  <si>
    <t>411799</t>
  </si>
  <si>
    <t>jose.mora.aguilar@mep.go.cr</t>
  </si>
  <si>
    <t xml:space="preserve">TREJOS  SOLANO  VICTOR EDUARDO </t>
  </si>
  <si>
    <t>411796</t>
  </si>
  <si>
    <t>210-573-01-52-0648</t>
  </si>
  <si>
    <t>FLORALIA (SAN RAFAEL)</t>
  </si>
  <si>
    <t>esc.floralia@mep.go.cr</t>
  </si>
  <si>
    <t>victor.trejos.solano@mep.go.cr</t>
  </si>
  <si>
    <t>210-573-01-52-0645</t>
  </si>
  <si>
    <t>ELOY MORUA CARRILLO</t>
  </si>
  <si>
    <t>esc.eloymorua.puriscal@mep.go.cr</t>
  </si>
  <si>
    <t xml:space="preserve">DIAZ  JIMENEZ  ANA LISBETH DE </t>
  </si>
  <si>
    <t>411789</t>
  </si>
  <si>
    <t>ana.diaz.jimenez@mep.go.cr</t>
  </si>
  <si>
    <t xml:space="preserve">GAMBOA  ARIAS  BLANCA ROSA    </t>
  </si>
  <si>
    <t>411788</t>
  </si>
  <si>
    <t>rosa.gamboa.arias@mep.go.cr</t>
  </si>
  <si>
    <t>CASTRO ACUÑA EDWARD</t>
  </si>
  <si>
    <t>452629</t>
  </si>
  <si>
    <t>edward.castro.acuna@mep.go.cr</t>
  </si>
  <si>
    <t>RIVERA VILLARREAL TERESA</t>
  </si>
  <si>
    <t>411780</t>
  </si>
  <si>
    <t>210-573-01-52-0643</t>
  </si>
  <si>
    <t>esc.republicadelparaguay@mep.go.cr</t>
  </si>
  <si>
    <t>SAN JOSE  / PURISCAL / DESAMPARADITOS</t>
  </si>
  <si>
    <t>teresa.rivera.villarreal@mep.go.cr</t>
  </si>
  <si>
    <t>RUBI  ROJAS  ANSELMO DEL ROS</t>
  </si>
  <si>
    <t>411778</t>
  </si>
  <si>
    <t>anselmo.rubi.rojas@mep.go.cr</t>
  </si>
  <si>
    <t xml:space="preserve">ACUÑA  CAMPOS  TONY ALBERTO   </t>
  </si>
  <si>
    <t>457346</t>
  </si>
  <si>
    <t>210-573-01-52-0639</t>
  </si>
  <si>
    <t>GRIFO BAJO (GRIFO ALTO)</t>
  </si>
  <si>
    <t>esc.grifobajo@mep.go.cr</t>
  </si>
  <si>
    <t>SAN JOSE  / PURISCAL / GRIFO ALTO</t>
  </si>
  <si>
    <t>tony.acuna.campos@mep.go.cr</t>
  </si>
  <si>
    <t>LOPEZ SALAZAR XINIA</t>
  </si>
  <si>
    <t>411758</t>
  </si>
  <si>
    <t>210-573-01-52-0636</t>
  </si>
  <si>
    <t>JOSE SALAZAR ZUÑIGA</t>
  </si>
  <si>
    <t>esc.josesalazarzuniga@mep.go.cr</t>
  </si>
  <si>
    <t>xinia1.lopez.salazar@mep.go.cr</t>
  </si>
  <si>
    <t xml:space="preserve">JIMENEZ  GARITA  EVELYN ADRIANA </t>
  </si>
  <si>
    <t>411756</t>
  </si>
  <si>
    <t>evelyn.jimenez.garita@mep.go.cr</t>
  </si>
  <si>
    <t>ELIZONDO MORA AMELIA LUCIA</t>
  </si>
  <si>
    <t>456357</t>
  </si>
  <si>
    <t>210-573-01-52-0635</t>
  </si>
  <si>
    <t>CORTEZAL (BARBACOAS)</t>
  </si>
  <si>
    <t>esc.cortezal@mep.go.cr</t>
  </si>
  <si>
    <t>amelia.elizondo.mora@mep.go.cr</t>
  </si>
  <si>
    <t xml:space="preserve">MONTES  AZOFEIFA  NESTOR ALONSO  </t>
  </si>
  <si>
    <t>411741</t>
  </si>
  <si>
    <t>210-573-01-52-0634</t>
  </si>
  <si>
    <t>CORRALAR (SAN RAFAEL)</t>
  </si>
  <si>
    <t>esc.corralar@mep.go.cr</t>
  </si>
  <si>
    <t>nestor.montes.azofeifa@mep.go.cr</t>
  </si>
  <si>
    <t xml:space="preserve">SANCHEZ  QUIROS  RONNY ALFREDO  </t>
  </si>
  <si>
    <t>411740</t>
  </si>
  <si>
    <t>210-573-01-52-0633</t>
  </si>
  <si>
    <t>CONCEPCION (CHIRES)</t>
  </si>
  <si>
    <t>esc.indigenaconcepcion@mep.go.cr</t>
  </si>
  <si>
    <t>ronny.sanchez.quiros@mep.go.cr</t>
  </si>
  <si>
    <t>210-573-01-52-0626</t>
  </si>
  <si>
    <t>CERBATANA (MERCEDES SUR)</t>
  </si>
  <si>
    <t>esc.cerbatana@mep.go.cr</t>
  </si>
  <si>
    <t xml:space="preserve">HIDALGO  CHAVARRIA  XENIA VIRGINIA </t>
  </si>
  <si>
    <t>411719</t>
  </si>
  <si>
    <t>xenia.hidalgo.chavarria@mep.go.cr</t>
  </si>
  <si>
    <t xml:space="preserve">FERNANDEZ  MORA  MARVIN         </t>
  </si>
  <si>
    <t>411714</t>
  </si>
  <si>
    <t>210-573-01-52-0624</t>
  </si>
  <si>
    <t>JUAN LUIS GARCIA GONZALEZ</t>
  </si>
  <si>
    <t>esc.juanluisgarciagonzalez@mep.go.cr</t>
  </si>
  <si>
    <t>marvin.fernandez.mora@mep.go.cr</t>
  </si>
  <si>
    <t xml:space="preserve">MONGE  VARGAS  DAMARIS        </t>
  </si>
  <si>
    <t>411715</t>
  </si>
  <si>
    <t>damaris.monge.vargas@mep.go.cr</t>
  </si>
  <si>
    <t xml:space="preserve">GOMEZ  ALVAREZ  ROGER JOSE     </t>
  </si>
  <si>
    <t>456356</t>
  </si>
  <si>
    <t>210-573-01-52-0623</t>
  </si>
  <si>
    <t>CANDELARITA (CANDELARITA)</t>
  </si>
  <si>
    <t>esc.candelarita@mep.go.cr</t>
  </si>
  <si>
    <t>roger.gomez.alvarez@mep.go.cr</t>
  </si>
  <si>
    <t>210-573-01-52-0621</t>
  </si>
  <si>
    <t>JUNQUILLO ABAJO (SANTIAGO)</t>
  </si>
  <si>
    <t>esc.junquilloabajo@mep.go.cr</t>
  </si>
  <si>
    <t>QUIROS UREÑA JOSE</t>
  </si>
  <si>
    <t>411682</t>
  </si>
  <si>
    <t>jose.quiros.urena@mep.go.cr</t>
  </si>
  <si>
    <t>210-573-01-52-0619</t>
  </si>
  <si>
    <t>BAJO CERDAS (PALMICHAL)</t>
  </si>
  <si>
    <t>esc.bajocerdas@mep.go.cr</t>
  </si>
  <si>
    <t>MONGE JIMENEZ ENID</t>
  </si>
  <si>
    <t>411680</t>
  </si>
  <si>
    <t>enid.monge.jimenez@mep.go.cr</t>
  </si>
  <si>
    <t xml:space="preserve">GRANADOS  CASTILLO  JOSE ALBERTO   </t>
  </si>
  <si>
    <t>411670</t>
  </si>
  <si>
    <t>jose.granados.castillo@mep.go.cr</t>
  </si>
  <si>
    <t>210-573-01-52-0618</t>
  </si>
  <si>
    <t>BRASIL (COLON)</t>
  </si>
  <si>
    <t>esc.brasildemora@mep.go.cr</t>
  </si>
  <si>
    <t>GOMEZ RUIZ ERICKA</t>
  </si>
  <si>
    <t>411667</t>
  </si>
  <si>
    <t>ericka.gomez.ruiz@mep.go.cr</t>
  </si>
  <si>
    <t xml:space="preserve">VEGA  NARANJO  JOSE ODUBER    </t>
  </si>
  <si>
    <t>411650</t>
  </si>
  <si>
    <t>jose.vega.naranjo@mep.go.cr</t>
  </si>
  <si>
    <t>JIMENEZ RODRIGUEZ YAMILETH</t>
  </si>
  <si>
    <t>411651</t>
  </si>
  <si>
    <t>yamileth.jimenez.rodriguez@mep.go.cr</t>
  </si>
  <si>
    <t>AGUILAR  CASTRO  MILENA DE LOS A</t>
  </si>
  <si>
    <t>411666</t>
  </si>
  <si>
    <t>milena.aguilar.castro@mep.go.cr</t>
  </si>
  <si>
    <t>210-573-01-52-0614</t>
  </si>
  <si>
    <t>JUNQUILLO ARRIBA (SANTIAGO)</t>
  </si>
  <si>
    <t>esc.junquilloarriba@mep.go.cr</t>
  </si>
  <si>
    <t xml:space="preserve">BARBOZA  FERNANDEZ  ALONSO         </t>
  </si>
  <si>
    <t>411637</t>
  </si>
  <si>
    <t>alonso.barboza.fernandez@mep.go.cr</t>
  </si>
  <si>
    <t>RUBI ESPINOZA FLOR BEATRIZ</t>
  </si>
  <si>
    <t>411629</t>
  </si>
  <si>
    <t>210-573-01-52-0613</t>
  </si>
  <si>
    <t>ROBERTO LOPEZ VARELA</t>
  </si>
  <si>
    <t>esc.robertolopezvarela@mep.go.cr</t>
  </si>
  <si>
    <t>flor.rubi.espinoza@mep.go.cr</t>
  </si>
  <si>
    <t>BURGOS  BRENES  JOSEFA DE JESUS</t>
  </si>
  <si>
    <t>411628</t>
  </si>
  <si>
    <t>josefa.burgos.brenes@mep.go.cr</t>
  </si>
  <si>
    <t>210-573-01-52-0612</t>
  </si>
  <si>
    <t>esc.santacecilia.puriscal@mep.go.cr</t>
  </si>
  <si>
    <t>FERNANDEZ JIMENEZ MARCO</t>
  </si>
  <si>
    <t>411613</t>
  </si>
  <si>
    <t>marco.fernandez.jimenez@mep.go.cr</t>
  </si>
  <si>
    <t>CALDERON PADILLA SONIA</t>
  </si>
  <si>
    <t>411597</t>
  </si>
  <si>
    <t>210-573-01-52-0610</t>
  </si>
  <si>
    <t>BAJOS DE LOAIZA (TABARCIA)</t>
  </si>
  <si>
    <t>esc.bajoloaiza@mep.go.cr</t>
  </si>
  <si>
    <t>sonia.calderon.padilla@mep.go.cr</t>
  </si>
  <si>
    <t>MARIN MORA GERARDO</t>
  </si>
  <si>
    <t>457345</t>
  </si>
  <si>
    <t>gerardo.marin.mora@mep.go.cr</t>
  </si>
  <si>
    <t xml:space="preserve">RAMIREZ  ARIAS  ANA LIDIA      </t>
  </si>
  <si>
    <t>456078</t>
  </si>
  <si>
    <t>210-573-01-52-0609</t>
  </si>
  <si>
    <t>LOS ALTOS (COLON)</t>
  </si>
  <si>
    <t>esc.losaltos@mep.go.cr</t>
  </si>
  <si>
    <t>ana2.ramirez.arias@mep.go.cr</t>
  </si>
  <si>
    <t>210-573-01-52-0605</t>
  </si>
  <si>
    <t>esc.sanfrancisco.puriscal@mep.go.cr</t>
  </si>
  <si>
    <t xml:space="preserve">MOLINA  BERMUDEZ  ALVARO MARTIN  </t>
  </si>
  <si>
    <t>411574</t>
  </si>
  <si>
    <t>alvaro.molina.bermudez@mep.go.cr</t>
  </si>
  <si>
    <t xml:space="preserve">CHACON  CORDERO  RICARDO        </t>
  </si>
  <si>
    <t>411475</t>
  </si>
  <si>
    <t>210-573-01-51-0604</t>
  </si>
  <si>
    <t>J.N. LA VALENCIA(S.RAFAEL ABAJ)</t>
  </si>
  <si>
    <t>jn.lavalencia@mep.go.cr</t>
  </si>
  <si>
    <t>ricardo.chacon.cordero@mep.go.cr</t>
  </si>
  <si>
    <t xml:space="preserve">GOMEZ  TREJOS  ROCIO ILEANA   </t>
  </si>
  <si>
    <t>411484</t>
  </si>
  <si>
    <t>rocio.gomez.trejos@mep.go.cr</t>
  </si>
  <si>
    <t>210-573-01-51-0603</t>
  </si>
  <si>
    <t>SECTOR SIETE (SAN MIGUEL)</t>
  </si>
  <si>
    <t>esc.sectorsiete@mep.go.cr</t>
  </si>
  <si>
    <t xml:space="preserve">ARIAS  RIVERA  GERARDO        </t>
  </si>
  <si>
    <t>411438</t>
  </si>
  <si>
    <t>gerardo.arias.rivera@mep.go.cr</t>
  </si>
  <si>
    <t xml:space="preserve">GONZALEZ  UGALDE  FLOR MARIA DEL </t>
  </si>
  <si>
    <t>411439</t>
  </si>
  <si>
    <t>flor.gonzalez.ugalde@mep.go.cr</t>
  </si>
  <si>
    <t>210-573-01-51-0602</t>
  </si>
  <si>
    <t>LOS GUIDO (SAN MIGUEL)</t>
  </si>
  <si>
    <t>esc.losguido@mep.go.cr</t>
  </si>
  <si>
    <t xml:space="preserve">ELIZONDO  JIMENEZ  ISIDRO         </t>
  </si>
  <si>
    <t>411368</t>
  </si>
  <si>
    <t>isidro.elizondo.jimenez@mep.go.cr</t>
  </si>
  <si>
    <t xml:space="preserve">AVALOS  MENA  LIZETH VANESSA </t>
  </si>
  <si>
    <t>411429</t>
  </si>
  <si>
    <t>lizeth.avalos.mena@mep.go.cr</t>
  </si>
  <si>
    <t xml:space="preserve">HERNANDEZ     BARRIENTOS    MIRNA ISABEL                  </t>
  </si>
  <si>
    <t>411433</t>
  </si>
  <si>
    <t>mirna.hernandez.barrientos@mep.go.cr</t>
  </si>
  <si>
    <t xml:space="preserve">VALVERDE PADILLA MARIO FERNANDO </t>
  </si>
  <si>
    <t>411367</t>
  </si>
  <si>
    <t>mario.valverde.padilla@mep.go.cr</t>
  </si>
  <si>
    <t xml:space="preserve">AMADOR  ARIAS  MARINA         </t>
  </si>
  <si>
    <t>411434</t>
  </si>
  <si>
    <t>marina.amador.arias@mep.go.cr</t>
  </si>
  <si>
    <t>MORALES  BERROCAL  JONATHAN ENRIQU</t>
  </si>
  <si>
    <t>411366</t>
  </si>
  <si>
    <t>jonathan.morales.berrocal@mep.go.cr</t>
  </si>
  <si>
    <t>210-573-01-51-0601</t>
  </si>
  <si>
    <t>LAS LETRAS (SAN MIGUEL)</t>
  </si>
  <si>
    <t>esc.lasletras@mep.go.cr</t>
  </si>
  <si>
    <t>MORA CORRALES MARIO</t>
  </si>
  <si>
    <t>411316</t>
  </si>
  <si>
    <t>mario.mora.corrales@mep.go.cr</t>
  </si>
  <si>
    <t>GODINEZ PRADO VERA MARIA</t>
  </si>
  <si>
    <t>411360</t>
  </si>
  <si>
    <t>vera.godinez.prado@mep.go.cr</t>
  </si>
  <si>
    <t xml:space="preserve">SOTELA  GARCIA  CARLOS ALBERTO </t>
  </si>
  <si>
    <t>411315</t>
  </si>
  <si>
    <t>carlos.sotela.garcia@mep.go.cr</t>
  </si>
  <si>
    <t>SEAS  GOMEZ  GUADALUPE ZULEM</t>
  </si>
  <si>
    <t>411363</t>
  </si>
  <si>
    <t>guadalupe.seas.gomez@mep.go.cr</t>
  </si>
  <si>
    <t xml:space="preserve">SOLANO  UREÑA  MARIO ELI      </t>
  </si>
  <si>
    <t>411252</t>
  </si>
  <si>
    <t>210-573-01-51-0599</t>
  </si>
  <si>
    <t>JOSE NAVARRO ARAYA(CORRALILLO)</t>
  </si>
  <si>
    <t>esc.josenavarroaraya@mep.go.cr</t>
  </si>
  <si>
    <t>mario.solano.urena@mep.go.cr</t>
  </si>
  <si>
    <t>SALAZAR MONGE MARINA</t>
  </si>
  <si>
    <t>411247</t>
  </si>
  <si>
    <t>210-573-01-51-0597</t>
  </si>
  <si>
    <t>RVDO FRANCISCO SCHMITZ</t>
  </si>
  <si>
    <t>esc.franciscoschmitz@mep.go.cr</t>
  </si>
  <si>
    <t>marina.salazar.monge@mep.go.cr</t>
  </si>
  <si>
    <t>RODRIGUEZ VIQUEZ WADY MINOR</t>
  </si>
  <si>
    <t>411210</t>
  </si>
  <si>
    <t>wady.rodriguez.viquez@mep.go.cr</t>
  </si>
  <si>
    <t>DE LA O DE LA O JOSE LUIS</t>
  </si>
  <si>
    <t>411211</t>
  </si>
  <si>
    <t>jose.delao.delao@mep.go.cr</t>
  </si>
  <si>
    <t xml:space="preserve">ACUÑA  LOPEZ  KATIA MARIA    </t>
  </si>
  <si>
    <t>411248</t>
  </si>
  <si>
    <t>katia.acuna.lopez@mep.go.cr</t>
  </si>
  <si>
    <t>210-573-01-51-0595</t>
  </si>
  <si>
    <t>SOR MARIA ROMERO (SAN RAFAEL)</t>
  </si>
  <si>
    <t>esc.sormariaromerosanmiguel@mep.go.cr</t>
  </si>
  <si>
    <t>FERNANDEZ MENDEZ ROCIO</t>
  </si>
  <si>
    <t>411205</t>
  </si>
  <si>
    <t>rocio.fernandez.mendez@mep.go.cr</t>
  </si>
  <si>
    <t xml:space="preserve">QUINTERO  GUTIERREZ  ALEX ORLANDO   </t>
  </si>
  <si>
    <t>411192</t>
  </si>
  <si>
    <t>alex.quintero.gutierrez@mep.go.cr</t>
  </si>
  <si>
    <t>210-573-01-51-0594</t>
  </si>
  <si>
    <t>SAN JERONIMO (DESAMPARADOS)</t>
  </si>
  <si>
    <t>esc.sanjeronimo.desamparados@mep.go.cr</t>
  </si>
  <si>
    <t xml:space="preserve">ALVARADO  BEJARANO  LUIS GERARDO   </t>
  </si>
  <si>
    <t>411149</t>
  </si>
  <si>
    <t>luis.alvarado.bejarano@mep.go.cr</t>
  </si>
  <si>
    <t xml:space="preserve">JIMENEZ  JIMENEZ  JESSICA MARIA  </t>
  </si>
  <si>
    <t>411187</t>
  </si>
  <si>
    <t>jessica.jimenez.jimenez@mep.go.cr</t>
  </si>
  <si>
    <t>SALVATIERRA VASQUEZ DACIA</t>
  </si>
  <si>
    <t>411147</t>
  </si>
  <si>
    <t>210-573-01-51-0593</t>
  </si>
  <si>
    <t>DOS CERCAS (DAMAS)</t>
  </si>
  <si>
    <t>esc.doscercas@mep.go.cr</t>
  </si>
  <si>
    <t>dacia.salvatierra.vasquez@mep.go.cr</t>
  </si>
  <si>
    <t xml:space="preserve">CERDAS  LEIVA  JORGE ESTEBAN  </t>
  </si>
  <si>
    <t>456090</t>
  </si>
  <si>
    <t>210-573-01-51-0592</t>
  </si>
  <si>
    <t>JESUS MORALES GARBANZO</t>
  </si>
  <si>
    <t>esc.jesusmoralesgarbanzo@mep.go.cr</t>
  </si>
  <si>
    <t>jorge.cerdas.leiva@mep.go.cr</t>
  </si>
  <si>
    <t>CALDERON FALLAS MIRIETH</t>
  </si>
  <si>
    <t>411117</t>
  </si>
  <si>
    <t>210-573-01-51-0591</t>
  </si>
  <si>
    <t>LA ESPERANZA (SAN IGNACIO)</t>
  </si>
  <si>
    <t>esc.laesperanzaacosta@mep.go.cr</t>
  </si>
  <si>
    <t>mirieth.calderon.fallas@mep.go.cr</t>
  </si>
  <si>
    <t xml:space="preserve">VALVERDE  ARIAS  MINOR ENRIQUE  </t>
  </si>
  <si>
    <t>452628</t>
  </si>
  <si>
    <t>minor.valverde.arias@mep.go.cr</t>
  </si>
  <si>
    <t>210-573-01-51-0590</t>
  </si>
  <si>
    <t>GUATUSO (PATARRA)</t>
  </si>
  <si>
    <t>esc.guatusopatarra@mep.go.cr</t>
  </si>
  <si>
    <t>LOPEZ NOINDICAOTRO NIGUER SALOMON</t>
  </si>
  <si>
    <t>411080</t>
  </si>
  <si>
    <t>niguer.salomon.lopez@mep.go.cr</t>
  </si>
  <si>
    <t>SIBAJA SOLANO GERARDO</t>
  </si>
  <si>
    <t>411082</t>
  </si>
  <si>
    <t>gerardo.sibaja.solano@mep.go.cr</t>
  </si>
  <si>
    <t xml:space="preserve">GOMEZ  MATA  JOSUE ABRAHAM  </t>
  </si>
  <si>
    <t>411081</t>
  </si>
  <si>
    <t>josue.gomez.mata@mep.go.cr</t>
  </si>
  <si>
    <t>ARGUEDAS CHAVARRIA ESTER</t>
  </si>
  <si>
    <t>411111</t>
  </si>
  <si>
    <t>ester.arguedas.chavarria@mep.go.cr</t>
  </si>
  <si>
    <t>ESQUIVEL NAVARRO WALTER</t>
  </si>
  <si>
    <t>411069</t>
  </si>
  <si>
    <t>210-573-01-51-0589</t>
  </si>
  <si>
    <t>TABLAZO (SAN IGNACIO)</t>
  </si>
  <si>
    <t>esc.tablazo@mep.go.cr</t>
  </si>
  <si>
    <t>walter.esquivel.navarro@mep.go.cr</t>
  </si>
  <si>
    <t>210-573-01-51-0583</t>
  </si>
  <si>
    <t>ALEJANDRO RODRIGUEZ RODRIGUEZ</t>
  </si>
  <si>
    <t>esc.alejandrorodriguez@mep.go.cr</t>
  </si>
  <si>
    <t xml:space="preserve">PADILLA  RODRIGUEZ  CARLOS EDUARDO </t>
  </si>
  <si>
    <t>411031</t>
  </si>
  <si>
    <t>carlos.padilla.rodriguez@mep.go.cr</t>
  </si>
  <si>
    <t xml:space="preserve">FALLAS        ALVARADO      ROGER JOSE                    </t>
  </si>
  <si>
    <t>411054</t>
  </si>
  <si>
    <t>roger.fallas.alvarado@mep.go.cr</t>
  </si>
  <si>
    <t>210-573-01-51-0582</t>
  </si>
  <si>
    <t>FERNANDO DE ARAGON(S.IGNACIO)</t>
  </si>
  <si>
    <t>esc.fernandodearagon@mep.go.cr</t>
  </si>
  <si>
    <t>CASTRO MORA MANUEL</t>
  </si>
  <si>
    <t>411019</t>
  </si>
  <si>
    <t>manuel.castro.mora@mep.go.cr</t>
  </si>
  <si>
    <t>CHAVARRIA  ULLOA  JESICKA YOJANIA</t>
  </si>
  <si>
    <t>411028</t>
  </si>
  <si>
    <t>jesicka.chavarria.ulloa@mep.go.cr</t>
  </si>
  <si>
    <t>MORA CRUZ INDIRA</t>
  </si>
  <si>
    <t>411012</t>
  </si>
  <si>
    <t>210-573-01-51-0579</t>
  </si>
  <si>
    <t>JUSTO MARIA PADILLA (URUCA)</t>
  </si>
  <si>
    <t>esc.justomariapadilla@mep.go.cr</t>
  </si>
  <si>
    <t>indira.mora.cruz@mep.go.cr</t>
  </si>
  <si>
    <t>CALDERON OBANDO LUIS JAVIER</t>
  </si>
  <si>
    <t>410994</t>
  </si>
  <si>
    <t>luis.calderon.obando@mep.go.cr</t>
  </si>
  <si>
    <t>PICADO PICADO ULICES GERARDO</t>
  </si>
  <si>
    <t>410995</t>
  </si>
  <si>
    <t>ulices.picado.picado@mep.go.cr</t>
  </si>
  <si>
    <t xml:space="preserve">FALLAS  ABARCA  JOYCE MAYELA   </t>
  </si>
  <si>
    <t>411011</t>
  </si>
  <si>
    <t>mayela.fallas.abarca@mep.go.cr</t>
  </si>
  <si>
    <t>HIDALGO CERDAS MARIA ROSIBEL</t>
  </si>
  <si>
    <t>410992</t>
  </si>
  <si>
    <t>210-573-01-51-0578</t>
  </si>
  <si>
    <t>PAQUITA FERRER DE FIGUERES</t>
  </si>
  <si>
    <t>esc.paquitaferrerfigueres@mep.go.cr</t>
  </si>
  <si>
    <t>maria.hidalgo.cerdas@mep.go.cr</t>
  </si>
  <si>
    <t>SOLIS ARIAS ALVARO ENRIQUE</t>
  </si>
  <si>
    <t>410985</t>
  </si>
  <si>
    <t>alvaro.solis.arias@mep.go.cr</t>
  </si>
  <si>
    <t xml:space="preserve">MORA  CASTRO  JOSE ROBERTO   </t>
  </si>
  <si>
    <t>410967</t>
  </si>
  <si>
    <t>210-573-01-51-0574</t>
  </si>
  <si>
    <t>J.N. MANUEL ORTUÑO BOUTIN</t>
  </si>
  <si>
    <t>jn.manuelortunoboutin@mep.go.cr</t>
  </si>
  <si>
    <t>jose.mora.castro@mep.go.cr</t>
  </si>
  <si>
    <t xml:space="preserve">CALDERON  ABARCA  VICTOR MANUEL  </t>
  </si>
  <si>
    <t>410966</t>
  </si>
  <si>
    <t>victor.calderon.abarca@mep.go.cr</t>
  </si>
  <si>
    <t>210-573-01-51-0573</t>
  </si>
  <si>
    <t>MANUEL ORTUÑO BOUTIN</t>
  </si>
  <si>
    <t>esc.manuelortuno.desamparados@mep.go.cr</t>
  </si>
  <si>
    <t xml:space="preserve">JIMENEZ  GARCIA  IVANNIA MARIA  </t>
  </si>
  <si>
    <t>410963</t>
  </si>
  <si>
    <t>ivannia.jimenez.garcia@mep.go.cr</t>
  </si>
  <si>
    <t xml:space="preserve">ROJAS  ELIZONDO  RODRIGO ANIBAL </t>
  </si>
  <si>
    <t>410956</t>
  </si>
  <si>
    <t>rodrigo.rojas.elizondo@mep.go.cr</t>
  </si>
  <si>
    <t>NUÑEZ MATA KATHIA AUXILIADORA</t>
  </si>
  <si>
    <t>410907</t>
  </si>
  <si>
    <t>kathia.nunez.mata@mep.go.cr</t>
  </si>
  <si>
    <t xml:space="preserve">SOLANO  CHAMORRO  GERALDO LEONEL </t>
  </si>
  <si>
    <t>410906</t>
  </si>
  <si>
    <t>geraldo.solano.chamorro@mep.go.cr</t>
  </si>
  <si>
    <t xml:space="preserve">SALMERON  SALMERON  MARTA YAMILETH </t>
  </si>
  <si>
    <t>410902</t>
  </si>
  <si>
    <t>210-573-01-51-0571</t>
  </si>
  <si>
    <t>MARIANO FIGUERES FORGES</t>
  </si>
  <si>
    <t>esc.drmarianofigueresforges@mep.go.cr</t>
  </si>
  <si>
    <t>marta.salmeron.salmeron@mep.go.cr</t>
  </si>
  <si>
    <t xml:space="preserve">RIVERA  PADILLA  JIMMY GONZALO  </t>
  </si>
  <si>
    <t>410901</t>
  </si>
  <si>
    <t>jimmy.rivera.padilla@mep.go.cr</t>
  </si>
  <si>
    <t>JIMENEZ MADRIGAL MARIA DEL CARMEN</t>
  </si>
  <si>
    <t>455909</t>
  </si>
  <si>
    <t>210-573-01-51-0570</t>
  </si>
  <si>
    <t>BAJOS DE PRAGA (TARBACA)</t>
  </si>
  <si>
    <t>esc.bajosdepraga@mep.go.cr</t>
  </si>
  <si>
    <t>SAN JOSE  / ASERRI / TARBACA</t>
  </si>
  <si>
    <t>maria.jimenez.madrigal@mep.go.cr</t>
  </si>
  <si>
    <t>210-573-01-51-0567</t>
  </si>
  <si>
    <t>ELIAS JIMENEZ CASTRO</t>
  </si>
  <si>
    <t>esc.deexcelenciaeliasjimenez@mep.go.cr</t>
  </si>
  <si>
    <t>MARTINEZ FERNANDEZ OMAR ALONSO</t>
  </si>
  <si>
    <t>410750</t>
  </si>
  <si>
    <t>alonso.martinez.fernandez@mep.go.cr</t>
  </si>
  <si>
    <t xml:space="preserve">SOLANO  SOLANO  SHIRLEY        </t>
  </si>
  <si>
    <t>410816</t>
  </si>
  <si>
    <t>shirley.solano.solano@mep.go.cr</t>
  </si>
  <si>
    <t xml:space="preserve">VALVERDE  CORDERO  DANNY ENRIQUE  </t>
  </si>
  <si>
    <t>410808</t>
  </si>
  <si>
    <t>danny.valverde.cordero@mep.go.cr</t>
  </si>
  <si>
    <t>HERNANDEZ  ARIAS  SHIRLEY YOLANDA</t>
  </si>
  <si>
    <t>410810</t>
  </si>
  <si>
    <t>shirley.hernandez.arias@mep.go.cr</t>
  </si>
  <si>
    <t xml:space="preserve">RODRIGUEZ  MONGE  FANNY MARIA    </t>
  </si>
  <si>
    <t>410747</t>
  </si>
  <si>
    <t>210-573-01-51-0566</t>
  </si>
  <si>
    <t>J.N. MARIA RETANA SALAZAR</t>
  </si>
  <si>
    <t>jn.mariaretanasalazar@mep.go.cr</t>
  </si>
  <si>
    <t>fanny.rodriguez.monge@mep.go.cr</t>
  </si>
  <si>
    <t>210-573-01-51-0565</t>
  </si>
  <si>
    <t>REPUBLIC DE HONDURAS(S.MIGUEL)</t>
  </si>
  <si>
    <t>esc.republicadehonduras@mep.go.cr</t>
  </si>
  <si>
    <t xml:space="preserve">QUESADA  DURAN  MARIA GABRIELA </t>
  </si>
  <si>
    <t>410734</t>
  </si>
  <si>
    <t>maria1.quesada.duran@mep.go.cr</t>
  </si>
  <si>
    <t xml:space="preserve">HERNANDEZ  UREÑA  LUIS ELAINER   </t>
  </si>
  <si>
    <t>410733</t>
  </si>
  <si>
    <t>luis.hernandez.urena@mep.go.cr</t>
  </si>
  <si>
    <t xml:space="preserve">BROWN         GARCIA        DYLAN JAKSUA                  </t>
  </si>
  <si>
    <t>410730</t>
  </si>
  <si>
    <t>dylan.brown.garcia@mep.go.cr</t>
  </si>
  <si>
    <t>SALAZAR  CORRALES  VIVIANA PATRICI</t>
  </si>
  <si>
    <t>410687</t>
  </si>
  <si>
    <t>viviana.salazar.corrales@mep.go.cr</t>
  </si>
  <si>
    <t>210-573-01-51-0564</t>
  </si>
  <si>
    <t>SAN LUIS (SAN IGNACIO)</t>
  </si>
  <si>
    <t>esc.sanluis.desamparados@mep.go.cr</t>
  </si>
  <si>
    <t>UREÑA SEGURA PATRICIA</t>
  </si>
  <si>
    <t>410682</t>
  </si>
  <si>
    <t>patricia.urena.segura@mep.go.cr</t>
  </si>
  <si>
    <t>SALAZAR CAMPOS JOSE ALEXANDER</t>
  </si>
  <si>
    <t>410662</t>
  </si>
  <si>
    <t>jose.salazar.campos@mep.go.cr</t>
  </si>
  <si>
    <t xml:space="preserve">CISNEROS  BENAVIDES  LUIS FELIPE    </t>
  </si>
  <si>
    <t>410680</t>
  </si>
  <si>
    <t>luis.cisneros.benavides@mep.go.cr</t>
  </si>
  <si>
    <t xml:space="preserve">ANGULO  SANTAMARIA  MAINOR GASNEL  </t>
  </si>
  <si>
    <t>410643</t>
  </si>
  <si>
    <t>210-573-01-51-0562</t>
  </si>
  <si>
    <t>J.N. SOTERO GONZALEZ BARQUERO</t>
  </si>
  <si>
    <t>jn.soterogonzalez@mep.go.cr</t>
  </si>
  <si>
    <t>mainor.angulo.santamaria@mep.go.cr</t>
  </si>
  <si>
    <t>210-573-01-51-0561</t>
  </si>
  <si>
    <t>SOTERO GONZALEZ BARQUERO</t>
  </si>
  <si>
    <t>upe.soterogonzalezbarquero@mep.go.cr</t>
  </si>
  <si>
    <t xml:space="preserve">SEGURA        CHINCHILLA    RONALD EDUARDO                </t>
  </si>
  <si>
    <t>410583</t>
  </si>
  <si>
    <t>ronald.segura.chinchilla@mep.go.cr</t>
  </si>
  <si>
    <t xml:space="preserve">CAMACHO  PEREZ  GRETTEL MARIA  </t>
  </si>
  <si>
    <t>410640</t>
  </si>
  <si>
    <t>grettel.camacho.perez@mep.go.cr</t>
  </si>
  <si>
    <t xml:space="preserve">RETANA  CORRALES  MARTHA EUGENIA </t>
  </si>
  <si>
    <t>410637</t>
  </si>
  <si>
    <t>martha.retana.corrales@mep.go.cr</t>
  </si>
  <si>
    <t>HIDALGO MONGE MIRIAM</t>
  </si>
  <si>
    <t>410577</t>
  </si>
  <si>
    <t>210-573-01-51-0559</t>
  </si>
  <si>
    <t>CRISTOBAL COLON (SAN IGNACIO)</t>
  </si>
  <si>
    <t>esc.cristobalcolondeacosta@mep.go.cr</t>
  </si>
  <si>
    <t>miriam.hidalgo.monge@mep.go.cr</t>
  </si>
  <si>
    <t>CALDERON ALFARO ANA VIRGINIA</t>
  </si>
  <si>
    <t>410578</t>
  </si>
  <si>
    <t>ana.calderon.alfaro@mep.go.cr</t>
  </si>
  <si>
    <t>QUIROS CASTRO LORENA</t>
  </si>
  <si>
    <t>410580</t>
  </si>
  <si>
    <t>lorena.quiros.castro@mep.go.cr</t>
  </si>
  <si>
    <t>210-573-01-51-0558</t>
  </si>
  <si>
    <t>GABRIEL BRENES ROBLES</t>
  </si>
  <si>
    <t>esc.gabrielbrenesrobles@mep.go.cr</t>
  </si>
  <si>
    <t>TENORIO PIEDRA JOSE RAFAEL</t>
  </si>
  <si>
    <t>410533</t>
  </si>
  <si>
    <t>jose.tenorio.piedra@mep.go.cr</t>
  </si>
  <si>
    <t>UMAÑA ELIZONDO AMELIA</t>
  </si>
  <si>
    <t>410558</t>
  </si>
  <si>
    <t>amelia.umana.elizondo@mep.go.cr</t>
  </si>
  <si>
    <t xml:space="preserve">GODINEZ  CRUZ  ANA MAYIRI     </t>
  </si>
  <si>
    <t>410555</t>
  </si>
  <si>
    <t>ana.godinez.cruz@mep.go.cr</t>
  </si>
  <si>
    <t xml:space="preserve">CHINCHILLA  MASIS  JEINER ALFONSO </t>
  </si>
  <si>
    <t>410534</t>
  </si>
  <si>
    <t>jeiner.chinchilla.masis@mep.go.cr</t>
  </si>
  <si>
    <t>CHACON GAMBOA FRANK</t>
  </si>
  <si>
    <t>410524</t>
  </si>
  <si>
    <t>210-573-01-51-0557</t>
  </si>
  <si>
    <t>SAN CRISTOBAL SUR</t>
  </si>
  <si>
    <t>esc.mixtasancristobalsur@mep.go.cr</t>
  </si>
  <si>
    <t>frank.chacon.gamboa@mep.go.cr</t>
  </si>
  <si>
    <t>210-573-01-51-0556</t>
  </si>
  <si>
    <t>REPUBLIC DE PANAMA(SN ANTONIO)</t>
  </si>
  <si>
    <t>LOAIZA CASTRO DAMARIS</t>
  </si>
  <si>
    <t>410519</t>
  </si>
  <si>
    <t>damaris.loaiza@mep.go.cr</t>
  </si>
  <si>
    <t>QUESADA AGUILAR LUIS ANDREY</t>
  </si>
  <si>
    <t>410522</t>
  </si>
  <si>
    <t>luis.quesada.aguilar@mep.go.cr</t>
  </si>
  <si>
    <t>ARGUELLO  ABARCA  DALIANA MARCELA</t>
  </si>
  <si>
    <t>410463</t>
  </si>
  <si>
    <t>daliana.arguello.abarca@mep.go.cr</t>
  </si>
  <si>
    <t xml:space="preserve">CASCANTE  PEREZ  ALEXIS MOISES  </t>
  </si>
  <si>
    <t>410461</t>
  </si>
  <si>
    <t>alexis.cascante.perez@mep.go.cr</t>
  </si>
  <si>
    <t>BORBON CISNERO KATHIA PATRICIA</t>
  </si>
  <si>
    <t>410518</t>
  </si>
  <si>
    <t>kathia.borbon.cisneros@mep.go.cr</t>
  </si>
  <si>
    <t>GODINEZ BLANCO JESSICA</t>
  </si>
  <si>
    <t>410458</t>
  </si>
  <si>
    <t>210-573-01-51-0554</t>
  </si>
  <si>
    <t>SABANILLAS</t>
  </si>
  <si>
    <t>esc.sabanillas.desamparados@mep.go.cr</t>
  </si>
  <si>
    <t>jessica.godinez.blanco@mep.go.cr</t>
  </si>
  <si>
    <t>210-573-01-51-0552</t>
  </si>
  <si>
    <t>FILA DEL ROSARIO (ROSARIO)</t>
  </si>
  <si>
    <t>esc.excelencialafila@mep.go.cr</t>
  </si>
  <si>
    <t>PADILLA MORA CHRISTIAN ANTONIO</t>
  </si>
  <si>
    <t>410427</t>
  </si>
  <si>
    <t>christian.padilla.mora@mep.go.cr</t>
  </si>
  <si>
    <t>CORRALES  RODRIGUEZ  ILEANA PATRICIA</t>
  </si>
  <si>
    <t>410446</t>
  </si>
  <si>
    <t>ileana.corrales.rodriguez@mep.go.cr</t>
  </si>
  <si>
    <t>BONILLA HERNANDEZ BETSY</t>
  </si>
  <si>
    <t>410445</t>
  </si>
  <si>
    <t>betsy.bonilla@mep.go.cr</t>
  </si>
  <si>
    <t>210-573-01-51-0551</t>
  </si>
  <si>
    <t>esc.mixtaelrosario@mep.go.cr</t>
  </si>
  <si>
    <t xml:space="preserve">SOLIS  MORA  MARIANELA      </t>
  </si>
  <si>
    <t>441588</t>
  </si>
  <si>
    <t>marianela.solis.mora@mep.go.cr</t>
  </si>
  <si>
    <t xml:space="preserve">VILLALOBOS  CASTRO  PAULA KARINA   </t>
  </si>
  <si>
    <t>410425</t>
  </si>
  <si>
    <t>paula.villalobos.castro@mep.go.cr</t>
  </si>
  <si>
    <t>210-573-01-51-0550</t>
  </si>
  <si>
    <t>LAS MERCEDES (ASERRI)</t>
  </si>
  <si>
    <t>esc.lasmercedesaserri@mep.go.cr</t>
  </si>
  <si>
    <t xml:space="preserve">ARROYO  TORRES  NIRY MARIA     </t>
  </si>
  <si>
    <t>410398</t>
  </si>
  <si>
    <t>niry.arroyo.torres@mep.go.cr</t>
  </si>
  <si>
    <t>210-573-01-51-0548</t>
  </si>
  <si>
    <t>FRANCISCO GAMBOA MORA(RIO AZUL</t>
  </si>
  <si>
    <t>esc.franciscogamboamora@mep.go.cr</t>
  </si>
  <si>
    <t>MONTERO JIMENEZ MARTIN ANTONIO</t>
  </si>
  <si>
    <t>410350</t>
  </si>
  <si>
    <t>martin.montero.jimenez@mep.go.cr</t>
  </si>
  <si>
    <t xml:space="preserve">MORALES  SEGURA  LAURA MARIA    </t>
  </si>
  <si>
    <t>410392</t>
  </si>
  <si>
    <t>laura1.morales.segura@mep.go.cr</t>
  </si>
  <si>
    <t>ROMAN  JIMENEZ  HELBERT GERARDO</t>
  </si>
  <si>
    <t>410386</t>
  </si>
  <si>
    <t>helbert.roman.jimenez@mep.go.cr</t>
  </si>
  <si>
    <t>210-573-01-51-0547</t>
  </si>
  <si>
    <t>REPUBLICA DE ALEMANIA(PATARRA)</t>
  </si>
  <si>
    <t>esc.republicadealemania@mep.go.cr</t>
  </si>
  <si>
    <t xml:space="preserve">HERNANDEZ  CESPEDES  OLMAN GERARDO  </t>
  </si>
  <si>
    <t>410340</t>
  </si>
  <si>
    <t>olman.hernandez.cespedes@mep.go.cr</t>
  </si>
  <si>
    <t>210-573-01-51-0546</t>
  </si>
  <si>
    <t>PRAGA (ASERRI)</t>
  </si>
  <si>
    <t>esc.praga@mep.go.cr</t>
  </si>
  <si>
    <t xml:space="preserve">BLANCO  LEIVA  MARVIN         </t>
  </si>
  <si>
    <t>410331</t>
  </si>
  <si>
    <t>marvin.blanco.leiva@mep.go.cr</t>
  </si>
  <si>
    <t>MORENO ESPINOZA ANA LUCRECIA</t>
  </si>
  <si>
    <t>410338</t>
  </si>
  <si>
    <t>ana.moreno.espinoza@mep.go.cr</t>
  </si>
  <si>
    <t>SOLANO  MORA  GRETTEL ADRIANA</t>
  </si>
  <si>
    <t>410329</t>
  </si>
  <si>
    <t>210-573-01-51-0545</t>
  </si>
  <si>
    <t>ANDRES CORRALES MORA (ASERRI)</t>
  </si>
  <si>
    <t>esc.andrescorralesmora@mep.go.cr</t>
  </si>
  <si>
    <t>grettel.solano.mora@mep.go.cr</t>
  </si>
  <si>
    <t>NARANJO MORA YADIRA</t>
  </si>
  <si>
    <t>410326</t>
  </si>
  <si>
    <t>yadira.naranjo.mora@mep.go.cr</t>
  </si>
  <si>
    <t>210-573-01-51-0544</t>
  </si>
  <si>
    <t>MARIA GARCIA ARAYA</t>
  </si>
  <si>
    <t>esc.mariagarciaaraya@mep.go.cr</t>
  </si>
  <si>
    <t xml:space="preserve">MARIN  ARIAS  MARIO ANTONIO  </t>
  </si>
  <si>
    <t>410268</t>
  </si>
  <si>
    <t>mario.marin.arias@mep.go.cr</t>
  </si>
  <si>
    <t xml:space="preserve">ROMAN         RAMIREZ       LINSAY                        </t>
  </si>
  <si>
    <t>410275</t>
  </si>
  <si>
    <t>linsay.roman.ramirez@mep.go.cr</t>
  </si>
  <si>
    <t>210-573-01-51-0543</t>
  </si>
  <si>
    <t>JUAN MONGE GUILLEN (PATARRA)</t>
  </si>
  <si>
    <t>esc.juanmongeguillen@mep.go.cr</t>
  </si>
  <si>
    <t>ROJAS  GARRO  XIANNETE GABRIE</t>
  </si>
  <si>
    <t>410235</t>
  </si>
  <si>
    <t>xiannete.rojas.garro@mep.go.cr</t>
  </si>
  <si>
    <t xml:space="preserve">CASTRO  VILLEGAS  ALEJANDRO      </t>
  </si>
  <si>
    <t>410234</t>
  </si>
  <si>
    <t>alejandro.castro.villegas@mep.go.cr</t>
  </si>
  <si>
    <t xml:space="preserve">MENDEZ  TORRES  HUGO CESAR     </t>
  </si>
  <si>
    <t>410233</t>
  </si>
  <si>
    <t>hugo.mendez.torres@mep.go.cr</t>
  </si>
  <si>
    <t>210-573-01-51-0539</t>
  </si>
  <si>
    <t>BRAULIO CASTRO CHACON</t>
  </si>
  <si>
    <t>esc.brauliocastrochacon@mep.go.cr</t>
  </si>
  <si>
    <t>ROJAS UMAÑA ALICIA</t>
  </si>
  <si>
    <t>410135</t>
  </si>
  <si>
    <t>alicia.rojas.umana@mep.go.cr</t>
  </si>
  <si>
    <t>FALLAS CASTRO IRENE</t>
  </si>
  <si>
    <t>410134</t>
  </si>
  <si>
    <t>irene.fallas.castro@mep.go.cr</t>
  </si>
  <si>
    <t>FALLAS  HIDALGO  OLDEMAR DE LA T</t>
  </si>
  <si>
    <t>441587</t>
  </si>
  <si>
    <t>oldemar.fallas.hidalgo@mep.go.cr</t>
  </si>
  <si>
    <t xml:space="preserve">CASTRO  DURAN  IVANNIA DE LOS </t>
  </si>
  <si>
    <t>410124</t>
  </si>
  <si>
    <t>210-573-01-51-0537</t>
  </si>
  <si>
    <t>BRAULIO ODIO HERRERA(MONTERRE)</t>
  </si>
  <si>
    <t>esc.braulioodioherrera@mep.go.cr</t>
  </si>
  <si>
    <t>ivannia.castro.duran@mep.go.cr</t>
  </si>
  <si>
    <t xml:space="preserve">NAVARRO       SANCHEZ       YUSTIN ARTURO                 </t>
  </si>
  <si>
    <t>456193</t>
  </si>
  <si>
    <t>yustin.navarro.sanchez@mep.go.cr</t>
  </si>
  <si>
    <t>210-573-01-51-0536</t>
  </si>
  <si>
    <t>FLORIA ZELEDON TREJOS</t>
  </si>
  <si>
    <t>esc.floriazeledontrejos@mep.go.cr</t>
  </si>
  <si>
    <t>GARCIA ROJAS ANA LIZETH</t>
  </si>
  <si>
    <t>410116</t>
  </si>
  <si>
    <t>ana.garcia.rojas@mep.go.cr</t>
  </si>
  <si>
    <t>DIAZ  BARBOZA  FRANCISCO GILBE</t>
  </si>
  <si>
    <t>410107</t>
  </si>
  <si>
    <t>francisco.diaz.barboza@mep.go.cr</t>
  </si>
  <si>
    <t>210-573-01-51-0535</t>
  </si>
  <si>
    <t>MANUEL PADILLA UREÑA (URUCA)</t>
  </si>
  <si>
    <t>esc.manuelpadillaurena@mep.go.cr</t>
  </si>
  <si>
    <t xml:space="preserve">GARRO  HIDALGO  ENID PATRICIA  </t>
  </si>
  <si>
    <t>410104</t>
  </si>
  <si>
    <t>enid.garro.hidalgo@mep.go.cr</t>
  </si>
  <si>
    <t xml:space="preserve">VALVERDE  FALLAS  WILLIAM        </t>
  </si>
  <si>
    <t>410092</t>
  </si>
  <si>
    <t>william.valverde.fallas@mep.go.cr</t>
  </si>
  <si>
    <t xml:space="preserve">CORDERO       ROMERO        ELIAS JOSUE                   </t>
  </si>
  <si>
    <t>410105</t>
  </si>
  <si>
    <t>elias.cordero.romero@mep.go.cr</t>
  </si>
  <si>
    <t>210-573-01-51-0531</t>
  </si>
  <si>
    <t>LAS GRAVILIAS (DESAMPARADOS)</t>
  </si>
  <si>
    <t>esc.lasgravilias.desamparados@mep.go.cr</t>
  </si>
  <si>
    <t xml:space="preserve">ESPINOZA  CALDERON  ALEX           </t>
  </si>
  <si>
    <t>410036</t>
  </si>
  <si>
    <t>alex.espinoza.calderon@mep.go.cr</t>
  </si>
  <si>
    <t>JIMENEZ GOICOECHEA MARIO</t>
  </si>
  <si>
    <t>410038</t>
  </si>
  <si>
    <t>mario.jimenez.goicoechea@mep.go.cr</t>
  </si>
  <si>
    <t xml:space="preserve">JIMENEZ  GARRO  LUIS GERARDO   </t>
  </si>
  <si>
    <t>452627</t>
  </si>
  <si>
    <t>210-573-01-51-0526</t>
  </si>
  <si>
    <t>CHIROGRES (ROSARIO)</t>
  </si>
  <si>
    <t>esc.chirogres@mep.go.cr</t>
  </si>
  <si>
    <t>luis.jimenez.garro@mep.go.cr</t>
  </si>
  <si>
    <t xml:space="preserve">QUIROS  CALDERON  CARLOS EDUARDO </t>
  </si>
  <si>
    <t>455908</t>
  </si>
  <si>
    <t>carlos.quiros.calderon@mep.go.cr</t>
  </si>
  <si>
    <t>210-573-01-51-0525</t>
  </si>
  <si>
    <t>CECILIA ORLICH FIGUERES</t>
  </si>
  <si>
    <t>esc.ceciliaorlichfigueres@mep.go.cr</t>
  </si>
  <si>
    <t xml:space="preserve">SANCHEZ  MENA  GIOVANNI       </t>
  </si>
  <si>
    <t>410004</t>
  </si>
  <si>
    <t>giovanni.sanchez.mena@mep.go.cr</t>
  </si>
  <si>
    <t>RIVERA  FERNANDEZ  ISABEL PATRICIA</t>
  </si>
  <si>
    <t>410002</t>
  </si>
  <si>
    <t>210-573-01-51-0524</t>
  </si>
  <si>
    <t>LA JOYA (VUELTA DE JORCO)</t>
  </si>
  <si>
    <t>esc.lajoya@mep.go.cr</t>
  </si>
  <si>
    <t>isabel.rivera.fernandez@mep.go.cr</t>
  </si>
  <si>
    <t>210-573-01-51-0522</t>
  </si>
  <si>
    <t>LA CRUZ (GUAITIL)</t>
  </si>
  <si>
    <t xml:space="preserve">VALVERDE  CASTRO  MARIA ANGELINA </t>
  </si>
  <si>
    <t>452346</t>
  </si>
  <si>
    <t>maria.valverde.castro@mep.go.cr</t>
  </si>
  <si>
    <t>GAMBOA FALLAS NORMA</t>
  </si>
  <si>
    <t>409993</t>
  </si>
  <si>
    <t>210-573-01-51-0521</t>
  </si>
  <si>
    <t>CEIBA ESTE (CANGREJAL)</t>
  </si>
  <si>
    <t>esc.ceibaeste@mep.go.cr</t>
  </si>
  <si>
    <t>norma.gamboa.fallas@mep.go.cr</t>
  </si>
  <si>
    <t>FERNANDEZ CHINCHILLA OFELIA</t>
  </si>
  <si>
    <t>409987</t>
  </si>
  <si>
    <t>210-573-01-51-0519</t>
  </si>
  <si>
    <t>JUAN RUDIN ISELIN(VUELTA DE J)</t>
  </si>
  <si>
    <t>esc.juanrudiniselin@mep.go.cr</t>
  </si>
  <si>
    <t>ofelia.fernandez.chinchilla@mep.go.cr</t>
  </si>
  <si>
    <t>SEGURA NARANJO VIVIANA MARIA</t>
  </si>
  <si>
    <t>409982</t>
  </si>
  <si>
    <t>210-573-01-51-0518</t>
  </si>
  <si>
    <t>LA URUCA (VUELTA DE JORCO)</t>
  </si>
  <si>
    <t>esc.lauruca@mep.go.cr</t>
  </si>
  <si>
    <t>viviana.segura.naranjo@mep.go.cr</t>
  </si>
  <si>
    <t>SEGURA NAVARRO JEFFRY ANTONIO</t>
  </si>
  <si>
    <t>409975</t>
  </si>
  <si>
    <t>jeffry.segura@mep.go.cr</t>
  </si>
  <si>
    <t>210-573-01-51-0516</t>
  </si>
  <si>
    <t>AGUSTIN SEGURA (SAN MIGUEL)</t>
  </si>
  <si>
    <t>esc.agustinsegura@mep.go.cr</t>
  </si>
  <si>
    <t xml:space="preserve">JIMENEZ  MADRIZ  HUGO ALFONSO   </t>
  </si>
  <si>
    <t>452626</t>
  </si>
  <si>
    <t>hugo.jimenez.madriz@mep.go.cr</t>
  </si>
  <si>
    <t>210-573-01-51-0514</t>
  </si>
  <si>
    <t>DR CALDERON MUÑOZ (SAN MIGUEL)</t>
  </si>
  <si>
    <t>esc.drcalderonmunoz@mep.go.cr</t>
  </si>
  <si>
    <t>MUÑOZ ELIZONDO LAURA</t>
  </si>
  <si>
    <t>409901</t>
  </si>
  <si>
    <t>laura.munoz.elizondo@mep.go.cr</t>
  </si>
  <si>
    <t xml:space="preserve">RODRIGUEZ  ZUÑIGA  ERIKA VANESSA  </t>
  </si>
  <si>
    <t>409958</t>
  </si>
  <si>
    <t>erika.rodriguez.zuniga@mep.go.cr</t>
  </si>
  <si>
    <t>CASTRO VALVERDE VICTOR MANUEL</t>
  </si>
  <si>
    <t>409900</t>
  </si>
  <si>
    <t>victor.castro@mep.go.cr</t>
  </si>
  <si>
    <t>210-573-01-51-0513</t>
  </si>
  <si>
    <t>EDWIN PORRAS ULLOA (ASERRI)</t>
  </si>
  <si>
    <t>esc.edwinporrasulloa@mep.go.cr</t>
  </si>
  <si>
    <t>GONZALEZ CORDERO YESENIA MARIA</t>
  </si>
  <si>
    <t>409874</t>
  </si>
  <si>
    <t>yesenia.gonzalez.cordero@mep.go.cr</t>
  </si>
  <si>
    <t xml:space="preserve">MASIS  MORA  ALBA ALEJANDRA </t>
  </si>
  <si>
    <t>409893</t>
  </si>
  <si>
    <t>alba.masis.mora@mep.go.cr</t>
  </si>
  <si>
    <t>MENDEZ  MURILLO  JACQUELINE GERT</t>
  </si>
  <si>
    <t>409896</t>
  </si>
  <si>
    <t>jacqueline.mendez.murillo@mep.go.cr</t>
  </si>
  <si>
    <t>GUTIERREZ PIEDRA MAINOR</t>
  </si>
  <si>
    <t>409848</t>
  </si>
  <si>
    <t>210-573-01-51-0510</t>
  </si>
  <si>
    <t>CECILIO PIEDRA (FRAILES)</t>
  </si>
  <si>
    <t>esc.ceciliopiedragutierrez@mep.go.cr</t>
  </si>
  <si>
    <t>mainor.gutierrez.piedra@mep.go.cr</t>
  </si>
  <si>
    <t>BONILLA BONILLA CLAUDIO</t>
  </si>
  <si>
    <t>409864</t>
  </si>
  <si>
    <t>claudio.bonilla.bonilla@mep.go.cr</t>
  </si>
  <si>
    <t xml:space="preserve">MONTOYA  ANGULO  PATRICIA MARIA </t>
  </si>
  <si>
    <t>409850</t>
  </si>
  <si>
    <t>patricia.montoya.angulo@mep.go.cr</t>
  </si>
  <si>
    <t xml:space="preserve">ROBLES  NAJERA  HUBERT         </t>
  </si>
  <si>
    <t>409849</t>
  </si>
  <si>
    <t>hubert.robles.najera@mep.go.cr</t>
  </si>
  <si>
    <t>210-573-01-51-0509</t>
  </si>
  <si>
    <t>CIUDADELA FATIMA (DAMAS)</t>
  </si>
  <si>
    <t>esc.ciudadelafatima@mep.go.cr</t>
  </si>
  <si>
    <t>JIMENEZ BUSTOS MARIA DEL CARMEN</t>
  </si>
  <si>
    <t>409844</t>
  </si>
  <si>
    <t>maria.jimenez.bustos@mep.go.cr</t>
  </si>
  <si>
    <t xml:space="preserve">CAMACHO  CAMACHO  XINIA MARIA DE </t>
  </si>
  <si>
    <t>456192</t>
  </si>
  <si>
    <t>210-573-01-51-0507</t>
  </si>
  <si>
    <t>EL MANZANO (SAN MIGUEL)</t>
  </si>
  <si>
    <t>esc.elmanzano.desamparados@mep.go.cr</t>
  </si>
  <si>
    <t>xinia.camacho.camacho@mep.go.cr</t>
  </si>
  <si>
    <t>210-573-01-51-0506</t>
  </si>
  <si>
    <t>JOSE MARIA ZELEDON BRENES</t>
  </si>
  <si>
    <t>esc.josemariazeledonsanmiguel@mep.go.cr</t>
  </si>
  <si>
    <t>CHINCHILLA DIAZ RUTH</t>
  </si>
  <si>
    <t>409825</t>
  </si>
  <si>
    <t>ruth.chinchilla.diaz@mep.go.cr</t>
  </si>
  <si>
    <t xml:space="preserve">MONGE  PEREZ  DUNNIA LINNETH </t>
  </si>
  <si>
    <t>409791</t>
  </si>
  <si>
    <t>dunnia.monge.perez@mep.go.cr</t>
  </si>
  <si>
    <t>210-573-01-51-0505</t>
  </si>
  <si>
    <t>CORAZON DE JESUS (ASERRI)</t>
  </si>
  <si>
    <t>esc.corazondejesusaserri@mep.go.cr</t>
  </si>
  <si>
    <t>ROJAS FLORES KAROL</t>
  </si>
  <si>
    <t>409788</t>
  </si>
  <si>
    <t>karol.rojas.flores@mep.go.cr</t>
  </si>
  <si>
    <t>HERNANDEZ PORRAS LUIS ANGEL</t>
  </si>
  <si>
    <t>409762</t>
  </si>
  <si>
    <t>luis.hernandez@mep.go.cr</t>
  </si>
  <si>
    <t>210-573-01-51-0504</t>
  </si>
  <si>
    <t>JOAQUIN GARCIA MONGE</t>
  </si>
  <si>
    <t>esc.joaquingarciamonge@mep.go.cr</t>
  </si>
  <si>
    <t>FALLAS MONGE LIZBETH</t>
  </si>
  <si>
    <t>409754</t>
  </si>
  <si>
    <t>lizbeth.fallas.monge@mep.go.cr</t>
  </si>
  <si>
    <t xml:space="preserve">UREÑA  SALMERON  VERA ROXANA    </t>
  </si>
  <si>
    <t>409689</t>
  </si>
  <si>
    <t>vera.urena.salmeron@mep.go.cr</t>
  </si>
  <si>
    <t xml:space="preserve">VALVERDE  HIDALGO  EDWIN          </t>
  </si>
  <si>
    <t>409688</t>
  </si>
  <si>
    <t>edwin.valverde@mep.go.cr</t>
  </si>
  <si>
    <t xml:space="preserve">SEGURA  SANCHEZ  MELISSA        </t>
  </si>
  <si>
    <t>409756</t>
  </si>
  <si>
    <t>melissa.segura.sanchez@mep.go.cr</t>
  </si>
  <si>
    <t xml:space="preserve">QUIÑONEZ      CHEVEZ        JOSE ELIAS                    </t>
  </si>
  <si>
    <t>409686</t>
  </si>
  <si>
    <t>jose.quinonez.chevez@mep.go.cr</t>
  </si>
  <si>
    <t>210-573-01-51-0502</t>
  </si>
  <si>
    <t>SANTA TERESITA (ASERRI)</t>
  </si>
  <si>
    <t>esc.santateresitaaserri@mep.go.cr</t>
  </si>
  <si>
    <t xml:space="preserve">CARDENAS  BLANCO  CARLOS ANTONIO </t>
  </si>
  <si>
    <t>409660</t>
  </si>
  <si>
    <t>carlos.cardenas.blanco@mep.go.cr</t>
  </si>
  <si>
    <t>210-573-01-51-0501</t>
  </si>
  <si>
    <t>MANUEL HIDALGO MORA (ASERRI)</t>
  </si>
  <si>
    <t>esc.manuelhidalgomora@mep.go.cr</t>
  </si>
  <si>
    <t>RAMIREZ RUIZ GIOVANNI</t>
  </si>
  <si>
    <t>409656</t>
  </si>
  <si>
    <t>giovanni.ramirez.ruiz@mep.go.cr</t>
  </si>
  <si>
    <t xml:space="preserve">CASTRO  ARAYA  GILBERT        </t>
  </si>
  <si>
    <t>409648</t>
  </si>
  <si>
    <t>gilbert.castro.araya@mep.go.cr</t>
  </si>
  <si>
    <t xml:space="preserve">BORBON  GAMBOA  ANIA YORLENI   </t>
  </si>
  <si>
    <t>409655</t>
  </si>
  <si>
    <t>ania.borbon.gamboa@mep.go.cr</t>
  </si>
  <si>
    <t xml:space="preserve">ARAYA  BORBON  CARLOS EDUARDO </t>
  </si>
  <si>
    <t>409591</t>
  </si>
  <si>
    <t>carlos.araya.borbon@mep.go.cr</t>
  </si>
  <si>
    <t>CALDERON SEGURA YAMILETH</t>
  </si>
  <si>
    <t>409588</t>
  </si>
  <si>
    <t>210-573-01-51-0500</t>
  </si>
  <si>
    <t>LAGUNILLAS (GUAITIL)</t>
  </si>
  <si>
    <t>esc.lagunillas.desamparados@mep.go.cr</t>
  </si>
  <si>
    <t>yamileth.calderon.segura@mep.go.cr</t>
  </si>
  <si>
    <t>210-573-01-51-0498</t>
  </si>
  <si>
    <t>JUAN CALDERON VALVERDE</t>
  </si>
  <si>
    <t xml:space="preserve">CALDERON  ROBLES  JOSE ENRIQUE   </t>
  </si>
  <si>
    <t>457344</t>
  </si>
  <si>
    <t>jose.calderon.robles@mep.go.cr</t>
  </si>
  <si>
    <t>210-573-01-51-0497</t>
  </si>
  <si>
    <t>JOSE ANGEL PADILLA SOLIS</t>
  </si>
  <si>
    <t>esc.entradalalucha@mep.go.cr</t>
  </si>
  <si>
    <t xml:space="preserve">VARGAS        GAMBOA        WILLIAM JESUS                 </t>
  </si>
  <si>
    <t>409566</t>
  </si>
  <si>
    <t>william.vargas.gamboa@mep.go.cr</t>
  </si>
  <si>
    <t>ALVARADO GAMBOA LIDIETH</t>
  </si>
  <si>
    <t>409560</t>
  </si>
  <si>
    <t>210-573-01-51-0493</t>
  </si>
  <si>
    <t>CANGREJAL (CANGREJAL)</t>
  </si>
  <si>
    <t>esc.cangrejaldeacosta@mep.go.cr</t>
  </si>
  <si>
    <t>lidieth.alvarado.gamboa@mep.go.cr</t>
  </si>
  <si>
    <t>HERNANDEZ MORA LUIS</t>
  </si>
  <si>
    <t>455904</t>
  </si>
  <si>
    <t>luis.hernandez.mora@mep.go.cr</t>
  </si>
  <si>
    <t>210-573-01-51-0492</t>
  </si>
  <si>
    <t>JOSE TRINIDAD MORA VALVERDE</t>
  </si>
  <si>
    <t xml:space="preserve">HIDALGO  MORA  MARTIN RODOLFO </t>
  </si>
  <si>
    <t>409491</t>
  </si>
  <si>
    <t>martin.hidalgo.mora@mep.go.cr</t>
  </si>
  <si>
    <t xml:space="preserve">CAMPOS  CASTRO  CARLOS EDUARDO </t>
  </si>
  <si>
    <t>409490</t>
  </si>
  <si>
    <t>carlos.campos.castro@mep.go.cr</t>
  </si>
  <si>
    <t xml:space="preserve">MORA  RODRIGUEZ  YAJAIRA MARIA  </t>
  </si>
  <si>
    <t>409548</t>
  </si>
  <si>
    <t>yajaira.mora.rodriguez@mep.go.cr</t>
  </si>
  <si>
    <t>210-573-01-51-0491</t>
  </si>
  <si>
    <t>MARTIN MORA ROJAS (FRAILES)</t>
  </si>
  <si>
    <t>esc.martinmorarojas@mep.go.cr</t>
  </si>
  <si>
    <t>MUÑOZ QUIROS JAVIER GERARDO</t>
  </si>
  <si>
    <t>409477</t>
  </si>
  <si>
    <t>javier.munoz.quiros@mep.go.cr</t>
  </si>
  <si>
    <t>210-573-01-51-0490</t>
  </si>
  <si>
    <t>HIGUITO</t>
  </si>
  <si>
    <t>VALVERDE  SEGURA  WILLIAM EDUARDO</t>
  </si>
  <si>
    <t>409439</t>
  </si>
  <si>
    <t>william.valverde.segura@mep.go.cr</t>
  </si>
  <si>
    <t>GUTIERREZ PEÑA EDWIN</t>
  </si>
  <si>
    <t>409440</t>
  </si>
  <si>
    <t>edwin.gutierrez.pena@mep.go.cr</t>
  </si>
  <si>
    <t>CORELLA SERRANO EVI</t>
  </si>
  <si>
    <t>409472</t>
  </si>
  <si>
    <t>evi.corella.serrano@mep.go.cr</t>
  </si>
  <si>
    <t>FALLAS  ROJAS  ALBA DEL CARMEN</t>
  </si>
  <si>
    <t>409471</t>
  </si>
  <si>
    <t>alba.fallas.rojas@mep.go.cr</t>
  </si>
  <si>
    <t xml:space="preserve">BALTODANO  CORTES  VIVIAN         </t>
  </si>
  <si>
    <t>409433</t>
  </si>
  <si>
    <t>210-573-01-51-0488</t>
  </si>
  <si>
    <t>J.N. MARIA JIMENEZ UREÑA</t>
  </si>
  <si>
    <t>jn.mariajimenezurena@mep.go.cr</t>
  </si>
  <si>
    <t>vivian.baltodano.cortes@mep.go.cr</t>
  </si>
  <si>
    <t xml:space="preserve">NUÑEZ  ESTRADA  ADRIANA MARGOT </t>
  </si>
  <si>
    <t>409435</t>
  </si>
  <si>
    <t>adriana.nunez.estrada@mep.go.cr</t>
  </si>
  <si>
    <t xml:space="preserve">JIMENEZ  ARAYA  RODOLFO CARLOS </t>
  </si>
  <si>
    <t>409418</t>
  </si>
  <si>
    <t>rodolfo.jimenez.araya@mep.go.cr</t>
  </si>
  <si>
    <t>CRUZ LEITON FRANCISCO JAVIER</t>
  </si>
  <si>
    <t>441037</t>
  </si>
  <si>
    <t>francisco.cruz.leiton@mep.go.cr</t>
  </si>
  <si>
    <t>UREÑA CALDERON ENID</t>
  </si>
  <si>
    <t>409417</t>
  </si>
  <si>
    <t>210-573-01-51-0487</t>
  </si>
  <si>
    <t>BIJAGUAL NORTE (LA LEGUA)</t>
  </si>
  <si>
    <t>esc.bijagualnortedeaserri@mep.go.cr</t>
  </si>
  <si>
    <t>SAN JOSE  / ASERRI / LEGUA</t>
  </si>
  <si>
    <t>enid.urena.calderon@mep.go.cr</t>
  </si>
  <si>
    <t>ALVARADO GAMBOA ROXANA</t>
  </si>
  <si>
    <t>455903</t>
  </si>
  <si>
    <t>210-573-01-51-0485</t>
  </si>
  <si>
    <t>BAJO DE CEDRAL (TARBACA)</t>
  </si>
  <si>
    <t>esc.bajodecedral@mep.go.cr</t>
  </si>
  <si>
    <t>roxana.alvarado.gamboa@mep.go.cr</t>
  </si>
  <si>
    <t>CALDERON BERMUDEZ CARMEN MARIA</t>
  </si>
  <si>
    <t>409388</t>
  </si>
  <si>
    <t>210-573-01-51-0481</t>
  </si>
  <si>
    <t>TOMAS DE ACOSTA (SABANILLAS)</t>
  </si>
  <si>
    <t>esc.tomasdeacosta@mep.go.cr</t>
  </si>
  <si>
    <t>carmen.calderon.bermudez@mep.go.cr</t>
  </si>
  <si>
    <t>210-573-01-51-0480</t>
  </si>
  <si>
    <t>SAN RAFAEL DESAMPARADOS</t>
  </si>
  <si>
    <t>esc.prioritariasanrafael@mep.go.cr</t>
  </si>
  <si>
    <t>MORA PORRAS JOHNNY ALEJANDRO</t>
  </si>
  <si>
    <t>409379</t>
  </si>
  <si>
    <t>johnny.mora.porras@mep.go.cr</t>
  </si>
  <si>
    <t xml:space="preserve">CARDENAS  OLSEN  DIEGO ALBERTO  </t>
  </si>
  <si>
    <t>409334</t>
  </si>
  <si>
    <t>diego.cardenas.olsen@mep.go.cr</t>
  </si>
  <si>
    <t>PICADO  GRANADOS  MARILUZ AUXILIA</t>
  </si>
  <si>
    <t>409380</t>
  </si>
  <si>
    <t>mariluz.picado@mep.go.cr</t>
  </si>
  <si>
    <t>MAYORGA MATARRITA GRETTEL MARIA</t>
  </si>
  <si>
    <t>409330</t>
  </si>
  <si>
    <t>210-573-01-51-0478</t>
  </si>
  <si>
    <t>SAUREZ (ASERRI)</t>
  </si>
  <si>
    <t>esc.saurez@mep.go.cr</t>
  </si>
  <si>
    <t>grettel.mayorga.matarrita@mep.go.cr</t>
  </si>
  <si>
    <t>ALTAMIRANO  TRIGUEROS  GILBERT ANTONIO</t>
  </si>
  <si>
    <t>409325</t>
  </si>
  <si>
    <t>gilbert.altamirano.trigueros@mep.go.cr</t>
  </si>
  <si>
    <t>MORA  ALFARO  GRETTEL ALEXAND</t>
  </si>
  <si>
    <t>409331</t>
  </si>
  <si>
    <t>grettel.mora.alfaro@mep.go.cr</t>
  </si>
  <si>
    <t>210-573-01-51-0477</t>
  </si>
  <si>
    <t>FINCA CAPRI (SAN MIGUEL)</t>
  </si>
  <si>
    <t>esc.fincacapri@mep.go.cr</t>
  </si>
  <si>
    <t xml:space="preserve">ARGUEDAS  BADILLA  ANA            </t>
  </si>
  <si>
    <t>409270</t>
  </si>
  <si>
    <t>ana.arguedas.badilla@mep.go.cr</t>
  </si>
  <si>
    <t>MENA TORRES REYNALDO</t>
  </si>
  <si>
    <t>409271</t>
  </si>
  <si>
    <t>reynaldo.mena.torres@mep.go.cr</t>
  </si>
  <si>
    <t>210-573-01-51-0476</t>
  </si>
  <si>
    <t>LINDA VISTA (RIO AZUL)</t>
  </si>
  <si>
    <t>esc.lindavistarioazul@mep.go.cr</t>
  </si>
  <si>
    <t xml:space="preserve">MORA  ORTEGA  ROGER ALFREDO  </t>
  </si>
  <si>
    <t>409267</t>
  </si>
  <si>
    <t>roger.mora.ortega@mep.go.cr</t>
  </si>
  <si>
    <t xml:space="preserve">AMADOR  SOLIS  JUAN RAFAEL    </t>
  </si>
  <si>
    <t>409243</t>
  </si>
  <si>
    <t>juan.amador.solis@mep.go.cr</t>
  </si>
  <si>
    <t>CALDERON LOPEZ GILBERTO MARTIN</t>
  </si>
  <si>
    <t>409221</t>
  </si>
  <si>
    <t>210-573-01-51-0475</t>
  </si>
  <si>
    <t>AGUA BLANCA (SAN IGNACIO)</t>
  </si>
  <si>
    <t>esc.aguablanca@mep.go.cr</t>
  </si>
  <si>
    <t>gilberto.calderon.lopez@mep.go.cr</t>
  </si>
  <si>
    <t>GODINEZ FALLAS ALEXIS</t>
  </si>
  <si>
    <t>409222</t>
  </si>
  <si>
    <t>alexis.godinez.fallas@mep.go.cr</t>
  </si>
  <si>
    <t>NAVARRO VALVERDE BERNARDITA</t>
  </si>
  <si>
    <t>409239</t>
  </si>
  <si>
    <t>bernardita.navarro.valverde@mep.go.cr</t>
  </si>
  <si>
    <t>210-573-01-51-0474</t>
  </si>
  <si>
    <t>OJO DE AGUA (VUELTA DE JORCO)</t>
  </si>
  <si>
    <t>esc.ojodeaguaaserri@mep.go.cr</t>
  </si>
  <si>
    <t>CORRALES ARIAS HENRY</t>
  </si>
  <si>
    <t>409218</t>
  </si>
  <si>
    <t>henry.corrales.arias@mep.go.cr</t>
  </si>
  <si>
    <t>210-573-01-50-0323</t>
  </si>
  <si>
    <t>BARRIO LAMPARAS</t>
  </si>
  <si>
    <t>esc.barriolamparas@mep.go.cr</t>
  </si>
  <si>
    <t>MORALES CORRALES VICTOR JULIO</t>
  </si>
  <si>
    <t>404094</t>
  </si>
  <si>
    <t>victor.morales.corrales@mep.go.cr</t>
  </si>
  <si>
    <t>CARVAJAL  AGUERO  MARIA ENRIQUETA</t>
  </si>
  <si>
    <t>404086</t>
  </si>
  <si>
    <t>maria.carvajal.aguero@mep.go.cr</t>
  </si>
  <si>
    <t>Departamento de Dotación del Talento Humano</t>
  </si>
  <si>
    <t>Formulario DGTH-FOR-04-DDTH-0145</t>
  </si>
  <si>
    <t xml:space="preserve">Recargo de Comité de Evaluación de los Aprendizajes I y II Ciclos </t>
  </si>
  <si>
    <t>(15% sobre el salario base del mes de julio del año 2018)</t>
  </si>
  <si>
    <r>
      <t>Centro Educativo</t>
    </r>
    <r>
      <rPr>
        <b/>
        <sz val="8"/>
        <color theme="1"/>
        <rFont val="Arial"/>
        <family val="2"/>
      </rPr>
      <t xml:space="preserve"> (donde corresponde el recargo)</t>
    </r>
    <r>
      <rPr>
        <b/>
        <sz val="10"/>
        <color theme="1"/>
        <rFont val="Arial"/>
        <family val="2"/>
      </rPr>
      <t>:</t>
    </r>
  </si>
  <si>
    <t>210-573-01-</t>
  </si>
  <si>
    <t>Rige:</t>
  </si>
  <si>
    <t>Vence:</t>
  </si>
  <si>
    <t xml:space="preserve">Las fechas rige y vence registradas en esta propuesta por el Director del Centro Educativo, serán las oficiales para laborar el recargo, siempre y cuando el servidor(a) propuesto cumpla con los requisitos establecidos de conformidad con la normativa legal vigente que regula el recargo. Es responsabilidad del Director cerciorarse que efectivamente el recargo sea laborado desde la fecha indicada. </t>
  </si>
  <si>
    <t xml:space="preserve">INTEGRANTES A QUIENES SE LES REMUNERA </t>
  </si>
  <si>
    <t>Direcciones 2 y 3 se remuneran 3 integrantes</t>
  </si>
  <si>
    <t>Direcciones 4 y 5 se remuneran 4 integrantes</t>
  </si>
  <si>
    <t>Número  identificación</t>
  </si>
  <si>
    <t xml:space="preserve">Clase de Puesto </t>
  </si>
  <si>
    <t>Grupo Prof.</t>
  </si>
  <si>
    <r>
      <t>Centro Educativo</t>
    </r>
    <r>
      <rPr>
        <b/>
        <sz val="7"/>
        <color theme="1"/>
        <rFont val="Arial"/>
        <family val="2"/>
      </rPr>
      <t xml:space="preserve"> (donde ostenta nombramiento)</t>
    </r>
  </si>
  <si>
    <t>Firma del servidor</t>
  </si>
  <si>
    <r>
      <rPr>
        <b/>
        <sz val="8"/>
        <rFont val="Arial"/>
        <family val="2"/>
      </rPr>
      <t>DECLARACIÓN JURADA (de los servidores propuestos)</t>
    </r>
    <r>
      <rPr>
        <sz val="8"/>
        <rFont val="Arial"/>
        <family val="2"/>
      </rPr>
      <t xml:space="preserve">
Los arriba firmantes Declaramos bajo fe del juramento que aceptamos el </t>
    </r>
    <r>
      <rPr>
        <b/>
        <u/>
        <sz val="8"/>
        <rFont val="Arial"/>
        <family val="2"/>
      </rPr>
      <t>Recargo de Comité de Evaluación de los Aprendizajes</t>
    </r>
    <r>
      <rPr>
        <sz val="8"/>
        <rFont val="Arial"/>
        <family val="2"/>
      </rPr>
      <t xml:space="preserve"> para el ciclo lectivo vigente, en el Centro Educativo y Dirección Regional de Educación supracitados.
También declaramos: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no es procedente renunciar en el presente curso lectivo a este recargo de funciones para aceptar otro tipo de recargo diferente.
• Que la aprobación del recargo de funciones está sujeto a la verificación de los requisitos de conformidad con la normativa legal que lo regula. 
• Que el reconocimiento salarial del recargo de funciones está sujeto al desempeño de manera efectiva en el Centro Educativo y a la necesidad del servicio, para garantizar la continuidad, eficacia y eficiencia de la Administración Pública.
• Que cuento con capacidad horaria para atender el recargo de conformidad con las disposiciones vigentes que lo regulan.
Lo anterior, de conformidad con lo señalado en las directrices dictadas por la Dirección de Gestión del Talento Humano, y que corresponden al ciclo lectivo vigente.
</t>
    </r>
  </si>
  <si>
    <r>
      <t>Observaciones (</t>
    </r>
    <r>
      <rPr>
        <sz val="7"/>
        <color theme="1"/>
        <rFont val="Arial"/>
        <family val="2"/>
      </rPr>
      <t>especificar el motivo del trámite: suplencia o sustitución</t>
    </r>
    <r>
      <rPr>
        <sz val="10"/>
        <color theme="1"/>
        <rFont val="Arial"/>
        <family val="2"/>
      </rPr>
      <t>):</t>
    </r>
  </si>
  <si>
    <t>Horario del servidor(a) en el Centro Educativo (regular) y Horario del Recargo</t>
  </si>
  <si>
    <r>
      <t xml:space="preserve">Certifico que el servidor(a) propuesto cuenta con capacidad horaria para atender el recargo de conformidad con las disposiciones vigentes que lo regulan, </t>
    </r>
    <r>
      <rPr>
        <b/>
        <sz val="8"/>
        <color theme="1"/>
        <rFont val="Arial"/>
        <family val="2"/>
      </rPr>
      <t/>
    </r>
  </si>
  <si>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integrar el Comité de Evaluación de los Aprendizajes I y II Ciclos. Que la información aquí contenida se ajusta a lo indicado en la Resolución 1384-2012 del 24 de abril del 2012 y sus adiciones, al documento “Reglamento de Evaluación de los Aprendizajes” y a las disposiciones establecidas por las autoridades competentes para el ciclo lectivo vigente.</t>
  </si>
  <si>
    <t>Nombre y firma del Director(a):</t>
  </si>
  <si>
    <t>Sello:</t>
  </si>
  <si>
    <t>Clase de Puesto</t>
  </si>
  <si>
    <t xml:space="preserve">Grupo Profesional </t>
  </si>
  <si>
    <t>PEGB1 Sin especialidad</t>
  </si>
  <si>
    <t>ASP (Certificar Inopia)</t>
  </si>
  <si>
    <t>PEGB1 Religión</t>
  </si>
  <si>
    <t>PAU 1 (Certificar Inopia)</t>
  </si>
  <si>
    <t>PETP I y II Ciclos</t>
  </si>
  <si>
    <t>PAU 2 (Certificar Inopia)</t>
  </si>
  <si>
    <t>PIE I y II Ciclos</t>
  </si>
  <si>
    <t>PT 1 (Certificar Inopia)</t>
  </si>
  <si>
    <t>PT 2 (Certificar Inopia)</t>
  </si>
  <si>
    <t>PT 3 (Certificar Inopia)</t>
  </si>
  <si>
    <t>PT 4 (Certificar Inopia)</t>
  </si>
  <si>
    <t>VAU 1 (Certificar Inopia)</t>
  </si>
  <si>
    <t>VAU 2 (Certificar Inopia)</t>
  </si>
  <si>
    <t>VT 1 (Certificar Inopia)</t>
  </si>
  <si>
    <t>VT 2 (Certificar Inopia)</t>
  </si>
  <si>
    <t>VT 3 (Certificar Inopia)</t>
  </si>
  <si>
    <t>VT 4 (Certificar Inopia)</t>
  </si>
  <si>
    <t>Formulario DGTH-FOR-04-DDTH-0146</t>
  </si>
  <si>
    <t xml:space="preserve">Recargo Comité de Apoyo Educativo I y II Ciclos </t>
  </si>
  <si>
    <t>(6.67% del salario base del mes de julio del año 2018 de un Orientador 1 grupo profesional MT4)</t>
  </si>
  <si>
    <t>Direcciones 2, 3 4 y 5 se remuneran  “2 PEGB1 y 1 PEE”  o  “2 PEGB1 y 2 PEE”</t>
  </si>
  <si>
    <r>
      <rPr>
        <b/>
        <sz val="8"/>
        <color theme="1"/>
        <rFont val="Arial"/>
        <family val="2"/>
      </rPr>
      <t>DECLARACIÓN JURADA (de los servidores propuestos)</t>
    </r>
    <r>
      <rPr>
        <sz val="8"/>
        <color theme="1"/>
        <rFont val="Arial"/>
        <family val="2"/>
      </rPr>
      <t xml:space="preserve">
Los arriba firmantes Declaramos bajo fe del juramento que aceptamos el </t>
    </r>
    <r>
      <rPr>
        <b/>
        <u/>
        <sz val="8"/>
        <color theme="1"/>
        <rFont val="Arial"/>
        <family val="2"/>
      </rPr>
      <t>Recargo Comité de Apoyo Educativo</t>
    </r>
    <r>
      <rPr>
        <sz val="8"/>
        <color theme="1"/>
        <rFont val="Arial"/>
        <family val="2"/>
      </rPr>
      <t xml:space="preserve"> para el ciclo lectivo vigente, en el Centro Educativo y Dirección Regional de Educación supracitados.
</t>
    </r>
    <r>
      <rPr>
        <b/>
        <sz val="8"/>
        <color theme="1"/>
        <rFont val="Arial"/>
        <family val="2"/>
      </rPr>
      <t>También declaramos:</t>
    </r>
    <r>
      <rPr>
        <sz val="8"/>
        <color theme="1"/>
        <rFont val="Arial"/>
        <family val="2"/>
      </rPr>
      <t xml:space="preserve">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no es procedente renunciar en el presente curso lectivo a este recargo de funciones para aceptar otro tipo de recargo diferente. 
• Que la aprobación del recargo de funciones está sujeto a la verificación de los requisitos de conformidad con la normativa legal que lo regula. 
• Que el reconocimiento salarial del recargo de funciones está sujeto al desempeño de manera efectiva en el Centro Educativo y a la necesidad del servicio, para garantizar la continuidad, eficacia y eficiencia de la Administración Pública.
• Que cuento con capacidad horaria para atender el recargo de conformidad con las disposiciones vigentes que lo regulan.
Lo anterior, de conformidad con lo señalado en las directrices dict</t>
    </r>
    <r>
      <rPr>
        <sz val="8"/>
        <rFont val="Arial"/>
        <family val="2"/>
      </rPr>
      <t>adas por la Dirección de Gestión del Talento Humano</t>
    </r>
    <r>
      <rPr>
        <sz val="8"/>
        <color theme="1"/>
        <rFont val="Arial"/>
        <family val="2"/>
      </rPr>
      <t>, y que corresponden al ciclo lectivo vigente.</t>
    </r>
    <r>
      <rPr>
        <b/>
        <sz val="8"/>
        <color theme="1"/>
        <rFont val="Arial"/>
        <family val="2"/>
      </rPr>
      <t xml:space="preserve">
</t>
    </r>
    <r>
      <rPr>
        <sz val="8"/>
        <color theme="1"/>
        <rFont val="Arial"/>
        <family val="2"/>
      </rPr>
      <t xml:space="preserve">
</t>
    </r>
  </si>
  <si>
    <r>
      <t>Observaciones (</t>
    </r>
    <r>
      <rPr>
        <sz val="7"/>
        <color theme="1"/>
        <rFont val="Arial"/>
        <family val="2"/>
      </rPr>
      <t>especificar el motivo del trámite: suplencia o sustitución</t>
    </r>
    <r>
      <rPr>
        <sz val="11"/>
        <color theme="1"/>
        <rFont val="Arial"/>
        <family val="2"/>
      </rPr>
      <t>):</t>
    </r>
  </si>
  <si>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integrar el Comité de Apoyo Educativo I y II Ciclos. Que la información aquí contenida se ajusta a lo indicado en la Resolución 1384-2012 del 24 de abril del 2012 y sus adiciones, al Instructivo para el Funcionamiento del Comité de Apoyo Educativo, Decreto Nº 37486-MP-MEP y a las disposiciones establecidas por las autoridades competentes para el ciclo lectivo vigente.</t>
  </si>
  <si>
    <t xml:space="preserve">Sello: </t>
  </si>
  <si>
    <t>PEE</t>
  </si>
  <si>
    <t xml:space="preserve">PT 4 </t>
  </si>
  <si>
    <t>EAU 1 (Certificar Inopia)</t>
  </si>
  <si>
    <t>EAU 2 (Certificar Inopia)</t>
  </si>
  <si>
    <t>ET 1 (Certificar Inopia)</t>
  </si>
  <si>
    <t>ET 2 (Certificar Inopia)</t>
  </si>
  <si>
    <t xml:space="preserve">ET 3 </t>
  </si>
  <si>
    <t xml:space="preserve">ET 4 </t>
  </si>
  <si>
    <t xml:space="preserve">Departamento de Dotación del Talento Humano </t>
  </si>
  <si>
    <t>Formulario DGTH-FOR-04-DDTH-0147</t>
  </si>
  <si>
    <t>Recargo de Huertas Escolares</t>
  </si>
  <si>
    <t>(Debe contar con la autorización del Departamento de Formulación Presupuestaria)</t>
  </si>
  <si>
    <t>(50% sobre el salario base del mes de julio del año 2018)</t>
  </si>
  <si>
    <r>
      <t xml:space="preserve">Centro Educativo </t>
    </r>
    <r>
      <rPr>
        <b/>
        <sz val="8"/>
        <color theme="1"/>
        <rFont val="Arial"/>
        <family val="2"/>
      </rPr>
      <t>(donde corresponde el recargo)</t>
    </r>
    <r>
      <rPr>
        <b/>
        <sz val="10"/>
        <color theme="1"/>
        <rFont val="Arial"/>
        <family val="2"/>
      </rPr>
      <t>:</t>
    </r>
  </si>
  <si>
    <t>(Según la cantidad de recargos autorizados por el Departamento de Formulación Presupuestaria)</t>
  </si>
  <si>
    <r>
      <rPr>
        <b/>
        <sz val="8"/>
        <color theme="1"/>
        <rFont val="Arial"/>
        <family val="2"/>
      </rPr>
      <t xml:space="preserve">DECLARACIÓN JURADA (de los servidores propuestos)
</t>
    </r>
    <r>
      <rPr>
        <sz val="8"/>
        <color theme="1"/>
        <rFont val="Arial"/>
        <family val="2"/>
      </rPr>
      <t xml:space="preserve">
Los arriba firmantes Declaramos bajo fe del juramento que aceptamos el </t>
    </r>
    <r>
      <rPr>
        <b/>
        <u/>
        <sz val="8"/>
        <color theme="1"/>
        <rFont val="Arial"/>
        <family val="2"/>
      </rPr>
      <t>Recargo de Huertas Escolares</t>
    </r>
    <r>
      <rPr>
        <b/>
        <sz val="8"/>
        <color theme="1"/>
        <rFont val="Arial"/>
        <family val="2"/>
      </rPr>
      <t xml:space="preserve"> </t>
    </r>
    <r>
      <rPr>
        <sz val="8"/>
        <color theme="1"/>
        <rFont val="Arial"/>
        <family val="2"/>
      </rPr>
      <t xml:space="preserve">para el ciclo lectivo vigente, en el Centro Educativo y Dirección Regional de Educación supracitados.
</t>
    </r>
    <r>
      <rPr>
        <b/>
        <sz val="8"/>
        <color theme="1"/>
        <rFont val="Arial"/>
        <family val="2"/>
      </rPr>
      <t>También declaramos:</t>
    </r>
    <r>
      <rPr>
        <sz val="8"/>
        <color theme="1"/>
        <rFont val="Arial"/>
        <family val="2"/>
      </rPr>
      <t xml:space="preserve">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no es procedente renunciar en el presente curso lectivo a este recargo de funciones para aceptar otro tipo de recargo diferente. 
• Que la aprobación del recargo de funciones está sujeto a la verificación de los requisitos de conformidad con la normativa legal que lo regula. 
• Que el reconocimiento salarial del recargo de funciones está sujeto al desempeño de manera efectiva en el Centro Educativo y a la necesidad del servicio, para garantizar la continuidad, eficacia y eficiencia de la Administración Pública.
</t>
    </r>
    <r>
      <rPr>
        <sz val="8"/>
        <rFont val="Arial"/>
        <family val="2"/>
      </rPr>
      <t>• Que cuento con capacidad horaria para atender el recargo de conformidad con las disposiciones vigentes que lo regulan.</t>
    </r>
    <r>
      <rPr>
        <sz val="8"/>
        <color theme="1"/>
        <rFont val="Arial"/>
        <family val="2"/>
      </rPr>
      <t xml:space="preserve">
Lo anterior, de conformidad con lo señalado en las directrices dictadas por la </t>
    </r>
    <r>
      <rPr>
        <sz val="8"/>
        <rFont val="Arial"/>
        <family val="2"/>
      </rPr>
      <t>Dirección de Gestión del Talento Humano, y q</t>
    </r>
    <r>
      <rPr>
        <sz val="8"/>
        <color theme="1"/>
        <rFont val="Arial"/>
        <family val="2"/>
      </rPr>
      <t xml:space="preserve">ue corresponden al ciclo lectivo vigente.
</t>
    </r>
  </si>
  <si>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atender el recargo de funciones indicado. Que la información aquí contenida se ajusta a lo indicado en la Resolución 1384-2012 del 24 de abril del 2012, sus adiciones y a las disposiciones establecidas por las autoridades competentes para el ciclo lectivo vigente.</t>
  </si>
  <si>
    <t>Unidocente</t>
  </si>
  <si>
    <t>PEP Sin especialidad</t>
  </si>
  <si>
    <t xml:space="preserve">PAU 2 </t>
  </si>
  <si>
    <t xml:space="preserve">PT 1 </t>
  </si>
  <si>
    <t xml:space="preserve">PT 2 </t>
  </si>
  <si>
    <t xml:space="preserve">VAU 1 </t>
  </si>
  <si>
    <t xml:space="preserve">VAU 2 </t>
  </si>
  <si>
    <t xml:space="preserve">VT 1 </t>
  </si>
  <si>
    <t xml:space="preserve">VT 2 </t>
  </si>
  <si>
    <t xml:space="preserve">VT 3 </t>
  </si>
  <si>
    <t xml:space="preserve">VT 4 </t>
  </si>
  <si>
    <t xml:space="preserve">KAU 1 </t>
  </si>
  <si>
    <t xml:space="preserve">KAU 2 </t>
  </si>
  <si>
    <t>KAU 3</t>
  </si>
  <si>
    <t>KAU 4</t>
  </si>
  <si>
    <t xml:space="preserve">KT 1 </t>
  </si>
  <si>
    <t xml:space="preserve">KT 2 </t>
  </si>
  <si>
    <t xml:space="preserve">KT 3 </t>
  </si>
  <si>
    <t>Formulario DGTH-FOR-04-DDTH-0150</t>
  </si>
  <si>
    <t>Recargo de Proyecto SEA Nivel 1 (antes recargo PIAD)</t>
  </si>
  <si>
    <t>(Debe contar con la autorización de la DGEC, DFP y Resolución emitida del Despacho Ministerial)</t>
  </si>
  <si>
    <t>(50% sobre el salario base del mes de julio del año 2018 de un PEGB1)</t>
  </si>
  <si>
    <t xml:space="preserve">SERVIDOR A QUIEN SE LE REMUNERA </t>
  </si>
  <si>
    <r>
      <rPr>
        <b/>
        <sz val="8"/>
        <color theme="1"/>
        <rFont val="Arial"/>
        <family val="2"/>
      </rPr>
      <t xml:space="preserve">DECLARACIÓN JURADA (de los servidores propuestos)
</t>
    </r>
    <r>
      <rPr>
        <sz val="8"/>
        <color theme="1"/>
        <rFont val="Arial"/>
        <family val="2"/>
      </rPr>
      <t xml:space="preserve">
El arriba firmante Declara bajo fe del juramento que aceptamos el </t>
    </r>
    <r>
      <rPr>
        <b/>
        <u/>
        <sz val="8"/>
        <color theme="1"/>
        <rFont val="Arial"/>
        <family val="2"/>
      </rPr>
      <t>Recargo de Proyecto SEA Nivel 1 (antes recargo PIAD)</t>
    </r>
    <r>
      <rPr>
        <b/>
        <sz val="8"/>
        <color theme="1"/>
        <rFont val="Arial"/>
        <family val="2"/>
      </rPr>
      <t xml:space="preserve"> </t>
    </r>
    <r>
      <rPr>
        <sz val="8"/>
        <color theme="1"/>
        <rFont val="Arial"/>
        <family val="2"/>
      </rPr>
      <t xml:space="preserve">para el curso lectivo vigente, en el Centro Educativo y Dirección Regional de Educación supracitados.
</t>
    </r>
    <r>
      <rPr>
        <b/>
        <sz val="8"/>
        <color theme="1"/>
        <rFont val="Arial"/>
        <family val="2"/>
      </rPr>
      <t>También declaramos:</t>
    </r>
    <r>
      <rPr>
        <sz val="8"/>
        <color theme="1"/>
        <rFont val="Arial"/>
        <family val="2"/>
      </rPr>
      <t xml:space="preserve">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no es procedente renunciar en el presente curso lectivo a este recargo de funciones para aceptar otro tipo de recargo diferente</t>
    </r>
    <r>
      <rPr>
        <sz val="8"/>
        <color rgb="FF00B050"/>
        <rFont val="Arial"/>
        <family val="2"/>
      </rPr>
      <t>.</t>
    </r>
    <r>
      <rPr>
        <sz val="8"/>
        <color theme="1"/>
        <rFont val="Arial"/>
        <family val="2"/>
      </rPr>
      <t xml:space="preserve"> 
• Que la aprobación del recargo de funciones está sujeto a la verificación de los requisitos de conformidad con la normativa legal que lo regula. 
• Que el reconocimiento salarial del recargo de funciones está sujeto al desempeño de manera efectiva en el Centro Educativo y a la necesidad del servicio, para garantizar la continuidad, eficacia y eficiencia de la Administración Pública.
</t>
    </r>
    <r>
      <rPr>
        <sz val="8"/>
        <rFont val="Arial"/>
        <family val="2"/>
      </rPr>
      <t>• Que cuento con capacidad horaria para atender el recargo de conformidad con las disposiciones vigentes que lo regulan.</t>
    </r>
    <r>
      <rPr>
        <sz val="8"/>
        <color theme="1"/>
        <rFont val="Arial"/>
        <family val="2"/>
      </rPr>
      <t xml:space="preserve">
Lo anterior, de conformidad con lo señalado en las directrices dictadas por la </t>
    </r>
    <r>
      <rPr>
        <sz val="8"/>
        <rFont val="Arial"/>
        <family val="2"/>
      </rPr>
      <t>Dirección de Gestión del Talento Humano</t>
    </r>
    <r>
      <rPr>
        <sz val="8"/>
        <color theme="1"/>
        <rFont val="Arial"/>
        <family val="2"/>
      </rPr>
      <t xml:space="preserve">, y que corresponden al curso lectivo vigente.
</t>
    </r>
  </si>
  <si>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en la Declaración Jurada, fue confrontada con la firma original de la cédula de identidad del servidor propuesto, para atender el recargo indicado. Que la información aquí contenida se ajusta a lo indicado en la Resolución vigente para el recargo aquí contenido y a las disposiciones establecidas por las autoridades competentes para el curso lectivo vigente.</t>
  </si>
  <si>
    <t xml:space="preserve">PETP I y II Ciclos </t>
  </si>
  <si>
    <t>PEP Inglés</t>
  </si>
  <si>
    <t>VAU 1</t>
  </si>
  <si>
    <t>EAU 1</t>
  </si>
  <si>
    <t xml:space="preserve">EAU 2 </t>
  </si>
  <si>
    <t xml:space="preserve">ET 1 </t>
  </si>
  <si>
    <t xml:space="preserve">ET 2 </t>
  </si>
  <si>
    <t>KAU 1</t>
  </si>
  <si>
    <t>KAU 2</t>
  </si>
  <si>
    <t>KT 1</t>
  </si>
  <si>
    <t>Formulario DGTH-FOR-04-DDTH-0579</t>
  </si>
  <si>
    <t xml:space="preserve">Ampliación de la Jornada Laboral en Educación Preescolar </t>
  </si>
  <si>
    <t>(50% sobre el salario base del mes de julio del año 2018 de un PEP sin especialidad)</t>
  </si>
  <si>
    <r>
      <t>Centro Educativo</t>
    </r>
    <r>
      <rPr>
        <b/>
        <sz val="7"/>
        <color theme="1"/>
        <rFont val="Arial"/>
        <family val="2"/>
      </rPr>
      <t xml:space="preserve"> </t>
    </r>
    <r>
      <rPr>
        <b/>
        <sz val="8"/>
        <color theme="1"/>
        <rFont val="Arial"/>
        <family val="2"/>
      </rPr>
      <t>(donde corresponde la ampliación de la jornada)</t>
    </r>
    <r>
      <rPr>
        <b/>
        <sz val="7.5"/>
        <color theme="1"/>
        <rFont val="Arial"/>
        <family val="2"/>
      </rPr>
      <t>:</t>
    </r>
  </si>
  <si>
    <t>Nómina u oficio de autorización de la ampliación de la jornada laboral:</t>
  </si>
  <si>
    <t xml:space="preserve">Las fechas rige y vence registradas en esta propuesta por el Director del Centro Educativo, serán las oficiales para laborar la ampliación de la jornada laboral, siempre y cuando el servidor(a) propuesto cumpla con los requisitos establecidos de conformidad con la normativa legal vigente que regula el recargo. Es responsabilidad del Director cerciorarse que efectivamente la ampliación de la jornada sea laborada desde la fecha indicada. </t>
  </si>
  <si>
    <t>(Según la cantidad de ampliaciones de la jornada laboral autorizadas por el Departamento de Formulación Presupuestaria)</t>
  </si>
  <si>
    <t xml:space="preserve">Ciclo </t>
  </si>
  <si>
    <r>
      <rPr>
        <b/>
        <sz val="8"/>
        <color theme="1"/>
        <rFont val="Arial"/>
        <family val="2"/>
      </rPr>
      <t xml:space="preserve">DECLARACIÓN JURADA (de los servidores propuestos)
</t>
    </r>
    <r>
      <rPr>
        <sz val="8"/>
        <color theme="1"/>
        <rFont val="Arial"/>
        <family val="2"/>
      </rPr>
      <t xml:space="preserve">
Los arriba firmantes Declaramos bajo fe del juramento que aceptamos la </t>
    </r>
    <r>
      <rPr>
        <b/>
        <u/>
        <sz val="8"/>
        <color theme="1"/>
        <rFont val="Arial"/>
        <family val="2"/>
      </rPr>
      <t>Ampliación de la Jornada Laboral en Preescolar</t>
    </r>
    <r>
      <rPr>
        <b/>
        <sz val="8"/>
        <color theme="1"/>
        <rFont val="Arial"/>
        <family val="2"/>
      </rPr>
      <t xml:space="preserve"> </t>
    </r>
    <r>
      <rPr>
        <sz val="8"/>
        <color theme="1"/>
        <rFont val="Arial"/>
        <family val="2"/>
      </rPr>
      <t xml:space="preserve">para el ciclo lectivo vigente, en el Centro Educativo y Dirección Regional de Educación supracitados.
</t>
    </r>
    <r>
      <rPr>
        <b/>
        <sz val="8"/>
        <color theme="1"/>
        <rFont val="Arial"/>
        <family val="2"/>
      </rPr>
      <t>También declaramos:</t>
    </r>
    <r>
      <rPr>
        <sz val="8"/>
        <color theme="1"/>
        <rFont val="Arial"/>
        <family val="2"/>
      </rPr>
      <t xml:space="preserve">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t>
    </r>
    <r>
      <rPr>
        <sz val="8"/>
        <rFont val="Arial"/>
        <family val="2"/>
      </rPr>
      <t>• Que no es procedente renunciar en el presente curso lectivo a esta ampliación de la jornada para aceptar otra diferente.</t>
    </r>
    <r>
      <rPr>
        <sz val="8"/>
        <color theme="1"/>
        <rFont val="Arial"/>
        <family val="2"/>
      </rPr>
      <t xml:space="preserve">
• Que la aprobación de la ampliación de la jornada laboral está sujeto a la verificación de los requisitos de conformidad con la normativa legal que la regula. 
• Que el reconocimiento salarial de la ampliación de la jornada laboral está sujeto al desempeño de manera efectiva en el Centro Educativo y a la necesidad del servicio, para garantizar la continuidad, eficacia y eficiencia de la Administración Pública.
</t>
    </r>
    <r>
      <rPr>
        <sz val="8"/>
        <rFont val="Arial"/>
        <family val="2"/>
      </rPr>
      <t>• Que cuento con capacidad horaria para atender la ampliación de la jornada laboral de conformidad con las disposiciones vigentes que la regulan.</t>
    </r>
    <r>
      <rPr>
        <sz val="8"/>
        <color theme="1"/>
        <rFont val="Arial"/>
        <family val="2"/>
      </rPr>
      <t xml:space="preserve">
Lo anterior, de conformidad con lo señalado en las directrices dictadas por </t>
    </r>
    <r>
      <rPr>
        <sz val="8"/>
        <rFont val="Arial"/>
        <family val="2"/>
      </rPr>
      <t>la Dirección de Gestión del Talento Humano</t>
    </r>
    <r>
      <rPr>
        <sz val="8"/>
        <color theme="1"/>
        <rFont val="Arial"/>
        <family val="2"/>
      </rPr>
      <t xml:space="preserve">, y que corresponden al ciclo lectivo vigente.
</t>
    </r>
  </si>
  <si>
    <t>Horario del servidor(a) en el Centro Educativo (regular) y Horario de la Ampliación de la Jornada Laboral</t>
  </si>
  <si>
    <r>
      <t xml:space="preserve">Certifico que el servidor(a) propuesto cuenta con capacidad horaria para atender la ampliación de la jornada laboral de conformidad con las disposiciones vigentes que la regulan,   </t>
    </r>
    <r>
      <rPr>
        <b/>
        <sz val="8"/>
        <color theme="1"/>
        <rFont val="Arial"/>
        <family val="2"/>
      </rPr>
      <t xml:space="preserve">   </t>
    </r>
    <r>
      <rPr>
        <sz val="8"/>
        <color theme="1"/>
        <rFont val="Arial"/>
        <family val="2"/>
      </rPr>
      <t xml:space="preserve">                   </t>
    </r>
  </si>
  <si>
    <t xml:space="preserve">         </t>
  </si>
  <si>
    <t xml:space="preserve">MARCAR CON X:   </t>
  </si>
  <si>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atender la Ampliación de la Jornada Laboral indicada. Que la información aquí contenida se ajusta a lo indicado en las Resoluciones DG-167-2017 del 23 de octubre del 2017, DG-170-2017 del 01 de noviembre del 2017, sus adiciones emitidas por la Dirección General de Servicio Civil, sus Normas Complementarias Versión: 01-2020 del 28 de febrero del 2020 y a las disposiciones establecidas por las autoridades competentes para el ciclo lectivo vigente.</t>
  </si>
  <si>
    <t>Ciclo</t>
  </si>
  <si>
    <t>T</t>
  </si>
  <si>
    <t>M</t>
  </si>
  <si>
    <t>H</t>
  </si>
  <si>
    <t xml:space="preserve">KAU 3 </t>
  </si>
  <si>
    <t xml:space="preserve">KAU 4 </t>
  </si>
  <si>
    <t>(50% sobre el salario base del mes de julio del año 2018 )</t>
  </si>
  <si>
    <t>Formulario DGTH-FOR-04-DDTH-0578</t>
  </si>
  <si>
    <t>Ampliación de la Jornada Laboral en I y II Ciclos</t>
  </si>
  <si>
    <t>Solicitud por rango de matrícula</t>
  </si>
  <si>
    <t>Marcar con X</t>
  </si>
  <si>
    <t>Solicitud por razones locativas (hacinamiento)</t>
  </si>
  <si>
    <t>(indicar en el apartado observaciones el oficio del Supervisor)</t>
  </si>
  <si>
    <t xml:space="preserve">Niveles que atiende (marque con X): (I) – (II) – (III) – (IV) – (V) – (VI) </t>
  </si>
  <si>
    <t xml:space="preserve">              Total de matrícula:</t>
  </si>
  <si>
    <t>Centro Educativo (donde ostenta nombramiento)</t>
  </si>
  <si>
    <r>
      <rPr>
        <b/>
        <sz val="8"/>
        <color theme="1"/>
        <rFont val="Arial"/>
        <family val="2"/>
      </rPr>
      <t xml:space="preserve">DECLARACIÓN JURADA (del servidor propuesto)
</t>
    </r>
    <r>
      <rPr>
        <sz val="8"/>
        <color theme="1"/>
        <rFont val="Arial"/>
        <family val="2"/>
      </rPr>
      <t xml:space="preserve">
El arriba firmante Declaro bajo fe del juramento que acepto la </t>
    </r>
    <r>
      <rPr>
        <b/>
        <u/>
        <sz val="8"/>
        <color theme="1"/>
        <rFont val="Arial"/>
        <family val="2"/>
      </rPr>
      <t>Ampliación de la Jornada Laboral en I y II Ciclos</t>
    </r>
    <r>
      <rPr>
        <b/>
        <sz val="8"/>
        <color theme="1"/>
        <rFont val="Arial"/>
        <family val="2"/>
      </rPr>
      <t xml:space="preserve"> </t>
    </r>
    <r>
      <rPr>
        <sz val="8"/>
        <color theme="1"/>
        <rFont val="Arial"/>
        <family val="2"/>
      </rPr>
      <t xml:space="preserve">para el ciclo lectivo vigente, en el Centro Educativo y Dirección Regional de Educación supracitados.
</t>
    </r>
    <r>
      <rPr>
        <b/>
        <sz val="8"/>
        <color theme="1"/>
        <rFont val="Arial"/>
        <family val="2"/>
      </rPr>
      <t>También declaro:</t>
    </r>
    <r>
      <rPr>
        <sz val="8"/>
        <color theme="1"/>
        <rFont val="Arial"/>
        <family val="2"/>
      </rPr>
      <t xml:space="preserve">
•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no es procedente renunciar en el presente curso lectivo a esta ampliación de la jornada para aceptar otra diferente.
• Que la aprobación de la ampliación de la jornada laboral está sujeto a la verificación de los requisitos y el rango de matrícula de conformidad con la normativa legal que lo regula. 
• Que el reconocimiento salarial de la ampliación de la jornada laboral está sujeto al desempeño de manera efectiva en el Centro Educativo y a la necesidad del servicio, para garantizar la continuidad, eficacia y eficiencia de la Administración Pública.                                                                                                         • Que en caso de no cumplirse con el rango de matrícula para el reconocimiento salarial el Director deberá notificarlo</t>
    </r>
    <r>
      <rPr>
        <sz val="8"/>
        <rFont val="Arial"/>
        <family val="2"/>
      </rPr>
      <t xml:space="preserve"> a la Unidad de Sector correspondiente</t>
    </r>
    <r>
      <rPr>
        <sz val="8"/>
        <color theme="1"/>
        <rFont val="Arial"/>
        <family val="2"/>
      </rPr>
      <t xml:space="preserve"> o en su defecto se llevará a cabo un debido proceso con el fin de poner a derecho la situación. Lo anterior, de conformidad con lo señalado en las directrices dictadas por el Director de Recursos Humanos que corresponden al curso lectivo vigente, de conformidad con el Artículo 118, inciso j) del Código de Educación y según lo señalado en los artículos 157, 153,169 y 170 de la Ley General de Administración Pública.
</t>
    </r>
    <r>
      <rPr>
        <sz val="8"/>
        <rFont val="Arial"/>
        <family val="2"/>
      </rPr>
      <t>• Que cuento con capacidad horaria para atender la ampliación de la jornada laboral de conformidad con las disposiciones vigentes que la regulan.</t>
    </r>
    <r>
      <rPr>
        <sz val="8"/>
        <color theme="1"/>
        <rFont val="Arial"/>
        <family val="2"/>
      </rPr>
      <t xml:space="preserve">
Lo anterior, de conformidad con lo señalado en las directrices dictadas p</t>
    </r>
    <r>
      <rPr>
        <sz val="8"/>
        <rFont val="Arial"/>
        <family val="2"/>
      </rPr>
      <t>or la Dirección de Gestión del Talento Humano</t>
    </r>
    <r>
      <rPr>
        <sz val="8"/>
        <color theme="1"/>
        <rFont val="Arial"/>
        <family val="2"/>
      </rPr>
      <t xml:space="preserve">, y que corresponden al ciclo lectivo vigente.
</t>
    </r>
  </si>
  <si>
    <r>
      <t xml:space="preserve">Certifico que el servidor(a) propuesto cuenta con capacidad horaria para atender la ampliación de la jornada laboral de conformidad con las disposiciones vigentes que la regulan,              </t>
    </r>
    <r>
      <rPr>
        <b/>
        <sz val="11"/>
        <color theme="1"/>
        <rFont val="Arial"/>
        <family val="2"/>
      </rPr>
      <t xml:space="preserve"> </t>
    </r>
  </si>
  <si>
    <t xml:space="preserve">        </t>
  </si>
  <si>
    <t xml:space="preserve">DISTRIBUCIÓN DE MATRICULA DE TODOS LOS SERVIDORES I Y II CICLOS </t>
  </si>
  <si>
    <t>(se debe indicar los datos de todos los servidores del Centro Educativo en caso de que se les asigne 2 o más grupos a cada uno, en el caso de que solo tenga asignado un grupo solo debe indicarse la matrícula asignada del servidor propuesto -en este caso no se requiere los datos de todos los servidores-)</t>
  </si>
  <si>
    <t>N°</t>
  </si>
  <si>
    <t>Cédula</t>
  </si>
  <si>
    <t>Grupos</t>
  </si>
  <si>
    <t>Matrícula total</t>
  </si>
  <si>
    <t>I</t>
  </si>
  <si>
    <t>II</t>
  </si>
  <si>
    <t>III</t>
  </si>
  <si>
    <t>IV</t>
  </si>
  <si>
    <t>V</t>
  </si>
  <si>
    <t>VI</t>
  </si>
  <si>
    <t>En mi calidad de Director(a)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atender la Ampliación de la Jornada Laboral indicada. Que la información aquí contenida se ajusta a lo indicado en las Resoluciones DG-167-2017 del 23 de octubre del 2017, DG-170-2017 del 01 de noviembre del 2017, sus adiciones emitidas por la Dirección General de Servicio Civil, sus Normas Complementarias Versión: 01-2020 del 28 de febrero del 2020, oficio DRH-6252-2013-DIR de la Dirección de Recursos Humanos y a las disposiciones establecidas por las autoridades competentes para el ciclo lectivo vigente.</t>
  </si>
  <si>
    <t>Campo</t>
  </si>
  <si>
    <t xml:space="preserve">ASP </t>
  </si>
  <si>
    <t>X</t>
  </si>
  <si>
    <t>PT 3</t>
  </si>
  <si>
    <t>210-573-01-3881</t>
  </si>
  <si>
    <t>REC. COM. APOYO EDUC. INDIG. I Y II (Anotar en observaciones horario del recargo asignado)</t>
  </si>
  <si>
    <t>REC. COM. EVAL. APREND. INDIG. C.T.A. I Y II (Anotar en observaciones horario del recargo asignado)</t>
  </si>
  <si>
    <t>Observaciones</t>
  </si>
  <si>
    <t xml:space="preserve">REC COORD.  PRUEBAS TERRIT. INDIG. </t>
  </si>
  <si>
    <t>SEA NIVEL 1 (PIAD) / 50% O 15 LECC (SECUNDARIA)</t>
  </si>
  <si>
    <t>REC. COORD. SAT. IPEC-CINDEA INDIGENA (Anotar en observaciones la sede asignada y número de nómina autorizada)</t>
  </si>
  <si>
    <t>REC. ASISTENTE DE DIRECCIÓN DE CENTRO EDUCATIVO INDIGENA (SECUNDARIA) (Anotar en observaciones número de nómina autorizada)</t>
  </si>
  <si>
    <t>REC. HUERTAS ESCOLARES INDIGENA  (Anotar en observaciones número de nómina autorizada)</t>
  </si>
  <si>
    <t>REC ORIENTADOR INDIG.  (Anotar en observaciones número de nómina autorizada)</t>
  </si>
  <si>
    <t>REC SERV. BIBLIOTECA INDIG. (Anotar en observaciones número de nómina autorizada)</t>
  </si>
  <si>
    <t>REC. OFICIAL DE VIGILANCIA  (Anotar en observaciones número de nómina autorizada)</t>
  </si>
  <si>
    <t>REC. AUXILIAR DE VIGILANCIA  (Anotar en observaciones número de nómina autorizada)</t>
  </si>
  <si>
    <t>REC. OFICINISTA   (Anotar en observaciones número de nómina autorizada)</t>
  </si>
  <si>
    <t>Firma de los servidores</t>
  </si>
  <si>
    <t>Código - Nombre del Centro Educativo (donde ostenta nombramiento)</t>
  </si>
  <si>
    <t>REC. CONSERJE   (Anotar en observaciones número de nómina autorizada)</t>
  </si>
  <si>
    <t>OTROS PLUSES SALARIALES  COMPLETAR DGTH-FOR-04-DDTH-0507-FORMULARIO-AJL-RECARGOS-Y-DJ-INDIGENAS</t>
  </si>
  <si>
    <t>Centro Educativo donde ostenta el recargo o AJL:</t>
  </si>
  <si>
    <t>AMPL. JORN. LAB. INDIGENA I Y II CICLOS // REC.JORNADA ADICIONAL INDIGENA I y II Ciclos (Anotar en observaciones matricula total y niveles (grados) que se le asigna al servidor)</t>
  </si>
  <si>
    <t>AMPL. JORN. LAB. EDUC. PREESC. INDIGENA // REC.EDUCACION PREESCOLAR INDIGENA (Anotar en observaciones modalidad y número de nómina autorizada de la AJL)</t>
  </si>
  <si>
    <t>Marcar con X, si el servidor ostenta salario global *</t>
  </si>
  <si>
    <r>
      <t>VB del Supervisor (</t>
    </r>
    <r>
      <rPr>
        <b/>
        <sz val="12"/>
        <color theme="1"/>
        <rFont val="Arial"/>
        <family val="2"/>
      </rPr>
      <t>solo en caso de extemporaneidad</t>
    </r>
    <r>
      <rPr>
        <sz val="12"/>
        <color theme="1"/>
        <rFont val="Arial"/>
        <family val="2"/>
      </rPr>
      <t>):</t>
    </r>
  </si>
  <si>
    <t>En mi calidad de Director(a) o encargado Declaro Bajo Fe de Juramento que la información aquí contenida es verdadera, que tengo conocimiento que cualquier alteración o falsedad conlleva a generar responsabilidad administrativa, disciplinaria y penal, de conformidad con el bloque de legalidad vigente: Ley de la Administración Pública Artículo 4, Estatuto de Servicio Civil Artículo 39, Ley de Control Interno Artículo 39 y Ley Contra la Corrupción y el Enriquecimiento Ilícito en la Función Pública Artículo 3. Asimismo, declaro que la firma del servidor (es) en la Declaración Jurada, fue confrontada con la firma original de la cédula de identidad del servidor propuesto para atender el recargo indicado. Que la información aquí contenida se ajusta a lo indicado en la Resolución 1384-2012 del 24 de abril del 2012, sus adiciones y a las disposiciones establecidas por las autoridades competentes para el curso lectivo vigente. Que en caso de alguna modificación que conlleve a un cambio en las condiciones del componente salarial, así como alguna renuncia, será comunicada de manera oportuna para proceder como corresponde apegados a la circular VM-A-DRH-09-034-2021, que esteblece un plazo máximo de 3 días hábiles. Las fechas rige y vence registradas en esta propuesta, serán las oficiales para laborar el plus salarial. Es responsabilidad cerciorarse que efectivamente sea laborado por el servidor(a) desde la fecha indicada.  Con respecto a servidores quienes ostentan el salario global, aceptan laborar el recargo, conociendo que se está a la espera de las gestiones por los entes rectores (Ministerio de Hacienda y Dirección General del Servicios Civil) para la parametrización del sistema de modo que permita el pago en condición de salario global. He leído y comprendido los lineamientos relacionados con Lineamientos Recargos, Ampliaciones y Dobles J Indígenas – Indígena ubicados en la página web.</t>
  </si>
  <si>
    <t>FECHA</t>
  </si>
  <si>
    <r>
      <rPr>
        <b/>
        <sz val="12"/>
        <color rgb="FF000000"/>
        <rFont val="Arial"/>
        <family val="2"/>
      </rPr>
      <t xml:space="preserve">
DECLARACIÓN JURADA
</t>
    </r>
    <r>
      <rPr>
        <sz val="12"/>
        <color rgb="FF000000"/>
        <rFont val="Arial"/>
        <family val="2"/>
      </rPr>
      <t xml:space="preserve">
Bajo fe del juramento que el </t>
    </r>
    <r>
      <rPr>
        <b/>
        <u/>
        <sz val="12"/>
        <color rgb="FF000000"/>
        <rFont val="Arial"/>
        <family val="2"/>
      </rPr>
      <t xml:space="preserve">Recargo/Ampliación de la Jornada Laboral </t>
    </r>
    <r>
      <rPr>
        <sz val="12"/>
        <color rgb="FF000000"/>
        <rFont val="Arial"/>
        <family val="2"/>
      </rPr>
      <t>por continuidad</t>
    </r>
    <r>
      <rPr>
        <b/>
        <sz val="12"/>
        <color rgb="FF000000"/>
        <rFont val="Arial"/>
        <family val="2"/>
      </rPr>
      <t xml:space="preserve"> </t>
    </r>
    <r>
      <rPr>
        <sz val="12"/>
        <color rgb="FF000000"/>
        <rFont val="Arial"/>
        <family val="2"/>
      </rPr>
      <t xml:space="preserve">para el curso/ciclo lectivo vigente, en el Centro Educativo y Dirección Regional de Educación supracitados.
</t>
    </r>
    <r>
      <rPr>
        <b/>
        <sz val="12"/>
        <color rgb="FF000000"/>
        <rFont val="Arial"/>
        <family val="2"/>
      </rPr>
      <t xml:space="preserve">También declara:
</t>
    </r>
    <r>
      <rPr>
        <sz val="12"/>
        <color rgb="FF000000"/>
        <rFont val="Arial"/>
        <family val="2"/>
      </rPr>
      <t xml:space="preserve">• Que no existe grado de parentesco por afinidad o consanguinidad hasta tercer grado inclusive, con el jefe inmediato ni con los superiores inmediatos de la institución donde acepto el sobresueldo. Lo anterior de acuerdo con el artículo 9 del reglamento del estatuto del servicio civil, el cual indica lo siguiente: “Son requisitos para ingresar al servicio civil, parte de lo establecido por el artículo 20 del estatuto lo siguiente:
a) ….
b) No estar ligado por parentesco de consanguinidad o de afinidad en línea directa o lateral hasta tercer grado inclusive, con el jefe inmediato, ni con los superiores inmediatos de éste en el respectivo Departamento, Oficina o Ministerio.
c)…”
• Que el reconocimiento salarial está sujeto al desempeño de manera efectiva en el Centro Educativo y a la necesidad del servicio, para garantizar la continuidad, eficacia y eficiencia de la Administración Pública. • Que cuento con capacidad horaria de conformidad con las disposiciones vigentes que lo regulan.    • Que se asignen los períodos de descanso correspondiente. •Que es de conocimiento que no procede el reconocimiento de otra ampliación de la jornada laboral de la misma naturaleza sin la respectiva autorización de una excepción avalada por las instancias correspondientes.
Lo anterior, de conformidad con lo señalado en las directrices dictadas por la Dirección de Gestión del Talento Humano, y que corresponden al curso lectivo vigente.
De acuerdo a recargos en resoluciones aprobadas y parametrización del sistema Integra2 para la respectiva digitación.
Certifico que el servidor(a) propuesto cuenta con capacidad horaria para atender el recargo/AJL de conformidad con las disposiciones vigentes que lo regulan,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</si>
</sst>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x14ac:knownFonts="1">
    <font>
      <sz val="11"/>
      <color theme="1"/>
      <name val="Calibri"/>
      <family val="2"/>
      <scheme val="minor"/>
    </font>
    <font>
      <b/>
      <sz val="8"/>
      <color theme="1"/>
      <name val="Arial"/>
      <family val="2"/>
    </font>
    <font>
      <sz val="9"/>
      <color indexed="81"/>
      <name val="Tahoma"/>
      <family val="2"/>
    </font>
    <font>
      <b/>
      <sz val="9"/>
      <color indexed="81"/>
      <name val="Tahoma"/>
      <family val="2"/>
    </font>
    <font>
      <b/>
      <sz val="14"/>
      <color theme="1"/>
      <name val="Arial"/>
      <family val="2"/>
    </font>
    <font>
      <sz val="11"/>
      <color theme="1"/>
      <name val="Arial"/>
      <family val="2"/>
    </font>
    <font>
      <b/>
      <sz val="11"/>
      <color theme="1"/>
      <name val="Arial"/>
      <family val="2"/>
    </font>
    <font>
      <sz val="9"/>
      <color theme="1"/>
      <name val="Arial"/>
      <family val="2"/>
    </font>
    <font>
      <sz val="10"/>
      <color theme="1"/>
      <name val="Arial"/>
      <family val="2"/>
    </font>
    <font>
      <sz val="14"/>
      <color theme="1"/>
      <name val="Arial"/>
      <family val="2"/>
    </font>
    <font>
      <sz val="8"/>
      <color theme="1"/>
      <name val="Arial"/>
      <family val="2"/>
    </font>
    <font>
      <b/>
      <u/>
      <sz val="8"/>
      <color theme="1"/>
      <name val="Arial"/>
      <family val="2"/>
    </font>
    <font>
      <sz val="8"/>
      <name val="Arial"/>
      <family val="2"/>
    </font>
    <font>
      <b/>
      <sz val="10"/>
      <color theme="1"/>
      <name val="Arial"/>
      <family val="2"/>
    </font>
    <font>
      <b/>
      <sz val="9"/>
      <color theme="1"/>
      <name val="Arial"/>
      <family val="2"/>
    </font>
    <font>
      <b/>
      <u/>
      <sz val="8"/>
      <name val="Arial"/>
      <family val="2"/>
    </font>
    <font>
      <b/>
      <u/>
      <sz val="9"/>
      <color theme="1"/>
      <name val="Arial"/>
      <family val="2"/>
    </font>
    <font>
      <b/>
      <sz val="7"/>
      <color theme="1"/>
      <name val="Arial"/>
      <family val="2"/>
    </font>
    <font>
      <b/>
      <u/>
      <sz val="10"/>
      <color theme="1"/>
      <name val="Arial"/>
      <family val="2"/>
    </font>
    <font>
      <sz val="10"/>
      <color theme="1"/>
      <name val="Times New Roman"/>
      <family val="1"/>
    </font>
    <font>
      <b/>
      <sz val="8"/>
      <name val="Arial"/>
      <family val="2"/>
    </font>
    <font>
      <b/>
      <sz val="7.5"/>
      <color theme="1"/>
      <name val="Arial"/>
      <family val="2"/>
    </font>
    <font>
      <sz val="5"/>
      <color theme="1"/>
      <name val="Arial"/>
      <family val="2"/>
    </font>
    <font>
      <b/>
      <sz val="10"/>
      <name val="Arial"/>
      <family val="2"/>
    </font>
    <font>
      <sz val="7.5"/>
      <color theme="1"/>
      <name val="Arial"/>
      <family val="2"/>
    </font>
    <font>
      <sz val="7"/>
      <color theme="1"/>
      <name val="Arial"/>
      <family val="2"/>
    </font>
    <font>
      <b/>
      <sz val="14"/>
      <name val="Arial"/>
      <family val="2"/>
    </font>
    <font>
      <b/>
      <sz val="14"/>
      <color rgb="FF00B050"/>
      <name val="Arial"/>
      <family val="2"/>
    </font>
    <font>
      <sz val="8"/>
      <color rgb="FF00B050"/>
      <name val="Arial"/>
      <family val="2"/>
    </font>
    <font>
      <b/>
      <sz val="12"/>
      <name val="Arial"/>
      <family val="2"/>
    </font>
    <font>
      <b/>
      <sz val="12"/>
      <color theme="1"/>
      <name val="Arial"/>
      <family val="2"/>
    </font>
    <font>
      <b/>
      <sz val="11"/>
      <color theme="0"/>
      <name val="Calibri"/>
      <family val="2"/>
      <scheme val="minor"/>
    </font>
    <font>
      <sz val="11"/>
      <color theme="1"/>
      <name val="Calibri"/>
      <family val="2"/>
      <scheme val="minor"/>
    </font>
    <font>
      <sz val="11"/>
      <name val="Calibri"/>
      <family val="2"/>
      <scheme val="minor"/>
    </font>
    <font>
      <sz val="8"/>
      <name val="Calibri"/>
      <family val="2"/>
      <scheme val="minor"/>
    </font>
    <font>
      <sz val="12"/>
      <color theme="1"/>
      <name val="Arial"/>
      <family val="2"/>
    </font>
    <font>
      <sz val="12"/>
      <name val="Calibri"/>
      <family val="2"/>
      <scheme val="minor"/>
    </font>
    <font>
      <sz val="9"/>
      <color rgb="FF000000"/>
      <name val="Arial"/>
      <family val="2"/>
    </font>
    <font>
      <sz val="9"/>
      <color theme="1"/>
      <name val="Calibri"/>
      <family val="2"/>
      <scheme val="minor"/>
    </font>
    <font>
      <sz val="9"/>
      <color rgb="FF000000"/>
      <name val="Calibri"/>
      <family val="2"/>
      <scheme val="minor"/>
    </font>
    <font>
      <sz val="12"/>
      <name val="Arial"/>
      <family val="2"/>
    </font>
    <font>
      <sz val="12"/>
      <color rgb="FF000000"/>
      <name val="Arial"/>
      <family val="2"/>
    </font>
    <font>
      <b/>
      <sz val="12"/>
      <color rgb="FF000000"/>
      <name val="Arial"/>
      <family val="2"/>
    </font>
    <font>
      <b/>
      <u/>
      <sz val="12"/>
      <color rgb="FF000000"/>
      <name val="Arial"/>
      <family val="2"/>
    </font>
    <font>
      <sz val="10.5"/>
      <color theme="1"/>
      <name val="Arial"/>
      <family val="2"/>
    </font>
    <font>
      <b/>
      <sz val="11"/>
      <name val="Arial"/>
      <family val="2"/>
    </font>
    <font>
      <b/>
      <i/>
      <sz val="11"/>
      <color theme="1"/>
      <name val="Arial"/>
      <family val="2"/>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style="thin">
        <color indexed="64"/>
      </bottom>
      <diagonal/>
    </border>
  </borders>
  <cellStyleXfs count="2">
    <xf numFmtId="0" fontId="0" fillId="0" borderId="0"/>
    <xf numFmtId="0" fontId="32" fillId="0" borderId="0"/>
  </cellStyleXfs>
  <cellXfs count="329">
    <xf numFmtId="0" fontId="0" fillId="0" borderId="0" xfId="0"/>
    <xf numFmtId="0" fontId="5" fillId="0" borderId="0" xfId="0" applyFont="1"/>
    <xf numFmtId="0" fontId="6" fillId="2" borderId="5" xfId="0" applyFont="1" applyFill="1" applyBorder="1" applyAlignment="1">
      <alignment horizontal="left" vertical="center"/>
    </xf>
    <xf numFmtId="0" fontId="6" fillId="0" borderId="0" xfId="0" applyFont="1"/>
    <xf numFmtId="0" fontId="9" fillId="2" borderId="0" xfId="0" applyFont="1" applyFill="1"/>
    <xf numFmtId="0" fontId="5" fillId="3" borderId="0" xfId="0" applyFont="1" applyFill="1"/>
    <xf numFmtId="0" fontId="5" fillId="2" borderId="8" xfId="0" applyFont="1" applyFill="1" applyBorder="1"/>
    <xf numFmtId="0" fontId="6" fillId="2" borderId="3" xfId="0" applyFont="1" applyFill="1" applyBorder="1" applyAlignment="1">
      <alignment vertical="center" wrapText="1"/>
    </xf>
    <xf numFmtId="0" fontId="5" fillId="2" borderId="5" xfId="0" applyFont="1" applyFill="1" applyBorder="1" applyAlignment="1">
      <alignment vertical="center" wrapText="1"/>
    </xf>
    <xf numFmtId="0" fontId="6" fillId="2" borderId="7" xfId="0" applyFont="1" applyFill="1" applyBorder="1" applyAlignment="1">
      <alignment horizontal="left" vertical="center"/>
    </xf>
    <xf numFmtId="0" fontId="6" fillId="2" borderId="8" xfId="0" applyFont="1" applyFill="1" applyBorder="1" applyAlignment="1">
      <alignment horizontal="center" vertical="center"/>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5" fillId="2" borderId="4" xfId="0" applyFont="1" applyFill="1" applyBorder="1"/>
    <xf numFmtId="0" fontId="5" fillId="2" borderId="6" xfId="0" applyFont="1" applyFill="1" applyBorder="1"/>
    <xf numFmtId="0" fontId="5" fillId="2" borderId="9" xfId="0" applyFont="1" applyFill="1" applyBorder="1"/>
    <xf numFmtId="0" fontId="5" fillId="2" borderId="0" xfId="0" applyFont="1" applyFill="1"/>
    <xf numFmtId="0" fontId="5" fillId="2" borderId="5" xfId="0" applyFont="1" applyFill="1" applyBorder="1"/>
    <xf numFmtId="0" fontId="5" fillId="2" borderId="7" xfId="0" applyFont="1" applyFill="1" applyBorder="1"/>
    <xf numFmtId="0" fontId="5" fillId="2" borderId="0" xfId="0" applyFont="1" applyFill="1" applyAlignment="1">
      <alignment horizontal="center"/>
    </xf>
    <xf numFmtId="0" fontId="5" fillId="2" borderId="0" xfId="0" applyFont="1" applyFill="1" applyAlignment="1">
      <alignment vertical="center"/>
    </xf>
    <xf numFmtId="0" fontId="5" fillId="2" borderId="6" xfId="0" applyFont="1" applyFill="1" applyBorder="1" applyAlignment="1">
      <alignment horizontal="center"/>
    </xf>
    <xf numFmtId="0" fontId="6" fillId="2" borderId="5" xfId="0" applyFont="1" applyFill="1" applyBorder="1" applyAlignment="1">
      <alignment horizontal="center"/>
    </xf>
    <xf numFmtId="0" fontId="6" fillId="2" borderId="0" xfId="0" applyFont="1" applyFill="1" applyAlignment="1">
      <alignment horizontal="center"/>
    </xf>
    <xf numFmtId="0" fontId="6" fillId="2" borderId="6" xfId="0" applyFont="1" applyFill="1" applyBorder="1" applyAlignment="1">
      <alignment horizontal="center"/>
    </xf>
    <xf numFmtId="0" fontId="6" fillId="2" borderId="0" xfId="0" applyFont="1" applyFill="1" applyAlignment="1">
      <alignment horizontal="center" vertical="center" wrapText="1"/>
    </xf>
    <xf numFmtId="0" fontId="14" fillId="2" borderId="5" xfId="0" applyFont="1" applyFill="1" applyBorder="1" applyAlignment="1">
      <alignment horizontal="left" vertical="center" wrapText="1"/>
    </xf>
    <xf numFmtId="0" fontId="6" fillId="2" borderId="0" xfId="0" applyFont="1" applyFill="1" applyAlignment="1">
      <alignment horizontal="center" vertical="center"/>
    </xf>
    <xf numFmtId="0" fontId="13" fillId="2" borderId="3" xfId="0" applyFont="1" applyFill="1" applyBorder="1" applyAlignment="1">
      <alignment horizontal="left" vertical="center"/>
    </xf>
    <xf numFmtId="0" fontId="13" fillId="2" borderId="4" xfId="0" applyFont="1" applyFill="1" applyBorder="1" applyAlignment="1">
      <alignment horizontal="left" vertical="center"/>
    </xf>
    <xf numFmtId="0" fontId="10" fillId="2" borderId="5" xfId="0" applyFont="1" applyFill="1" applyBorder="1" applyAlignment="1">
      <alignment horizontal="justify" vertical="justify" wrapText="1"/>
    </xf>
    <xf numFmtId="0" fontId="10" fillId="2" borderId="0" xfId="0" applyFont="1" applyFill="1" applyAlignment="1">
      <alignment horizontal="justify" vertical="justify" wrapText="1"/>
    </xf>
    <xf numFmtId="0" fontId="10" fillId="2" borderId="6" xfId="0" applyFont="1" applyFill="1" applyBorder="1" applyAlignment="1">
      <alignment horizontal="justify" vertical="justify" wrapText="1"/>
    </xf>
    <xf numFmtId="0" fontId="5" fillId="2" borderId="0" xfId="0" applyFont="1" applyFill="1" applyAlignment="1">
      <alignment horizontal="center" vertical="center"/>
    </xf>
    <xf numFmtId="0" fontId="5" fillId="2" borderId="6" xfId="0" applyFont="1" applyFill="1" applyBorder="1" applyAlignment="1">
      <alignment horizontal="center" vertical="center"/>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xf numFmtId="0" fontId="8" fillId="2" borderId="2" xfId="0" applyFont="1" applyFill="1" applyBorder="1" applyAlignment="1">
      <alignment vertical="center" wrapText="1"/>
    </xf>
    <xf numFmtId="0" fontId="8" fillId="2" borderId="3" xfId="0" applyFont="1" applyFill="1" applyBorder="1" applyAlignment="1">
      <alignment vertical="center" wrapText="1"/>
    </xf>
    <xf numFmtId="0" fontId="13" fillId="2" borderId="3" xfId="0" applyFont="1" applyFill="1" applyBorder="1" applyAlignment="1">
      <alignment vertical="center" wrapText="1"/>
    </xf>
    <xf numFmtId="0" fontId="8" fillId="2" borderId="4" xfId="0" applyFont="1" applyFill="1" applyBorder="1"/>
    <xf numFmtId="0" fontId="8" fillId="0" borderId="0" xfId="0" applyFont="1"/>
    <xf numFmtId="0" fontId="8" fillId="2" borderId="5" xfId="0" applyFont="1" applyFill="1" applyBorder="1" applyAlignment="1">
      <alignment vertical="center" wrapText="1"/>
    </xf>
    <xf numFmtId="0" fontId="8" fillId="2" borderId="0" xfId="0" applyFont="1" applyFill="1"/>
    <xf numFmtId="0" fontId="8" fillId="2" borderId="6" xfId="0" applyFont="1" applyFill="1" applyBorder="1"/>
    <xf numFmtId="0" fontId="8" fillId="2" borderId="7" xfId="0" applyFont="1" applyFill="1" applyBorder="1" applyAlignment="1">
      <alignment vertical="center" wrapText="1"/>
    </xf>
    <xf numFmtId="0" fontId="8" fillId="2" borderId="9" xfId="0" applyFont="1" applyFill="1" applyBorder="1"/>
    <xf numFmtId="0" fontId="13" fillId="2" borderId="5" xfId="0" applyFont="1" applyFill="1" applyBorder="1" applyAlignment="1">
      <alignment horizontal="left" vertical="center"/>
    </xf>
    <xf numFmtId="0" fontId="13" fillId="2" borderId="0" xfId="0" applyFont="1" applyFill="1" applyAlignment="1">
      <alignment horizontal="center" vertical="center"/>
    </xf>
    <xf numFmtId="0" fontId="13" fillId="2" borderId="8" xfId="0" applyFont="1" applyFill="1" applyBorder="1" applyAlignment="1">
      <alignment horizontal="center" vertical="center"/>
    </xf>
    <xf numFmtId="0" fontId="8" fillId="2" borderId="0" xfId="0" applyFont="1" applyFill="1" applyAlignment="1">
      <alignment vertical="center"/>
    </xf>
    <xf numFmtId="0" fontId="8" fillId="2" borderId="6" xfId="0" applyFont="1" applyFill="1" applyBorder="1" applyAlignment="1">
      <alignment vertical="center"/>
    </xf>
    <xf numFmtId="0" fontId="8" fillId="3" borderId="0" xfId="0" applyFont="1" applyFill="1"/>
    <xf numFmtId="0" fontId="8" fillId="2" borderId="0" xfId="0" applyFont="1" applyFill="1" applyAlignment="1">
      <alignment horizontal="center" vertical="center"/>
    </xf>
    <xf numFmtId="0" fontId="8" fillId="2" borderId="6" xfId="0" applyFont="1" applyFill="1" applyBorder="1" applyAlignment="1">
      <alignment horizontal="center" vertical="center"/>
    </xf>
    <xf numFmtId="0" fontId="13" fillId="2" borderId="7" xfId="0" applyFont="1" applyFill="1" applyBorder="1" applyAlignment="1">
      <alignment horizontal="left" vertical="center"/>
    </xf>
    <xf numFmtId="0" fontId="13" fillId="5"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8" fillId="2" borderId="5" xfId="0" applyFont="1" applyFill="1" applyBorder="1"/>
    <xf numFmtId="0" fontId="8" fillId="2" borderId="8" xfId="0" applyFont="1" applyFill="1" applyBorder="1"/>
    <xf numFmtId="0" fontId="8" fillId="2" borderId="0" xfId="0" applyFont="1" applyFill="1" applyAlignment="1">
      <alignment horizontal="center"/>
    </xf>
    <xf numFmtId="0" fontId="8" fillId="2" borderId="6" xfId="0" applyFont="1" applyFill="1" applyBorder="1" applyAlignment="1">
      <alignment horizontal="center"/>
    </xf>
    <xf numFmtId="0" fontId="8" fillId="2" borderId="5" xfId="0" applyFont="1" applyFill="1" applyBorder="1" applyAlignment="1">
      <alignment horizontal="justify" vertical="justify" wrapText="1"/>
    </xf>
    <xf numFmtId="0" fontId="8" fillId="2" borderId="0" xfId="0" applyFont="1" applyFill="1" applyAlignment="1">
      <alignment horizontal="justify" vertical="justify" wrapText="1"/>
    </xf>
    <xf numFmtId="0" fontId="8" fillId="2" borderId="6" xfId="0" applyFont="1" applyFill="1" applyBorder="1" applyAlignment="1">
      <alignment horizontal="justify" vertical="justify" wrapText="1"/>
    </xf>
    <xf numFmtId="0" fontId="8" fillId="2" borderId="0" xfId="0" applyFont="1" applyFill="1" applyAlignment="1">
      <alignment horizontal="right"/>
    </xf>
    <xf numFmtId="0" fontId="13" fillId="2" borderId="5" xfId="0" applyFont="1" applyFill="1" applyBorder="1"/>
    <xf numFmtId="0" fontId="13" fillId="2" borderId="0" xfId="0" applyFont="1" applyFill="1"/>
    <xf numFmtId="0" fontId="19" fillId="2" borderId="0" xfId="0" applyFont="1" applyFill="1" applyAlignment="1">
      <alignment horizontal="right"/>
    </xf>
    <xf numFmtId="0" fontId="8" fillId="2" borderId="7" xfId="0" applyFont="1" applyFill="1" applyBorder="1"/>
    <xf numFmtId="0" fontId="13" fillId="0" borderId="0" xfId="0" applyFont="1"/>
    <xf numFmtId="0" fontId="8" fillId="2" borderId="8" xfId="0" applyFont="1" applyFill="1" applyBorder="1" applyAlignment="1">
      <alignment horizontal="center" vertical="center"/>
    </xf>
    <xf numFmtId="0" fontId="8" fillId="2" borderId="11" xfId="0" applyFont="1" applyFill="1" applyBorder="1" applyAlignment="1">
      <alignment horizontal="center" vertical="center"/>
    </xf>
    <xf numFmtId="0" fontId="8" fillId="0" borderId="8" xfId="0" applyFont="1" applyBorder="1"/>
    <xf numFmtId="0" fontId="13" fillId="2" borderId="0" xfId="0" applyFont="1" applyFill="1" applyAlignment="1">
      <alignment horizontal="right" vertical="center"/>
    </xf>
    <xf numFmtId="0" fontId="13" fillId="5" borderId="13"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 xfId="0" applyFont="1" applyFill="1" applyBorder="1" applyAlignment="1">
      <alignment horizontal="center"/>
    </xf>
    <xf numFmtId="0" fontId="8" fillId="2" borderId="1" xfId="0" applyFont="1" applyFill="1" applyBorder="1" applyAlignment="1">
      <alignment horizontal="left"/>
    </xf>
    <xf numFmtId="0" fontId="13" fillId="2" borderId="0" xfId="0" applyFont="1" applyFill="1" applyAlignment="1">
      <alignment horizontal="left" vertical="center"/>
    </xf>
    <xf numFmtId="0" fontId="13" fillId="0" borderId="0" xfId="0" applyFont="1" applyAlignment="1">
      <alignment horizontal="center"/>
    </xf>
    <xf numFmtId="0" fontId="22" fillId="0" borderId="0" xfId="0" applyFont="1"/>
    <xf numFmtId="0" fontId="8" fillId="2" borderId="9" xfId="0" applyFont="1" applyFill="1" applyBorder="1" applyAlignment="1">
      <alignment vertical="center"/>
    </xf>
    <xf numFmtId="0" fontId="8" fillId="0" borderId="0" xfId="0" applyFont="1" applyAlignment="1">
      <alignment vertical="center"/>
    </xf>
    <xf numFmtId="0" fontId="10" fillId="5" borderId="0" xfId="0" applyFont="1" applyFill="1" applyAlignment="1">
      <alignment horizontal="justify" vertical="center" wrapText="1"/>
    </xf>
    <xf numFmtId="0" fontId="10" fillId="5" borderId="6" xfId="0" applyFont="1" applyFill="1" applyBorder="1" applyAlignment="1">
      <alignment horizontal="justify" vertical="center" wrapText="1"/>
    </xf>
    <xf numFmtId="0" fontId="10" fillId="5" borderId="14" xfId="0" applyFont="1" applyFill="1" applyBorder="1" applyAlignment="1">
      <alignment horizontal="justify" vertical="center" wrapText="1"/>
    </xf>
    <xf numFmtId="0" fontId="14" fillId="2" borderId="0" xfId="0" applyFont="1" applyFill="1" applyAlignment="1">
      <alignment horizontal="left" vertical="center" wrapText="1"/>
    </xf>
    <xf numFmtId="0" fontId="14" fillId="2" borderId="1" xfId="0" applyFont="1" applyFill="1" applyBorder="1" applyAlignment="1">
      <alignment horizontal="left" vertical="center" wrapText="1"/>
    </xf>
    <xf numFmtId="0" fontId="5" fillId="2" borderId="1" xfId="0" applyFont="1" applyFill="1" applyBorder="1" applyAlignment="1">
      <alignment horizontal="center"/>
    </xf>
    <xf numFmtId="0" fontId="7" fillId="2" borderId="1" xfId="0" applyFont="1" applyFill="1" applyBorder="1" applyAlignment="1">
      <alignment horizontal="center" vertical="center"/>
    </xf>
    <xf numFmtId="0" fontId="24" fillId="0" borderId="0" xfId="0" applyFont="1"/>
    <xf numFmtId="0" fontId="14" fillId="5" borderId="13" xfId="0" applyFont="1" applyFill="1" applyBorder="1" applyAlignment="1">
      <alignment horizontal="center" vertical="center" wrapText="1"/>
    </xf>
    <xf numFmtId="0" fontId="14" fillId="2" borderId="1" xfId="0" applyFont="1" applyFill="1" applyBorder="1" applyAlignment="1">
      <alignment horizontal="center" vertical="center"/>
    </xf>
    <xf numFmtId="0" fontId="10" fillId="5" borderId="14" xfId="0" applyFont="1" applyFill="1" applyBorder="1" applyAlignment="1">
      <alignment vertical="center" wrapText="1"/>
    </xf>
    <xf numFmtId="0" fontId="8" fillId="2" borderId="14" xfId="0" applyFont="1" applyFill="1" applyBorder="1" applyAlignment="1">
      <alignment horizontal="center" vertical="center"/>
    </xf>
    <xf numFmtId="1" fontId="8" fillId="2" borderId="1" xfId="0" applyNumberFormat="1" applyFont="1" applyFill="1" applyBorder="1" applyAlignment="1">
      <alignment horizontal="center"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26" fillId="2" borderId="0" xfId="0" applyFont="1" applyFill="1" applyAlignment="1">
      <alignment vertical="center" wrapText="1"/>
    </xf>
    <xf numFmtId="0" fontId="26" fillId="2" borderId="6" xfId="0" applyFont="1" applyFill="1" applyBorder="1" applyAlignment="1">
      <alignment vertical="center" wrapText="1"/>
    </xf>
    <xf numFmtId="0" fontId="8" fillId="0" borderId="3" xfId="0" applyFont="1" applyBorder="1"/>
    <xf numFmtId="0" fontId="8" fillId="0" borderId="4" xfId="0" applyFont="1" applyBorder="1"/>
    <xf numFmtId="0" fontId="5" fillId="0" borderId="8" xfId="0" applyFont="1" applyBorder="1"/>
    <xf numFmtId="0" fontId="5" fillId="0" borderId="9" xfId="0" applyFont="1" applyBorder="1"/>
    <xf numFmtId="0" fontId="27" fillId="2" borderId="8" xfId="0" applyFont="1" applyFill="1" applyBorder="1" applyAlignment="1">
      <alignmen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8" fillId="2" borderId="4" xfId="0" applyFont="1" applyFill="1" applyBorder="1" applyAlignment="1">
      <alignment vertical="center" wrapText="1"/>
    </xf>
    <xf numFmtId="49" fontId="31" fillId="0" borderId="0" xfId="0" applyNumberFormat="1" applyFont="1" applyAlignment="1">
      <alignment horizontal="center"/>
    </xf>
    <xf numFmtId="14" fontId="31" fillId="0" borderId="0" xfId="0" applyNumberFormat="1" applyFont="1" applyAlignment="1">
      <alignment horizontal="center"/>
    </xf>
    <xf numFmtId="49" fontId="0" fillId="0" borderId="0" xfId="0" applyNumberFormat="1"/>
    <xf numFmtId="14" fontId="0" fillId="0" borderId="0" xfId="0" applyNumberFormat="1"/>
    <xf numFmtId="49"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vertical="center" wrapText="1"/>
    </xf>
    <xf numFmtId="0" fontId="5" fillId="0" borderId="22" xfId="0" applyFont="1" applyBorder="1"/>
    <xf numFmtId="0" fontId="5" fillId="0" borderId="0" xfId="0" applyFont="1" applyAlignment="1">
      <alignment vertical="center"/>
    </xf>
    <xf numFmtId="0" fontId="13" fillId="5" borderId="33" xfId="0" applyFont="1" applyFill="1" applyBorder="1" applyAlignment="1">
      <alignment horizontal="center" vertical="center" wrapText="1"/>
    </xf>
    <xf numFmtId="0" fontId="35" fillId="2" borderId="1"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4" fontId="35" fillId="2" borderId="1" xfId="0" applyNumberFormat="1" applyFont="1" applyFill="1" applyBorder="1" applyAlignment="1" applyProtection="1">
      <alignment horizontal="center" vertical="center" wrapText="1"/>
      <protection locked="0"/>
    </xf>
    <xf numFmtId="0" fontId="35" fillId="0" borderId="1" xfId="0" applyFont="1" applyBorder="1" applyProtection="1">
      <protection locked="0"/>
    </xf>
    <xf numFmtId="1" fontId="35" fillId="2" borderId="1" xfId="0" applyNumberFormat="1" applyFont="1" applyFill="1" applyBorder="1" applyAlignment="1" applyProtection="1">
      <alignment horizontal="center" vertical="center"/>
      <protection locked="0"/>
    </xf>
    <xf numFmtId="0" fontId="30" fillId="2" borderId="0" xfId="0" applyFont="1" applyFill="1" applyAlignment="1">
      <alignment horizontal="center" vertical="center"/>
    </xf>
    <xf numFmtId="0" fontId="7" fillId="0" borderId="0" xfId="0" applyFont="1" applyAlignment="1">
      <alignment horizontal="center" vertical="center" wrapText="1"/>
    </xf>
    <xf numFmtId="0" fontId="37" fillId="0" borderId="0" xfId="0" applyFont="1" applyAlignment="1">
      <alignment horizontal="center" vertical="center" wrapText="1"/>
    </xf>
    <xf numFmtId="0" fontId="38"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40" fillId="0" borderId="1" xfId="0" applyFont="1" applyBorder="1" applyAlignment="1" applyProtection="1">
      <alignment horizontal="center" vertical="center" wrapText="1"/>
      <protection locked="0"/>
    </xf>
    <xf numFmtId="0" fontId="4" fillId="5" borderId="33" xfId="0"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0" fontId="30" fillId="2" borderId="21" xfId="0" applyFont="1" applyFill="1" applyBorder="1" applyAlignment="1">
      <alignment horizontal="left" vertical="center"/>
    </xf>
    <xf numFmtId="0" fontId="30" fillId="0" borderId="21" xfId="0" applyFont="1" applyBorder="1" applyAlignment="1">
      <alignment horizontal="left" vertical="center"/>
    </xf>
    <xf numFmtId="0" fontId="30" fillId="0" borderId="0" xfId="0" applyFont="1" applyAlignment="1">
      <alignment horizontal="center" vertical="center"/>
    </xf>
    <xf numFmtId="0" fontId="35" fillId="2" borderId="1" xfId="0" applyFont="1" applyFill="1" applyBorder="1" applyProtection="1">
      <protection locked="0"/>
    </xf>
    <xf numFmtId="0" fontId="35" fillId="2" borderId="18" xfId="0" applyFont="1" applyFill="1" applyBorder="1" applyProtection="1">
      <protection locked="0"/>
    </xf>
    <xf numFmtId="0" fontId="35" fillId="2" borderId="19" xfId="0" applyFont="1" applyFill="1" applyBorder="1" applyProtection="1">
      <protection locked="0"/>
    </xf>
    <xf numFmtId="0" fontId="35" fillId="2" borderId="21" xfId="0" applyFont="1" applyFill="1" applyBorder="1" applyProtection="1">
      <protection locked="0"/>
    </xf>
    <xf numFmtId="0" fontId="35" fillId="2" borderId="0" xfId="0" applyFont="1" applyFill="1" applyProtection="1">
      <protection locked="0"/>
    </xf>
    <xf numFmtId="0" fontId="35" fillId="2" borderId="8" xfId="0" applyFont="1" applyFill="1" applyBorder="1" applyProtection="1">
      <protection locked="0"/>
    </xf>
    <xf numFmtId="0" fontId="35" fillId="2" borderId="8" xfId="0" applyFont="1" applyFill="1" applyBorder="1" applyAlignment="1" applyProtection="1">
      <alignment horizontal="center"/>
      <protection locked="0"/>
    </xf>
    <xf numFmtId="0" fontId="35" fillId="0" borderId="8" xfId="0" applyFont="1" applyBorder="1" applyProtection="1">
      <protection locked="0"/>
    </xf>
    <xf numFmtId="0" fontId="35" fillId="2" borderId="0" xfId="0" applyFont="1" applyFill="1" applyAlignment="1" applyProtection="1">
      <alignment horizontal="center"/>
      <protection locked="0"/>
    </xf>
    <xf numFmtId="0" fontId="35" fillId="2" borderId="0" xfId="0" applyFont="1" applyFill="1" applyAlignment="1" applyProtection="1">
      <alignment horizontal="right"/>
      <protection locked="0"/>
    </xf>
    <xf numFmtId="0" fontId="30" fillId="2" borderId="21" xfId="0" applyFont="1" applyFill="1" applyBorder="1" applyProtection="1">
      <protection locked="0"/>
    </xf>
    <xf numFmtId="0" fontId="30" fillId="2" borderId="0" xfId="0" applyFont="1" applyFill="1" applyProtection="1">
      <protection locked="0"/>
    </xf>
    <xf numFmtId="0" fontId="35" fillId="0" borderId="0" xfId="0" applyFont="1" applyProtection="1">
      <protection locked="0"/>
    </xf>
    <xf numFmtId="0" fontId="30" fillId="5" borderId="33"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22"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23" fillId="7" borderId="18" xfId="0" applyFont="1" applyFill="1" applyBorder="1" applyAlignment="1">
      <alignment horizontal="center" vertical="center"/>
    </xf>
    <xf numFmtId="0" fontId="23" fillId="7" borderId="19" xfId="0" applyFont="1" applyFill="1" applyBorder="1" applyAlignment="1">
      <alignment horizontal="center" vertical="center"/>
    </xf>
    <xf numFmtId="0" fontId="23" fillId="7" borderId="20" xfId="0" applyFont="1" applyFill="1" applyBorder="1" applyAlignment="1">
      <alignment horizontal="center" vertical="center"/>
    </xf>
    <xf numFmtId="0" fontId="30" fillId="5" borderId="1" xfId="0" applyFont="1" applyFill="1" applyBorder="1" applyAlignment="1" applyProtection="1">
      <alignment horizontal="left" vertical="center" wrapText="1"/>
      <protection locked="0"/>
    </xf>
    <xf numFmtId="0" fontId="35" fillId="2" borderId="23" xfId="0" applyFont="1" applyFill="1" applyBorder="1" applyAlignment="1" applyProtection="1">
      <alignment horizontal="center" vertical="center"/>
      <protection locked="0"/>
    </xf>
    <xf numFmtId="0" fontId="35" fillId="2" borderId="24"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35" fillId="2" borderId="23" xfId="0" applyFont="1" applyFill="1" applyBorder="1" applyAlignment="1" applyProtection="1">
      <alignment horizontal="left" vertical="center"/>
      <protection locked="0"/>
    </xf>
    <xf numFmtId="0" fontId="35" fillId="2" borderId="24" xfId="0" applyFont="1" applyFill="1" applyBorder="1" applyAlignment="1" applyProtection="1">
      <alignment horizontal="left" vertical="center"/>
      <protection locked="0"/>
    </xf>
    <xf numFmtId="0" fontId="35" fillId="2" borderId="25" xfId="0" applyFont="1" applyFill="1" applyBorder="1" applyAlignment="1" applyProtection="1">
      <alignment horizontal="left" vertical="center"/>
      <protection locked="0"/>
    </xf>
    <xf numFmtId="0" fontId="35" fillId="2" borderId="19" xfId="0" applyFont="1" applyFill="1" applyBorder="1" applyAlignment="1" applyProtection="1">
      <alignment horizontal="center"/>
      <protection locked="0"/>
    </xf>
    <xf numFmtId="0" fontId="35" fillId="2" borderId="20" xfId="0" applyFont="1" applyFill="1" applyBorder="1" applyAlignment="1" applyProtection="1">
      <alignment horizontal="center"/>
      <protection locked="0"/>
    </xf>
    <xf numFmtId="0" fontId="35" fillId="2" borderId="0" xfId="0" applyFont="1" applyFill="1" applyAlignment="1" applyProtection="1">
      <alignment horizontal="center"/>
      <protection locked="0"/>
    </xf>
    <xf numFmtId="0" fontId="35" fillId="2" borderId="22" xfId="0" applyFont="1" applyFill="1" applyBorder="1" applyAlignment="1" applyProtection="1">
      <alignment horizontal="center"/>
      <protection locked="0"/>
    </xf>
    <xf numFmtId="0" fontId="35" fillId="5" borderId="1" xfId="0" applyFont="1" applyFill="1" applyBorder="1" applyAlignment="1" applyProtection="1">
      <alignment horizontal="left" vertical="center" wrapText="1"/>
      <protection locked="0"/>
    </xf>
    <xf numFmtId="0" fontId="5" fillId="2" borderId="1"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6" fillId="2" borderId="21" xfId="0" applyFont="1" applyFill="1" applyBorder="1" applyAlignment="1">
      <alignment horizontal="center" vertical="center"/>
    </xf>
    <xf numFmtId="0" fontId="6" fillId="2" borderId="0" xfId="0" applyFont="1" applyFill="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29" fillId="6" borderId="18" xfId="0" applyFont="1" applyFill="1" applyBorder="1" applyAlignment="1">
      <alignment horizontal="center" vertical="center"/>
    </xf>
    <xf numFmtId="0" fontId="29" fillId="6" borderId="19" xfId="0" applyFont="1" applyFill="1" applyBorder="1" applyAlignment="1">
      <alignment horizontal="center" vertical="center"/>
    </xf>
    <xf numFmtId="0" fontId="29" fillId="6" borderId="20" xfId="0" applyFont="1" applyFill="1" applyBorder="1" applyAlignment="1">
      <alignment horizontal="center" vertical="center"/>
    </xf>
    <xf numFmtId="0" fontId="30" fillId="6" borderId="21"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2" xfId="0" applyFont="1" applyFill="1" applyBorder="1" applyAlignment="1">
      <alignment horizontal="center" vertical="center" wrapText="1"/>
    </xf>
    <xf numFmtId="0" fontId="35" fillId="6" borderId="23" xfId="0" applyFont="1" applyFill="1" applyBorder="1" applyAlignment="1">
      <alignment horizontal="center" vertical="center" wrapText="1"/>
    </xf>
    <xf numFmtId="0" fontId="35" fillId="6" borderId="24" xfId="0" applyFont="1" applyFill="1" applyBorder="1" applyAlignment="1">
      <alignment horizontal="center" vertical="center" wrapText="1"/>
    </xf>
    <xf numFmtId="0" fontId="35" fillId="6" borderId="25"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2" borderId="10" xfId="0" applyFont="1" applyFill="1" applyBorder="1" applyAlignment="1">
      <alignment horizontal="center" vertical="center"/>
    </xf>
    <xf numFmtId="0" fontId="10" fillId="5" borderId="5" xfId="0" applyFont="1" applyFill="1" applyBorder="1" applyAlignment="1">
      <alignment horizontal="justify" vertical="justify"/>
    </xf>
    <xf numFmtId="0" fontId="10" fillId="5" borderId="0" xfId="0" applyFont="1" applyFill="1" applyAlignment="1">
      <alignment horizontal="justify" vertical="justify"/>
    </xf>
    <xf numFmtId="0" fontId="10" fillId="5" borderId="6" xfId="0" applyFont="1" applyFill="1" applyBorder="1" applyAlignment="1">
      <alignment horizontal="justify" vertical="justify"/>
    </xf>
    <xf numFmtId="0" fontId="8" fillId="2" borderId="8" xfId="0" applyFont="1" applyFill="1" applyBorder="1" applyAlignment="1">
      <alignment horizontal="center"/>
    </xf>
    <xf numFmtId="0" fontId="8" fillId="2" borderId="9" xfId="0" applyFont="1" applyFill="1" applyBorder="1" applyAlignment="1">
      <alignment horizontal="center"/>
    </xf>
    <xf numFmtId="0" fontId="8" fillId="2" borderId="5" xfId="0" applyFont="1" applyFill="1" applyBorder="1" applyAlignment="1">
      <alignment horizontal="left"/>
    </xf>
    <xf numFmtId="0" fontId="8" fillId="2" borderId="0" xfId="0" applyFont="1" applyFill="1" applyAlignment="1">
      <alignment horizontal="left"/>
    </xf>
    <xf numFmtId="0" fontId="10" fillId="2" borderId="5" xfId="0" applyFont="1" applyFill="1" applyBorder="1" applyAlignment="1">
      <alignment horizontal="justify" vertical="justify" wrapText="1"/>
    </xf>
    <xf numFmtId="0" fontId="10" fillId="2" borderId="0" xfId="0" applyFont="1" applyFill="1" applyAlignment="1">
      <alignment horizontal="justify" vertical="justify" wrapText="1"/>
    </xf>
    <xf numFmtId="0" fontId="10" fillId="2" borderId="6" xfId="0" applyFont="1" applyFill="1" applyBorder="1" applyAlignment="1">
      <alignment horizontal="justify" vertical="justify" wrapText="1"/>
    </xf>
    <xf numFmtId="0" fontId="10" fillId="5" borderId="5" xfId="0" applyFont="1" applyFill="1" applyBorder="1" applyAlignment="1">
      <alignment horizontal="justify" vertical="center" wrapText="1"/>
    </xf>
    <xf numFmtId="0" fontId="10" fillId="5" borderId="0" xfId="0" applyFont="1" applyFill="1" applyAlignment="1">
      <alignment horizontal="justify" vertical="center" wrapText="1"/>
    </xf>
    <xf numFmtId="0" fontId="10" fillId="5" borderId="6" xfId="0" applyFont="1" applyFill="1" applyBorder="1" applyAlignment="1">
      <alignment horizontal="justify" vertical="center" wrapText="1"/>
    </xf>
    <xf numFmtId="0" fontId="18" fillId="5" borderId="5"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6"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6" xfId="0" applyFont="1" applyFill="1" applyBorder="1" applyAlignment="1">
      <alignment horizontal="center" vertical="center" wrapText="1"/>
    </xf>
    <xf numFmtId="0" fontId="14" fillId="5" borderId="5" xfId="0" applyFont="1" applyFill="1" applyBorder="1" applyAlignment="1">
      <alignment horizontal="left" vertical="center" wrapText="1"/>
    </xf>
    <xf numFmtId="0" fontId="14" fillId="5" borderId="0" xfId="0" applyFont="1" applyFill="1" applyAlignment="1">
      <alignment horizontal="left" vertical="center" wrapText="1"/>
    </xf>
    <xf numFmtId="0" fontId="10" fillId="5" borderId="0" xfId="0" applyFont="1" applyFill="1" applyAlignment="1">
      <alignment horizontal="left" vertical="center" wrapText="1"/>
    </xf>
    <xf numFmtId="0" fontId="13" fillId="6" borderId="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2" borderId="5" xfId="0" applyFont="1" applyFill="1" applyBorder="1" applyAlignment="1">
      <alignment horizontal="justify" vertical="justify" wrapText="1"/>
    </xf>
    <xf numFmtId="0" fontId="12" fillId="2" borderId="0" xfId="0" applyFont="1" applyFill="1" applyAlignment="1">
      <alignment horizontal="justify" vertical="justify" wrapText="1"/>
    </xf>
    <xf numFmtId="0" fontId="12" fillId="2" borderId="6" xfId="0" applyFont="1" applyFill="1" applyBorder="1" applyAlignment="1">
      <alignment horizontal="justify" vertical="justify" wrapText="1"/>
    </xf>
    <xf numFmtId="0" fontId="23" fillId="7" borderId="5" xfId="0" applyFont="1" applyFill="1" applyBorder="1" applyAlignment="1">
      <alignment horizontal="center" vertical="center"/>
    </xf>
    <xf numFmtId="0" fontId="23" fillId="7" borderId="0" xfId="0" applyFont="1" applyFill="1" applyAlignment="1">
      <alignment horizontal="center" vertical="center"/>
    </xf>
    <xf numFmtId="0" fontId="23" fillId="7" borderId="6" xfId="0" applyFont="1" applyFill="1" applyBorder="1" applyAlignment="1">
      <alignment horizontal="center" vertical="center"/>
    </xf>
    <xf numFmtId="0" fontId="10" fillId="7" borderId="7" xfId="0" applyFont="1" applyFill="1" applyBorder="1" applyAlignment="1">
      <alignment horizontal="center" vertical="center"/>
    </xf>
    <xf numFmtId="0" fontId="10" fillId="7" borderId="8" xfId="0" applyFont="1" applyFill="1" applyBorder="1" applyAlignment="1">
      <alignment horizontal="center" vertical="center"/>
    </xf>
    <xf numFmtId="0" fontId="10" fillId="7" borderId="9" xfId="0" applyFont="1" applyFill="1" applyBorder="1" applyAlignment="1">
      <alignment horizontal="center" vertical="center"/>
    </xf>
    <xf numFmtId="0" fontId="29" fillId="2" borderId="0" xfId="0" applyFont="1" applyFill="1" applyAlignment="1">
      <alignment horizontal="center" vertical="top" wrapText="1"/>
    </xf>
    <xf numFmtId="0" fontId="29" fillId="2" borderId="6" xfId="0" applyFont="1" applyFill="1" applyBorder="1" applyAlignment="1">
      <alignment horizontal="center" vertical="top" wrapText="1"/>
    </xf>
    <xf numFmtId="0" fontId="27" fillId="2" borderId="8" xfId="0" applyFont="1" applyFill="1" applyBorder="1" applyAlignment="1">
      <alignment horizontal="right" vertical="center" wrapText="1"/>
    </xf>
    <xf numFmtId="0" fontId="27" fillId="2" borderId="9" xfId="0" applyFont="1" applyFill="1" applyBorder="1" applyAlignment="1">
      <alignment horizontal="right" vertical="center" wrapText="1"/>
    </xf>
    <xf numFmtId="0" fontId="13" fillId="7" borderId="0" xfId="0" applyFont="1" applyFill="1" applyAlignment="1">
      <alignment horizontal="center" vertical="center"/>
    </xf>
    <xf numFmtId="0" fontId="13" fillId="7" borderId="6" xfId="0" applyFont="1" applyFill="1" applyBorder="1" applyAlignment="1">
      <alignment horizontal="center" vertical="center"/>
    </xf>
    <xf numFmtId="0" fontId="13" fillId="7" borderId="5" xfId="0" applyFont="1" applyFill="1" applyBorder="1" applyAlignment="1">
      <alignment horizontal="center" vertical="center"/>
    </xf>
    <xf numFmtId="0" fontId="5" fillId="2" borderId="8" xfId="0" applyFont="1" applyFill="1" applyBorder="1" applyAlignment="1">
      <alignment horizontal="center"/>
    </xf>
    <xf numFmtId="0" fontId="5" fillId="2" borderId="9" xfId="0" applyFont="1" applyFill="1" applyBorder="1" applyAlignment="1">
      <alignment horizontal="center"/>
    </xf>
    <xf numFmtId="0" fontId="8" fillId="2" borderId="0" xfId="0" applyFont="1" applyFill="1" applyAlignment="1">
      <alignment horizontal="center" vertical="center"/>
    </xf>
    <xf numFmtId="0" fontId="8" fillId="2" borderId="6" xfId="0" applyFont="1" applyFill="1" applyBorder="1" applyAlignment="1">
      <alignment horizontal="center" vertical="center"/>
    </xf>
    <xf numFmtId="0" fontId="13" fillId="4" borderId="12"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4" fillId="7" borderId="5" xfId="0" applyFont="1" applyFill="1" applyBorder="1" applyAlignment="1">
      <alignment horizontal="center" vertical="center"/>
    </xf>
    <xf numFmtId="0" fontId="14" fillId="7" borderId="0" xfId="0" applyFont="1" applyFill="1" applyAlignment="1">
      <alignment horizontal="center" vertical="center"/>
    </xf>
    <xf numFmtId="0" fontId="14" fillId="7" borderId="6" xfId="0" applyFont="1" applyFill="1" applyBorder="1" applyAlignment="1">
      <alignment horizontal="center" vertical="center"/>
    </xf>
    <xf numFmtId="0" fontId="29" fillId="2" borderId="0" xfId="0" applyFont="1" applyFill="1" applyAlignment="1">
      <alignment horizontal="center" vertical="center" wrapText="1"/>
    </xf>
    <xf numFmtId="0" fontId="29" fillId="2" borderId="6"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30" fillId="2" borderId="0" xfId="0" applyFont="1" applyFill="1" applyAlignment="1">
      <alignment horizontal="center" vertical="center"/>
    </xf>
    <xf numFmtId="0" fontId="30"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23" fillId="7" borderId="2"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16" fillId="5" borderId="5" xfId="0" applyFont="1" applyFill="1" applyBorder="1" applyAlignment="1">
      <alignment horizontal="center"/>
    </xf>
    <xf numFmtId="0" fontId="16" fillId="5" borderId="0" xfId="0" applyFont="1" applyFill="1" applyAlignment="1">
      <alignment horizontal="center"/>
    </xf>
    <xf numFmtId="0" fontId="16" fillId="5" borderId="6" xfId="0" applyFont="1" applyFill="1" applyBorder="1" applyAlignment="1">
      <alignment horizontal="center"/>
    </xf>
    <xf numFmtId="0" fontId="10" fillId="5" borderId="5" xfId="0" applyFont="1" applyFill="1" applyBorder="1" applyAlignment="1">
      <alignment horizontal="left" vertical="center" wrapText="1"/>
    </xf>
    <xf numFmtId="0" fontId="10" fillId="5" borderId="1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6" xfId="0" applyFont="1" applyFill="1" applyBorder="1" applyAlignment="1">
      <alignment horizontal="left" vertical="center" wrapText="1"/>
    </xf>
    <xf numFmtId="0" fontId="19" fillId="2" borderId="0" xfId="0" applyFont="1" applyFill="1" applyAlignment="1">
      <alignment horizontal="right"/>
    </xf>
    <xf numFmtId="0" fontId="14" fillId="2" borderId="13"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3"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12"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xf>
    <xf numFmtId="0" fontId="8" fillId="2" borderId="10" xfId="0" applyFont="1" applyFill="1" applyBorder="1" applyAlignment="1">
      <alignment horizontal="center"/>
    </xf>
    <xf numFmtId="0" fontId="14" fillId="5" borderId="12"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0" fillId="6" borderId="7" xfId="0" applyFont="1" applyFill="1" applyBorder="1" applyAlignment="1">
      <alignment horizontal="justify" vertical="justify" wrapText="1"/>
    </xf>
    <xf numFmtId="0" fontId="10" fillId="6" borderId="8" xfId="0" applyFont="1" applyFill="1" applyBorder="1" applyAlignment="1">
      <alignment horizontal="justify" vertical="justify" wrapText="1"/>
    </xf>
    <xf numFmtId="0" fontId="10" fillId="6" borderId="9" xfId="0" applyFont="1" applyFill="1" applyBorder="1" applyAlignment="1">
      <alignment horizontal="justify" vertical="justify" wrapText="1"/>
    </xf>
    <xf numFmtId="0" fontId="5" fillId="2" borderId="8" xfId="0" applyFont="1" applyFill="1" applyBorder="1" applyAlignment="1">
      <alignment horizontal="left"/>
    </xf>
    <xf numFmtId="0" fontId="5" fillId="2" borderId="9" xfId="0" applyFont="1" applyFill="1" applyBorder="1" applyAlignment="1">
      <alignment horizontal="left"/>
    </xf>
    <xf numFmtId="0" fontId="13" fillId="6" borderId="2" xfId="0" applyFont="1" applyFill="1" applyBorder="1" applyAlignment="1">
      <alignment horizontal="center" vertical="justify" wrapText="1"/>
    </xf>
    <xf numFmtId="0" fontId="13" fillId="6" borderId="3" xfId="0" applyFont="1" applyFill="1" applyBorder="1" applyAlignment="1">
      <alignment horizontal="center" vertical="justify" wrapText="1"/>
    </xf>
    <xf numFmtId="0" fontId="13" fillId="6" borderId="4" xfId="0" applyFont="1" applyFill="1" applyBorder="1" applyAlignment="1">
      <alignment horizontal="center" vertical="justify" wrapText="1"/>
    </xf>
    <xf numFmtId="0" fontId="14" fillId="2" borderId="13" xfId="0" applyFont="1" applyFill="1" applyBorder="1" applyAlignment="1">
      <alignment horizontal="center"/>
    </xf>
    <xf numFmtId="0" fontId="9" fillId="2" borderId="26"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164" fontId="9" fillId="2" borderId="28" xfId="0" applyNumberFormat="1" applyFont="1" applyFill="1" applyBorder="1" applyAlignment="1" applyProtection="1">
      <alignment horizontal="center" vertical="center"/>
      <protection locked="0"/>
    </xf>
    <xf numFmtId="164" fontId="9" fillId="2" borderId="11" xfId="0" applyNumberFormat="1" applyFont="1" applyFill="1" applyBorder="1" applyAlignment="1" applyProtection="1">
      <alignment horizontal="center" vertical="center"/>
      <protection locked="0"/>
    </xf>
    <xf numFmtId="164" fontId="9" fillId="2" borderId="29" xfId="0" applyNumberFormat="1"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9" fillId="2" borderId="29" xfId="0" applyFont="1" applyFill="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31"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44" fillId="2" borderId="1" xfId="0" applyFont="1" applyFill="1" applyBorder="1" applyAlignment="1" applyProtection="1">
      <alignment horizontal="center" vertical="center" wrapText="1"/>
      <protection locked="0"/>
    </xf>
    <xf numFmtId="0" fontId="45" fillId="7" borderId="21" xfId="0" applyFont="1" applyFill="1" applyBorder="1" applyAlignment="1">
      <alignment horizontal="center" vertical="center" wrapText="1"/>
    </xf>
    <xf numFmtId="0" fontId="45" fillId="7" borderId="0" xfId="0" applyFont="1" applyFill="1" applyAlignment="1">
      <alignment horizontal="center" vertical="center" wrapText="1"/>
    </xf>
    <xf numFmtId="0" fontId="45" fillId="7" borderId="22" xfId="0" applyFont="1" applyFill="1" applyBorder="1" applyAlignment="1">
      <alignment horizontal="center" vertical="center" wrapText="1"/>
    </xf>
    <xf numFmtId="0" fontId="41" fillId="2" borderId="2" xfId="0" applyFont="1" applyFill="1" applyBorder="1" applyAlignment="1">
      <alignment horizontal="left" vertical="justify" wrapText="1"/>
    </xf>
    <xf numFmtId="0" fontId="41" fillId="2" borderId="3" xfId="0" applyFont="1" applyFill="1" applyBorder="1" applyAlignment="1">
      <alignment horizontal="left" vertical="justify" wrapText="1"/>
    </xf>
    <xf numFmtId="0" fontId="41" fillId="2" borderId="4" xfId="0" applyFont="1" applyFill="1" applyBorder="1" applyAlignment="1">
      <alignment horizontal="left" vertical="justify" wrapText="1"/>
    </xf>
    <xf numFmtId="0" fontId="41" fillId="2" borderId="5" xfId="0" applyFont="1" applyFill="1" applyBorder="1" applyAlignment="1">
      <alignment horizontal="left" vertical="justify" wrapText="1"/>
    </xf>
    <xf numFmtId="0" fontId="41" fillId="2" borderId="0" xfId="0" applyFont="1" applyFill="1" applyBorder="1" applyAlignment="1">
      <alignment horizontal="left" vertical="justify" wrapText="1"/>
    </xf>
    <xf numFmtId="0" fontId="41" fillId="2" borderId="6" xfId="0" applyFont="1" applyFill="1" applyBorder="1" applyAlignment="1">
      <alignment horizontal="left" vertical="justify" wrapText="1"/>
    </xf>
    <xf numFmtId="0" fontId="41" fillId="2" borderId="7" xfId="0" applyFont="1" applyFill="1" applyBorder="1" applyAlignment="1">
      <alignment horizontal="left" vertical="justify" wrapText="1"/>
    </xf>
    <xf numFmtId="0" fontId="41" fillId="2" borderId="8" xfId="0" applyFont="1" applyFill="1" applyBorder="1" applyAlignment="1">
      <alignment horizontal="left" vertical="justify" wrapText="1"/>
    </xf>
    <xf numFmtId="0" fontId="41" fillId="2" borderId="9" xfId="0" applyFont="1" applyFill="1" applyBorder="1" applyAlignment="1">
      <alignment horizontal="left" vertical="justify" wrapText="1"/>
    </xf>
    <xf numFmtId="0" fontId="6" fillId="0" borderId="21" xfId="0" applyFont="1" applyBorder="1" applyAlignment="1" applyProtection="1">
      <alignment vertical="center" wrapText="1"/>
      <protection locked="0"/>
    </xf>
    <xf numFmtId="0" fontId="6" fillId="0" borderId="0" xfId="0" applyFont="1" applyAlignment="1" applyProtection="1">
      <alignment vertical="center" wrapText="1"/>
      <protection locked="0"/>
    </xf>
    <xf numFmtId="0" fontId="6" fillId="0" borderId="22" xfId="0" applyFont="1" applyBorder="1" applyAlignment="1" applyProtection="1">
      <alignment vertical="center" wrapText="1"/>
      <protection locked="0"/>
    </xf>
    <xf numFmtId="0" fontId="9" fillId="2" borderId="3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wrapText="1"/>
      <protection locked="0"/>
    </xf>
    <xf numFmtId="0" fontId="6" fillId="0" borderId="14" xfId="0" applyFont="1" applyBorder="1" applyAlignment="1" applyProtection="1">
      <alignment vertical="center" wrapText="1"/>
      <protection locked="0"/>
    </xf>
  </cellXfs>
  <cellStyles count="2">
    <cellStyle name="Normal" xfId="0" builtinId="0"/>
    <cellStyle name="Normal 5" xfId="1" xr:uid="{97364A0B-4249-48FC-B1E1-AE16999AC165}"/>
  </cellStyles>
  <dxfs count="20">
    <dxf>
      <numFmt numFmtId="0" formatCode="General"/>
      <fill>
        <patternFill patternType="none">
          <fgColor indexed="64"/>
          <bgColor auto="1"/>
        </patternFill>
      </fill>
    </dxf>
    <dxf>
      <numFmt numFmtId="1" formatCode="0"/>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1" formatCode="0"/>
      <alignment horizontal="center"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numFmt numFmtId="30" formatCode="@"/>
      <fill>
        <patternFill patternType="none">
          <fgColor indexed="64"/>
          <bgColor auto="1"/>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1440525</xdr:colOff>
      <xdr:row>0</xdr:row>
      <xdr:rowOff>74083</xdr:rowOff>
    </xdr:from>
    <xdr:to>
      <xdr:col>6</xdr:col>
      <xdr:colOff>313028</xdr:colOff>
      <xdr:row>3</xdr:row>
      <xdr:rowOff>320675</xdr:rowOff>
    </xdr:to>
    <xdr:pic>
      <xdr:nvPicPr>
        <xdr:cNvPr id="3" name="Imagen 2">
          <a:extLst>
            <a:ext uri="{FF2B5EF4-FFF2-40B4-BE49-F238E27FC236}">
              <a16:creationId xmlns:a16="http://schemas.microsoft.com/office/drawing/2014/main" id="{5FA82B74-149A-33C3-184F-15A4A07078DB}"/>
            </a:ext>
          </a:extLst>
        </xdr:cNvPr>
        <xdr:cNvPicPr>
          <a:picLocks noChangeAspect="1"/>
        </xdr:cNvPicPr>
      </xdr:nvPicPr>
      <xdr:blipFill>
        <a:blip xmlns:r="http://schemas.openxmlformats.org/officeDocument/2006/relationships" r:embed="rId1"/>
        <a:stretch>
          <a:fillRect/>
        </a:stretch>
      </xdr:blipFill>
      <xdr:spPr>
        <a:xfrm>
          <a:off x="1885025" y="74083"/>
          <a:ext cx="7343556"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227134</xdr:colOff>
      <xdr:row>0</xdr:row>
      <xdr:rowOff>99524</xdr:rowOff>
    </xdr:from>
    <xdr:to>
      <xdr:col>2</xdr:col>
      <xdr:colOff>189278</xdr:colOff>
      <xdr:row>2</xdr:row>
      <xdr:rowOff>182598</xdr:rowOff>
    </xdr:to>
    <xdr:pic>
      <xdr:nvPicPr>
        <xdr:cNvPr id="4" name="Imagen 3">
          <a:extLst>
            <a:ext uri="{FF2B5EF4-FFF2-40B4-BE49-F238E27FC236}">
              <a16:creationId xmlns:a16="http://schemas.microsoft.com/office/drawing/2014/main" id="{5CEB02F6-961F-F6B1-0557-A095A0558C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134" y="99524"/>
          <a:ext cx="1898894" cy="456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55563</xdr:rowOff>
    </xdr:from>
    <xdr:to>
      <xdr:col>2</xdr:col>
      <xdr:colOff>238125</xdr:colOff>
      <xdr:row>2</xdr:row>
      <xdr:rowOff>192924</xdr:rowOff>
    </xdr:to>
    <xdr:pic>
      <xdr:nvPicPr>
        <xdr:cNvPr id="3" name="Imagen 2">
          <a:extLst>
            <a:ext uri="{FF2B5EF4-FFF2-40B4-BE49-F238E27FC236}">
              <a16:creationId xmlns:a16="http://schemas.microsoft.com/office/drawing/2014/main" id="{C30D3DC4-C56A-51CF-4C97-74C68326F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55563"/>
          <a:ext cx="2111375" cy="510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198438</xdr:colOff>
      <xdr:row>0</xdr:row>
      <xdr:rowOff>79375</xdr:rowOff>
    </xdr:from>
    <xdr:to>
      <xdr:col>2</xdr:col>
      <xdr:colOff>309563</xdr:colOff>
      <xdr:row>2</xdr:row>
      <xdr:rowOff>201385</xdr:rowOff>
    </xdr:to>
    <xdr:pic>
      <xdr:nvPicPr>
        <xdr:cNvPr id="4" name="Imagen 3">
          <a:extLst>
            <a:ext uri="{FF2B5EF4-FFF2-40B4-BE49-F238E27FC236}">
              <a16:creationId xmlns:a16="http://schemas.microsoft.com/office/drawing/2014/main" id="{9B135C01-6AA5-0111-770A-037999E10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438" y="79375"/>
          <a:ext cx="2047875" cy="4950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71438</xdr:rowOff>
    </xdr:from>
    <xdr:to>
      <xdr:col>2</xdr:col>
      <xdr:colOff>206375</xdr:colOff>
      <xdr:row>2</xdr:row>
      <xdr:rowOff>189349</xdr:rowOff>
    </xdr:to>
    <xdr:pic>
      <xdr:nvPicPr>
        <xdr:cNvPr id="4" name="Imagen 3">
          <a:extLst>
            <a:ext uri="{FF2B5EF4-FFF2-40B4-BE49-F238E27FC236}">
              <a16:creationId xmlns:a16="http://schemas.microsoft.com/office/drawing/2014/main" id="{0119708E-B249-B51A-CBC2-30DAF0ED2C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71438"/>
          <a:ext cx="2063750" cy="498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79375</xdr:rowOff>
    </xdr:from>
    <xdr:to>
      <xdr:col>2</xdr:col>
      <xdr:colOff>341388</xdr:colOff>
      <xdr:row>3</xdr:row>
      <xdr:rowOff>0</xdr:rowOff>
    </xdr:to>
    <xdr:pic>
      <xdr:nvPicPr>
        <xdr:cNvPr id="5" name="Imagen 4">
          <a:extLst>
            <a:ext uri="{FF2B5EF4-FFF2-40B4-BE49-F238E27FC236}">
              <a16:creationId xmlns:a16="http://schemas.microsoft.com/office/drawing/2014/main" id="{8F1D96E2-B98F-E421-E90B-E4898BB9B5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625" y="79375"/>
          <a:ext cx="2167013" cy="52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182563</xdr:colOff>
      <xdr:row>0</xdr:row>
      <xdr:rowOff>55562</xdr:rowOff>
    </xdr:from>
    <xdr:to>
      <xdr:col>1</xdr:col>
      <xdr:colOff>2063750</xdr:colOff>
      <xdr:row>2</xdr:row>
      <xdr:rowOff>184986</xdr:rowOff>
    </xdr:to>
    <xdr:pic>
      <xdr:nvPicPr>
        <xdr:cNvPr id="4" name="Imagen 3">
          <a:extLst>
            <a:ext uri="{FF2B5EF4-FFF2-40B4-BE49-F238E27FC236}">
              <a16:creationId xmlns:a16="http://schemas.microsoft.com/office/drawing/2014/main" id="{EF27A410-B2DD-A2F3-1DAF-79D274500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63" y="55562"/>
          <a:ext cx="2111375" cy="5104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jvargasse\Desktop\2.1.1%20ANC\3-%20Fase%20de%20ejecuci&#243;n\Proyecto%203\DRH-FOR-03-ULIC-501%20-Solicitud%20Licencias%20sin%20goce%20en%20propiedad-%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minmepcr-my.sharepoint.com/Users/javas/Desktop/Datos%20formulari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jvargasse\Desktop\2.1.1%20ANC\3-%20Fase%20de%20ejecuci&#243;n\Proyecto%201\DRH-FOR-05-DARH-0503%20-Solicitud%20desestima%20o%20renuncia%20del%20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DPRH-ULIC"/>
      <sheetName val="Lista"/>
      <sheetName val="Códigos"/>
      <sheetName val="Prueba"/>
    </sheetNames>
    <sheetDataSet>
      <sheetData sheetId="0" refreshError="1"/>
      <sheetData sheetId="1" refreshError="1"/>
      <sheetData sheetId="2">
        <row r="2">
          <cell r="P2" t="str">
            <v>San José</v>
          </cell>
          <cell r="Q2" t="str">
            <v>San José</v>
          </cell>
          <cell r="R2" t="str">
            <v>El Carmen</v>
          </cell>
        </row>
        <row r="3">
          <cell r="M3" t="str">
            <v>Asesor Nacional (G. de E.)</v>
          </cell>
          <cell r="N3" t="str">
            <v>Administración Educativa</v>
          </cell>
          <cell r="P3" t="str">
            <v>San José</v>
          </cell>
          <cell r="Q3" t="str">
            <v>San José</v>
          </cell>
          <cell r="R3" t="str">
            <v>Merced</v>
          </cell>
        </row>
        <row r="4">
          <cell r="M4" t="str">
            <v>Asesor Nacional (G. de E.)</v>
          </cell>
          <cell r="N4" t="str">
            <v>Agropecuario Generalista</v>
          </cell>
          <cell r="P4" t="str">
            <v>San José</v>
          </cell>
          <cell r="Q4" t="str">
            <v>San José</v>
          </cell>
          <cell r="R4" t="str">
            <v>Hospital</v>
          </cell>
        </row>
        <row r="5">
          <cell r="M5" t="str">
            <v>Asesor Nacional (G. de E.)</v>
          </cell>
          <cell r="N5" t="str">
            <v>Artes Industriales</v>
          </cell>
          <cell r="P5" t="str">
            <v>San José</v>
          </cell>
          <cell r="Q5" t="str">
            <v>San José</v>
          </cell>
          <cell r="R5" t="str">
            <v>Catedral</v>
          </cell>
        </row>
        <row r="6">
          <cell r="M6" t="str">
            <v>Asesor Nacional (G. de E.)</v>
          </cell>
          <cell r="N6" t="str">
            <v>Artes Plásticas/Artes Plásticas</v>
          </cell>
          <cell r="P6" t="str">
            <v>San José</v>
          </cell>
          <cell r="Q6" t="str">
            <v>San José</v>
          </cell>
          <cell r="R6" t="str">
            <v>Zapote</v>
          </cell>
        </row>
        <row r="7">
          <cell r="M7" t="str">
            <v>Asesor Nacional (G. de E.)</v>
          </cell>
          <cell r="N7" t="str">
            <v>Bibliotecología</v>
          </cell>
          <cell r="P7" t="str">
            <v>San José</v>
          </cell>
          <cell r="Q7" t="str">
            <v>San José</v>
          </cell>
          <cell r="R7" t="str">
            <v>San Fco. De Dos Ríos</v>
          </cell>
        </row>
        <row r="8">
          <cell r="M8" t="str">
            <v>Asesor Nacional (G. de E.)</v>
          </cell>
          <cell r="N8" t="str">
            <v>Biología</v>
          </cell>
          <cell r="P8" t="str">
            <v>San José</v>
          </cell>
          <cell r="Q8" t="str">
            <v>San José</v>
          </cell>
          <cell r="R8" t="str">
            <v>Uruca</v>
          </cell>
        </row>
        <row r="9">
          <cell r="M9" t="str">
            <v>Asesor Nacional (G. de E.)</v>
          </cell>
          <cell r="N9" t="str">
            <v>Capacitación y Desarrollo Educativo</v>
          </cell>
          <cell r="P9" t="str">
            <v>San José</v>
          </cell>
          <cell r="Q9" t="str">
            <v>San José</v>
          </cell>
          <cell r="R9" t="str">
            <v>Mata Redonda</v>
          </cell>
        </row>
        <row r="10">
          <cell r="M10" t="str">
            <v>Asesor Nacional (G. de E.)</v>
          </cell>
          <cell r="N10" t="str">
            <v>Ciencias</v>
          </cell>
          <cell r="P10" t="str">
            <v>San José</v>
          </cell>
          <cell r="Q10" t="str">
            <v>San José</v>
          </cell>
          <cell r="R10" t="str">
            <v>Pavas</v>
          </cell>
        </row>
        <row r="11">
          <cell r="M11" t="str">
            <v>Asesor Nacional (G. de E.)</v>
          </cell>
          <cell r="N11" t="str">
            <v>Contabilidad Generalista</v>
          </cell>
          <cell r="P11" t="str">
            <v>San José</v>
          </cell>
          <cell r="Q11" t="str">
            <v>San José</v>
          </cell>
          <cell r="R11" t="str">
            <v>Hatillo</v>
          </cell>
        </row>
        <row r="12">
          <cell r="M12" t="str">
            <v>Asesor Nacional (G. de E.)</v>
          </cell>
          <cell r="N12" t="str">
            <v>Coordinación Técnica y con la Empresa</v>
          </cell>
          <cell r="P12" t="str">
            <v>San José</v>
          </cell>
          <cell r="Q12" t="str">
            <v>San José</v>
          </cell>
          <cell r="R12" t="str">
            <v>San Sebastián</v>
          </cell>
        </row>
        <row r="13">
          <cell r="M13" t="str">
            <v>Asesor Nacional (G. de E.)</v>
          </cell>
          <cell r="N13" t="str">
            <v>Curriculum</v>
          </cell>
          <cell r="P13" t="str">
            <v>San José</v>
          </cell>
          <cell r="Q13" t="str">
            <v>Escazú</v>
          </cell>
          <cell r="R13" t="str">
            <v>Escazú</v>
          </cell>
        </row>
        <row r="14">
          <cell r="M14" t="str">
            <v>Asesor Nacional (G. de E.)</v>
          </cell>
          <cell r="N14" t="str">
            <v>Dibujo Generalista</v>
          </cell>
          <cell r="P14" t="str">
            <v>San José</v>
          </cell>
          <cell r="Q14" t="str">
            <v>Escazú</v>
          </cell>
          <cell r="R14" t="str">
            <v>San Antonio</v>
          </cell>
        </row>
        <row r="15">
          <cell r="M15" t="str">
            <v>Asesor Nacional (G. de E.)</v>
          </cell>
          <cell r="N15" t="str">
            <v xml:space="preserve">Diseño de Instrumentos  Pedagógicos I, II, III Ciclos y Educación Diversificada </v>
          </cell>
          <cell r="P15" t="str">
            <v>San José</v>
          </cell>
          <cell r="Q15" t="str">
            <v>Escazú</v>
          </cell>
          <cell r="R15" t="str">
            <v>San Rafael</v>
          </cell>
        </row>
        <row r="16">
          <cell r="M16" t="str">
            <v>Asesor Nacional (G. de E.)</v>
          </cell>
          <cell r="N16" t="str">
            <v>Educación Cívica</v>
          </cell>
          <cell r="P16" t="str">
            <v>San José</v>
          </cell>
          <cell r="Q16" t="str">
            <v>Desamparados</v>
          </cell>
          <cell r="R16" t="str">
            <v>Desamparados</v>
          </cell>
        </row>
        <row r="17">
          <cell r="M17" t="str">
            <v>Asesor Nacional (G. de E.)</v>
          </cell>
          <cell r="N17" t="str">
            <v>Educación de Adultos</v>
          </cell>
          <cell r="P17" t="str">
            <v>San José</v>
          </cell>
          <cell r="Q17" t="str">
            <v>Desamparados</v>
          </cell>
          <cell r="R17" t="str">
            <v>San Miguel</v>
          </cell>
        </row>
        <row r="18">
          <cell r="M18" t="str">
            <v>Asesor Nacional (G. de E.)</v>
          </cell>
          <cell r="N18" t="str">
            <v>Educación Física</v>
          </cell>
          <cell r="P18" t="str">
            <v>San José</v>
          </cell>
          <cell r="Q18" t="str">
            <v>Desamparados</v>
          </cell>
          <cell r="R18" t="str">
            <v>San Juan De Dios</v>
          </cell>
        </row>
        <row r="19">
          <cell r="M19" t="str">
            <v>Asesor Nacional (G. de E.)</v>
          </cell>
          <cell r="N19" t="str">
            <v>Educación para el hogar</v>
          </cell>
          <cell r="P19" t="str">
            <v>San José</v>
          </cell>
          <cell r="Q19" t="str">
            <v>Desamparados</v>
          </cell>
          <cell r="R19" t="str">
            <v>San Rafael Arriba</v>
          </cell>
        </row>
        <row r="20">
          <cell r="M20" t="str">
            <v>Asesor Nacional (G. de E.)</v>
          </cell>
          <cell r="N20" t="str">
            <v>Electrónica Generalista</v>
          </cell>
          <cell r="P20" t="str">
            <v>San José</v>
          </cell>
          <cell r="Q20" t="str">
            <v>Desamparados</v>
          </cell>
          <cell r="R20" t="str">
            <v>San Antonio</v>
          </cell>
        </row>
        <row r="21">
          <cell r="M21" t="str">
            <v>Asesor Nacional (G. de E.)</v>
          </cell>
          <cell r="N21" t="str">
            <v>Enseñanza  Primaria</v>
          </cell>
          <cell r="P21" t="str">
            <v>San José</v>
          </cell>
          <cell r="Q21" t="str">
            <v>Desamparados</v>
          </cell>
          <cell r="R21" t="str">
            <v>Frailes</v>
          </cell>
        </row>
        <row r="22">
          <cell r="M22" t="str">
            <v>Asesor Nacional (G. de E.)</v>
          </cell>
          <cell r="N22" t="str">
            <v>Enseñanza Especial .  Audición y Lenguaje</v>
          </cell>
          <cell r="P22" t="str">
            <v>San José</v>
          </cell>
          <cell r="Q22" t="str">
            <v>Desamparados</v>
          </cell>
          <cell r="R22" t="str">
            <v>Patarrá</v>
          </cell>
        </row>
        <row r="23">
          <cell r="M23" t="str">
            <v>Asesor Nacional (G. de E.)</v>
          </cell>
          <cell r="N23" t="str">
            <v>Enseñanza Especial .  Generalista</v>
          </cell>
          <cell r="P23" t="str">
            <v>San José</v>
          </cell>
          <cell r="Q23" t="str">
            <v>Desamparados</v>
          </cell>
          <cell r="R23" t="str">
            <v>San Cristóbal</v>
          </cell>
        </row>
        <row r="24">
          <cell r="M24" t="str">
            <v>Asesor Nacional (G. de E.)</v>
          </cell>
          <cell r="N24" t="str">
            <v>Enseñanza Especial . Deficiencias visuales</v>
          </cell>
          <cell r="P24" t="str">
            <v>San José</v>
          </cell>
          <cell r="Q24" t="str">
            <v>Desamparados</v>
          </cell>
          <cell r="R24" t="str">
            <v>Rosario</v>
          </cell>
        </row>
        <row r="25">
          <cell r="M25" t="str">
            <v>Asesor Nacional (G. de E.)</v>
          </cell>
          <cell r="N25" t="str">
            <v>Enseñanza Preescolar</v>
          </cell>
          <cell r="P25" t="str">
            <v>San José</v>
          </cell>
          <cell r="Q25" t="str">
            <v>Desamparados</v>
          </cell>
          <cell r="R25" t="str">
            <v>Damas</v>
          </cell>
        </row>
        <row r="26">
          <cell r="M26" t="str">
            <v>Asesor Nacional (G. de E.)</v>
          </cell>
          <cell r="N26" t="str">
            <v>Español</v>
          </cell>
          <cell r="P26" t="str">
            <v>San José</v>
          </cell>
          <cell r="Q26" t="str">
            <v>Desamparados</v>
          </cell>
          <cell r="R26" t="str">
            <v>San Rafael Abajo</v>
          </cell>
        </row>
        <row r="27">
          <cell r="M27" t="str">
            <v>Asesor Nacional (G. de E.)</v>
          </cell>
          <cell r="N27" t="str">
            <v>Estudios Sociales</v>
          </cell>
          <cell r="P27" t="str">
            <v>San José</v>
          </cell>
          <cell r="Q27" t="str">
            <v>Desamparados</v>
          </cell>
          <cell r="R27" t="str">
            <v>Gravilias</v>
          </cell>
        </row>
        <row r="28">
          <cell r="M28" t="str">
            <v>Asesor Nacional (G. de E.)</v>
          </cell>
          <cell r="N28" t="str">
            <v>Evaluación</v>
          </cell>
          <cell r="P28" t="str">
            <v>San José</v>
          </cell>
          <cell r="Q28" t="str">
            <v>Puriscal</v>
          </cell>
          <cell r="R28" t="str">
            <v>Santiago</v>
          </cell>
        </row>
        <row r="29">
          <cell r="M29" t="str">
            <v>Asesor Nacional (G. de E.)</v>
          </cell>
          <cell r="N29" t="str">
            <v>Filosofía</v>
          </cell>
          <cell r="P29" t="str">
            <v>San José</v>
          </cell>
          <cell r="Q29" t="str">
            <v>Puriscal</v>
          </cell>
          <cell r="R29" t="str">
            <v>Mercedes Sur</v>
          </cell>
        </row>
        <row r="30">
          <cell r="M30" t="str">
            <v>Asesor Nacional (G. de E.)</v>
          </cell>
          <cell r="N30" t="str">
            <v>Física</v>
          </cell>
          <cell r="P30" t="str">
            <v>San José</v>
          </cell>
          <cell r="Q30" t="str">
            <v>Puriscal</v>
          </cell>
          <cell r="R30" t="str">
            <v>Barbacoas</v>
          </cell>
        </row>
        <row r="31">
          <cell r="M31" t="str">
            <v>Asesor Nacional (G. de E.)</v>
          </cell>
          <cell r="N31" t="str">
            <v>Francés</v>
          </cell>
          <cell r="P31" t="str">
            <v>San José</v>
          </cell>
          <cell r="Q31" t="str">
            <v>Puriscal</v>
          </cell>
          <cell r="R31" t="str">
            <v>Grifo Alto</v>
          </cell>
        </row>
        <row r="32">
          <cell r="M32" t="str">
            <v>Asesor Nacional (G. de E.)</v>
          </cell>
          <cell r="N32" t="str">
            <v>Informática Educativa</v>
          </cell>
          <cell r="P32" t="str">
            <v>San José</v>
          </cell>
          <cell r="Q32" t="str">
            <v>Puriscal</v>
          </cell>
          <cell r="R32" t="str">
            <v>San Rafael</v>
          </cell>
        </row>
        <row r="33">
          <cell r="M33" t="str">
            <v>Asesor Nacional (G. de E.)</v>
          </cell>
          <cell r="N33" t="str">
            <v>Informática Generalista</v>
          </cell>
          <cell r="P33" t="str">
            <v>San José</v>
          </cell>
          <cell r="Q33" t="str">
            <v>Puriscal</v>
          </cell>
          <cell r="R33" t="str">
            <v>Candelarita</v>
          </cell>
        </row>
        <row r="34">
          <cell r="M34" t="str">
            <v>Asesor Nacional (G. de E.)</v>
          </cell>
          <cell r="N34" t="str">
            <v>Inglés</v>
          </cell>
          <cell r="P34" t="str">
            <v>San José</v>
          </cell>
          <cell r="Q34" t="str">
            <v>Puriscal</v>
          </cell>
          <cell r="R34" t="str">
            <v>Desamparaditos</v>
          </cell>
        </row>
        <row r="35">
          <cell r="M35" t="str">
            <v>Asesor Nacional (G. de E.)</v>
          </cell>
          <cell r="N35" t="str">
            <v>Matemáticas</v>
          </cell>
          <cell r="P35" t="str">
            <v>San José</v>
          </cell>
          <cell r="Q35" t="str">
            <v>Puriscal</v>
          </cell>
          <cell r="R35" t="str">
            <v>San Antonio</v>
          </cell>
        </row>
        <row r="36">
          <cell r="M36" t="str">
            <v>Asesor Nacional (G. de E.)</v>
          </cell>
          <cell r="N36" t="str">
            <v>Mecánica Generalista</v>
          </cell>
          <cell r="P36" t="str">
            <v>San José</v>
          </cell>
          <cell r="Q36" t="str">
            <v>Puriscal</v>
          </cell>
          <cell r="R36" t="str">
            <v>Chires</v>
          </cell>
        </row>
        <row r="37">
          <cell r="M37" t="str">
            <v>Asesor Nacional (G. de E.)</v>
          </cell>
          <cell r="N37" t="str">
            <v>Música/Música</v>
          </cell>
          <cell r="P37" t="str">
            <v>San José</v>
          </cell>
          <cell r="Q37" t="str">
            <v>Tarrazu</v>
          </cell>
          <cell r="R37" t="str">
            <v>San Marcos</v>
          </cell>
        </row>
        <row r="38">
          <cell r="M38" t="str">
            <v>Asesor Nacional (G. de E.)</v>
          </cell>
          <cell r="N38" t="str">
            <v>Orientación</v>
          </cell>
          <cell r="P38" t="str">
            <v>San José</v>
          </cell>
          <cell r="Q38" t="str">
            <v>Tarrazu</v>
          </cell>
          <cell r="R38" t="str">
            <v>San Lorenzo</v>
          </cell>
        </row>
        <row r="39">
          <cell r="M39" t="str">
            <v>Asesor Nacional (G. de E.)</v>
          </cell>
          <cell r="N39" t="str">
            <v>Prevención para la Salud Estudiantil</v>
          </cell>
          <cell r="P39" t="str">
            <v>San José</v>
          </cell>
          <cell r="Q39" t="str">
            <v>Tarrazu</v>
          </cell>
          <cell r="R39" t="str">
            <v>San Carlos</v>
          </cell>
        </row>
        <row r="40">
          <cell r="M40" t="str">
            <v>Asesor Nacional (G. de E.)</v>
          </cell>
          <cell r="N40" t="str">
            <v>Protección ambiental y manejo de áreas de conservación</v>
          </cell>
          <cell r="P40" t="str">
            <v>San José</v>
          </cell>
          <cell r="Q40" t="str">
            <v>Aserrí</v>
          </cell>
          <cell r="R40" t="str">
            <v>Aserrí</v>
          </cell>
        </row>
        <row r="41">
          <cell r="M41" t="str">
            <v>Asesor Nacional (G. de E.)</v>
          </cell>
          <cell r="N41" t="str">
            <v>Psicología</v>
          </cell>
          <cell r="P41" t="str">
            <v>San José</v>
          </cell>
          <cell r="Q41" t="str">
            <v>Aserrí</v>
          </cell>
          <cell r="R41" t="str">
            <v>Tarbaca</v>
          </cell>
        </row>
        <row r="42">
          <cell r="M42" t="str">
            <v>Asesor Nacional (G. de E.)</v>
          </cell>
          <cell r="N42" t="str">
            <v>Química</v>
          </cell>
          <cell r="P42" t="str">
            <v>San José</v>
          </cell>
          <cell r="Q42" t="str">
            <v>Aserrí</v>
          </cell>
          <cell r="R42" t="str">
            <v>Vuelta De Jorco</v>
          </cell>
        </row>
        <row r="43">
          <cell r="M43" t="str">
            <v>Asesor Nacional (G. de E.)</v>
          </cell>
          <cell r="N43" t="str">
            <v>Religión</v>
          </cell>
          <cell r="P43" t="str">
            <v>San José</v>
          </cell>
          <cell r="Q43" t="str">
            <v>Aserrí</v>
          </cell>
          <cell r="R43" t="str">
            <v>San Gabriel</v>
          </cell>
        </row>
        <row r="44">
          <cell r="M44" t="str">
            <v>Asesor Nacional (G. de E.)</v>
          </cell>
          <cell r="N44" t="str">
            <v xml:space="preserve">Secretariado Generalista </v>
          </cell>
          <cell r="P44" t="str">
            <v>San José</v>
          </cell>
          <cell r="Q44" t="str">
            <v>Aserrí</v>
          </cell>
          <cell r="R44" t="str">
            <v>Legua</v>
          </cell>
        </row>
        <row r="45">
          <cell r="M45" t="str">
            <v>Asesor Nacional (G. de E.)</v>
          </cell>
          <cell r="N45" t="str">
            <v>Turismo Generalista</v>
          </cell>
          <cell r="P45" t="str">
            <v>San José</v>
          </cell>
          <cell r="Q45" t="str">
            <v>Aserrí</v>
          </cell>
          <cell r="R45" t="str">
            <v>Monterrey</v>
          </cell>
        </row>
        <row r="46">
          <cell r="M46" t="str">
            <v>Asesor profesional</v>
          </cell>
          <cell r="N46" t="str">
            <v>Sin especialidad T-I</v>
          </cell>
          <cell r="P46" t="str">
            <v>San José</v>
          </cell>
          <cell r="Q46" t="str">
            <v>Aserrí</v>
          </cell>
          <cell r="R46" t="str">
            <v>Salitrillos</v>
          </cell>
        </row>
        <row r="47">
          <cell r="M47" t="str">
            <v>Asesor Regional (G. de E.)</v>
          </cell>
          <cell r="N47" t="str">
            <v>Agropecuario Generalista</v>
          </cell>
          <cell r="P47" t="str">
            <v>San José</v>
          </cell>
          <cell r="Q47" t="str">
            <v>Mora</v>
          </cell>
          <cell r="R47" t="str">
            <v>Colón</v>
          </cell>
        </row>
        <row r="48">
          <cell r="M48" t="str">
            <v>Asesor Regional (G. de E.)</v>
          </cell>
          <cell r="N48" t="str">
            <v>Artes Plásticas/Artes Plásticas</v>
          </cell>
          <cell r="P48" t="str">
            <v>San José</v>
          </cell>
          <cell r="Q48" t="str">
            <v>Mora</v>
          </cell>
          <cell r="R48" t="str">
            <v>Guayabo</v>
          </cell>
        </row>
        <row r="49">
          <cell r="M49" t="str">
            <v>Asesor Regional (G. de E.)</v>
          </cell>
          <cell r="N49" t="str">
            <v>Capacitación y Desarrollo Educativo</v>
          </cell>
          <cell r="P49" t="str">
            <v>San José</v>
          </cell>
          <cell r="Q49" t="str">
            <v>Mora</v>
          </cell>
          <cell r="R49" t="str">
            <v>Tabarcia</v>
          </cell>
        </row>
        <row r="50">
          <cell r="M50" t="str">
            <v>Asesor Regional (G. de E.)</v>
          </cell>
          <cell r="N50" t="str">
            <v>Ciencias</v>
          </cell>
          <cell r="P50" t="str">
            <v>San José</v>
          </cell>
          <cell r="Q50" t="str">
            <v>Mora</v>
          </cell>
          <cell r="R50" t="str">
            <v>Piedras Negras</v>
          </cell>
        </row>
        <row r="51">
          <cell r="M51" t="str">
            <v>Asesor Regional (G. de E.)</v>
          </cell>
          <cell r="N51" t="str">
            <v>Educación Cívica</v>
          </cell>
          <cell r="P51" t="str">
            <v>San José</v>
          </cell>
          <cell r="Q51" t="str">
            <v>Mora</v>
          </cell>
          <cell r="R51" t="str">
            <v>Picagres</v>
          </cell>
        </row>
        <row r="52">
          <cell r="M52" t="str">
            <v>Asesor Regional (G. de E.)</v>
          </cell>
          <cell r="N52" t="str">
            <v>Educación de Adultos</v>
          </cell>
          <cell r="P52" t="str">
            <v>San José</v>
          </cell>
          <cell r="Q52" t="str">
            <v>Goicoechea</v>
          </cell>
          <cell r="R52" t="str">
            <v>Guadalupe</v>
          </cell>
        </row>
        <row r="53">
          <cell r="M53" t="str">
            <v>Asesor Regional (G. de E.)</v>
          </cell>
          <cell r="N53" t="str">
            <v>Educación Física</v>
          </cell>
          <cell r="P53" t="str">
            <v>San José</v>
          </cell>
          <cell r="Q53" t="str">
            <v>Goicoechea</v>
          </cell>
          <cell r="R53" t="str">
            <v>San Francisco</v>
          </cell>
        </row>
        <row r="54">
          <cell r="M54" t="str">
            <v>Asesor Regional (G. de E.)</v>
          </cell>
          <cell r="N54" t="str">
            <v>Educación Indígena</v>
          </cell>
          <cell r="P54" t="str">
            <v>San José</v>
          </cell>
          <cell r="Q54" t="str">
            <v>Goicoechea</v>
          </cell>
          <cell r="R54" t="str">
            <v>Calle Blancos</v>
          </cell>
        </row>
        <row r="55">
          <cell r="M55" t="str">
            <v>Asesor Regional (G. de E.)</v>
          </cell>
          <cell r="N55" t="str">
            <v>Enseñanza Especial .  Generalista</v>
          </cell>
          <cell r="P55" t="str">
            <v>San José</v>
          </cell>
          <cell r="Q55" t="str">
            <v>Goicoechea</v>
          </cell>
          <cell r="R55" t="str">
            <v>Mata De Plátano</v>
          </cell>
        </row>
        <row r="56">
          <cell r="M56" t="str">
            <v>Asesor Regional (G. de E.)</v>
          </cell>
          <cell r="N56" t="str">
            <v>Enseñanza Preescolar</v>
          </cell>
          <cell r="P56" t="str">
            <v>San José</v>
          </cell>
          <cell r="Q56" t="str">
            <v>Goicoechea</v>
          </cell>
          <cell r="R56" t="str">
            <v>Ipís</v>
          </cell>
        </row>
        <row r="57">
          <cell r="M57" t="str">
            <v>Asesor Regional (G. de E.)</v>
          </cell>
          <cell r="N57" t="str">
            <v>Español</v>
          </cell>
          <cell r="P57" t="str">
            <v>San José</v>
          </cell>
          <cell r="Q57" t="str">
            <v>Goicoechea</v>
          </cell>
          <cell r="R57" t="str">
            <v>Rancho Redondo</v>
          </cell>
        </row>
        <row r="58">
          <cell r="M58" t="str">
            <v>Asesor Regional (G. de E.)</v>
          </cell>
          <cell r="N58" t="str">
            <v>Estudios Sociales</v>
          </cell>
          <cell r="P58" t="str">
            <v>San José</v>
          </cell>
          <cell r="Q58" t="str">
            <v>Goicoechea</v>
          </cell>
          <cell r="R58" t="str">
            <v>Purral</v>
          </cell>
        </row>
        <row r="59">
          <cell r="M59" t="str">
            <v>Asesor Regional (G. de E.)</v>
          </cell>
          <cell r="N59" t="str">
            <v>Evaluación</v>
          </cell>
          <cell r="P59" t="str">
            <v>San José</v>
          </cell>
          <cell r="Q59" t="str">
            <v>Santa Ana</v>
          </cell>
          <cell r="R59" t="str">
            <v>Santa Ana</v>
          </cell>
        </row>
        <row r="60">
          <cell r="M60" t="str">
            <v>Asesor Regional (G. de E.)</v>
          </cell>
          <cell r="N60" t="str">
            <v>Informática Educativa</v>
          </cell>
          <cell r="P60" t="str">
            <v>San José</v>
          </cell>
          <cell r="Q60" t="str">
            <v>Santa Ana</v>
          </cell>
          <cell r="R60" t="str">
            <v>Salitral</v>
          </cell>
        </row>
        <row r="61">
          <cell r="M61" t="str">
            <v>Asesor Regional (G. de E.)</v>
          </cell>
          <cell r="N61" t="str">
            <v>Informática Educativa. Informática para I y II Ciclos</v>
          </cell>
          <cell r="P61" t="str">
            <v>San José</v>
          </cell>
          <cell r="Q61" t="str">
            <v>Santa Ana</v>
          </cell>
          <cell r="R61" t="str">
            <v>Pozos</v>
          </cell>
        </row>
        <row r="62">
          <cell r="M62" t="str">
            <v>Asesor Regional (G. de E.)</v>
          </cell>
          <cell r="N62" t="str">
            <v>Inglés</v>
          </cell>
          <cell r="P62" t="str">
            <v>San José</v>
          </cell>
          <cell r="Q62" t="str">
            <v>Santa Ana</v>
          </cell>
          <cell r="R62" t="str">
            <v>Uruca</v>
          </cell>
        </row>
        <row r="63">
          <cell r="M63" t="str">
            <v>Asesor Regional (G. de E.)</v>
          </cell>
          <cell r="N63" t="str">
            <v>Matemáticas</v>
          </cell>
          <cell r="P63" t="str">
            <v>San José</v>
          </cell>
          <cell r="Q63" t="str">
            <v>Santa Ana</v>
          </cell>
          <cell r="R63" t="str">
            <v>Piedades</v>
          </cell>
        </row>
        <row r="64">
          <cell r="M64" t="str">
            <v>Asesor Regional (G. de E.)</v>
          </cell>
          <cell r="N64" t="str">
            <v>Música/Música</v>
          </cell>
          <cell r="P64" t="str">
            <v>San José</v>
          </cell>
          <cell r="Q64" t="str">
            <v>Santa Ana</v>
          </cell>
          <cell r="R64" t="str">
            <v>Brasil</v>
          </cell>
        </row>
        <row r="65">
          <cell r="M65" t="str">
            <v>Asesor Regional (G. de E.)</v>
          </cell>
          <cell r="N65" t="str">
            <v>Orientación</v>
          </cell>
          <cell r="P65" t="str">
            <v>San José</v>
          </cell>
          <cell r="Q65" t="str">
            <v>Alajuelita</v>
          </cell>
          <cell r="R65" t="str">
            <v>Alajuelita</v>
          </cell>
        </row>
        <row r="66">
          <cell r="M66" t="str">
            <v>Asesor Regional (G. de E.)</v>
          </cell>
          <cell r="N66" t="str">
            <v>Religión</v>
          </cell>
          <cell r="P66" t="str">
            <v>San José</v>
          </cell>
          <cell r="Q66" t="str">
            <v>Alajuelita</v>
          </cell>
          <cell r="R66" t="str">
            <v>San Josecito</v>
          </cell>
        </row>
        <row r="67">
          <cell r="M67" t="str">
            <v>Asistente Administrativo Conf</v>
          </cell>
          <cell r="N67" t="str">
            <v>Sin especialidad T-I</v>
          </cell>
          <cell r="P67" t="str">
            <v>San José</v>
          </cell>
          <cell r="Q67" t="str">
            <v>Alajuelita</v>
          </cell>
          <cell r="R67" t="str">
            <v>San Antonio</v>
          </cell>
        </row>
        <row r="68">
          <cell r="M68" t="str">
            <v>Asistente de Asesoría Y Supervisión</v>
          </cell>
          <cell r="N68" t="str">
            <v>Sin especialidad T-II</v>
          </cell>
          <cell r="P68" t="str">
            <v>San José</v>
          </cell>
          <cell r="Q68" t="str">
            <v>Alajuelita</v>
          </cell>
          <cell r="R68" t="str">
            <v>Concepción</v>
          </cell>
        </row>
        <row r="69">
          <cell r="M69" t="str">
            <v>Asistente de Dirección Centro Educativo 1</v>
          </cell>
          <cell r="N69" t="str">
            <v>Sin especialidad T-II</v>
          </cell>
          <cell r="P69" t="str">
            <v>San José</v>
          </cell>
          <cell r="Q69" t="str">
            <v>Alajuelita</v>
          </cell>
          <cell r="R69" t="str">
            <v>San Felipe</v>
          </cell>
        </row>
        <row r="70">
          <cell r="M70" t="str">
            <v>Asistente de Dirección Centro Educativo 2</v>
          </cell>
          <cell r="N70" t="str">
            <v>Sin especialidad T-II</v>
          </cell>
          <cell r="P70" t="str">
            <v>San José</v>
          </cell>
          <cell r="Q70" t="str">
            <v>Vasquez De Coronado</v>
          </cell>
          <cell r="R70" t="str">
            <v>San Isidro</v>
          </cell>
        </row>
        <row r="71">
          <cell r="M71" t="str">
            <v>Asistente de Dirección de Enseñanza Especial (G.de E.)</v>
          </cell>
          <cell r="N71" t="str">
            <v>Sin especialidad T-II</v>
          </cell>
          <cell r="P71" t="str">
            <v>San José</v>
          </cell>
          <cell r="Q71" t="str">
            <v>Vasquez De Coronado</v>
          </cell>
          <cell r="R71" t="str">
            <v>San Rafael</v>
          </cell>
        </row>
        <row r="72">
          <cell r="M72" t="str">
            <v>Asistente de Dirección Escolar</v>
          </cell>
          <cell r="N72" t="str">
            <v>Sin especialidad T-II</v>
          </cell>
          <cell r="P72" t="str">
            <v>San José</v>
          </cell>
          <cell r="Q72" t="str">
            <v>Vasquez De Coronado</v>
          </cell>
          <cell r="R72" t="str">
            <v>Dulce Nombre De Jesús</v>
          </cell>
        </row>
        <row r="73">
          <cell r="M73" t="str">
            <v>Asistente de Salud de Servicio Civil 2 (G. de E.)</v>
          </cell>
          <cell r="N73" t="str">
            <v>Nutrición</v>
          </cell>
          <cell r="P73" t="str">
            <v>San José</v>
          </cell>
          <cell r="Q73" t="str">
            <v>Vasquez De Coronado</v>
          </cell>
          <cell r="R73" t="str">
            <v>Patalillo</v>
          </cell>
        </row>
        <row r="74">
          <cell r="M74" t="str">
            <v>Asistente de Salud de Servicio Civil 3 (G. de E.)</v>
          </cell>
          <cell r="N74" t="str">
            <v>Audiología</v>
          </cell>
          <cell r="P74" t="str">
            <v>San José</v>
          </cell>
          <cell r="Q74" t="str">
            <v>Vasquez De Coronado</v>
          </cell>
          <cell r="R74" t="str">
            <v>Cascajal</v>
          </cell>
        </row>
        <row r="75">
          <cell r="M75" t="str">
            <v>Asistente de Servicios de Educacion Especial</v>
          </cell>
          <cell r="N75" t="str">
            <v>Sin especialidad T-I</v>
          </cell>
          <cell r="P75" t="str">
            <v>San José</v>
          </cell>
          <cell r="Q75" t="str">
            <v>Acosta</v>
          </cell>
          <cell r="R75" t="str">
            <v>San Ignacio</v>
          </cell>
        </row>
        <row r="76">
          <cell r="M76" t="str">
            <v>Asistente Técnico Confianza</v>
          </cell>
          <cell r="N76" t="str">
            <v>Sin especialidad T-I</v>
          </cell>
          <cell r="P76" t="str">
            <v>San José</v>
          </cell>
          <cell r="Q76" t="str">
            <v>Acosta</v>
          </cell>
          <cell r="R76" t="str">
            <v>Guaitíl</v>
          </cell>
        </row>
        <row r="77">
          <cell r="M77" t="str">
            <v>Auditor Nivel 3</v>
          </cell>
          <cell r="N77" t="str">
            <v>Sin especialidad T-I</v>
          </cell>
          <cell r="P77" t="str">
            <v>San José</v>
          </cell>
          <cell r="Q77" t="str">
            <v>Acosta</v>
          </cell>
          <cell r="R77" t="str">
            <v>Palmichal</v>
          </cell>
        </row>
        <row r="78">
          <cell r="M78" t="str">
            <v>Auxiliar Administrativo</v>
          </cell>
          <cell r="N78" t="str">
            <v>Sin especialidad T-II</v>
          </cell>
          <cell r="P78" t="str">
            <v>San José</v>
          </cell>
          <cell r="Q78" t="str">
            <v>Acosta</v>
          </cell>
          <cell r="R78" t="str">
            <v>Cangrejal</v>
          </cell>
        </row>
        <row r="79">
          <cell r="M79" t="str">
            <v>Auxiliar de Enfermería</v>
          </cell>
          <cell r="N79" t="str">
            <v>Sin especialidad T-I</v>
          </cell>
          <cell r="P79" t="str">
            <v>San José</v>
          </cell>
          <cell r="Q79" t="str">
            <v>Acosta</v>
          </cell>
          <cell r="R79" t="str">
            <v>Sabanillas</v>
          </cell>
        </row>
        <row r="80">
          <cell r="M80" t="str">
            <v>Auxiliar de Vigilancia de Centro Educativo</v>
          </cell>
          <cell r="N80" t="str">
            <v>Religión</v>
          </cell>
          <cell r="P80" t="str">
            <v>San José</v>
          </cell>
          <cell r="Q80" t="str">
            <v>Tibas</v>
          </cell>
          <cell r="R80" t="str">
            <v>San Juan</v>
          </cell>
        </row>
        <row r="81">
          <cell r="M81" t="str">
            <v>Auxiliar de Vigilancia de Centro Educativo</v>
          </cell>
          <cell r="N81" t="str">
            <v>Sin especialidad T-I</v>
          </cell>
          <cell r="P81" t="str">
            <v>San José</v>
          </cell>
          <cell r="Q81" t="str">
            <v>Tibas</v>
          </cell>
          <cell r="R81" t="str">
            <v>Cinco Esquinas</v>
          </cell>
        </row>
        <row r="82">
          <cell r="M82" t="str">
            <v>Auxiliar de Vigilancia de Centro Educativo</v>
          </cell>
          <cell r="N82" t="str">
            <v>Sin especialidad T-II</v>
          </cell>
          <cell r="P82" t="str">
            <v>San José</v>
          </cell>
          <cell r="Q82" t="str">
            <v>Tibas</v>
          </cell>
          <cell r="R82" t="str">
            <v>Anselmo Llorente</v>
          </cell>
        </row>
        <row r="83">
          <cell r="M83" t="str">
            <v>Bibliotecólogo de Centro Educativo 1</v>
          </cell>
          <cell r="N83" t="str">
            <v>Sin especialidad T-II</v>
          </cell>
          <cell r="P83" t="str">
            <v>San José</v>
          </cell>
          <cell r="Q83" t="str">
            <v>Tibas</v>
          </cell>
          <cell r="R83" t="str">
            <v>León XIII</v>
          </cell>
        </row>
        <row r="84">
          <cell r="M84" t="str">
            <v>Bibliotecólogo de Centro Educativo 2</v>
          </cell>
          <cell r="N84" t="str">
            <v>Sin especialidad T-II</v>
          </cell>
          <cell r="P84" t="str">
            <v>San José</v>
          </cell>
          <cell r="Q84" t="str">
            <v>Tibas</v>
          </cell>
          <cell r="R84" t="str">
            <v>Colima</v>
          </cell>
        </row>
        <row r="85">
          <cell r="M85" t="str">
            <v>Chofer Confianza</v>
          </cell>
          <cell r="N85" t="str">
            <v>Sin especialidad T-I</v>
          </cell>
          <cell r="P85" t="str">
            <v>San José</v>
          </cell>
          <cell r="Q85" t="str">
            <v>Moravia</v>
          </cell>
          <cell r="R85" t="str">
            <v>San Vicente</v>
          </cell>
        </row>
        <row r="86">
          <cell r="M86" t="str">
            <v>Cocinero</v>
          </cell>
          <cell r="N86" t="str">
            <v>Sin especialidad T-I</v>
          </cell>
          <cell r="P86" t="str">
            <v>San José</v>
          </cell>
          <cell r="Q86" t="str">
            <v>Moravia</v>
          </cell>
          <cell r="R86" t="str">
            <v>San Jerónimo</v>
          </cell>
        </row>
        <row r="87">
          <cell r="M87" t="str">
            <v>Cocinero</v>
          </cell>
          <cell r="N87" t="str">
            <v>Sin especialidad T-II</v>
          </cell>
          <cell r="P87" t="str">
            <v>San José</v>
          </cell>
          <cell r="Q87" t="str">
            <v>Moravia</v>
          </cell>
          <cell r="R87" t="str">
            <v>Trinidad</v>
          </cell>
        </row>
        <row r="88">
          <cell r="M88" t="str">
            <v>Conductor de Servicio Civil 1</v>
          </cell>
          <cell r="N88" t="str">
            <v>Sin especialidad T-I</v>
          </cell>
          <cell r="P88" t="str">
            <v>San José</v>
          </cell>
          <cell r="Q88" t="str">
            <v>Montes De Oca</v>
          </cell>
          <cell r="R88" t="str">
            <v>San Pedro</v>
          </cell>
        </row>
        <row r="89">
          <cell r="M89" t="str">
            <v>Conductor de Servicio Civil 2</v>
          </cell>
          <cell r="N89" t="str">
            <v>Sin especialidad T-I</v>
          </cell>
          <cell r="P89" t="str">
            <v>San José</v>
          </cell>
          <cell r="Q89" t="str">
            <v>Montes De Oca</v>
          </cell>
          <cell r="R89" t="str">
            <v>Sabanilla</v>
          </cell>
        </row>
        <row r="90">
          <cell r="M90" t="str">
            <v>Conserje  de Centro Educativo</v>
          </cell>
          <cell r="N90" t="str">
            <v>Sin especialidad T-I</v>
          </cell>
          <cell r="P90" t="str">
            <v>San José</v>
          </cell>
          <cell r="Q90" t="str">
            <v>Montes De Oca</v>
          </cell>
          <cell r="R90" t="str">
            <v>Mercedes</v>
          </cell>
        </row>
        <row r="91">
          <cell r="M91" t="str">
            <v>Conserje  de Centro Educativo</v>
          </cell>
          <cell r="N91" t="str">
            <v>Sin especialidad T-II</v>
          </cell>
          <cell r="P91" t="str">
            <v>San José</v>
          </cell>
          <cell r="Q91" t="str">
            <v>Montes De Oca</v>
          </cell>
          <cell r="R91" t="str">
            <v>San Rafael</v>
          </cell>
        </row>
        <row r="92">
          <cell r="M92" t="str">
            <v xml:space="preserve">Consultor Licenciado </v>
          </cell>
          <cell r="N92" t="str">
            <v>Sin especialidad T-I</v>
          </cell>
          <cell r="P92" t="str">
            <v>San José</v>
          </cell>
          <cell r="Q92" t="str">
            <v>Turrubares</v>
          </cell>
          <cell r="R92" t="str">
            <v>San Pablo</v>
          </cell>
        </row>
        <row r="93">
          <cell r="M93" t="str">
            <v>Consultor Licenciado Experto</v>
          </cell>
          <cell r="N93" t="str">
            <v>Sin especialidad T-I</v>
          </cell>
          <cell r="P93" t="str">
            <v>San José</v>
          </cell>
          <cell r="Q93" t="str">
            <v>Turrubares</v>
          </cell>
          <cell r="R93" t="str">
            <v>San Pedro</v>
          </cell>
        </row>
        <row r="94">
          <cell r="M94" t="str">
            <v>Dir. De la Dir. De Desarr.Curric</v>
          </cell>
          <cell r="N94" t="str">
            <v>Sin especialidad T-I</v>
          </cell>
          <cell r="P94" t="str">
            <v>San José</v>
          </cell>
          <cell r="Q94" t="str">
            <v>Turrubares</v>
          </cell>
          <cell r="R94" t="str">
            <v>San Juan De Mata</v>
          </cell>
        </row>
        <row r="95">
          <cell r="M95" t="str">
            <v>Dir. Div.Informat.del MEP</v>
          </cell>
          <cell r="N95" t="str">
            <v>Sin especialidad T-I</v>
          </cell>
          <cell r="P95" t="str">
            <v>San José</v>
          </cell>
          <cell r="Q95" t="str">
            <v>Turrubares</v>
          </cell>
          <cell r="R95" t="str">
            <v>San Luis</v>
          </cell>
        </row>
        <row r="96">
          <cell r="M96" t="str">
            <v>Dir. Gral SINETEC</v>
          </cell>
          <cell r="N96" t="str">
            <v>Sin especialidad T-I</v>
          </cell>
          <cell r="P96" t="str">
            <v>San José</v>
          </cell>
          <cell r="Q96" t="str">
            <v>Dota</v>
          </cell>
          <cell r="R96" t="str">
            <v>Santa María</v>
          </cell>
        </row>
        <row r="97">
          <cell r="M97" t="str">
            <v>Dir.Eje.Cons.Nac.Ens.Sup.Univ.P</v>
          </cell>
          <cell r="N97" t="str">
            <v>Sin especialidad T-I</v>
          </cell>
          <cell r="P97" t="str">
            <v>San José</v>
          </cell>
          <cell r="Q97" t="str">
            <v>Dota</v>
          </cell>
          <cell r="R97" t="str">
            <v>Jardín</v>
          </cell>
        </row>
        <row r="98">
          <cell r="M98" t="str">
            <v>Direct. Planif. Institucional</v>
          </cell>
          <cell r="N98" t="str">
            <v>Sin especialidad T-I</v>
          </cell>
          <cell r="P98" t="str">
            <v>San José</v>
          </cell>
          <cell r="Q98" t="str">
            <v>Dota</v>
          </cell>
          <cell r="R98" t="str">
            <v>Copey</v>
          </cell>
        </row>
        <row r="99">
          <cell r="M99" t="str">
            <v>Director Asesoria Juridica del MEP</v>
          </cell>
          <cell r="N99" t="str">
            <v>Sin especialidad T-I</v>
          </cell>
          <cell r="P99" t="str">
            <v>San José</v>
          </cell>
          <cell r="Q99" t="str">
            <v>Curridabat</v>
          </cell>
          <cell r="R99" t="str">
            <v>Curridabat</v>
          </cell>
        </row>
        <row r="100">
          <cell r="M100" t="str">
            <v>Director de Colegio 1</v>
          </cell>
          <cell r="N100" t="str">
            <v>Sin especialidad T-II</v>
          </cell>
          <cell r="P100" t="str">
            <v>San José</v>
          </cell>
          <cell r="Q100" t="str">
            <v>Curridabat</v>
          </cell>
          <cell r="R100" t="str">
            <v>Granadilla</v>
          </cell>
        </row>
        <row r="101">
          <cell r="M101" t="str">
            <v>Director de Colegio 2</v>
          </cell>
          <cell r="N101" t="str">
            <v>Sin especialidad T-II</v>
          </cell>
          <cell r="P101" t="str">
            <v>San José</v>
          </cell>
          <cell r="Q101" t="str">
            <v>Curridabat</v>
          </cell>
          <cell r="R101" t="str">
            <v>Sánchez</v>
          </cell>
        </row>
        <row r="102">
          <cell r="M102" t="str">
            <v>Director de Colegio 3</v>
          </cell>
          <cell r="N102" t="str">
            <v>Sin especialidad T-II</v>
          </cell>
          <cell r="P102" t="str">
            <v>San José</v>
          </cell>
          <cell r="Q102" t="str">
            <v>Curridabat</v>
          </cell>
          <cell r="R102" t="str">
            <v>Tirrases</v>
          </cell>
        </row>
        <row r="103">
          <cell r="M103" t="str">
            <v>Director de Colegio Técnico y Profesional 1</v>
          </cell>
          <cell r="N103" t="str">
            <v>Sin especialidad T-II</v>
          </cell>
          <cell r="P103" t="str">
            <v>San José</v>
          </cell>
          <cell r="Q103" t="str">
            <v>Perez Zeledon</v>
          </cell>
          <cell r="R103" t="str">
            <v>San Isidro De El General</v>
          </cell>
        </row>
        <row r="104">
          <cell r="M104" t="str">
            <v>Director de Colegio Técnico y Profesional 2</v>
          </cell>
          <cell r="N104" t="str">
            <v>Sin especialidad T-II</v>
          </cell>
          <cell r="P104" t="str">
            <v>San José</v>
          </cell>
          <cell r="Q104" t="str">
            <v>Perez Zeledon</v>
          </cell>
          <cell r="R104" t="str">
            <v>General</v>
          </cell>
        </row>
        <row r="105">
          <cell r="M105" t="str">
            <v>Director de Colegio Técnico y Profesional 3</v>
          </cell>
          <cell r="N105" t="str">
            <v>Sin especialidad T-II</v>
          </cell>
          <cell r="P105" t="str">
            <v>San José</v>
          </cell>
          <cell r="Q105" t="str">
            <v>Perez Zeledon</v>
          </cell>
          <cell r="R105" t="str">
            <v>Daniel Flores</v>
          </cell>
        </row>
        <row r="106">
          <cell r="M106" t="str">
            <v>Director de Enseñanza Especial 2 (G. de E.)</v>
          </cell>
          <cell r="N106" t="str">
            <v>Sin especialidad T-II</v>
          </cell>
          <cell r="P106" t="str">
            <v>San José</v>
          </cell>
          <cell r="Q106" t="str">
            <v>Perez Zeledon</v>
          </cell>
          <cell r="R106" t="str">
            <v>Rivas</v>
          </cell>
        </row>
        <row r="107">
          <cell r="M107" t="str">
            <v>Director de Enseñanza Especial 3 (G. de E.)</v>
          </cell>
          <cell r="N107" t="str">
            <v>Sin especialidad T-II</v>
          </cell>
          <cell r="P107" t="str">
            <v>San José</v>
          </cell>
          <cell r="Q107" t="str">
            <v>Perez Zeledon</v>
          </cell>
          <cell r="R107" t="str">
            <v>San Pedro</v>
          </cell>
        </row>
        <row r="108">
          <cell r="M108" t="str">
            <v>Director de Enseñanza Especial 4 (G. de E.)</v>
          </cell>
          <cell r="N108" t="str">
            <v>Sin especialidad T-II</v>
          </cell>
          <cell r="P108" t="str">
            <v>San José</v>
          </cell>
          <cell r="Q108" t="str">
            <v>Perez Zeledon</v>
          </cell>
          <cell r="R108" t="str">
            <v>Platanares</v>
          </cell>
        </row>
        <row r="109">
          <cell r="M109" t="str">
            <v>Director de Enseñanza General Básica 2 ( I y II ciclos)</v>
          </cell>
          <cell r="N109" t="str">
            <v>Sin especialidad T-II</v>
          </cell>
          <cell r="P109" t="str">
            <v>San José</v>
          </cell>
          <cell r="Q109" t="str">
            <v>Perez Zeledon</v>
          </cell>
          <cell r="R109" t="str">
            <v>Pejibaye</v>
          </cell>
        </row>
        <row r="110">
          <cell r="M110" t="str">
            <v>Director de Enseñanza General Básica 3 ( I y II ciclos)</v>
          </cell>
          <cell r="N110" t="str">
            <v>Sin especialidad T-II</v>
          </cell>
          <cell r="P110" t="str">
            <v>San José</v>
          </cell>
          <cell r="Q110" t="str">
            <v>Perez Zeledon</v>
          </cell>
          <cell r="R110" t="str">
            <v>Cajón</v>
          </cell>
        </row>
        <row r="111">
          <cell r="M111" t="str">
            <v>Director de Enseñanza General Básica 4 ( I y II ciclos)</v>
          </cell>
          <cell r="N111" t="str">
            <v>Sin especialidad T-II</v>
          </cell>
          <cell r="P111" t="str">
            <v>San José</v>
          </cell>
          <cell r="Q111" t="str">
            <v>Perez Zeledon</v>
          </cell>
          <cell r="R111" t="str">
            <v>Barú</v>
          </cell>
        </row>
        <row r="112">
          <cell r="M112" t="str">
            <v>Director de Enseñanza General Básica 5 ( I y II ciclos)</v>
          </cell>
          <cell r="N112" t="str">
            <v>Sin especialidad T-II</v>
          </cell>
          <cell r="P112" t="str">
            <v>San José</v>
          </cell>
          <cell r="Q112" t="str">
            <v>Perez Zeledon</v>
          </cell>
          <cell r="R112" t="str">
            <v>Río Nuevo</v>
          </cell>
        </row>
        <row r="113">
          <cell r="M113" t="str">
            <v>Director de Enseñanza Preescolar 2</v>
          </cell>
          <cell r="N113" t="str">
            <v>Sin especialidad T-II</v>
          </cell>
          <cell r="P113" t="str">
            <v>San José</v>
          </cell>
          <cell r="Q113" t="str">
            <v>Perez Zeledon</v>
          </cell>
          <cell r="R113" t="str">
            <v>Páramo</v>
          </cell>
        </row>
        <row r="114">
          <cell r="M114" t="str">
            <v>Director de Enseñanza Preescolar 3</v>
          </cell>
          <cell r="N114" t="str">
            <v>Sin especialidad T-II</v>
          </cell>
          <cell r="P114" t="str">
            <v>San José</v>
          </cell>
          <cell r="Q114" t="str">
            <v>Leon Cortes</v>
          </cell>
          <cell r="R114" t="str">
            <v>San Pablo</v>
          </cell>
        </row>
        <row r="115">
          <cell r="M115" t="str">
            <v>Director de Escuela Laboratorio</v>
          </cell>
          <cell r="N115" t="str">
            <v>Sin especialidad T-II</v>
          </cell>
          <cell r="P115" t="str">
            <v>San José</v>
          </cell>
          <cell r="Q115" t="str">
            <v>Leon Cortes</v>
          </cell>
          <cell r="R115" t="str">
            <v>San Andrés</v>
          </cell>
        </row>
        <row r="116">
          <cell r="M116" t="str">
            <v>Director de Gestión y Desarrollo Regional</v>
          </cell>
          <cell r="N116" t="str">
            <v>Sin especialidad T-I</v>
          </cell>
          <cell r="P116" t="str">
            <v>San José</v>
          </cell>
          <cell r="Q116" t="str">
            <v>Leon Cortes</v>
          </cell>
          <cell r="R116" t="str">
            <v>Llano Bonito</v>
          </cell>
        </row>
        <row r="117">
          <cell r="M117" t="str">
            <v>Director de Gestión y Evaluación de la Calidad</v>
          </cell>
          <cell r="N117" t="str">
            <v>Sin especialidad T-I</v>
          </cell>
          <cell r="P117" t="str">
            <v>San José</v>
          </cell>
          <cell r="Q117" t="str">
            <v>Leon Cortes</v>
          </cell>
          <cell r="R117" t="str">
            <v>San Isidro</v>
          </cell>
        </row>
        <row r="118">
          <cell r="M118" t="str">
            <v>Director de Infraestructura y Equipamiento Educativo MEP</v>
          </cell>
          <cell r="N118" t="str">
            <v>Sin especialidad T-I</v>
          </cell>
          <cell r="P118" t="str">
            <v>San José</v>
          </cell>
          <cell r="Q118" t="str">
            <v>Leon Cortes</v>
          </cell>
          <cell r="R118" t="str">
            <v>Santa Cruz</v>
          </cell>
        </row>
        <row r="119">
          <cell r="M119" t="str">
            <v>Director de Liceo Bilingue 1</v>
          </cell>
          <cell r="N119" t="str">
            <v>Sin especialidad T-II</v>
          </cell>
          <cell r="P119" t="str">
            <v>San José</v>
          </cell>
          <cell r="Q119" t="str">
            <v>Leon Cortes</v>
          </cell>
          <cell r="R119" t="str">
            <v>San Antonio</v>
          </cell>
        </row>
        <row r="120">
          <cell r="M120" t="str">
            <v>Director de Liceo Bilingue 2</v>
          </cell>
          <cell r="N120" t="str">
            <v>Sin especialidad T-II</v>
          </cell>
          <cell r="P120" t="str">
            <v>Alajuela</v>
          </cell>
          <cell r="Q120" t="str">
            <v>Alajuela</v>
          </cell>
          <cell r="R120" t="str">
            <v>Alajuela</v>
          </cell>
        </row>
        <row r="121">
          <cell r="M121" t="str">
            <v>Director de Liceo Bilingue 3</v>
          </cell>
          <cell r="N121" t="str">
            <v>Sin especialidad T-II</v>
          </cell>
          <cell r="P121" t="str">
            <v>Alajuela</v>
          </cell>
          <cell r="Q121" t="str">
            <v>Alajuela</v>
          </cell>
          <cell r="R121" t="str">
            <v>San José</v>
          </cell>
        </row>
        <row r="122">
          <cell r="M122" t="str">
            <v>Director de Liceo Laboratorio</v>
          </cell>
          <cell r="N122" t="str">
            <v>Sin especialidad T-II</v>
          </cell>
          <cell r="P122" t="str">
            <v>Alajuela</v>
          </cell>
          <cell r="Q122" t="str">
            <v>Alajuela</v>
          </cell>
          <cell r="R122" t="str">
            <v>Carrizal</v>
          </cell>
        </row>
        <row r="123">
          <cell r="M123" t="str">
            <v>Director de Prensa y Relaciones Públicas MEP</v>
          </cell>
          <cell r="N123" t="str">
            <v>Sin especialidad T-I</v>
          </cell>
          <cell r="P123" t="str">
            <v>Alajuela</v>
          </cell>
          <cell r="Q123" t="str">
            <v>Alajuela</v>
          </cell>
          <cell r="R123" t="str">
            <v>San Antonio</v>
          </cell>
        </row>
        <row r="124">
          <cell r="M124" t="str">
            <v>Director de Recursos Tecnológicos en Educación MEP</v>
          </cell>
          <cell r="N124" t="str">
            <v>Sin especialidad T-I</v>
          </cell>
          <cell r="P124" t="str">
            <v>Alajuela</v>
          </cell>
          <cell r="Q124" t="str">
            <v>Alajuela</v>
          </cell>
          <cell r="R124" t="str">
            <v>Guácima</v>
          </cell>
        </row>
        <row r="125">
          <cell r="M125" t="str">
            <v xml:space="preserve">Director Financiero </v>
          </cell>
          <cell r="N125" t="str">
            <v>Sin especialidad T-I</v>
          </cell>
          <cell r="P125" t="str">
            <v>Alajuela</v>
          </cell>
          <cell r="Q125" t="str">
            <v>Alajuela</v>
          </cell>
          <cell r="R125" t="str">
            <v>San Isidro</v>
          </cell>
        </row>
        <row r="126">
          <cell r="M126" t="str">
            <v>Director IDP Uladislao Gamez Solano</v>
          </cell>
          <cell r="N126" t="str">
            <v>Sin especialidad T-I</v>
          </cell>
          <cell r="P126" t="str">
            <v>Alajuela</v>
          </cell>
          <cell r="Q126" t="str">
            <v>Alajuela</v>
          </cell>
          <cell r="R126" t="str">
            <v>Sabanilla</v>
          </cell>
        </row>
        <row r="127">
          <cell r="M127" t="str">
            <v xml:space="preserve">Director Instituto  Profesional de  Educación Comunitaria (IPEC) </v>
          </cell>
          <cell r="N127" t="str">
            <v>Sin especialidad T-II</v>
          </cell>
          <cell r="P127" t="str">
            <v>Alajuela</v>
          </cell>
          <cell r="Q127" t="str">
            <v>Alajuela</v>
          </cell>
          <cell r="R127" t="str">
            <v>San Rafael</v>
          </cell>
        </row>
        <row r="128">
          <cell r="M128" t="str">
            <v>Director Programas de Equidad</v>
          </cell>
          <cell r="N128" t="str">
            <v>Sin especialidad T-I</v>
          </cell>
          <cell r="P128" t="str">
            <v>Alajuela</v>
          </cell>
          <cell r="Q128" t="str">
            <v>Alajuela</v>
          </cell>
          <cell r="R128" t="str">
            <v>Río Segundo</v>
          </cell>
        </row>
        <row r="129">
          <cell r="M129" t="str">
            <v>Director Regional de Educación</v>
          </cell>
          <cell r="N129" t="str">
            <v>Sin especialidad T-II</v>
          </cell>
          <cell r="P129" t="str">
            <v>Alajuela</v>
          </cell>
          <cell r="Q129" t="str">
            <v>Alajuela</v>
          </cell>
          <cell r="R129" t="str">
            <v>Desamparados</v>
          </cell>
        </row>
        <row r="130">
          <cell r="M130" t="str">
            <v>Director Vida Estudiantil</v>
          </cell>
          <cell r="N130" t="str">
            <v>Sin especialidad T-I</v>
          </cell>
          <cell r="P130" t="str">
            <v>Alajuela</v>
          </cell>
          <cell r="Q130" t="str">
            <v>Alajuela</v>
          </cell>
          <cell r="R130" t="str">
            <v>Turrúcares</v>
          </cell>
        </row>
        <row r="131">
          <cell r="M131" t="str">
            <v>Enfermera (o) 1</v>
          </cell>
          <cell r="N131" t="str">
            <v>Sin especialidad T-I</v>
          </cell>
          <cell r="P131" t="str">
            <v>Alajuela</v>
          </cell>
          <cell r="Q131" t="str">
            <v>Alajuela</v>
          </cell>
          <cell r="R131" t="str">
            <v>Tambor</v>
          </cell>
        </row>
        <row r="132">
          <cell r="M132" t="str">
            <v>Estadístico de Servicio Civil 3</v>
          </cell>
          <cell r="N132" t="str">
            <v>Sin especialidad T-I</v>
          </cell>
          <cell r="P132" t="str">
            <v>Alajuela</v>
          </cell>
          <cell r="Q132" t="str">
            <v>Alajuela</v>
          </cell>
          <cell r="R132" t="str">
            <v>La Garita</v>
          </cell>
        </row>
        <row r="133">
          <cell r="M133" t="str">
            <v>Gerente de Servicio Civil 1</v>
          </cell>
          <cell r="N133" t="str">
            <v>Sin especialidad T-I</v>
          </cell>
          <cell r="P133" t="str">
            <v>Alajuela</v>
          </cell>
          <cell r="Q133" t="str">
            <v>Alajuela</v>
          </cell>
          <cell r="R133" t="str">
            <v>Sarapiquí</v>
          </cell>
        </row>
        <row r="134">
          <cell r="M134" t="str">
            <v>Gerente de Servicio Civil 2</v>
          </cell>
          <cell r="N134" t="str">
            <v>Sin especialidad T-I</v>
          </cell>
          <cell r="P134" t="str">
            <v>Alajuela</v>
          </cell>
          <cell r="Q134" t="str">
            <v>San Ramon</v>
          </cell>
          <cell r="R134" t="str">
            <v>San Ramón</v>
          </cell>
        </row>
        <row r="135">
          <cell r="M135" t="str">
            <v>Jefe de Artes Gráficas 1 (G.de E.)</v>
          </cell>
          <cell r="N135" t="str">
            <v>Artes Gráficas / Generalista</v>
          </cell>
          <cell r="P135" t="str">
            <v>Alajuela</v>
          </cell>
          <cell r="Q135" t="str">
            <v>San Ramon</v>
          </cell>
          <cell r="R135" t="str">
            <v>Santiago</v>
          </cell>
        </row>
        <row r="136">
          <cell r="M136" t="str">
            <v>Jefe Técnico de Educación 1 (G. de E.)</v>
          </cell>
          <cell r="N136" t="str">
            <v>Administración Educativa</v>
          </cell>
          <cell r="P136" t="str">
            <v>Alajuela</v>
          </cell>
          <cell r="Q136" t="str">
            <v>San Ramon</v>
          </cell>
          <cell r="R136" t="str">
            <v>San Juan</v>
          </cell>
        </row>
        <row r="137">
          <cell r="M137" t="str">
            <v>Jefe Técnico de Educación 1 (G. de E.)</v>
          </cell>
          <cell r="N137" t="str">
            <v>Coordinación Técnica y con la Empresa</v>
          </cell>
          <cell r="P137" t="str">
            <v>Alajuela</v>
          </cell>
          <cell r="Q137" t="str">
            <v>San Ramon</v>
          </cell>
          <cell r="R137" t="str">
            <v>Piedades Norte</v>
          </cell>
        </row>
        <row r="138">
          <cell r="M138" t="str">
            <v>Jefe Técnico de Educación 1 (G. de E.)</v>
          </cell>
          <cell r="N138" t="str">
            <v>Enseñanza Especial .  Generalista</v>
          </cell>
          <cell r="P138" t="str">
            <v>Alajuela</v>
          </cell>
          <cell r="Q138" t="str">
            <v>San Ramon</v>
          </cell>
          <cell r="R138" t="str">
            <v>Piedades Sur</v>
          </cell>
        </row>
        <row r="139">
          <cell r="M139" t="str">
            <v>Jefe Técnico de Educación 1 (G. de E.)</v>
          </cell>
          <cell r="N139" t="str">
            <v>Informática Educativa</v>
          </cell>
          <cell r="P139" t="str">
            <v>Alajuela</v>
          </cell>
          <cell r="Q139" t="str">
            <v>San Ramon</v>
          </cell>
          <cell r="R139" t="str">
            <v>San Rafael</v>
          </cell>
        </row>
        <row r="140">
          <cell r="M140" t="str">
            <v>Jefe Técnico de Educación 1 (G. de E.)</v>
          </cell>
          <cell r="N140" t="str">
            <v>Orientación</v>
          </cell>
          <cell r="P140" t="str">
            <v>Alajuela</v>
          </cell>
          <cell r="Q140" t="str">
            <v>San Ramon</v>
          </cell>
          <cell r="R140" t="str">
            <v>San Isidro</v>
          </cell>
        </row>
        <row r="141">
          <cell r="M141" t="str">
            <v>Jefe Técnico de Educación 2 (G. de E.)</v>
          </cell>
          <cell r="N141" t="str">
            <v>Administración Educativa</v>
          </cell>
          <cell r="P141" t="str">
            <v>Alajuela</v>
          </cell>
          <cell r="Q141" t="str">
            <v>San Ramon</v>
          </cell>
          <cell r="R141" t="str">
            <v>Angeles</v>
          </cell>
        </row>
        <row r="142">
          <cell r="M142" t="str">
            <v>Jefe Técnico de Educación 2 (G. de E.)</v>
          </cell>
          <cell r="N142" t="str">
            <v>Artes Industriales</v>
          </cell>
          <cell r="P142" t="str">
            <v>Alajuela</v>
          </cell>
          <cell r="Q142" t="str">
            <v>San Ramon</v>
          </cell>
          <cell r="R142" t="str">
            <v>Alfaro</v>
          </cell>
        </row>
        <row r="143">
          <cell r="M143" t="str">
            <v>Jefe Técnico de Educación 2 (G. de E.)</v>
          </cell>
          <cell r="N143" t="str">
            <v>Bibliotecología</v>
          </cell>
          <cell r="P143" t="str">
            <v>Alajuela</v>
          </cell>
          <cell r="Q143" t="str">
            <v>San Ramon</v>
          </cell>
          <cell r="R143" t="str">
            <v>Volio</v>
          </cell>
        </row>
        <row r="144">
          <cell r="M144" t="str">
            <v>Jefe Técnico de Educación 2 (G. de E.)</v>
          </cell>
          <cell r="N144" t="str">
            <v>Capacitación y Desarrollo Educativo</v>
          </cell>
          <cell r="P144" t="str">
            <v>Alajuela</v>
          </cell>
          <cell r="Q144" t="str">
            <v>San Ramon</v>
          </cell>
          <cell r="R144" t="str">
            <v>Concepción</v>
          </cell>
        </row>
        <row r="145">
          <cell r="M145" t="str">
            <v>Jefe Técnico de Educación 2 (G. de E.)</v>
          </cell>
          <cell r="N145" t="str">
            <v>Coordinación Técnica y con la Empresa</v>
          </cell>
          <cell r="P145" t="str">
            <v>Alajuela</v>
          </cell>
          <cell r="Q145" t="str">
            <v>San Ramon</v>
          </cell>
          <cell r="R145" t="str">
            <v>Zapotal</v>
          </cell>
        </row>
        <row r="146">
          <cell r="M146" t="str">
            <v>Jefe Técnico de Educación 2 (G. de E.)</v>
          </cell>
          <cell r="N146" t="str">
            <v>Educación Técnica</v>
          </cell>
          <cell r="P146" t="str">
            <v>Alajuela</v>
          </cell>
          <cell r="Q146" t="str">
            <v>San Ramon</v>
          </cell>
          <cell r="R146" t="str">
            <v>Peñas Blancas</v>
          </cell>
        </row>
        <row r="147">
          <cell r="M147" t="str">
            <v>Jefe Técnico de Educación 2 (G. de E.)</v>
          </cell>
          <cell r="N147" t="str">
            <v>Enseñanza Especial .  Generalista</v>
          </cell>
          <cell r="P147" t="str">
            <v>Alajuela</v>
          </cell>
          <cell r="Q147" t="str">
            <v>Grecia</v>
          </cell>
          <cell r="R147" t="str">
            <v>Grecia</v>
          </cell>
        </row>
        <row r="148">
          <cell r="M148" t="str">
            <v>Jefe Técnico de Educación 2 (G. de E.)</v>
          </cell>
          <cell r="N148" t="str">
            <v>Enseñanza Preescolar</v>
          </cell>
          <cell r="P148" t="str">
            <v>Alajuela</v>
          </cell>
          <cell r="Q148" t="str">
            <v>Grecia</v>
          </cell>
          <cell r="R148" t="str">
            <v>San Isidro</v>
          </cell>
        </row>
        <row r="149">
          <cell r="M149" t="str">
            <v>Jefe Técnico de Educación 2 (G. de E.)</v>
          </cell>
          <cell r="N149" t="str">
            <v>Evaluación</v>
          </cell>
          <cell r="P149" t="str">
            <v>Alajuela</v>
          </cell>
          <cell r="Q149" t="str">
            <v>Grecia</v>
          </cell>
          <cell r="R149" t="str">
            <v>San José</v>
          </cell>
        </row>
        <row r="150">
          <cell r="M150" t="str">
            <v>Jefe Técnico de Educación 2 (G. de E.)</v>
          </cell>
          <cell r="N150" t="str">
            <v>Religión</v>
          </cell>
          <cell r="P150" t="str">
            <v>Alajuela</v>
          </cell>
          <cell r="Q150" t="str">
            <v>Grecia</v>
          </cell>
          <cell r="R150" t="str">
            <v>San Roque</v>
          </cell>
        </row>
        <row r="151">
          <cell r="M151" t="str">
            <v>Médico Especialista G-2</v>
          </cell>
          <cell r="N151" t="str">
            <v>Sin especialidad T-I</v>
          </cell>
          <cell r="P151" t="str">
            <v>Alajuela</v>
          </cell>
          <cell r="Q151" t="str">
            <v>Grecia</v>
          </cell>
          <cell r="R151" t="str">
            <v>Tacares</v>
          </cell>
        </row>
        <row r="152">
          <cell r="M152" t="str">
            <v>Médico Jefe G-3</v>
          </cell>
          <cell r="N152" t="str">
            <v>Sin especialidad T-I</v>
          </cell>
          <cell r="P152" t="str">
            <v>Alajuela</v>
          </cell>
          <cell r="Q152" t="str">
            <v>Grecia</v>
          </cell>
          <cell r="R152" t="str">
            <v>Río Cuarto</v>
          </cell>
        </row>
        <row r="153">
          <cell r="M153" t="str">
            <v>MINISTRO</v>
          </cell>
          <cell r="N153" t="str">
            <v>Sin especialidad T-I</v>
          </cell>
          <cell r="P153" t="str">
            <v>Alajuela</v>
          </cell>
          <cell r="Q153" t="str">
            <v>Grecia</v>
          </cell>
          <cell r="R153" t="str">
            <v>Puente De Piedra</v>
          </cell>
        </row>
        <row r="154">
          <cell r="M154" t="str">
            <v>Misceláneo de Servicio Civil 1 (G. de E.)</v>
          </cell>
          <cell r="N154" t="str">
            <v>Servicios Básicos</v>
          </cell>
          <cell r="P154" t="str">
            <v>Alajuela</v>
          </cell>
          <cell r="Q154" t="str">
            <v>Grecia</v>
          </cell>
          <cell r="R154" t="str">
            <v>Bolívar</v>
          </cell>
        </row>
        <row r="155">
          <cell r="M155" t="str">
            <v>Misceláneo de Servicio Civil 1 (G. de E.)</v>
          </cell>
          <cell r="N155" t="str">
            <v>Sin especialidad T-I</v>
          </cell>
          <cell r="P155" t="str">
            <v>Alajuela</v>
          </cell>
          <cell r="Q155" t="str">
            <v>San Mateo</v>
          </cell>
          <cell r="R155" t="str">
            <v>San Mateo</v>
          </cell>
        </row>
        <row r="156">
          <cell r="M156" t="str">
            <v>Nutricionista 2</v>
          </cell>
          <cell r="N156" t="str">
            <v>Sin especialidad T-I</v>
          </cell>
          <cell r="P156" t="str">
            <v>Alajuela</v>
          </cell>
          <cell r="Q156" t="str">
            <v>San Mateo</v>
          </cell>
          <cell r="R156" t="str">
            <v>Desmonte</v>
          </cell>
        </row>
        <row r="157">
          <cell r="M157" t="str">
            <v>Nutricionista 4</v>
          </cell>
          <cell r="N157" t="str">
            <v>Sin especialidad T-I</v>
          </cell>
          <cell r="P157" t="str">
            <v>Alajuela</v>
          </cell>
          <cell r="Q157" t="str">
            <v>San Mateo</v>
          </cell>
          <cell r="R157" t="str">
            <v>Jesús María</v>
          </cell>
        </row>
        <row r="158">
          <cell r="M158" t="str">
            <v>Oficial de Seguridad de Servicio Civil 1</v>
          </cell>
          <cell r="N158" t="str">
            <v>Sin especialidad T-I</v>
          </cell>
          <cell r="P158" t="str">
            <v>Alajuela</v>
          </cell>
          <cell r="Q158" t="str">
            <v>Atenas</v>
          </cell>
          <cell r="R158" t="str">
            <v>Atenas</v>
          </cell>
        </row>
        <row r="159">
          <cell r="M159" t="str">
            <v>OFICIAL MAYOR</v>
          </cell>
          <cell r="N159" t="str">
            <v>Sin especialidad T-I</v>
          </cell>
          <cell r="P159" t="str">
            <v>Alajuela</v>
          </cell>
          <cell r="Q159" t="str">
            <v>Atenas</v>
          </cell>
          <cell r="R159" t="str">
            <v>Jesús</v>
          </cell>
        </row>
        <row r="160">
          <cell r="M160" t="str">
            <v>Oficinista de Servicio Civil 1 (G. de E.)</v>
          </cell>
          <cell r="N160" t="str">
            <v>Labores Varias de Oficina</v>
          </cell>
          <cell r="P160" t="str">
            <v>Alajuela</v>
          </cell>
          <cell r="Q160" t="str">
            <v>Atenas</v>
          </cell>
          <cell r="R160" t="str">
            <v>Mercedes</v>
          </cell>
        </row>
        <row r="161">
          <cell r="M161" t="str">
            <v>Oficinista de Servicio Civil 2 (G. de E.)</v>
          </cell>
          <cell r="N161" t="str">
            <v>Labores Varias de Oficina</v>
          </cell>
          <cell r="P161" t="str">
            <v>Alajuela</v>
          </cell>
          <cell r="Q161" t="str">
            <v>Atenas</v>
          </cell>
          <cell r="R161" t="str">
            <v>San Isidro</v>
          </cell>
        </row>
        <row r="162">
          <cell r="M162" t="str">
            <v>Orientador 1</v>
          </cell>
          <cell r="N162" t="str">
            <v>Sin especialidad T-II</v>
          </cell>
          <cell r="P162" t="str">
            <v>Alajuela</v>
          </cell>
          <cell r="Q162" t="str">
            <v>Atenas</v>
          </cell>
          <cell r="R162" t="str">
            <v>Concepción</v>
          </cell>
        </row>
        <row r="163">
          <cell r="M163" t="str">
            <v>Orientador 2</v>
          </cell>
          <cell r="N163" t="str">
            <v>Sin especialidad T-II</v>
          </cell>
          <cell r="P163" t="str">
            <v>Alajuela</v>
          </cell>
          <cell r="Q163" t="str">
            <v>Atenas</v>
          </cell>
          <cell r="R163" t="str">
            <v>San José</v>
          </cell>
        </row>
        <row r="164">
          <cell r="M164" t="str">
            <v>Orientador 3</v>
          </cell>
          <cell r="N164" t="str">
            <v>Sin especialidad T-II</v>
          </cell>
          <cell r="P164" t="str">
            <v>Alajuela</v>
          </cell>
          <cell r="Q164" t="str">
            <v>Atenas</v>
          </cell>
          <cell r="R164" t="str">
            <v>Santa Eulalia</v>
          </cell>
        </row>
        <row r="165">
          <cell r="M165" t="str">
            <v>Orientador Asistente</v>
          </cell>
          <cell r="N165" t="str">
            <v>Sin especialidad T-II</v>
          </cell>
          <cell r="P165" t="str">
            <v>Alajuela</v>
          </cell>
          <cell r="Q165" t="str">
            <v>Naranjo</v>
          </cell>
          <cell r="R165" t="str">
            <v>Naranjo</v>
          </cell>
        </row>
        <row r="166">
          <cell r="M166" t="str">
            <v>Profesional de Servicio Civil 1 A (G.de E.)</v>
          </cell>
          <cell r="N166" t="str">
            <v>Administración / Generalista</v>
          </cell>
          <cell r="P166" t="str">
            <v>Alajuela</v>
          </cell>
          <cell r="Q166" t="str">
            <v>Naranjo</v>
          </cell>
          <cell r="R166" t="str">
            <v>San Miguel</v>
          </cell>
        </row>
        <row r="167">
          <cell r="M167" t="str">
            <v>Profesional de Servicio Civil 1 A (G.de E.)</v>
          </cell>
          <cell r="N167" t="str">
            <v>Administración / Negocios</v>
          </cell>
          <cell r="P167" t="str">
            <v>Alajuela</v>
          </cell>
          <cell r="Q167" t="str">
            <v>Naranjo</v>
          </cell>
          <cell r="R167" t="str">
            <v>San José</v>
          </cell>
        </row>
        <row r="168">
          <cell r="M168" t="str">
            <v>Profesional de Servicio Civil 1 A (G.de E.)</v>
          </cell>
          <cell r="N168" t="str">
            <v>Administración de Recursos Humanos</v>
          </cell>
          <cell r="P168" t="str">
            <v>Alajuela</v>
          </cell>
          <cell r="Q168" t="str">
            <v>Naranjo</v>
          </cell>
          <cell r="R168" t="str">
            <v>Cirrí Sur</v>
          </cell>
        </row>
        <row r="169">
          <cell r="M169" t="str">
            <v>Profesional de Servicio Civil 1 A (G.de E.)</v>
          </cell>
          <cell r="N169" t="str">
            <v>Archivística</v>
          </cell>
          <cell r="P169" t="str">
            <v>Alajuela</v>
          </cell>
          <cell r="Q169" t="str">
            <v>Naranjo</v>
          </cell>
          <cell r="R169" t="str">
            <v>San Jerónimo</v>
          </cell>
        </row>
        <row r="170">
          <cell r="M170" t="str">
            <v>Profesional de Servicio Civil 1 A (G.de E.)</v>
          </cell>
          <cell r="N170" t="str">
            <v>Auditoría</v>
          </cell>
          <cell r="P170" t="str">
            <v>Alajuela</v>
          </cell>
          <cell r="Q170" t="str">
            <v>Naranjo</v>
          </cell>
          <cell r="R170" t="str">
            <v>San Juan</v>
          </cell>
        </row>
        <row r="171">
          <cell r="M171" t="str">
            <v>Profesional de Servicio Civil 1 A (G.de E.)</v>
          </cell>
          <cell r="N171" t="str">
            <v>Bibliotecología</v>
          </cell>
          <cell r="P171" t="str">
            <v>Alajuela</v>
          </cell>
          <cell r="Q171" t="str">
            <v>Naranjo</v>
          </cell>
          <cell r="R171" t="str">
            <v>Rosario</v>
          </cell>
        </row>
        <row r="172">
          <cell r="M172" t="str">
            <v>Profesional de Servicio Civil 1 A (G.de E.)</v>
          </cell>
          <cell r="N172" t="str">
            <v>Ciencias Políticas</v>
          </cell>
          <cell r="P172" t="str">
            <v>Alajuela</v>
          </cell>
          <cell r="Q172" t="str">
            <v>Palmares</v>
          </cell>
          <cell r="R172" t="str">
            <v>Palmares</v>
          </cell>
        </row>
        <row r="173">
          <cell r="M173" t="str">
            <v>Profesional de Servicio Civil 1 A (G.de E.)</v>
          </cell>
          <cell r="N173" t="str">
            <v>Derecho</v>
          </cell>
          <cell r="P173" t="str">
            <v>Alajuela</v>
          </cell>
          <cell r="Q173" t="str">
            <v>Palmares</v>
          </cell>
          <cell r="R173" t="str">
            <v>Zaragoza</v>
          </cell>
        </row>
        <row r="174">
          <cell r="M174" t="str">
            <v>Profesional de Servicio Civil 1 A (G.de E.)</v>
          </cell>
          <cell r="N174" t="str">
            <v>Diseño Gráfico</v>
          </cell>
          <cell r="P174" t="str">
            <v>Alajuela</v>
          </cell>
          <cell r="Q174" t="str">
            <v>Palmares</v>
          </cell>
          <cell r="R174" t="str">
            <v>Buenos Aires</v>
          </cell>
        </row>
        <row r="175">
          <cell r="M175" t="str">
            <v>Profesional de Servicio Civil 1 A (G.de E.)</v>
          </cell>
          <cell r="N175" t="str">
            <v>Educación Audiovisual</v>
          </cell>
          <cell r="P175" t="str">
            <v>Alajuela</v>
          </cell>
          <cell r="Q175" t="str">
            <v>Palmares</v>
          </cell>
          <cell r="R175" t="str">
            <v>Santiago</v>
          </cell>
        </row>
        <row r="176">
          <cell r="M176" t="str">
            <v>Profesional de Servicio Civil 1 A (G.de E.)</v>
          </cell>
          <cell r="N176" t="str">
            <v>Equipos Interdisciplinarios / Orientación</v>
          </cell>
          <cell r="P176" t="str">
            <v>Alajuela</v>
          </cell>
          <cell r="Q176" t="str">
            <v>Palmares</v>
          </cell>
          <cell r="R176" t="str">
            <v>Candelaria</v>
          </cell>
        </row>
        <row r="177">
          <cell r="M177" t="str">
            <v>Profesional de Servicio Civil 1 A (G.de E.)</v>
          </cell>
          <cell r="N177" t="str">
            <v>Equipos Interdisciplinarios / Social</v>
          </cell>
          <cell r="P177" t="str">
            <v>Alajuela</v>
          </cell>
          <cell r="Q177" t="str">
            <v>Palmares</v>
          </cell>
          <cell r="R177" t="str">
            <v>Esquipulas</v>
          </cell>
        </row>
        <row r="178">
          <cell r="M178" t="str">
            <v>Profesional de Servicio Civil 1 A (G.de E.)</v>
          </cell>
          <cell r="N178" t="str">
            <v>Geografía</v>
          </cell>
          <cell r="P178" t="str">
            <v>Alajuela</v>
          </cell>
          <cell r="Q178" t="str">
            <v>Palmares</v>
          </cell>
          <cell r="R178" t="str">
            <v>Granja</v>
          </cell>
        </row>
        <row r="179">
          <cell r="M179" t="str">
            <v>Profesional de Servicio Civil 1 A (G.de E.)</v>
          </cell>
          <cell r="N179" t="str">
            <v>Ingeniería Eléctrica</v>
          </cell>
          <cell r="P179" t="str">
            <v>Alajuela</v>
          </cell>
          <cell r="Q179" t="str">
            <v>Poas</v>
          </cell>
          <cell r="R179" t="str">
            <v>San Pedro</v>
          </cell>
        </row>
        <row r="180">
          <cell r="M180" t="str">
            <v>Profesional de Servicio Civil 1 A (G.de E.)</v>
          </cell>
          <cell r="N180" t="str">
            <v>Ingeniería Industrial</v>
          </cell>
          <cell r="P180" t="str">
            <v>Alajuela</v>
          </cell>
          <cell r="Q180" t="str">
            <v>Poas</v>
          </cell>
          <cell r="R180" t="str">
            <v>San Juan</v>
          </cell>
        </row>
        <row r="181">
          <cell r="M181" t="str">
            <v>Profesional de Servicio Civil 1 A (G.de E.)</v>
          </cell>
          <cell r="N181" t="str">
            <v>Investigación Educativa</v>
          </cell>
          <cell r="P181" t="str">
            <v>Alajuela</v>
          </cell>
          <cell r="Q181" t="str">
            <v>Poas</v>
          </cell>
          <cell r="R181" t="str">
            <v>San Rafael</v>
          </cell>
        </row>
        <row r="182">
          <cell r="M182" t="str">
            <v>Profesional de Servicio Civil 1 A (G.de E.)</v>
          </cell>
          <cell r="N182" t="str">
            <v>Orientación</v>
          </cell>
          <cell r="P182" t="str">
            <v>Alajuela</v>
          </cell>
          <cell r="Q182" t="str">
            <v>Poas</v>
          </cell>
          <cell r="R182" t="str">
            <v>Carrillos</v>
          </cell>
        </row>
        <row r="183">
          <cell r="M183" t="str">
            <v>Profesional de Servicio Civil 1 A (G.de E.)</v>
          </cell>
          <cell r="N183" t="str">
            <v>Psicología</v>
          </cell>
          <cell r="P183" t="str">
            <v>Alajuela</v>
          </cell>
          <cell r="Q183" t="str">
            <v>Poas</v>
          </cell>
          <cell r="R183" t="str">
            <v>Sabana Redonda</v>
          </cell>
        </row>
        <row r="184">
          <cell r="M184" t="str">
            <v>Profesional de Servicio Civil 1 A (G.de E.)</v>
          </cell>
          <cell r="N184" t="str">
            <v>Relaciones Internacionales</v>
          </cell>
          <cell r="P184" t="str">
            <v>Alajuela</v>
          </cell>
          <cell r="Q184" t="str">
            <v>Orotina</v>
          </cell>
          <cell r="R184" t="str">
            <v>Orotina</v>
          </cell>
        </row>
        <row r="185">
          <cell r="M185" t="str">
            <v>Profesional de Servicio Civil 1 A (G.de E.)</v>
          </cell>
          <cell r="N185" t="str">
            <v>Trabajo Social</v>
          </cell>
          <cell r="P185" t="str">
            <v>Alajuela</v>
          </cell>
          <cell r="Q185" t="str">
            <v>Orotina</v>
          </cell>
          <cell r="R185" t="str">
            <v>Mastate</v>
          </cell>
        </row>
        <row r="186">
          <cell r="M186" t="str">
            <v>Profesional de Servicio Civil 1 B (G.de E.)</v>
          </cell>
          <cell r="N186" t="str">
            <v>Administración / Generalista</v>
          </cell>
          <cell r="P186" t="str">
            <v>Alajuela</v>
          </cell>
          <cell r="Q186" t="str">
            <v>Orotina</v>
          </cell>
          <cell r="R186" t="str">
            <v>Hacienda Vieja</v>
          </cell>
        </row>
        <row r="187">
          <cell r="M187" t="str">
            <v>Profesional de Servicio Civil 1 B (G.de E.)</v>
          </cell>
          <cell r="N187" t="str">
            <v>Administración / Negocios</v>
          </cell>
          <cell r="P187" t="str">
            <v>Alajuela</v>
          </cell>
          <cell r="Q187" t="str">
            <v>Orotina</v>
          </cell>
          <cell r="R187" t="str">
            <v>Coyolar</v>
          </cell>
        </row>
        <row r="188">
          <cell r="M188" t="str">
            <v>Profesional de Servicio Civil 1 B (G.de E.)</v>
          </cell>
          <cell r="N188" t="str">
            <v>Administración de Recursos Humanos</v>
          </cell>
          <cell r="P188" t="str">
            <v>Alajuela</v>
          </cell>
          <cell r="Q188" t="str">
            <v>Orotina</v>
          </cell>
          <cell r="R188" t="str">
            <v>Ceiba</v>
          </cell>
        </row>
        <row r="189">
          <cell r="M189" t="str">
            <v>Profesional de Servicio Civil 1 B (G.de E.)</v>
          </cell>
          <cell r="N189" t="str">
            <v>Administración Educativa</v>
          </cell>
          <cell r="P189" t="str">
            <v>Alajuela</v>
          </cell>
          <cell r="Q189" t="str">
            <v>San Carlos</v>
          </cell>
          <cell r="R189" t="str">
            <v>Quesada</v>
          </cell>
        </row>
        <row r="190">
          <cell r="M190" t="str">
            <v>Profesional de Servicio Civil 1 B (G.de E.)</v>
          </cell>
          <cell r="N190" t="str">
            <v>Administración Pública</v>
          </cell>
          <cell r="P190" t="str">
            <v>Alajuela</v>
          </cell>
          <cell r="Q190" t="str">
            <v>San Carlos</v>
          </cell>
          <cell r="R190" t="str">
            <v>Florencia</v>
          </cell>
        </row>
        <row r="191">
          <cell r="M191" t="str">
            <v>Profesional de Servicio Civil 1 B (G.de E.)</v>
          </cell>
          <cell r="N191" t="str">
            <v>Archivística</v>
          </cell>
          <cell r="P191" t="str">
            <v>Alajuela</v>
          </cell>
          <cell r="Q191" t="str">
            <v>San Carlos</v>
          </cell>
          <cell r="R191" t="str">
            <v>Buenavista</v>
          </cell>
        </row>
        <row r="192">
          <cell r="M192" t="str">
            <v>Profesional de Servicio Civil 1 B (G.de E.)</v>
          </cell>
          <cell r="N192" t="str">
            <v>Arquitectura</v>
          </cell>
          <cell r="P192" t="str">
            <v>Alajuela</v>
          </cell>
          <cell r="Q192" t="str">
            <v>San Carlos</v>
          </cell>
          <cell r="R192" t="str">
            <v>Aguas Zarcas</v>
          </cell>
        </row>
        <row r="193">
          <cell r="M193" t="str">
            <v>Profesional de Servicio Civil 1 B (G.de E.)</v>
          </cell>
          <cell r="N193" t="str">
            <v>Bibliotecología</v>
          </cell>
          <cell r="P193" t="str">
            <v>Alajuela</v>
          </cell>
          <cell r="Q193" t="str">
            <v>San Carlos</v>
          </cell>
          <cell r="R193" t="str">
            <v>Venecia</v>
          </cell>
        </row>
        <row r="194">
          <cell r="M194" t="str">
            <v>Profesional de Servicio Civil 1 B (G.de E.)</v>
          </cell>
          <cell r="N194" t="str">
            <v>Contabilidad</v>
          </cell>
          <cell r="P194" t="str">
            <v>Alajuela</v>
          </cell>
          <cell r="Q194" t="str">
            <v>San Carlos</v>
          </cell>
          <cell r="R194" t="str">
            <v>Pital</v>
          </cell>
        </row>
        <row r="195">
          <cell r="M195" t="str">
            <v>Profesional de Servicio Civil 1 B (G.de E.)</v>
          </cell>
          <cell r="N195" t="str">
            <v>Derecho</v>
          </cell>
          <cell r="P195" t="str">
            <v>Alajuela</v>
          </cell>
          <cell r="Q195" t="str">
            <v>San Carlos</v>
          </cell>
          <cell r="R195" t="str">
            <v>Fortuna</v>
          </cell>
        </row>
        <row r="196">
          <cell r="M196" t="str">
            <v>Profesional de Servicio Civil 1 B (G.de E.)</v>
          </cell>
          <cell r="N196" t="str">
            <v>Diseño Gráfico</v>
          </cell>
          <cell r="P196" t="str">
            <v>Alajuela</v>
          </cell>
          <cell r="Q196" t="str">
            <v>San Carlos</v>
          </cell>
          <cell r="R196" t="str">
            <v>Tigra</v>
          </cell>
        </row>
        <row r="197">
          <cell r="M197" t="str">
            <v>Profesional de Servicio Civil 1 B (G.de E.)</v>
          </cell>
          <cell r="N197" t="str">
            <v>Economía</v>
          </cell>
          <cell r="P197" t="str">
            <v>Alajuela</v>
          </cell>
          <cell r="Q197" t="str">
            <v>San Carlos</v>
          </cell>
          <cell r="R197" t="str">
            <v>Palmera</v>
          </cell>
        </row>
        <row r="198">
          <cell r="M198" t="str">
            <v>Profesional de Servicio Civil 1 B (G.de E.)</v>
          </cell>
          <cell r="N198" t="str">
            <v>Educación Audiovisual</v>
          </cell>
          <cell r="P198" t="str">
            <v>Alajuela</v>
          </cell>
          <cell r="Q198" t="str">
            <v>San Carlos</v>
          </cell>
          <cell r="R198" t="str">
            <v>Venado</v>
          </cell>
        </row>
        <row r="199">
          <cell r="M199" t="str">
            <v>Profesional de Servicio Civil 1 B (G.de E.)</v>
          </cell>
          <cell r="N199" t="str">
            <v>Equipos Interdisciplinarios / Educación Especial</v>
          </cell>
          <cell r="P199" t="str">
            <v>Alajuela</v>
          </cell>
          <cell r="Q199" t="str">
            <v>San Carlos</v>
          </cell>
          <cell r="R199" t="str">
            <v>Cutris</v>
          </cell>
        </row>
        <row r="200">
          <cell r="M200" t="str">
            <v>Profesional de Servicio Civil 1 B (G.de E.)</v>
          </cell>
          <cell r="N200" t="str">
            <v>Equipos Interdisciplinarios / Educativa</v>
          </cell>
          <cell r="P200" t="str">
            <v>Alajuela</v>
          </cell>
          <cell r="Q200" t="str">
            <v>San Carlos</v>
          </cell>
          <cell r="R200" t="str">
            <v>Monterrey</v>
          </cell>
        </row>
        <row r="201">
          <cell r="M201" t="str">
            <v>Profesional de Servicio Civil 1 B (G.de E.)</v>
          </cell>
          <cell r="N201" t="str">
            <v>Equipos Interdisciplinarios / Orientación</v>
          </cell>
          <cell r="P201" t="str">
            <v>Alajuela</v>
          </cell>
          <cell r="Q201" t="str">
            <v>San Carlos</v>
          </cell>
          <cell r="R201" t="str">
            <v>Pocosol</v>
          </cell>
        </row>
        <row r="202">
          <cell r="M202" t="str">
            <v>Profesional de Servicio Civil 1 B (G.de E.)</v>
          </cell>
          <cell r="N202" t="str">
            <v>Equipos Interdisciplinarios / Psicología</v>
          </cell>
          <cell r="P202" t="str">
            <v>Alajuela</v>
          </cell>
          <cell r="Q202" t="str">
            <v>Alfaro Ruiz</v>
          </cell>
          <cell r="R202" t="str">
            <v>Zarcero</v>
          </cell>
        </row>
        <row r="203">
          <cell r="M203" t="str">
            <v>Profesional de Servicio Civil 1 B (G.de E.)</v>
          </cell>
          <cell r="N203" t="str">
            <v>Equipos Interdisciplinarios / Social</v>
          </cell>
          <cell r="P203" t="str">
            <v>Alajuela</v>
          </cell>
          <cell r="Q203" t="str">
            <v>Alfaro Ruiz</v>
          </cell>
          <cell r="R203" t="str">
            <v>Laguna</v>
          </cell>
        </row>
        <row r="204">
          <cell r="M204" t="str">
            <v>Profesional de Servicio Civil 1 B (G.de E.)</v>
          </cell>
          <cell r="N204" t="str">
            <v>Ingeniería  Electromecánica</v>
          </cell>
          <cell r="P204" t="str">
            <v>Alajuela</v>
          </cell>
          <cell r="Q204" t="str">
            <v>Alfaro Ruiz</v>
          </cell>
          <cell r="R204" t="str">
            <v>Tapezco</v>
          </cell>
        </row>
        <row r="205">
          <cell r="M205" t="str">
            <v>Profesional de Servicio Civil 1 B (G.de E.)</v>
          </cell>
          <cell r="N205" t="str">
            <v>Ingeniería Civil</v>
          </cell>
          <cell r="P205" t="str">
            <v>Alajuela</v>
          </cell>
          <cell r="Q205" t="str">
            <v>Alfaro Ruiz</v>
          </cell>
          <cell r="R205" t="str">
            <v>Guadalupe</v>
          </cell>
        </row>
        <row r="206">
          <cell r="M206" t="str">
            <v>Profesional de Servicio Civil 1 B (G.de E.)</v>
          </cell>
          <cell r="N206" t="str">
            <v>Ingeniería Eléctrica</v>
          </cell>
          <cell r="P206" t="str">
            <v>Alajuela</v>
          </cell>
          <cell r="Q206" t="str">
            <v>Alfaro Ruiz</v>
          </cell>
          <cell r="R206" t="str">
            <v>Palmira</v>
          </cell>
        </row>
        <row r="207">
          <cell r="M207" t="str">
            <v>Profesional de Servicio Civil 1 B (G.de E.)</v>
          </cell>
          <cell r="N207" t="str">
            <v>Ingeniería Industrial</v>
          </cell>
          <cell r="P207" t="str">
            <v>Alajuela</v>
          </cell>
          <cell r="Q207" t="str">
            <v>Alfaro Ruiz</v>
          </cell>
          <cell r="R207" t="str">
            <v>Zapote</v>
          </cell>
        </row>
        <row r="208">
          <cell r="M208" t="str">
            <v>Profesional de Servicio Civil 1 B (G.de E.)</v>
          </cell>
          <cell r="N208" t="str">
            <v>Investigación Educativa</v>
          </cell>
          <cell r="P208" t="str">
            <v>Alajuela</v>
          </cell>
          <cell r="Q208" t="str">
            <v>Alfaro Ruiz</v>
          </cell>
          <cell r="R208" t="str">
            <v>Brisas</v>
          </cell>
        </row>
        <row r="209">
          <cell r="M209" t="str">
            <v>Profesional de Servicio Civil 1 B (G.de E.)</v>
          </cell>
          <cell r="N209" t="str">
            <v>Orientación</v>
          </cell>
          <cell r="P209" t="str">
            <v>Alajuela</v>
          </cell>
          <cell r="Q209" t="str">
            <v>Valverde Vega</v>
          </cell>
          <cell r="R209" t="str">
            <v>Sarchí Norte</v>
          </cell>
        </row>
        <row r="210">
          <cell r="M210" t="str">
            <v>Profesional de Servicio Civil 1 B (G.de E.)</v>
          </cell>
          <cell r="N210" t="str">
            <v>Periodismo</v>
          </cell>
          <cell r="P210" t="str">
            <v>Alajuela</v>
          </cell>
          <cell r="Q210" t="str">
            <v>Valverde Vega</v>
          </cell>
          <cell r="R210" t="str">
            <v>Sarchí Sur</v>
          </cell>
        </row>
        <row r="211">
          <cell r="M211" t="str">
            <v>Profesional de Servicio Civil 1 B (G.de E.)</v>
          </cell>
          <cell r="N211" t="str">
            <v>Protección ambiental y manejo de áreas de conservación</v>
          </cell>
          <cell r="P211" t="str">
            <v>Alajuela</v>
          </cell>
          <cell r="Q211" t="str">
            <v>Valverde Vega</v>
          </cell>
          <cell r="R211" t="str">
            <v>Toro Amarillo</v>
          </cell>
        </row>
        <row r="212">
          <cell r="M212" t="str">
            <v>Profesional de Servicio Civil 1 B (G.de E.)</v>
          </cell>
          <cell r="N212" t="str">
            <v>Psicología</v>
          </cell>
          <cell r="P212" t="str">
            <v>Alajuela</v>
          </cell>
          <cell r="Q212" t="str">
            <v>Valverde Vega</v>
          </cell>
          <cell r="R212" t="str">
            <v>San Pedro</v>
          </cell>
        </row>
        <row r="213">
          <cell r="M213" t="str">
            <v>Profesional de Servicio Civil 1 B (G.de E.)</v>
          </cell>
          <cell r="N213" t="str">
            <v>Rehabilitación / Física</v>
          </cell>
          <cell r="P213" t="str">
            <v>Alajuela</v>
          </cell>
          <cell r="Q213" t="str">
            <v>Valverde Vega</v>
          </cell>
          <cell r="R213" t="str">
            <v>Rodríguez</v>
          </cell>
        </row>
        <row r="214">
          <cell r="M214" t="str">
            <v>Profesional de Servicio Civil 1 B (G.de E.)</v>
          </cell>
          <cell r="N214" t="str">
            <v>Rehabilitación / Ocupacional</v>
          </cell>
          <cell r="P214" t="str">
            <v>Alajuela</v>
          </cell>
          <cell r="Q214" t="str">
            <v>Upala</v>
          </cell>
          <cell r="R214" t="str">
            <v>Upala</v>
          </cell>
        </row>
        <row r="215">
          <cell r="M215" t="str">
            <v>Profesional de Servicio Civil 1 B (G.de E.)</v>
          </cell>
          <cell r="N215" t="str">
            <v>Relaciones Internacionales</v>
          </cell>
          <cell r="P215" t="str">
            <v>Alajuela</v>
          </cell>
          <cell r="Q215" t="str">
            <v>Upala</v>
          </cell>
          <cell r="R215" t="str">
            <v>Aguas Claras</v>
          </cell>
        </row>
        <row r="216">
          <cell r="M216" t="str">
            <v>Profesional de Servicio Civil 1 B (G.de E.)</v>
          </cell>
          <cell r="N216" t="str">
            <v>Salud, Seguridad e Higiene Ocupacional</v>
          </cell>
          <cell r="P216" t="str">
            <v>Alajuela</v>
          </cell>
          <cell r="Q216" t="str">
            <v>Upala</v>
          </cell>
          <cell r="R216" t="str">
            <v>San José O Pizote</v>
          </cell>
        </row>
        <row r="217">
          <cell r="M217" t="str">
            <v>Profesional de Servicio Civil 1 B (G.de E.)</v>
          </cell>
          <cell r="N217" t="str">
            <v>Trabajo Social</v>
          </cell>
          <cell r="P217" t="str">
            <v>Alajuela</v>
          </cell>
          <cell r="Q217" t="str">
            <v>Upala</v>
          </cell>
          <cell r="R217" t="str">
            <v>Bijagua</v>
          </cell>
        </row>
        <row r="218">
          <cell r="M218" t="str">
            <v>Profesional de Servicio Civil 2 (G.de E.)</v>
          </cell>
          <cell r="N218" t="str">
            <v>Administración / Generalista</v>
          </cell>
          <cell r="P218" t="str">
            <v>Alajuela</v>
          </cell>
          <cell r="Q218" t="str">
            <v>Upala</v>
          </cell>
          <cell r="R218" t="str">
            <v>Delicias</v>
          </cell>
        </row>
        <row r="219">
          <cell r="M219" t="str">
            <v>Profesional de Servicio Civil 2 (G.de E.)</v>
          </cell>
          <cell r="N219" t="str">
            <v>Administración / Negocios</v>
          </cell>
          <cell r="P219" t="str">
            <v>Alajuela</v>
          </cell>
          <cell r="Q219" t="str">
            <v>Upala</v>
          </cell>
          <cell r="R219" t="str">
            <v>Dos Ríos</v>
          </cell>
        </row>
        <row r="220">
          <cell r="M220" t="str">
            <v>Profesional de Servicio Civil 2 (G.de E.)</v>
          </cell>
          <cell r="N220" t="str">
            <v>Administración de Recursos Humanos</v>
          </cell>
          <cell r="P220" t="str">
            <v>Alajuela</v>
          </cell>
          <cell r="Q220" t="str">
            <v>Upala</v>
          </cell>
          <cell r="R220" t="str">
            <v>Yolillal</v>
          </cell>
        </row>
        <row r="221">
          <cell r="M221" t="str">
            <v>Profesional de Servicio Civil 2 (G.de E.)</v>
          </cell>
          <cell r="N221" t="str">
            <v>Administración Educativa</v>
          </cell>
          <cell r="P221" t="str">
            <v>Alajuela</v>
          </cell>
          <cell r="Q221" t="str">
            <v>Los Chiles</v>
          </cell>
          <cell r="R221" t="str">
            <v>Los Chiles</v>
          </cell>
        </row>
        <row r="222">
          <cell r="M222" t="str">
            <v>Profesional de Servicio Civil 2 (G.de E.)</v>
          </cell>
          <cell r="N222" t="str">
            <v>Antropología</v>
          </cell>
          <cell r="P222" t="str">
            <v>Alajuela</v>
          </cell>
          <cell r="Q222" t="str">
            <v>Los Chiles</v>
          </cell>
          <cell r="R222" t="str">
            <v>Caño Negro</v>
          </cell>
        </row>
        <row r="223">
          <cell r="M223" t="str">
            <v>Profesional de Servicio Civil 2 (G.de E.)</v>
          </cell>
          <cell r="N223" t="str">
            <v>Archivística</v>
          </cell>
          <cell r="P223" t="str">
            <v>Alajuela</v>
          </cell>
          <cell r="Q223" t="str">
            <v>Los Chiles</v>
          </cell>
          <cell r="R223" t="str">
            <v>El Amparo</v>
          </cell>
        </row>
        <row r="224">
          <cell r="M224" t="str">
            <v>Profesional de Servicio Civil 2 (G.de E.)</v>
          </cell>
          <cell r="N224" t="str">
            <v>Arquitectura</v>
          </cell>
          <cell r="P224" t="str">
            <v>Alajuela</v>
          </cell>
          <cell r="Q224" t="str">
            <v>Los Chiles</v>
          </cell>
          <cell r="R224" t="str">
            <v>San Jorge</v>
          </cell>
        </row>
        <row r="225">
          <cell r="M225" t="str">
            <v>Profesional de Servicio Civil 2 (G.de E.)</v>
          </cell>
          <cell r="N225" t="str">
            <v>Auditoría</v>
          </cell>
          <cell r="P225" t="str">
            <v>Alajuela</v>
          </cell>
          <cell r="Q225" t="str">
            <v>Guatuso</v>
          </cell>
          <cell r="R225" t="str">
            <v>San Rafael</v>
          </cell>
        </row>
        <row r="226">
          <cell r="M226" t="str">
            <v>Profesional de Servicio Civil 2 (G.de E.)</v>
          </cell>
          <cell r="N226" t="str">
            <v>Bibliotecología</v>
          </cell>
          <cell r="P226" t="str">
            <v>Alajuela</v>
          </cell>
          <cell r="Q226" t="str">
            <v>Guatuso</v>
          </cell>
          <cell r="R226" t="str">
            <v>Buenavista</v>
          </cell>
        </row>
        <row r="227">
          <cell r="M227" t="str">
            <v>Profesional de Servicio Civil 2 (G.de E.)</v>
          </cell>
          <cell r="N227" t="str">
            <v>Ciencias Agropecuarias / Fitotecnia</v>
          </cell>
          <cell r="P227" t="str">
            <v>Alajuela</v>
          </cell>
          <cell r="Q227" t="str">
            <v>Guatuso</v>
          </cell>
          <cell r="R227" t="str">
            <v>Cote</v>
          </cell>
        </row>
        <row r="228">
          <cell r="M228" t="str">
            <v>Profesional de Servicio Civil 2 (G.de E.)</v>
          </cell>
          <cell r="N228" t="str">
            <v>Ciencias Políticas</v>
          </cell>
          <cell r="P228" t="str">
            <v>Cartago</v>
          </cell>
          <cell r="Q228" t="str">
            <v>Cartago</v>
          </cell>
          <cell r="R228" t="str">
            <v>Oriental</v>
          </cell>
        </row>
        <row r="229">
          <cell r="M229" t="str">
            <v>Profesional de Servicio Civil 2 (G.de E.)</v>
          </cell>
          <cell r="N229" t="str">
            <v>Derecho</v>
          </cell>
          <cell r="P229" t="str">
            <v>Cartago</v>
          </cell>
          <cell r="Q229" t="str">
            <v>Cartago</v>
          </cell>
          <cell r="R229" t="str">
            <v>Occidental</v>
          </cell>
        </row>
        <row r="230">
          <cell r="M230" t="str">
            <v>Profesional de Servicio Civil 2 (G.de E.)</v>
          </cell>
          <cell r="N230" t="str">
            <v>Diseño Gráfico</v>
          </cell>
          <cell r="P230" t="str">
            <v>Cartago</v>
          </cell>
          <cell r="Q230" t="str">
            <v>Cartago</v>
          </cell>
          <cell r="R230" t="str">
            <v>Carmen</v>
          </cell>
        </row>
        <row r="231">
          <cell r="M231" t="str">
            <v>Profesional de Servicio Civil 2 (G.de E.)</v>
          </cell>
          <cell r="N231" t="str">
            <v>Economía</v>
          </cell>
          <cell r="P231" t="str">
            <v>Cartago</v>
          </cell>
          <cell r="Q231" t="str">
            <v>Cartago</v>
          </cell>
          <cell r="R231" t="str">
            <v>San Nicolás</v>
          </cell>
        </row>
        <row r="232">
          <cell r="M232" t="str">
            <v>Profesional de Servicio Civil 2 (G.de E.)</v>
          </cell>
          <cell r="N232" t="str">
            <v>Equipos Interdisciplinarios / Educación Especial</v>
          </cell>
          <cell r="P232" t="str">
            <v>Cartago</v>
          </cell>
          <cell r="Q232" t="str">
            <v>Cartago</v>
          </cell>
          <cell r="R232" t="str">
            <v>Aguacaliente  O  San Fco.</v>
          </cell>
        </row>
        <row r="233">
          <cell r="M233" t="str">
            <v>Profesional de Servicio Civil 2 (G.de E.)</v>
          </cell>
          <cell r="N233" t="str">
            <v>Equipos Interdisciplinarios / Educativa</v>
          </cell>
          <cell r="P233" t="str">
            <v>Cartago</v>
          </cell>
          <cell r="Q233" t="str">
            <v>Cartago</v>
          </cell>
          <cell r="R233" t="str">
            <v>Guadalupe O Arenilla</v>
          </cell>
        </row>
        <row r="234">
          <cell r="M234" t="str">
            <v>Profesional de Servicio Civil 2 (G.de E.)</v>
          </cell>
          <cell r="N234" t="str">
            <v>Equipos Interdisciplinarios / Orientación</v>
          </cell>
          <cell r="P234" t="str">
            <v>Cartago</v>
          </cell>
          <cell r="Q234" t="str">
            <v>Cartago</v>
          </cell>
          <cell r="R234" t="str">
            <v>Corralillo</v>
          </cell>
        </row>
        <row r="235">
          <cell r="M235" t="str">
            <v>Profesional de Servicio Civil 2 (G.de E.)</v>
          </cell>
          <cell r="N235" t="str">
            <v>Equipos Interdisciplinarios / Psicología</v>
          </cell>
          <cell r="P235" t="str">
            <v>Cartago</v>
          </cell>
          <cell r="Q235" t="str">
            <v>Cartago</v>
          </cell>
          <cell r="R235" t="str">
            <v>Tierra Blanca</v>
          </cell>
        </row>
        <row r="236">
          <cell r="M236" t="str">
            <v>Profesional de Servicio Civil 2 (G.de E.)</v>
          </cell>
          <cell r="N236" t="str">
            <v>Equipos Interdisciplinarios / Social</v>
          </cell>
          <cell r="P236" t="str">
            <v>Cartago</v>
          </cell>
          <cell r="Q236" t="str">
            <v>Cartago</v>
          </cell>
          <cell r="R236" t="str">
            <v>Dulce Nombre</v>
          </cell>
        </row>
        <row r="237">
          <cell r="M237" t="str">
            <v>Profesional de Servicio Civil 2 (G.de E.)</v>
          </cell>
          <cell r="N237" t="str">
            <v>Geografía</v>
          </cell>
          <cell r="P237" t="str">
            <v>Cartago</v>
          </cell>
          <cell r="Q237" t="str">
            <v>Cartago</v>
          </cell>
          <cell r="R237" t="str">
            <v>Llano Grande</v>
          </cell>
        </row>
        <row r="238">
          <cell r="M238" t="str">
            <v>Profesional de Servicio Civil 2 (G.de E.)</v>
          </cell>
          <cell r="N238" t="str">
            <v>Ingeniería  Electromecánica</v>
          </cell>
          <cell r="P238" t="str">
            <v>Cartago</v>
          </cell>
          <cell r="Q238" t="str">
            <v>Cartago</v>
          </cell>
          <cell r="R238" t="str">
            <v>Quebradilla</v>
          </cell>
        </row>
        <row r="239">
          <cell r="M239" t="str">
            <v>Profesional de Servicio Civil 2 (G.de E.)</v>
          </cell>
          <cell r="N239" t="str">
            <v>Ingeniería Civil</v>
          </cell>
          <cell r="P239" t="str">
            <v>Cartago</v>
          </cell>
          <cell r="Q239" t="str">
            <v>Paraiso</v>
          </cell>
          <cell r="R239" t="str">
            <v>Paraíso</v>
          </cell>
        </row>
        <row r="240">
          <cell r="M240" t="str">
            <v>Profesional de Servicio Civil 2 (G.de E.)</v>
          </cell>
          <cell r="N240" t="str">
            <v>Ingeniería Eléctrica</v>
          </cell>
          <cell r="P240" t="str">
            <v>Cartago</v>
          </cell>
          <cell r="Q240" t="str">
            <v>Paraiso</v>
          </cell>
          <cell r="R240" t="str">
            <v>Santiago</v>
          </cell>
        </row>
        <row r="241">
          <cell r="M241" t="str">
            <v>Profesional de Servicio Civil 2 (G.de E.)</v>
          </cell>
          <cell r="N241" t="str">
            <v>Ingeniería Industrial</v>
          </cell>
          <cell r="P241" t="str">
            <v>Cartago</v>
          </cell>
          <cell r="Q241" t="str">
            <v>Paraiso</v>
          </cell>
          <cell r="R241" t="str">
            <v>Orosi</v>
          </cell>
        </row>
        <row r="242">
          <cell r="M242" t="str">
            <v>Profesional de Servicio Civil 2 (G.de E.)</v>
          </cell>
          <cell r="N242" t="str">
            <v>Investigación Educativa</v>
          </cell>
          <cell r="P242" t="str">
            <v>Cartago</v>
          </cell>
          <cell r="Q242" t="str">
            <v>Paraiso</v>
          </cell>
          <cell r="R242" t="str">
            <v>Cachí</v>
          </cell>
        </row>
        <row r="243">
          <cell r="M243" t="str">
            <v>Profesional de Servicio Civil 2 (G.de E.)</v>
          </cell>
          <cell r="N243" t="str">
            <v>Orientación</v>
          </cell>
          <cell r="P243" t="str">
            <v>Cartago</v>
          </cell>
          <cell r="Q243" t="str">
            <v>La Union</v>
          </cell>
          <cell r="R243" t="str">
            <v>Tres Ríos</v>
          </cell>
        </row>
        <row r="244">
          <cell r="M244" t="str">
            <v>Profesional de Servicio Civil 2 (G.de E.)</v>
          </cell>
          <cell r="N244" t="str">
            <v>Periodismo</v>
          </cell>
          <cell r="P244" t="str">
            <v>Cartago</v>
          </cell>
          <cell r="Q244" t="str">
            <v>La Union</v>
          </cell>
          <cell r="R244" t="str">
            <v>San Diego</v>
          </cell>
        </row>
        <row r="245">
          <cell r="M245" t="str">
            <v>Profesional de Servicio Civil 2 (G.de E.)</v>
          </cell>
          <cell r="N245" t="str">
            <v>Protección ambiental y manejo de áreas de conservación</v>
          </cell>
          <cell r="P245" t="str">
            <v>Cartago</v>
          </cell>
          <cell r="Q245" t="str">
            <v>La Union</v>
          </cell>
          <cell r="R245" t="str">
            <v>San Juan</v>
          </cell>
        </row>
        <row r="246">
          <cell r="M246" t="str">
            <v>Profesional de Servicio Civil 2 (G.de E.)</v>
          </cell>
          <cell r="N246" t="str">
            <v>Psicología</v>
          </cell>
          <cell r="P246" t="str">
            <v>Cartago</v>
          </cell>
          <cell r="Q246" t="str">
            <v>La Union</v>
          </cell>
          <cell r="R246" t="str">
            <v>San Rafael</v>
          </cell>
        </row>
        <row r="247">
          <cell r="M247" t="str">
            <v>Profesional de Servicio Civil 2 (G.de E.)</v>
          </cell>
          <cell r="N247" t="str">
            <v>Publicidad</v>
          </cell>
          <cell r="P247" t="str">
            <v>Cartago</v>
          </cell>
          <cell r="Q247" t="str">
            <v>La Union</v>
          </cell>
          <cell r="R247" t="str">
            <v>Concepción</v>
          </cell>
        </row>
        <row r="248">
          <cell r="M248" t="str">
            <v>Profesional de Servicio Civil 2 (G.de E.)</v>
          </cell>
          <cell r="N248" t="str">
            <v>Relaciones Internacionales</v>
          </cell>
          <cell r="P248" t="str">
            <v>Cartago</v>
          </cell>
          <cell r="Q248" t="str">
            <v>La Union</v>
          </cell>
          <cell r="R248" t="str">
            <v>Dulce Nombre</v>
          </cell>
        </row>
        <row r="249">
          <cell r="M249" t="str">
            <v>Profesional de Servicio Civil 2 (G.de E.)</v>
          </cell>
          <cell r="N249" t="str">
            <v>Relaciones Públicas</v>
          </cell>
          <cell r="P249" t="str">
            <v>Cartago</v>
          </cell>
          <cell r="Q249" t="str">
            <v>La Union</v>
          </cell>
          <cell r="R249" t="str">
            <v>San Ramón</v>
          </cell>
        </row>
        <row r="250">
          <cell r="M250" t="str">
            <v>Profesional de Servicio Civil 2 (G.de E.)</v>
          </cell>
          <cell r="N250" t="str">
            <v>Sociología</v>
          </cell>
          <cell r="P250" t="str">
            <v>Cartago</v>
          </cell>
          <cell r="Q250" t="str">
            <v>La Union</v>
          </cell>
          <cell r="R250" t="str">
            <v>Río Azul</v>
          </cell>
        </row>
        <row r="251">
          <cell r="M251" t="str">
            <v>Profesional de Servicio Civil 2 (G.de E.)</v>
          </cell>
          <cell r="N251" t="str">
            <v>Topografía</v>
          </cell>
          <cell r="P251" t="str">
            <v>Cartago</v>
          </cell>
          <cell r="Q251" t="str">
            <v>Jimenez</v>
          </cell>
          <cell r="R251" t="str">
            <v>Juan Viñas</v>
          </cell>
        </row>
        <row r="252">
          <cell r="M252" t="str">
            <v>Profesional de Servicio Civil 2 (G.de E.)</v>
          </cell>
          <cell r="N252" t="str">
            <v>Trabajo Social</v>
          </cell>
          <cell r="P252" t="str">
            <v>Cartago</v>
          </cell>
          <cell r="Q252" t="str">
            <v>Jimenez</v>
          </cell>
          <cell r="R252" t="str">
            <v>Tucurrique</v>
          </cell>
        </row>
        <row r="253">
          <cell r="M253" t="str">
            <v>Profesional de Servicio Civil 3 (G.de E.)</v>
          </cell>
          <cell r="N253" t="str">
            <v>Administración / Generalista</v>
          </cell>
          <cell r="P253" t="str">
            <v>Cartago</v>
          </cell>
          <cell r="Q253" t="str">
            <v>Jimenez</v>
          </cell>
          <cell r="R253" t="str">
            <v>Pejibaye</v>
          </cell>
        </row>
        <row r="254">
          <cell r="M254" t="str">
            <v>Profesional de Servicio Civil 3 (G.de E.)</v>
          </cell>
          <cell r="N254" t="str">
            <v>Administración / Negocios</v>
          </cell>
          <cell r="P254" t="str">
            <v>Cartago</v>
          </cell>
          <cell r="Q254" t="str">
            <v>Turrialba</v>
          </cell>
          <cell r="R254" t="str">
            <v>Turrialba</v>
          </cell>
        </row>
        <row r="255">
          <cell r="M255" t="str">
            <v>Profesional de Servicio Civil 3 (G.de E.)</v>
          </cell>
          <cell r="N255" t="str">
            <v>Administración de Recursos Humanos</v>
          </cell>
          <cell r="P255" t="str">
            <v>Cartago</v>
          </cell>
          <cell r="Q255" t="str">
            <v>Turrialba</v>
          </cell>
          <cell r="R255" t="str">
            <v>La Suiza</v>
          </cell>
        </row>
        <row r="256">
          <cell r="M256" t="str">
            <v>Profesional de Servicio Civil 3 (G.de E.)</v>
          </cell>
          <cell r="N256" t="str">
            <v>Administración Educativa</v>
          </cell>
          <cell r="P256" t="str">
            <v>Cartago</v>
          </cell>
          <cell r="Q256" t="str">
            <v>Turrialba</v>
          </cell>
          <cell r="R256" t="str">
            <v>Peralta</v>
          </cell>
        </row>
        <row r="257">
          <cell r="M257" t="str">
            <v>Profesional de Servicio Civil 3 (G.de E.)</v>
          </cell>
          <cell r="N257" t="str">
            <v>Arquitectura</v>
          </cell>
          <cell r="P257" t="str">
            <v>Cartago</v>
          </cell>
          <cell r="Q257" t="str">
            <v>Turrialba</v>
          </cell>
          <cell r="R257" t="str">
            <v>Santa Cruz</v>
          </cell>
        </row>
        <row r="258">
          <cell r="M258" t="str">
            <v>Profesional de Servicio Civil 3 (G.de E.)</v>
          </cell>
          <cell r="N258" t="str">
            <v>Auditoría</v>
          </cell>
          <cell r="P258" t="str">
            <v>Cartago</v>
          </cell>
          <cell r="Q258" t="str">
            <v>Turrialba</v>
          </cell>
          <cell r="R258" t="str">
            <v>Santa Teresita</v>
          </cell>
        </row>
        <row r="259">
          <cell r="M259" t="str">
            <v>Profesional de Servicio Civil 3 (G.de E.)</v>
          </cell>
          <cell r="N259" t="str">
            <v>Ciencias Políticas</v>
          </cell>
          <cell r="P259" t="str">
            <v>Cartago</v>
          </cell>
          <cell r="Q259" t="str">
            <v>Turrialba</v>
          </cell>
          <cell r="R259" t="str">
            <v>Pavones</v>
          </cell>
        </row>
        <row r="260">
          <cell r="M260" t="str">
            <v>Profesional de Servicio Civil 3 (G.de E.)</v>
          </cell>
          <cell r="N260" t="str">
            <v>Derecho</v>
          </cell>
          <cell r="P260" t="str">
            <v>Cartago</v>
          </cell>
          <cell r="Q260" t="str">
            <v>Turrialba</v>
          </cell>
          <cell r="R260" t="str">
            <v>Tuis</v>
          </cell>
        </row>
        <row r="261">
          <cell r="M261" t="str">
            <v>Profesional de Servicio Civil 3 (G.de E.)</v>
          </cell>
          <cell r="N261" t="str">
            <v>Economía</v>
          </cell>
          <cell r="P261" t="str">
            <v>Cartago</v>
          </cell>
          <cell r="Q261" t="str">
            <v>Turrialba</v>
          </cell>
          <cell r="R261" t="str">
            <v>Tayutic</v>
          </cell>
        </row>
        <row r="262">
          <cell r="M262" t="str">
            <v>Profesional de Servicio Civil 3 (G.de E.)</v>
          </cell>
          <cell r="N262" t="str">
            <v>Geografía</v>
          </cell>
          <cell r="P262" t="str">
            <v>Cartago</v>
          </cell>
          <cell r="Q262" t="str">
            <v>Turrialba</v>
          </cell>
          <cell r="R262" t="str">
            <v>Santa Rosa</v>
          </cell>
        </row>
        <row r="263">
          <cell r="M263" t="str">
            <v>Profesional de Servicio Civil 3 (G.de E.)</v>
          </cell>
          <cell r="N263" t="str">
            <v>Ingeniería Civil</v>
          </cell>
          <cell r="P263" t="str">
            <v>Cartago</v>
          </cell>
          <cell r="Q263" t="str">
            <v>Turrialba</v>
          </cell>
          <cell r="R263" t="str">
            <v>Tres Equis</v>
          </cell>
        </row>
        <row r="264">
          <cell r="M264" t="str">
            <v>Profesional de Servicio Civil 3 (G.de E.)</v>
          </cell>
          <cell r="N264" t="str">
            <v>Ingeniería Eléctrica</v>
          </cell>
          <cell r="P264" t="str">
            <v>Cartago</v>
          </cell>
          <cell r="Q264" t="str">
            <v>Alvarado</v>
          </cell>
          <cell r="R264" t="str">
            <v>Pacayas</v>
          </cell>
        </row>
        <row r="265">
          <cell r="M265" t="str">
            <v>Profesional de Servicio Civil 3 (G.de E.)</v>
          </cell>
          <cell r="N265" t="str">
            <v>Ingeniería Industrial</v>
          </cell>
          <cell r="P265" t="str">
            <v>Cartago</v>
          </cell>
          <cell r="Q265" t="str">
            <v>Alvarado</v>
          </cell>
          <cell r="R265" t="str">
            <v>Cervantes</v>
          </cell>
        </row>
        <row r="266">
          <cell r="M266" t="str">
            <v>Profesional de Servicio Civil 3 (G.de E.)</v>
          </cell>
          <cell r="N266" t="str">
            <v>Investigación Educativa</v>
          </cell>
          <cell r="P266" t="str">
            <v>Cartago</v>
          </cell>
          <cell r="Q266" t="str">
            <v>Alvarado</v>
          </cell>
          <cell r="R266" t="str">
            <v>Capellades</v>
          </cell>
        </row>
        <row r="267">
          <cell r="M267" t="str">
            <v>Profesional de Servicio Civil 3 (G.de E.)</v>
          </cell>
          <cell r="N267" t="str">
            <v>Lingüística</v>
          </cell>
          <cell r="P267" t="str">
            <v>Cartago</v>
          </cell>
          <cell r="Q267" t="str">
            <v>Oreamuno</v>
          </cell>
          <cell r="R267" t="str">
            <v>San Rafael</v>
          </cell>
        </row>
        <row r="268">
          <cell r="M268" t="str">
            <v>Profesional de Servicio Civil 3 (G.de E.)</v>
          </cell>
          <cell r="N268" t="str">
            <v>Periodismo</v>
          </cell>
          <cell r="P268" t="str">
            <v>Cartago</v>
          </cell>
          <cell r="Q268" t="str">
            <v>Oreamuno</v>
          </cell>
          <cell r="R268" t="str">
            <v>Cot</v>
          </cell>
        </row>
        <row r="269">
          <cell r="M269" t="str">
            <v>Profesional de Servicio Civil 3 (G.de E.)</v>
          </cell>
          <cell r="N269" t="str">
            <v>Psicología</v>
          </cell>
          <cell r="P269" t="str">
            <v>Cartago</v>
          </cell>
          <cell r="Q269" t="str">
            <v>Oreamuno</v>
          </cell>
          <cell r="R269" t="str">
            <v>Potrero Cerrado</v>
          </cell>
        </row>
        <row r="270">
          <cell r="M270" t="str">
            <v>Profesional de Servicio Civil 3 (G.de E.)</v>
          </cell>
          <cell r="N270" t="str">
            <v>Relaciones Internacionales</v>
          </cell>
          <cell r="P270" t="str">
            <v>Cartago</v>
          </cell>
          <cell r="Q270" t="str">
            <v>Oreamuno</v>
          </cell>
          <cell r="R270" t="str">
            <v>Cipreses</v>
          </cell>
        </row>
        <row r="271">
          <cell r="M271" t="str">
            <v>Profesional de Servicio Civil 3 (G.de E.)</v>
          </cell>
          <cell r="N271" t="str">
            <v>Trabajo Social</v>
          </cell>
          <cell r="P271" t="str">
            <v>Cartago</v>
          </cell>
          <cell r="Q271" t="str">
            <v>Oreamuno</v>
          </cell>
          <cell r="R271" t="str">
            <v>Santa Rosa</v>
          </cell>
        </row>
        <row r="272">
          <cell r="M272" t="str">
            <v>Profesional en Informática 1 A ( G.de E.)</v>
          </cell>
          <cell r="N272" t="str">
            <v>Informática y Computación</v>
          </cell>
          <cell r="P272" t="str">
            <v>Cartago</v>
          </cell>
          <cell r="Q272" t="str">
            <v>El Guarco</v>
          </cell>
          <cell r="R272" t="str">
            <v>El Tejar</v>
          </cell>
        </row>
        <row r="273">
          <cell r="M273" t="str">
            <v>Profesional en Informática 1 B ( G.de E.)</v>
          </cell>
          <cell r="N273" t="str">
            <v>Informática y Computación</v>
          </cell>
          <cell r="P273" t="str">
            <v>Cartago</v>
          </cell>
          <cell r="Q273" t="str">
            <v>El Guarco</v>
          </cell>
          <cell r="R273" t="str">
            <v>San Isidro</v>
          </cell>
        </row>
        <row r="274">
          <cell r="M274" t="str">
            <v>Profesional en Informática 1 C ( G.de E.)</v>
          </cell>
          <cell r="N274" t="str">
            <v>Informática y Computación</v>
          </cell>
          <cell r="P274" t="str">
            <v>Cartago</v>
          </cell>
          <cell r="Q274" t="str">
            <v>El Guarco</v>
          </cell>
          <cell r="R274" t="str">
            <v>Tobosi</v>
          </cell>
        </row>
        <row r="275">
          <cell r="M275" t="str">
            <v>Profesional en Informática 2 (G.de E.)</v>
          </cell>
          <cell r="N275" t="str">
            <v>Informática y Computación</v>
          </cell>
          <cell r="P275" t="str">
            <v>Cartago</v>
          </cell>
          <cell r="Q275" t="str">
            <v>El Guarco</v>
          </cell>
          <cell r="R275" t="str">
            <v>Patio De Agua</v>
          </cell>
        </row>
        <row r="276">
          <cell r="M276" t="str">
            <v>Profesional en Informática 3 (G.de E.)</v>
          </cell>
          <cell r="N276" t="str">
            <v>Informática y Computación</v>
          </cell>
          <cell r="P276" t="str">
            <v>Heredia</v>
          </cell>
          <cell r="Q276" t="str">
            <v>Heredia</v>
          </cell>
          <cell r="R276" t="str">
            <v>Heredia</v>
          </cell>
        </row>
        <row r="277">
          <cell r="M277" t="str">
            <v>Profesional Jefe de Servicio Civil 1 ( G.de E.)</v>
          </cell>
          <cell r="N277" t="str">
            <v>Administración / Generalista</v>
          </cell>
          <cell r="P277" t="str">
            <v>Heredia</v>
          </cell>
          <cell r="Q277" t="str">
            <v>Heredia</v>
          </cell>
          <cell r="R277" t="str">
            <v>Mercedes</v>
          </cell>
        </row>
        <row r="278">
          <cell r="M278" t="str">
            <v>Profesional Jefe de Servicio Civil 1 ( G.de E.)</v>
          </cell>
          <cell r="N278" t="str">
            <v>Administración de Recursos Humanos</v>
          </cell>
          <cell r="P278" t="str">
            <v>Heredia</v>
          </cell>
          <cell r="Q278" t="str">
            <v>Heredia</v>
          </cell>
          <cell r="R278" t="str">
            <v>San Francisco</v>
          </cell>
        </row>
        <row r="279">
          <cell r="M279" t="str">
            <v>Profesional Jefe de Servicio Civil 1 ( G.de E.)</v>
          </cell>
          <cell r="N279" t="str">
            <v>Administración Educativa</v>
          </cell>
          <cell r="P279" t="str">
            <v>Heredia</v>
          </cell>
          <cell r="Q279" t="str">
            <v>Heredia</v>
          </cell>
          <cell r="R279" t="str">
            <v>Ulloa</v>
          </cell>
        </row>
        <row r="280">
          <cell r="M280" t="str">
            <v>Profesional Jefe de Servicio Civil 1 ( G.de E.)</v>
          </cell>
          <cell r="N280" t="str">
            <v>Archivística</v>
          </cell>
          <cell r="P280" t="str">
            <v>Heredia</v>
          </cell>
          <cell r="Q280" t="str">
            <v>Heredia</v>
          </cell>
          <cell r="R280" t="str">
            <v>Vara Blanca</v>
          </cell>
        </row>
        <row r="281">
          <cell r="M281" t="str">
            <v>Profesional Jefe de Servicio Civil 1 ( G.de E.)</v>
          </cell>
          <cell r="N281" t="str">
            <v>Arquitectura</v>
          </cell>
          <cell r="P281" t="str">
            <v>Heredia</v>
          </cell>
          <cell r="Q281" t="str">
            <v>Barva</v>
          </cell>
          <cell r="R281" t="str">
            <v>Barva</v>
          </cell>
        </row>
        <row r="282">
          <cell r="M282" t="str">
            <v>Profesional Jefe de Servicio Civil 1 ( G.de E.)</v>
          </cell>
          <cell r="N282" t="str">
            <v>Derecho</v>
          </cell>
          <cell r="P282" t="str">
            <v>Heredia</v>
          </cell>
          <cell r="Q282" t="str">
            <v>Barva</v>
          </cell>
          <cell r="R282" t="str">
            <v>San Pedro</v>
          </cell>
        </row>
        <row r="283">
          <cell r="M283" t="str">
            <v>Profesional Jefe de Servicio Civil 1 ( G.de E.)</v>
          </cell>
          <cell r="N283" t="str">
            <v>Ingeniería Civil</v>
          </cell>
          <cell r="P283" t="str">
            <v>Heredia</v>
          </cell>
          <cell r="Q283" t="str">
            <v>Barva</v>
          </cell>
          <cell r="R283" t="str">
            <v>San Pablo</v>
          </cell>
        </row>
        <row r="284">
          <cell r="M284" t="str">
            <v>Profesional Jefe de Servicio Civil 2 ( G.de E.)</v>
          </cell>
          <cell r="N284" t="str">
            <v>Administración / Generalista</v>
          </cell>
          <cell r="P284" t="str">
            <v>Heredia</v>
          </cell>
          <cell r="Q284" t="str">
            <v>Barva</v>
          </cell>
          <cell r="R284" t="str">
            <v>San Roque</v>
          </cell>
        </row>
        <row r="285">
          <cell r="M285" t="str">
            <v>Profesional Jefe de Servicio Civil 2 ( G.de E.)</v>
          </cell>
          <cell r="N285" t="str">
            <v>Administración / Negocios</v>
          </cell>
          <cell r="P285" t="str">
            <v>Heredia</v>
          </cell>
          <cell r="Q285" t="str">
            <v>Barva</v>
          </cell>
          <cell r="R285" t="str">
            <v>Santa Lucía</v>
          </cell>
        </row>
        <row r="286">
          <cell r="M286" t="str">
            <v>Profesional Jefe de Servicio Civil 2 ( G.de E.)</v>
          </cell>
          <cell r="N286" t="str">
            <v>Administración de Recursos Humanos</v>
          </cell>
          <cell r="P286" t="str">
            <v>Heredia</v>
          </cell>
          <cell r="Q286" t="str">
            <v>Barva</v>
          </cell>
          <cell r="R286" t="str">
            <v>San José De La Montaña</v>
          </cell>
        </row>
        <row r="287">
          <cell r="M287" t="str">
            <v>Profesional Jefe de Servicio Civil 2 ( G.de E.)</v>
          </cell>
          <cell r="N287" t="str">
            <v>Administración Educativa</v>
          </cell>
          <cell r="P287" t="str">
            <v>Heredia</v>
          </cell>
          <cell r="Q287" t="str">
            <v>Santo Domingo</v>
          </cell>
          <cell r="R287" t="str">
            <v>Santo Domingo</v>
          </cell>
        </row>
        <row r="288">
          <cell r="M288" t="str">
            <v>Profesional Jefe de Servicio Civil 2 ( G.de E.)</v>
          </cell>
          <cell r="N288" t="str">
            <v>Administración Pública</v>
          </cell>
          <cell r="P288" t="str">
            <v>Heredia</v>
          </cell>
          <cell r="Q288" t="str">
            <v>Santo Domingo</v>
          </cell>
          <cell r="R288" t="str">
            <v>San Vicente</v>
          </cell>
        </row>
        <row r="289">
          <cell r="M289" t="str">
            <v>Profesional Jefe de Servicio Civil 2 ( G.de E.)</v>
          </cell>
          <cell r="N289" t="str">
            <v>Arquitectura</v>
          </cell>
          <cell r="P289" t="str">
            <v>Heredia</v>
          </cell>
          <cell r="Q289" t="str">
            <v>Santo Domingo</v>
          </cell>
          <cell r="R289" t="str">
            <v>San Miguel</v>
          </cell>
        </row>
        <row r="290">
          <cell r="M290" t="str">
            <v>Profesional Jefe de Servicio Civil 2 ( G.de E.)</v>
          </cell>
          <cell r="N290" t="str">
            <v>Auditoría</v>
          </cell>
          <cell r="P290" t="str">
            <v>Heredia</v>
          </cell>
          <cell r="Q290" t="str">
            <v>Santo Domingo</v>
          </cell>
          <cell r="R290" t="str">
            <v>Paracito</v>
          </cell>
        </row>
        <row r="291">
          <cell r="M291" t="str">
            <v>Profesional Jefe de Servicio Civil 2 ( G.de E.)</v>
          </cell>
          <cell r="N291" t="str">
            <v>Ciencias Agropecuarias / Generalista</v>
          </cell>
          <cell r="P291" t="str">
            <v>Heredia</v>
          </cell>
          <cell r="Q291" t="str">
            <v>Santo Domingo</v>
          </cell>
          <cell r="R291" t="str">
            <v>Santo Tomás</v>
          </cell>
        </row>
        <row r="292">
          <cell r="M292" t="str">
            <v>Profesional Jefe de Servicio Civil 2 ( G.de E.)</v>
          </cell>
          <cell r="N292" t="str">
            <v>Derecho</v>
          </cell>
          <cell r="P292" t="str">
            <v>Heredia</v>
          </cell>
          <cell r="Q292" t="str">
            <v>Santo Domingo</v>
          </cell>
          <cell r="R292" t="str">
            <v>Santa Rosa</v>
          </cell>
        </row>
        <row r="293">
          <cell r="M293" t="str">
            <v>Profesional Jefe de Servicio Civil 2 ( G.de E.)</v>
          </cell>
          <cell r="N293" t="str">
            <v>Estadística</v>
          </cell>
          <cell r="P293" t="str">
            <v>Heredia</v>
          </cell>
          <cell r="Q293" t="str">
            <v>Santo Domingo</v>
          </cell>
          <cell r="R293" t="str">
            <v>Tures</v>
          </cell>
        </row>
        <row r="294">
          <cell r="M294" t="str">
            <v>Profesional Jefe de Servicio Civil 2 ( G.de E.)</v>
          </cell>
          <cell r="N294" t="str">
            <v>Ingeniería Civil</v>
          </cell>
          <cell r="P294" t="str">
            <v>Heredia</v>
          </cell>
          <cell r="Q294" t="str">
            <v>Santo Domingo</v>
          </cell>
          <cell r="R294" t="str">
            <v>Pará</v>
          </cell>
        </row>
        <row r="295">
          <cell r="M295" t="str">
            <v>Profesional Jefe de Servicio Civil 2 ( G.de E.)</v>
          </cell>
          <cell r="N295" t="str">
            <v>Investigación Educativa</v>
          </cell>
          <cell r="P295" t="str">
            <v>Heredia</v>
          </cell>
          <cell r="Q295" t="str">
            <v>Santa Barbara</v>
          </cell>
          <cell r="R295" t="str">
            <v>Santa Bárbara</v>
          </cell>
        </row>
        <row r="296">
          <cell r="M296" t="str">
            <v>Profesional Jefe de Servicio Civil 2 ( G.de E.)</v>
          </cell>
          <cell r="N296" t="str">
            <v>Psicología</v>
          </cell>
          <cell r="P296" t="str">
            <v>Heredia</v>
          </cell>
          <cell r="Q296" t="str">
            <v>Santa Barbara</v>
          </cell>
          <cell r="R296" t="str">
            <v>San Pedro</v>
          </cell>
        </row>
        <row r="297">
          <cell r="M297" t="str">
            <v>Profesional Jefe de Servicio Civil 2 ( G.de E.)</v>
          </cell>
          <cell r="N297" t="str">
            <v>Sociología</v>
          </cell>
          <cell r="P297" t="str">
            <v>Heredia</v>
          </cell>
          <cell r="Q297" t="str">
            <v>Santa Barbara</v>
          </cell>
          <cell r="R297" t="str">
            <v>San Juan</v>
          </cell>
        </row>
        <row r="298">
          <cell r="M298" t="str">
            <v>Profesional Jefe de Servicio Civil 2 ( G.de E.)</v>
          </cell>
          <cell r="N298" t="str">
            <v>Trabajo Social</v>
          </cell>
          <cell r="P298" t="str">
            <v>Heredia</v>
          </cell>
          <cell r="Q298" t="str">
            <v>Santa Barbara</v>
          </cell>
          <cell r="R298" t="str">
            <v>Jesús</v>
          </cell>
        </row>
        <row r="299">
          <cell r="M299" t="str">
            <v>Profesional Jefe de Servicio Civil 3 ( G.de E.)</v>
          </cell>
          <cell r="N299" t="str">
            <v>Administración / Generalista</v>
          </cell>
          <cell r="P299" t="str">
            <v>Heredia</v>
          </cell>
          <cell r="Q299" t="str">
            <v>Santa Barbara</v>
          </cell>
          <cell r="R299" t="str">
            <v>Santo Domingo</v>
          </cell>
        </row>
        <row r="300">
          <cell r="M300" t="str">
            <v>Profesional Jefe de Servicio Civil 3 ( G.de E.)</v>
          </cell>
          <cell r="N300" t="str">
            <v>Administración de Recursos Humanos</v>
          </cell>
          <cell r="P300" t="str">
            <v>Heredia</v>
          </cell>
          <cell r="Q300" t="str">
            <v>Santa Barbara</v>
          </cell>
          <cell r="R300" t="str">
            <v>Purabá</v>
          </cell>
        </row>
        <row r="301">
          <cell r="M301" t="str">
            <v>Profesional Jefe de Servicio Civil 3 ( G.de E.)</v>
          </cell>
          <cell r="N301" t="str">
            <v>Derecho</v>
          </cell>
          <cell r="P301" t="str">
            <v>Heredia</v>
          </cell>
          <cell r="Q301" t="str">
            <v>San Rafael</v>
          </cell>
          <cell r="R301" t="str">
            <v>San Rafael</v>
          </cell>
        </row>
        <row r="302">
          <cell r="M302" t="str">
            <v>Profesional Jefe de Servicio Civil 3 ( G.de E.)</v>
          </cell>
          <cell r="N302" t="str">
            <v>Ingeniería Civil</v>
          </cell>
          <cell r="P302" t="str">
            <v>Heredia</v>
          </cell>
          <cell r="Q302" t="str">
            <v>San Rafael</v>
          </cell>
          <cell r="R302" t="str">
            <v>San Josecito</v>
          </cell>
        </row>
        <row r="303">
          <cell r="M303" t="str">
            <v>Profesional Jefe de Servicio Civil 3 ( G.de E.)</v>
          </cell>
          <cell r="N303" t="str">
            <v>Psicología</v>
          </cell>
          <cell r="P303" t="str">
            <v>Heredia</v>
          </cell>
          <cell r="Q303" t="str">
            <v>San Rafael</v>
          </cell>
          <cell r="R303" t="str">
            <v>Santiago</v>
          </cell>
        </row>
        <row r="304">
          <cell r="M304" t="str">
            <v>Profesional Jefe en Informática 1 A (G. de E.)</v>
          </cell>
          <cell r="N304" t="str">
            <v>Informática y Computación</v>
          </cell>
          <cell r="P304" t="str">
            <v>Heredia</v>
          </cell>
          <cell r="Q304" t="str">
            <v>San Rafael</v>
          </cell>
          <cell r="R304" t="str">
            <v>Angeles</v>
          </cell>
        </row>
        <row r="305">
          <cell r="M305" t="str">
            <v>Profesional Jefe en Informática 1 B (G. de E.)</v>
          </cell>
          <cell r="N305" t="str">
            <v>Informática y Computación</v>
          </cell>
          <cell r="P305" t="str">
            <v>Heredia</v>
          </cell>
          <cell r="Q305" t="str">
            <v>San Rafael</v>
          </cell>
          <cell r="R305" t="str">
            <v>Concepción</v>
          </cell>
        </row>
        <row r="306">
          <cell r="M306" t="str">
            <v>Profesional Jefe en Informática 2 (G. de E.)</v>
          </cell>
          <cell r="N306" t="str">
            <v>Informática y Computación</v>
          </cell>
          <cell r="P306" t="str">
            <v>Heredia</v>
          </cell>
          <cell r="Q306" t="str">
            <v>San Isidro</v>
          </cell>
          <cell r="R306" t="str">
            <v>San Isidro</v>
          </cell>
        </row>
        <row r="307">
          <cell r="M307" t="str">
            <v>Programador de Computador 1</v>
          </cell>
          <cell r="N307" t="str">
            <v>Sin especialidad T-I</v>
          </cell>
          <cell r="P307" t="str">
            <v>Heredia</v>
          </cell>
          <cell r="Q307" t="str">
            <v>San Isidro</v>
          </cell>
          <cell r="R307" t="str">
            <v>San José</v>
          </cell>
        </row>
        <row r="308">
          <cell r="M308" t="str">
            <v>Programador de Computador 2</v>
          </cell>
          <cell r="N308" t="str">
            <v>Sin especialidad T-I</v>
          </cell>
          <cell r="P308" t="str">
            <v>Heredia</v>
          </cell>
          <cell r="Q308" t="str">
            <v>San Isidro</v>
          </cell>
          <cell r="R308" t="str">
            <v>Concepción</v>
          </cell>
        </row>
        <row r="309">
          <cell r="M309" t="str">
            <v>Secret.Gral del Cons.Sup.Educ</v>
          </cell>
          <cell r="N309" t="str">
            <v>Sin especialidad T-I</v>
          </cell>
          <cell r="P309" t="str">
            <v>Heredia</v>
          </cell>
          <cell r="Q309" t="str">
            <v>San Isidro</v>
          </cell>
          <cell r="R309" t="str">
            <v>San Francisco</v>
          </cell>
        </row>
        <row r="310">
          <cell r="M310" t="str">
            <v>Secretario de Servicio Civil 1</v>
          </cell>
          <cell r="N310" t="str">
            <v>Sin especialidad T-I</v>
          </cell>
          <cell r="P310" t="str">
            <v>Heredia</v>
          </cell>
          <cell r="Q310" t="str">
            <v>Belen</v>
          </cell>
          <cell r="R310" t="str">
            <v>San Antonio</v>
          </cell>
        </row>
        <row r="311">
          <cell r="M311" t="str">
            <v>Secretario de Servicio Civil 2 (G. de E.)</v>
          </cell>
          <cell r="N311" t="str">
            <v>Sin especialidad T-I</v>
          </cell>
          <cell r="P311" t="str">
            <v>Heredia</v>
          </cell>
          <cell r="Q311" t="str">
            <v>Belen</v>
          </cell>
          <cell r="R311" t="str">
            <v>Rivera</v>
          </cell>
        </row>
        <row r="312">
          <cell r="M312" t="str">
            <v>Subauditor Nivel 3</v>
          </cell>
          <cell r="N312" t="str">
            <v>Sin especialidad T-I</v>
          </cell>
          <cell r="P312" t="str">
            <v>Heredia</v>
          </cell>
          <cell r="Q312" t="str">
            <v>Belen</v>
          </cell>
          <cell r="R312" t="str">
            <v>Asunción</v>
          </cell>
        </row>
        <row r="313">
          <cell r="M313" t="str">
            <v>Subdirector de Colegio</v>
          </cell>
          <cell r="N313" t="str">
            <v>Sin especialidad T-II</v>
          </cell>
          <cell r="P313" t="str">
            <v>Heredia</v>
          </cell>
          <cell r="Q313" t="str">
            <v>Flores</v>
          </cell>
          <cell r="R313" t="str">
            <v>San Joaquín</v>
          </cell>
        </row>
        <row r="314">
          <cell r="M314" t="str">
            <v>Subdirector de Educación</v>
          </cell>
          <cell r="N314" t="str">
            <v>Sin especialidad T-II</v>
          </cell>
          <cell r="P314" t="str">
            <v>Heredia</v>
          </cell>
          <cell r="Q314" t="str">
            <v>Flores</v>
          </cell>
          <cell r="R314" t="str">
            <v>Barrantes</v>
          </cell>
        </row>
        <row r="315">
          <cell r="M315" t="str">
            <v>Subdirector Financiero</v>
          </cell>
          <cell r="N315" t="str">
            <v>Sin especialidad T-I</v>
          </cell>
          <cell r="P315" t="str">
            <v>Heredia</v>
          </cell>
          <cell r="Q315" t="str">
            <v>Flores</v>
          </cell>
          <cell r="R315" t="str">
            <v>Llorente</v>
          </cell>
        </row>
        <row r="316">
          <cell r="M316" t="str">
            <v>Supervisor de Educación</v>
          </cell>
          <cell r="N316" t="str">
            <v>Sin especialidad T-II</v>
          </cell>
          <cell r="P316" t="str">
            <v>Heredia</v>
          </cell>
          <cell r="Q316" t="str">
            <v>San Pablo</v>
          </cell>
          <cell r="R316" t="str">
            <v>San Pablo</v>
          </cell>
        </row>
        <row r="317">
          <cell r="M317" t="str">
            <v>Técnico de Servicio Civil 1 (G. de E.)</v>
          </cell>
          <cell r="N317" t="str">
            <v>Administración / Generalista</v>
          </cell>
          <cell r="P317" t="str">
            <v>Heredia</v>
          </cell>
          <cell r="Q317" t="str">
            <v>Sarapiqui</v>
          </cell>
          <cell r="R317" t="str">
            <v>Puerto Viejo</v>
          </cell>
        </row>
        <row r="318">
          <cell r="M318" t="str">
            <v>Técnico de Servicio Civil 1 (G. de E.)</v>
          </cell>
          <cell r="N318" t="str">
            <v>Administración de Recursos Humanos</v>
          </cell>
          <cell r="P318" t="str">
            <v>Heredia</v>
          </cell>
          <cell r="Q318" t="str">
            <v>Sarapiqui</v>
          </cell>
          <cell r="R318" t="str">
            <v>La Vírgen</v>
          </cell>
        </row>
        <row r="319">
          <cell r="M319" t="str">
            <v>Técnico de Servicio Civil 1 (G. de E.)</v>
          </cell>
          <cell r="N319" t="str">
            <v>Asistencia de Laboratorio Académico</v>
          </cell>
          <cell r="P319" t="str">
            <v>Heredia</v>
          </cell>
          <cell r="Q319" t="str">
            <v>Sarapiqui</v>
          </cell>
          <cell r="R319" t="str">
            <v>Horquetas</v>
          </cell>
        </row>
        <row r="320">
          <cell r="M320" t="str">
            <v>Técnico de Servicio Civil 1 (G. de E.)</v>
          </cell>
          <cell r="N320" t="str">
            <v>Bibliotecología</v>
          </cell>
          <cell r="P320" t="str">
            <v>Heredia</v>
          </cell>
          <cell r="Q320" t="str">
            <v>Sarapiqui</v>
          </cell>
          <cell r="R320" t="str">
            <v>Llanuras Del Gaspar</v>
          </cell>
        </row>
        <row r="321">
          <cell r="M321" t="str">
            <v>Técnico de Servicio Civil 1 (G. de E.)</v>
          </cell>
          <cell r="N321" t="str">
            <v>Contabilidad</v>
          </cell>
          <cell r="P321" t="str">
            <v>Heredia</v>
          </cell>
          <cell r="Q321" t="str">
            <v>Sarapiqui</v>
          </cell>
          <cell r="R321" t="str">
            <v>Cureña</v>
          </cell>
        </row>
        <row r="322">
          <cell r="M322" t="str">
            <v>Técnico de Servicio Civil 1 (G. de E.)</v>
          </cell>
          <cell r="N322" t="str">
            <v>Derecho</v>
          </cell>
          <cell r="P322" t="str">
            <v>Guanacaste</v>
          </cell>
          <cell r="Q322" t="str">
            <v>Liberia</v>
          </cell>
          <cell r="R322" t="str">
            <v>Liberia</v>
          </cell>
        </row>
        <row r="323">
          <cell r="M323" t="str">
            <v>Técnico de Servicio Civil 1 (G. de E.)</v>
          </cell>
          <cell r="N323" t="str">
            <v>Educación Audiovisual</v>
          </cell>
          <cell r="P323" t="str">
            <v>Guanacaste</v>
          </cell>
          <cell r="Q323" t="str">
            <v>Liberia</v>
          </cell>
          <cell r="R323" t="str">
            <v>Cañas Dulces</v>
          </cell>
        </row>
        <row r="324">
          <cell r="M324" t="str">
            <v>Técnico de Servicio Civil 2 (G. de E.)</v>
          </cell>
          <cell r="N324" t="str">
            <v>Administración / Generalista</v>
          </cell>
          <cell r="P324" t="str">
            <v>Guanacaste</v>
          </cell>
          <cell r="Q324" t="str">
            <v>Liberia</v>
          </cell>
          <cell r="R324" t="str">
            <v>Mayorga</v>
          </cell>
        </row>
        <row r="325">
          <cell r="M325" t="str">
            <v>Técnico de Servicio Civil 3 (G. de E.)</v>
          </cell>
          <cell r="N325" t="str">
            <v>Administración / Generalista</v>
          </cell>
          <cell r="P325" t="str">
            <v>Guanacaste</v>
          </cell>
          <cell r="Q325" t="str">
            <v>Liberia</v>
          </cell>
          <cell r="R325" t="str">
            <v>Nacascolo</v>
          </cell>
        </row>
        <row r="326">
          <cell r="M326" t="str">
            <v>Técnico de Servicio Civil 3 (G. de E.)</v>
          </cell>
          <cell r="N326" t="str">
            <v>Administración / Negocios</v>
          </cell>
          <cell r="P326" t="str">
            <v>Guanacaste</v>
          </cell>
          <cell r="Q326" t="str">
            <v>Liberia</v>
          </cell>
          <cell r="R326" t="str">
            <v>Curubandé</v>
          </cell>
        </row>
        <row r="327">
          <cell r="M327" t="str">
            <v>Técnico de Servicio Civil 3 (G. de E.)</v>
          </cell>
          <cell r="N327" t="str">
            <v>Administración de Recursos Humanos</v>
          </cell>
          <cell r="P327" t="str">
            <v>Guanacaste</v>
          </cell>
          <cell r="Q327" t="str">
            <v>Nicoya</v>
          </cell>
          <cell r="R327" t="str">
            <v>Nicoya</v>
          </cell>
        </row>
        <row r="328">
          <cell r="M328" t="str">
            <v>Técnico de Servicio Civil 3 (G. de E.)</v>
          </cell>
          <cell r="N328" t="str">
            <v>Archivística</v>
          </cell>
          <cell r="P328" t="str">
            <v>Guanacaste</v>
          </cell>
          <cell r="Q328" t="str">
            <v>Nicoya</v>
          </cell>
          <cell r="R328" t="str">
            <v>Mansión</v>
          </cell>
        </row>
        <row r="329">
          <cell r="M329" t="str">
            <v>Técnico de Servicio Civil 3 (G. de E.)</v>
          </cell>
          <cell r="N329" t="str">
            <v>Arquitectura</v>
          </cell>
          <cell r="P329" t="str">
            <v>Guanacaste</v>
          </cell>
          <cell r="Q329" t="str">
            <v>Nicoya</v>
          </cell>
          <cell r="R329" t="str">
            <v>San Antonio</v>
          </cell>
        </row>
        <row r="330">
          <cell r="M330" t="str">
            <v>Técnico de Servicio Civil 3 (G. de E.)</v>
          </cell>
          <cell r="N330" t="str">
            <v>Bibliotecología</v>
          </cell>
          <cell r="P330" t="str">
            <v>Guanacaste</v>
          </cell>
          <cell r="Q330" t="str">
            <v>Nicoya</v>
          </cell>
          <cell r="R330" t="str">
            <v>Quebrada Honda</v>
          </cell>
        </row>
        <row r="331">
          <cell r="M331" t="str">
            <v>Técnico de Servicio Civil 3 (G. de E.)</v>
          </cell>
          <cell r="N331" t="str">
            <v>Contabilidad</v>
          </cell>
          <cell r="P331" t="str">
            <v>Guanacaste</v>
          </cell>
          <cell r="Q331" t="str">
            <v>Nicoya</v>
          </cell>
          <cell r="R331" t="str">
            <v>Sámara</v>
          </cell>
        </row>
        <row r="332">
          <cell r="M332" t="str">
            <v>Técnico de Servicio Civil 3 (G. de E.)</v>
          </cell>
          <cell r="N332" t="str">
            <v>Derecho</v>
          </cell>
          <cell r="P332" t="str">
            <v>Guanacaste</v>
          </cell>
          <cell r="Q332" t="str">
            <v>Nicoya</v>
          </cell>
          <cell r="R332" t="str">
            <v>Nosara</v>
          </cell>
        </row>
        <row r="333">
          <cell r="M333" t="str">
            <v>Técnico de Servicio Civil 3 (G. de E.)</v>
          </cell>
          <cell r="N333" t="str">
            <v>Ingeniería Civil</v>
          </cell>
          <cell r="P333" t="str">
            <v>Guanacaste</v>
          </cell>
          <cell r="Q333" t="str">
            <v>Nicoya</v>
          </cell>
          <cell r="R333" t="str">
            <v>Belén De Nosarita</v>
          </cell>
        </row>
        <row r="334">
          <cell r="M334" t="str">
            <v>Técnico de Servicio Civil 3 (G. de E.)</v>
          </cell>
          <cell r="N334" t="str">
            <v>Psicología</v>
          </cell>
          <cell r="P334" t="str">
            <v>Guanacaste</v>
          </cell>
          <cell r="Q334" t="str">
            <v>Santa Cruz</v>
          </cell>
          <cell r="R334" t="str">
            <v>Santa Cruz</v>
          </cell>
        </row>
        <row r="335">
          <cell r="M335" t="str">
            <v>Técnico en Administración Educativa 1</v>
          </cell>
          <cell r="N335" t="str">
            <v>Sin especialidad T-II</v>
          </cell>
          <cell r="P335" t="str">
            <v>Guanacaste</v>
          </cell>
          <cell r="Q335" t="str">
            <v>Santa Cruz</v>
          </cell>
          <cell r="R335" t="str">
            <v>Bolsón</v>
          </cell>
        </row>
        <row r="336">
          <cell r="M336" t="str">
            <v>Técnico en Administración Educativa 2</v>
          </cell>
          <cell r="N336" t="str">
            <v>Sin especialidad T-II</v>
          </cell>
          <cell r="P336" t="str">
            <v>Guanacaste</v>
          </cell>
          <cell r="Q336" t="str">
            <v>Santa Cruz</v>
          </cell>
          <cell r="R336" t="str">
            <v>27 De Abril</v>
          </cell>
        </row>
        <row r="337">
          <cell r="M337" t="str">
            <v>Técnico en Informática 1 ( G.de E.)</v>
          </cell>
          <cell r="N337" t="str">
            <v>Digitación</v>
          </cell>
          <cell r="P337" t="str">
            <v>Guanacaste</v>
          </cell>
          <cell r="Q337" t="str">
            <v>Santa Cruz</v>
          </cell>
          <cell r="R337" t="str">
            <v>Tempate</v>
          </cell>
        </row>
        <row r="338">
          <cell r="M338" t="str">
            <v>Técnico en Informática 2 ( G.de E.)</v>
          </cell>
          <cell r="N338" t="str">
            <v>Control de Procesos Informáticos</v>
          </cell>
          <cell r="P338" t="str">
            <v>Guanacaste</v>
          </cell>
          <cell r="Q338" t="str">
            <v>Santa Cruz</v>
          </cell>
          <cell r="R338" t="str">
            <v>Cartagena</v>
          </cell>
        </row>
        <row r="339">
          <cell r="M339" t="str">
            <v>Técnico en Informática 2 ( G.de E.)</v>
          </cell>
          <cell r="N339" t="str">
            <v>Digitación</v>
          </cell>
          <cell r="P339" t="str">
            <v>Guanacaste</v>
          </cell>
          <cell r="Q339" t="str">
            <v>Santa Cruz</v>
          </cell>
          <cell r="R339" t="str">
            <v>Cuajiniquil</v>
          </cell>
        </row>
        <row r="340">
          <cell r="M340" t="str">
            <v>Técnico en Informática 2 ( G.de E.)</v>
          </cell>
          <cell r="N340" t="str">
            <v>Mantenimiento de Equipo de Cómputo</v>
          </cell>
          <cell r="P340" t="str">
            <v>Guanacaste</v>
          </cell>
          <cell r="Q340" t="str">
            <v>Santa Cruz</v>
          </cell>
          <cell r="R340" t="str">
            <v>Diriá</v>
          </cell>
        </row>
        <row r="341">
          <cell r="M341" t="str">
            <v>Técnico en Informática 3 ( G.de E.)</v>
          </cell>
          <cell r="N341" t="str">
            <v>Mantenimiento de Equipo de Cómputo</v>
          </cell>
          <cell r="P341" t="str">
            <v>Guanacaste</v>
          </cell>
          <cell r="Q341" t="str">
            <v>Santa Cruz</v>
          </cell>
          <cell r="R341" t="str">
            <v>Cabo Velas</v>
          </cell>
        </row>
        <row r="342">
          <cell r="M342" t="str">
            <v>Trabajador Calificado de Servicio Civil 1 (G. de E.)</v>
          </cell>
          <cell r="N342" t="str">
            <v>Construcción Civil</v>
          </cell>
          <cell r="P342" t="str">
            <v>Guanacaste</v>
          </cell>
          <cell r="Q342" t="str">
            <v>Santa Cruz</v>
          </cell>
          <cell r="R342" t="str">
            <v>Tamarindo</v>
          </cell>
        </row>
        <row r="343">
          <cell r="M343" t="str">
            <v>Trabajador Calificado de Servicio Civil 1 (G. de E.)</v>
          </cell>
          <cell r="N343" t="str">
            <v>Dibujo / Dibujo en Ingeniería</v>
          </cell>
          <cell r="P343" t="str">
            <v>Guanacaste</v>
          </cell>
          <cell r="Q343" t="str">
            <v>Bagaces</v>
          </cell>
          <cell r="R343" t="str">
            <v>Bagaces</v>
          </cell>
        </row>
        <row r="344">
          <cell r="M344" t="str">
            <v>Trabajador Calificado de Servicio Civil 1 (G. de E.)</v>
          </cell>
          <cell r="N344" t="str">
            <v>Operación de Máquinas Reproductoras</v>
          </cell>
          <cell r="P344" t="str">
            <v>Guanacaste</v>
          </cell>
          <cell r="Q344" t="str">
            <v>Bagaces</v>
          </cell>
          <cell r="R344" t="str">
            <v>Fortuna</v>
          </cell>
        </row>
        <row r="345">
          <cell r="M345" t="str">
            <v>Trabajador Calificado de Servicio Civil 1 (G. de E.)</v>
          </cell>
          <cell r="N345" t="str">
            <v>Topografía</v>
          </cell>
          <cell r="P345" t="str">
            <v>Guanacaste</v>
          </cell>
          <cell r="Q345" t="str">
            <v>Bagaces</v>
          </cell>
          <cell r="R345" t="str">
            <v>Mogote</v>
          </cell>
        </row>
        <row r="346">
          <cell r="M346" t="str">
            <v>Trabajador Calificado de Servicio Civil 2 (G. de E.)</v>
          </cell>
          <cell r="N346" t="str">
            <v>Construcción Civil</v>
          </cell>
          <cell r="P346" t="str">
            <v>Guanacaste</v>
          </cell>
          <cell r="Q346" t="str">
            <v>Bagaces</v>
          </cell>
          <cell r="R346" t="str">
            <v>Río Naranjo</v>
          </cell>
        </row>
        <row r="347">
          <cell r="M347" t="str">
            <v>Trabajador Calificado de Servicio Civil 2 (G. de E.)</v>
          </cell>
          <cell r="N347" t="str">
            <v>Mecánica / Automotriz</v>
          </cell>
          <cell r="P347" t="str">
            <v>Guanacaste</v>
          </cell>
          <cell r="Q347" t="str">
            <v>Carrillo</v>
          </cell>
          <cell r="R347" t="str">
            <v>Filadelfia</v>
          </cell>
        </row>
        <row r="348">
          <cell r="M348" t="str">
            <v>Trabajador de Artes Gráficas 3 (G. de E.)</v>
          </cell>
          <cell r="N348" t="str">
            <v>Artes Gráficas / Encuadernación</v>
          </cell>
          <cell r="P348" t="str">
            <v>Guanacaste</v>
          </cell>
          <cell r="Q348" t="str">
            <v>Carrillo</v>
          </cell>
          <cell r="R348" t="str">
            <v>Palmira</v>
          </cell>
        </row>
        <row r="349">
          <cell r="M349" t="str">
            <v>Trabajador de Artes Graficas 5 (G. de E.)</v>
          </cell>
          <cell r="N349" t="str">
            <v>Artes Gráficas / Prensas Litográficas</v>
          </cell>
          <cell r="P349" t="str">
            <v>Guanacaste</v>
          </cell>
          <cell r="Q349" t="str">
            <v>Carrillo</v>
          </cell>
          <cell r="R349" t="str">
            <v>Sardinal</v>
          </cell>
        </row>
        <row r="350">
          <cell r="M350" t="str">
            <v>Viceministro</v>
          </cell>
          <cell r="N350" t="str">
            <v>Sin especialidad T-I</v>
          </cell>
          <cell r="P350" t="str">
            <v>Guanacaste</v>
          </cell>
          <cell r="Q350" t="str">
            <v>Carrillo</v>
          </cell>
          <cell r="R350" t="str">
            <v>Belén</v>
          </cell>
        </row>
        <row r="351">
          <cell r="P351" t="str">
            <v>Guanacaste</v>
          </cell>
          <cell r="Q351" t="str">
            <v>Cañas</v>
          </cell>
          <cell r="R351" t="str">
            <v>Cañas</v>
          </cell>
        </row>
        <row r="352">
          <cell r="P352" t="str">
            <v>Guanacaste</v>
          </cell>
          <cell r="Q352" t="str">
            <v>Cañas</v>
          </cell>
          <cell r="R352" t="str">
            <v>Palmira</v>
          </cell>
        </row>
        <row r="353">
          <cell r="P353" t="str">
            <v>Guanacaste</v>
          </cell>
          <cell r="Q353" t="str">
            <v>Cañas</v>
          </cell>
          <cell r="R353" t="str">
            <v>San Miguel</v>
          </cell>
        </row>
        <row r="354">
          <cell r="P354" t="str">
            <v>Guanacaste</v>
          </cell>
          <cell r="Q354" t="str">
            <v>Cañas</v>
          </cell>
          <cell r="R354" t="str">
            <v>Bebedero</v>
          </cell>
        </row>
        <row r="355">
          <cell r="P355" t="str">
            <v>Guanacaste</v>
          </cell>
          <cell r="Q355" t="str">
            <v>Cañas</v>
          </cell>
          <cell r="R355" t="str">
            <v>Porozal</v>
          </cell>
        </row>
        <row r="356">
          <cell r="P356" t="str">
            <v>Guanacaste</v>
          </cell>
          <cell r="Q356" t="str">
            <v>Abangares</v>
          </cell>
          <cell r="R356" t="str">
            <v>Juntas</v>
          </cell>
        </row>
        <row r="357">
          <cell r="P357" t="str">
            <v>Guanacaste</v>
          </cell>
          <cell r="Q357" t="str">
            <v>Abangares</v>
          </cell>
          <cell r="R357" t="str">
            <v>Sierra</v>
          </cell>
        </row>
        <row r="358">
          <cell r="P358" t="str">
            <v>Guanacaste</v>
          </cell>
          <cell r="Q358" t="str">
            <v>Abangares</v>
          </cell>
          <cell r="R358" t="str">
            <v>San Juan</v>
          </cell>
        </row>
        <row r="359">
          <cell r="P359" t="str">
            <v>Guanacaste</v>
          </cell>
          <cell r="Q359" t="str">
            <v>Abangares</v>
          </cell>
          <cell r="R359" t="str">
            <v>Colorado</v>
          </cell>
        </row>
        <row r="360">
          <cell r="P360" t="str">
            <v>Guanacaste</v>
          </cell>
          <cell r="Q360" t="str">
            <v>Tilaran</v>
          </cell>
          <cell r="R360" t="str">
            <v>Tilarán</v>
          </cell>
        </row>
        <row r="361">
          <cell r="P361" t="str">
            <v>Guanacaste</v>
          </cell>
          <cell r="Q361" t="str">
            <v>Tilaran</v>
          </cell>
          <cell r="R361" t="str">
            <v>Quebrada Grande</v>
          </cell>
        </row>
        <row r="362">
          <cell r="P362" t="str">
            <v>Guanacaste</v>
          </cell>
          <cell r="Q362" t="str">
            <v>Tilaran</v>
          </cell>
          <cell r="R362" t="str">
            <v>Tronadora</v>
          </cell>
        </row>
        <row r="363">
          <cell r="P363" t="str">
            <v>Guanacaste</v>
          </cell>
          <cell r="Q363" t="str">
            <v>Tilaran</v>
          </cell>
          <cell r="R363" t="str">
            <v>Santa Rosa</v>
          </cell>
        </row>
        <row r="364">
          <cell r="P364" t="str">
            <v>Guanacaste</v>
          </cell>
          <cell r="Q364" t="str">
            <v>Tilaran</v>
          </cell>
          <cell r="R364" t="str">
            <v>Líbano</v>
          </cell>
        </row>
        <row r="365">
          <cell r="P365" t="str">
            <v>Guanacaste</v>
          </cell>
          <cell r="Q365" t="str">
            <v>Tilaran</v>
          </cell>
          <cell r="R365" t="str">
            <v>Tierras Morenas</v>
          </cell>
        </row>
        <row r="366">
          <cell r="P366" t="str">
            <v>Guanacaste</v>
          </cell>
          <cell r="Q366" t="str">
            <v>Tilaran</v>
          </cell>
          <cell r="R366" t="str">
            <v>Arenal</v>
          </cell>
        </row>
        <row r="367">
          <cell r="P367" t="str">
            <v>Guanacaste</v>
          </cell>
          <cell r="Q367" t="str">
            <v>Nandayure</v>
          </cell>
          <cell r="R367" t="str">
            <v>Carmona</v>
          </cell>
        </row>
        <row r="368">
          <cell r="P368" t="str">
            <v>Guanacaste</v>
          </cell>
          <cell r="Q368" t="str">
            <v>Nandayure</v>
          </cell>
          <cell r="R368" t="str">
            <v>Santa Rita</v>
          </cell>
        </row>
        <row r="369">
          <cell r="P369" t="str">
            <v>Guanacaste</v>
          </cell>
          <cell r="Q369" t="str">
            <v>Nandayure</v>
          </cell>
          <cell r="R369" t="str">
            <v>Zapotal</v>
          </cell>
        </row>
        <row r="370">
          <cell r="P370" t="str">
            <v>Guanacaste</v>
          </cell>
          <cell r="Q370" t="str">
            <v>Nandayure</v>
          </cell>
          <cell r="R370" t="str">
            <v>San Pablo</v>
          </cell>
        </row>
        <row r="371">
          <cell r="P371" t="str">
            <v>Guanacaste</v>
          </cell>
          <cell r="Q371" t="str">
            <v>Nandayure</v>
          </cell>
          <cell r="R371" t="str">
            <v>Porvenir</v>
          </cell>
        </row>
        <row r="372">
          <cell r="P372" t="str">
            <v>Guanacaste</v>
          </cell>
          <cell r="Q372" t="str">
            <v>Nandayure</v>
          </cell>
          <cell r="R372" t="str">
            <v>Bejuco</v>
          </cell>
        </row>
        <row r="373">
          <cell r="P373" t="str">
            <v>Guanacaste</v>
          </cell>
          <cell r="Q373" t="str">
            <v>La Cruz</v>
          </cell>
          <cell r="R373" t="str">
            <v>La Cruz</v>
          </cell>
        </row>
        <row r="374">
          <cell r="P374" t="str">
            <v>Guanacaste</v>
          </cell>
          <cell r="Q374" t="str">
            <v>La Cruz</v>
          </cell>
          <cell r="R374" t="str">
            <v>Santa Cecilia</v>
          </cell>
        </row>
        <row r="375">
          <cell r="P375" t="str">
            <v>Guanacaste</v>
          </cell>
          <cell r="Q375" t="str">
            <v>La Cruz</v>
          </cell>
          <cell r="R375" t="str">
            <v>Garita</v>
          </cell>
        </row>
        <row r="376">
          <cell r="P376" t="str">
            <v>Guanacaste</v>
          </cell>
          <cell r="Q376" t="str">
            <v>La Cruz</v>
          </cell>
          <cell r="R376" t="str">
            <v>Santa Elena</v>
          </cell>
        </row>
        <row r="377">
          <cell r="P377" t="str">
            <v>Guanacaste</v>
          </cell>
          <cell r="Q377" t="str">
            <v>Hojancha</v>
          </cell>
          <cell r="R377" t="str">
            <v>Hojancha</v>
          </cell>
        </row>
        <row r="378">
          <cell r="P378" t="str">
            <v>Guanacaste</v>
          </cell>
          <cell r="Q378" t="str">
            <v>Hojancha</v>
          </cell>
          <cell r="R378" t="str">
            <v>Monte Romo</v>
          </cell>
        </row>
        <row r="379">
          <cell r="P379" t="str">
            <v>Guanacaste</v>
          </cell>
          <cell r="Q379" t="str">
            <v>Hojancha</v>
          </cell>
          <cell r="R379" t="str">
            <v>Puerto Carrillo</v>
          </cell>
        </row>
        <row r="380">
          <cell r="P380" t="str">
            <v>Guanacaste</v>
          </cell>
          <cell r="Q380" t="str">
            <v>Hojancha</v>
          </cell>
          <cell r="R380" t="str">
            <v>Huacas</v>
          </cell>
        </row>
        <row r="381">
          <cell r="P381" t="str">
            <v>Puntarenas</v>
          </cell>
          <cell r="Q381" t="str">
            <v>Puntarenas</v>
          </cell>
          <cell r="R381" t="str">
            <v>Puntarenas</v>
          </cell>
        </row>
        <row r="382">
          <cell r="P382" t="str">
            <v>Puntarenas</v>
          </cell>
          <cell r="Q382" t="str">
            <v>Puntarenas</v>
          </cell>
          <cell r="R382" t="str">
            <v>Pitahaya</v>
          </cell>
        </row>
        <row r="383">
          <cell r="P383" t="str">
            <v>Puntarenas</v>
          </cell>
          <cell r="Q383" t="str">
            <v>Puntarenas</v>
          </cell>
          <cell r="R383" t="str">
            <v>Chomes</v>
          </cell>
        </row>
        <row r="384">
          <cell r="P384" t="str">
            <v>Puntarenas</v>
          </cell>
          <cell r="Q384" t="str">
            <v>Puntarenas</v>
          </cell>
          <cell r="R384" t="str">
            <v>Lepanto</v>
          </cell>
        </row>
        <row r="385">
          <cell r="P385" t="str">
            <v>Puntarenas</v>
          </cell>
          <cell r="Q385" t="str">
            <v>Puntarenas</v>
          </cell>
          <cell r="R385" t="str">
            <v>Paquera</v>
          </cell>
        </row>
        <row r="386">
          <cell r="P386" t="str">
            <v>Puntarenas</v>
          </cell>
          <cell r="Q386" t="str">
            <v>Puntarenas</v>
          </cell>
          <cell r="R386" t="str">
            <v>Manzanillo</v>
          </cell>
        </row>
        <row r="387">
          <cell r="P387" t="str">
            <v>Puntarenas</v>
          </cell>
          <cell r="Q387" t="str">
            <v>Puntarenas</v>
          </cell>
          <cell r="R387" t="str">
            <v>Guacimal</v>
          </cell>
        </row>
        <row r="388">
          <cell r="P388" t="str">
            <v>Puntarenas</v>
          </cell>
          <cell r="Q388" t="str">
            <v>Puntarenas</v>
          </cell>
          <cell r="R388" t="str">
            <v>Barranca</v>
          </cell>
        </row>
        <row r="389">
          <cell r="P389" t="str">
            <v>Puntarenas</v>
          </cell>
          <cell r="Q389" t="str">
            <v>Puntarenas</v>
          </cell>
          <cell r="R389" t="str">
            <v>Monteverde</v>
          </cell>
        </row>
        <row r="390">
          <cell r="P390" t="str">
            <v>Puntarenas</v>
          </cell>
          <cell r="Q390" t="str">
            <v>Puntarenas</v>
          </cell>
          <cell r="R390" t="str">
            <v>Cóbano</v>
          </cell>
        </row>
        <row r="391">
          <cell r="P391" t="str">
            <v>Puntarenas</v>
          </cell>
          <cell r="Q391" t="str">
            <v>Puntarenas</v>
          </cell>
          <cell r="R391" t="str">
            <v>Chacarita</v>
          </cell>
        </row>
        <row r="392">
          <cell r="P392" t="str">
            <v>Puntarenas</v>
          </cell>
          <cell r="Q392" t="str">
            <v>Puntarenas</v>
          </cell>
          <cell r="R392" t="str">
            <v>Chira</v>
          </cell>
        </row>
        <row r="393">
          <cell r="P393" t="str">
            <v>Puntarenas</v>
          </cell>
          <cell r="Q393" t="str">
            <v>Puntarenas</v>
          </cell>
          <cell r="R393" t="str">
            <v>Acapulco</v>
          </cell>
        </row>
        <row r="394">
          <cell r="P394" t="str">
            <v>Puntarenas</v>
          </cell>
          <cell r="Q394" t="str">
            <v>Esparza</v>
          </cell>
          <cell r="R394" t="str">
            <v>Espíritu Santo</v>
          </cell>
        </row>
        <row r="395">
          <cell r="P395" t="str">
            <v>Puntarenas</v>
          </cell>
          <cell r="Q395" t="str">
            <v>Esparza</v>
          </cell>
          <cell r="R395" t="str">
            <v>San Juan Grande</v>
          </cell>
        </row>
        <row r="396">
          <cell r="P396" t="str">
            <v>Puntarenas</v>
          </cell>
          <cell r="Q396" t="str">
            <v>Esparza</v>
          </cell>
          <cell r="R396" t="str">
            <v>Macacona</v>
          </cell>
        </row>
        <row r="397">
          <cell r="P397" t="str">
            <v>Puntarenas</v>
          </cell>
          <cell r="Q397" t="str">
            <v>Esparza</v>
          </cell>
          <cell r="R397" t="str">
            <v>San Rafael</v>
          </cell>
        </row>
        <row r="398">
          <cell r="P398" t="str">
            <v>Puntarenas</v>
          </cell>
          <cell r="Q398" t="str">
            <v>Esparza</v>
          </cell>
          <cell r="R398" t="str">
            <v>San Jerónimo</v>
          </cell>
        </row>
        <row r="399">
          <cell r="P399" t="str">
            <v>Puntarenas</v>
          </cell>
          <cell r="Q399" t="str">
            <v>Buenos Aires</v>
          </cell>
          <cell r="R399" t="str">
            <v>Buenos Aires</v>
          </cell>
        </row>
        <row r="400">
          <cell r="P400" t="str">
            <v>Puntarenas</v>
          </cell>
          <cell r="Q400" t="str">
            <v>Buenos Aires</v>
          </cell>
          <cell r="R400" t="str">
            <v>Volcán</v>
          </cell>
        </row>
        <row r="401">
          <cell r="P401" t="str">
            <v>Puntarenas</v>
          </cell>
          <cell r="Q401" t="str">
            <v>Buenos Aires</v>
          </cell>
          <cell r="R401" t="str">
            <v>Potrero Grande</v>
          </cell>
        </row>
        <row r="402">
          <cell r="P402" t="str">
            <v>Puntarenas</v>
          </cell>
          <cell r="Q402" t="str">
            <v>Buenos Aires</v>
          </cell>
          <cell r="R402" t="str">
            <v>Boruca</v>
          </cell>
        </row>
        <row r="403">
          <cell r="P403" t="str">
            <v>Puntarenas</v>
          </cell>
          <cell r="Q403" t="str">
            <v>Buenos Aires</v>
          </cell>
          <cell r="R403" t="str">
            <v>Pilas</v>
          </cell>
        </row>
        <row r="404">
          <cell r="P404" t="str">
            <v>Puntarenas</v>
          </cell>
          <cell r="Q404" t="str">
            <v>Buenos Aires</v>
          </cell>
          <cell r="R404" t="str">
            <v>Colinas</v>
          </cell>
        </row>
        <row r="405">
          <cell r="P405" t="str">
            <v>Puntarenas</v>
          </cell>
          <cell r="Q405" t="str">
            <v>Buenos Aires</v>
          </cell>
          <cell r="R405" t="str">
            <v>Chánguena</v>
          </cell>
        </row>
        <row r="406">
          <cell r="P406" t="str">
            <v>Puntarenas</v>
          </cell>
          <cell r="Q406" t="str">
            <v>Buenos Aires</v>
          </cell>
          <cell r="R406" t="str">
            <v>Biolley</v>
          </cell>
        </row>
        <row r="407">
          <cell r="P407" t="str">
            <v>Puntarenas</v>
          </cell>
          <cell r="Q407" t="str">
            <v>Montes De Oro</v>
          </cell>
          <cell r="R407" t="str">
            <v>Miramar</v>
          </cell>
        </row>
        <row r="408">
          <cell r="P408" t="str">
            <v>Puntarenas</v>
          </cell>
          <cell r="Q408" t="str">
            <v>Montes De Oro</v>
          </cell>
          <cell r="R408" t="str">
            <v>Unión</v>
          </cell>
        </row>
        <row r="409">
          <cell r="P409" t="str">
            <v>Puntarenas</v>
          </cell>
          <cell r="Q409" t="str">
            <v>Montes De Oro</v>
          </cell>
          <cell r="R409" t="str">
            <v>San Isidro</v>
          </cell>
        </row>
        <row r="410">
          <cell r="P410" t="str">
            <v>Puntarenas</v>
          </cell>
          <cell r="Q410" t="str">
            <v>Osa</v>
          </cell>
          <cell r="R410" t="str">
            <v>Puerto Cortés</v>
          </cell>
        </row>
        <row r="411">
          <cell r="P411" t="str">
            <v>Puntarenas</v>
          </cell>
          <cell r="Q411" t="str">
            <v>Osa</v>
          </cell>
          <cell r="R411" t="str">
            <v>Palmar</v>
          </cell>
        </row>
        <row r="412">
          <cell r="P412" t="str">
            <v>Puntarenas</v>
          </cell>
          <cell r="Q412" t="str">
            <v>Osa</v>
          </cell>
          <cell r="R412" t="str">
            <v>Sierpe</v>
          </cell>
        </row>
        <row r="413">
          <cell r="P413" t="str">
            <v>Puntarenas</v>
          </cell>
          <cell r="Q413" t="str">
            <v>Osa</v>
          </cell>
          <cell r="R413" t="str">
            <v>Bahía Ballena</v>
          </cell>
        </row>
        <row r="414">
          <cell r="P414" t="str">
            <v>Puntarenas</v>
          </cell>
          <cell r="Q414" t="str">
            <v>Osa</v>
          </cell>
          <cell r="R414" t="str">
            <v>Piedras Blancas</v>
          </cell>
        </row>
        <row r="415">
          <cell r="P415" t="str">
            <v>Puntarenas</v>
          </cell>
          <cell r="Q415" t="str">
            <v>Aguirre</v>
          </cell>
          <cell r="R415" t="str">
            <v>Quepos</v>
          </cell>
        </row>
        <row r="416">
          <cell r="P416" t="str">
            <v>Puntarenas</v>
          </cell>
          <cell r="Q416" t="str">
            <v>Aguirre</v>
          </cell>
          <cell r="R416" t="str">
            <v>Savegre</v>
          </cell>
        </row>
        <row r="417">
          <cell r="P417" t="str">
            <v>Puntarenas</v>
          </cell>
          <cell r="Q417" t="str">
            <v>Aguirre</v>
          </cell>
          <cell r="R417" t="str">
            <v>Naranjito</v>
          </cell>
        </row>
        <row r="418">
          <cell r="P418" t="str">
            <v>Puntarenas</v>
          </cell>
          <cell r="Q418" t="str">
            <v>Golfito</v>
          </cell>
          <cell r="R418" t="str">
            <v>Golfito</v>
          </cell>
        </row>
        <row r="419">
          <cell r="P419" t="str">
            <v>Puntarenas</v>
          </cell>
          <cell r="Q419" t="str">
            <v>Golfito</v>
          </cell>
          <cell r="R419" t="str">
            <v>Puerto Jiménez</v>
          </cell>
        </row>
        <row r="420">
          <cell r="P420" t="str">
            <v>Puntarenas</v>
          </cell>
          <cell r="Q420" t="str">
            <v>Golfito</v>
          </cell>
          <cell r="R420" t="str">
            <v>Guaycará</v>
          </cell>
        </row>
        <row r="421">
          <cell r="P421" t="str">
            <v>Puntarenas</v>
          </cell>
          <cell r="Q421" t="str">
            <v>Golfito</v>
          </cell>
          <cell r="R421" t="str">
            <v>Pavón</v>
          </cell>
        </row>
        <row r="422">
          <cell r="P422" t="str">
            <v>Puntarenas</v>
          </cell>
          <cell r="Q422" t="str">
            <v>Coto Brus</v>
          </cell>
          <cell r="R422" t="str">
            <v>San Vito</v>
          </cell>
        </row>
        <row r="423">
          <cell r="P423" t="str">
            <v>Puntarenas</v>
          </cell>
          <cell r="Q423" t="str">
            <v>Coto Brus</v>
          </cell>
          <cell r="R423" t="str">
            <v>Sabalito</v>
          </cell>
        </row>
        <row r="424">
          <cell r="P424" t="str">
            <v>Puntarenas</v>
          </cell>
          <cell r="Q424" t="str">
            <v>Coto Brus</v>
          </cell>
          <cell r="R424" t="str">
            <v>Agua Buena</v>
          </cell>
        </row>
        <row r="425">
          <cell r="P425" t="str">
            <v>Puntarenas</v>
          </cell>
          <cell r="Q425" t="str">
            <v>Coto Brus</v>
          </cell>
          <cell r="R425" t="str">
            <v>Limóncito</v>
          </cell>
        </row>
        <row r="426">
          <cell r="P426" t="str">
            <v>Puntarenas</v>
          </cell>
          <cell r="Q426" t="str">
            <v>Coto Brus</v>
          </cell>
          <cell r="R426" t="str">
            <v>Pittier</v>
          </cell>
        </row>
        <row r="427">
          <cell r="P427" t="str">
            <v>Puntarenas</v>
          </cell>
          <cell r="Q427" t="str">
            <v>Parrita</v>
          </cell>
          <cell r="R427" t="str">
            <v>Parrita</v>
          </cell>
        </row>
        <row r="428">
          <cell r="P428" t="str">
            <v>Puntarenas</v>
          </cell>
          <cell r="Q428" t="str">
            <v>Corredores</v>
          </cell>
          <cell r="R428" t="str">
            <v>Corredor</v>
          </cell>
        </row>
        <row r="429">
          <cell r="P429" t="str">
            <v>Puntarenas</v>
          </cell>
          <cell r="Q429" t="str">
            <v>Corredores</v>
          </cell>
          <cell r="R429" t="str">
            <v>La Cuesta</v>
          </cell>
        </row>
        <row r="430">
          <cell r="P430" t="str">
            <v>Puntarenas</v>
          </cell>
          <cell r="Q430" t="str">
            <v>Corredores</v>
          </cell>
          <cell r="R430" t="str">
            <v>Canoas</v>
          </cell>
        </row>
        <row r="431">
          <cell r="P431" t="str">
            <v>Puntarenas</v>
          </cell>
          <cell r="Q431" t="str">
            <v>Corredores</v>
          </cell>
          <cell r="R431" t="str">
            <v>Laurel</v>
          </cell>
        </row>
        <row r="432">
          <cell r="P432" t="str">
            <v>Puntarenas</v>
          </cell>
          <cell r="Q432" t="str">
            <v>Garabito</v>
          </cell>
          <cell r="R432" t="str">
            <v>Jacó</v>
          </cell>
        </row>
        <row r="433">
          <cell r="P433" t="str">
            <v>Puntarenas</v>
          </cell>
          <cell r="Q433" t="str">
            <v>Garabito</v>
          </cell>
          <cell r="R433" t="str">
            <v>Tárcoles</v>
          </cell>
        </row>
        <row r="434">
          <cell r="P434" t="str">
            <v>Limón</v>
          </cell>
          <cell r="Q434" t="str">
            <v>Limón</v>
          </cell>
          <cell r="R434" t="str">
            <v>Limón</v>
          </cell>
        </row>
        <row r="435">
          <cell r="P435" t="str">
            <v>Limón</v>
          </cell>
          <cell r="Q435" t="str">
            <v>Limón</v>
          </cell>
          <cell r="R435" t="str">
            <v>Valle La Estrella</v>
          </cell>
        </row>
        <row r="436">
          <cell r="P436" t="str">
            <v>Limón</v>
          </cell>
          <cell r="Q436" t="str">
            <v>Limón</v>
          </cell>
          <cell r="R436" t="str">
            <v>Río Blanco</v>
          </cell>
        </row>
        <row r="437">
          <cell r="P437" t="str">
            <v>Limón</v>
          </cell>
          <cell r="Q437" t="str">
            <v>Limón</v>
          </cell>
          <cell r="R437" t="str">
            <v>Matama</v>
          </cell>
        </row>
        <row r="438">
          <cell r="P438" t="str">
            <v>Limón</v>
          </cell>
          <cell r="Q438" t="str">
            <v>Pococi</v>
          </cell>
          <cell r="R438" t="str">
            <v>Guápiles</v>
          </cell>
        </row>
        <row r="439">
          <cell r="P439" t="str">
            <v>Limón</v>
          </cell>
          <cell r="Q439" t="str">
            <v>Pococi</v>
          </cell>
          <cell r="R439" t="str">
            <v>Jiménez</v>
          </cell>
        </row>
        <row r="440">
          <cell r="P440" t="str">
            <v>Limón</v>
          </cell>
          <cell r="Q440" t="str">
            <v>Pococi</v>
          </cell>
          <cell r="R440" t="str">
            <v>Rita</v>
          </cell>
        </row>
        <row r="441">
          <cell r="P441" t="str">
            <v>Limón</v>
          </cell>
          <cell r="Q441" t="str">
            <v>Pococi</v>
          </cell>
          <cell r="R441" t="str">
            <v>Roxana</v>
          </cell>
        </row>
        <row r="442">
          <cell r="P442" t="str">
            <v>Limón</v>
          </cell>
          <cell r="Q442" t="str">
            <v>Pococi</v>
          </cell>
          <cell r="R442" t="str">
            <v>Cariari</v>
          </cell>
        </row>
        <row r="443">
          <cell r="P443" t="str">
            <v>Limón</v>
          </cell>
          <cell r="Q443" t="str">
            <v>Pococi</v>
          </cell>
          <cell r="R443" t="str">
            <v>Colorado</v>
          </cell>
        </row>
        <row r="444">
          <cell r="P444" t="str">
            <v>Limón</v>
          </cell>
          <cell r="Q444" t="str">
            <v>Siquirres</v>
          </cell>
          <cell r="R444" t="str">
            <v>Siquirres</v>
          </cell>
        </row>
        <row r="445">
          <cell r="P445" t="str">
            <v>Limón</v>
          </cell>
          <cell r="Q445" t="str">
            <v>Siquirres</v>
          </cell>
          <cell r="R445" t="str">
            <v>Pacuarito</v>
          </cell>
        </row>
        <row r="446">
          <cell r="P446" t="str">
            <v>Limón</v>
          </cell>
          <cell r="Q446" t="str">
            <v>Siquirres</v>
          </cell>
          <cell r="R446" t="str">
            <v>Florida</v>
          </cell>
        </row>
        <row r="447">
          <cell r="P447" t="str">
            <v>Limón</v>
          </cell>
          <cell r="Q447" t="str">
            <v>Siquirres</v>
          </cell>
          <cell r="R447" t="str">
            <v>Germania</v>
          </cell>
        </row>
        <row r="448">
          <cell r="P448" t="str">
            <v>Limón</v>
          </cell>
          <cell r="Q448" t="str">
            <v>Siquirres</v>
          </cell>
          <cell r="R448" t="str">
            <v>Cairo</v>
          </cell>
        </row>
        <row r="449">
          <cell r="P449" t="str">
            <v>Limón</v>
          </cell>
          <cell r="Q449" t="str">
            <v>Siquirres</v>
          </cell>
          <cell r="R449" t="str">
            <v>Alegría</v>
          </cell>
        </row>
        <row r="450">
          <cell r="P450" t="str">
            <v>Limón</v>
          </cell>
          <cell r="Q450" t="str">
            <v>Talamanca</v>
          </cell>
          <cell r="R450" t="str">
            <v>Bratsi</v>
          </cell>
        </row>
        <row r="451">
          <cell r="P451" t="str">
            <v>Limón</v>
          </cell>
          <cell r="Q451" t="str">
            <v>Talamanca</v>
          </cell>
          <cell r="R451" t="str">
            <v>Sixaola</v>
          </cell>
        </row>
        <row r="452">
          <cell r="P452" t="str">
            <v>Limón</v>
          </cell>
          <cell r="Q452" t="str">
            <v>Talamanca</v>
          </cell>
          <cell r="R452" t="str">
            <v>Cahuita</v>
          </cell>
        </row>
        <row r="453">
          <cell r="P453" t="str">
            <v>Limón</v>
          </cell>
          <cell r="Q453" t="str">
            <v>Matina</v>
          </cell>
          <cell r="R453" t="str">
            <v>Matina</v>
          </cell>
        </row>
        <row r="454">
          <cell r="P454" t="str">
            <v>Limón</v>
          </cell>
          <cell r="Q454" t="str">
            <v>Matina</v>
          </cell>
          <cell r="R454" t="str">
            <v>Batán</v>
          </cell>
        </row>
        <row r="455">
          <cell r="P455" t="str">
            <v>Limón</v>
          </cell>
          <cell r="Q455" t="str">
            <v>Matina</v>
          </cell>
          <cell r="R455" t="str">
            <v>Carrandí</v>
          </cell>
        </row>
        <row r="456">
          <cell r="P456" t="str">
            <v>Limón</v>
          </cell>
          <cell r="Q456" t="str">
            <v>Guacimo</v>
          </cell>
          <cell r="R456" t="str">
            <v>Guácimo</v>
          </cell>
        </row>
        <row r="457">
          <cell r="P457" t="str">
            <v>Limón</v>
          </cell>
          <cell r="Q457" t="str">
            <v>Guacimo</v>
          </cell>
          <cell r="R457" t="str">
            <v>Mercedes</v>
          </cell>
        </row>
        <row r="458">
          <cell r="P458" t="str">
            <v>Limón</v>
          </cell>
          <cell r="Q458" t="str">
            <v>Guacimo</v>
          </cell>
          <cell r="R458" t="str">
            <v>Pocora</v>
          </cell>
        </row>
        <row r="459">
          <cell r="P459" t="str">
            <v>Limón</v>
          </cell>
          <cell r="Q459" t="str">
            <v>Guacimo</v>
          </cell>
          <cell r="R459" t="str">
            <v>Río Jiménez</v>
          </cell>
        </row>
        <row r="460">
          <cell r="P460" t="str">
            <v>Limón</v>
          </cell>
          <cell r="Q460" t="str">
            <v>Guacimo</v>
          </cell>
          <cell r="R460" t="str">
            <v>Duacarí</v>
          </cell>
        </row>
      </sheetData>
      <sheetData sheetId="3">
        <row r="2">
          <cell r="B2" t="str">
            <v>Educación Indígena</v>
          </cell>
          <cell r="C2" t="str">
            <v>AGUIRRE</v>
          </cell>
          <cell r="D2">
            <v>4</v>
          </cell>
          <cell r="E2" t="str">
            <v>Esc. El Rey (Uruca)</v>
          </cell>
        </row>
        <row r="3">
          <cell r="B3" t="str">
            <v>Educación Indígena</v>
          </cell>
          <cell r="C3" t="str">
            <v>COTO</v>
          </cell>
          <cell r="D3">
            <v>3</v>
          </cell>
          <cell r="E3" t="str">
            <v>Esc. Altos De Laguna</v>
          </cell>
        </row>
        <row r="4">
          <cell r="B4" t="str">
            <v>Educación Indígena</v>
          </cell>
          <cell r="C4" t="str">
            <v>COTO</v>
          </cell>
          <cell r="D4">
            <v>3</v>
          </cell>
          <cell r="E4" t="str">
            <v>Esc. El Bambú</v>
          </cell>
        </row>
        <row r="5">
          <cell r="B5" t="str">
            <v>Educación Indígena</v>
          </cell>
          <cell r="C5" t="str">
            <v>COTO</v>
          </cell>
          <cell r="D5">
            <v>13</v>
          </cell>
          <cell r="E5" t="str">
            <v>Colegio Indígena La Casona</v>
          </cell>
        </row>
        <row r="6">
          <cell r="B6" t="str">
            <v>Educación Indígena</v>
          </cell>
          <cell r="C6" t="str">
            <v>COTO</v>
          </cell>
          <cell r="D6">
            <v>13</v>
          </cell>
          <cell r="E6" t="str">
            <v>Esc. Abrojos Guaymí</v>
          </cell>
        </row>
        <row r="7">
          <cell r="B7" t="str">
            <v>Educación Indígena</v>
          </cell>
          <cell r="C7" t="str">
            <v>COTO</v>
          </cell>
          <cell r="D7">
            <v>13</v>
          </cell>
          <cell r="E7" t="str">
            <v>Esc. Altos De San Antonio</v>
          </cell>
        </row>
        <row r="8">
          <cell r="B8" t="str">
            <v>Educación Indígena</v>
          </cell>
          <cell r="C8" t="str">
            <v>COTO</v>
          </cell>
          <cell r="D8">
            <v>13</v>
          </cell>
          <cell r="E8" t="str">
            <v>Esc. Bajo De Los Indios</v>
          </cell>
        </row>
        <row r="9">
          <cell r="B9" t="str">
            <v>Educación Indígena</v>
          </cell>
          <cell r="C9" t="str">
            <v>COTO</v>
          </cell>
          <cell r="D9">
            <v>13</v>
          </cell>
          <cell r="E9" t="str">
            <v>Esc. Betania</v>
          </cell>
        </row>
        <row r="10">
          <cell r="B10" t="str">
            <v>Educación Indígena</v>
          </cell>
          <cell r="C10" t="str">
            <v>COTO</v>
          </cell>
          <cell r="D10">
            <v>13</v>
          </cell>
          <cell r="E10" t="str">
            <v>Esc. Brus Malis (Limoncito)</v>
          </cell>
        </row>
        <row r="11">
          <cell r="B11" t="str">
            <v>Educación Indígena</v>
          </cell>
          <cell r="C11" t="str">
            <v>COTO</v>
          </cell>
          <cell r="D11">
            <v>13</v>
          </cell>
          <cell r="E11" t="str">
            <v>Esc. Chigo</v>
          </cell>
        </row>
        <row r="12">
          <cell r="B12" t="str">
            <v>Educación Indígena</v>
          </cell>
          <cell r="C12" t="str">
            <v>COTO</v>
          </cell>
          <cell r="D12">
            <v>13</v>
          </cell>
          <cell r="E12" t="str">
            <v>Esc. Coopey</v>
          </cell>
        </row>
        <row r="13">
          <cell r="B13" t="str">
            <v>Educación Indígena</v>
          </cell>
          <cell r="C13" t="str">
            <v>COTO</v>
          </cell>
          <cell r="D13">
            <v>13</v>
          </cell>
          <cell r="E13" t="str">
            <v>Esc. Jönkruhorä</v>
          </cell>
        </row>
        <row r="14">
          <cell r="B14" t="str">
            <v>Educación Indígena</v>
          </cell>
          <cell r="C14" t="str">
            <v>COTO</v>
          </cell>
          <cell r="D14">
            <v>13</v>
          </cell>
          <cell r="E14" t="str">
            <v>Esc. Ju Kribätä</v>
          </cell>
        </row>
        <row r="15">
          <cell r="B15" t="str">
            <v>Educación Indígena</v>
          </cell>
          <cell r="C15" t="str">
            <v>COTO</v>
          </cell>
          <cell r="D15">
            <v>13</v>
          </cell>
          <cell r="E15" t="str">
            <v>Esc. Mädäribotdä</v>
          </cell>
        </row>
        <row r="16">
          <cell r="B16" t="str">
            <v>Educación Indígena</v>
          </cell>
          <cell r="C16" t="str">
            <v>COTO</v>
          </cell>
          <cell r="D16">
            <v>13</v>
          </cell>
          <cell r="E16" t="str">
            <v>Esc. Mrüsara</v>
          </cell>
        </row>
        <row r="17">
          <cell r="B17" t="str">
            <v>Educación Indígena</v>
          </cell>
          <cell r="C17" t="str">
            <v>COTO</v>
          </cell>
          <cell r="D17">
            <v>13</v>
          </cell>
          <cell r="E17" t="str">
            <v>Esc. Ngöbegüe</v>
          </cell>
        </row>
        <row r="18">
          <cell r="B18" t="str">
            <v>Educación Indígena</v>
          </cell>
          <cell r="C18" t="str">
            <v>COTO</v>
          </cell>
          <cell r="D18">
            <v>13</v>
          </cell>
          <cell r="E18" t="str">
            <v>Esc. Quiabdo (Limoncito)</v>
          </cell>
        </row>
        <row r="19">
          <cell r="B19" t="str">
            <v>Educación Indígena</v>
          </cell>
          <cell r="C19" t="str">
            <v>COTO</v>
          </cell>
          <cell r="D19">
            <v>13</v>
          </cell>
          <cell r="E19" t="str">
            <v>Esc. San Rafael Norte</v>
          </cell>
        </row>
        <row r="20">
          <cell r="B20" t="str">
            <v>Educación Indígena</v>
          </cell>
          <cell r="C20" t="str">
            <v>COTO</v>
          </cell>
          <cell r="D20">
            <v>13</v>
          </cell>
          <cell r="E20" t="str">
            <v>Esc. Villa Palacios (Limoncito)</v>
          </cell>
        </row>
        <row r="21">
          <cell r="B21" t="str">
            <v>Educación Indígena</v>
          </cell>
          <cell r="C21" t="str">
            <v>COTO</v>
          </cell>
          <cell r="D21">
            <v>13</v>
          </cell>
          <cell r="E21" t="str">
            <v>Liceo Rural Abrojo Moctezuma</v>
          </cell>
        </row>
        <row r="22">
          <cell r="B22" t="str">
            <v>Educación Indígena</v>
          </cell>
          <cell r="C22" t="str">
            <v>COTO</v>
          </cell>
          <cell r="D22">
            <v>13</v>
          </cell>
          <cell r="E22" t="str">
            <v>Liceo Rural San Rafael</v>
          </cell>
        </row>
        <row r="23">
          <cell r="B23" t="str">
            <v>Educación Indígena</v>
          </cell>
          <cell r="C23" t="str">
            <v>COTO</v>
          </cell>
          <cell r="D23">
            <v>14</v>
          </cell>
          <cell r="E23" t="str">
            <v>Esc. Altamira</v>
          </cell>
        </row>
        <row r="24">
          <cell r="B24" t="str">
            <v>Educación Indígena</v>
          </cell>
          <cell r="C24" t="str">
            <v>COTO</v>
          </cell>
          <cell r="D24">
            <v>14</v>
          </cell>
          <cell r="E24" t="str">
            <v>Esc. Alto De Comte</v>
          </cell>
        </row>
        <row r="25">
          <cell r="B25" t="str">
            <v>Educación Indígena</v>
          </cell>
          <cell r="C25" t="str">
            <v>COTO</v>
          </cell>
          <cell r="D25">
            <v>14</v>
          </cell>
          <cell r="E25" t="str">
            <v>Esc. Caña Blanca</v>
          </cell>
        </row>
        <row r="26">
          <cell r="B26" t="str">
            <v>Educación Indígena</v>
          </cell>
          <cell r="C26" t="str">
            <v>COTO</v>
          </cell>
          <cell r="D26">
            <v>14</v>
          </cell>
          <cell r="E26" t="str">
            <v>Esc. El Progreso (Golfito)</v>
          </cell>
        </row>
        <row r="27">
          <cell r="B27" t="str">
            <v>Educación Indígena</v>
          </cell>
          <cell r="C27" t="str">
            <v>COTO</v>
          </cell>
          <cell r="D27">
            <v>14</v>
          </cell>
          <cell r="E27" t="str">
            <v>Esc. Guaymí</v>
          </cell>
        </row>
        <row r="28">
          <cell r="B28" t="str">
            <v>Educación Indígena</v>
          </cell>
          <cell r="C28" t="str">
            <v>COTO</v>
          </cell>
          <cell r="D28">
            <v>14</v>
          </cell>
          <cell r="E28" t="str">
            <v>Esc. Irygüy</v>
          </cell>
        </row>
        <row r="29">
          <cell r="B29" t="str">
            <v>Educación Indígena</v>
          </cell>
          <cell r="C29" t="str">
            <v>COTO</v>
          </cell>
          <cell r="D29">
            <v>14</v>
          </cell>
          <cell r="E29" t="str">
            <v>Esc. Jardín Nibiribudu</v>
          </cell>
        </row>
        <row r="30">
          <cell r="B30" t="str">
            <v>Educación Indígena</v>
          </cell>
          <cell r="C30" t="str">
            <v>COTO</v>
          </cell>
          <cell r="D30">
            <v>14</v>
          </cell>
          <cell r="E30" t="str">
            <v>Esc. Kogokeaibta</v>
          </cell>
        </row>
        <row r="31">
          <cell r="B31" t="str">
            <v>Educación Indígena</v>
          </cell>
          <cell r="C31" t="str">
            <v>COTO</v>
          </cell>
          <cell r="D31">
            <v>14</v>
          </cell>
          <cell r="E31" t="str">
            <v>Esc. Kogoribtda</v>
          </cell>
        </row>
        <row r="32">
          <cell r="B32" t="str">
            <v>Educación Indígena</v>
          </cell>
          <cell r="C32" t="str">
            <v>COTO</v>
          </cell>
          <cell r="D32">
            <v>14</v>
          </cell>
          <cell r="E32" t="str">
            <v>Esc. Los Plancitos</v>
          </cell>
        </row>
        <row r="33">
          <cell r="B33" t="str">
            <v>Educación Indígena</v>
          </cell>
          <cell r="C33" t="str">
            <v>COTO</v>
          </cell>
          <cell r="D33">
            <v>14</v>
          </cell>
          <cell r="E33" t="str">
            <v>Esc. Mariaributa</v>
          </cell>
        </row>
        <row r="34">
          <cell r="B34" t="str">
            <v>Educación Indígena</v>
          </cell>
          <cell r="C34" t="str">
            <v>COTO</v>
          </cell>
          <cell r="D34">
            <v>14</v>
          </cell>
          <cell r="E34" t="str">
            <v>Esc. Mölötübtä</v>
          </cell>
        </row>
        <row r="35">
          <cell r="B35" t="str">
            <v>Educación Indígena</v>
          </cell>
          <cell r="C35" t="str">
            <v>COTO</v>
          </cell>
          <cell r="D35">
            <v>14</v>
          </cell>
          <cell r="E35" t="str">
            <v>Liceo Rural Alto Comte</v>
          </cell>
        </row>
        <row r="36">
          <cell r="B36" t="str">
            <v>Educación Indígena</v>
          </cell>
          <cell r="C36" t="str">
            <v>COTO</v>
          </cell>
          <cell r="D36">
            <v>14</v>
          </cell>
          <cell r="E36" t="str">
            <v>Liceo Rural Alto Guaymi</v>
          </cell>
        </row>
        <row r="37">
          <cell r="B37" t="str">
            <v>Educación Indígena</v>
          </cell>
          <cell r="C37" t="str">
            <v>COTO</v>
          </cell>
          <cell r="D37">
            <v>14</v>
          </cell>
          <cell r="E37" t="str">
            <v>Liceo Rural El Progreso</v>
          </cell>
        </row>
        <row r="38">
          <cell r="B38" t="str">
            <v>Educación Indígena</v>
          </cell>
          <cell r="C38" t="str">
            <v>GRANDE DE TÉRRABA</v>
          </cell>
          <cell r="D38">
            <v>3</v>
          </cell>
          <cell r="E38" t="str">
            <v>Esc. Potrero Grande</v>
          </cell>
        </row>
        <row r="39">
          <cell r="B39" t="str">
            <v>Educación Indígena</v>
          </cell>
          <cell r="C39" t="str">
            <v>GRANDE DE TÉRRABA</v>
          </cell>
          <cell r="D39">
            <v>10</v>
          </cell>
          <cell r="E39" t="str">
            <v>Cindea Ka Bata Siwa</v>
          </cell>
        </row>
        <row r="40">
          <cell r="B40" t="str">
            <v>Educación Indígena</v>
          </cell>
          <cell r="C40" t="str">
            <v>GRANDE DE TÉRRABA</v>
          </cell>
          <cell r="D40">
            <v>10</v>
          </cell>
          <cell r="E40" t="str">
            <v>Colegio De Ujarrás</v>
          </cell>
        </row>
        <row r="41">
          <cell r="B41" t="str">
            <v>Educación Indígena</v>
          </cell>
          <cell r="C41" t="str">
            <v>GRANDE DE TÉRRABA</v>
          </cell>
          <cell r="D41">
            <v>10</v>
          </cell>
          <cell r="E41" t="str">
            <v>Esc. Bökö Bata</v>
          </cell>
        </row>
        <row r="42">
          <cell r="B42" t="str">
            <v>Educación Indígena</v>
          </cell>
          <cell r="C42" t="str">
            <v>GRANDE DE TÉRRABA</v>
          </cell>
          <cell r="D42">
            <v>10</v>
          </cell>
          <cell r="E42" t="str">
            <v>Esc. Duasklö</v>
          </cell>
        </row>
        <row r="43">
          <cell r="B43" t="str">
            <v>Educación Indígena</v>
          </cell>
          <cell r="C43" t="str">
            <v>GRANDE DE TÉRRABA</v>
          </cell>
          <cell r="D43">
            <v>10</v>
          </cell>
          <cell r="E43" t="str">
            <v>Esc. El Carmen</v>
          </cell>
        </row>
        <row r="44">
          <cell r="B44" t="str">
            <v>Educación Indígena</v>
          </cell>
          <cell r="C44" t="str">
            <v>GRANDE DE TÉRRABA</v>
          </cell>
          <cell r="D44">
            <v>10</v>
          </cell>
          <cell r="E44" t="str">
            <v>Esc. Guanacaste</v>
          </cell>
        </row>
        <row r="45">
          <cell r="B45" t="str">
            <v>Educación Indígena</v>
          </cell>
          <cell r="C45" t="str">
            <v>GRANDE DE TÉRRABA</v>
          </cell>
          <cell r="D45">
            <v>10</v>
          </cell>
          <cell r="E45" t="str">
            <v>Esc. San Vicente</v>
          </cell>
        </row>
        <row r="46">
          <cell r="B46" t="str">
            <v>Educación Indígena</v>
          </cell>
          <cell r="C46" t="str">
            <v>GRANDE DE TÉRRABA</v>
          </cell>
          <cell r="D46">
            <v>10</v>
          </cell>
          <cell r="E46" t="str">
            <v>Esc. Santa María</v>
          </cell>
        </row>
        <row r="47">
          <cell r="B47" t="str">
            <v>Educación Indígena</v>
          </cell>
          <cell r="C47" t="str">
            <v>GRANDE DE TÉRRABA</v>
          </cell>
          <cell r="D47">
            <v>10</v>
          </cell>
          <cell r="E47" t="str">
            <v>Esc. Ujarrás</v>
          </cell>
        </row>
        <row r="48">
          <cell r="B48" t="str">
            <v>Educación Indígena</v>
          </cell>
          <cell r="C48" t="str">
            <v>GRANDE DE TÉRRABA</v>
          </cell>
          <cell r="D48">
            <v>11</v>
          </cell>
          <cell r="E48" t="str">
            <v>Esc. Alto De Las Moras</v>
          </cell>
        </row>
        <row r="49">
          <cell r="B49" t="str">
            <v>Educación Indígena</v>
          </cell>
          <cell r="C49" t="str">
            <v>GRANDE DE TÉRRABA</v>
          </cell>
          <cell r="D49">
            <v>11</v>
          </cell>
          <cell r="E49" t="str">
            <v>Esc. Bajo De Veragua</v>
          </cell>
        </row>
        <row r="50">
          <cell r="B50" t="str">
            <v>Educación Indígena</v>
          </cell>
          <cell r="C50" t="str">
            <v>GRANDE DE TÉRRABA</v>
          </cell>
          <cell r="D50">
            <v>11</v>
          </cell>
          <cell r="E50" t="str">
            <v>Esc. Bajos De Mamey</v>
          </cell>
        </row>
        <row r="51">
          <cell r="B51" t="str">
            <v>Educación Indígena</v>
          </cell>
          <cell r="C51" t="str">
            <v>GRANDE DE TÉRRABA</v>
          </cell>
          <cell r="D51">
            <v>11</v>
          </cell>
          <cell r="E51" t="str">
            <v>Esc. Bella Vista</v>
          </cell>
        </row>
        <row r="52">
          <cell r="B52" t="str">
            <v>Educación Indígena</v>
          </cell>
          <cell r="C52" t="str">
            <v>GRANDE DE TÉRRABA</v>
          </cell>
          <cell r="D52">
            <v>11</v>
          </cell>
          <cell r="E52" t="str">
            <v>Esc. Boquete</v>
          </cell>
        </row>
        <row r="53">
          <cell r="B53" t="str">
            <v>Educación Indígena</v>
          </cell>
          <cell r="C53" t="str">
            <v>GRANDE DE TÉRRABA</v>
          </cell>
          <cell r="D53">
            <v>11</v>
          </cell>
          <cell r="E53" t="str">
            <v>Esc. Cajón</v>
          </cell>
        </row>
        <row r="54">
          <cell r="B54" t="str">
            <v>Educación Indígena</v>
          </cell>
          <cell r="C54" t="str">
            <v>GRANDE DE TÉRRABA</v>
          </cell>
          <cell r="D54">
            <v>11</v>
          </cell>
          <cell r="E54" t="str">
            <v>Esc. Calienta Tigra</v>
          </cell>
        </row>
        <row r="55">
          <cell r="B55" t="str">
            <v>Educación Indígena</v>
          </cell>
          <cell r="C55" t="str">
            <v>GRANDE DE TÉRRABA</v>
          </cell>
          <cell r="D55">
            <v>11</v>
          </cell>
          <cell r="E55" t="str">
            <v>Esc. Caña Blanca (Palmar)</v>
          </cell>
        </row>
        <row r="56">
          <cell r="B56" t="str">
            <v>Educación Indígena</v>
          </cell>
          <cell r="C56" t="str">
            <v>GRANDE DE TÉRRABA</v>
          </cell>
          <cell r="D56">
            <v>11</v>
          </cell>
          <cell r="E56" t="str">
            <v>Esc. Curré</v>
          </cell>
        </row>
        <row r="57">
          <cell r="B57" t="str">
            <v>Educación Indígena</v>
          </cell>
          <cell r="C57" t="str">
            <v>GRANDE DE TÉRRABA</v>
          </cell>
          <cell r="D57">
            <v>11</v>
          </cell>
          <cell r="E57" t="str">
            <v>Esc. Doris Z. Stone</v>
          </cell>
        </row>
        <row r="58">
          <cell r="B58" t="str">
            <v>Educación Indígena</v>
          </cell>
          <cell r="C58" t="str">
            <v>GRANDE DE TÉRRABA</v>
          </cell>
          <cell r="D58">
            <v>11</v>
          </cell>
          <cell r="E58" t="str">
            <v>Esc. Doris Z. Stone (Educ. Especial)</v>
          </cell>
        </row>
        <row r="59">
          <cell r="B59" t="str">
            <v>Educación Indígena</v>
          </cell>
          <cell r="C59" t="str">
            <v>GRANDE DE TÉRRABA</v>
          </cell>
          <cell r="D59">
            <v>11</v>
          </cell>
          <cell r="E59" t="str">
            <v>Esc. El Cacique</v>
          </cell>
        </row>
        <row r="60">
          <cell r="B60" t="str">
            <v>Educación Indígena</v>
          </cell>
          <cell r="C60" t="str">
            <v>GRANDE DE TÉRRABA</v>
          </cell>
          <cell r="D60">
            <v>11</v>
          </cell>
          <cell r="E60" t="str">
            <v>Esc. El Progreso</v>
          </cell>
        </row>
        <row r="61">
          <cell r="B61" t="str">
            <v>Educación Indígena</v>
          </cell>
          <cell r="C61" t="str">
            <v>GRANDE DE TÉRRABA</v>
          </cell>
          <cell r="D61">
            <v>11</v>
          </cell>
          <cell r="E61" t="str">
            <v>Esc. El Vergel</v>
          </cell>
        </row>
        <row r="62">
          <cell r="B62" t="str">
            <v>Educación Indígena</v>
          </cell>
          <cell r="C62" t="str">
            <v>GRANDE DE TÉRRABA</v>
          </cell>
          <cell r="D62">
            <v>11</v>
          </cell>
          <cell r="E62" t="str">
            <v>Esc. La Fila</v>
          </cell>
        </row>
        <row r="63">
          <cell r="B63" t="str">
            <v>Educación Indígena</v>
          </cell>
          <cell r="C63" t="str">
            <v>GRANDE DE TÉRRABA</v>
          </cell>
          <cell r="D63">
            <v>11</v>
          </cell>
          <cell r="E63" t="str">
            <v>Esc. La Shamba</v>
          </cell>
        </row>
        <row r="64">
          <cell r="B64" t="str">
            <v>Educación Indígena</v>
          </cell>
          <cell r="C64" t="str">
            <v>GRANDE DE TÉRRABA</v>
          </cell>
          <cell r="D64">
            <v>11</v>
          </cell>
          <cell r="E64" t="str">
            <v>Esc. Lagarto</v>
          </cell>
        </row>
        <row r="65">
          <cell r="B65" t="str">
            <v>Educación Indígena</v>
          </cell>
          <cell r="C65" t="str">
            <v>GRANDE DE TÉRRABA</v>
          </cell>
          <cell r="D65">
            <v>11</v>
          </cell>
          <cell r="E65" t="str">
            <v>Esc. Las Vegas Río Changena</v>
          </cell>
        </row>
        <row r="66">
          <cell r="B66" t="str">
            <v>Educación Indígena</v>
          </cell>
          <cell r="C66" t="str">
            <v>GRANDE DE TÉRRABA</v>
          </cell>
          <cell r="D66">
            <v>11</v>
          </cell>
          <cell r="E66" t="str">
            <v>Esc. Maíz De Los Borucas</v>
          </cell>
        </row>
        <row r="67">
          <cell r="B67" t="str">
            <v>Educación Indígena</v>
          </cell>
          <cell r="C67" t="str">
            <v>GRANDE DE TÉRRABA</v>
          </cell>
          <cell r="D67">
            <v>11</v>
          </cell>
          <cell r="E67" t="str">
            <v>Esc. Mallal</v>
          </cell>
        </row>
        <row r="68">
          <cell r="B68" t="str">
            <v>Educación Indígena</v>
          </cell>
          <cell r="C68" t="str">
            <v>GRANDE DE TÉRRABA</v>
          </cell>
          <cell r="D68">
            <v>11</v>
          </cell>
          <cell r="E68" t="str">
            <v>Esc. Miravalles</v>
          </cell>
        </row>
        <row r="69">
          <cell r="B69" t="str">
            <v>Educación Indígena</v>
          </cell>
          <cell r="C69" t="str">
            <v>GRANDE DE TÉRRABA</v>
          </cell>
          <cell r="D69">
            <v>11</v>
          </cell>
          <cell r="E69" t="str">
            <v>Esc. Ojo De Agua (Buenos Aires)</v>
          </cell>
        </row>
        <row r="70">
          <cell r="B70" t="str">
            <v>Educación Indígena</v>
          </cell>
          <cell r="C70" t="str">
            <v>GRANDE DE TÉRRABA</v>
          </cell>
          <cell r="D70">
            <v>11</v>
          </cell>
          <cell r="E70" t="str">
            <v>Esc. San Bosco</v>
          </cell>
        </row>
        <row r="71">
          <cell r="B71" t="str">
            <v>Educación Indígena</v>
          </cell>
          <cell r="C71" t="str">
            <v>GRANDE DE TÉRRABA</v>
          </cell>
          <cell r="D71">
            <v>11</v>
          </cell>
          <cell r="E71" t="str">
            <v>Esc. San Joaquín</v>
          </cell>
        </row>
        <row r="72">
          <cell r="B72" t="str">
            <v>Educación Indígena</v>
          </cell>
          <cell r="C72" t="str">
            <v>GRANDE DE TÉRRABA</v>
          </cell>
          <cell r="D72">
            <v>11</v>
          </cell>
          <cell r="E72" t="str">
            <v>Esc. Santa Elena</v>
          </cell>
        </row>
        <row r="73">
          <cell r="B73" t="str">
            <v>Educación Indígena</v>
          </cell>
          <cell r="C73" t="str">
            <v>GRANDE DE TÉRRABA</v>
          </cell>
          <cell r="D73">
            <v>11</v>
          </cell>
          <cell r="E73" t="str">
            <v>Esc. Tres Ríos</v>
          </cell>
        </row>
        <row r="74">
          <cell r="B74" t="str">
            <v>Educación Indígena</v>
          </cell>
          <cell r="C74" t="str">
            <v>GRANDE DE TÉRRABA</v>
          </cell>
          <cell r="D74">
            <v>11</v>
          </cell>
          <cell r="E74" t="str">
            <v>Esc. Zapotal</v>
          </cell>
        </row>
        <row r="75">
          <cell r="B75" t="str">
            <v>Educación Indígena</v>
          </cell>
          <cell r="C75" t="str">
            <v>GRANDE DE TÉRRABA</v>
          </cell>
          <cell r="D75">
            <v>11</v>
          </cell>
          <cell r="E75" t="str">
            <v>Liceo Boruca</v>
          </cell>
        </row>
        <row r="76">
          <cell r="B76" t="str">
            <v>Educación Indígena</v>
          </cell>
          <cell r="C76" t="str">
            <v>GRANDE DE TÉRRABA</v>
          </cell>
          <cell r="D76">
            <v>11</v>
          </cell>
          <cell r="E76" t="str">
            <v>Liceo Rural Yimba Cajc</v>
          </cell>
        </row>
        <row r="77">
          <cell r="B77" t="str">
            <v>Educación Indígena</v>
          </cell>
          <cell r="C77" t="str">
            <v>GRANDE DE TÉRRABA</v>
          </cell>
          <cell r="D77">
            <v>12</v>
          </cell>
          <cell r="E77" t="str">
            <v>Cindea Kabakol</v>
          </cell>
        </row>
        <row r="78">
          <cell r="B78" t="str">
            <v>Educación Indígena</v>
          </cell>
          <cell r="C78" t="str">
            <v>GRANDE DE TÉRRABA</v>
          </cell>
          <cell r="D78">
            <v>12</v>
          </cell>
          <cell r="E78" t="str">
            <v>Esc. Aköm</v>
          </cell>
        </row>
        <row r="79">
          <cell r="B79" t="str">
            <v>Educación Indígena</v>
          </cell>
          <cell r="C79" t="str">
            <v>GRANDE DE TÉRRABA</v>
          </cell>
          <cell r="D79">
            <v>12</v>
          </cell>
          <cell r="E79" t="str">
            <v>Esc. Arturo Tinoco Jiménez</v>
          </cell>
        </row>
        <row r="80">
          <cell r="B80" t="str">
            <v>Educación Indígena</v>
          </cell>
          <cell r="C80" t="str">
            <v>GRANDE DE TÉRRABA</v>
          </cell>
          <cell r="D80">
            <v>12</v>
          </cell>
          <cell r="E80" t="str">
            <v>Esc. Bajo De Mollejones</v>
          </cell>
        </row>
        <row r="81">
          <cell r="B81" t="str">
            <v>Educación Indígena</v>
          </cell>
          <cell r="C81" t="str">
            <v>GRANDE DE TÉRRABA</v>
          </cell>
          <cell r="D81">
            <v>12</v>
          </cell>
          <cell r="E81" t="str">
            <v>Esc. Baköm Di</v>
          </cell>
        </row>
        <row r="82">
          <cell r="B82" t="str">
            <v>Educación Indígena</v>
          </cell>
          <cell r="C82" t="str">
            <v>GRANDE DE TÉRRABA</v>
          </cell>
          <cell r="D82">
            <v>12</v>
          </cell>
          <cell r="E82" t="str">
            <v>Esc. Bidyan</v>
          </cell>
        </row>
        <row r="83">
          <cell r="B83" t="str">
            <v>Educación Indígena</v>
          </cell>
          <cell r="C83" t="str">
            <v>GRANDE DE TÉRRABA</v>
          </cell>
          <cell r="D83">
            <v>12</v>
          </cell>
          <cell r="E83" t="str">
            <v>Esc. Bikakla Jaime Ortiz C.</v>
          </cell>
        </row>
        <row r="84">
          <cell r="B84" t="str">
            <v>Educación Indígena</v>
          </cell>
          <cell r="C84" t="str">
            <v>GRANDE DE TÉRRABA</v>
          </cell>
          <cell r="D84">
            <v>12</v>
          </cell>
          <cell r="E84" t="str">
            <v>Esc. Bolas</v>
          </cell>
        </row>
        <row r="85">
          <cell r="B85" t="str">
            <v>Educación Indígena</v>
          </cell>
          <cell r="C85" t="str">
            <v>GRANDE DE TÉRRABA</v>
          </cell>
          <cell r="D85">
            <v>12</v>
          </cell>
          <cell r="E85" t="str">
            <v>Esc. Brazo De Oro</v>
          </cell>
        </row>
        <row r="86">
          <cell r="B86" t="str">
            <v>Educación Indígena</v>
          </cell>
          <cell r="C86" t="str">
            <v>GRANDE DE TÉRRABA</v>
          </cell>
          <cell r="D86">
            <v>12</v>
          </cell>
          <cell r="E86" t="str">
            <v>Esc. Buena Vista</v>
          </cell>
        </row>
        <row r="87">
          <cell r="B87" t="str">
            <v>Educación Indígena</v>
          </cell>
          <cell r="C87" t="str">
            <v>GRANDE DE TÉRRABA</v>
          </cell>
          <cell r="D87">
            <v>12</v>
          </cell>
          <cell r="E87" t="str">
            <v>Esc. Calderón</v>
          </cell>
        </row>
        <row r="88">
          <cell r="B88" t="str">
            <v>Educación Indígena</v>
          </cell>
          <cell r="C88" t="str">
            <v>GRANDE DE TÉRRABA</v>
          </cell>
          <cell r="D88">
            <v>12</v>
          </cell>
          <cell r="E88" t="str">
            <v>Esc. Capri</v>
          </cell>
        </row>
        <row r="89">
          <cell r="B89" t="str">
            <v>Educación Indígena</v>
          </cell>
          <cell r="C89" t="str">
            <v>GRANDE DE TÉRRABA</v>
          </cell>
          <cell r="D89">
            <v>12</v>
          </cell>
          <cell r="E89" t="str">
            <v>Esc. Cartago</v>
          </cell>
        </row>
        <row r="90">
          <cell r="B90" t="str">
            <v>Educación Indígena</v>
          </cell>
          <cell r="C90" t="str">
            <v>GRANDE DE TÉRRABA</v>
          </cell>
          <cell r="D90">
            <v>12</v>
          </cell>
          <cell r="E90" t="str">
            <v>Esc. Cebror</v>
          </cell>
        </row>
        <row r="91">
          <cell r="B91" t="str">
            <v>Educación Indígena</v>
          </cell>
          <cell r="C91" t="str">
            <v>GRANDE DE TÉRRABA</v>
          </cell>
          <cell r="D91">
            <v>12</v>
          </cell>
          <cell r="E91" t="str">
            <v>Esc. El Puente</v>
          </cell>
        </row>
        <row r="92">
          <cell r="B92" t="str">
            <v>Educación Indígena</v>
          </cell>
          <cell r="C92" t="str">
            <v>GRANDE DE TÉRRABA</v>
          </cell>
          <cell r="D92">
            <v>12</v>
          </cell>
          <cell r="E92" t="str">
            <v>Esc. Huacabata</v>
          </cell>
        </row>
        <row r="93">
          <cell r="B93" t="str">
            <v>Educación Indígena</v>
          </cell>
          <cell r="C93" t="str">
            <v>GRANDE DE TÉRRABA</v>
          </cell>
          <cell r="D93">
            <v>12</v>
          </cell>
          <cell r="E93" t="str">
            <v>Esc. Konyöú</v>
          </cell>
        </row>
        <row r="94">
          <cell r="B94" t="str">
            <v>Educación Indígena</v>
          </cell>
          <cell r="C94" t="str">
            <v>GRANDE DE TÉRRABA</v>
          </cell>
          <cell r="D94">
            <v>12</v>
          </cell>
          <cell r="E94" t="str">
            <v>Esc. Las Brisas</v>
          </cell>
        </row>
        <row r="95">
          <cell r="B95" t="str">
            <v>Educación Indígena</v>
          </cell>
          <cell r="C95" t="str">
            <v>GRANDE DE TÉRRABA</v>
          </cell>
          <cell r="D95">
            <v>12</v>
          </cell>
          <cell r="E95" t="str">
            <v>Esc. Las Delicias</v>
          </cell>
        </row>
        <row r="96">
          <cell r="B96" t="str">
            <v>Educación Indígena</v>
          </cell>
          <cell r="C96" t="str">
            <v>GRANDE DE TÉRRABA</v>
          </cell>
          <cell r="D96">
            <v>12</v>
          </cell>
          <cell r="E96" t="str">
            <v>Esc. Las Juntas</v>
          </cell>
        </row>
        <row r="97">
          <cell r="B97" t="str">
            <v>Educación Indígena</v>
          </cell>
          <cell r="C97" t="str">
            <v>GRANDE DE TÉRRABA</v>
          </cell>
          <cell r="D97">
            <v>12</v>
          </cell>
          <cell r="E97" t="str">
            <v>Esc. Las Rosas</v>
          </cell>
        </row>
        <row r="98">
          <cell r="B98" t="str">
            <v>Educación Indígena</v>
          </cell>
          <cell r="C98" t="str">
            <v>GRANDE DE TÉRRABA</v>
          </cell>
          <cell r="D98">
            <v>12</v>
          </cell>
          <cell r="E98" t="str">
            <v>Esc. Olan</v>
          </cell>
        </row>
        <row r="99">
          <cell r="B99" t="str">
            <v>Educación Indígena</v>
          </cell>
          <cell r="C99" t="str">
            <v>GRANDE DE TÉRRABA</v>
          </cell>
          <cell r="D99">
            <v>12</v>
          </cell>
          <cell r="E99" t="str">
            <v>Esc. Palmira</v>
          </cell>
        </row>
        <row r="100">
          <cell r="B100" t="str">
            <v>Educación Indígena</v>
          </cell>
          <cell r="C100" t="str">
            <v>GRANDE DE TÉRRABA</v>
          </cell>
          <cell r="D100">
            <v>12</v>
          </cell>
          <cell r="E100" t="str">
            <v>Esc. Palmital</v>
          </cell>
        </row>
        <row r="101">
          <cell r="B101" t="str">
            <v>Educación Indígena</v>
          </cell>
          <cell r="C101" t="str">
            <v>GRANDE DE TÉRRABA</v>
          </cell>
          <cell r="D101">
            <v>12</v>
          </cell>
          <cell r="E101" t="str">
            <v>Esc. Río Azul</v>
          </cell>
        </row>
        <row r="102">
          <cell r="B102" t="str">
            <v>Educación Indígena</v>
          </cell>
          <cell r="C102" t="str">
            <v>GRANDE DE TÉRRABA</v>
          </cell>
          <cell r="D102">
            <v>12</v>
          </cell>
          <cell r="E102" t="str">
            <v>Esc. San Francisco</v>
          </cell>
        </row>
        <row r="103">
          <cell r="B103" t="str">
            <v>Educación Indígena</v>
          </cell>
          <cell r="C103" t="str">
            <v>GRANDE DE TÉRRABA</v>
          </cell>
          <cell r="D103">
            <v>12</v>
          </cell>
          <cell r="E103" t="str">
            <v>Esc. San Juan</v>
          </cell>
        </row>
        <row r="104">
          <cell r="B104" t="str">
            <v>Educación Indígena</v>
          </cell>
          <cell r="C104" t="str">
            <v>GRANDE DE TÉRRABA</v>
          </cell>
          <cell r="D104">
            <v>12</v>
          </cell>
          <cell r="E104" t="str">
            <v>Esc. San Rafael (Potrero Grande)</v>
          </cell>
        </row>
        <row r="105">
          <cell r="B105" t="str">
            <v>Educación Indígena</v>
          </cell>
          <cell r="C105" t="str">
            <v>GRANDE DE TÉRRABA</v>
          </cell>
          <cell r="D105">
            <v>12</v>
          </cell>
          <cell r="E105" t="str">
            <v>Esc. Sikébata</v>
          </cell>
        </row>
        <row r="106">
          <cell r="B106" t="str">
            <v>Educación Indígena</v>
          </cell>
          <cell r="C106" t="str">
            <v>GRANDE DE TÉRRABA</v>
          </cell>
          <cell r="D106">
            <v>12</v>
          </cell>
          <cell r="E106" t="str">
            <v>Esc. Sipar</v>
          </cell>
        </row>
        <row r="107">
          <cell r="B107" t="str">
            <v>Educación Indígena</v>
          </cell>
          <cell r="C107" t="str">
            <v>GRANDE DE TÉRRABA</v>
          </cell>
          <cell r="D107">
            <v>12</v>
          </cell>
          <cell r="E107" t="str">
            <v>Esc. Ska Dikol</v>
          </cell>
        </row>
        <row r="108">
          <cell r="B108" t="str">
            <v>Educación Indígena</v>
          </cell>
          <cell r="C108" t="str">
            <v>GRANDE DE TÉRRABA</v>
          </cell>
          <cell r="D108">
            <v>12</v>
          </cell>
          <cell r="E108" t="str">
            <v>Esc. Tsene Dikol</v>
          </cell>
        </row>
        <row r="109">
          <cell r="B109" t="str">
            <v>Educación Indígena</v>
          </cell>
          <cell r="C109" t="str">
            <v>GRANDE DE TÉRRABA</v>
          </cell>
          <cell r="D109">
            <v>12</v>
          </cell>
          <cell r="E109" t="str">
            <v>Esc. Villa Hermosa</v>
          </cell>
        </row>
        <row r="110">
          <cell r="B110" t="str">
            <v>Educación Indígena</v>
          </cell>
          <cell r="C110" t="str">
            <v>GRANDE DE TÉRRABA</v>
          </cell>
          <cell r="D110">
            <v>12</v>
          </cell>
          <cell r="E110" t="str">
            <v>Esc. Yeri</v>
          </cell>
        </row>
        <row r="111">
          <cell r="B111" t="str">
            <v>Educación Indígena</v>
          </cell>
          <cell r="C111" t="str">
            <v>GRANDE DE TÉRRABA</v>
          </cell>
          <cell r="D111">
            <v>12</v>
          </cell>
          <cell r="E111" t="str">
            <v>Esc. Yuavin</v>
          </cell>
        </row>
        <row r="112">
          <cell r="B112" t="str">
            <v>Educación Indígena</v>
          </cell>
          <cell r="C112" t="str">
            <v>GRANDE DE TÉRRABA</v>
          </cell>
          <cell r="D112">
            <v>12</v>
          </cell>
          <cell r="E112" t="str">
            <v>Liceo Rural Salitre</v>
          </cell>
        </row>
        <row r="113">
          <cell r="B113" t="str">
            <v>Educación Indígena</v>
          </cell>
          <cell r="C113" t="str">
            <v>GRANDE DE TÉRRABA</v>
          </cell>
          <cell r="D113">
            <v>12</v>
          </cell>
          <cell r="E113" t="str">
            <v>Liceo Rural San Rafael De Cabagra</v>
          </cell>
        </row>
        <row r="114">
          <cell r="B114" t="str">
            <v>Educación Indígena</v>
          </cell>
          <cell r="C114" t="str">
            <v>GRANDE DE TÉRRABA</v>
          </cell>
          <cell r="D114">
            <v>12</v>
          </cell>
          <cell r="E114" t="str">
            <v>Liceo Rural Sikriyök</v>
          </cell>
        </row>
        <row r="115">
          <cell r="B115" t="str">
            <v>Educación Indígena</v>
          </cell>
          <cell r="C115" t="str">
            <v>GRANDE DE TÉRRABA</v>
          </cell>
          <cell r="D115">
            <v>12</v>
          </cell>
          <cell r="E115" t="str">
            <v>Liceo Rural Villa Hermosa</v>
          </cell>
        </row>
        <row r="116">
          <cell r="B116" t="str">
            <v>Educación Indígena</v>
          </cell>
          <cell r="C116" t="str">
            <v>GRANDE DE TÉRRABA</v>
          </cell>
          <cell r="D116">
            <v>12</v>
          </cell>
          <cell r="E116" t="str">
            <v>Liceo Rural Yeri</v>
          </cell>
        </row>
        <row r="117">
          <cell r="B117" t="str">
            <v>Educación Indígena</v>
          </cell>
          <cell r="C117" t="str">
            <v>GRANDE DE TÉRRABA</v>
          </cell>
          <cell r="D117">
            <v>13</v>
          </cell>
          <cell r="E117" t="str">
            <v>Esc. Alto De Veragua</v>
          </cell>
        </row>
        <row r="118">
          <cell r="B118" t="str">
            <v>Educación Indígena</v>
          </cell>
          <cell r="C118" t="str">
            <v>GRANDE DE TÉRRABA</v>
          </cell>
          <cell r="D118">
            <v>13</v>
          </cell>
          <cell r="E118" t="str">
            <v>Esc. Bijagual</v>
          </cell>
        </row>
        <row r="119">
          <cell r="B119" t="str">
            <v>Educación Indígena</v>
          </cell>
          <cell r="C119" t="str">
            <v>GRANDE DE TÉRRABA</v>
          </cell>
          <cell r="D119">
            <v>13</v>
          </cell>
          <cell r="E119" t="str">
            <v>Esc. Ceibón</v>
          </cell>
        </row>
        <row r="120">
          <cell r="B120" t="str">
            <v>Educación Indígena</v>
          </cell>
          <cell r="C120" t="str">
            <v>GRANDE DE TÉRRABA</v>
          </cell>
          <cell r="D120">
            <v>13</v>
          </cell>
          <cell r="E120" t="str">
            <v>Esc. La Sabana</v>
          </cell>
        </row>
        <row r="121">
          <cell r="B121" t="str">
            <v>Educación Indígena</v>
          </cell>
          <cell r="C121" t="str">
            <v>GRANDE DE TÉRRABA</v>
          </cell>
          <cell r="D121">
            <v>13</v>
          </cell>
          <cell r="E121" t="str">
            <v>Esc. Linda Vista (Buenos Aires)</v>
          </cell>
        </row>
        <row r="122">
          <cell r="B122" t="str">
            <v>Educación Indígena</v>
          </cell>
          <cell r="C122" t="str">
            <v>GRANDE DE TÉRRABA</v>
          </cell>
          <cell r="D122">
            <v>13</v>
          </cell>
          <cell r="E122" t="str">
            <v>Esc. San Antonio</v>
          </cell>
        </row>
        <row r="123">
          <cell r="B123" t="str">
            <v>Educación Indígena</v>
          </cell>
          <cell r="C123" t="str">
            <v>GRANDE DE TÉRRABA</v>
          </cell>
          <cell r="D123">
            <v>13</v>
          </cell>
          <cell r="E123" t="str">
            <v>Esc. Térraba</v>
          </cell>
        </row>
        <row r="124">
          <cell r="B124" t="str">
            <v>Educación Indígena</v>
          </cell>
          <cell r="C124" t="str">
            <v>GRANDE DE TÉRRABA</v>
          </cell>
          <cell r="D124">
            <v>13</v>
          </cell>
          <cell r="E124" t="str">
            <v>Liceo De Terraba</v>
          </cell>
        </row>
        <row r="125">
          <cell r="B125" t="str">
            <v>Educación Indígena</v>
          </cell>
          <cell r="C125" t="str">
            <v>NICOYA</v>
          </cell>
          <cell r="D125">
            <v>3</v>
          </cell>
          <cell r="E125" t="str">
            <v>Esc. Matambuguito (Mansión)</v>
          </cell>
        </row>
        <row r="126">
          <cell r="B126" t="str">
            <v>Educación Indígena</v>
          </cell>
          <cell r="C126" t="str">
            <v>NICOYA</v>
          </cell>
          <cell r="D126">
            <v>5</v>
          </cell>
          <cell r="E126" t="str">
            <v>Esc. 26 De Febrero De 1886</v>
          </cell>
        </row>
        <row r="127">
          <cell r="B127" t="str">
            <v>Educación Indígena</v>
          </cell>
          <cell r="C127" t="str">
            <v>NORTE-NORTE</v>
          </cell>
          <cell r="D127">
            <v>5</v>
          </cell>
          <cell r="E127" t="str">
            <v>Esc. El Carmen</v>
          </cell>
        </row>
        <row r="128">
          <cell r="B128" t="str">
            <v>Educación Indígena</v>
          </cell>
          <cell r="C128" t="str">
            <v>NORTE-NORTE</v>
          </cell>
          <cell r="D128">
            <v>5</v>
          </cell>
          <cell r="E128" t="str">
            <v>Esc. Los Ángeles (Guatuso)</v>
          </cell>
        </row>
        <row r="129">
          <cell r="B129" t="str">
            <v>Educación Indígena</v>
          </cell>
          <cell r="C129" t="str">
            <v>NORTE-NORTE</v>
          </cell>
          <cell r="D129">
            <v>5</v>
          </cell>
          <cell r="E129" t="str">
            <v>Esc. Palenque El Sol</v>
          </cell>
        </row>
        <row r="130">
          <cell r="B130" t="str">
            <v>Educación Indígena</v>
          </cell>
          <cell r="C130" t="str">
            <v>NORTE-NORTE</v>
          </cell>
          <cell r="D130">
            <v>5</v>
          </cell>
          <cell r="E130" t="str">
            <v>Esc. Palenque Margarita</v>
          </cell>
        </row>
        <row r="131">
          <cell r="B131" t="str">
            <v>Educación Indígena</v>
          </cell>
          <cell r="C131" t="str">
            <v>NORTE-NORTE</v>
          </cell>
          <cell r="D131">
            <v>5</v>
          </cell>
          <cell r="E131" t="str">
            <v>Esc. Palenque Tonjibe</v>
          </cell>
        </row>
        <row r="132">
          <cell r="B132" t="str">
            <v>Educación Indígena</v>
          </cell>
          <cell r="C132" t="str">
            <v>NORTE-NORTE</v>
          </cell>
          <cell r="D132">
            <v>5</v>
          </cell>
          <cell r="E132" t="str">
            <v>Esc. Viento Fresco</v>
          </cell>
        </row>
        <row r="133">
          <cell r="B133" t="str">
            <v>Educación Indígena</v>
          </cell>
          <cell r="C133" t="str">
            <v>PÉREZ ZELEDÓN</v>
          </cell>
          <cell r="D133">
            <v>8</v>
          </cell>
          <cell r="E133" t="str">
            <v>Esc. China Kichá</v>
          </cell>
        </row>
        <row r="134">
          <cell r="B134" t="str">
            <v>Educación Indígena</v>
          </cell>
          <cell r="C134" t="str">
            <v>PURISCAL</v>
          </cell>
          <cell r="D134">
            <v>3</v>
          </cell>
          <cell r="E134" t="str">
            <v>Esc. Altos De Pérez Astua</v>
          </cell>
        </row>
        <row r="135">
          <cell r="B135" t="str">
            <v>Educación Indígena</v>
          </cell>
          <cell r="C135" t="str">
            <v>PURISCAL</v>
          </cell>
          <cell r="D135">
            <v>3</v>
          </cell>
          <cell r="E135" t="str">
            <v>Esc. Concepción De Chires</v>
          </cell>
        </row>
        <row r="136">
          <cell r="B136" t="str">
            <v>Educación Indígena</v>
          </cell>
          <cell r="C136" t="str">
            <v>PURISCAL</v>
          </cell>
          <cell r="D136">
            <v>3</v>
          </cell>
          <cell r="E136" t="str">
            <v>Esc. Zapatón</v>
          </cell>
        </row>
        <row r="137">
          <cell r="B137" t="str">
            <v>Educación Indígena</v>
          </cell>
          <cell r="C137" t="str">
            <v>PURISCAL</v>
          </cell>
          <cell r="D137">
            <v>3</v>
          </cell>
          <cell r="E137" t="str">
            <v>Esc. Zapatón (Educación Especial)</v>
          </cell>
        </row>
        <row r="138">
          <cell r="B138" t="str">
            <v>Educación Indígena</v>
          </cell>
          <cell r="C138" t="str">
            <v>PURISCAL</v>
          </cell>
          <cell r="D138">
            <v>3</v>
          </cell>
          <cell r="E138" t="str">
            <v>Liceo Rural Zapaton</v>
          </cell>
        </row>
        <row r="139">
          <cell r="B139" t="str">
            <v>Educación Indígena</v>
          </cell>
          <cell r="C139" t="str">
            <v>PURISCAL</v>
          </cell>
          <cell r="D139">
            <v>5</v>
          </cell>
          <cell r="E139" t="str">
            <v>Esc. Ninfa Cabezas González</v>
          </cell>
        </row>
        <row r="140">
          <cell r="B140" t="str">
            <v>Educación Indígena</v>
          </cell>
          <cell r="C140" t="str">
            <v>SULÁ</v>
          </cell>
          <cell r="D140">
            <v>1</v>
          </cell>
          <cell r="E140" t="str">
            <v>Cindea Keköldi</v>
          </cell>
        </row>
        <row r="141">
          <cell r="B141" t="str">
            <v>Educación Indígena</v>
          </cell>
          <cell r="C141" t="str">
            <v>SULÁ</v>
          </cell>
          <cell r="D141">
            <v>1</v>
          </cell>
          <cell r="E141" t="str">
            <v>Cindea Sepecue</v>
          </cell>
        </row>
        <row r="142">
          <cell r="B142" t="str">
            <v>Educación Indígena</v>
          </cell>
          <cell r="C142" t="str">
            <v>SULÁ</v>
          </cell>
          <cell r="D142">
            <v>1</v>
          </cell>
          <cell r="E142" t="str">
            <v>Cindea Suretka</v>
          </cell>
        </row>
        <row r="143">
          <cell r="B143" t="str">
            <v>Educación Indígena</v>
          </cell>
          <cell r="C143" t="str">
            <v>SULÁ</v>
          </cell>
          <cell r="D143">
            <v>1</v>
          </cell>
          <cell r="E143" t="str">
            <v>Colegio Indígena Shiroles</v>
          </cell>
        </row>
        <row r="144">
          <cell r="B144" t="str">
            <v>Educación Indígena</v>
          </cell>
          <cell r="C144" t="str">
            <v>SULÁ</v>
          </cell>
          <cell r="D144">
            <v>1</v>
          </cell>
          <cell r="E144" t="str">
            <v>Esc. Akberie</v>
          </cell>
        </row>
        <row r="145">
          <cell r="B145" t="str">
            <v>Educación Indígena</v>
          </cell>
          <cell r="C145" t="str">
            <v>SULÁ</v>
          </cell>
          <cell r="D145">
            <v>1</v>
          </cell>
          <cell r="E145" t="str">
            <v>Esc. Bambú</v>
          </cell>
        </row>
        <row r="146">
          <cell r="B146" t="str">
            <v>Educación Indígena</v>
          </cell>
          <cell r="C146" t="str">
            <v>SULÁ</v>
          </cell>
          <cell r="D146">
            <v>1</v>
          </cell>
          <cell r="E146" t="str">
            <v>Esc. Katuir</v>
          </cell>
        </row>
        <row r="147">
          <cell r="B147" t="str">
            <v>Educación Indígena</v>
          </cell>
          <cell r="C147" t="str">
            <v>SULÁ</v>
          </cell>
          <cell r="D147">
            <v>1</v>
          </cell>
          <cell r="E147" t="str">
            <v>Esc. Këköldi-Cocles</v>
          </cell>
        </row>
        <row r="148">
          <cell r="B148" t="str">
            <v>Educación Indígena</v>
          </cell>
          <cell r="C148" t="str">
            <v>SULÁ</v>
          </cell>
          <cell r="D148">
            <v>1</v>
          </cell>
          <cell r="E148" t="str">
            <v>Esc. Meleruk</v>
          </cell>
        </row>
        <row r="149">
          <cell r="B149" t="str">
            <v>Educación Indígena</v>
          </cell>
          <cell r="C149" t="str">
            <v>SULÁ</v>
          </cell>
          <cell r="D149">
            <v>1</v>
          </cell>
          <cell r="E149" t="str">
            <v>Esc. Meleruk Ii</v>
          </cell>
        </row>
        <row r="150">
          <cell r="B150" t="str">
            <v>Educación Indígena</v>
          </cell>
          <cell r="C150" t="str">
            <v>SULÁ</v>
          </cell>
          <cell r="D150">
            <v>1</v>
          </cell>
          <cell r="E150" t="str">
            <v>Esc. Patiño</v>
          </cell>
        </row>
        <row r="151">
          <cell r="B151" t="str">
            <v>Educación Indígena</v>
          </cell>
          <cell r="C151" t="str">
            <v>SULÁ</v>
          </cell>
          <cell r="D151">
            <v>1</v>
          </cell>
          <cell r="E151" t="str">
            <v>Esc. Rancho Grande</v>
          </cell>
        </row>
        <row r="152">
          <cell r="B152" t="str">
            <v>Educación Indígena</v>
          </cell>
          <cell r="C152" t="str">
            <v>SULÁ</v>
          </cell>
          <cell r="D152">
            <v>1</v>
          </cell>
          <cell r="E152" t="str">
            <v>Esc. Shiroles</v>
          </cell>
        </row>
        <row r="153">
          <cell r="B153" t="str">
            <v>Educación Indígena</v>
          </cell>
          <cell r="C153" t="str">
            <v>SULÁ</v>
          </cell>
          <cell r="D153">
            <v>1</v>
          </cell>
          <cell r="E153" t="str">
            <v>Esc. Suretka</v>
          </cell>
        </row>
        <row r="154">
          <cell r="B154" t="str">
            <v>Educación Indígena</v>
          </cell>
          <cell r="C154" t="str">
            <v>SULÁ</v>
          </cell>
          <cell r="D154">
            <v>1</v>
          </cell>
          <cell r="E154" t="str">
            <v>Esc. Watsi - Volio</v>
          </cell>
        </row>
        <row r="155">
          <cell r="B155" t="str">
            <v>Educación Indígena</v>
          </cell>
          <cell r="C155" t="str">
            <v>SULÁ</v>
          </cell>
          <cell r="D155">
            <v>2</v>
          </cell>
          <cell r="E155" t="str">
            <v>Colegio Suláyöm</v>
          </cell>
        </row>
        <row r="156">
          <cell r="B156" t="str">
            <v>Educación Indígena</v>
          </cell>
          <cell r="C156" t="str">
            <v>SULÁ</v>
          </cell>
          <cell r="D156">
            <v>2</v>
          </cell>
          <cell r="E156" t="str">
            <v>Esc. Alto Katsi</v>
          </cell>
        </row>
        <row r="157">
          <cell r="B157" t="str">
            <v>Educación Indígena</v>
          </cell>
          <cell r="C157" t="str">
            <v>SULÁ</v>
          </cell>
          <cell r="D157">
            <v>2</v>
          </cell>
          <cell r="E157" t="str">
            <v>Esc. Alto Urén</v>
          </cell>
        </row>
        <row r="158">
          <cell r="B158" t="str">
            <v>Educación Indígena</v>
          </cell>
          <cell r="C158" t="str">
            <v>SULÁ</v>
          </cell>
          <cell r="D158">
            <v>2</v>
          </cell>
          <cell r="E158" t="str">
            <v>Esc. Altos De Kachabli</v>
          </cell>
        </row>
        <row r="159">
          <cell r="B159" t="str">
            <v>Educación Indígena</v>
          </cell>
          <cell r="C159" t="str">
            <v>SULÁ</v>
          </cell>
          <cell r="D159">
            <v>2</v>
          </cell>
          <cell r="E159" t="str">
            <v>Esc. Bernardo Drüg Ingerman</v>
          </cell>
        </row>
        <row r="160">
          <cell r="B160" t="str">
            <v>Educación Indígena</v>
          </cell>
          <cell r="C160" t="str">
            <v>SULÁ</v>
          </cell>
          <cell r="D160">
            <v>2</v>
          </cell>
          <cell r="E160" t="str">
            <v>Esc. Boca Urén</v>
          </cell>
        </row>
        <row r="161">
          <cell r="B161" t="str">
            <v>Educación Indígena</v>
          </cell>
          <cell r="C161" t="str">
            <v>SULÁ</v>
          </cell>
          <cell r="D161">
            <v>2</v>
          </cell>
          <cell r="E161" t="str">
            <v>Esc. Bris</v>
          </cell>
        </row>
        <row r="162">
          <cell r="B162" t="str">
            <v>Educación Indígena</v>
          </cell>
          <cell r="C162" t="str">
            <v>SULÁ</v>
          </cell>
          <cell r="D162">
            <v>2</v>
          </cell>
          <cell r="E162" t="str">
            <v>Esc. Dababli</v>
          </cell>
        </row>
        <row r="163">
          <cell r="B163" t="str">
            <v>Educación Indígena</v>
          </cell>
          <cell r="C163" t="str">
            <v>SULÁ</v>
          </cell>
          <cell r="D163">
            <v>2</v>
          </cell>
          <cell r="E163" t="str">
            <v>Esc. Duchäbli</v>
          </cell>
        </row>
        <row r="164">
          <cell r="B164" t="str">
            <v>Educación Indígena</v>
          </cell>
          <cell r="C164" t="str">
            <v>SULÁ</v>
          </cell>
          <cell r="D164">
            <v>2</v>
          </cell>
          <cell r="E164" t="str">
            <v>Esc. Duriñak</v>
          </cell>
        </row>
        <row r="165">
          <cell r="B165" t="str">
            <v>Educación Indígena</v>
          </cell>
          <cell r="C165" t="str">
            <v>SULÁ</v>
          </cell>
          <cell r="D165">
            <v>2</v>
          </cell>
          <cell r="E165" t="str">
            <v>Esc. Dururpe</v>
          </cell>
        </row>
        <row r="166">
          <cell r="B166" t="str">
            <v>Educación Indígena</v>
          </cell>
          <cell r="C166" t="str">
            <v>SULÁ</v>
          </cell>
          <cell r="D166">
            <v>2</v>
          </cell>
          <cell r="E166" t="str">
            <v>Esc. Katsi</v>
          </cell>
        </row>
        <row r="167">
          <cell r="B167" t="str">
            <v>Educación Indígena</v>
          </cell>
          <cell r="C167" t="str">
            <v>SULÁ</v>
          </cell>
          <cell r="D167">
            <v>2</v>
          </cell>
          <cell r="E167" t="str">
            <v>Esc. Namú Wokir</v>
          </cell>
        </row>
        <row r="168">
          <cell r="B168" t="str">
            <v>Educación Indígena</v>
          </cell>
          <cell r="C168" t="str">
            <v>SULÁ</v>
          </cell>
          <cell r="D168">
            <v>2</v>
          </cell>
          <cell r="E168" t="str">
            <v>Esc. Shuabb</v>
          </cell>
        </row>
        <row r="169">
          <cell r="B169" t="str">
            <v>Educación Indígena</v>
          </cell>
          <cell r="C169" t="str">
            <v>SULÁ</v>
          </cell>
          <cell r="D169">
            <v>2</v>
          </cell>
          <cell r="E169" t="str">
            <v>Esc. Soki</v>
          </cell>
        </row>
        <row r="170">
          <cell r="B170" t="str">
            <v>Educación Indígena</v>
          </cell>
          <cell r="C170" t="str">
            <v>SULÁ</v>
          </cell>
          <cell r="D170">
            <v>2</v>
          </cell>
          <cell r="E170" t="str">
            <v>Esc. Suiri</v>
          </cell>
        </row>
        <row r="171">
          <cell r="B171" t="str">
            <v>Educación Indígena</v>
          </cell>
          <cell r="C171" t="str">
            <v>SULÁ</v>
          </cell>
          <cell r="D171">
            <v>2</v>
          </cell>
          <cell r="E171" t="str">
            <v>Esc. Yorkín</v>
          </cell>
        </row>
        <row r="172">
          <cell r="B172" t="str">
            <v>Educación Indígena</v>
          </cell>
          <cell r="C172" t="str">
            <v>SULÁ</v>
          </cell>
          <cell r="D172">
            <v>2</v>
          </cell>
          <cell r="E172" t="str">
            <v>Liceo Rural Katsi</v>
          </cell>
        </row>
        <row r="173">
          <cell r="B173" t="str">
            <v>Educación Indígena</v>
          </cell>
          <cell r="C173" t="str">
            <v>SULÁ</v>
          </cell>
          <cell r="D173">
            <v>2</v>
          </cell>
          <cell r="E173" t="str">
            <v>Liceo Rural Yorkin</v>
          </cell>
        </row>
        <row r="174">
          <cell r="B174" t="str">
            <v>Educación Indígena</v>
          </cell>
          <cell r="C174" t="str">
            <v>SULÁ</v>
          </cell>
          <cell r="D174">
            <v>2</v>
          </cell>
          <cell r="E174" t="str">
            <v>Nocturno De Amubri</v>
          </cell>
        </row>
        <row r="175">
          <cell r="B175" t="str">
            <v>Educación Indígena</v>
          </cell>
          <cell r="C175" t="str">
            <v>SULÁ</v>
          </cell>
          <cell r="D175">
            <v>3</v>
          </cell>
          <cell r="E175" t="str">
            <v>Colegio Sepecue</v>
          </cell>
        </row>
        <row r="176">
          <cell r="B176" t="str">
            <v>Educación Indígena</v>
          </cell>
          <cell r="C176" t="str">
            <v>SULÁ</v>
          </cell>
          <cell r="D176">
            <v>3</v>
          </cell>
          <cell r="E176" t="str">
            <v>Esc. Alto Coén</v>
          </cell>
        </row>
        <row r="177">
          <cell r="B177" t="str">
            <v>Educación Indígena</v>
          </cell>
          <cell r="C177" t="str">
            <v>SULÁ</v>
          </cell>
          <cell r="D177">
            <v>3</v>
          </cell>
          <cell r="E177" t="str">
            <v>Esc. Bajo Coén</v>
          </cell>
        </row>
        <row r="178">
          <cell r="B178" t="str">
            <v>Educación Indígena</v>
          </cell>
          <cell r="C178" t="str">
            <v>SULÁ</v>
          </cell>
          <cell r="D178">
            <v>3</v>
          </cell>
          <cell r="E178" t="str">
            <v>Esc. Coroma</v>
          </cell>
        </row>
        <row r="179">
          <cell r="B179" t="str">
            <v>Educación Indígena</v>
          </cell>
          <cell r="C179" t="str">
            <v>SULÁ</v>
          </cell>
          <cell r="D179">
            <v>3</v>
          </cell>
          <cell r="E179" t="str">
            <v>Esc. Mojoncito</v>
          </cell>
        </row>
        <row r="180">
          <cell r="B180" t="str">
            <v>Educación Indígena</v>
          </cell>
          <cell r="C180" t="str">
            <v>SULÁ</v>
          </cell>
          <cell r="D180">
            <v>3</v>
          </cell>
          <cell r="E180" t="str">
            <v>Esc. Orochico</v>
          </cell>
        </row>
        <row r="181">
          <cell r="B181" t="str">
            <v>Educación Indígena</v>
          </cell>
          <cell r="C181" t="str">
            <v>SULÁ</v>
          </cell>
          <cell r="D181">
            <v>3</v>
          </cell>
          <cell r="E181" t="str">
            <v>Esc. Orochico 2</v>
          </cell>
        </row>
        <row r="182">
          <cell r="B182" t="str">
            <v>Educación Indígena</v>
          </cell>
          <cell r="C182" t="str">
            <v>SULÁ</v>
          </cell>
          <cell r="D182">
            <v>3</v>
          </cell>
          <cell r="E182" t="str">
            <v>Esc. Santo Tomás</v>
          </cell>
        </row>
        <row r="183">
          <cell r="B183" t="str">
            <v>Educación Indígena</v>
          </cell>
          <cell r="C183" t="str">
            <v>SULÁ</v>
          </cell>
          <cell r="D183">
            <v>3</v>
          </cell>
          <cell r="E183" t="str">
            <v>Esc. Sepecue</v>
          </cell>
        </row>
        <row r="184">
          <cell r="B184" t="str">
            <v>Educación Indígena</v>
          </cell>
          <cell r="C184" t="str">
            <v>SULÁ</v>
          </cell>
          <cell r="D184">
            <v>3</v>
          </cell>
          <cell r="E184" t="str">
            <v>Esc. Sibödi</v>
          </cell>
        </row>
        <row r="185">
          <cell r="B185" t="str">
            <v>Educación Indígena</v>
          </cell>
          <cell r="C185" t="str">
            <v>SULÁ</v>
          </cell>
          <cell r="D185">
            <v>3</v>
          </cell>
          <cell r="E185" t="str">
            <v>Esc. Swakbli</v>
          </cell>
        </row>
        <row r="186">
          <cell r="B186" t="str">
            <v>Educación Indígena</v>
          </cell>
          <cell r="C186" t="str">
            <v>SULÁ</v>
          </cell>
          <cell r="D186">
            <v>3</v>
          </cell>
          <cell r="E186" t="str">
            <v>Esc. Wawet</v>
          </cell>
        </row>
        <row r="187">
          <cell r="B187" t="str">
            <v>Educación Indígena</v>
          </cell>
          <cell r="C187" t="str">
            <v>SULÁ</v>
          </cell>
          <cell r="D187">
            <v>3</v>
          </cell>
          <cell r="E187" t="str">
            <v>Liceo Rural Coroma</v>
          </cell>
        </row>
        <row r="188">
          <cell r="B188" t="str">
            <v>Educación Indígena</v>
          </cell>
          <cell r="C188" t="str">
            <v>SULÁ</v>
          </cell>
          <cell r="D188">
            <v>4</v>
          </cell>
          <cell r="E188" t="str">
            <v>Esc. Bisöla De Guayabal</v>
          </cell>
        </row>
        <row r="189">
          <cell r="B189" t="str">
            <v>Educación Indígena</v>
          </cell>
          <cell r="C189" t="str">
            <v>SULÁ</v>
          </cell>
          <cell r="D189">
            <v>4</v>
          </cell>
          <cell r="E189" t="str">
            <v>Esc. Bleitö</v>
          </cell>
        </row>
        <row r="190">
          <cell r="B190" t="str">
            <v>Educación Indígena</v>
          </cell>
          <cell r="C190" t="str">
            <v>SULÁ</v>
          </cell>
          <cell r="D190">
            <v>4</v>
          </cell>
          <cell r="E190" t="str">
            <v>Esc. China Kichá</v>
          </cell>
        </row>
        <row r="191">
          <cell r="B191" t="str">
            <v>Educación Indígena</v>
          </cell>
          <cell r="C191" t="str">
            <v>SULÁ</v>
          </cell>
          <cell r="D191">
            <v>4</v>
          </cell>
          <cell r="E191" t="str">
            <v>Esc. Düchiribata</v>
          </cell>
        </row>
        <row r="192">
          <cell r="B192" t="str">
            <v>Educación Indígena</v>
          </cell>
          <cell r="C192" t="str">
            <v>SULÁ</v>
          </cell>
          <cell r="D192">
            <v>4</v>
          </cell>
          <cell r="E192" t="str">
            <v>Esc. Gavilán Canta</v>
          </cell>
        </row>
        <row r="193">
          <cell r="B193" t="str">
            <v>Educación Indígena</v>
          </cell>
          <cell r="C193" t="str">
            <v>SULÁ</v>
          </cell>
          <cell r="D193">
            <v>4</v>
          </cell>
          <cell r="E193" t="str">
            <v>Esc. Jäbëjuktö</v>
          </cell>
        </row>
        <row r="194">
          <cell r="B194" t="str">
            <v>Educación Indígena</v>
          </cell>
          <cell r="C194" t="str">
            <v>SULÁ</v>
          </cell>
          <cell r="D194">
            <v>4</v>
          </cell>
          <cell r="E194" t="str">
            <v>Esc. Jäktökölo</v>
          </cell>
        </row>
        <row r="195">
          <cell r="B195" t="str">
            <v>Educación Indígena</v>
          </cell>
          <cell r="C195" t="str">
            <v>SULÁ</v>
          </cell>
          <cell r="D195">
            <v>4</v>
          </cell>
          <cell r="E195" t="str">
            <v>Esc. Kowa</v>
          </cell>
        </row>
        <row r="196">
          <cell r="B196" t="str">
            <v>Educación Indígena</v>
          </cell>
          <cell r="C196" t="str">
            <v>SULÁ</v>
          </cell>
          <cell r="D196">
            <v>4</v>
          </cell>
          <cell r="E196" t="str">
            <v>Esc. Los Ángeles</v>
          </cell>
        </row>
        <row r="197">
          <cell r="B197" t="str">
            <v>Educación Indígena</v>
          </cell>
          <cell r="C197" t="str">
            <v>SULÁ</v>
          </cell>
          <cell r="D197">
            <v>4</v>
          </cell>
          <cell r="E197" t="str">
            <v>Esc. Monte De Sión</v>
          </cell>
        </row>
        <row r="198">
          <cell r="B198" t="str">
            <v>Educación Indígena</v>
          </cell>
          <cell r="C198" t="str">
            <v>SULÁ</v>
          </cell>
          <cell r="D198">
            <v>4</v>
          </cell>
          <cell r="E198" t="str">
            <v>Esc. Progreso</v>
          </cell>
        </row>
        <row r="199">
          <cell r="B199" t="str">
            <v>Educación Indígena</v>
          </cell>
          <cell r="C199" t="str">
            <v>SULÁ</v>
          </cell>
          <cell r="D199">
            <v>4</v>
          </cell>
          <cell r="E199" t="str">
            <v>Esc. San Miguel</v>
          </cell>
        </row>
        <row r="200">
          <cell r="B200" t="str">
            <v>Educación Indígena</v>
          </cell>
          <cell r="C200" t="str">
            <v>SULÁ</v>
          </cell>
          <cell r="D200">
            <v>4</v>
          </cell>
          <cell r="E200" t="str">
            <v>Esc. San Vicente</v>
          </cell>
        </row>
        <row r="201">
          <cell r="B201" t="str">
            <v>Educación Indígena</v>
          </cell>
          <cell r="C201" t="str">
            <v>SULÁ</v>
          </cell>
          <cell r="D201">
            <v>4</v>
          </cell>
          <cell r="E201" t="str">
            <v>Esc. Shiroles (Educación Especial)</v>
          </cell>
        </row>
        <row r="202">
          <cell r="B202" t="str">
            <v>Educación Indígena</v>
          </cell>
          <cell r="C202" t="str">
            <v>SULÁ</v>
          </cell>
          <cell r="D202">
            <v>4</v>
          </cell>
          <cell r="E202" t="str">
            <v>Esc. Sibujú</v>
          </cell>
        </row>
        <row r="203">
          <cell r="B203" t="str">
            <v>Educación Indígena</v>
          </cell>
          <cell r="C203" t="str">
            <v>SULÁ</v>
          </cell>
          <cell r="D203">
            <v>4</v>
          </cell>
          <cell r="E203" t="str">
            <v>Esc. Suretka (Educación Especial)</v>
          </cell>
        </row>
        <row r="204">
          <cell r="B204" t="str">
            <v>Educación Indígena</v>
          </cell>
          <cell r="C204" t="str">
            <v>SULÁ</v>
          </cell>
          <cell r="D204">
            <v>4</v>
          </cell>
          <cell r="E204" t="str">
            <v>Liceo Rural China Kicha</v>
          </cell>
        </row>
        <row r="205">
          <cell r="B205" t="str">
            <v>Educación Indígena</v>
          </cell>
          <cell r="C205" t="str">
            <v>SULÁ</v>
          </cell>
          <cell r="D205">
            <v>4</v>
          </cell>
          <cell r="E205" t="str">
            <v>Liceo Rural Usekla</v>
          </cell>
        </row>
        <row r="206">
          <cell r="B206" t="str">
            <v>Educación Indígena</v>
          </cell>
          <cell r="C206" t="str">
            <v>SULÁ</v>
          </cell>
          <cell r="D206">
            <v>5</v>
          </cell>
          <cell r="E206" t="str">
            <v>Cindea Nakelkälä</v>
          </cell>
        </row>
        <row r="207">
          <cell r="B207" t="str">
            <v>Educación Indígena</v>
          </cell>
          <cell r="C207" t="str">
            <v>SULÁ</v>
          </cell>
          <cell r="D207">
            <v>5</v>
          </cell>
          <cell r="E207" t="str">
            <v>Esc. Alto Cohen</v>
          </cell>
        </row>
        <row r="208">
          <cell r="B208" t="str">
            <v>Educación Indígena</v>
          </cell>
          <cell r="C208" t="str">
            <v>SULÁ</v>
          </cell>
          <cell r="D208">
            <v>5</v>
          </cell>
          <cell r="E208" t="str">
            <v>Esc. Arroz Itärí (Arrocera)</v>
          </cell>
        </row>
        <row r="209">
          <cell r="B209" t="str">
            <v>Educación Indígena</v>
          </cell>
          <cell r="C209" t="str">
            <v>SULÁ</v>
          </cell>
          <cell r="D209">
            <v>5</v>
          </cell>
          <cell r="E209" t="str">
            <v>Esc. Bajo Bley</v>
          </cell>
        </row>
        <row r="210">
          <cell r="B210" t="str">
            <v>Educación Indígena</v>
          </cell>
          <cell r="C210" t="str">
            <v>SULÁ</v>
          </cell>
          <cell r="D210">
            <v>5</v>
          </cell>
          <cell r="E210" t="str">
            <v>Esc. Bajo Bley Sur</v>
          </cell>
        </row>
        <row r="211">
          <cell r="B211" t="str">
            <v>Educación Indígena</v>
          </cell>
          <cell r="C211" t="str">
            <v>SULÁ</v>
          </cell>
          <cell r="D211">
            <v>5</v>
          </cell>
          <cell r="E211" t="str">
            <v>Esc. Bajo Cohen</v>
          </cell>
        </row>
        <row r="212">
          <cell r="B212" t="str">
            <v>Educación Indígena</v>
          </cell>
          <cell r="C212" t="str">
            <v>SULÁ</v>
          </cell>
          <cell r="D212">
            <v>5</v>
          </cell>
          <cell r="E212" t="str">
            <v>Esc. Bella Vista</v>
          </cell>
        </row>
        <row r="213">
          <cell r="B213" t="str">
            <v>Educación Indígena</v>
          </cell>
          <cell r="C213" t="str">
            <v>SULÁ</v>
          </cell>
          <cell r="D213">
            <v>5</v>
          </cell>
          <cell r="E213" t="str">
            <v>Esc. Boca Cohen</v>
          </cell>
        </row>
        <row r="214">
          <cell r="B214" t="str">
            <v>Educación Indígena</v>
          </cell>
          <cell r="C214" t="str">
            <v>SULÁ</v>
          </cell>
          <cell r="D214">
            <v>5</v>
          </cell>
          <cell r="E214" t="str">
            <v>Esc. Calveri</v>
          </cell>
        </row>
        <row r="215">
          <cell r="B215" t="str">
            <v>Educación Indígena</v>
          </cell>
          <cell r="C215" t="str">
            <v>SULÁ</v>
          </cell>
          <cell r="D215">
            <v>5</v>
          </cell>
          <cell r="E215" t="str">
            <v>Esc. Cartago</v>
          </cell>
        </row>
        <row r="216">
          <cell r="B216" t="str">
            <v>Educación Indígena</v>
          </cell>
          <cell r="C216" t="str">
            <v>SULÁ</v>
          </cell>
          <cell r="D216">
            <v>5</v>
          </cell>
          <cell r="E216" t="str">
            <v>Esc. Cerere</v>
          </cell>
        </row>
        <row r="217">
          <cell r="B217" t="str">
            <v>Educación Indígena</v>
          </cell>
          <cell r="C217" t="str">
            <v>SULÁ</v>
          </cell>
          <cell r="D217">
            <v>5</v>
          </cell>
          <cell r="E217" t="str">
            <v>Esc. Gavilán</v>
          </cell>
        </row>
        <row r="218">
          <cell r="B218" t="str">
            <v>Educación Indígena</v>
          </cell>
          <cell r="C218" t="str">
            <v>SULÁ</v>
          </cell>
          <cell r="D218">
            <v>5</v>
          </cell>
          <cell r="E218" t="str">
            <v>Esc. Isla Cohen</v>
          </cell>
        </row>
        <row r="219">
          <cell r="B219" t="str">
            <v>Educación Indígena</v>
          </cell>
          <cell r="C219" t="str">
            <v>SULÁ</v>
          </cell>
          <cell r="D219">
            <v>5</v>
          </cell>
          <cell r="E219" t="str">
            <v>Esc. Jabuy Kekoldy</v>
          </cell>
        </row>
        <row r="220">
          <cell r="B220" t="str">
            <v>Educación Indígena</v>
          </cell>
          <cell r="C220" t="str">
            <v>SULÁ</v>
          </cell>
          <cell r="D220">
            <v>5</v>
          </cell>
          <cell r="E220" t="str">
            <v>Esc. Kuchey</v>
          </cell>
        </row>
        <row r="221">
          <cell r="B221" t="str">
            <v>Educación Indígena</v>
          </cell>
          <cell r="C221" t="str">
            <v>SULÁ</v>
          </cell>
          <cell r="D221">
            <v>5</v>
          </cell>
          <cell r="E221" t="str">
            <v>Esc. Kunabri</v>
          </cell>
        </row>
        <row r="222">
          <cell r="B222" t="str">
            <v>Educación Indígena</v>
          </cell>
          <cell r="C222" t="str">
            <v>SULÁ</v>
          </cell>
          <cell r="D222">
            <v>5</v>
          </cell>
          <cell r="E222" t="str">
            <v>Esc. Moi</v>
          </cell>
        </row>
        <row r="223">
          <cell r="B223" t="str">
            <v>Educación Indígena</v>
          </cell>
          <cell r="C223" t="str">
            <v>SULÁ</v>
          </cell>
          <cell r="D223">
            <v>5</v>
          </cell>
          <cell r="E223" t="str">
            <v>Esc. Nimari</v>
          </cell>
        </row>
        <row r="224">
          <cell r="B224" t="str">
            <v>Educación Indígena</v>
          </cell>
          <cell r="C224" t="str">
            <v>SULÁ</v>
          </cell>
          <cell r="D224">
            <v>5</v>
          </cell>
          <cell r="E224" t="str">
            <v>Liceo Indígena Boca Cohén</v>
          </cell>
        </row>
        <row r="225">
          <cell r="B225" t="str">
            <v>Educación Indígena</v>
          </cell>
          <cell r="C225" t="str">
            <v>SULÁ</v>
          </cell>
          <cell r="D225">
            <v>5</v>
          </cell>
          <cell r="E225" t="str">
            <v>Liceo Rural Alto Cohen</v>
          </cell>
        </row>
        <row r="226">
          <cell r="B226" t="str">
            <v>Educación Indígena</v>
          </cell>
          <cell r="C226" t="str">
            <v>SULÁ</v>
          </cell>
          <cell r="D226">
            <v>6</v>
          </cell>
          <cell r="E226" t="str">
            <v>Esc. Alto Palmera</v>
          </cell>
        </row>
        <row r="227">
          <cell r="B227" t="str">
            <v>Educación Indígena</v>
          </cell>
          <cell r="C227" t="str">
            <v>SULÁ</v>
          </cell>
          <cell r="D227">
            <v>6</v>
          </cell>
          <cell r="E227" t="str">
            <v>Esc. Cerro Azul Surubre</v>
          </cell>
        </row>
        <row r="228">
          <cell r="B228" t="str">
            <v>Educación Indígena</v>
          </cell>
          <cell r="C228" t="str">
            <v>SULÁ</v>
          </cell>
          <cell r="D228">
            <v>6</v>
          </cell>
          <cell r="E228" t="str">
            <v>Esc. Chumico</v>
          </cell>
        </row>
        <row r="229">
          <cell r="B229" t="str">
            <v>Educación Indígena</v>
          </cell>
          <cell r="C229" t="str">
            <v>SULÁ</v>
          </cell>
          <cell r="D229">
            <v>6</v>
          </cell>
          <cell r="E229" t="str">
            <v>Esc. Dueri</v>
          </cell>
        </row>
        <row r="230">
          <cell r="B230" t="str">
            <v>Educación Indígena</v>
          </cell>
          <cell r="C230" t="str">
            <v>SULÁ</v>
          </cell>
          <cell r="D230">
            <v>6</v>
          </cell>
          <cell r="E230" t="str">
            <v>Esc. Jameikäri Yoksoro</v>
          </cell>
        </row>
        <row r="231">
          <cell r="B231" t="str">
            <v>Educación Indígena</v>
          </cell>
          <cell r="C231" t="str">
            <v>SULÁ</v>
          </cell>
          <cell r="D231">
            <v>6</v>
          </cell>
          <cell r="E231" t="str">
            <v>Esc. Namaldi</v>
          </cell>
        </row>
        <row r="232">
          <cell r="B232" t="str">
            <v>Educación Indígena</v>
          </cell>
          <cell r="C232" t="str">
            <v>SULÁ</v>
          </cell>
          <cell r="D232">
            <v>6</v>
          </cell>
          <cell r="E232" t="str">
            <v>Esc. Palmera</v>
          </cell>
        </row>
        <row r="233">
          <cell r="B233" t="str">
            <v>Educación Indígena</v>
          </cell>
          <cell r="C233" t="str">
            <v>SULÁ</v>
          </cell>
          <cell r="D233">
            <v>6</v>
          </cell>
          <cell r="E233" t="str">
            <v>Esc. Pozo Azul</v>
          </cell>
        </row>
        <row r="234">
          <cell r="B234" t="str">
            <v>Educación Indígena</v>
          </cell>
          <cell r="C234" t="str">
            <v>SULÁ</v>
          </cell>
          <cell r="D234">
            <v>6</v>
          </cell>
          <cell r="E234" t="str">
            <v>Esc. Punta De Lanza</v>
          </cell>
        </row>
        <row r="235">
          <cell r="B235" t="str">
            <v>Educación Indígena</v>
          </cell>
          <cell r="C235" t="str">
            <v>SULÁ</v>
          </cell>
          <cell r="D235">
            <v>6</v>
          </cell>
          <cell r="E235" t="str">
            <v>Esc. Serenachi</v>
          </cell>
        </row>
        <row r="236">
          <cell r="B236" t="str">
            <v>Educación Indígena</v>
          </cell>
          <cell r="C236" t="str">
            <v>SULÁ</v>
          </cell>
          <cell r="D236">
            <v>6</v>
          </cell>
          <cell r="E236" t="str">
            <v>Esc. Toloksaco</v>
          </cell>
        </row>
        <row r="237">
          <cell r="B237" t="str">
            <v>Educación Indígena</v>
          </cell>
          <cell r="C237" t="str">
            <v>SULÁ</v>
          </cell>
          <cell r="D237">
            <v>6</v>
          </cell>
          <cell r="E237" t="str">
            <v>Esc. Tsini Kichá</v>
          </cell>
        </row>
        <row r="238">
          <cell r="B238" t="str">
            <v>Educación Indígena</v>
          </cell>
          <cell r="C238" t="str">
            <v>SULÁ</v>
          </cell>
          <cell r="D238">
            <v>6</v>
          </cell>
          <cell r="E238" t="str">
            <v>Liceo Rural Nairi Awari</v>
          </cell>
        </row>
        <row r="239">
          <cell r="B239" t="str">
            <v>Educación Indígena</v>
          </cell>
          <cell r="C239" t="str">
            <v>SULÁ</v>
          </cell>
          <cell r="D239">
            <v>6</v>
          </cell>
          <cell r="E239" t="str">
            <v>Liceo Rural Namaldi</v>
          </cell>
        </row>
        <row r="240">
          <cell r="B240" t="str">
            <v>Educación Indígena</v>
          </cell>
          <cell r="C240" t="str">
            <v>SULÁ</v>
          </cell>
          <cell r="D240">
            <v>6</v>
          </cell>
          <cell r="E240" t="str">
            <v>Liceo Rural Palmera</v>
          </cell>
        </row>
        <row r="241">
          <cell r="B241" t="str">
            <v>Educación Indígena</v>
          </cell>
          <cell r="C241" t="str">
            <v>TURRIALBA</v>
          </cell>
          <cell r="D241">
            <v>6</v>
          </cell>
          <cell r="E241" t="str">
            <v>Esc. Alto Almirante</v>
          </cell>
        </row>
        <row r="242">
          <cell r="B242" t="str">
            <v>Educación Indígena</v>
          </cell>
          <cell r="C242" t="str">
            <v>TURRIALBA</v>
          </cell>
          <cell r="D242">
            <v>6</v>
          </cell>
          <cell r="E242" t="str">
            <v>Esc. Bäyëi</v>
          </cell>
        </row>
        <row r="243">
          <cell r="B243" t="str">
            <v>Educación Indígena</v>
          </cell>
          <cell r="C243" t="str">
            <v>TURRIALBA</v>
          </cell>
          <cell r="D243">
            <v>6</v>
          </cell>
          <cell r="E243" t="str">
            <v>Esc. Bayeiñak</v>
          </cell>
        </row>
        <row r="244">
          <cell r="B244" t="str">
            <v>Educación Indígena</v>
          </cell>
          <cell r="C244" t="str">
            <v>TURRIALBA</v>
          </cell>
          <cell r="D244">
            <v>6</v>
          </cell>
          <cell r="E244" t="str">
            <v>Esc. Bukeri</v>
          </cell>
        </row>
        <row r="245">
          <cell r="B245" t="str">
            <v>Educación Indígena</v>
          </cell>
          <cell r="C245" t="str">
            <v>TURRIALBA</v>
          </cell>
          <cell r="D245">
            <v>6</v>
          </cell>
          <cell r="E245" t="str">
            <v>Esc. Cocotsakubata</v>
          </cell>
        </row>
        <row r="246">
          <cell r="B246" t="str">
            <v>Educación Indígena</v>
          </cell>
          <cell r="C246" t="str">
            <v>TURRIALBA</v>
          </cell>
          <cell r="D246">
            <v>6</v>
          </cell>
          <cell r="E246" t="str">
            <v>Esc. Dikëkläriñak</v>
          </cell>
        </row>
        <row r="247">
          <cell r="B247" t="str">
            <v>Educación Indígena</v>
          </cell>
          <cell r="C247" t="str">
            <v>TURRIALBA</v>
          </cell>
          <cell r="D247">
            <v>6</v>
          </cell>
          <cell r="E247" t="str">
            <v>Esc. Dörbata</v>
          </cell>
        </row>
        <row r="248">
          <cell r="B248" t="str">
            <v>Educación Indígena</v>
          </cell>
          <cell r="C248" t="str">
            <v>TURRIALBA</v>
          </cell>
          <cell r="D248">
            <v>6</v>
          </cell>
          <cell r="E248" t="str">
            <v>Esc. Duchari</v>
          </cell>
        </row>
        <row r="249">
          <cell r="B249" t="str">
            <v>Educación Indígena</v>
          </cell>
          <cell r="C249" t="str">
            <v>TURRIALBA</v>
          </cell>
          <cell r="D249">
            <v>6</v>
          </cell>
          <cell r="E249" t="str">
            <v>Esc. Dusiriñak</v>
          </cell>
        </row>
        <row r="250">
          <cell r="B250" t="str">
            <v>Educación Indígena</v>
          </cell>
          <cell r="C250" t="str">
            <v>TURRIALBA</v>
          </cell>
          <cell r="D250">
            <v>6</v>
          </cell>
          <cell r="E250" t="str">
            <v>Esc. Jak Tain</v>
          </cell>
        </row>
        <row r="251">
          <cell r="B251" t="str">
            <v>Educación Indígena</v>
          </cell>
          <cell r="C251" t="str">
            <v>TURRIALBA</v>
          </cell>
          <cell r="D251">
            <v>6</v>
          </cell>
          <cell r="E251" t="str">
            <v>Esc. Jokbata</v>
          </cell>
        </row>
        <row r="252">
          <cell r="B252" t="str">
            <v>Educación Indígena</v>
          </cell>
          <cell r="C252" t="str">
            <v>TURRIALBA</v>
          </cell>
          <cell r="D252">
            <v>6</v>
          </cell>
          <cell r="E252" t="str">
            <v>Esc. Juitö</v>
          </cell>
        </row>
        <row r="253">
          <cell r="B253" t="str">
            <v>Educación Indígena</v>
          </cell>
          <cell r="C253" t="str">
            <v>TURRIALBA</v>
          </cell>
          <cell r="D253">
            <v>6</v>
          </cell>
          <cell r="E253" t="str">
            <v>Esc. Karko</v>
          </cell>
        </row>
        <row r="254">
          <cell r="B254" t="str">
            <v>Educación Indígena</v>
          </cell>
          <cell r="C254" t="str">
            <v>TURRIALBA</v>
          </cell>
          <cell r="D254">
            <v>6</v>
          </cell>
          <cell r="E254" t="str">
            <v>Esc. Nimari Täwä</v>
          </cell>
        </row>
        <row r="255">
          <cell r="B255" t="str">
            <v>Educación Indígena</v>
          </cell>
          <cell r="C255" t="str">
            <v>TURRIALBA</v>
          </cell>
          <cell r="D255">
            <v>6</v>
          </cell>
          <cell r="E255" t="str">
            <v>Esc. Nimariñak</v>
          </cell>
        </row>
        <row r="256">
          <cell r="B256" t="str">
            <v>Educación Indígena</v>
          </cell>
          <cell r="C256" t="str">
            <v>TURRIALBA</v>
          </cell>
          <cell r="D256">
            <v>6</v>
          </cell>
          <cell r="E256" t="str">
            <v>Esc. Sarkli</v>
          </cell>
        </row>
        <row r="257">
          <cell r="B257" t="str">
            <v>Educación Indígena</v>
          </cell>
          <cell r="C257" t="str">
            <v>TURRIALBA</v>
          </cell>
          <cell r="D257">
            <v>6</v>
          </cell>
          <cell r="E257" t="str">
            <v>Esc. Shinabla</v>
          </cell>
        </row>
        <row r="258">
          <cell r="B258" t="str">
            <v>Educación Indígena</v>
          </cell>
          <cell r="C258" t="str">
            <v>TURRIALBA</v>
          </cell>
          <cell r="D258">
            <v>6</v>
          </cell>
          <cell r="E258" t="str">
            <v>Esc. Shordi</v>
          </cell>
        </row>
        <row r="259">
          <cell r="B259" t="str">
            <v>Educación Indígena</v>
          </cell>
          <cell r="C259" t="str">
            <v>TURRIALBA</v>
          </cell>
          <cell r="D259">
            <v>6</v>
          </cell>
          <cell r="E259" t="str">
            <v>Esc. Taklak Yaka</v>
          </cell>
        </row>
        <row r="260">
          <cell r="B260" t="str">
            <v>Educación Indígena</v>
          </cell>
          <cell r="C260" t="str">
            <v>TURRIALBA</v>
          </cell>
          <cell r="D260">
            <v>6</v>
          </cell>
          <cell r="E260" t="str">
            <v>Esc. Tamiju</v>
          </cell>
        </row>
        <row r="261">
          <cell r="B261" t="str">
            <v>Educación Indígena</v>
          </cell>
          <cell r="C261" t="str">
            <v>TURRIALBA</v>
          </cell>
          <cell r="D261">
            <v>6</v>
          </cell>
          <cell r="E261" t="str">
            <v>Esc. Tsiniclari</v>
          </cell>
        </row>
        <row r="262">
          <cell r="B262" t="str">
            <v>Educación Indígena</v>
          </cell>
          <cell r="C262" t="str">
            <v>TURRIALBA</v>
          </cell>
          <cell r="D262">
            <v>6</v>
          </cell>
          <cell r="E262" t="str">
            <v>Esc. Tsiöbata</v>
          </cell>
        </row>
        <row r="263">
          <cell r="B263" t="str">
            <v>Educación Indígena</v>
          </cell>
          <cell r="C263" t="str">
            <v>TURRIALBA</v>
          </cell>
          <cell r="D263">
            <v>6</v>
          </cell>
          <cell r="E263" t="str">
            <v>Esc. Tsipiri</v>
          </cell>
        </row>
        <row r="264">
          <cell r="B264" t="str">
            <v>Educación Indígena</v>
          </cell>
          <cell r="C264" t="str">
            <v>TURRIALBA</v>
          </cell>
          <cell r="D264">
            <v>6</v>
          </cell>
          <cell r="E264" t="str">
            <v>Esc. Tsipiri Ñak</v>
          </cell>
        </row>
        <row r="265">
          <cell r="B265" t="str">
            <v>Educación Indígena</v>
          </cell>
          <cell r="C265" t="str">
            <v>TURRIALBA</v>
          </cell>
          <cell r="D265">
            <v>6</v>
          </cell>
          <cell r="E265" t="str">
            <v>Liceo Rural Roca Quemada</v>
          </cell>
        </row>
        <row r="266">
          <cell r="B266" t="str">
            <v>Educación Indígena</v>
          </cell>
          <cell r="C266" t="str">
            <v>TURRIALBA</v>
          </cell>
          <cell r="D266">
            <v>7</v>
          </cell>
          <cell r="E266" t="str">
            <v>Esc. Blöriñak</v>
          </cell>
        </row>
        <row r="267">
          <cell r="B267" t="str">
            <v>Educación Indígena</v>
          </cell>
          <cell r="C267" t="str">
            <v>TURRIALBA</v>
          </cell>
          <cell r="D267">
            <v>7</v>
          </cell>
          <cell r="E267" t="str">
            <v>Esc. China Kichá</v>
          </cell>
        </row>
        <row r="268">
          <cell r="B268" t="str">
            <v>Educación Indígena</v>
          </cell>
          <cell r="C268" t="str">
            <v>TURRIALBA</v>
          </cell>
          <cell r="D268">
            <v>7</v>
          </cell>
          <cell r="E268" t="str">
            <v>Esc. Guayaba Yäkä</v>
          </cell>
        </row>
        <row r="269">
          <cell r="B269" t="str">
            <v>Educación Indígena</v>
          </cell>
          <cell r="C269" t="str">
            <v>TURRIALBA</v>
          </cell>
          <cell r="D269">
            <v>7</v>
          </cell>
          <cell r="E269" t="str">
            <v>Esc. Jakkjuäbata</v>
          </cell>
        </row>
        <row r="270">
          <cell r="B270" t="str">
            <v>Educación Indígena</v>
          </cell>
          <cell r="C270" t="str">
            <v>TURRIALBA</v>
          </cell>
          <cell r="D270">
            <v>7</v>
          </cell>
          <cell r="E270" t="str">
            <v>Esc. Jamari Täwä</v>
          </cell>
        </row>
        <row r="271">
          <cell r="B271" t="str">
            <v>Educación Indígena</v>
          </cell>
          <cell r="C271" t="str">
            <v>TURRIALBA</v>
          </cell>
          <cell r="D271">
            <v>7</v>
          </cell>
          <cell r="E271" t="str">
            <v>Esc. Järëy</v>
          </cell>
        </row>
        <row r="272">
          <cell r="B272" t="str">
            <v>Educación Indígena</v>
          </cell>
          <cell r="C272" t="str">
            <v>TURRIALBA</v>
          </cell>
          <cell r="D272">
            <v>7</v>
          </cell>
          <cell r="E272" t="str">
            <v>Esc. Kabébata</v>
          </cell>
        </row>
        <row r="273">
          <cell r="B273" t="str">
            <v>Educación Indígena</v>
          </cell>
          <cell r="C273" t="str">
            <v>TURRIALBA</v>
          </cell>
          <cell r="D273">
            <v>7</v>
          </cell>
          <cell r="E273" t="str">
            <v>Esc. Koiyaba</v>
          </cell>
        </row>
        <row r="274">
          <cell r="B274" t="str">
            <v>Educación Indígena</v>
          </cell>
          <cell r="C274" t="str">
            <v>TURRIALBA</v>
          </cell>
          <cell r="D274">
            <v>7</v>
          </cell>
          <cell r="E274" t="str">
            <v>Esc. Ñariñak</v>
          </cell>
        </row>
        <row r="275">
          <cell r="B275" t="str">
            <v>Educación Indígena</v>
          </cell>
          <cell r="C275" t="str">
            <v>TURRIALBA</v>
          </cell>
          <cell r="D275">
            <v>7</v>
          </cell>
          <cell r="E275" t="str">
            <v>Esc. Ñuka Kichá</v>
          </cell>
        </row>
        <row r="276">
          <cell r="B276" t="str">
            <v>Educación Indígena</v>
          </cell>
          <cell r="C276" t="str">
            <v>TURRIALBA</v>
          </cell>
          <cell r="D276">
            <v>7</v>
          </cell>
          <cell r="E276" t="str">
            <v>Esc. Shikiari Täwä</v>
          </cell>
        </row>
        <row r="277">
          <cell r="B277" t="str">
            <v>Educación Indígena</v>
          </cell>
          <cell r="C277" t="str">
            <v>TURRIALBA</v>
          </cell>
          <cell r="D277">
            <v>7</v>
          </cell>
          <cell r="E277" t="str">
            <v>Esc. Shukëbachari</v>
          </cell>
        </row>
        <row r="278">
          <cell r="B278" t="str">
            <v>Educación Indígena</v>
          </cell>
          <cell r="C278" t="str">
            <v>TURRIALBA</v>
          </cell>
          <cell r="D278">
            <v>7</v>
          </cell>
          <cell r="E278" t="str">
            <v>Esc. Sinoli</v>
          </cell>
        </row>
        <row r="279">
          <cell r="B279" t="str">
            <v>Educación Indígena</v>
          </cell>
          <cell r="C279" t="str">
            <v>TURRIALBA</v>
          </cell>
          <cell r="D279">
            <v>7</v>
          </cell>
          <cell r="E279" t="str">
            <v>Esc. Suëbata</v>
          </cell>
        </row>
        <row r="280">
          <cell r="B280" t="str">
            <v>Educación Indígena</v>
          </cell>
          <cell r="C280" t="str">
            <v>TURRIALBA</v>
          </cell>
          <cell r="D280">
            <v>7</v>
          </cell>
          <cell r="E280" t="str">
            <v>Esc. Tkak-Ri</v>
          </cell>
        </row>
        <row r="281">
          <cell r="B281" t="str">
            <v>Educación Indígena</v>
          </cell>
          <cell r="C281" t="str">
            <v>TURRIALBA</v>
          </cell>
          <cell r="D281">
            <v>7</v>
          </cell>
          <cell r="E281" t="str">
            <v>Esc. Tkanyäkä</v>
          </cell>
        </row>
        <row r="282">
          <cell r="B282" t="str">
            <v>Educación Indígena</v>
          </cell>
          <cell r="C282" t="str">
            <v>TURRIALBA</v>
          </cell>
          <cell r="D282">
            <v>7</v>
          </cell>
          <cell r="E282" t="str">
            <v>Esc. Uka Tipëy</v>
          </cell>
        </row>
        <row r="283">
          <cell r="B283" t="str">
            <v>Educación Indígena</v>
          </cell>
          <cell r="C283" t="str">
            <v>TURRIALBA</v>
          </cell>
          <cell r="D283">
            <v>7</v>
          </cell>
          <cell r="E283" t="str">
            <v>Esc. Ulujeriñak</v>
          </cell>
        </row>
        <row r="284">
          <cell r="B284" t="str">
            <v>Educación Indígena</v>
          </cell>
          <cell r="C284" t="str">
            <v>TURRIALBA</v>
          </cell>
          <cell r="D284">
            <v>7</v>
          </cell>
          <cell r="E284" t="str">
            <v>Esc. Villa Damaris</v>
          </cell>
        </row>
        <row r="285">
          <cell r="B285" t="str">
            <v>Educación Indígena</v>
          </cell>
          <cell r="C285" t="str">
            <v>TURRIALBA</v>
          </cell>
          <cell r="D285">
            <v>7</v>
          </cell>
          <cell r="E285" t="str">
            <v>Esc. Xiquiari</v>
          </cell>
        </row>
        <row r="286">
          <cell r="B286" t="str">
            <v>Educación Indígena</v>
          </cell>
          <cell r="C286" t="str">
            <v>TURRIALBA</v>
          </cell>
          <cell r="D286">
            <v>7</v>
          </cell>
          <cell r="E286" t="str">
            <v>Liceo Rural Jak Ksari</v>
          </cell>
        </row>
        <row r="287">
          <cell r="B287" t="str">
            <v>Educación Indígena</v>
          </cell>
          <cell r="C287" t="str">
            <v>TURRIALBA</v>
          </cell>
          <cell r="D287">
            <v>7</v>
          </cell>
          <cell r="E287" t="str">
            <v>Liceo Rural Kabebata</v>
          </cell>
        </row>
        <row r="288">
          <cell r="B288" t="str">
            <v>Educación Indígena</v>
          </cell>
          <cell r="C288" t="str">
            <v>TURRIALBA</v>
          </cell>
          <cell r="D288">
            <v>7</v>
          </cell>
          <cell r="E288" t="str">
            <v>Liceo Rural Shikabali</v>
          </cell>
        </row>
        <row r="289">
          <cell r="B289" t="str">
            <v>Educación Indígena</v>
          </cell>
          <cell r="C289" t="str">
            <v>TURRIALBA</v>
          </cell>
          <cell r="D289">
            <v>7</v>
          </cell>
          <cell r="E289" t="str">
            <v>Liceo Rural Tsirururi</v>
          </cell>
        </row>
        <row r="290">
          <cell r="B290" t="str">
            <v>Educación Indígena</v>
          </cell>
          <cell r="C290" t="str">
            <v>TURRIALBA</v>
          </cell>
          <cell r="D290">
            <v>9</v>
          </cell>
          <cell r="E290" t="str">
            <v>Esc. Blujuriñak</v>
          </cell>
        </row>
        <row r="291">
          <cell r="B291" t="str">
            <v>Educación Indígena</v>
          </cell>
          <cell r="C291" t="str">
            <v>TURRIALBA</v>
          </cell>
          <cell r="D291">
            <v>9</v>
          </cell>
          <cell r="E291" t="str">
            <v>Esc. Jakkjuä</v>
          </cell>
        </row>
        <row r="292">
          <cell r="B292" t="str">
            <v>Educación Indígena</v>
          </cell>
          <cell r="C292" t="str">
            <v>TURRIALBA</v>
          </cell>
          <cell r="D292">
            <v>9</v>
          </cell>
          <cell r="E292" t="str">
            <v>Esc. Jäkui</v>
          </cell>
        </row>
        <row r="293">
          <cell r="B293" t="str">
            <v>Educación Indígena</v>
          </cell>
          <cell r="C293" t="str">
            <v>TURRIALBA</v>
          </cell>
          <cell r="D293">
            <v>9</v>
          </cell>
          <cell r="E293" t="str">
            <v>Esc. Jala Kichá</v>
          </cell>
        </row>
        <row r="294">
          <cell r="B294" t="str">
            <v>Educación Indígena</v>
          </cell>
          <cell r="C294" t="str">
            <v>TURRIALBA</v>
          </cell>
          <cell r="D294">
            <v>9</v>
          </cell>
          <cell r="E294" t="str">
            <v>Esc. Jamo</v>
          </cell>
        </row>
        <row r="295">
          <cell r="B295" t="str">
            <v>Educación Indígena</v>
          </cell>
          <cell r="C295" t="str">
            <v>TURRIALBA</v>
          </cell>
          <cell r="D295">
            <v>9</v>
          </cell>
          <cell r="E295" t="str">
            <v>Esc. Kaberi</v>
          </cell>
        </row>
        <row r="296">
          <cell r="B296" t="str">
            <v>Educación Indígena</v>
          </cell>
          <cell r="C296" t="str">
            <v>TURRIALBA</v>
          </cell>
          <cell r="D296">
            <v>9</v>
          </cell>
          <cell r="E296" t="str">
            <v>Esc. Kjalari</v>
          </cell>
        </row>
        <row r="297">
          <cell r="B297" t="str">
            <v>Educación Indígena</v>
          </cell>
          <cell r="C297" t="str">
            <v>TURRIALBA</v>
          </cell>
          <cell r="D297">
            <v>9</v>
          </cell>
          <cell r="E297" t="str">
            <v>Esc. Konobata</v>
          </cell>
        </row>
        <row r="298">
          <cell r="B298" t="str">
            <v>Educación Indígena</v>
          </cell>
          <cell r="C298" t="str">
            <v>TURRIALBA</v>
          </cell>
          <cell r="D298">
            <v>9</v>
          </cell>
          <cell r="E298" t="str">
            <v>Esc. Ksarabata</v>
          </cell>
        </row>
        <row r="299">
          <cell r="B299" t="str">
            <v>Educación Indígena</v>
          </cell>
          <cell r="C299" t="str">
            <v>TURRIALBA</v>
          </cell>
          <cell r="D299">
            <v>9</v>
          </cell>
          <cell r="E299" t="str">
            <v>Esc. Ksariñak</v>
          </cell>
        </row>
        <row r="300">
          <cell r="B300" t="str">
            <v>Educación Indígena</v>
          </cell>
          <cell r="C300" t="str">
            <v>TURRIALBA</v>
          </cell>
          <cell r="D300">
            <v>9</v>
          </cell>
          <cell r="E300" t="str">
            <v>Esc. Manzanillo</v>
          </cell>
        </row>
        <row r="301">
          <cell r="B301" t="str">
            <v>Educación Indígena</v>
          </cell>
          <cell r="C301" t="str">
            <v>TURRIALBA</v>
          </cell>
          <cell r="D301">
            <v>9</v>
          </cell>
          <cell r="E301" t="str">
            <v>Esc. Ñoribata</v>
          </cell>
        </row>
        <row r="302">
          <cell r="B302" t="str">
            <v>Educación Indígena</v>
          </cell>
          <cell r="C302" t="str">
            <v>TURRIALBA</v>
          </cell>
          <cell r="D302">
            <v>9</v>
          </cell>
          <cell r="E302" t="str">
            <v>Esc. Paso Marcos</v>
          </cell>
        </row>
        <row r="303">
          <cell r="B303" t="str">
            <v>Educación Indígena</v>
          </cell>
          <cell r="C303" t="str">
            <v>TURRIALBA</v>
          </cell>
          <cell r="D303">
            <v>9</v>
          </cell>
          <cell r="E303" t="str">
            <v>Esc. Selíkö</v>
          </cell>
        </row>
        <row r="304">
          <cell r="B304" t="str">
            <v>Educación Indígena</v>
          </cell>
          <cell r="C304" t="str">
            <v>TURRIALBA</v>
          </cell>
          <cell r="D304">
            <v>9</v>
          </cell>
          <cell r="E304" t="str">
            <v>Esc. Sharabata</v>
          </cell>
        </row>
        <row r="305">
          <cell r="B305" t="str">
            <v>Educación Indígena</v>
          </cell>
          <cell r="C305" t="str">
            <v>TURRIALBA</v>
          </cell>
          <cell r="D305">
            <v>9</v>
          </cell>
          <cell r="E305" t="str">
            <v>Esc. Sikua Ditzä</v>
          </cell>
        </row>
        <row r="306">
          <cell r="B306" t="str">
            <v>Educación Indígena</v>
          </cell>
          <cell r="C306" t="str">
            <v>TURRIALBA</v>
          </cell>
          <cell r="D306">
            <v>9</v>
          </cell>
          <cell r="E306" t="str">
            <v>Esc. Sulaju</v>
          </cell>
        </row>
        <row r="307">
          <cell r="B307" t="str">
            <v>Educación Indígena</v>
          </cell>
          <cell r="C307" t="str">
            <v>TURRIALBA</v>
          </cell>
          <cell r="D307">
            <v>9</v>
          </cell>
          <cell r="E307" t="str">
            <v>Esc. Tolok Kicha</v>
          </cell>
        </row>
        <row r="308">
          <cell r="B308" t="str">
            <v>Educación Indígena</v>
          </cell>
          <cell r="C308" t="str">
            <v>TURRIALBA</v>
          </cell>
          <cell r="D308">
            <v>9</v>
          </cell>
          <cell r="E308" t="str">
            <v>Esc. Tsimari</v>
          </cell>
        </row>
        <row r="309">
          <cell r="B309" t="str">
            <v>Educación Indígena</v>
          </cell>
          <cell r="C309" t="str">
            <v>TURRIALBA</v>
          </cell>
          <cell r="D309">
            <v>9</v>
          </cell>
          <cell r="E309" t="str">
            <v>Esc. Tsirbäklä</v>
          </cell>
        </row>
        <row r="310">
          <cell r="B310" t="str">
            <v>Educación Indígena</v>
          </cell>
          <cell r="C310" t="str">
            <v>TURRIALBA</v>
          </cell>
          <cell r="D310">
            <v>9</v>
          </cell>
          <cell r="E310" t="str">
            <v>Esc. Tulësi</v>
          </cell>
        </row>
        <row r="311">
          <cell r="B311" t="str">
            <v>Educación Indígena</v>
          </cell>
          <cell r="C311" t="str">
            <v>TURRIALBA</v>
          </cell>
          <cell r="D311">
            <v>9</v>
          </cell>
          <cell r="E311" t="str">
            <v>Esc. Yöldi Kichá</v>
          </cell>
        </row>
        <row r="312">
          <cell r="B312" t="str">
            <v>Educación Indígena</v>
          </cell>
          <cell r="C312" t="str">
            <v>TURRIALBA</v>
          </cell>
          <cell r="D312">
            <v>9</v>
          </cell>
          <cell r="E312" t="str">
            <v>Liceo Rural Kjakuo Sulo</v>
          </cell>
        </row>
        <row r="313">
          <cell r="B313" t="str">
            <v>Educación Indígena</v>
          </cell>
          <cell r="C313" t="str">
            <v>TURRIALBA</v>
          </cell>
          <cell r="D313">
            <v>9</v>
          </cell>
          <cell r="E313" t="str">
            <v>Liceo Rural Uluk Kicha</v>
          </cell>
        </row>
        <row r="314">
          <cell r="B314" t="str">
            <v>Preescolar</v>
          </cell>
          <cell r="C314" t="str">
            <v>ALAJUELA</v>
          </cell>
          <cell r="D314">
            <v>1</v>
          </cell>
          <cell r="E314" t="str">
            <v>J.N. Juan Rafael Meoño Hidalgo</v>
          </cell>
        </row>
        <row r="315">
          <cell r="B315" t="str">
            <v>Preescolar</v>
          </cell>
          <cell r="C315" t="str">
            <v>ALAJUELA</v>
          </cell>
          <cell r="D315">
            <v>1</v>
          </cell>
          <cell r="E315" t="str">
            <v>J.N. República De Guatemala</v>
          </cell>
        </row>
        <row r="316">
          <cell r="B316" t="str">
            <v>Preescolar</v>
          </cell>
          <cell r="C316" t="str">
            <v>ALAJUELA</v>
          </cell>
          <cell r="D316">
            <v>2</v>
          </cell>
          <cell r="E316" t="str">
            <v>J.N. Manuela Santamaria Rodriguez</v>
          </cell>
        </row>
        <row r="317">
          <cell r="B317" t="str">
            <v>Preescolar</v>
          </cell>
          <cell r="C317" t="str">
            <v>ALAJUELA</v>
          </cell>
          <cell r="D317">
            <v>4</v>
          </cell>
          <cell r="E317" t="str">
            <v>J.N. Enrique Pinto Fernandez</v>
          </cell>
        </row>
        <row r="318">
          <cell r="B318" t="str">
            <v>Preescolar</v>
          </cell>
          <cell r="C318" t="str">
            <v>ALAJUELA</v>
          </cell>
          <cell r="D318">
            <v>4</v>
          </cell>
          <cell r="E318" t="str">
            <v>J.N. San Antonio</v>
          </cell>
        </row>
        <row r="319">
          <cell r="B319" t="str">
            <v>Preescolar</v>
          </cell>
          <cell r="C319" t="str">
            <v>ALAJUELA</v>
          </cell>
          <cell r="D319">
            <v>7</v>
          </cell>
          <cell r="E319" t="str">
            <v>J.N. Pedro Aguirre Cerda</v>
          </cell>
        </row>
        <row r="320">
          <cell r="B320" t="str">
            <v>Preescolar</v>
          </cell>
          <cell r="C320" t="str">
            <v>ALAJUELA</v>
          </cell>
          <cell r="D320">
            <v>9</v>
          </cell>
          <cell r="E320" t="str">
            <v>J.N. Primo Vargas Valverd</v>
          </cell>
        </row>
        <row r="321">
          <cell r="B321" t="str">
            <v>Preescolar</v>
          </cell>
          <cell r="C321" t="str">
            <v>ALAJUELA</v>
          </cell>
          <cell r="D321">
            <v>10</v>
          </cell>
          <cell r="E321" t="str">
            <v>J.N. Simon Bolivar</v>
          </cell>
        </row>
        <row r="322">
          <cell r="B322" t="str">
            <v>Preescolar</v>
          </cell>
          <cell r="C322" t="str">
            <v>CAÑAS</v>
          </cell>
          <cell r="D322">
            <v>1</v>
          </cell>
          <cell r="E322" t="str">
            <v>J.N. Monseñor Luis Leipold</v>
          </cell>
        </row>
        <row r="323">
          <cell r="B323" t="str">
            <v>Preescolar</v>
          </cell>
          <cell r="C323" t="str">
            <v>CARTAGO</v>
          </cell>
          <cell r="D323">
            <v>1</v>
          </cell>
          <cell r="E323" t="str">
            <v>J.N. Ascension Esquivel</v>
          </cell>
        </row>
        <row r="324">
          <cell r="B324" t="str">
            <v>Preescolar</v>
          </cell>
          <cell r="C324" t="str">
            <v>CARTAGO</v>
          </cell>
          <cell r="D324">
            <v>1</v>
          </cell>
          <cell r="E324" t="str">
            <v>J.N. Jesus Jimenez Zamora</v>
          </cell>
        </row>
        <row r="325">
          <cell r="B325" t="str">
            <v>Preescolar</v>
          </cell>
          <cell r="C325" t="str">
            <v>CARTAGO</v>
          </cell>
          <cell r="D325">
            <v>2</v>
          </cell>
          <cell r="E325" t="str">
            <v>J.N. Carlos Joaquin Peralta Echeverria</v>
          </cell>
        </row>
        <row r="326">
          <cell r="B326" t="str">
            <v>Preescolar</v>
          </cell>
          <cell r="C326" t="str">
            <v>CARTAGO</v>
          </cell>
          <cell r="D326">
            <v>2</v>
          </cell>
          <cell r="E326" t="str">
            <v>J.N. Republica Francesa</v>
          </cell>
        </row>
        <row r="327">
          <cell r="B327" t="str">
            <v>Preescolar</v>
          </cell>
          <cell r="C327" t="str">
            <v>CARTAGO</v>
          </cell>
          <cell r="D327">
            <v>3</v>
          </cell>
          <cell r="E327" t="str">
            <v>J.N. Ricardo Jimenez Oreamuno</v>
          </cell>
        </row>
        <row r="328">
          <cell r="B328" t="str">
            <v>Preescolar</v>
          </cell>
          <cell r="C328" t="str">
            <v>CARTAGO</v>
          </cell>
          <cell r="D328">
            <v>4</v>
          </cell>
          <cell r="E328" t="str">
            <v>J.N. El Conejito Feliz</v>
          </cell>
        </row>
        <row r="329">
          <cell r="B329" t="str">
            <v>Preescolar</v>
          </cell>
          <cell r="C329" t="str">
            <v>CARTAGO</v>
          </cell>
          <cell r="D329">
            <v>6</v>
          </cell>
          <cell r="E329" t="str">
            <v>J.N. Central De Tres Rios</v>
          </cell>
        </row>
        <row r="330">
          <cell r="B330" t="str">
            <v>Preescolar</v>
          </cell>
          <cell r="C330" t="str">
            <v>CARTAGO</v>
          </cell>
          <cell r="D330">
            <v>7</v>
          </cell>
          <cell r="E330" t="str">
            <v>J.N. Juan Vazquez De Coronado</v>
          </cell>
        </row>
        <row r="331">
          <cell r="B331" t="str">
            <v>Preescolar</v>
          </cell>
          <cell r="C331" t="str">
            <v>DESAMPARADOS</v>
          </cell>
          <cell r="D331">
            <v>2</v>
          </cell>
          <cell r="E331" t="str">
            <v>J.N. Las Letras</v>
          </cell>
        </row>
        <row r="332">
          <cell r="B332" t="str">
            <v>Preescolar</v>
          </cell>
          <cell r="C332" t="str">
            <v>DESAMPARADOS</v>
          </cell>
          <cell r="D332">
            <v>2</v>
          </cell>
          <cell r="E332" t="str">
            <v>J.N. Manuel Ortuño Boutin</v>
          </cell>
        </row>
        <row r="333">
          <cell r="B333" t="str">
            <v>Preescolar</v>
          </cell>
          <cell r="C333" t="str">
            <v>DESAMPARADOS</v>
          </cell>
          <cell r="D333">
            <v>2</v>
          </cell>
          <cell r="E333" t="str">
            <v>J.N. Sotero Gonzalez Barquero</v>
          </cell>
        </row>
        <row r="334">
          <cell r="B334" t="str">
            <v>Preescolar</v>
          </cell>
          <cell r="C334" t="str">
            <v>DESAMPARADOS</v>
          </cell>
          <cell r="D334">
            <v>7</v>
          </cell>
          <cell r="E334" t="str">
            <v>J.N. Maria Jimenez Ureña</v>
          </cell>
        </row>
        <row r="335">
          <cell r="B335" t="str">
            <v>Preescolar</v>
          </cell>
          <cell r="C335" t="str">
            <v>DESAMPARADOS</v>
          </cell>
          <cell r="D335">
            <v>7</v>
          </cell>
          <cell r="E335" t="str">
            <v>J.N. Maria Retana Salazar</v>
          </cell>
        </row>
        <row r="336">
          <cell r="B336" t="str">
            <v>Preescolar</v>
          </cell>
          <cell r="C336" t="str">
            <v>DESAMPARADOS</v>
          </cell>
          <cell r="D336">
            <v>7</v>
          </cell>
          <cell r="E336" t="str">
            <v>J.N. Valencia</v>
          </cell>
        </row>
        <row r="337">
          <cell r="B337" t="str">
            <v>Preescolar</v>
          </cell>
          <cell r="C337" t="str">
            <v>GUÁPILES</v>
          </cell>
          <cell r="D337">
            <v>1</v>
          </cell>
          <cell r="E337" t="str">
            <v>J.N. Guápiles</v>
          </cell>
        </row>
        <row r="338">
          <cell r="B338" t="str">
            <v>Preescolar</v>
          </cell>
          <cell r="C338" t="str">
            <v>HEREDIA</v>
          </cell>
          <cell r="D338">
            <v>1</v>
          </cell>
          <cell r="E338" t="str">
            <v>J.N. Cleto González Víquez</v>
          </cell>
        </row>
        <row r="339">
          <cell r="B339" t="str">
            <v>Preescolar</v>
          </cell>
          <cell r="C339" t="str">
            <v>HEREDIA</v>
          </cell>
          <cell r="D339">
            <v>1</v>
          </cell>
          <cell r="E339" t="str">
            <v>J.N. Rafael Moya Murillo</v>
          </cell>
        </row>
        <row r="340">
          <cell r="B340" t="str">
            <v>Preescolar</v>
          </cell>
          <cell r="C340" t="str">
            <v>HEREDIA</v>
          </cell>
          <cell r="D340">
            <v>3</v>
          </cell>
          <cell r="E340" t="str">
            <v>J.N. Juan Mora Fernández</v>
          </cell>
        </row>
        <row r="341">
          <cell r="B341" t="str">
            <v>Preescolar</v>
          </cell>
          <cell r="C341" t="str">
            <v>HEREDIA</v>
          </cell>
          <cell r="D341">
            <v>4</v>
          </cell>
          <cell r="E341" t="str">
            <v>J.N. Pedro Mª Badilla B.</v>
          </cell>
        </row>
        <row r="342">
          <cell r="B342" t="str">
            <v>Preescolar</v>
          </cell>
          <cell r="C342" t="str">
            <v>HEREDIA</v>
          </cell>
          <cell r="D342">
            <v>4</v>
          </cell>
          <cell r="E342" t="str">
            <v>J.N. Pedro Murillo Pérez</v>
          </cell>
        </row>
        <row r="343">
          <cell r="B343" t="str">
            <v>Preescolar</v>
          </cell>
          <cell r="C343" t="str">
            <v>HEREDIA</v>
          </cell>
          <cell r="D343">
            <v>5</v>
          </cell>
          <cell r="E343" t="str">
            <v>J.N. Benito Saenz Y Reyes</v>
          </cell>
        </row>
        <row r="344">
          <cell r="B344" t="str">
            <v>Preescolar</v>
          </cell>
          <cell r="C344" t="str">
            <v>HEREDIA</v>
          </cell>
          <cell r="D344">
            <v>6</v>
          </cell>
          <cell r="E344" t="str">
            <v>J.N. Jose Ezequiel Gonzalez Vindas</v>
          </cell>
        </row>
        <row r="345">
          <cell r="B345" t="str">
            <v>Preescolar</v>
          </cell>
          <cell r="C345" t="str">
            <v>HEREDIA</v>
          </cell>
          <cell r="D345">
            <v>6</v>
          </cell>
          <cell r="E345" t="str">
            <v>J.N. Jose Marti</v>
          </cell>
        </row>
        <row r="346">
          <cell r="B346" t="str">
            <v>Preescolar</v>
          </cell>
          <cell r="C346" t="str">
            <v>HEREDIA</v>
          </cell>
          <cell r="D346">
            <v>7</v>
          </cell>
          <cell r="E346" t="str">
            <v>J.N. España</v>
          </cell>
        </row>
        <row r="347">
          <cell r="B347" t="str">
            <v>Preescolar</v>
          </cell>
          <cell r="C347" t="str">
            <v>HEREDIA</v>
          </cell>
          <cell r="D347">
            <v>7</v>
          </cell>
          <cell r="E347" t="str">
            <v>J.N. Estados Unidos De América</v>
          </cell>
        </row>
        <row r="348">
          <cell r="B348" t="str">
            <v>Preescolar</v>
          </cell>
          <cell r="C348" t="str">
            <v>LIBERIA</v>
          </cell>
          <cell r="D348">
            <v>2</v>
          </cell>
          <cell r="E348" t="str">
            <v>J.N. Liberia</v>
          </cell>
        </row>
        <row r="349">
          <cell r="B349" t="str">
            <v>Preescolar</v>
          </cell>
          <cell r="C349" t="str">
            <v>LIBERIA</v>
          </cell>
          <cell r="D349">
            <v>2</v>
          </cell>
          <cell r="E349" t="str">
            <v>J.N. San Roque</v>
          </cell>
        </row>
        <row r="350">
          <cell r="B350" t="str">
            <v>Preescolar</v>
          </cell>
          <cell r="C350" t="str">
            <v>OCCIDENTE</v>
          </cell>
          <cell r="D350">
            <v>1</v>
          </cell>
          <cell r="E350" t="str">
            <v>J.N. Felicitas Ramirez Vega</v>
          </cell>
        </row>
        <row r="351">
          <cell r="B351" t="str">
            <v>Preescolar</v>
          </cell>
          <cell r="C351" t="str">
            <v>OCCIDENTE</v>
          </cell>
          <cell r="D351">
            <v>1</v>
          </cell>
          <cell r="E351" t="str">
            <v>J.N. Jose Joaquin Salas Perez</v>
          </cell>
        </row>
        <row r="352">
          <cell r="B352" t="str">
            <v>Preescolar</v>
          </cell>
          <cell r="C352" t="str">
            <v>OCCIDENTE</v>
          </cell>
          <cell r="D352">
            <v>2</v>
          </cell>
          <cell r="E352" t="str">
            <v>J.N. Federico Salas Carvajal</v>
          </cell>
        </row>
        <row r="353">
          <cell r="B353" t="str">
            <v>Preescolar</v>
          </cell>
          <cell r="C353" t="str">
            <v>OCCIDENTE</v>
          </cell>
          <cell r="D353">
            <v>4</v>
          </cell>
          <cell r="E353" t="str">
            <v>J.N. Sarchi Norte</v>
          </cell>
        </row>
        <row r="354">
          <cell r="B354" t="str">
            <v>Preescolar</v>
          </cell>
          <cell r="C354" t="str">
            <v>OCCIDENTE</v>
          </cell>
          <cell r="D354">
            <v>5</v>
          </cell>
          <cell r="E354" t="str">
            <v>J.N. Republica De Colombia</v>
          </cell>
        </row>
        <row r="355">
          <cell r="B355" t="str">
            <v>Preescolar</v>
          </cell>
          <cell r="C355" t="str">
            <v>OCCIDENTE</v>
          </cell>
          <cell r="D355">
            <v>6</v>
          </cell>
          <cell r="E355" t="str">
            <v>J.N. Manuel Bernardo Gomez</v>
          </cell>
        </row>
        <row r="356">
          <cell r="B356" t="str">
            <v>Preescolar</v>
          </cell>
          <cell r="C356" t="str">
            <v>PUNTARENAS</v>
          </cell>
          <cell r="D356">
            <v>1</v>
          </cell>
          <cell r="E356" t="str">
            <v>J.N. El Roble</v>
          </cell>
        </row>
        <row r="357">
          <cell r="B357" t="str">
            <v>Preescolar</v>
          </cell>
          <cell r="C357" t="str">
            <v>PUNTARENAS</v>
          </cell>
          <cell r="D357">
            <v>1</v>
          </cell>
          <cell r="E357" t="str">
            <v>J.N. Riojalandia</v>
          </cell>
        </row>
        <row r="358">
          <cell r="B358" t="str">
            <v>Preescolar</v>
          </cell>
          <cell r="C358" t="str">
            <v>PUNTARENAS</v>
          </cell>
          <cell r="D358">
            <v>5</v>
          </cell>
          <cell r="E358" t="str">
            <v>J.N. Fray Casiano De Madrid</v>
          </cell>
        </row>
        <row r="359">
          <cell r="B359" t="str">
            <v>Preescolar</v>
          </cell>
          <cell r="C359" t="str">
            <v>PUNTARENAS</v>
          </cell>
          <cell r="D359">
            <v>5</v>
          </cell>
          <cell r="E359" t="str">
            <v>J.N. Puntarenas</v>
          </cell>
        </row>
        <row r="360">
          <cell r="B360" t="str">
            <v>Preescolar</v>
          </cell>
          <cell r="C360" t="str">
            <v>PUNTARENAS</v>
          </cell>
          <cell r="D360">
            <v>8</v>
          </cell>
          <cell r="E360" t="str">
            <v>J.N. Esparza</v>
          </cell>
        </row>
        <row r="361">
          <cell r="B361" t="str">
            <v>Preescolar</v>
          </cell>
          <cell r="C361" t="str">
            <v>SAN JOSÉ CENTRAL</v>
          </cell>
          <cell r="D361">
            <v>1</v>
          </cell>
          <cell r="E361" t="str">
            <v>J.N. Colonia Kennedy</v>
          </cell>
        </row>
        <row r="362">
          <cell r="B362" t="str">
            <v>Preescolar</v>
          </cell>
          <cell r="C362" t="str">
            <v>SAN JOSÉ CENTRAL</v>
          </cell>
          <cell r="D362">
            <v>1</v>
          </cell>
          <cell r="E362" t="str">
            <v>J.N. Cristo Rey</v>
          </cell>
        </row>
        <row r="363">
          <cell r="B363" t="str">
            <v>Preescolar</v>
          </cell>
          <cell r="C363" t="str">
            <v>SAN JOSÉ CENTRAL</v>
          </cell>
          <cell r="D363">
            <v>1</v>
          </cell>
          <cell r="E363" t="str">
            <v>J.N. Lilia Ramos Valverde</v>
          </cell>
        </row>
        <row r="364">
          <cell r="B364" t="str">
            <v>Preescolar</v>
          </cell>
          <cell r="C364" t="str">
            <v>SAN JOSÉ CENTRAL</v>
          </cell>
          <cell r="D364">
            <v>1</v>
          </cell>
          <cell r="E364" t="str">
            <v>J.N. Omar Dengo Guerrero</v>
          </cell>
        </row>
        <row r="365">
          <cell r="B365" t="str">
            <v>Preescolar</v>
          </cell>
          <cell r="C365" t="str">
            <v>SAN JOSÉ CENTRAL</v>
          </cell>
          <cell r="D365">
            <v>1</v>
          </cell>
          <cell r="E365" t="str">
            <v>J.N. Republica De Haiti</v>
          </cell>
        </row>
        <row r="366">
          <cell r="B366" t="str">
            <v>Preescolar</v>
          </cell>
          <cell r="C366" t="str">
            <v>SAN JOSÉ CENTRAL</v>
          </cell>
          <cell r="D366">
            <v>1</v>
          </cell>
          <cell r="E366" t="str">
            <v>J.N. San Sebastian</v>
          </cell>
        </row>
        <row r="367">
          <cell r="B367" t="str">
            <v>Preescolar</v>
          </cell>
          <cell r="C367" t="str">
            <v>SAN JOSÉ CENTRAL</v>
          </cell>
          <cell r="D367">
            <v>2</v>
          </cell>
          <cell r="E367" t="str">
            <v>J.N. Arturo Urien Galloso</v>
          </cell>
        </row>
        <row r="368">
          <cell r="B368" t="str">
            <v>Preescolar</v>
          </cell>
          <cell r="C368" t="str">
            <v>SAN JOSÉ CENTRAL</v>
          </cell>
          <cell r="D368">
            <v>2</v>
          </cell>
          <cell r="E368" t="str">
            <v>J.N. Justo A. Facio</v>
          </cell>
        </row>
        <row r="369">
          <cell r="B369" t="str">
            <v>Preescolar</v>
          </cell>
          <cell r="C369" t="str">
            <v>SAN JOSÉ CENTRAL</v>
          </cell>
          <cell r="D369">
            <v>2</v>
          </cell>
          <cell r="E369" t="str">
            <v>J.N. Maternal Montesoriano</v>
          </cell>
        </row>
        <row r="370">
          <cell r="B370" t="str">
            <v>Preescolar</v>
          </cell>
          <cell r="C370" t="str">
            <v>SAN JOSÉ CENTRAL</v>
          </cell>
          <cell r="D370">
            <v>3</v>
          </cell>
          <cell r="E370" t="str">
            <v>J.N. Napoleon Quesada</v>
          </cell>
        </row>
        <row r="371">
          <cell r="B371" t="str">
            <v>Preescolar</v>
          </cell>
          <cell r="C371" t="str">
            <v>SAN JOSÉ CENTRAL</v>
          </cell>
          <cell r="D371">
            <v>3</v>
          </cell>
          <cell r="E371" t="str">
            <v>J.N. Republica Dominicana</v>
          </cell>
        </row>
        <row r="372">
          <cell r="B372" t="str">
            <v>Preescolar</v>
          </cell>
          <cell r="C372" t="str">
            <v>SAN JOSÉ CENTRAL</v>
          </cell>
          <cell r="D372">
            <v>4</v>
          </cell>
          <cell r="E372" t="str">
            <v>J.N. Sarita Montealegre</v>
          </cell>
        </row>
        <row r="373">
          <cell r="B373" t="str">
            <v>Preescolar</v>
          </cell>
          <cell r="C373" t="str">
            <v>SAN JOSÉ CENTRAL</v>
          </cell>
          <cell r="D373">
            <v>5</v>
          </cell>
          <cell r="E373" t="str">
            <v>J.N. Jorge Debravo</v>
          </cell>
        </row>
        <row r="374">
          <cell r="B374" t="str">
            <v>Preescolar</v>
          </cell>
          <cell r="C374" t="str">
            <v>SAN JOSÉ CENTRAL</v>
          </cell>
          <cell r="D374">
            <v>5</v>
          </cell>
          <cell r="E374" t="str">
            <v>J.N. Manuel Belgrano</v>
          </cell>
        </row>
        <row r="375">
          <cell r="B375" t="str">
            <v>Preescolar</v>
          </cell>
          <cell r="C375" t="str">
            <v>SAN JOSÉ CENTRAL</v>
          </cell>
          <cell r="D375">
            <v>5</v>
          </cell>
          <cell r="E375" t="str">
            <v>J.N. Miguel De Cervantes Saavedra</v>
          </cell>
        </row>
        <row r="376">
          <cell r="B376" t="str">
            <v>Preescolar</v>
          </cell>
          <cell r="C376" t="str">
            <v>SAN JOSÉ CENTRAL</v>
          </cell>
          <cell r="D376">
            <v>5</v>
          </cell>
          <cell r="E376" t="str">
            <v>J.N. Republica Del Paraguay</v>
          </cell>
        </row>
        <row r="377">
          <cell r="B377" t="str">
            <v>Preescolar</v>
          </cell>
          <cell r="C377" t="str">
            <v>SAN JOSÉ CENTRAL</v>
          </cell>
          <cell r="D377">
            <v>5</v>
          </cell>
          <cell r="E377" t="str">
            <v>Sedes Don Bosco (Preescolar)</v>
          </cell>
        </row>
        <row r="378">
          <cell r="B378" t="str">
            <v>Preescolar</v>
          </cell>
          <cell r="C378" t="str">
            <v>SAN JOSÉ CENTRAL</v>
          </cell>
          <cell r="D378">
            <v>6</v>
          </cell>
          <cell r="E378" t="str">
            <v>J.N. Concepcion</v>
          </cell>
        </row>
        <row r="379">
          <cell r="B379" t="str">
            <v>Preescolar</v>
          </cell>
          <cell r="C379" t="str">
            <v>SAN JOSÉ CENTRAL</v>
          </cell>
          <cell r="D379">
            <v>6</v>
          </cell>
          <cell r="E379" t="str">
            <v>J.N. Ismael Coto Fernandez</v>
          </cell>
        </row>
        <row r="380">
          <cell r="B380" t="str">
            <v>Preescolar</v>
          </cell>
          <cell r="C380" t="str">
            <v>SAN JOSÉ CENTRAL</v>
          </cell>
          <cell r="D380">
            <v>6</v>
          </cell>
          <cell r="E380" t="str">
            <v>J.N. Republica Popular China</v>
          </cell>
        </row>
        <row r="381">
          <cell r="B381" t="str">
            <v>Preescolar</v>
          </cell>
          <cell r="C381" t="str">
            <v>SAN JOSÉ CENTRAL</v>
          </cell>
          <cell r="D381">
            <v>6</v>
          </cell>
          <cell r="E381" t="str">
            <v>J.N. República Popular China</v>
          </cell>
        </row>
        <row r="382">
          <cell r="B382" t="str">
            <v>Preescolar</v>
          </cell>
          <cell r="C382" t="str">
            <v>SAN JOSÉ NORTE</v>
          </cell>
          <cell r="D382">
            <v>1</v>
          </cell>
          <cell r="E382" t="str">
            <v>J.N. Flora Chacon Cordoba</v>
          </cell>
        </row>
        <row r="383">
          <cell r="B383" t="str">
            <v>Preescolar</v>
          </cell>
          <cell r="C383" t="str">
            <v>SAN JOSÉ NORTE</v>
          </cell>
          <cell r="D383">
            <v>2</v>
          </cell>
          <cell r="E383" t="str">
            <v>J.N. Juan Enrique Pestalozzi</v>
          </cell>
        </row>
        <row r="384">
          <cell r="B384" t="str">
            <v>Preescolar</v>
          </cell>
          <cell r="C384" t="str">
            <v>SAN JOSÉ NORTE</v>
          </cell>
          <cell r="D384">
            <v>2</v>
          </cell>
          <cell r="E384" t="str">
            <v>J.N. Roberto Cantillano Vindas</v>
          </cell>
        </row>
        <row r="385">
          <cell r="B385" t="str">
            <v>Preescolar</v>
          </cell>
          <cell r="C385" t="str">
            <v>SAN JOSÉ NORTE</v>
          </cell>
          <cell r="D385">
            <v>3</v>
          </cell>
          <cell r="E385" t="str">
            <v>J.N. Dante Alighieri</v>
          </cell>
        </row>
        <row r="386">
          <cell r="B386" t="str">
            <v>Preescolar</v>
          </cell>
          <cell r="C386" t="str">
            <v>SAN JOSÉ NORTE</v>
          </cell>
          <cell r="D386">
            <v>3</v>
          </cell>
          <cell r="E386" t="str">
            <v>J.N. Inglaterra</v>
          </cell>
        </row>
        <row r="387">
          <cell r="B387" t="str">
            <v>Preescolar</v>
          </cell>
          <cell r="C387" t="str">
            <v>SAN JOSÉ NORTE</v>
          </cell>
          <cell r="D387">
            <v>4</v>
          </cell>
          <cell r="E387" t="str">
            <v>J.N. Esmeralda Oreamuno</v>
          </cell>
        </row>
        <row r="388">
          <cell r="B388" t="str">
            <v>Preescolar</v>
          </cell>
          <cell r="C388" t="str">
            <v>SAN JOSÉ NORTE</v>
          </cell>
          <cell r="D388">
            <v>4</v>
          </cell>
          <cell r="E388" t="str">
            <v>J.N. Jardines De Tibas</v>
          </cell>
        </row>
        <row r="389">
          <cell r="B389" t="str">
            <v>Preescolar</v>
          </cell>
          <cell r="C389" t="str">
            <v>SAN JOSÉ NORTE</v>
          </cell>
          <cell r="D389">
            <v>4</v>
          </cell>
          <cell r="E389" t="str">
            <v>J.N. Jose Rafael Araya Rojas</v>
          </cell>
        </row>
        <row r="390">
          <cell r="B390" t="str">
            <v>Preescolar</v>
          </cell>
          <cell r="C390" t="str">
            <v>SAN JOSÉ NORTE</v>
          </cell>
          <cell r="D390">
            <v>4</v>
          </cell>
          <cell r="E390" t="str">
            <v>J.N. Miguel Obregon Lizano</v>
          </cell>
        </row>
        <row r="391">
          <cell r="B391" t="str">
            <v>Preescolar</v>
          </cell>
          <cell r="C391" t="str">
            <v>SAN JOSÉ NORTE</v>
          </cell>
          <cell r="D391">
            <v>5</v>
          </cell>
          <cell r="E391" t="str">
            <v>J.N. Porfirio Brenes Castro</v>
          </cell>
        </row>
        <row r="392">
          <cell r="B392" t="str">
            <v>Preescolar</v>
          </cell>
          <cell r="C392" t="str">
            <v>SAN JOSÉ NORTE</v>
          </cell>
          <cell r="D392">
            <v>6</v>
          </cell>
          <cell r="E392" t="str">
            <v>J.N. Dulce Nombre</v>
          </cell>
        </row>
        <row r="393">
          <cell r="B393" t="str">
            <v>Preescolar</v>
          </cell>
          <cell r="C393" t="str">
            <v>SAN JOSÉ NORTE</v>
          </cell>
          <cell r="D393">
            <v>6</v>
          </cell>
          <cell r="E393" t="str">
            <v>J.N. Jose Ana Marin Cubero</v>
          </cell>
        </row>
        <row r="394">
          <cell r="B394" t="str">
            <v>Preescolar</v>
          </cell>
          <cell r="C394" t="str">
            <v>SAN JOSÉ OESTE</v>
          </cell>
          <cell r="D394">
            <v>1</v>
          </cell>
          <cell r="E394" t="str">
            <v>J.N. Juan Rafael Mora</v>
          </cell>
        </row>
        <row r="395">
          <cell r="B395" t="str">
            <v>Preescolar</v>
          </cell>
          <cell r="C395" t="str">
            <v>SAN JOSÉ OESTE</v>
          </cell>
          <cell r="D395">
            <v>1</v>
          </cell>
          <cell r="E395" t="str">
            <v>J.N. Margarita Esquivel</v>
          </cell>
        </row>
        <row r="396">
          <cell r="B396" t="str">
            <v>Preescolar</v>
          </cell>
          <cell r="C396" t="str">
            <v>SAN JOSÉ OESTE</v>
          </cell>
          <cell r="D396">
            <v>2</v>
          </cell>
          <cell r="E396" t="str">
            <v>J.N. Carlos Sanabria Mora</v>
          </cell>
        </row>
        <row r="397">
          <cell r="B397" t="str">
            <v>Preescolar</v>
          </cell>
          <cell r="C397" t="str">
            <v>SAN JOSÉ OESTE</v>
          </cell>
          <cell r="D397">
            <v>2</v>
          </cell>
          <cell r="E397" t="str">
            <v>J.N. Lomas Del Rio</v>
          </cell>
        </row>
        <row r="398">
          <cell r="B398" t="str">
            <v>Preescolar</v>
          </cell>
          <cell r="C398" t="str">
            <v>SAN JOSÉ OESTE</v>
          </cell>
          <cell r="D398">
            <v>2</v>
          </cell>
          <cell r="E398" t="str">
            <v>J.N. Rincon Grande</v>
          </cell>
        </row>
        <row r="399">
          <cell r="B399" t="str">
            <v>Preescolar</v>
          </cell>
          <cell r="C399" t="str">
            <v>SAN JOSÉ OESTE</v>
          </cell>
          <cell r="D399">
            <v>3</v>
          </cell>
          <cell r="E399" t="str">
            <v>J.N. Juan Xxiii</v>
          </cell>
        </row>
        <row r="400">
          <cell r="B400" t="str">
            <v>Preescolar</v>
          </cell>
          <cell r="C400" t="str">
            <v>SAN JOSÉ OESTE</v>
          </cell>
          <cell r="D400">
            <v>4</v>
          </cell>
          <cell r="E400" t="str">
            <v>J.N. Andres Bello Lopez</v>
          </cell>
        </row>
        <row r="401">
          <cell r="B401" t="str">
            <v>Preescolar</v>
          </cell>
          <cell r="C401" t="str">
            <v>SAN JOSÉ OESTE</v>
          </cell>
          <cell r="D401">
            <v>5</v>
          </cell>
          <cell r="E401" t="str">
            <v>J.N. Finca La Caja</v>
          </cell>
        </row>
        <row r="402">
          <cell r="B402" t="str">
            <v>Preescolar</v>
          </cell>
          <cell r="C402" t="str">
            <v>SANTA CRUZ</v>
          </cell>
          <cell r="D402">
            <v>1</v>
          </cell>
          <cell r="E402" t="str">
            <v>J.N. Josefina Lopez Bonilla</v>
          </cell>
        </row>
        <row r="403">
          <cell r="B403" t="str">
            <v>Preescolar</v>
          </cell>
          <cell r="C403" t="str">
            <v>SANTA CRUZ</v>
          </cell>
          <cell r="D403">
            <v>5</v>
          </cell>
          <cell r="E403" t="str">
            <v>J.N. Filadelfia</v>
          </cell>
        </row>
        <row r="404">
          <cell r="B404" t="str">
            <v>Preescolar</v>
          </cell>
          <cell r="C404" t="str">
            <v>TURRIALBA</v>
          </cell>
          <cell r="D404">
            <v>2</v>
          </cell>
          <cell r="E404" t="str">
            <v>J.N. Turrialba</v>
          </cell>
        </row>
        <row r="405">
          <cell r="B405" t="str">
            <v>Primaria</v>
          </cell>
          <cell r="C405" t="str">
            <v>AGUIRRE</v>
          </cell>
          <cell r="D405">
            <v>1</v>
          </cell>
          <cell r="E405" t="str">
            <v>Esc. Colinas Del Este</v>
          </cell>
        </row>
        <row r="406">
          <cell r="B406" t="str">
            <v>Primaria</v>
          </cell>
          <cell r="C406" t="str">
            <v>AGUIRRE</v>
          </cell>
          <cell r="D406">
            <v>1</v>
          </cell>
          <cell r="E406" t="str">
            <v>Esc. El Estadio</v>
          </cell>
        </row>
        <row r="407">
          <cell r="B407" t="str">
            <v>Primaria</v>
          </cell>
          <cell r="C407" t="str">
            <v>AGUIRRE</v>
          </cell>
          <cell r="D407">
            <v>1</v>
          </cell>
          <cell r="E407" t="str">
            <v>Esc. El Sukia</v>
          </cell>
        </row>
        <row r="408">
          <cell r="B408" t="str">
            <v>Primaria</v>
          </cell>
          <cell r="C408" t="str">
            <v>AGUIRRE</v>
          </cell>
          <cell r="D408">
            <v>1</v>
          </cell>
          <cell r="E408" t="str">
            <v>Esc. La Inmaculada</v>
          </cell>
        </row>
        <row r="409">
          <cell r="B409" t="str">
            <v>Primaria</v>
          </cell>
          <cell r="C409" t="str">
            <v>AGUIRRE</v>
          </cell>
          <cell r="D409">
            <v>1</v>
          </cell>
          <cell r="E409" t="str">
            <v>Esc. Londres</v>
          </cell>
        </row>
        <row r="410">
          <cell r="B410" t="str">
            <v>Primaria</v>
          </cell>
          <cell r="C410" t="str">
            <v>AGUIRRE</v>
          </cell>
          <cell r="D410">
            <v>1</v>
          </cell>
          <cell r="E410" t="str">
            <v>Esc. Manuel Antonio</v>
          </cell>
        </row>
        <row r="411">
          <cell r="B411" t="str">
            <v>Primaria</v>
          </cell>
          <cell r="C411" t="str">
            <v>AGUIRRE</v>
          </cell>
          <cell r="D411">
            <v>1</v>
          </cell>
          <cell r="E411" t="str">
            <v>Esc. María Luisa De Castro</v>
          </cell>
        </row>
        <row r="412">
          <cell r="B412" t="str">
            <v>Primaria</v>
          </cell>
          <cell r="C412" t="str">
            <v>AGUIRRE</v>
          </cell>
          <cell r="D412">
            <v>1</v>
          </cell>
          <cell r="E412" t="str">
            <v>Esc. Portón De Naranjo</v>
          </cell>
        </row>
        <row r="413">
          <cell r="B413" t="str">
            <v>Primaria</v>
          </cell>
          <cell r="C413" t="str">
            <v>AGUIRRE</v>
          </cell>
          <cell r="D413">
            <v>1</v>
          </cell>
          <cell r="E413" t="str">
            <v>Esc. Quebrada Arroyo</v>
          </cell>
        </row>
        <row r="414">
          <cell r="B414" t="str">
            <v>Primaria</v>
          </cell>
          <cell r="C414" t="str">
            <v>AGUIRRE</v>
          </cell>
          <cell r="D414">
            <v>1</v>
          </cell>
          <cell r="E414" t="str">
            <v>Esc. Republica De Corea</v>
          </cell>
        </row>
        <row r="415">
          <cell r="B415" t="str">
            <v>Primaria</v>
          </cell>
          <cell r="C415" t="str">
            <v>AGUIRRE</v>
          </cell>
          <cell r="D415">
            <v>1</v>
          </cell>
          <cell r="E415" t="str">
            <v>Esc. República De Corea</v>
          </cell>
        </row>
        <row r="416">
          <cell r="B416" t="str">
            <v>Primaria</v>
          </cell>
          <cell r="C416" t="str">
            <v>AGUIRRE</v>
          </cell>
          <cell r="D416">
            <v>1</v>
          </cell>
          <cell r="E416" t="str">
            <v>Esc. Villa Nueva</v>
          </cell>
        </row>
        <row r="417">
          <cell r="B417" t="str">
            <v>Primaria</v>
          </cell>
          <cell r="C417" t="str">
            <v>AGUIRRE</v>
          </cell>
          <cell r="D417">
            <v>2</v>
          </cell>
          <cell r="E417" t="str">
            <v>Esc. Dos Bocas</v>
          </cell>
        </row>
        <row r="418">
          <cell r="B418" t="str">
            <v>Primaria</v>
          </cell>
          <cell r="C418" t="str">
            <v>AGUIRRE</v>
          </cell>
          <cell r="D418">
            <v>2</v>
          </cell>
          <cell r="E418" t="str">
            <v>Esc. El Negro</v>
          </cell>
        </row>
        <row r="419">
          <cell r="B419" t="str">
            <v>Primaria</v>
          </cell>
          <cell r="C419" t="str">
            <v>AGUIRRE</v>
          </cell>
          <cell r="D419">
            <v>2</v>
          </cell>
          <cell r="E419" t="str">
            <v>Esc. El Pasito</v>
          </cell>
        </row>
        <row r="420">
          <cell r="B420" t="str">
            <v>Primaria</v>
          </cell>
          <cell r="C420" t="str">
            <v>AGUIRRE</v>
          </cell>
          <cell r="D420">
            <v>2</v>
          </cell>
          <cell r="E420" t="str">
            <v>Esc. El Silencio</v>
          </cell>
        </row>
        <row r="421">
          <cell r="B421" t="str">
            <v>Primaria</v>
          </cell>
          <cell r="C421" t="str">
            <v>AGUIRRE</v>
          </cell>
          <cell r="D421">
            <v>2</v>
          </cell>
          <cell r="E421" t="str">
            <v>Esc. Finca Llorona</v>
          </cell>
        </row>
        <row r="422">
          <cell r="B422" t="str">
            <v>Primaria</v>
          </cell>
          <cell r="C422" t="str">
            <v>AGUIRRE</v>
          </cell>
          <cell r="D422">
            <v>2</v>
          </cell>
          <cell r="E422" t="str">
            <v>Esc. Finca Marítima</v>
          </cell>
        </row>
        <row r="423">
          <cell r="B423" t="str">
            <v>Primaria</v>
          </cell>
          <cell r="C423" t="str">
            <v>AGUIRRE</v>
          </cell>
          <cell r="D423">
            <v>2</v>
          </cell>
          <cell r="E423" t="str">
            <v>Esc. Finca Mona</v>
          </cell>
        </row>
        <row r="424">
          <cell r="B424" t="str">
            <v>Primaria</v>
          </cell>
          <cell r="C424" t="str">
            <v>AGUIRRE</v>
          </cell>
          <cell r="D424">
            <v>2</v>
          </cell>
          <cell r="E424" t="str">
            <v>Esc. Juan Bautista Santamaria</v>
          </cell>
        </row>
        <row r="425">
          <cell r="B425" t="str">
            <v>Primaria</v>
          </cell>
          <cell r="C425" t="str">
            <v>AGUIRRE</v>
          </cell>
          <cell r="D425">
            <v>2</v>
          </cell>
          <cell r="E425" t="str">
            <v>Esc. Portalón</v>
          </cell>
        </row>
        <row r="426">
          <cell r="B426" t="str">
            <v>Primaria</v>
          </cell>
          <cell r="C426" t="str">
            <v>AGUIRRE</v>
          </cell>
          <cell r="D426">
            <v>2</v>
          </cell>
          <cell r="E426" t="str">
            <v>Esc. Roncador</v>
          </cell>
        </row>
        <row r="427">
          <cell r="B427" t="str">
            <v>Primaria</v>
          </cell>
          <cell r="C427" t="str">
            <v>AGUIRRE</v>
          </cell>
          <cell r="D427">
            <v>2</v>
          </cell>
          <cell r="E427" t="str">
            <v>Esc. Sábalo</v>
          </cell>
        </row>
        <row r="428">
          <cell r="B428" t="str">
            <v>Primaria</v>
          </cell>
          <cell r="C428" t="str">
            <v>AGUIRRE</v>
          </cell>
          <cell r="D428">
            <v>2</v>
          </cell>
          <cell r="E428" t="str">
            <v>Esc. San Andrés</v>
          </cell>
        </row>
        <row r="429">
          <cell r="B429" t="str">
            <v>Primaria</v>
          </cell>
          <cell r="C429" t="str">
            <v>AGUIRRE</v>
          </cell>
          <cell r="D429">
            <v>2</v>
          </cell>
          <cell r="E429" t="str">
            <v>Esc. San Cristóbal</v>
          </cell>
        </row>
        <row r="430">
          <cell r="B430" t="str">
            <v>Primaria</v>
          </cell>
          <cell r="C430" t="str">
            <v>AGUIRRE</v>
          </cell>
          <cell r="D430">
            <v>2</v>
          </cell>
          <cell r="E430" t="str">
            <v>Esc. Santa Marta</v>
          </cell>
        </row>
        <row r="431">
          <cell r="B431" t="str">
            <v>Primaria</v>
          </cell>
          <cell r="C431" t="str">
            <v>AGUIRRE</v>
          </cell>
          <cell r="D431">
            <v>2</v>
          </cell>
          <cell r="E431" t="str">
            <v>Esc. Santo Domingo</v>
          </cell>
        </row>
        <row r="432">
          <cell r="B432" t="str">
            <v>Primaria</v>
          </cell>
          <cell r="C432" t="str">
            <v>AGUIRRE</v>
          </cell>
          <cell r="D432">
            <v>2</v>
          </cell>
          <cell r="E432" t="str">
            <v>Esc. Savegre</v>
          </cell>
        </row>
        <row r="433">
          <cell r="B433" t="str">
            <v>Primaria</v>
          </cell>
          <cell r="C433" t="str">
            <v>AGUIRRE</v>
          </cell>
          <cell r="D433">
            <v>3</v>
          </cell>
          <cell r="E433" t="str">
            <v>Esc. Barbudal De Parrita</v>
          </cell>
        </row>
        <row r="434">
          <cell r="B434" t="str">
            <v>Primaria</v>
          </cell>
          <cell r="C434" t="str">
            <v>AGUIRRE</v>
          </cell>
          <cell r="D434">
            <v>3</v>
          </cell>
          <cell r="E434" t="str">
            <v>Esc. Bijagual Sur</v>
          </cell>
        </row>
        <row r="435">
          <cell r="B435" t="str">
            <v>Primaria</v>
          </cell>
          <cell r="C435" t="str">
            <v>AGUIRRE</v>
          </cell>
          <cell r="D435">
            <v>3</v>
          </cell>
          <cell r="E435" t="str">
            <v>Esc. El Bambú</v>
          </cell>
        </row>
        <row r="436">
          <cell r="B436" t="str">
            <v>Primaria</v>
          </cell>
          <cell r="C436" t="str">
            <v>AGUIRRE</v>
          </cell>
          <cell r="D436">
            <v>3</v>
          </cell>
          <cell r="E436" t="str">
            <v>Esc. El Carmen</v>
          </cell>
        </row>
        <row r="437">
          <cell r="B437" t="str">
            <v>Primaria</v>
          </cell>
          <cell r="C437" t="str">
            <v>AGUIRRE</v>
          </cell>
          <cell r="D437">
            <v>3</v>
          </cell>
          <cell r="E437" t="str">
            <v>Esc. Finca Nicoya</v>
          </cell>
        </row>
        <row r="438">
          <cell r="B438" t="str">
            <v>Primaria</v>
          </cell>
          <cell r="C438" t="str">
            <v>AGUIRRE</v>
          </cell>
          <cell r="D438">
            <v>3</v>
          </cell>
          <cell r="E438" t="str">
            <v>Esc. Invu La Guaria</v>
          </cell>
        </row>
        <row r="439">
          <cell r="B439" t="str">
            <v>Primaria</v>
          </cell>
          <cell r="C439" t="str">
            <v>AGUIRRE</v>
          </cell>
          <cell r="D439">
            <v>3</v>
          </cell>
          <cell r="E439" t="str">
            <v>Esc. Isla Palo Seco</v>
          </cell>
        </row>
        <row r="440">
          <cell r="B440" t="str">
            <v>Primaria</v>
          </cell>
          <cell r="C440" t="str">
            <v>AGUIRRE</v>
          </cell>
          <cell r="D440">
            <v>3</v>
          </cell>
          <cell r="E440" t="str">
            <v>Esc. Junta De Cacao</v>
          </cell>
        </row>
        <row r="441">
          <cell r="B441" t="str">
            <v>Primaria</v>
          </cell>
          <cell r="C441" t="str">
            <v>AGUIRRE</v>
          </cell>
          <cell r="D441">
            <v>3</v>
          </cell>
          <cell r="E441" t="str">
            <v>Esc. La Palma</v>
          </cell>
        </row>
        <row r="442">
          <cell r="B442" t="str">
            <v>Primaria</v>
          </cell>
          <cell r="C442" t="str">
            <v>AGUIRRE</v>
          </cell>
          <cell r="D442">
            <v>3</v>
          </cell>
          <cell r="E442" t="str">
            <v>Esc. Los Ángeles</v>
          </cell>
        </row>
        <row r="443">
          <cell r="B443" t="str">
            <v>Primaria</v>
          </cell>
          <cell r="C443" t="str">
            <v>AGUIRRE</v>
          </cell>
          <cell r="D443">
            <v>3</v>
          </cell>
          <cell r="E443" t="str">
            <v>Esc. Lourdes</v>
          </cell>
        </row>
        <row r="444">
          <cell r="B444" t="str">
            <v>Primaria</v>
          </cell>
          <cell r="C444" t="str">
            <v>AGUIRRE</v>
          </cell>
          <cell r="D444">
            <v>3</v>
          </cell>
          <cell r="E444" t="str">
            <v>Esc. Palo Seco</v>
          </cell>
        </row>
        <row r="445">
          <cell r="B445" t="str">
            <v>Primaria</v>
          </cell>
          <cell r="C445" t="str">
            <v>AGUIRRE</v>
          </cell>
          <cell r="D445">
            <v>3</v>
          </cell>
          <cell r="E445" t="str">
            <v>Esc. Parrita</v>
          </cell>
        </row>
        <row r="446">
          <cell r="B446" t="str">
            <v>Primaria</v>
          </cell>
          <cell r="C446" t="str">
            <v>AGUIRRE</v>
          </cell>
          <cell r="D446">
            <v>3</v>
          </cell>
          <cell r="E446" t="str">
            <v>Esc. Playa Palma</v>
          </cell>
        </row>
        <row r="447">
          <cell r="B447" t="str">
            <v>Primaria</v>
          </cell>
          <cell r="C447" t="str">
            <v>AGUIRRE</v>
          </cell>
          <cell r="D447">
            <v>3</v>
          </cell>
          <cell r="E447" t="str">
            <v>Esc. San Juan</v>
          </cell>
        </row>
        <row r="448">
          <cell r="B448" t="str">
            <v>Primaria</v>
          </cell>
          <cell r="C448" t="str">
            <v>AGUIRRE</v>
          </cell>
          <cell r="D448">
            <v>3</v>
          </cell>
          <cell r="E448" t="str">
            <v>Esc. Sardinal</v>
          </cell>
        </row>
        <row r="449">
          <cell r="B449" t="str">
            <v>Primaria</v>
          </cell>
          <cell r="C449" t="str">
            <v>AGUIRRE</v>
          </cell>
          <cell r="D449">
            <v>3</v>
          </cell>
          <cell r="E449" t="str">
            <v>Esc. Sardinal Sur</v>
          </cell>
        </row>
        <row r="450">
          <cell r="B450" t="str">
            <v>Primaria</v>
          </cell>
          <cell r="C450" t="str">
            <v>AGUIRRE</v>
          </cell>
          <cell r="D450">
            <v>4</v>
          </cell>
          <cell r="E450" t="str">
            <v>Esc. Chires</v>
          </cell>
        </row>
        <row r="451">
          <cell r="B451" t="str">
            <v>Primaria</v>
          </cell>
          <cell r="C451" t="str">
            <v>AGUIRRE</v>
          </cell>
          <cell r="D451">
            <v>4</v>
          </cell>
          <cell r="E451" t="str">
            <v>Esc. El Higuito</v>
          </cell>
        </row>
        <row r="452">
          <cell r="B452" t="str">
            <v>Primaria</v>
          </cell>
          <cell r="C452" t="str">
            <v>AGUIRRE</v>
          </cell>
          <cell r="D452">
            <v>4</v>
          </cell>
          <cell r="E452" t="str">
            <v>Esc. El Jicote</v>
          </cell>
        </row>
        <row r="453">
          <cell r="B453" t="str">
            <v>Primaria</v>
          </cell>
          <cell r="C453" t="str">
            <v>AGUIRRE</v>
          </cell>
          <cell r="D453">
            <v>4</v>
          </cell>
          <cell r="E453" t="str">
            <v>Esc. El Tigre</v>
          </cell>
        </row>
        <row r="454">
          <cell r="B454" t="str">
            <v>Primaria</v>
          </cell>
          <cell r="C454" t="str">
            <v>AGUIRRE</v>
          </cell>
          <cell r="D454">
            <v>4</v>
          </cell>
          <cell r="E454" t="str">
            <v>Esc. Esterillos Anexa</v>
          </cell>
        </row>
        <row r="455">
          <cell r="B455" t="str">
            <v>Primaria</v>
          </cell>
          <cell r="C455" t="str">
            <v>AGUIRRE</v>
          </cell>
          <cell r="D455">
            <v>4</v>
          </cell>
          <cell r="E455" t="str">
            <v>Esc. Esterillos Oeste</v>
          </cell>
        </row>
        <row r="456">
          <cell r="B456" t="str">
            <v>Primaria</v>
          </cell>
          <cell r="C456" t="str">
            <v>AGUIRRE</v>
          </cell>
          <cell r="D456">
            <v>4</v>
          </cell>
          <cell r="E456" t="str">
            <v>Esc. Guapinol Norte</v>
          </cell>
        </row>
        <row r="457">
          <cell r="B457" t="str">
            <v>Primaria</v>
          </cell>
          <cell r="C457" t="str">
            <v>AGUIRRE</v>
          </cell>
          <cell r="D457">
            <v>4</v>
          </cell>
          <cell r="E457" t="str">
            <v>Esc. La Chirraca</v>
          </cell>
        </row>
        <row r="458">
          <cell r="B458" t="str">
            <v>Primaria</v>
          </cell>
          <cell r="C458" t="str">
            <v>AGUIRRE</v>
          </cell>
          <cell r="D458">
            <v>4</v>
          </cell>
          <cell r="E458" t="str">
            <v>Esc. La Costanera</v>
          </cell>
        </row>
        <row r="459">
          <cell r="B459" t="str">
            <v>Primaria</v>
          </cell>
          <cell r="C459" t="str">
            <v>AGUIRRE</v>
          </cell>
          <cell r="D459">
            <v>4</v>
          </cell>
          <cell r="E459" t="str">
            <v>Esc. La Julieta</v>
          </cell>
        </row>
        <row r="460">
          <cell r="B460" t="str">
            <v>Primaria</v>
          </cell>
          <cell r="C460" t="str">
            <v>AGUIRRE</v>
          </cell>
          <cell r="D460">
            <v>4</v>
          </cell>
          <cell r="E460" t="str">
            <v>Esc. La Loma</v>
          </cell>
        </row>
        <row r="461">
          <cell r="B461" t="str">
            <v>Primaria</v>
          </cell>
          <cell r="C461" t="str">
            <v>AGUIRRE</v>
          </cell>
          <cell r="D461">
            <v>4</v>
          </cell>
          <cell r="E461" t="str">
            <v>Esc. La Vasconia</v>
          </cell>
        </row>
        <row r="462">
          <cell r="B462" t="str">
            <v>Primaria</v>
          </cell>
          <cell r="C462" t="str">
            <v>AGUIRRE</v>
          </cell>
          <cell r="D462">
            <v>4</v>
          </cell>
          <cell r="E462" t="str">
            <v>Esc. Las Brisas</v>
          </cell>
        </row>
        <row r="463">
          <cell r="B463" t="str">
            <v>Primaria</v>
          </cell>
          <cell r="C463" t="str">
            <v>AGUIRRE</v>
          </cell>
          <cell r="D463">
            <v>4</v>
          </cell>
          <cell r="E463" t="str">
            <v>Esc. Las Mesas</v>
          </cell>
        </row>
        <row r="464">
          <cell r="B464" t="str">
            <v>Primaria</v>
          </cell>
          <cell r="C464" t="str">
            <v>AGUIRRE</v>
          </cell>
          <cell r="D464">
            <v>4</v>
          </cell>
          <cell r="E464" t="str">
            <v>Esc. Pirrís</v>
          </cell>
        </row>
        <row r="465">
          <cell r="B465" t="str">
            <v>Primaria</v>
          </cell>
          <cell r="C465" t="str">
            <v>AGUIRRE</v>
          </cell>
          <cell r="D465">
            <v>4</v>
          </cell>
          <cell r="E465" t="str">
            <v>Esc. Playón San Isidro</v>
          </cell>
        </row>
        <row r="466">
          <cell r="B466" t="str">
            <v>Primaria</v>
          </cell>
          <cell r="C466" t="str">
            <v>AGUIRRE</v>
          </cell>
          <cell r="D466">
            <v>4</v>
          </cell>
          <cell r="E466" t="str">
            <v>Esc. Playón Sur</v>
          </cell>
        </row>
        <row r="467">
          <cell r="B467" t="str">
            <v>Primaria</v>
          </cell>
          <cell r="C467" t="str">
            <v>AGUIRRE</v>
          </cell>
          <cell r="D467">
            <v>4</v>
          </cell>
          <cell r="E467" t="str">
            <v>Esc. San Gerardo</v>
          </cell>
        </row>
        <row r="468">
          <cell r="B468" t="str">
            <v>Primaria</v>
          </cell>
          <cell r="C468" t="str">
            <v>AGUIRRE</v>
          </cell>
          <cell r="D468">
            <v>4</v>
          </cell>
          <cell r="E468" t="str">
            <v>Esc. Vista De Mar</v>
          </cell>
        </row>
        <row r="469">
          <cell r="B469" t="str">
            <v>Primaria</v>
          </cell>
          <cell r="C469" t="str">
            <v>AGUIRRE</v>
          </cell>
          <cell r="D469">
            <v>5</v>
          </cell>
          <cell r="E469" t="str">
            <v>Esc. Bajamar</v>
          </cell>
        </row>
        <row r="470">
          <cell r="B470" t="str">
            <v>Primaria</v>
          </cell>
          <cell r="C470" t="str">
            <v>AGUIRRE</v>
          </cell>
          <cell r="D470">
            <v>5</v>
          </cell>
          <cell r="E470" t="str">
            <v>Esc. Capulín</v>
          </cell>
        </row>
        <row r="471">
          <cell r="B471" t="str">
            <v>Primaria</v>
          </cell>
          <cell r="C471" t="str">
            <v>AGUIRRE</v>
          </cell>
          <cell r="D471">
            <v>5</v>
          </cell>
          <cell r="E471" t="str">
            <v>Esc. Central De Jaco</v>
          </cell>
        </row>
        <row r="472">
          <cell r="B472" t="str">
            <v>Primaria</v>
          </cell>
          <cell r="C472" t="str">
            <v>AGUIRRE</v>
          </cell>
          <cell r="D472">
            <v>5</v>
          </cell>
          <cell r="E472" t="str">
            <v>Esc. Central De Jacó</v>
          </cell>
        </row>
        <row r="473">
          <cell r="B473" t="str">
            <v>Primaria</v>
          </cell>
          <cell r="C473" t="str">
            <v>AGUIRRE</v>
          </cell>
          <cell r="D473">
            <v>5</v>
          </cell>
          <cell r="E473" t="str">
            <v>Esc. Cuarros</v>
          </cell>
        </row>
        <row r="474">
          <cell r="B474" t="str">
            <v>Primaria</v>
          </cell>
          <cell r="C474" t="str">
            <v>AGUIRRE</v>
          </cell>
          <cell r="D474">
            <v>5</v>
          </cell>
          <cell r="E474" t="str">
            <v>Esc. Hacienda Jacó</v>
          </cell>
        </row>
        <row r="475">
          <cell r="B475" t="str">
            <v>Primaria</v>
          </cell>
          <cell r="C475" t="str">
            <v>AGUIRRE</v>
          </cell>
          <cell r="D475">
            <v>5</v>
          </cell>
          <cell r="E475" t="str">
            <v>Esc. Herradura</v>
          </cell>
        </row>
        <row r="476">
          <cell r="B476" t="str">
            <v>Primaria</v>
          </cell>
          <cell r="C476" t="str">
            <v>AGUIRRE</v>
          </cell>
          <cell r="D476">
            <v>5</v>
          </cell>
          <cell r="E476" t="str">
            <v>Esc. Lagunillas</v>
          </cell>
        </row>
        <row r="477">
          <cell r="B477" t="str">
            <v>Primaria</v>
          </cell>
          <cell r="C477" t="str">
            <v>AGUIRRE</v>
          </cell>
          <cell r="D477">
            <v>5</v>
          </cell>
          <cell r="E477" t="str">
            <v>Esc. Playa Hermosa</v>
          </cell>
        </row>
        <row r="478">
          <cell r="B478" t="str">
            <v>Primaria</v>
          </cell>
          <cell r="C478" t="str">
            <v>AGUIRRE</v>
          </cell>
          <cell r="D478">
            <v>5</v>
          </cell>
          <cell r="E478" t="str">
            <v>Esc. Pochotal</v>
          </cell>
        </row>
        <row r="479">
          <cell r="B479" t="str">
            <v>Primaria</v>
          </cell>
          <cell r="C479" t="str">
            <v>AGUIRRE</v>
          </cell>
          <cell r="D479">
            <v>5</v>
          </cell>
          <cell r="E479" t="str">
            <v>Esc. Pueblo Nuevo</v>
          </cell>
        </row>
        <row r="480">
          <cell r="B480" t="str">
            <v>Primaria</v>
          </cell>
          <cell r="C480" t="str">
            <v>AGUIRRE</v>
          </cell>
          <cell r="D480">
            <v>5</v>
          </cell>
          <cell r="E480" t="str">
            <v>Esc. Quebrada Amarilla</v>
          </cell>
        </row>
        <row r="481">
          <cell r="B481" t="str">
            <v>Primaria</v>
          </cell>
          <cell r="C481" t="str">
            <v>AGUIRRE</v>
          </cell>
          <cell r="D481">
            <v>5</v>
          </cell>
          <cell r="E481" t="str">
            <v>Esc. Quebrada Ganado</v>
          </cell>
        </row>
        <row r="482">
          <cell r="B482" t="str">
            <v>Primaria</v>
          </cell>
          <cell r="C482" t="str">
            <v>AGUIRRE</v>
          </cell>
          <cell r="D482">
            <v>5</v>
          </cell>
          <cell r="E482" t="str">
            <v>Esc. República De Guyana</v>
          </cell>
        </row>
        <row r="483">
          <cell r="B483" t="str">
            <v>Primaria</v>
          </cell>
          <cell r="C483" t="str">
            <v>AGUIRRE</v>
          </cell>
          <cell r="D483">
            <v>5</v>
          </cell>
          <cell r="E483" t="str">
            <v>Esc. Tárcoles</v>
          </cell>
        </row>
        <row r="484">
          <cell r="B484" t="str">
            <v>Primaria</v>
          </cell>
          <cell r="C484" t="str">
            <v>AGUIRRE</v>
          </cell>
          <cell r="D484">
            <v>6</v>
          </cell>
          <cell r="E484" t="str">
            <v>Esc. Cerritos</v>
          </cell>
        </row>
        <row r="485">
          <cell r="B485" t="str">
            <v>Primaria</v>
          </cell>
          <cell r="C485" t="str">
            <v>AGUIRRE</v>
          </cell>
          <cell r="D485">
            <v>6</v>
          </cell>
          <cell r="E485" t="str">
            <v>Esc. Cerros</v>
          </cell>
        </row>
        <row r="486">
          <cell r="B486" t="str">
            <v>Primaria</v>
          </cell>
          <cell r="C486" t="str">
            <v>AGUIRRE</v>
          </cell>
          <cell r="D486">
            <v>6</v>
          </cell>
          <cell r="E486" t="str">
            <v>Esc. Cerros Arriba</v>
          </cell>
        </row>
        <row r="487">
          <cell r="B487" t="str">
            <v>Primaria</v>
          </cell>
          <cell r="C487" t="str">
            <v>AGUIRRE</v>
          </cell>
          <cell r="D487">
            <v>6</v>
          </cell>
          <cell r="E487" t="str">
            <v>Esc. Damas</v>
          </cell>
        </row>
        <row r="488">
          <cell r="B488" t="str">
            <v>Primaria</v>
          </cell>
          <cell r="C488" t="str">
            <v>AGUIRRE</v>
          </cell>
          <cell r="D488">
            <v>6</v>
          </cell>
          <cell r="E488" t="str">
            <v>Esc. Damitas</v>
          </cell>
        </row>
        <row r="489">
          <cell r="B489" t="str">
            <v>Primaria</v>
          </cell>
          <cell r="C489" t="str">
            <v>AGUIRRE</v>
          </cell>
          <cell r="D489">
            <v>6</v>
          </cell>
          <cell r="E489" t="str">
            <v>Esc. El Cocal</v>
          </cell>
        </row>
        <row r="490">
          <cell r="B490" t="str">
            <v>Primaria</v>
          </cell>
          <cell r="C490" t="str">
            <v>AGUIRRE</v>
          </cell>
          <cell r="D490">
            <v>6</v>
          </cell>
          <cell r="E490" t="str">
            <v>Esc. Finca Anita</v>
          </cell>
        </row>
        <row r="491">
          <cell r="B491" t="str">
            <v>Primaria</v>
          </cell>
          <cell r="C491" t="str">
            <v>AGUIRRE</v>
          </cell>
          <cell r="D491">
            <v>6</v>
          </cell>
          <cell r="E491" t="str">
            <v>Esc. Finca Pocares</v>
          </cell>
        </row>
        <row r="492">
          <cell r="B492" t="str">
            <v>Primaria</v>
          </cell>
          <cell r="C492" t="str">
            <v>AGUIRRE</v>
          </cell>
          <cell r="D492">
            <v>6</v>
          </cell>
          <cell r="E492" t="str">
            <v>Esc. Isla Damas N°2</v>
          </cell>
        </row>
        <row r="493">
          <cell r="B493" t="str">
            <v>Primaria</v>
          </cell>
          <cell r="C493" t="str">
            <v>AGUIRRE</v>
          </cell>
          <cell r="D493">
            <v>6</v>
          </cell>
          <cell r="E493" t="str">
            <v>Esc. La Gallega</v>
          </cell>
        </row>
        <row r="494">
          <cell r="B494" t="str">
            <v>Primaria</v>
          </cell>
          <cell r="C494" t="str">
            <v>AGUIRRE</v>
          </cell>
          <cell r="D494">
            <v>6</v>
          </cell>
          <cell r="E494" t="str">
            <v>Esc. Las Vueltas</v>
          </cell>
        </row>
        <row r="495">
          <cell r="B495" t="str">
            <v>Primaria</v>
          </cell>
          <cell r="C495" t="str">
            <v>AGUIRRE</v>
          </cell>
          <cell r="D495">
            <v>6</v>
          </cell>
          <cell r="E495" t="str">
            <v>Esc. Paquita</v>
          </cell>
        </row>
        <row r="496">
          <cell r="B496" t="str">
            <v>Primaria</v>
          </cell>
          <cell r="C496" t="str">
            <v>AGUIRRE</v>
          </cell>
          <cell r="D496">
            <v>6</v>
          </cell>
          <cell r="E496" t="str">
            <v>Esc. San Antonio</v>
          </cell>
        </row>
        <row r="497">
          <cell r="B497" t="str">
            <v>Primaria</v>
          </cell>
          <cell r="C497" t="str">
            <v>AGUIRRE</v>
          </cell>
          <cell r="D497">
            <v>6</v>
          </cell>
          <cell r="E497" t="str">
            <v>Esc. San Miguel</v>
          </cell>
        </row>
        <row r="498">
          <cell r="B498" t="str">
            <v>Primaria</v>
          </cell>
          <cell r="C498" t="str">
            <v>AGUIRRE</v>
          </cell>
          <cell r="D498">
            <v>6</v>
          </cell>
          <cell r="E498" t="str">
            <v>Esc. San Rafael Norte</v>
          </cell>
        </row>
        <row r="499">
          <cell r="B499" t="str">
            <v>Primaria</v>
          </cell>
          <cell r="C499" t="str">
            <v>ALAJUELA</v>
          </cell>
          <cell r="D499">
            <v>1</v>
          </cell>
          <cell r="E499" t="str">
            <v>Esc. Ascension Esquivel Ibarra</v>
          </cell>
        </row>
        <row r="500">
          <cell r="B500" t="str">
            <v>Primaria</v>
          </cell>
          <cell r="C500" t="str">
            <v>ALAJUELA</v>
          </cell>
          <cell r="D500">
            <v>1</v>
          </cell>
          <cell r="E500" t="str">
            <v>Esc. Ascensión Esquivel Ibarra</v>
          </cell>
        </row>
        <row r="501">
          <cell r="B501" t="str">
            <v>Primaria</v>
          </cell>
          <cell r="C501" t="str">
            <v>ALAJUELA</v>
          </cell>
          <cell r="D501">
            <v>1</v>
          </cell>
          <cell r="E501" t="str">
            <v>Esc. Bernardo Soto Alfaro</v>
          </cell>
        </row>
        <row r="502">
          <cell r="B502" t="str">
            <v>Primaria</v>
          </cell>
          <cell r="C502" t="str">
            <v>ALAJUELA</v>
          </cell>
          <cell r="D502">
            <v>1</v>
          </cell>
          <cell r="E502" t="str">
            <v>Esc. Bernardo Soto Alfaro</v>
          </cell>
        </row>
        <row r="503">
          <cell r="B503" t="str">
            <v>Primaria</v>
          </cell>
          <cell r="C503" t="str">
            <v>ALAJUELA</v>
          </cell>
          <cell r="D503">
            <v>1</v>
          </cell>
          <cell r="E503" t="str">
            <v>Esc. Cinco Esquinas</v>
          </cell>
        </row>
        <row r="504">
          <cell r="B504" t="str">
            <v>Primaria</v>
          </cell>
          <cell r="C504" t="str">
            <v>ALAJUELA</v>
          </cell>
          <cell r="D504">
            <v>1</v>
          </cell>
          <cell r="E504" t="str">
            <v>Esc. Guadalupe</v>
          </cell>
        </row>
        <row r="505">
          <cell r="B505" t="str">
            <v>Primaria</v>
          </cell>
          <cell r="C505" t="str">
            <v>ALAJUELA</v>
          </cell>
          <cell r="D505">
            <v>1</v>
          </cell>
          <cell r="E505" t="str">
            <v>Esc. José Manuel Herrera Salas</v>
          </cell>
        </row>
        <row r="506">
          <cell r="B506" t="str">
            <v>Primaria</v>
          </cell>
          <cell r="C506" t="str">
            <v>ALAJUELA</v>
          </cell>
          <cell r="D506">
            <v>1</v>
          </cell>
          <cell r="E506" t="str">
            <v>Esc. Juan Rafael Meoño Hidalgo</v>
          </cell>
        </row>
        <row r="507">
          <cell r="B507" t="str">
            <v>Primaria</v>
          </cell>
          <cell r="C507" t="str">
            <v>ALAJUELA</v>
          </cell>
          <cell r="D507">
            <v>1</v>
          </cell>
          <cell r="E507" t="str">
            <v>Esc. Juan Rafael Meoño Hidalgo</v>
          </cell>
        </row>
        <row r="508">
          <cell r="B508" t="str">
            <v>Primaria</v>
          </cell>
          <cell r="C508" t="str">
            <v>ALAJUELA</v>
          </cell>
          <cell r="D508">
            <v>1</v>
          </cell>
          <cell r="E508" t="str">
            <v>Esc. Leon Cortes Castro</v>
          </cell>
        </row>
        <row r="509">
          <cell r="B509" t="str">
            <v>Primaria</v>
          </cell>
          <cell r="C509" t="str">
            <v>ALAJUELA</v>
          </cell>
          <cell r="D509">
            <v>1</v>
          </cell>
          <cell r="E509" t="str">
            <v>Esc. León Cortés Castro (Carrizal)</v>
          </cell>
        </row>
        <row r="510">
          <cell r="B510" t="str">
            <v>Primaria</v>
          </cell>
          <cell r="C510" t="str">
            <v>ALAJUELA</v>
          </cell>
          <cell r="D510">
            <v>1</v>
          </cell>
          <cell r="E510" t="str">
            <v>Esc. Manuel Francisco Carrillo Saborio</v>
          </cell>
        </row>
        <row r="511">
          <cell r="B511" t="str">
            <v>Primaria</v>
          </cell>
          <cell r="C511" t="str">
            <v>ALAJUELA</v>
          </cell>
          <cell r="D511">
            <v>1</v>
          </cell>
          <cell r="E511" t="str">
            <v>Esc. Manuel Francisco Carrillo Saborío</v>
          </cell>
        </row>
        <row r="512">
          <cell r="B512" t="str">
            <v>Primaria</v>
          </cell>
          <cell r="C512" t="str">
            <v>ALAJUELA</v>
          </cell>
          <cell r="D512">
            <v>1</v>
          </cell>
          <cell r="E512" t="str">
            <v>Esc. República De Guatemala</v>
          </cell>
        </row>
        <row r="513">
          <cell r="B513" t="str">
            <v>Primaria</v>
          </cell>
          <cell r="C513" t="str">
            <v>ALAJUELA</v>
          </cell>
          <cell r="D513">
            <v>1</v>
          </cell>
          <cell r="E513" t="str">
            <v>Programa Itinerante Artes Plásticas</v>
          </cell>
        </row>
        <row r="514">
          <cell r="B514" t="str">
            <v>Primaria</v>
          </cell>
          <cell r="C514" t="str">
            <v>ALAJUELA</v>
          </cell>
          <cell r="D514">
            <v>1</v>
          </cell>
          <cell r="E514" t="str">
            <v>Programa Itinerante Segunda Lengua Trans</v>
          </cell>
        </row>
        <row r="515">
          <cell r="B515" t="str">
            <v>Primaria</v>
          </cell>
          <cell r="C515" t="str">
            <v>ALAJUELA</v>
          </cell>
          <cell r="D515">
            <v>2</v>
          </cell>
          <cell r="E515" t="str">
            <v>Esc. Aeropuerto</v>
          </cell>
        </row>
        <row r="516">
          <cell r="B516" t="str">
            <v>Primaria</v>
          </cell>
          <cell r="C516" t="str">
            <v>ALAJUELA</v>
          </cell>
          <cell r="D516">
            <v>2</v>
          </cell>
          <cell r="E516" t="str">
            <v>Esc. California</v>
          </cell>
        </row>
        <row r="517">
          <cell r="B517" t="str">
            <v>Primaria</v>
          </cell>
          <cell r="C517" t="str">
            <v>ALAJUELA</v>
          </cell>
          <cell r="D517">
            <v>2</v>
          </cell>
          <cell r="E517" t="str">
            <v>Esc. David Gonzalez Alfaro</v>
          </cell>
        </row>
        <row r="518">
          <cell r="B518" t="str">
            <v>Primaria</v>
          </cell>
          <cell r="C518" t="str">
            <v>ALAJUELA</v>
          </cell>
          <cell r="D518">
            <v>2</v>
          </cell>
          <cell r="E518" t="str">
            <v>Esc. David González Alfaro</v>
          </cell>
        </row>
        <row r="519">
          <cell r="B519" t="str">
            <v>Primaria</v>
          </cell>
          <cell r="C519" t="str">
            <v>ALAJUELA</v>
          </cell>
          <cell r="D519">
            <v>2</v>
          </cell>
          <cell r="E519" t="str">
            <v>Esc. Holanda</v>
          </cell>
        </row>
        <row r="520">
          <cell r="B520" t="str">
            <v>Primaria</v>
          </cell>
          <cell r="C520" t="str">
            <v>ALAJUELA</v>
          </cell>
          <cell r="D520">
            <v>2</v>
          </cell>
          <cell r="E520" t="str">
            <v>Esc. Holanda</v>
          </cell>
        </row>
        <row r="521">
          <cell r="B521" t="str">
            <v>Primaria</v>
          </cell>
          <cell r="C521" t="str">
            <v>ALAJUELA</v>
          </cell>
          <cell r="D521">
            <v>2</v>
          </cell>
          <cell r="E521" t="str">
            <v>Esc. Invu Las Cañas</v>
          </cell>
        </row>
        <row r="522">
          <cell r="B522" t="str">
            <v>Primaria</v>
          </cell>
          <cell r="C522" t="str">
            <v>ALAJUELA</v>
          </cell>
          <cell r="D522">
            <v>2</v>
          </cell>
          <cell r="E522" t="str">
            <v>Esc. Manuela Santamaría</v>
          </cell>
        </row>
        <row r="523">
          <cell r="B523" t="str">
            <v>Primaria</v>
          </cell>
          <cell r="C523" t="str">
            <v>ALAJUELA</v>
          </cell>
          <cell r="D523">
            <v>2</v>
          </cell>
          <cell r="E523" t="str">
            <v>Esc. Maurilio Soto Alfaro</v>
          </cell>
        </row>
        <row r="524">
          <cell r="B524" t="str">
            <v>Primaria</v>
          </cell>
          <cell r="C524" t="str">
            <v>ALAJUELA</v>
          </cell>
          <cell r="D524">
            <v>2</v>
          </cell>
          <cell r="E524" t="str">
            <v>Esc. Miguel Hidalgo Bastos</v>
          </cell>
        </row>
        <row r="525">
          <cell r="B525" t="str">
            <v>Primaria</v>
          </cell>
          <cell r="C525" t="str">
            <v>ALAJUELA</v>
          </cell>
          <cell r="D525">
            <v>2</v>
          </cell>
          <cell r="E525" t="str">
            <v>Esc. Miguel Obregon Lizano</v>
          </cell>
        </row>
        <row r="526">
          <cell r="B526" t="str">
            <v>Primaria</v>
          </cell>
          <cell r="C526" t="str">
            <v>ALAJUELA</v>
          </cell>
          <cell r="D526">
            <v>2</v>
          </cell>
          <cell r="E526" t="str">
            <v>Esc. Miguel Obregón Lizano</v>
          </cell>
        </row>
        <row r="527">
          <cell r="B527" t="str">
            <v>Primaria</v>
          </cell>
          <cell r="C527" t="str">
            <v>ALAJUELA</v>
          </cell>
          <cell r="D527">
            <v>2</v>
          </cell>
          <cell r="E527" t="str">
            <v>Esc. Unión De Rosales</v>
          </cell>
        </row>
        <row r="528">
          <cell r="B528" t="str">
            <v>Primaria</v>
          </cell>
          <cell r="C528" t="str">
            <v>ALAJUELA</v>
          </cell>
          <cell r="D528">
            <v>2</v>
          </cell>
          <cell r="E528" t="str">
            <v>Esc. Villa Bonita</v>
          </cell>
        </row>
        <row r="529">
          <cell r="B529" t="str">
            <v>Primaria</v>
          </cell>
          <cell r="C529" t="str">
            <v>ALAJUELA</v>
          </cell>
          <cell r="D529">
            <v>2</v>
          </cell>
          <cell r="E529" t="str">
            <v>Esc. Villa Bonita</v>
          </cell>
        </row>
        <row r="530">
          <cell r="B530" t="str">
            <v>Primaria</v>
          </cell>
          <cell r="C530" t="str">
            <v>ALAJUELA</v>
          </cell>
          <cell r="D530">
            <v>3</v>
          </cell>
          <cell r="E530" t="str">
            <v>Esc. Alberto Echandi Montero</v>
          </cell>
        </row>
        <row r="531">
          <cell r="B531" t="str">
            <v>Primaria</v>
          </cell>
          <cell r="C531" t="str">
            <v>ALAJUELA</v>
          </cell>
          <cell r="D531">
            <v>3</v>
          </cell>
          <cell r="E531" t="str">
            <v>Esc. Alberto Echandi Montero</v>
          </cell>
        </row>
        <row r="532">
          <cell r="B532" t="str">
            <v>Primaria</v>
          </cell>
          <cell r="C532" t="str">
            <v>ALAJUELA</v>
          </cell>
          <cell r="D532">
            <v>3</v>
          </cell>
          <cell r="E532" t="str">
            <v>Esc. Carbonal</v>
          </cell>
        </row>
        <row r="533">
          <cell r="B533" t="str">
            <v>Primaria</v>
          </cell>
          <cell r="C533" t="str">
            <v>ALAJUELA</v>
          </cell>
          <cell r="D533">
            <v>3</v>
          </cell>
          <cell r="E533" t="str">
            <v>Esc. Dr. Adolfo Jimenez De La Guardia</v>
          </cell>
        </row>
        <row r="534">
          <cell r="B534" t="str">
            <v>Primaria</v>
          </cell>
          <cell r="C534" t="str">
            <v>ALAJUELA</v>
          </cell>
          <cell r="D534">
            <v>3</v>
          </cell>
          <cell r="E534" t="str">
            <v>Esc. Dr. Adolfo Jiménez De La Guardia</v>
          </cell>
        </row>
        <row r="535">
          <cell r="B535" t="str">
            <v>Primaria</v>
          </cell>
          <cell r="C535" t="str">
            <v>ALAJUELA</v>
          </cell>
          <cell r="D535">
            <v>3</v>
          </cell>
          <cell r="E535" t="str">
            <v>Esc. Enrique Riba Morella</v>
          </cell>
        </row>
        <row r="536">
          <cell r="B536" t="str">
            <v>Primaria</v>
          </cell>
          <cell r="C536" t="str">
            <v>ALAJUELA</v>
          </cell>
          <cell r="D536">
            <v>3</v>
          </cell>
          <cell r="E536" t="str">
            <v>Esc. Ermida Blanco González</v>
          </cell>
        </row>
        <row r="537">
          <cell r="B537" t="str">
            <v>Primaria</v>
          </cell>
          <cell r="C537" t="str">
            <v>ALAJUELA</v>
          </cell>
          <cell r="D537">
            <v>3</v>
          </cell>
          <cell r="E537" t="str">
            <v>Esc. Fraijanes</v>
          </cell>
        </row>
        <row r="538">
          <cell r="B538" t="str">
            <v>Primaria</v>
          </cell>
          <cell r="C538" t="str">
            <v>ALAJUELA</v>
          </cell>
          <cell r="D538">
            <v>3</v>
          </cell>
          <cell r="E538" t="str">
            <v>Esc. Guadalajara</v>
          </cell>
        </row>
        <row r="539">
          <cell r="B539" t="str">
            <v>Primaria</v>
          </cell>
          <cell r="C539" t="str">
            <v>ALAJUELA</v>
          </cell>
          <cell r="D539">
            <v>3</v>
          </cell>
          <cell r="E539" t="str">
            <v>Esc. Itiquis</v>
          </cell>
        </row>
        <row r="540">
          <cell r="B540" t="str">
            <v>Primaria</v>
          </cell>
          <cell r="C540" t="str">
            <v>ALAJUELA</v>
          </cell>
          <cell r="D540">
            <v>3</v>
          </cell>
          <cell r="E540" t="str">
            <v>Esc. La Laguna</v>
          </cell>
        </row>
        <row r="541">
          <cell r="B541" t="str">
            <v>Primaria</v>
          </cell>
          <cell r="C541" t="str">
            <v>ALAJUELA</v>
          </cell>
          <cell r="D541">
            <v>3</v>
          </cell>
          <cell r="E541" t="str">
            <v>Esc. Luis Felipe Gonzalez Flores</v>
          </cell>
        </row>
        <row r="542">
          <cell r="B542" t="str">
            <v>Primaria</v>
          </cell>
          <cell r="C542" t="str">
            <v>ALAJUELA</v>
          </cell>
          <cell r="D542">
            <v>3</v>
          </cell>
          <cell r="E542" t="str">
            <v>Esc. Luis Felipe González Flores</v>
          </cell>
        </row>
        <row r="543">
          <cell r="B543" t="str">
            <v>Primaria</v>
          </cell>
          <cell r="C543" t="str">
            <v>ALAJUELA</v>
          </cell>
          <cell r="D543">
            <v>3</v>
          </cell>
          <cell r="E543" t="str">
            <v>Esc. Luis Sibaja García</v>
          </cell>
        </row>
        <row r="544">
          <cell r="B544" t="str">
            <v>Primaria</v>
          </cell>
          <cell r="C544" t="str">
            <v>ALAJUELA</v>
          </cell>
          <cell r="D544">
            <v>3</v>
          </cell>
          <cell r="E544" t="str">
            <v>Esc. Mario Agüero González</v>
          </cell>
        </row>
        <row r="545">
          <cell r="B545" t="str">
            <v>Primaria</v>
          </cell>
          <cell r="C545" t="str">
            <v>ALAJUELA</v>
          </cell>
          <cell r="D545">
            <v>3</v>
          </cell>
          <cell r="E545" t="str">
            <v>Esc. Nicolás Chacón Vargas</v>
          </cell>
        </row>
        <row r="546">
          <cell r="B546" t="str">
            <v>Primaria</v>
          </cell>
          <cell r="C546" t="str">
            <v>ALAJUELA</v>
          </cell>
          <cell r="D546">
            <v>3</v>
          </cell>
          <cell r="E546" t="str">
            <v>Esc. Poasito</v>
          </cell>
        </row>
        <row r="547">
          <cell r="B547" t="str">
            <v>Primaria</v>
          </cell>
          <cell r="C547" t="str">
            <v>ALAJUELA</v>
          </cell>
          <cell r="D547">
            <v>3</v>
          </cell>
          <cell r="E547" t="str">
            <v>Esc. Quebradas</v>
          </cell>
        </row>
        <row r="548">
          <cell r="B548" t="str">
            <v>Primaria</v>
          </cell>
          <cell r="C548" t="str">
            <v>ALAJUELA</v>
          </cell>
          <cell r="D548">
            <v>3</v>
          </cell>
          <cell r="E548" t="str">
            <v>Esc. Rafael Alberto Luna Herrera</v>
          </cell>
        </row>
        <row r="549">
          <cell r="B549" t="str">
            <v>Primaria</v>
          </cell>
          <cell r="C549" t="str">
            <v>ALAJUELA</v>
          </cell>
          <cell r="D549">
            <v>3</v>
          </cell>
          <cell r="E549" t="str">
            <v>Esc. Silvia Montero Zamora</v>
          </cell>
        </row>
        <row r="550">
          <cell r="B550" t="str">
            <v>Primaria</v>
          </cell>
          <cell r="C550" t="str">
            <v>ALAJUELA</v>
          </cell>
          <cell r="D550">
            <v>3</v>
          </cell>
          <cell r="E550" t="str">
            <v>Esc. Timoleón Morera Soto</v>
          </cell>
        </row>
        <row r="551">
          <cell r="B551" t="str">
            <v>Primaria</v>
          </cell>
          <cell r="C551" t="str">
            <v>ALAJUELA</v>
          </cell>
          <cell r="D551">
            <v>4</v>
          </cell>
          <cell r="E551" t="str">
            <v>Esc. El Roble</v>
          </cell>
        </row>
        <row r="552">
          <cell r="B552" t="str">
            <v>Primaria</v>
          </cell>
          <cell r="C552" t="str">
            <v>ALAJUELA</v>
          </cell>
          <cell r="D552">
            <v>4</v>
          </cell>
          <cell r="E552" t="str">
            <v>Esc. El Roble</v>
          </cell>
        </row>
        <row r="553">
          <cell r="B553" t="str">
            <v>Primaria</v>
          </cell>
          <cell r="C553" t="str">
            <v>ALAJUELA</v>
          </cell>
          <cell r="D553">
            <v>4</v>
          </cell>
          <cell r="E553" t="str">
            <v>Esc. Enrique Pinto Fernandez</v>
          </cell>
        </row>
        <row r="554">
          <cell r="B554" t="str">
            <v>Primaria</v>
          </cell>
          <cell r="C554" t="str">
            <v>ALAJUELA</v>
          </cell>
          <cell r="D554">
            <v>4</v>
          </cell>
          <cell r="E554" t="str">
            <v>Esc. Enrique Pinto Fernández</v>
          </cell>
        </row>
        <row r="555">
          <cell r="B555" t="str">
            <v>Primaria</v>
          </cell>
          <cell r="C555" t="str">
            <v>ALAJUELA</v>
          </cell>
          <cell r="D555">
            <v>4</v>
          </cell>
          <cell r="E555" t="str">
            <v>Esc. Gabriela Mistral</v>
          </cell>
        </row>
        <row r="556">
          <cell r="B556" t="str">
            <v>Primaria</v>
          </cell>
          <cell r="C556" t="str">
            <v>ALAJUELA</v>
          </cell>
          <cell r="D556">
            <v>4</v>
          </cell>
          <cell r="E556" t="str">
            <v>Esc. Gabriela Mistral</v>
          </cell>
        </row>
        <row r="557">
          <cell r="B557" t="str">
            <v>Primaria</v>
          </cell>
          <cell r="C557" t="str">
            <v>ALAJUELA</v>
          </cell>
          <cell r="D557">
            <v>4</v>
          </cell>
          <cell r="E557" t="str">
            <v>Esc. Juan Santamaría</v>
          </cell>
        </row>
        <row r="558">
          <cell r="B558" t="str">
            <v>Primaria</v>
          </cell>
          <cell r="C558" t="str">
            <v>ALAJUELA</v>
          </cell>
          <cell r="D558">
            <v>4</v>
          </cell>
          <cell r="E558" t="str">
            <v>Esc. Julia Fernandez Rodriguez</v>
          </cell>
        </row>
        <row r="559">
          <cell r="B559" t="str">
            <v>Primaria</v>
          </cell>
          <cell r="C559" t="str">
            <v>ALAJUELA</v>
          </cell>
          <cell r="D559">
            <v>4</v>
          </cell>
          <cell r="E559" t="str">
            <v>Esc. Julia Fernández Rodríguez</v>
          </cell>
        </row>
        <row r="560">
          <cell r="B560" t="str">
            <v>Primaria</v>
          </cell>
          <cell r="C560" t="str">
            <v>ALAJUELA</v>
          </cell>
          <cell r="D560">
            <v>4</v>
          </cell>
          <cell r="E560" t="str">
            <v>Esc. La Pradera (Alajuela)</v>
          </cell>
        </row>
        <row r="561">
          <cell r="B561" t="str">
            <v>Primaria</v>
          </cell>
          <cell r="C561" t="str">
            <v>ALAJUELA</v>
          </cell>
          <cell r="D561">
            <v>4</v>
          </cell>
          <cell r="E561" t="str">
            <v>Esc. León Cortés Castro (La Guácima)</v>
          </cell>
        </row>
        <row r="562">
          <cell r="B562" t="str">
            <v>Primaria</v>
          </cell>
          <cell r="C562" t="str">
            <v>ALAJUELA</v>
          </cell>
          <cell r="D562">
            <v>4</v>
          </cell>
          <cell r="E562" t="str">
            <v>Esc. María Vargas Rodríguez</v>
          </cell>
        </row>
        <row r="563">
          <cell r="B563" t="str">
            <v>Primaria</v>
          </cell>
          <cell r="C563" t="str">
            <v>ALAJUELA</v>
          </cell>
          <cell r="D563">
            <v>4</v>
          </cell>
          <cell r="E563" t="str">
            <v>Esc. Once De Abril</v>
          </cell>
        </row>
        <row r="564">
          <cell r="B564" t="str">
            <v>Primaria</v>
          </cell>
          <cell r="C564" t="str">
            <v>ALAJUELA</v>
          </cell>
          <cell r="D564">
            <v>4</v>
          </cell>
          <cell r="E564" t="str">
            <v>Esc. Rincón Chiquito</v>
          </cell>
        </row>
        <row r="565">
          <cell r="B565" t="str">
            <v>Primaria</v>
          </cell>
          <cell r="C565" t="str">
            <v>ALAJUELA</v>
          </cell>
          <cell r="D565">
            <v>4</v>
          </cell>
          <cell r="E565" t="str">
            <v>Esc. Rincón De Herrera</v>
          </cell>
        </row>
        <row r="566">
          <cell r="B566" t="str">
            <v>Primaria</v>
          </cell>
          <cell r="C566" t="str">
            <v>ALAJUELA</v>
          </cell>
          <cell r="D566">
            <v>4</v>
          </cell>
          <cell r="E566" t="str">
            <v>Esc. San Antonio</v>
          </cell>
        </row>
        <row r="567">
          <cell r="B567" t="str">
            <v>Primaria</v>
          </cell>
          <cell r="C567" t="str">
            <v>ALAJUELA</v>
          </cell>
          <cell r="D567">
            <v>4</v>
          </cell>
          <cell r="E567" t="str">
            <v>Esc. Santa Fe</v>
          </cell>
        </row>
        <row r="568">
          <cell r="B568" t="str">
            <v>Primaria</v>
          </cell>
          <cell r="C568" t="str">
            <v>ALAJUELA</v>
          </cell>
          <cell r="D568">
            <v>5</v>
          </cell>
          <cell r="E568" t="str">
            <v>Esc. General Jose De San Martin</v>
          </cell>
        </row>
        <row r="569">
          <cell r="B569" t="str">
            <v>Primaria</v>
          </cell>
          <cell r="C569" t="str">
            <v>ALAJUELA</v>
          </cell>
          <cell r="D569">
            <v>5</v>
          </cell>
          <cell r="E569" t="str">
            <v>Esc. General José De San Martín</v>
          </cell>
        </row>
        <row r="570">
          <cell r="B570" t="str">
            <v>Primaria</v>
          </cell>
          <cell r="C570" t="str">
            <v>ALAJUELA</v>
          </cell>
          <cell r="D570">
            <v>5</v>
          </cell>
          <cell r="E570" t="str">
            <v>Esc. Jesús Magdaleno Vargas Aguilar</v>
          </cell>
        </row>
        <row r="571">
          <cell r="B571" t="str">
            <v>Primaria</v>
          </cell>
          <cell r="C571" t="str">
            <v>ALAJUELA</v>
          </cell>
          <cell r="D571">
            <v>5</v>
          </cell>
          <cell r="E571" t="str">
            <v>Esc. Jesus Ocaña Rojas</v>
          </cell>
        </row>
        <row r="572">
          <cell r="B572" t="str">
            <v>Primaria</v>
          </cell>
          <cell r="C572" t="str">
            <v>ALAJUELA</v>
          </cell>
          <cell r="D572">
            <v>5</v>
          </cell>
          <cell r="E572" t="str">
            <v>Esc. Jesús Ocaña Rojas</v>
          </cell>
        </row>
        <row r="573">
          <cell r="B573" t="str">
            <v>Primaria</v>
          </cell>
          <cell r="C573" t="str">
            <v>ALAJUELA</v>
          </cell>
          <cell r="D573">
            <v>5</v>
          </cell>
          <cell r="E573" t="str">
            <v>Esc. Julia Fernández De Cortés</v>
          </cell>
        </row>
        <row r="574">
          <cell r="B574" t="str">
            <v>Primaria</v>
          </cell>
          <cell r="C574" t="str">
            <v>ALAJUELA</v>
          </cell>
          <cell r="D574">
            <v>5</v>
          </cell>
          <cell r="E574" t="str">
            <v>Esc. Lagos Del Coyol</v>
          </cell>
        </row>
        <row r="575">
          <cell r="B575" t="str">
            <v>Primaria</v>
          </cell>
          <cell r="C575" t="str">
            <v>ALAJUELA</v>
          </cell>
          <cell r="D575">
            <v>5</v>
          </cell>
          <cell r="E575" t="str">
            <v>Esc. Mariana Madrigal De La O</v>
          </cell>
        </row>
        <row r="576">
          <cell r="B576" t="str">
            <v>Primaria</v>
          </cell>
          <cell r="C576" t="str">
            <v>ALAJUELA</v>
          </cell>
          <cell r="D576">
            <v>5</v>
          </cell>
          <cell r="E576" t="str">
            <v>Esc. Mariana Madrigal De La O</v>
          </cell>
        </row>
        <row r="577">
          <cell r="B577" t="str">
            <v>Primaria</v>
          </cell>
          <cell r="C577" t="str">
            <v>ALAJUELA</v>
          </cell>
          <cell r="D577">
            <v>5</v>
          </cell>
          <cell r="E577" t="str">
            <v>Esc. Mixta De Siquiares</v>
          </cell>
        </row>
        <row r="578">
          <cell r="B578" t="str">
            <v>Primaria</v>
          </cell>
          <cell r="C578" t="str">
            <v>ALAJUELA</v>
          </cell>
          <cell r="D578">
            <v>5</v>
          </cell>
          <cell r="E578" t="str">
            <v>Esc. Pacto Del Jocote</v>
          </cell>
        </row>
        <row r="579">
          <cell r="B579" t="str">
            <v>Primaria</v>
          </cell>
          <cell r="C579" t="str">
            <v>ALAJUELA</v>
          </cell>
          <cell r="D579">
            <v>5</v>
          </cell>
          <cell r="E579" t="str">
            <v>Esc. Pacto Del Jocote</v>
          </cell>
        </row>
        <row r="580">
          <cell r="B580" t="str">
            <v>Primaria</v>
          </cell>
          <cell r="C580" t="str">
            <v>ALAJUELA</v>
          </cell>
          <cell r="D580">
            <v>5</v>
          </cell>
          <cell r="E580" t="str">
            <v>Esc. Ricardo Fernandez Guardia</v>
          </cell>
        </row>
        <row r="581">
          <cell r="B581" t="str">
            <v>Primaria</v>
          </cell>
          <cell r="C581" t="str">
            <v>ALAJUELA</v>
          </cell>
          <cell r="D581">
            <v>5</v>
          </cell>
          <cell r="E581" t="str">
            <v>Esc. Ricardo Fernández Guardia</v>
          </cell>
        </row>
        <row r="582">
          <cell r="B582" t="str">
            <v>Primaria</v>
          </cell>
          <cell r="C582" t="str">
            <v>ALAJUELA</v>
          </cell>
          <cell r="D582">
            <v>5</v>
          </cell>
          <cell r="E582" t="str">
            <v>Esc. Rincón De Cacao</v>
          </cell>
        </row>
        <row r="583">
          <cell r="B583" t="str">
            <v>Primaria</v>
          </cell>
          <cell r="C583" t="str">
            <v>ALAJUELA</v>
          </cell>
          <cell r="D583">
            <v>5</v>
          </cell>
          <cell r="E583" t="str">
            <v>Esc. San Miguel (Turrúcares)</v>
          </cell>
        </row>
        <row r="584">
          <cell r="B584" t="str">
            <v>Primaria</v>
          </cell>
          <cell r="C584" t="str">
            <v>ALAJUELA</v>
          </cell>
          <cell r="D584">
            <v>5</v>
          </cell>
          <cell r="E584" t="str">
            <v>Esc. Santa Rita</v>
          </cell>
        </row>
        <row r="585">
          <cell r="B585" t="str">
            <v>Primaria</v>
          </cell>
          <cell r="C585" t="str">
            <v>ALAJUELA</v>
          </cell>
          <cell r="D585">
            <v>5</v>
          </cell>
          <cell r="E585" t="str">
            <v>Esc. Santa Rita (San José)</v>
          </cell>
        </row>
        <row r="586">
          <cell r="B586" t="str">
            <v>Primaria</v>
          </cell>
          <cell r="C586" t="str">
            <v>ALAJUELA</v>
          </cell>
          <cell r="D586">
            <v>5</v>
          </cell>
          <cell r="E586" t="str">
            <v>Esc. Tuetal Sur</v>
          </cell>
        </row>
        <row r="587">
          <cell r="B587" t="str">
            <v>Primaria</v>
          </cell>
          <cell r="C587" t="str">
            <v>ALAJUELA</v>
          </cell>
          <cell r="D587">
            <v>5</v>
          </cell>
          <cell r="E587" t="str">
            <v>Esc. Turrúcares</v>
          </cell>
        </row>
        <row r="588">
          <cell r="B588" t="str">
            <v>Primaria</v>
          </cell>
          <cell r="C588" t="str">
            <v>ALAJUELA</v>
          </cell>
          <cell r="D588">
            <v>5</v>
          </cell>
          <cell r="E588" t="str">
            <v>Esc. Víctor Argüello Murillo</v>
          </cell>
        </row>
        <row r="589">
          <cell r="B589" t="str">
            <v>Primaria</v>
          </cell>
          <cell r="C589" t="str">
            <v>ALAJUELA</v>
          </cell>
          <cell r="D589">
            <v>6</v>
          </cell>
          <cell r="E589" t="str">
            <v>Esc. Alfredo Gomez Zamora</v>
          </cell>
        </row>
        <row r="590">
          <cell r="B590" t="str">
            <v>Primaria</v>
          </cell>
          <cell r="C590" t="str">
            <v>ALAJUELA</v>
          </cell>
          <cell r="D590">
            <v>6</v>
          </cell>
          <cell r="E590" t="str">
            <v>Esc. Alice Moya Rodriguez</v>
          </cell>
        </row>
        <row r="591">
          <cell r="B591" t="str">
            <v>Primaria</v>
          </cell>
          <cell r="C591" t="str">
            <v>ALAJUELA</v>
          </cell>
          <cell r="D591">
            <v>6</v>
          </cell>
          <cell r="E591" t="str">
            <v>Esc. Alice Moya Rodriguez</v>
          </cell>
        </row>
        <row r="592">
          <cell r="B592" t="str">
            <v>Primaria</v>
          </cell>
          <cell r="C592" t="str">
            <v>ALAJUELA</v>
          </cell>
          <cell r="D592">
            <v>6</v>
          </cell>
          <cell r="E592" t="str">
            <v>Esc. Altos De Cajón</v>
          </cell>
        </row>
        <row r="593">
          <cell r="B593" t="str">
            <v>Primaria</v>
          </cell>
          <cell r="C593" t="str">
            <v>ALAJUELA</v>
          </cell>
          <cell r="D593">
            <v>6</v>
          </cell>
          <cell r="E593" t="str">
            <v>Esc. El Achiote</v>
          </cell>
        </row>
        <row r="594">
          <cell r="B594" t="str">
            <v>Primaria</v>
          </cell>
          <cell r="C594" t="str">
            <v>ALAJUELA</v>
          </cell>
          <cell r="D594">
            <v>6</v>
          </cell>
          <cell r="E594" t="str">
            <v>Esc. El Cajón</v>
          </cell>
        </row>
        <row r="595">
          <cell r="B595" t="str">
            <v>Primaria</v>
          </cell>
          <cell r="C595" t="str">
            <v>ALAJUELA</v>
          </cell>
          <cell r="D595">
            <v>6</v>
          </cell>
          <cell r="E595" t="str">
            <v>Esc. Eulogia Ruiz Ruiz</v>
          </cell>
        </row>
        <row r="596">
          <cell r="B596" t="str">
            <v>Primaria</v>
          </cell>
          <cell r="C596" t="str">
            <v>ALAJUELA</v>
          </cell>
          <cell r="D596">
            <v>6</v>
          </cell>
          <cell r="E596" t="str">
            <v>Esc. Eulogia Ruiz Ruiz</v>
          </cell>
        </row>
        <row r="597">
          <cell r="B597" t="str">
            <v>Primaria</v>
          </cell>
          <cell r="C597" t="str">
            <v>ALAJUELA</v>
          </cell>
          <cell r="D597">
            <v>6</v>
          </cell>
          <cell r="E597" t="str">
            <v>Esc. Jacinto Paniagüa Rodríguez</v>
          </cell>
        </row>
        <row r="598">
          <cell r="B598" t="str">
            <v>Primaria</v>
          </cell>
          <cell r="C598" t="str">
            <v>ALAJUELA</v>
          </cell>
          <cell r="D598">
            <v>6</v>
          </cell>
          <cell r="E598" t="str">
            <v>Esc. José Joaquín Mora Sibaja</v>
          </cell>
        </row>
        <row r="599">
          <cell r="B599" t="str">
            <v>Primaria</v>
          </cell>
          <cell r="C599" t="str">
            <v>ALAJUELA</v>
          </cell>
          <cell r="D599">
            <v>6</v>
          </cell>
          <cell r="E599" t="str">
            <v>Esc. Julio Peña Morúa</v>
          </cell>
        </row>
        <row r="600">
          <cell r="B600" t="str">
            <v>Primaria</v>
          </cell>
          <cell r="C600" t="str">
            <v>ALAJUELA</v>
          </cell>
          <cell r="D600">
            <v>6</v>
          </cell>
          <cell r="E600" t="str">
            <v>Esc. León Cortés Castro (Grecia)</v>
          </cell>
        </row>
        <row r="601">
          <cell r="B601" t="str">
            <v>Primaria</v>
          </cell>
          <cell r="C601" t="str">
            <v>ALAJUELA</v>
          </cell>
          <cell r="D601">
            <v>6</v>
          </cell>
          <cell r="E601" t="str">
            <v>Esc. Los Ángeles</v>
          </cell>
        </row>
        <row r="602">
          <cell r="B602" t="str">
            <v>Primaria</v>
          </cell>
          <cell r="C602" t="str">
            <v>ALAJUELA</v>
          </cell>
          <cell r="D602">
            <v>6</v>
          </cell>
          <cell r="E602" t="str">
            <v>Esc. San Francisco</v>
          </cell>
        </row>
        <row r="603">
          <cell r="B603" t="str">
            <v>Primaria</v>
          </cell>
          <cell r="C603" t="str">
            <v>ALAJUELA</v>
          </cell>
          <cell r="D603">
            <v>6</v>
          </cell>
          <cell r="E603" t="str">
            <v>Esc. San Juan</v>
          </cell>
        </row>
        <row r="604">
          <cell r="B604" t="str">
            <v>Primaria</v>
          </cell>
          <cell r="C604" t="str">
            <v>ALAJUELA</v>
          </cell>
          <cell r="D604">
            <v>6</v>
          </cell>
          <cell r="E604" t="str">
            <v>Esc. San Luis (Grecia)</v>
          </cell>
        </row>
        <row r="605">
          <cell r="B605" t="str">
            <v>Primaria</v>
          </cell>
          <cell r="C605" t="str">
            <v>ALAJUELA</v>
          </cell>
          <cell r="D605">
            <v>6</v>
          </cell>
          <cell r="E605" t="str">
            <v>Esc. San Miguel Abajo (Grecia)</v>
          </cell>
        </row>
        <row r="606">
          <cell r="B606" t="str">
            <v>Primaria</v>
          </cell>
          <cell r="C606" t="str">
            <v>ALAJUELA</v>
          </cell>
          <cell r="D606">
            <v>6</v>
          </cell>
          <cell r="E606" t="str">
            <v>Esc. Santa Elena</v>
          </cell>
        </row>
        <row r="607">
          <cell r="B607" t="str">
            <v>Primaria</v>
          </cell>
          <cell r="C607" t="str">
            <v>ALAJUELA</v>
          </cell>
          <cell r="D607">
            <v>7</v>
          </cell>
          <cell r="E607" t="str">
            <v>Esc. Calle Liles</v>
          </cell>
        </row>
        <row r="608">
          <cell r="B608" t="str">
            <v>Primaria</v>
          </cell>
          <cell r="C608" t="str">
            <v>ALAJUELA</v>
          </cell>
          <cell r="D608">
            <v>7</v>
          </cell>
          <cell r="E608" t="str">
            <v>Esc. Chilamate</v>
          </cell>
        </row>
        <row r="609">
          <cell r="B609" t="str">
            <v>Primaria</v>
          </cell>
          <cell r="C609" t="str">
            <v>ALAJUELA</v>
          </cell>
          <cell r="D609">
            <v>7</v>
          </cell>
          <cell r="E609" t="str">
            <v>Esc. El Sitio</v>
          </cell>
        </row>
        <row r="610">
          <cell r="B610" t="str">
            <v>Primaria</v>
          </cell>
          <cell r="C610" t="str">
            <v>ALAJUELA</v>
          </cell>
          <cell r="D610">
            <v>7</v>
          </cell>
          <cell r="E610" t="str">
            <v>Esc. Guatusa</v>
          </cell>
        </row>
        <row r="611">
          <cell r="B611" t="str">
            <v>Primaria</v>
          </cell>
          <cell r="C611" t="str">
            <v>ALAJUELA</v>
          </cell>
          <cell r="D611">
            <v>7</v>
          </cell>
          <cell r="E611" t="str">
            <v>Esc. I.M.A.S.</v>
          </cell>
        </row>
        <row r="612">
          <cell r="B612" t="str">
            <v>Primaria</v>
          </cell>
          <cell r="C612" t="str">
            <v>ALAJUELA</v>
          </cell>
          <cell r="D612">
            <v>7</v>
          </cell>
          <cell r="E612" t="str">
            <v>Esc. José Miguel Zumbado Soto</v>
          </cell>
        </row>
        <row r="613">
          <cell r="B613" t="str">
            <v>Primaria</v>
          </cell>
          <cell r="C613" t="str">
            <v>ALAJUELA</v>
          </cell>
          <cell r="D613">
            <v>7</v>
          </cell>
          <cell r="E613" t="str">
            <v>Esc. La Pradera (Poás)</v>
          </cell>
        </row>
        <row r="614">
          <cell r="B614" t="str">
            <v>Primaria</v>
          </cell>
          <cell r="C614" t="str">
            <v>ALAJUELA</v>
          </cell>
          <cell r="D614">
            <v>7</v>
          </cell>
          <cell r="E614" t="str">
            <v>Esc. Luis Rodríguez Salas</v>
          </cell>
        </row>
        <row r="615">
          <cell r="B615" t="str">
            <v>Primaria</v>
          </cell>
          <cell r="C615" t="str">
            <v>ALAJUELA</v>
          </cell>
          <cell r="D615">
            <v>7</v>
          </cell>
          <cell r="E615" t="str">
            <v>Esc. Monseñor Delfin Quesada Castro</v>
          </cell>
        </row>
        <row r="616">
          <cell r="B616" t="str">
            <v>Primaria</v>
          </cell>
          <cell r="C616" t="str">
            <v>ALAJUELA</v>
          </cell>
          <cell r="D616">
            <v>7</v>
          </cell>
          <cell r="E616" t="str">
            <v>Esc. Monseñor Delfín Quesada Castro</v>
          </cell>
        </row>
        <row r="617">
          <cell r="B617" t="str">
            <v>Primaria</v>
          </cell>
          <cell r="C617" t="str">
            <v>ALAJUELA</v>
          </cell>
          <cell r="D617">
            <v>7</v>
          </cell>
          <cell r="E617" t="str">
            <v>Esc. Pedro Aguirre Cerda</v>
          </cell>
        </row>
        <row r="618">
          <cell r="B618" t="str">
            <v>Primaria</v>
          </cell>
          <cell r="C618" t="str">
            <v>ALAJUELA</v>
          </cell>
          <cell r="D618">
            <v>7</v>
          </cell>
          <cell r="E618" t="str">
            <v>Esc. Pedro Aguirre Cerda</v>
          </cell>
        </row>
        <row r="619">
          <cell r="B619" t="str">
            <v>Primaria</v>
          </cell>
          <cell r="C619" t="str">
            <v>ALAJUELA</v>
          </cell>
          <cell r="D619">
            <v>7</v>
          </cell>
          <cell r="E619" t="str">
            <v>Esc. San Juan Norte</v>
          </cell>
        </row>
        <row r="620">
          <cell r="B620" t="str">
            <v>Primaria</v>
          </cell>
          <cell r="C620" t="str">
            <v>ALAJUELA</v>
          </cell>
          <cell r="D620">
            <v>7</v>
          </cell>
          <cell r="E620" t="str">
            <v>Esc. San Juan Sur</v>
          </cell>
        </row>
        <row r="621">
          <cell r="B621" t="str">
            <v>Primaria</v>
          </cell>
          <cell r="C621" t="str">
            <v>ALAJUELA</v>
          </cell>
          <cell r="D621">
            <v>7</v>
          </cell>
          <cell r="E621" t="str">
            <v>Esc. San Luis</v>
          </cell>
        </row>
        <row r="622">
          <cell r="B622" t="str">
            <v>Primaria</v>
          </cell>
          <cell r="C622" t="str">
            <v>ALAJUELA</v>
          </cell>
          <cell r="D622">
            <v>7</v>
          </cell>
          <cell r="E622" t="str">
            <v>Esc. San Luis De Carrillos</v>
          </cell>
        </row>
        <row r="623">
          <cell r="B623" t="str">
            <v>Primaria</v>
          </cell>
          <cell r="C623" t="str">
            <v>ALAJUELA</v>
          </cell>
          <cell r="D623">
            <v>7</v>
          </cell>
          <cell r="E623" t="str">
            <v>Esc. Santa Cecilia</v>
          </cell>
        </row>
        <row r="624">
          <cell r="B624" t="str">
            <v>Primaria</v>
          </cell>
          <cell r="C624" t="str">
            <v>ALAJUELA</v>
          </cell>
          <cell r="D624">
            <v>7</v>
          </cell>
          <cell r="E624" t="str">
            <v>Esc. Santa Rosa</v>
          </cell>
        </row>
        <row r="625">
          <cell r="B625" t="str">
            <v>Primaria</v>
          </cell>
          <cell r="C625" t="str">
            <v>ALAJUELA</v>
          </cell>
          <cell r="D625">
            <v>8</v>
          </cell>
          <cell r="E625" t="str">
            <v>Esc. Alto Del Monte</v>
          </cell>
        </row>
        <row r="626">
          <cell r="B626" t="str">
            <v>Primaria</v>
          </cell>
          <cell r="C626" t="str">
            <v>ALAJUELA</v>
          </cell>
          <cell r="D626">
            <v>8</v>
          </cell>
          <cell r="E626" t="str">
            <v>Esc. Alto Lopez</v>
          </cell>
        </row>
        <row r="627">
          <cell r="B627" t="str">
            <v>Primaria</v>
          </cell>
          <cell r="C627" t="str">
            <v>ALAJUELA</v>
          </cell>
          <cell r="D627">
            <v>8</v>
          </cell>
          <cell r="E627" t="str">
            <v>Esc. Altos De Naranjo</v>
          </cell>
        </row>
        <row r="628">
          <cell r="B628" t="str">
            <v>Primaria</v>
          </cell>
          <cell r="C628" t="str">
            <v>ALAJUELA</v>
          </cell>
          <cell r="D628">
            <v>8</v>
          </cell>
          <cell r="E628" t="str">
            <v>Esc. Barroeta</v>
          </cell>
        </row>
        <row r="629">
          <cell r="B629" t="str">
            <v>Primaria</v>
          </cell>
          <cell r="C629" t="str">
            <v>ALAJUELA</v>
          </cell>
          <cell r="D629">
            <v>8</v>
          </cell>
          <cell r="E629" t="str">
            <v>Esc. Central De Atenas</v>
          </cell>
        </row>
        <row r="630">
          <cell r="B630" t="str">
            <v>Primaria</v>
          </cell>
          <cell r="C630" t="str">
            <v>ALAJUELA</v>
          </cell>
          <cell r="D630">
            <v>8</v>
          </cell>
          <cell r="E630" t="str">
            <v>Esc. Central De Atenas</v>
          </cell>
        </row>
        <row r="631">
          <cell r="B631" t="str">
            <v>Primaria</v>
          </cell>
          <cell r="C631" t="str">
            <v>ALAJUELA</v>
          </cell>
          <cell r="D631">
            <v>8</v>
          </cell>
          <cell r="E631" t="str">
            <v>Esc. Chucaz De Mora</v>
          </cell>
        </row>
        <row r="632">
          <cell r="B632" t="str">
            <v>Primaria</v>
          </cell>
          <cell r="C632" t="str">
            <v>ALAJUELA</v>
          </cell>
          <cell r="D632">
            <v>8</v>
          </cell>
          <cell r="E632" t="str">
            <v>Esc. Estanquillos</v>
          </cell>
        </row>
        <row r="633">
          <cell r="B633" t="str">
            <v>Primaria</v>
          </cell>
          <cell r="C633" t="str">
            <v>ALAJUELA</v>
          </cell>
          <cell r="D633">
            <v>8</v>
          </cell>
          <cell r="E633" t="str">
            <v>Esc. Fátima</v>
          </cell>
        </row>
        <row r="634">
          <cell r="B634" t="str">
            <v>Primaria</v>
          </cell>
          <cell r="C634" t="str">
            <v>ALAJUELA</v>
          </cell>
          <cell r="D634">
            <v>8</v>
          </cell>
          <cell r="E634" t="str">
            <v>Esc. Guácimo</v>
          </cell>
        </row>
        <row r="635">
          <cell r="B635" t="str">
            <v>Primaria</v>
          </cell>
          <cell r="C635" t="str">
            <v>ALAJUELA</v>
          </cell>
          <cell r="D635">
            <v>8</v>
          </cell>
          <cell r="E635" t="str">
            <v>Esc. Jesús De Atenas</v>
          </cell>
        </row>
        <row r="636">
          <cell r="B636" t="str">
            <v>Primaria</v>
          </cell>
          <cell r="C636" t="str">
            <v>ALAJUELA</v>
          </cell>
          <cell r="D636">
            <v>8</v>
          </cell>
          <cell r="E636" t="str">
            <v>Esc. La Balsa</v>
          </cell>
        </row>
        <row r="637">
          <cell r="B637" t="str">
            <v>Primaria</v>
          </cell>
          <cell r="C637" t="str">
            <v>ALAJUELA</v>
          </cell>
          <cell r="D637">
            <v>8</v>
          </cell>
          <cell r="E637" t="str">
            <v>Esc. Monseñor Sanabria Martínez</v>
          </cell>
        </row>
        <row r="638">
          <cell r="B638" t="str">
            <v>Primaria</v>
          </cell>
          <cell r="C638" t="str">
            <v>ALAJUELA</v>
          </cell>
          <cell r="D638">
            <v>8</v>
          </cell>
          <cell r="E638" t="str">
            <v>Esc. Morazán</v>
          </cell>
        </row>
        <row r="639">
          <cell r="B639" t="str">
            <v>Primaria</v>
          </cell>
          <cell r="C639" t="str">
            <v>ALAJUELA</v>
          </cell>
          <cell r="D639">
            <v>8</v>
          </cell>
          <cell r="E639" t="str">
            <v>Esc. Nueva De Los Altos</v>
          </cell>
        </row>
        <row r="640">
          <cell r="B640" t="str">
            <v>Primaria</v>
          </cell>
          <cell r="C640" t="str">
            <v>ALAJUELA</v>
          </cell>
          <cell r="D640">
            <v>8</v>
          </cell>
          <cell r="E640" t="str">
            <v>Esc. Pavas</v>
          </cell>
        </row>
        <row r="641">
          <cell r="B641" t="str">
            <v>Primaria</v>
          </cell>
          <cell r="C641" t="str">
            <v>ALAJUELA</v>
          </cell>
          <cell r="D641">
            <v>8</v>
          </cell>
          <cell r="E641" t="str">
            <v>Esc. Sabana Larga</v>
          </cell>
        </row>
        <row r="642">
          <cell r="B642" t="str">
            <v>Primaria</v>
          </cell>
          <cell r="C642" t="str">
            <v>ALAJUELA</v>
          </cell>
          <cell r="D642">
            <v>8</v>
          </cell>
          <cell r="E642" t="str">
            <v>Esc. San Isidro</v>
          </cell>
        </row>
        <row r="643">
          <cell r="B643" t="str">
            <v>Primaria</v>
          </cell>
          <cell r="C643" t="str">
            <v>ALAJUELA</v>
          </cell>
          <cell r="D643">
            <v>8</v>
          </cell>
          <cell r="E643" t="str">
            <v>Esc. San José Norte</v>
          </cell>
        </row>
        <row r="644">
          <cell r="B644" t="str">
            <v>Primaria</v>
          </cell>
          <cell r="C644" t="str">
            <v>ALAJUELA</v>
          </cell>
          <cell r="D644">
            <v>8</v>
          </cell>
          <cell r="E644" t="str">
            <v>Esc. San José Sur</v>
          </cell>
        </row>
        <row r="645">
          <cell r="B645" t="str">
            <v>Primaria</v>
          </cell>
          <cell r="C645" t="str">
            <v>ALAJUELA</v>
          </cell>
          <cell r="D645">
            <v>8</v>
          </cell>
          <cell r="E645" t="str">
            <v>Esc. Santa Eulalia</v>
          </cell>
        </row>
        <row r="646">
          <cell r="B646" t="str">
            <v>Primaria</v>
          </cell>
          <cell r="C646" t="str">
            <v>ALAJUELA</v>
          </cell>
          <cell r="D646">
            <v>8</v>
          </cell>
          <cell r="E646" t="str">
            <v>Esc. Thomas Jefferson</v>
          </cell>
        </row>
        <row r="647">
          <cell r="B647" t="str">
            <v>Primaria</v>
          </cell>
          <cell r="C647" t="str">
            <v>ALAJUELA</v>
          </cell>
          <cell r="D647">
            <v>8</v>
          </cell>
          <cell r="E647" t="str">
            <v>Esc. Tomás Sandoval</v>
          </cell>
        </row>
        <row r="648">
          <cell r="B648" t="str">
            <v>Primaria</v>
          </cell>
          <cell r="C648" t="str">
            <v>ALAJUELA</v>
          </cell>
          <cell r="D648">
            <v>8</v>
          </cell>
          <cell r="E648" t="str">
            <v>Esc. Tranquilino Víquez Rodríguez</v>
          </cell>
        </row>
        <row r="649">
          <cell r="B649" t="str">
            <v>Primaria</v>
          </cell>
          <cell r="C649" t="str">
            <v>ALAJUELA</v>
          </cell>
          <cell r="D649">
            <v>9</v>
          </cell>
          <cell r="E649" t="str">
            <v>Esc. Arturo Quiros Carranza</v>
          </cell>
        </row>
        <row r="650">
          <cell r="B650" t="str">
            <v>Primaria</v>
          </cell>
          <cell r="C650" t="str">
            <v>ALAJUELA</v>
          </cell>
          <cell r="D650">
            <v>9</v>
          </cell>
          <cell r="E650" t="str">
            <v>Esc. Bartolomé Androvetto Garello</v>
          </cell>
        </row>
        <row r="651">
          <cell r="B651" t="str">
            <v>Primaria</v>
          </cell>
          <cell r="C651" t="str">
            <v>ALAJUELA</v>
          </cell>
          <cell r="D651">
            <v>9</v>
          </cell>
          <cell r="E651" t="str">
            <v>Esc. Cebadilla</v>
          </cell>
        </row>
        <row r="652">
          <cell r="B652" t="str">
            <v>Primaria</v>
          </cell>
          <cell r="C652" t="str">
            <v>ALAJUELA</v>
          </cell>
          <cell r="D652">
            <v>9</v>
          </cell>
          <cell r="E652" t="str">
            <v>Esc. Desamparados</v>
          </cell>
        </row>
        <row r="653">
          <cell r="B653" t="str">
            <v>Primaria</v>
          </cell>
          <cell r="C653" t="str">
            <v>ALAJUELA</v>
          </cell>
          <cell r="D653">
            <v>9</v>
          </cell>
          <cell r="E653" t="str">
            <v>Esc. Dulce Nombre</v>
          </cell>
        </row>
        <row r="654">
          <cell r="B654" t="str">
            <v>Primaria</v>
          </cell>
          <cell r="C654" t="str">
            <v>ALAJUELA</v>
          </cell>
          <cell r="D654">
            <v>9</v>
          </cell>
          <cell r="E654" t="str">
            <v>Esc. Hacienda Vieja</v>
          </cell>
        </row>
        <row r="655">
          <cell r="B655" t="str">
            <v>Primaria</v>
          </cell>
          <cell r="C655" t="str">
            <v>ALAJUELA</v>
          </cell>
          <cell r="D655">
            <v>9</v>
          </cell>
          <cell r="E655" t="str">
            <v>Esc. I.D.A. El Vivero</v>
          </cell>
        </row>
        <row r="656">
          <cell r="B656" t="str">
            <v>Primaria</v>
          </cell>
          <cell r="C656" t="str">
            <v>ALAJUELA</v>
          </cell>
          <cell r="D656">
            <v>9</v>
          </cell>
          <cell r="E656" t="str">
            <v>Esc. I.D.A. Salinas</v>
          </cell>
        </row>
        <row r="657">
          <cell r="B657" t="str">
            <v>Primaria</v>
          </cell>
          <cell r="C657" t="str">
            <v>ALAJUELA</v>
          </cell>
          <cell r="D657">
            <v>9</v>
          </cell>
          <cell r="E657" t="str">
            <v>Esc. La Libertad</v>
          </cell>
        </row>
        <row r="658">
          <cell r="B658" t="str">
            <v>Primaria</v>
          </cell>
          <cell r="C658" t="str">
            <v>ALAJUELA</v>
          </cell>
          <cell r="D658">
            <v>9</v>
          </cell>
          <cell r="E658" t="str">
            <v>Esc. Labrador</v>
          </cell>
        </row>
        <row r="659">
          <cell r="B659" t="str">
            <v>Primaria</v>
          </cell>
          <cell r="C659" t="str">
            <v>ALAJUELA</v>
          </cell>
          <cell r="D659">
            <v>9</v>
          </cell>
          <cell r="E659" t="str">
            <v>Esc. Maderal</v>
          </cell>
        </row>
        <row r="660">
          <cell r="B660" t="str">
            <v>Primaria</v>
          </cell>
          <cell r="C660" t="str">
            <v>ALAJUELA</v>
          </cell>
          <cell r="D660">
            <v>9</v>
          </cell>
          <cell r="E660" t="str">
            <v>Esc. Miguel Rodríguez Villarreal</v>
          </cell>
        </row>
        <row r="661">
          <cell r="B661" t="str">
            <v>Primaria</v>
          </cell>
          <cell r="C661" t="str">
            <v>ALAJUELA</v>
          </cell>
          <cell r="D661">
            <v>9</v>
          </cell>
          <cell r="E661" t="str">
            <v>Esc. Mollejones</v>
          </cell>
        </row>
        <row r="662">
          <cell r="B662" t="str">
            <v>Primaria</v>
          </cell>
          <cell r="C662" t="str">
            <v>ALAJUELA</v>
          </cell>
          <cell r="D662">
            <v>9</v>
          </cell>
          <cell r="E662" t="str">
            <v>Esc. Nueva Santa Rita</v>
          </cell>
        </row>
        <row r="663">
          <cell r="B663" t="str">
            <v>Primaria</v>
          </cell>
          <cell r="C663" t="str">
            <v>ALAJUELA</v>
          </cell>
          <cell r="D663">
            <v>9</v>
          </cell>
          <cell r="E663" t="str">
            <v>Esc. Parcelas Del I.T.C.O.</v>
          </cell>
        </row>
        <row r="664">
          <cell r="B664" t="str">
            <v>Primaria</v>
          </cell>
          <cell r="C664" t="str">
            <v>ALAJUELA</v>
          </cell>
          <cell r="D664">
            <v>9</v>
          </cell>
          <cell r="E664" t="str">
            <v>Esc. Primo Vargas Valverde</v>
          </cell>
        </row>
        <row r="665">
          <cell r="B665" t="str">
            <v>Primaria</v>
          </cell>
          <cell r="C665" t="str">
            <v>ALAJUELA</v>
          </cell>
          <cell r="D665">
            <v>9</v>
          </cell>
          <cell r="E665" t="str">
            <v>Esc. Primo Vargas Valverde</v>
          </cell>
        </row>
        <row r="666">
          <cell r="B666" t="str">
            <v>Primaria</v>
          </cell>
          <cell r="C666" t="str">
            <v>ALAJUELA</v>
          </cell>
          <cell r="D666">
            <v>9</v>
          </cell>
          <cell r="E666" t="str">
            <v>Esc. Ramadas</v>
          </cell>
        </row>
        <row r="667">
          <cell r="B667" t="str">
            <v>Primaria</v>
          </cell>
          <cell r="C667" t="str">
            <v>ALAJUELA</v>
          </cell>
          <cell r="D667">
            <v>9</v>
          </cell>
          <cell r="E667" t="str">
            <v>Esc. Ramona Sosa Moreno</v>
          </cell>
        </row>
        <row r="668">
          <cell r="B668" t="str">
            <v>Primaria</v>
          </cell>
          <cell r="C668" t="str">
            <v>ALAJUELA</v>
          </cell>
          <cell r="D668">
            <v>9</v>
          </cell>
          <cell r="E668" t="str">
            <v>Esc. Ricardo Batalla Perez</v>
          </cell>
        </row>
        <row r="669">
          <cell r="B669" t="str">
            <v>Primaria</v>
          </cell>
          <cell r="C669" t="str">
            <v>ALAJUELA</v>
          </cell>
          <cell r="D669">
            <v>9</v>
          </cell>
          <cell r="E669" t="str">
            <v>Esc. Roberto Castro Vargas</v>
          </cell>
        </row>
        <row r="670">
          <cell r="B670" t="str">
            <v>Primaria</v>
          </cell>
          <cell r="C670" t="str">
            <v>ALAJUELA</v>
          </cell>
          <cell r="D670">
            <v>9</v>
          </cell>
          <cell r="E670" t="str">
            <v>Esc. Rogelio Sotela Bonilla</v>
          </cell>
        </row>
        <row r="671">
          <cell r="B671" t="str">
            <v>Primaria</v>
          </cell>
          <cell r="C671" t="str">
            <v>ALAJUELA</v>
          </cell>
          <cell r="D671">
            <v>9</v>
          </cell>
          <cell r="E671" t="str">
            <v>Esc. San Jerónimo</v>
          </cell>
        </row>
        <row r="672">
          <cell r="B672" t="str">
            <v>Primaria</v>
          </cell>
          <cell r="C672" t="str">
            <v>ALAJUELA</v>
          </cell>
          <cell r="D672">
            <v>9</v>
          </cell>
          <cell r="E672" t="str">
            <v>Esc. San Juan De Dios Higuito</v>
          </cell>
        </row>
        <row r="673">
          <cell r="B673" t="str">
            <v>Primaria</v>
          </cell>
          <cell r="C673" t="str">
            <v>ALAJUELA</v>
          </cell>
          <cell r="D673">
            <v>9</v>
          </cell>
          <cell r="E673" t="str">
            <v>Esc. Santa Rita (Orotina)</v>
          </cell>
        </row>
        <row r="674">
          <cell r="B674" t="str">
            <v>Primaria</v>
          </cell>
          <cell r="C674" t="str">
            <v>ALAJUELA</v>
          </cell>
          <cell r="D674">
            <v>9</v>
          </cell>
          <cell r="E674" t="str">
            <v>Esc. Tobías Guzmán Brenes</v>
          </cell>
        </row>
        <row r="675">
          <cell r="B675" t="str">
            <v>Primaria</v>
          </cell>
          <cell r="C675" t="str">
            <v>ALAJUELA</v>
          </cell>
          <cell r="D675">
            <v>10</v>
          </cell>
          <cell r="E675" t="str">
            <v>Esc. Carlos Manuel Rojas Quiros</v>
          </cell>
        </row>
        <row r="676">
          <cell r="B676" t="str">
            <v>Primaria</v>
          </cell>
          <cell r="C676" t="str">
            <v>ALAJUELA</v>
          </cell>
          <cell r="D676">
            <v>10</v>
          </cell>
          <cell r="E676" t="str">
            <v>Esc. Carlos María Rodríguez</v>
          </cell>
        </row>
        <row r="677">
          <cell r="B677" t="str">
            <v>Primaria</v>
          </cell>
          <cell r="C677" t="str">
            <v>ALAJUELA</v>
          </cell>
          <cell r="D677">
            <v>10</v>
          </cell>
          <cell r="E677" t="str">
            <v>Esc. Eduardo Pinto Hernández</v>
          </cell>
        </row>
        <row r="678">
          <cell r="B678" t="str">
            <v>Primaria</v>
          </cell>
          <cell r="C678" t="str">
            <v>ALAJUELA</v>
          </cell>
          <cell r="D678">
            <v>10</v>
          </cell>
          <cell r="E678" t="str">
            <v>Esc. Francisco Alfaro Rojas</v>
          </cell>
        </row>
        <row r="679">
          <cell r="B679" t="str">
            <v>Primaria</v>
          </cell>
          <cell r="C679" t="str">
            <v>ALAJUELA</v>
          </cell>
          <cell r="D679">
            <v>10</v>
          </cell>
          <cell r="E679" t="str">
            <v>Esc. José Manuel Peralta Quesada</v>
          </cell>
        </row>
        <row r="680">
          <cell r="B680" t="str">
            <v>Primaria</v>
          </cell>
          <cell r="C680" t="str">
            <v>ALAJUELA</v>
          </cell>
          <cell r="D680">
            <v>10</v>
          </cell>
          <cell r="E680" t="str">
            <v>Esc. Juan Arrieta Miranda</v>
          </cell>
        </row>
        <row r="681">
          <cell r="B681" t="str">
            <v>Primaria</v>
          </cell>
          <cell r="C681" t="str">
            <v>ALAJUELA</v>
          </cell>
          <cell r="D681">
            <v>10</v>
          </cell>
          <cell r="E681" t="str">
            <v>Esc. La Cataluña</v>
          </cell>
        </row>
        <row r="682">
          <cell r="B682" t="str">
            <v>Primaria</v>
          </cell>
          <cell r="C682" t="str">
            <v>ALAJUELA</v>
          </cell>
          <cell r="D682">
            <v>10</v>
          </cell>
          <cell r="E682" t="str">
            <v>Esc. María Teresa Obregón Loría</v>
          </cell>
        </row>
        <row r="683">
          <cell r="B683" t="str">
            <v>Primaria</v>
          </cell>
          <cell r="C683" t="str">
            <v>ALAJUELA</v>
          </cell>
          <cell r="D683">
            <v>10</v>
          </cell>
          <cell r="E683" t="str">
            <v>Esc. Otto Kopper Steffens</v>
          </cell>
        </row>
        <row r="684">
          <cell r="B684" t="str">
            <v>Primaria</v>
          </cell>
          <cell r="C684" t="str">
            <v>ALAJUELA</v>
          </cell>
          <cell r="D684">
            <v>10</v>
          </cell>
          <cell r="E684" t="str">
            <v>Esc. Puente De Piedra</v>
          </cell>
        </row>
        <row r="685">
          <cell r="B685" t="str">
            <v>Primaria</v>
          </cell>
          <cell r="C685" t="str">
            <v>ALAJUELA</v>
          </cell>
          <cell r="D685">
            <v>10</v>
          </cell>
          <cell r="E685" t="str">
            <v>Esc. Rafael Ángel Calderón Guardia</v>
          </cell>
        </row>
        <row r="686">
          <cell r="B686" t="str">
            <v>Primaria</v>
          </cell>
          <cell r="C686" t="str">
            <v>ALAJUELA</v>
          </cell>
          <cell r="D686">
            <v>10</v>
          </cell>
          <cell r="E686" t="str">
            <v>Esc. Ramón Herrero Vitoria</v>
          </cell>
        </row>
        <row r="687">
          <cell r="B687" t="str">
            <v>Primaria</v>
          </cell>
          <cell r="C687" t="str">
            <v>ALAJUELA</v>
          </cell>
          <cell r="D687">
            <v>10</v>
          </cell>
          <cell r="E687" t="str">
            <v>Esc. Raúl Rojas Rodríguez</v>
          </cell>
        </row>
        <row r="688">
          <cell r="B688" t="str">
            <v>Primaria</v>
          </cell>
          <cell r="C688" t="str">
            <v>ALAJUELA</v>
          </cell>
          <cell r="D688">
            <v>10</v>
          </cell>
          <cell r="E688" t="str">
            <v>Esc. San Rafael</v>
          </cell>
        </row>
        <row r="689">
          <cell r="B689" t="str">
            <v>Primaria</v>
          </cell>
          <cell r="C689" t="str">
            <v>ALAJUELA</v>
          </cell>
          <cell r="D689">
            <v>10</v>
          </cell>
          <cell r="E689" t="str">
            <v>Esc. Santa Gertrudis Sur</v>
          </cell>
        </row>
        <row r="690">
          <cell r="B690" t="str">
            <v>Primaria</v>
          </cell>
          <cell r="C690" t="str">
            <v>ALAJUELA</v>
          </cell>
          <cell r="D690">
            <v>10</v>
          </cell>
          <cell r="E690" t="str">
            <v>Esc. Silvestre Rojas Murillo</v>
          </cell>
        </row>
        <row r="691">
          <cell r="B691" t="str">
            <v>Primaria</v>
          </cell>
          <cell r="C691" t="str">
            <v>ALAJUELA</v>
          </cell>
          <cell r="D691">
            <v>10</v>
          </cell>
          <cell r="E691" t="str">
            <v>Esc. Simon Bolivar Palacios</v>
          </cell>
        </row>
        <row r="692">
          <cell r="B692" t="str">
            <v>Primaria</v>
          </cell>
          <cell r="C692" t="str">
            <v>ALAJUELA</v>
          </cell>
          <cell r="D692">
            <v>10</v>
          </cell>
          <cell r="E692" t="str">
            <v>Esc. Simón Bolívar Palacios</v>
          </cell>
        </row>
        <row r="693">
          <cell r="B693" t="str">
            <v>Primaria</v>
          </cell>
          <cell r="C693" t="str">
            <v>ALAJUELA</v>
          </cell>
          <cell r="D693">
            <v>10</v>
          </cell>
          <cell r="E693" t="str">
            <v>Esc. Urbano Oviedo Alfaro</v>
          </cell>
        </row>
        <row r="694">
          <cell r="B694" t="str">
            <v>Primaria</v>
          </cell>
          <cell r="C694" t="str">
            <v>CAÑAS</v>
          </cell>
          <cell r="D694">
            <v>1</v>
          </cell>
          <cell r="E694" t="str">
            <v>Esc. Agua Caliente</v>
          </cell>
        </row>
        <row r="695">
          <cell r="B695" t="str">
            <v>Primaria</v>
          </cell>
          <cell r="C695" t="str">
            <v>CAÑAS</v>
          </cell>
          <cell r="D695">
            <v>1</v>
          </cell>
          <cell r="E695" t="str">
            <v>Esc. Antonio Obando Espinoza</v>
          </cell>
        </row>
        <row r="696">
          <cell r="B696" t="str">
            <v>Primaria</v>
          </cell>
          <cell r="C696" t="str">
            <v>CAÑAS</v>
          </cell>
          <cell r="D696">
            <v>1</v>
          </cell>
          <cell r="E696" t="str">
            <v>Esc. Bebedero</v>
          </cell>
        </row>
        <row r="697">
          <cell r="B697" t="str">
            <v>Primaria</v>
          </cell>
          <cell r="C697" t="str">
            <v>CAÑAS</v>
          </cell>
          <cell r="D697">
            <v>1</v>
          </cell>
          <cell r="E697" t="str">
            <v>Esc. Bello Horizonte</v>
          </cell>
        </row>
        <row r="698">
          <cell r="B698" t="str">
            <v>Primaria</v>
          </cell>
          <cell r="C698" t="str">
            <v>CAÑAS</v>
          </cell>
          <cell r="D698">
            <v>1</v>
          </cell>
          <cell r="E698" t="str">
            <v>Esc. Buenos Aires</v>
          </cell>
        </row>
        <row r="699">
          <cell r="B699" t="str">
            <v>Primaria</v>
          </cell>
          <cell r="C699" t="str">
            <v>CAÑAS</v>
          </cell>
          <cell r="D699">
            <v>1</v>
          </cell>
          <cell r="E699" t="str">
            <v>Esc. Corobicí</v>
          </cell>
        </row>
        <row r="700">
          <cell r="B700" t="str">
            <v>Primaria</v>
          </cell>
          <cell r="C700" t="str">
            <v>CAÑAS</v>
          </cell>
          <cell r="D700">
            <v>1</v>
          </cell>
          <cell r="E700" t="str">
            <v>Esc. El Vergel</v>
          </cell>
        </row>
        <row r="701">
          <cell r="B701" t="str">
            <v>Primaria</v>
          </cell>
          <cell r="C701" t="str">
            <v>CAÑAS</v>
          </cell>
          <cell r="D701">
            <v>1</v>
          </cell>
          <cell r="E701" t="str">
            <v>Esc. Hacienda Taboga</v>
          </cell>
        </row>
        <row r="702">
          <cell r="B702" t="str">
            <v>Primaria</v>
          </cell>
          <cell r="C702" t="str">
            <v>CAÑAS</v>
          </cell>
          <cell r="D702">
            <v>1</v>
          </cell>
          <cell r="E702" t="str">
            <v>Esc. Higuerón</v>
          </cell>
        </row>
        <row r="703">
          <cell r="B703" t="str">
            <v>Primaria</v>
          </cell>
          <cell r="C703" t="str">
            <v>CAÑAS</v>
          </cell>
          <cell r="D703">
            <v>1</v>
          </cell>
          <cell r="E703" t="str">
            <v>Esc. I.D.A. San Luis</v>
          </cell>
        </row>
        <row r="704">
          <cell r="B704" t="str">
            <v>Primaria</v>
          </cell>
          <cell r="C704" t="str">
            <v>CAÑAS</v>
          </cell>
          <cell r="D704">
            <v>1</v>
          </cell>
          <cell r="E704" t="str">
            <v>Esc. Invu Las Cañas</v>
          </cell>
        </row>
        <row r="705">
          <cell r="B705" t="str">
            <v>Primaria</v>
          </cell>
          <cell r="C705" t="str">
            <v>CAÑAS</v>
          </cell>
          <cell r="D705">
            <v>1</v>
          </cell>
          <cell r="E705" t="str">
            <v>Esc. Jerónimo Fernández Rojas</v>
          </cell>
        </row>
        <row r="706">
          <cell r="B706" t="str">
            <v>Primaria</v>
          </cell>
          <cell r="C706" t="str">
            <v>CAÑAS</v>
          </cell>
          <cell r="D706">
            <v>1</v>
          </cell>
          <cell r="E706" t="str">
            <v>Esc. Lajas</v>
          </cell>
        </row>
        <row r="707">
          <cell r="B707" t="str">
            <v>Primaria</v>
          </cell>
          <cell r="C707" t="str">
            <v>CAÑAS</v>
          </cell>
          <cell r="D707">
            <v>1</v>
          </cell>
          <cell r="E707" t="str">
            <v>Esc. Las Palmas</v>
          </cell>
        </row>
        <row r="708">
          <cell r="B708" t="str">
            <v>Primaria</v>
          </cell>
          <cell r="C708" t="str">
            <v>CAÑAS</v>
          </cell>
          <cell r="D708">
            <v>1</v>
          </cell>
          <cell r="E708" t="str">
            <v>Esc. Los Cedros</v>
          </cell>
        </row>
        <row r="709">
          <cell r="B709" t="str">
            <v>Primaria</v>
          </cell>
          <cell r="C709" t="str">
            <v>CAÑAS</v>
          </cell>
          <cell r="D709">
            <v>1</v>
          </cell>
          <cell r="E709" t="str">
            <v>Esc. Monseñor Luis Leipold</v>
          </cell>
        </row>
        <row r="710">
          <cell r="B710" t="str">
            <v>Primaria</v>
          </cell>
          <cell r="C710" t="str">
            <v>CAÑAS</v>
          </cell>
          <cell r="D710">
            <v>1</v>
          </cell>
          <cell r="E710" t="str">
            <v>Esc. Monseñor Luis Leipold</v>
          </cell>
        </row>
        <row r="711">
          <cell r="B711" t="str">
            <v>Primaria</v>
          </cell>
          <cell r="C711" t="str">
            <v>CAÑAS</v>
          </cell>
          <cell r="D711">
            <v>1</v>
          </cell>
          <cell r="E711" t="str">
            <v>Esc. Nueva Guatemala</v>
          </cell>
        </row>
        <row r="712">
          <cell r="B712" t="str">
            <v>Primaria</v>
          </cell>
          <cell r="C712" t="str">
            <v>CAÑAS</v>
          </cell>
          <cell r="D712">
            <v>1</v>
          </cell>
          <cell r="E712" t="str">
            <v>Esc. Paso Lajas</v>
          </cell>
        </row>
        <row r="713">
          <cell r="B713" t="str">
            <v>Primaria</v>
          </cell>
          <cell r="C713" t="str">
            <v>CAÑAS</v>
          </cell>
          <cell r="D713">
            <v>1</v>
          </cell>
          <cell r="E713" t="str">
            <v>Esc. Río Corobicí</v>
          </cell>
        </row>
        <row r="714">
          <cell r="B714" t="str">
            <v>Primaria</v>
          </cell>
          <cell r="C714" t="str">
            <v>CAÑAS</v>
          </cell>
          <cell r="D714">
            <v>1</v>
          </cell>
          <cell r="E714" t="str">
            <v>Esc. San Antonio</v>
          </cell>
        </row>
        <row r="715">
          <cell r="B715" t="str">
            <v>Primaria</v>
          </cell>
          <cell r="C715" t="str">
            <v>CAÑAS</v>
          </cell>
          <cell r="D715">
            <v>1</v>
          </cell>
          <cell r="E715" t="str">
            <v>Esc. San Cristóbal</v>
          </cell>
        </row>
        <row r="716">
          <cell r="B716" t="str">
            <v>Primaria</v>
          </cell>
          <cell r="C716" t="str">
            <v>CAÑAS</v>
          </cell>
          <cell r="D716">
            <v>1</v>
          </cell>
          <cell r="E716" t="str">
            <v>Esc. San Isidro</v>
          </cell>
        </row>
        <row r="717">
          <cell r="B717" t="str">
            <v>Primaria</v>
          </cell>
          <cell r="C717" t="str">
            <v>CAÑAS</v>
          </cell>
          <cell r="D717">
            <v>1</v>
          </cell>
          <cell r="E717" t="str">
            <v>Esc. San Juan</v>
          </cell>
        </row>
        <row r="718">
          <cell r="B718" t="str">
            <v>Primaria</v>
          </cell>
          <cell r="C718" t="str">
            <v>CAÑAS</v>
          </cell>
          <cell r="D718">
            <v>1</v>
          </cell>
          <cell r="E718" t="str">
            <v>Esc. San Luis (Cañas)</v>
          </cell>
        </row>
        <row r="719">
          <cell r="B719" t="str">
            <v>Primaria</v>
          </cell>
          <cell r="C719" t="str">
            <v>CAÑAS</v>
          </cell>
          <cell r="D719">
            <v>1</v>
          </cell>
          <cell r="E719" t="str">
            <v>Esc. San Miguel (Cañas)</v>
          </cell>
        </row>
        <row r="720">
          <cell r="B720" t="str">
            <v>Primaria</v>
          </cell>
          <cell r="C720" t="str">
            <v>CAÑAS</v>
          </cell>
          <cell r="D720">
            <v>1</v>
          </cell>
          <cell r="E720" t="str">
            <v>Esc. Sandial</v>
          </cell>
        </row>
        <row r="721">
          <cell r="B721" t="str">
            <v>Primaria</v>
          </cell>
          <cell r="C721" t="str">
            <v>CAÑAS</v>
          </cell>
          <cell r="D721">
            <v>1</v>
          </cell>
          <cell r="E721" t="str">
            <v>Programa Itinerante Artes Plásticas</v>
          </cell>
        </row>
        <row r="722">
          <cell r="B722" t="str">
            <v>Primaria</v>
          </cell>
          <cell r="C722" t="str">
            <v>CAÑAS</v>
          </cell>
          <cell r="D722">
            <v>1</v>
          </cell>
          <cell r="E722" t="str">
            <v>Programa Itinerante Segunda Lengua Trans</v>
          </cell>
        </row>
        <row r="723">
          <cell r="B723" t="str">
            <v>Primaria</v>
          </cell>
          <cell r="C723" t="str">
            <v>CAÑAS</v>
          </cell>
          <cell r="D723">
            <v>2</v>
          </cell>
          <cell r="E723" t="str">
            <v>Esc. Arizona</v>
          </cell>
        </row>
        <row r="724">
          <cell r="B724" t="str">
            <v>Primaria</v>
          </cell>
          <cell r="C724" t="str">
            <v>CAÑAS</v>
          </cell>
          <cell r="D724">
            <v>2</v>
          </cell>
          <cell r="E724" t="str">
            <v>Esc. Concepción (Las Juntas)</v>
          </cell>
        </row>
        <row r="725">
          <cell r="B725" t="str">
            <v>Primaria</v>
          </cell>
          <cell r="C725" t="str">
            <v>CAÑAS</v>
          </cell>
          <cell r="D725">
            <v>2</v>
          </cell>
          <cell r="E725" t="str">
            <v>Esc. Coyolito</v>
          </cell>
        </row>
        <row r="726">
          <cell r="B726" t="str">
            <v>Primaria</v>
          </cell>
          <cell r="C726" t="str">
            <v>CAÑAS</v>
          </cell>
          <cell r="D726">
            <v>2</v>
          </cell>
          <cell r="E726" t="str">
            <v>Esc. Delia Oviedo De Acuña</v>
          </cell>
        </row>
        <row r="727">
          <cell r="B727" t="str">
            <v>Primaria</v>
          </cell>
          <cell r="C727" t="str">
            <v>CAÑAS</v>
          </cell>
          <cell r="D727">
            <v>2</v>
          </cell>
          <cell r="E727" t="str">
            <v>Esc. Delia Oviedo De Acuña</v>
          </cell>
        </row>
        <row r="728">
          <cell r="B728" t="str">
            <v>Primaria</v>
          </cell>
          <cell r="C728" t="str">
            <v>CAÑAS</v>
          </cell>
          <cell r="D728">
            <v>2</v>
          </cell>
          <cell r="E728" t="str">
            <v>Esc. Limonal</v>
          </cell>
        </row>
        <row r="729">
          <cell r="B729" t="str">
            <v>Primaria</v>
          </cell>
          <cell r="C729" t="str">
            <v>CAÑAS</v>
          </cell>
          <cell r="D729">
            <v>2</v>
          </cell>
          <cell r="E729" t="str">
            <v>Esc. Los Ángeles (Abangares)</v>
          </cell>
        </row>
        <row r="730">
          <cell r="B730" t="str">
            <v>Primaria</v>
          </cell>
          <cell r="C730" t="str">
            <v>CAÑAS</v>
          </cell>
          <cell r="D730">
            <v>2</v>
          </cell>
          <cell r="E730" t="str">
            <v>Esc. Lourdes</v>
          </cell>
        </row>
        <row r="731">
          <cell r="B731" t="str">
            <v>Primaria</v>
          </cell>
          <cell r="C731" t="str">
            <v>CAÑAS</v>
          </cell>
          <cell r="D731">
            <v>2</v>
          </cell>
          <cell r="E731" t="str">
            <v>Esc. Matapalo</v>
          </cell>
        </row>
        <row r="732">
          <cell r="B732" t="str">
            <v>Primaria</v>
          </cell>
          <cell r="C732" t="str">
            <v>CAÑAS</v>
          </cell>
          <cell r="D732">
            <v>2</v>
          </cell>
          <cell r="E732" t="str">
            <v>Esc. Pozo Azul</v>
          </cell>
        </row>
        <row r="733">
          <cell r="B733" t="str">
            <v>Primaria</v>
          </cell>
          <cell r="C733" t="str">
            <v>CAÑAS</v>
          </cell>
          <cell r="D733">
            <v>2</v>
          </cell>
          <cell r="E733" t="str">
            <v>Esc. San Francisco</v>
          </cell>
        </row>
        <row r="734">
          <cell r="B734" t="str">
            <v>Primaria</v>
          </cell>
          <cell r="C734" t="str">
            <v>CAÑAS</v>
          </cell>
          <cell r="D734">
            <v>2</v>
          </cell>
          <cell r="E734" t="str">
            <v>Esc. San Juan Chiquito</v>
          </cell>
        </row>
        <row r="735">
          <cell r="B735" t="str">
            <v>Primaria</v>
          </cell>
          <cell r="C735" t="str">
            <v>CAÑAS</v>
          </cell>
          <cell r="D735">
            <v>2</v>
          </cell>
          <cell r="E735" t="str">
            <v>Esc. San Juan Grande</v>
          </cell>
        </row>
        <row r="736">
          <cell r="B736" t="str">
            <v>Primaria</v>
          </cell>
          <cell r="C736" t="str">
            <v>CAÑAS</v>
          </cell>
          <cell r="D736">
            <v>2</v>
          </cell>
          <cell r="E736" t="str">
            <v>Esc. Santa Lucía (Abangares)</v>
          </cell>
        </row>
        <row r="737">
          <cell r="B737" t="str">
            <v>Primaria</v>
          </cell>
          <cell r="C737" t="str">
            <v>CAÑAS</v>
          </cell>
          <cell r="D737">
            <v>2</v>
          </cell>
          <cell r="E737" t="str">
            <v>Esc. Tres Amigos</v>
          </cell>
        </row>
        <row r="738">
          <cell r="B738" t="str">
            <v>Primaria</v>
          </cell>
          <cell r="C738" t="str">
            <v>CAÑAS</v>
          </cell>
          <cell r="D738">
            <v>3</v>
          </cell>
          <cell r="E738" t="str">
            <v>Esc. Arenal</v>
          </cell>
        </row>
        <row r="739">
          <cell r="B739" t="str">
            <v>Primaria</v>
          </cell>
          <cell r="C739" t="str">
            <v>CAÑAS</v>
          </cell>
          <cell r="D739">
            <v>3</v>
          </cell>
          <cell r="E739" t="str">
            <v>Esc. Arenal</v>
          </cell>
        </row>
        <row r="740">
          <cell r="B740" t="str">
            <v>Primaria</v>
          </cell>
          <cell r="C740" t="str">
            <v>CAÑAS</v>
          </cell>
          <cell r="D740">
            <v>3</v>
          </cell>
          <cell r="E740" t="str">
            <v>Esc. Cerro San José</v>
          </cell>
        </row>
        <row r="741">
          <cell r="B741" t="str">
            <v>Primaria</v>
          </cell>
          <cell r="C741" t="str">
            <v>CAÑAS</v>
          </cell>
          <cell r="D741">
            <v>3</v>
          </cell>
          <cell r="E741" t="str">
            <v>Esc. El Aguacate</v>
          </cell>
        </row>
        <row r="742">
          <cell r="B742" t="str">
            <v>Primaria</v>
          </cell>
          <cell r="C742" t="str">
            <v>CAÑAS</v>
          </cell>
          <cell r="D742">
            <v>3</v>
          </cell>
          <cell r="E742" t="str">
            <v>Esc. El Carmen</v>
          </cell>
        </row>
        <row r="743">
          <cell r="B743" t="str">
            <v>Primaria</v>
          </cell>
          <cell r="C743" t="str">
            <v>CAÑAS</v>
          </cell>
          <cell r="D743">
            <v>3</v>
          </cell>
          <cell r="E743" t="str">
            <v>Esc. El Roble</v>
          </cell>
        </row>
        <row r="744">
          <cell r="B744" t="str">
            <v>Primaria</v>
          </cell>
          <cell r="C744" t="str">
            <v>CAÑAS</v>
          </cell>
          <cell r="D744">
            <v>3</v>
          </cell>
          <cell r="E744" t="str">
            <v>Esc. El Silencio</v>
          </cell>
        </row>
        <row r="745">
          <cell r="B745" t="str">
            <v>Primaria</v>
          </cell>
          <cell r="C745" t="str">
            <v>CAÑAS</v>
          </cell>
          <cell r="D745">
            <v>3</v>
          </cell>
          <cell r="E745" t="str">
            <v>Esc. I.D.A. Asentamiento Nuevo Arenal</v>
          </cell>
        </row>
        <row r="746">
          <cell r="B746" t="str">
            <v>Primaria</v>
          </cell>
          <cell r="C746" t="str">
            <v>CAÑAS</v>
          </cell>
          <cell r="D746">
            <v>3</v>
          </cell>
          <cell r="E746" t="str">
            <v>Esc. Jaime Gutiérrez Braun</v>
          </cell>
        </row>
        <row r="747">
          <cell r="B747" t="str">
            <v>Primaria</v>
          </cell>
          <cell r="C747" t="str">
            <v>CAÑAS</v>
          </cell>
          <cell r="D747">
            <v>3</v>
          </cell>
          <cell r="E747" t="str">
            <v>Esc. Jose Maria Calderon</v>
          </cell>
        </row>
        <row r="748">
          <cell r="B748" t="str">
            <v>Primaria</v>
          </cell>
          <cell r="C748" t="str">
            <v>CAÑAS</v>
          </cell>
          <cell r="D748">
            <v>3</v>
          </cell>
          <cell r="E748" t="str">
            <v>Esc. José María Calderón</v>
          </cell>
        </row>
        <row r="749">
          <cell r="B749" t="str">
            <v>Primaria</v>
          </cell>
          <cell r="C749" t="str">
            <v>CAÑAS</v>
          </cell>
          <cell r="D749">
            <v>3</v>
          </cell>
          <cell r="E749" t="str">
            <v>Esc. La Maravilla</v>
          </cell>
        </row>
        <row r="750">
          <cell r="B750" t="str">
            <v>Primaria</v>
          </cell>
          <cell r="C750" t="str">
            <v>CAÑAS</v>
          </cell>
          <cell r="D750">
            <v>3</v>
          </cell>
          <cell r="E750" t="str">
            <v>Esc. La Palma</v>
          </cell>
        </row>
        <row r="751">
          <cell r="B751" t="str">
            <v>Primaria</v>
          </cell>
          <cell r="C751" t="str">
            <v>CAÑAS</v>
          </cell>
          <cell r="D751">
            <v>3</v>
          </cell>
          <cell r="E751" t="str">
            <v>Esc. La Unión</v>
          </cell>
        </row>
        <row r="752">
          <cell r="B752" t="str">
            <v>Primaria</v>
          </cell>
          <cell r="C752" t="str">
            <v>CAÑAS</v>
          </cell>
          <cell r="D752">
            <v>3</v>
          </cell>
          <cell r="E752" t="str">
            <v>Esc. Las Parcelas</v>
          </cell>
        </row>
        <row r="753">
          <cell r="B753" t="str">
            <v>Primaria</v>
          </cell>
          <cell r="C753" t="str">
            <v>CAÑAS</v>
          </cell>
          <cell r="D753">
            <v>3</v>
          </cell>
          <cell r="E753" t="str">
            <v>Esc. Linda Vista</v>
          </cell>
        </row>
        <row r="754">
          <cell r="B754" t="str">
            <v>Primaria</v>
          </cell>
          <cell r="C754" t="str">
            <v>CAÑAS</v>
          </cell>
          <cell r="D754">
            <v>3</v>
          </cell>
          <cell r="E754" t="str">
            <v>Esc. Los Ángeles (Tilarán)</v>
          </cell>
        </row>
        <row r="755">
          <cell r="B755" t="str">
            <v>Primaria</v>
          </cell>
          <cell r="C755" t="str">
            <v>CAÑAS</v>
          </cell>
          <cell r="D755">
            <v>3</v>
          </cell>
          <cell r="E755" t="str">
            <v>Esc. Mata De Caña</v>
          </cell>
        </row>
        <row r="756">
          <cell r="B756" t="str">
            <v>Primaria</v>
          </cell>
          <cell r="C756" t="str">
            <v>CAÑAS</v>
          </cell>
          <cell r="D756">
            <v>3</v>
          </cell>
          <cell r="E756" t="str">
            <v>Esc. Monseñor Morera Vega</v>
          </cell>
        </row>
        <row r="757">
          <cell r="B757" t="str">
            <v>Primaria</v>
          </cell>
          <cell r="C757" t="str">
            <v>CAÑAS</v>
          </cell>
          <cell r="D757">
            <v>3</v>
          </cell>
          <cell r="E757" t="str">
            <v>Esc. Paraíso</v>
          </cell>
        </row>
        <row r="758">
          <cell r="B758" t="str">
            <v>Primaria</v>
          </cell>
          <cell r="C758" t="str">
            <v>CAÑAS</v>
          </cell>
          <cell r="D758">
            <v>3</v>
          </cell>
          <cell r="E758" t="str">
            <v>Esc. Quebrada Grande</v>
          </cell>
        </row>
        <row r="759">
          <cell r="B759" t="str">
            <v>Primaria</v>
          </cell>
          <cell r="C759" t="str">
            <v>CAÑAS</v>
          </cell>
          <cell r="D759">
            <v>3</v>
          </cell>
          <cell r="E759" t="str">
            <v>Esc. Ranchitos</v>
          </cell>
        </row>
        <row r="760">
          <cell r="B760" t="str">
            <v>Primaria</v>
          </cell>
          <cell r="C760" t="str">
            <v>CAÑAS</v>
          </cell>
          <cell r="D760">
            <v>3</v>
          </cell>
          <cell r="E760" t="str">
            <v>Esc. Río Chiquito</v>
          </cell>
        </row>
        <row r="761">
          <cell r="B761" t="str">
            <v>Primaria</v>
          </cell>
          <cell r="C761" t="str">
            <v>CAÑAS</v>
          </cell>
          <cell r="D761">
            <v>3</v>
          </cell>
          <cell r="E761" t="str">
            <v>Esc. Río Piedras</v>
          </cell>
        </row>
        <row r="762">
          <cell r="B762" t="str">
            <v>Primaria</v>
          </cell>
          <cell r="C762" t="str">
            <v>CAÑAS</v>
          </cell>
          <cell r="D762">
            <v>3</v>
          </cell>
          <cell r="E762" t="str">
            <v>Esc. Rosita Chávez De Cabezas</v>
          </cell>
        </row>
        <row r="763">
          <cell r="B763" t="str">
            <v>Primaria</v>
          </cell>
          <cell r="C763" t="str">
            <v>CAÑAS</v>
          </cell>
          <cell r="D763">
            <v>3</v>
          </cell>
          <cell r="E763" t="str">
            <v>Esc. Sabalito</v>
          </cell>
        </row>
        <row r="764">
          <cell r="B764" t="str">
            <v>Primaria</v>
          </cell>
          <cell r="C764" t="str">
            <v>CAÑAS</v>
          </cell>
          <cell r="D764">
            <v>3</v>
          </cell>
          <cell r="E764" t="str">
            <v>Esc. San Luis (Tilarán)</v>
          </cell>
        </row>
        <row r="765">
          <cell r="B765" t="str">
            <v>Primaria</v>
          </cell>
          <cell r="C765" t="str">
            <v>CAÑAS</v>
          </cell>
          <cell r="D765">
            <v>3</v>
          </cell>
          <cell r="E765" t="str">
            <v>Esc. Solania</v>
          </cell>
        </row>
        <row r="766">
          <cell r="B766" t="str">
            <v>Primaria</v>
          </cell>
          <cell r="C766" t="str">
            <v>CAÑAS</v>
          </cell>
          <cell r="D766">
            <v>3</v>
          </cell>
          <cell r="E766" t="str">
            <v>Esc. Tronadora</v>
          </cell>
        </row>
        <row r="767">
          <cell r="B767" t="str">
            <v>Primaria</v>
          </cell>
          <cell r="C767" t="str">
            <v>CAÑAS</v>
          </cell>
          <cell r="D767">
            <v>3</v>
          </cell>
          <cell r="E767" t="str">
            <v>Esc. Viejo Arenal</v>
          </cell>
        </row>
        <row r="768">
          <cell r="B768" t="str">
            <v>Primaria</v>
          </cell>
          <cell r="C768" t="str">
            <v>CAÑAS</v>
          </cell>
          <cell r="D768">
            <v>4</v>
          </cell>
          <cell r="E768" t="str">
            <v>Esc. Barbudal</v>
          </cell>
        </row>
        <row r="769">
          <cell r="B769" t="str">
            <v>Primaria</v>
          </cell>
          <cell r="C769" t="str">
            <v>CAÑAS</v>
          </cell>
          <cell r="D769">
            <v>4</v>
          </cell>
          <cell r="E769" t="str">
            <v>Esc. Barrio Jesús</v>
          </cell>
        </row>
        <row r="770">
          <cell r="B770" t="str">
            <v>Primaria</v>
          </cell>
          <cell r="C770" t="str">
            <v>CAÑAS</v>
          </cell>
          <cell r="D770">
            <v>4</v>
          </cell>
          <cell r="E770" t="str">
            <v>Esc. Colorado</v>
          </cell>
        </row>
        <row r="771">
          <cell r="B771" t="str">
            <v>Primaria</v>
          </cell>
          <cell r="C771" t="str">
            <v>CAÑAS</v>
          </cell>
          <cell r="D771">
            <v>4</v>
          </cell>
          <cell r="E771" t="str">
            <v>Esc. Concepción (Colorado)</v>
          </cell>
        </row>
        <row r="772">
          <cell r="B772" t="str">
            <v>Primaria</v>
          </cell>
          <cell r="C772" t="str">
            <v>CAÑAS</v>
          </cell>
          <cell r="D772">
            <v>4</v>
          </cell>
          <cell r="E772" t="str">
            <v>Esc. El Níspero</v>
          </cell>
        </row>
        <row r="773">
          <cell r="B773" t="str">
            <v>Primaria</v>
          </cell>
          <cell r="C773" t="str">
            <v>CAÑAS</v>
          </cell>
          <cell r="D773">
            <v>4</v>
          </cell>
          <cell r="E773" t="str">
            <v>Esc. Higuerillas</v>
          </cell>
        </row>
        <row r="774">
          <cell r="B774" t="str">
            <v>Primaria</v>
          </cell>
          <cell r="C774" t="str">
            <v>CAÑAS</v>
          </cell>
          <cell r="D774">
            <v>4</v>
          </cell>
          <cell r="E774" t="str">
            <v>Esc. Joaquín Arroyo</v>
          </cell>
        </row>
        <row r="775">
          <cell r="B775" t="str">
            <v>Primaria</v>
          </cell>
          <cell r="C775" t="str">
            <v>CAÑAS</v>
          </cell>
          <cell r="D775">
            <v>4</v>
          </cell>
          <cell r="E775" t="str">
            <v>Esc. Las Brisas (Abangares)</v>
          </cell>
        </row>
        <row r="776">
          <cell r="B776" t="str">
            <v>Primaria</v>
          </cell>
          <cell r="C776" t="str">
            <v>CAÑAS</v>
          </cell>
          <cell r="D776">
            <v>4</v>
          </cell>
          <cell r="E776" t="str">
            <v>Esc. María Raffols</v>
          </cell>
        </row>
        <row r="777">
          <cell r="B777" t="str">
            <v>Primaria</v>
          </cell>
          <cell r="C777" t="str">
            <v>CAÑAS</v>
          </cell>
          <cell r="D777">
            <v>4</v>
          </cell>
          <cell r="E777" t="str">
            <v>Esc. Peñas Blancas</v>
          </cell>
        </row>
        <row r="778">
          <cell r="B778" t="str">
            <v>Primaria</v>
          </cell>
          <cell r="C778" t="str">
            <v>CAÑAS</v>
          </cell>
          <cell r="D778">
            <v>4</v>
          </cell>
          <cell r="E778" t="str">
            <v>Esc. Piedra Verde</v>
          </cell>
        </row>
        <row r="779">
          <cell r="B779" t="str">
            <v>Primaria</v>
          </cell>
          <cell r="C779" t="str">
            <v>CAÑAS</v>
          </cell>
          <cell r="D779">
            <v>4</v>
          </cell>
          <cell r="E779" t="str">
            <v>Esc. Porozal</v>
          </cell>
        </row>
        <row r="780">
          <cell r="B780" t="str">
            <v>Primaria</v>
          </cell>
          <cell r="C780" t="str">
            <v>CAÑAS</v>
          </cell>
          <cell r="D780">
            <v>4</v>
          </cell>
          <cell r="E780" t="str">
            <v>Esc. Pueblo Nuevo (Abangares)</v>
          </cell>
        </row>
        <row r="781">
          <cell r="B781" t="str">
            <v>Primaria</v>
          </cell>
          <cell r="C781" t="str">
            <v>CAÑAS</v>
          </cell>
          <cell r="D781">
            <v>4</v>
          </cell>
          <cell r="E781" t="str">
            <v>Esc. Raizal</v>
          </cell>
        </row>
        <row r="782">
          <cell r="B782" t="str">
            <v>Primaria</v>
          </cell>
          <cell r="C782" t="str">
            <v>CAÑAS</v>
          </cell>
          <cell r="D782">
            <v>4</v>
          </cell>
          <cell r="E782" t="str">
            <v>Esc. San Buenaventura</v>
          </cell>
        </row>
        <row r="783">
          <cell r="B783" t="str">
            <v>Primaria</v>
          </cell>
          <cell r="C783" t="str">
            <v>CAÑAS</v>
          </cell>
          <cell r="D783">
            <v>4</v>
          </cell>
          <cell r="E783" t="str">
            <v>Esc. San Joaquín</v>
          </cell>
        </row>
        <row r="784">
          <cell r="B784" t="str">
            <v>Primaria</v>
          </cell>
          <cell r="C784" t="str">
            <v>CAÑAS</v>
          </cell>
          <cell r="D784">
            <v>4</v>
          </cell>
          <cell r="E784" t="str">
            <v>Esc. Santa Lucía (Cañas)</v>
          </cell>
        </row>
        <row r="785">
          <cell r="B785" t="str">
            <v>Primaria</v>
          </cell>
          <cell r="C785" t="str">
            <v>CAÑAS</v>
          </cell>
          <cell r="D785">
            <v>4</v>
          </cell>
          <cell r="E785" t="str">
            <v>Esc. Tiquiruzas</v>
          </cell>
        </row>
        <row r="786">
          <cell r="B786" t="str">
            <v>Primaria</v>
          </cell>
          <cell r="C786" t="str">
            <v>CAÑAS</v>
          </cell>
          <cell r="D786">
            <v>5</v>
          </cell>
          <cell r="E786" t="str">
            <v>Esc. Altos De Cebadilla</v>
          </cell>
        </row>
        <row r="787">
          <cell r="B787" t="str">
            <v>Primaria</v>
          </cell>
          <cell r="C787" t="str">
            <v>CAÑAS</v>
          </cell>
          <cell r="D787">
            <v>5</v>
          </cell>
          <cell r="E787" t="str">
            <v>Esc. Cabecera De Cañas</v>
          </cell>
        </row>
        <row r="788">
          <cell r="B788" t="str">
            <v>Primaria</v>
          </cell>
          <cell r="C788" t="str">
            <v>CAÑAS</v>
          </cell>
          <cell r="D788">
            <v>5</v>
          </cell>
          <cell r="E788" t="str">
            <v>Esc. Campos De Oro</v>
          </cell>
        </row>
        <row r="789">
          <cell r="B789" t="str">
            <v>Primaria</v>
          </cell>
          <cell r="C789" t="str">
            <v>CAÑAS</v>
          </cell>
          <cell r="D789">
            <v>5</v>
          </cell>
          <cell r="E789" t="str">
            <v>Esc. Candelaria</v>
          </cell>
        </row>
        <row r="790">
          <cell r="B790" t="str">
            <v>Primaria</v>
          </cell>
          <cell r="C790" t="str">
            <v>CAÑAS</v>
          </cell>
          <cell r="D790">
            <v>5</v>
          </cell>
          <cell r="E790" t="str">
            <v>Esc. Cañitas</v>
          </cell>
        </row>
        <row r="791">
          <cell r="B791" t="str">
            <v>Primaria</v>
          </cell>
          <cell r="C791" t="str">
            <v>CAÑAS</v>
          </cell>
          <cell r="D791">
            <v>5</v>
          </cell>
          <cell r="E791" t="str">
            <v>Esc. El Dos (Abangares)</v>
          </cell>
        </row>
        <row r="792">
          <cell r="B792" t="str">
            <v>Primaria</v>
          </cell>
          <cell r="C792" t="str">
            <v>CAÑAS</v>
          </cell>
          <cell r="D792">
            <v>5</v>
          </cell>
          <cell r="E792" t="str">
            <v>Esc. El Dos (Tilarán)</v>
          </cell>
        </row>
        <row r="793">
          <cell r="B793" t="str">
            <v>Primaria</v>
          </cell>
          <cell r="C793" t="str">
            <v>CAÑAS</v>
          </cell>
          <cell r="D793">
            <v>5</v>
          </cell>
          <cell r="E793" t="str">
            <v>Esc. La Cruz</v>
          </cell>
        </row>
        <row r="794">
          <cell r="B794" t="str">
            <v>Primaria</v>
          </cell>
          <cell r="C794" t="str">
            <v>CAÑAS</v>
          </cell>
          <cell r="D794">
            <v>5</v>
          </cell>
          <cell r="E794" t="str">
            <v>Esc. La Esperanza</v>
          </cell>
        </row>
        <row r="795">
          <cell r="B795" t="str">
            <v>Primaria</v>
          </cell>
          <cell r="C795" t="str">
            <v>CAÑAS</v>
          </cell>
          <cell r="D795">
            <v>5</v>
          </cell>
          <cell r="E795" t="str">
            <v>Esc. La Plaza</v>
          </cell>
        </row>
        <row r="796">
          <cell r="B796" t="str">
            <v>Primaria</v>
          </cell>
          <cell r="C796" t="str">
            <v>CAÑAS</v>
          </cell>
          <cell r="D796">
            <v>5</v>
          </cell>
          <cell r="E796" t="str">
            <v>Esc. Las Brisas (Tilarán)</v>
          </cell>
        </row>
        <row r="797">
          <cell r="B797" t="str">
            <v>Primaria</v>
          </cell>
          <cell r="C797" t="str">
            <v>CAÑAS</v>
          </cell>
          <cell r="D797">
            <v>5</v>
          </cell>
          <cell r="E797" t="str">
            <v>Esc. Las Nubes</v>
          </cell>
        </row>
        <row r="798">
          <cell r="B798" t="str">
            <v>Primaria</v>
          </cell>
          <cell r="C798" t="str">
            <v>CAÑAS</v>
          </cell>
          <cell r="D798">
            <v>5</v>
          </cell>
          <cell r="E798" t="str">
            <v>Esc. Los Patios</v>
          </cell>
        </row>
        <row r="799">
          <cell r="B799" t="str">
            <v>Primaria</v>
          </cell>
          <cell r="C799" t="str">
            <v>CAÑAS</v>
          </cell>
          <cell r="D799">
            <v>5</v>
          </cell>
          <cell r="E799" t="str">
            <v>Esc. Los Tornos</v>
          </cell>
        </row>
        <row r="800">
          <cell r="B800" t="str">
            <v>Primaria</v>
          </cell>
          <cell r="C800" t="str">
            <v>CAÑAS</v>
          </cell>
          <cell r="D800">
            <v>5</v>
          </cell>
          <cell r="E800" t="str">
            <v>Esc. Monte Los Olivos</v>
          </cell>
        </row>
        <row r="801">
          <cell r="B801" t="str">
            <v>Primaria</v>
          </cell>
          <cell r="C801" t="str">
            <v>CAÑAS</v>
          </cell>
          <cell r="D801">
            <v>5</v>
          </cell>
          <cell r="E801" t="str">
            <v>Esc. Pueblo Nuevo (Tilarán)</v>
          </cell>
        </row>
        <row r="802">
          <cell r="B802" t="str">
            <v>Primaria</v>
          </cell>
          <cell r="C802" t="str">
            <v>CAÑAS</v>
          </cell>
          <cell r="D802">
            <v>5</v>
          </cell>
          <cell r="E802" t="str">
            <v>Esc. San Miguel (Tilarán)</v>
          </cell>
        </row>
        <row r="803">
          <cell r="B803" t="str">
            <v>Primaria</v>
          </cell>
          <cell r="C803" t="str">
            <v>CAÑAS</v>
          </cell>
          <cell r="D803">
            <v>5</v>
          </cell>
          <cell r="E803" t="str">
            <v>Esc. San Rafael</v>
          </cell>
        </row>
        <row r="804">
          <cell r="B804" t="str">
            <v>Primaria</v>
          </cell>
          <cell r="C804" t="str">
            <v>CAÑAS</v>
          </cell>
          <cell r="D804">
            <v>5</v>
          </cell>
          <cell r="E804" t="str">
            <v>Esc. Tres Hermanos</v>
          </cell>
        </row>
        <row r="805">
          <cell r="B805" t="str">
            <v>Primaria</v>
          </cell>
          <cell r="C805" t="str">
            <v>CAÑAS</v>
          </cell>
          <cell r="D805">
            <v>5</v>
          </cell>
          <cell r="E805" t="str">
            <v>Esc. Turín</v>
          </cell>
        </row>
        <row r="806">
          <cell r="B806" t="str">
            <v>Primaria</v>
          </cell>
          <cell r="C806" t="str">
            <v>CARTAGO</v>
          </cell>
          <cell r="D806">
            <v>1</v>
          </cell>
          <cell r="E806" t="str">
            <v>Esc. Ascensión Esquivel Ibarra</v>
          </cell>
        </row>
        <row r="807">
          <cell r="B807" t="str">
            <v>Primaria</v>
          </cell>
          <cell r="C807" t="str">
            <v>CARTAGO</v>
          </cell>
          <cell r="D807">
            <v>1</v>
          </cell>
          <cell r="E807" t="str">
            <v>Esc. Jesús Jiménez</v>
          </cell>
        </row>
        <row r="808">
          <cell r="B808" t="str">
            <v>Primaria</v>
          </cell>
          <cell r="C808" t="str">
            <v>CARTAGO</v>
          </cell>
          <cell r="D808">
            <v>1</v>
          </cell>
          <cell r="E808" t="str">
            <v>Esc. Julián Volio Llorente</v>
          </cell>
        </row>
        <row r="809">
          <cell r="B809" t="str">
            <v>Primaria</v>
          </cell>
          <cell r="C809" t="str">
            <v>CARTAGO</v>
          </cell>
          <cell r="D809">
            <v>1</v>
          </cell>
          <cell r="E809" t="str">
            <v>Esc. Los Angeles</v>
          </cell>
        </row>
        <row r="810">
          <cell r="B810" t="str">
            <v>Primaria</v>
          </cell>
          <cell r="C810" t="str">
            <v>CARTAGO</v>
          </cell>
          <cell r="D810">
            <v>1</v>
          </cell>
          <cell r="E810" t="str">
            <v>Esc. Los Ángeles</v>
          </cell>
        </row>
        <row r="811">
          <cell r="B811" t="str">
            <v>Primaria</v>
          </cell>
          <cell r="C811" t="str">
            <v>CARTAGO</v>
          </cell>
          <cell r="D811">
            <v>1</v>
          </cell>
          <cell r="E811" t="str">
            <v>Esc. Nuestra Señora De Fátima</v>
          </cell>
        </row>
        <row r="812">
          <cell r="B812" t="str">
            <v>Primaria</v>
          </cell>
          <cell r="C812" t="str">
            <v>CARTAGO</v>
          </cell>
          <cell r="D812">
            <v>1</v>
          </cell>
          <cell r="E812" t="str">
            <v>Esc. Padre Peralta</v>
          </cell>
        </row>
        <row r="813">
          <cell r="B813" t="str">
            <v>Primaria</v>
          </cell>
          <cell r="C813" t="str">
            <v>CARTAGO</v>
          </cell>
          <cell r="D813">
            <v>1</v>
          </cell>
          <cell r="E813" t="str">
            <v>Esc. Rafael Hernández Madriz</v>
          </cell>
        </row>
        <row r="814">
          <cell r="B814" t="str">
            <v>Primaria</v>
          </cell>
          <cell r="C814" t="str">
            <v>CARTAGO</v>
          </cell>
          <cell r="D814">
            <v>1</v>
          </cell>
          <cell r="E814" t="str">
            <v>Esc. San Blas</v>
          </cell>
        </row>
        <row r="815">
          <cell r="B815" t="str">
            <v>Primaria</v>
          </cell>
          <cell r="C815" t="str">
            <v>CARTAGO</v>
          </cell>
          <cell r="D815">
            <v>1</v>
          </cell>
          <cell r="E815" t="str">
            <v>Esc. Winston Churchill Spencer</v>
          </cell>
        </row>
        <row r="816">
          <cell r="B816" t="str">
            <v>Primaria</v>
          </cell>
          <cell r="C816" t="str">
            <v>CARTAGO</v>
          </cell>
          <cell r="D816">
            <v>1</v>
          </cell>
          <cell r="E816" t="str">
            <v>Programa Itinerante Artes Plásticas</v>
          </cell>
        </row>
        <row r="817">
          <cell r="B817" t="str">
            <v>Primaria</v>
          </cell>
          <cell r="C817" t="str">
            <v>CARTAGO</v>
          </cell>
          <cell r="D817">
            <v>2</v>
          </cell>
          <cell r="E817" t="str">
            <v>Esc. Carlos Joaquin Peralta Echeverria</v>
          </cell>
        </row>
        <row r="818">
          <cell r="B818" t="str">
            <v>Primaria</v>
          </cell>
          <cell r="C818" t="str">
            <v>CARTAGO</v>
          </cell>
          <cell r="D818">
            <v>2</v>
          </cell>
          <cell r="E818" t="str">
            <v>Esc. Carlos Monge Alfaro</v>
          </cell>
        </row>
        <row r="819">
          <cell r="B819" t="str">
            <v>Primaria</v>
          </cell>
          <cell r="C819" t="str">
            <v>CARTAGO</v>
          </cell>
          <cell r="D819">
            <v>2</v>
          </cell>
          <cell r="E819" t="str">
            <v>Esc. Coope Rosales</v>
          </cell>
        </row>
        <row r="820">
          <cell r="B820" t="str">
            <v>Primaria</v>
          </cell>
          <cell r="C820" t="str">
            <v>CARTAGO</v>
          </cell>
          <cell r="D820">
            <v>2</v>
          </cell>
          <cell r="E820" t="str">
            <v>Esc. Domingo Faustino Sarmiento (Dulce Nombre)</v>
          </cell>
        </row>
        <row r="821">
          <cell r="B821" t="str">
            <v>Primaria</v>
          </cell>
          <cell r="C821" t="str">
            <v>CARTAGO</v>
          </cell>
          <cell r="D821">
            <v>2</v>
          </cell>
          <cell r="E821" t="str">
            <v>Esc. La Angelina</v>
          </cell>
        </row>
        <row r="822">
          <cell r="B822" t="str">
            <v>Primaria</v>
          </cell>
          <cell r="C822" t="str">
            <v>CARTAGO</v>
          </cell>
          <cell r="D822">
            <v>2</v>
          </cell>
          <cell r="E822" t="str">
            <v>Esc. La Pitahaya</v>
          </cell>
        </row>
        <row r="823">
          <cell r="B823" t="str">
            <v>Primaria</v>
          </cell>
          <cell r="C823" t="str">
            <v>CARTAGO</v>
          </cell>
          <cell r="D823">
            <v>2</v>
          </cell>
          <cell r="E823" t="str">
            <v>Esc. Llano Grande (Cartago)</v>
          </cell>
        </row>
        <row r="824">
          <cell r="B824" t="str">
            <v>Primaria</v>
          </cell>
          <cell r="C824" t="str">
            <v>CARTAGO</v>
          </cell>
          <cell r="D824">
            <v>2</v>
          </cell>
          <cell r="E824" t="str">
            <v>Esc. Pastor Barquero Obando</v>
          </cell>
        </row>
        <row r="825">
          <cell r="B825" t="str">
            <v>Primaria</v>
          </cell>
          <cell r="C825" t="str">
            <v>CARTAGO</v>
          </cell>
          <cell r="D825">
            <v>2</v>
          </cell>
          <cell r="E825" t="str">
            <v>Esc. Proceso Solano Ramírez</v>
          </cell>
        </row>
        <row r="826">
          <cell r="B826" t="str">
            <v>Primaria</v>
          </cell>
          <cell r="C826" t="str">
            <v>CARTAGO</v>
          </cell>
          <cell r="D826">
            <v>2</v>
          </cell>
          <cell r="E826" t="str">
            <v>Esc. Quircot</v>
          </cell>
        </row>
        <row r="827">
          <cell r="B827" t="str">
            <v>Primaria</v>
          </cell>
          <cell r="C827" t="str">
            <v>CARTAGO</v>
          </cell>
          <cell r="D827">
            <v>2</v>
          </cell>
          <cell r="E827" t="str">
            <v>Esc. Republica Francesa</v>
          </cell>
        </row>
        <row r="828">
          <cell r="B828" t="str">
            <v>Primaria</v>
          </cell>
          <cell r="C828" t="str">
            <v>CARTAGO</v>
          </cell>
          <cell r="D828">
            <v>2</v>
          </cell>
          <cell r="E828" t="str">
            <v>Esc. República Francesa</v>
          </cell>
        </row>
        <row r="829">
          <cell r="B829" t="str">
            <v>Primaria</v>
          </cell>
          <cell r="C829" t="str">
            <v>CARTAGO</v>
          </cell>
          <cell r="D829">
            <v>2</v>
          </cell>
          <cell r="E829" t="str">
            <v>Esc. San Ignacio De Loyola</v>
          </cell>
        </row>
        <row r="830">
          <cell r="B830" t="str">
            <v>Primaria</v>
          </cell>
          <cell r="C830" t="str">
            <v>CARTAGO</v>
          </cell>
          <cell r="D830">
            <v>3</v>
          </cell>
          <cell r="E830" t="str">
            <v>Esc. Barrio Nuevo</v>
          </cell>
        </row>
        <row r="831">
          <cell r="B831" t="str">
            <v>Primaria</v>
          </cell>
          <cell r="C831" t="str">
            <v>CARTAGO</v>
          </cell>
          <cell r="D831">
            <v>3</v>
          </cell>
          <cell r="E831" t="str">
            <v>Esc. Cacique Guarco</v>
          </cell>
        </row>
        <row r="832">
          <cell r="B832" t="str">
            <v>Primaria</v>
          </cell>
          <cell r="C832" t="str">
            <v>CARTAGO</v>
          </cell>
          <cell r="D832">
            <v>3</v>
          </cell>
          <cell r="E832" t="str">
            <v>Esc. Caragral</v>
          </cell>
        </row>
        <row r="833">
          <cell r="B833" t="str">
            <v>Primaria</v>
          </cell>
          <cell r="C833" t="str">
            <v>CARTAGO</v>
          </cell>
          <cell r="D833">
            <v>3</v>
          </cell>
          <cell r="E833" t="str">
            <v>Esc. Carlos Luis Valverde Vega (El Guarco)</v>
          </cell>
        </row>
        <row r="834">
          <cell r="B834" t="str">
            <v>Primaria</v>
          </cell>
          <cell r="C834" t="str">
            <v>CARTAGO</v>
          </cell>
          <cell r="D834">
            <v>3</v>
          </cell>
          <cell r="E834" t="str">
            <v>Esc. Casamata</v>
          </cell>
        </row>
        <row r="835">
          <cell r="B835" t="str">
            <v>Primaria</v>
          </cell>
          <cell r="C835" t="str">
            <v>CARTAGO</v>
          </cell>
          <cell r="D835">
            <v>3</v>
          </cell>
          <cell r="E835" t="str">
            <v>Esc. Conventillo</v>
          </cell>
        </row>
        <row r="836">
          <cell r="B836" t="str">
            <v>Primaria</v>
          </cell>
          <cell r="C836" t="str">
            <v>CARTAGO</v>
          </cell>
          <cell r="D836">
            <v>3</v>
          </cell>
          <cell r="E836" t="str">
            <v>Esc. El Empalme</v>
          </cell>
        </row>
        <row r="837">
          <cell r="B837" t="str">
            <v>Primaria</v>
          </cell>
          <cell r="C837" t="str">
            <v>CARTAGO</v>
          </cell>
          <cell r="D837">
            <v>3</v>
          </cell>
          <cell r="E837" t="str">
            <v>Esc. Guatuso</v>
          </cell>
        </row>
        <row r="838">
          <cell r="B838" t="str">
            <v>Primaria</v>
          </cell>
          <cell r="C838" t="str">
            <v>CARTAGO</v>
          </cell>
          <cell r="D838">
            <v>3</v>
          </cell>
          <cell r="E838" t="str">
            <v>Esc. Guayabal</v>
          </cell>
        </row>
        <row r="839">
          <cell r="B839" t="str">
            <v>Primaria</v>
          </cell>
          <cell r="C839" t="str">
            <v>CARTAGO</v>
          </cell>
          <cell r="D839">
            <v>3</v>
          </cell>
          <cell r="E839" t="str">
            <v>Esc. Japón</v>
          </cell>
        </row>
        <row r="840">
          <cell r="B840" t="str">
            <v>Primaria</v>
          </cell>
          <cell r="C840" t="str">
            <v>CARTAGO</v>
          </cell>
          <cell r="D840">
            <v>3</v>
          </cell>
          <cell r="E840" t="str">
            <v>Esc. José Joaquín Peralta Esquivel</v>
          </cell>
        </row>
        <row r="841">
          <cell r="B841" t="str">
            <v>Primaria</v>
          </cell>
          <cell r="C841" t="str">
            <v>CARTAGO</v>
          </cell>
          <cell r="D841">
            <v>3</v>
          </cell>
          <cell r="E841" t="str">
            <v>Esc. Josefa Calderón Naranjo</v>
          </cell>
        </row>
        <row r="842">
          <cell r="B842" t="str">
            <v>Primaria</v>
          </cell>
          <cell r="C842" t="str">
            <v>CARTAGO</v>
          </cell>
          <cell r="D842">
            <v>3</v>
          </cell>
          <cell r="E842" t="str">
            <v>Esc. Juan Manuel Monge Cedeño</v>
          </cell>
        </row>
        <row r="843">
          <cell r="B843" t="str">
            <v>Primaria</v>
          </cell>
          <cell r="C843" t="str">
            <v>CARTAGO</v>
          </cell>
          <cell r="D843">
            <v>3</v>
          </cell>
          <cell r="E843" t="str">
            <v>Esc. Juan Ramírez Ramírez</v>
          </cell>
        </row>
        <row r="844">
          <cell r="B844" t="str">
            <v>Primaria</v>
          </cell>
          <cell r="C844" t="str">
            <v>CARTAGO</v>
          </cell>
          <cell r="D844">
            <v>3</v>
          </cell>
          <cell r="E844" t="str">
            <v>Esc. La Asunción</v>
          </cell>
        </row>
        <row r="845">
          <cell r="B845" t="str">
            <v>Primaria</v>
          </cell>
          <cell r="C845" t="str">
            <v>CARTAGO</v>
          </cell>
          <cell r="D845">
            <v>3</v>
          </cell>
          <cell r="E845" t="str">
            <v>Esc. La Estrella</v>
          </cell>
        </row>
        <row r="846">
          <cell r="B846" t="str">
            <v>Primaria</v>
          </cell>
          <cell r="C846" t="str">
            <v>CARTAGO</v>
          </cell>
          <cell r="D846">
            <v>3</v>
          </cell>
          <cell r="E846" t="str">
            <v>Esc. La Lucha</v>
          </cell>
        </row>
        <row r="847">
          <cell r="B847" t="str">
            <v>Primaria</v>
          </cell>
          <cell r="C847" t="str">
            <v>CARTAGO</v>
          </cell>
          <cell r="D847">
            <v>3</v>
          </cell>
          <cell r="E847" t="str">
            <v>Esc. La Paz</v>
          </cell>
        </row>
        <row r="848">
          <cell r="B848" t="str">
            <v>Primaria</v>
          </cell>
          <cell r="C848" t="str">
            <v>CARTAGO</v>
          </cell>
          <cell r="D848">
            <v>3</v>
          </cell>
          <cell r="E848" t="str">
            <v>Esc. Mariano Guardia Carazo</v>
          </cell>
        </row>
        <row r="849">
          <cell r="B849" t="str">
            <v>Primaria</v>
          </cell>
          <cell r="C849" t="str">
            <v>CARTAGO</v>
          </cell>
          <cell r="D849">
            <v>3</v>
          </cell>
          <cell r="E849" t="str">
            <v>Esc. Palmital Sur</v>
          </cell>
        </row>
        <row r="850">
          <cell r="B850" t="str">
            <v>Primaria</v>
          </cell>
          <cell r="C850" t="str">
            <v>CARTAGO</v>
          </cell>
          <cell r="D850">
            <v>3</v>
          </cell>
          <cell r="E850" t="str">
            <v>Esc. Palo Verde</v>
          </cell>
        </row>
        <row r="851">
          <cell r="B851" t="str">
            <v>Primaria</v>
          </cell>
          <cell r="C851" t="str">
            <v>CARTAGO</v>
          </cell>
          <cell r="D851">
            <v>3</v>
          </cell>
          <cell r="E851" t="str">
            <v>Esc. Patio De Agua</v>
          </cell>
        </row>
        <row r="852">
          <cell r="B852" t="str">
            <v>Primaria</v>
          </cell>
          <cell r="C852" t="str">
            <v>CARTAGO</v>
          </cell>
          <cell r="D852">
            <v>3</v>
          </cell>
          <cell r="E852" t="str">
            <v>Esc. República De Brasil</v>
          </cell>
        </row>
        <row r="853">
          <cell r="B853" t="str">
            <v>Primaria</v>
          </cell>
          <cell r="C853" t="str">
            <v>CARTAGO</v>
          </cell>
          <cell r="D853">
            <v>3</v>
          </cell>
          <cell r="E853" t="str">
            <v>Esc. Ricardo Jimenez Oreamuno</v>
          </cell>
        </row>
        <row r="854">
          <cell r="B854" t="str">
            <v>Primaria</v>
          </cell>
          <cell r="C854" t="str">
            <v>CARTAGO</v>
          </cell>
          <cell r="D854">
            <v>3</v>
          </cell>
          <cell r="E854" t="str">
            <v>Esc. Ricardo Jiménez Oreamuno</v>
          </cell>
        </row>
        <row r="855">
          <cell r="B855" t="str">
            <v>Primaria</v>
          </cell>
          <cell r="C855" t="str">
            <v>CARTAGO</v>
          </cell>
          <cell r="D855">
            <v>3</v>
          </cell>
          <cell r="E855" t="str">
            <v>Esc. San Cristóbal Norte</v>
          </cell>
        </row>
        <row r="856">
          <cell r="B856" t="str">
            <v>Primaria</v>
          </cell>
          <cell r="C856" t="str">
            <v>CARTAGO</v>
          </cell>
          <cell r="D856">
            <v>3</v>
          </cell>
          <cell r="E856" t="str">
            <v>Esc. San Martín (El Guarco)</v>
          </cell>
        </row>
        <row r="857">
          <cell r="B857" t="str">
            <v>Primaria</v>
          </cell>
          <cell r="C857" t="str">
            <v>CARTAGO</v>
          </cell>
          <cell r="D857">
            <v>3</v>
          </cell>
          <cell r="E857" t="str">
            <v>Esc. Vara Del Roble</v>
          </cell>
        </row>
        <row r="858">
          <cell r="B858" t="str">
            <v>Primaria</v>
          </cell>
          <cell r="C858" t="str">
            <v>CARTAGO</v>
          </cell>
          <cell r="D858">
            <v>4</v>
          </cell>
          <cell r="E858" t="str">
            <v>Esc. Alberto Gonzalez Soto</v>
          </cell>
        </row>
        <row r="859">
          <cell r="B859" t="str">
            <v>Primaria</v>
          </cell>
          <cell r="C859" t="str">
            <v>CARTAGO</v>
          </cell>
          <cell r="D859">
            <v>4</v>
          </cell>
          <cell r="E859" t="str">
            <v>Esc. Argentina Gongora De Robert</v>
          </cell>
        </row>
        <row r="860">
          <cell r="B860" t="str">
            <v>Primaria</v>
          </cell>
          <cell r="C860" t="str">
            <v>CARTAGO</v>
          </cell>
          <cell r="D860">
            <v>4</v>
          </cell>
          <cell r="E860" t="str">
            <v>Esc. Buena Vista</v>
          </cell>
        </row>
        <row r="861">
          <cell r="B861" t="str">
            <v>Primaria</v>
          </cell>
          <cell r="C861" t="str">
            <v>CARTAGO</v>
          </cell>
          <cell r="D861">
            <v>4</v>
          </cell>
          <cell r="E861" t="str">
            <v>Esc. Buenos Aires</v>
          </cell>
        </row>
        <row r="862">
          <cell r="B862" t="str">
            <v>Primaria</v>
          </cell>
          <cell r="C862" t="str">
            <v>CARTAGO</v>
          </cell>
          <cell r="D862">
            <v>4</v>
          </cell>
          <cell r="E862" t="str">
            <v>Esc. Cipreses</v>
          </cell>
        </row>
        <row r="863">
          <cell r="B863" t="str">
            <v>Primaria</v>
          </cell>
          <cell r="C863" t="str">
            <v>CARTAGO</v>
          </cell>
          <cell r="D863">
            <v>4</v>
          </cell>
          <cell r="E863" t="str">
            <v>Esc. Corazón De Jesús</v>
          </cell>
        </row>
        <row r="864">
          <cell r="B864" t="str">
            <v>Primaria</v>
          </cell>
          <cell r="C864" t="str">
            <v>CARTAGO</v>
          </cell>
          <cell r="D864">
            <v>4</v>
          </cell>
          <cell r="E864" t="str">
            <v>Esc. El Bosque</v>
          </cell>
        </row>
        <row r="865">
          <cell r="B865" t="str">
            <v>Primaria</v>
          </cell>
          <cell r="C865" t="str">
            <v>CARTAGO</v>
          </cell>
          <cell r="D865">
            <v>4</v>
          </cell>
          <cell r="E865" t="str">
            <v>Esc. Emilio Robert Brouca</v>
          </cell>
        </row>
        <row r="866">
          <cell r="B866" t="str">
            <v>Primaria</v>
          </cell>
          <cell r="C866" t="str">
            <v>CARTAGO</v>
          </cell>
          <cell r="D866">
            <v>4</v>
          </cell>
          <cell r="E866" t="str">
            <v>Esc. Encarnacion Gamboa Piedra</v>
          </cell>
        </row>
        <row r="867">
          <cell r="B867" t="str">
            <v>Primaria</v>
          </cell>
          <cell r="C867" t="str">
            <v>CARTAGO</v>
          </cell>
          <cell r="D867">
            <v>4</v>
          </cell>
          <cell r="E867" t="str">
            <v>Esc. Encarnación Gamboa Piedra</v>
          </cell>
        </row>
        <row r="868">
          <cell r="B868" t="str">
            <v>Primaria</v>
          </cell>
          <cell r="C868" t="str">
            <v>CARTAGO</v>
          </cell>
          <cell r="D868">
            <v>4</v>
          </cell>
          <cell r="E868" t="str">
            <v>Esc. Guillermo Rodríguez Aguilar</v>
          </cell>
        </row>
        <row r="869">
          <cell r="B869" t="str">
            <v>Primaria</v>
          </cell>
          <cell r="C869" t="str">
            <v>CARTAGO</v>
          </cell>
          <cell r="D869">
            <v>4</v>
          </cell>
          <cell r="E869" t="str">
            <v>Esc. Julio Sancho Jiménez</v>
          </cell>
        </row>
        <row r="870">
          <cell r="B870" t="str">
            <v>Primaria</v>
          </cell>
          <cell r="C870" t="str">
            <v>CARTAGO</v>
          </cell>
          <cell r="D870">
            <v>4</v>
          </cell>
          <cell r="E870" t="str">
            <v>Esc. La Pastora</v>
          </cell>
        </row>
        <row r="871">
          <cell r="B871" t="str">
            <v>Primaria</v>
          </cell>
          <cell r="C871" t="str">
            <v>CARTAGO</v>
          </cell>
          <cell r="D871">
            <v>4</v>
          </cell>
          <cell r="E871" t="str">
            <v>Esc. León Cortés Castro</v>
          </cell>
        </row>
        <row r="872">
          <cell r="B872" t="str">
            <v>Primaria</v>
          </cell>
          <cell r="C872" t="str">
            <v>CARTAGO</v>
          </cell>
          <cell r="D872">
            <v>4</v>
          </cell>
          <cell r="E872" t="str">
            <v>Esc. Llano Grande - Pacayas</v>
          </cell>
        </row>
        <row r="873">
          <cell r="B873" t="str">
            <v>Primaria</v>
          </cell>
          <cell r="C873" t="str">
            <v>CARTAGO</v>
          </cell>
          <cell r="D873">
            <v>4</v>
          </cell>
          <cell r="E873" t="str">
            <v>Esc. Manuel Ávila Camacho</v>
          </cell>
        </row>
        <row r="874">
          <cell r="B874" t="str">
            <v>Primaria</v>
          </cell>
          <cell r="C874" t="str">
            <v>CARTAGO</v>
          </cell>
          <cell r="D874">
            <v>4</v>
          </cell>
          <cell r="E874" t="str">
            <v>Esc. Manuel De Jesús Jiménez</v>
          </cell>
        </row>
        <row r="875">
          <cell r="B875" t="str">
            <v>Primaria</v>
          </cell>
          <cell r="C875" t="str">
            <v>CARTAGO</v>
          </cell>
          <cell r="D875">
            <v>4</v>
          </cell>
          <cell r="E875" t="str">
            <v>Esc. Monseñor Sanabria Martinez</v>
          </cell>
        </row>
        <row r="876">
          <cell r="B876" t="str">
            <v>Primaria</v>
          </cell>
          <cell r="C876" t="str">
            <v>CARTAGO</v>
          </cell>
          <cell r="D876">
            <v>4</v>
          </cell>
          <cell r="E876" t="str">
            <v>Esc. Monseñor Sanabria Martínez</v>
          </cell>
        </row>
        <row r="877">
          <cell r="B877" t="str">
            <v>Primaria</v>
          </cell>
          <cell r="C877" t="str">
            <v>CARTAGO</v>
          </cell>
          <cell r="D877">
            <v>4</v>
          </cell>
          <cell r="E877" t="str">
            <v>Esc. Oratorio</v>
          </cell>
        </row>
        <row r="878">
          <cell r="B878" t="str">
            <v>Primaria</v>
          </cell>
          <cell r="C878" t="str">
            <v>CARTAGO</v>
          </cell>
          <cell r="D878">
            <v>4</v>
          </cell>
          <cell r="E878" t="str">
            <v>Esc. Pbro. Juan De Dios Trejos</v>
          </cell>
        </row>
        <row r="879">
          <cell r="B879" t="str">
            <v>Primaria</v>
          </cell>
          <cell r="C879" t="str">
            <v>CARTAGO</v>
          </cell>
          <cell r="D879">
            <v>4</v>
          </cell>
          <cell r="E879" t="str">
            <v>Esc. Pbro. Juan De Dios Trejos</v>
          </cell>
        </row>
        <row r="880">
          <cell r="B880" t="str">
            <v>Primaria</v>
          </cell>
          <cell r="C880" t="str">
            <v>CARTAGO</v>
          </cell>
          <cell r="D880">
            <v>4</v>
          </cell>
          <cell r="E880" t="str">
            <v>Esc. Ramón Aguilar Fernández</v>
          </cell>
        </row>
        <row r="881">
          <cell r="B881" t="str">
            <v>Primaria</v>
          </cell>
          <cell r="C881" t="str">
            <v>CARTAGO</v>
          </cell>
          <cell r="D881">
            <v>4</v>
          </cell>
          <cell r="E881" t="str">
            <v>Esc. San Gerardo</v>
          </cell>
        </row>
        <row r="882">
          <cell r="B882" t="str">
            <v>Primaria</v>
          </cell>
          <cell r="C882" t="str">
            <v>CARTAGO</v>
          </cell>
          <cell r="D882">
            <v>4</v>
          </cell>
          <cell r="E882" t="str">
            <v>Esc. San José Obrero</v>
          </cell>
        </row>
        <row r="883">
          <cell r="B883" t="str">
            <v>Primaria</v>
          </cell>
          <cell r="C883" t="str">
            <v>CARTAGO</v>
          </cell>
          <cell r="D883">
            <v>4</v>
          </cell>
          <cell r="E883" t="str">
            <v>Esc. San Martín (Oreamuno)</v>
          </cell>
        </row>
        <row r="884">
          <cell r="B884" t="str">
            <v>Primaria</v>
          </cell>
          <cell r="C884" t="str">
            <v>CARTAGO</v>
          </cell>
          <cell r="D884">
            <v>4</v>
          </cell>
          <cell r="E884" t="str">
            <v>Esc. San Pablo</v>
          </cell>
        </row>
        <row r="885">
          <cell r="B885" t="str">
            <v>Primaria</v>
          </cell>
          <cell r="C885" t="str">
            <v>CARTAGO</v>
          </cell>
          <cell r="D885">
            <v>4</v>
          </cell>
          <cell r="E885" t="str">
            <v>Esc. San Rafael De Irazú</v>
          </cell>
        </row>
        <row r="886">
          <cell r="B886" t="str">
            <v>Primaria</v>
          </cell>
          <cell r="C886" t="str">
            <v>CARTAGO</v>
          </cell>
          <cell r="D886">
            <v>5</v>
          </cell>
          <cell r="E886" t="str">
            <v>Esc. Eugenio Corrales Bianchini</v>
          </cell>
        </row>
        <row r="887">
          <cell r="B887" t="str">
            <v>Primaria</v>
          </cell>
          <cell r="C887" t="str">
            <v>CARTAGO</v>
          </cell>
          <cell r="D887">
            <v>5</v>
          </cell>
          <cell r="E887" t="str">
            <v>Esc. Eugenio Corrales Bianchini</v>
          </cell>
        </row>
        <row r="888">
          <cell r="B888" t="str">
            <v>Primaria</v>
          </cell>
          <cell r="C888" t="str">
            <v>CARTAGO</v>
          </cell>
          <cell r="D888">
            <v>5</v>
          </cell>
          <cell r="E888" t="str">
            <v>Esc. José Liendo Y Goicoechea</v>
          </cell>
        </row>
        <row r="889">
          <cell r="B889" t="str">
            <v>Primaria</v>
          </cell>
          <cell r="C889" t="str">
            <v>CARTAGO</v>
          </cell>
          <cell r="D889">
            <v>5</v>
          </cell>
          <cell r="E889" t="str">
            <v>Esc. La Fuente</v>
          </cell>
        </row>
        <row r="890">
          <cell r="B890" t="str">
            <v>Primaria</v>
          </cell>
          <cell r="C890" t="str">
            <v>CARTAGO</v>
          </cell>
          <cell r="D890">
            <v>5</v>
          </cell>
          <cell r="E890" t="str">
            <v>Esc. La Laguna</v>
          </cell>
        </row>
        <row r="891">
          <cell r="B891" t="str">
            <v>Primaria</v>
          </cell>
          <cell r="C891" t="str">
            <v>CARTAGO</v>
          </cell>
          <cell r="D891">
            <v>5</v>
          </cell>
          <cell r="E891" t="str">
            <v>Esc. Luis Cruz Meza</v>
          </cell>
        </row>
        <row r="892">
          <cell r="B892" t="str">
            <v>Primaria</v>
          </cell>
          <cell r="C892" t="str">
            <v>CARTAGO</v>
          </cell>
          <cell r="D892">
            <v>5</v>
          </cell>
          <cell r="E892" t="str">
            <v>Esc. Luis Cruz Meza</v>
          </cell>
        </row>
        <row r="893">
          <cell r="B893" t="str">
            <v>Primaria</v>
          </cell>
          <cell r="C893" t="str">
            <v>CARTAGO</v>
          </cell>
          <cell r="D893">
            <v>5</v>
          </cell>
          <cell r="E893" t="str">
            <v>Esc. Mario Pacheco Sáenz</v>
          </cell>
        </row>
        <row r="894">
          <cell r="B894" t="str">
            <v>Primaria</v>
          </cell>
          <cell r="C894" t="str">
            <v>CARTAGO</v>
          </cell>
          <cell r="D894">
            <v>5</v>
          </cell>
          <cell r="E894" t="str">
            <v>Esc. Miguel Picado Barquero</v>
          </cell>
        </row>
        <row r="895">
          <cell r="B895" t="str">
            <v>Primaria</v>
          </cell>
          <cell r="C895" t="str">
            <v>CARTAGO</v>
          </cell>
          <cell r="D895">
            <v>5</v>
          </cell>
          <cell r="E895" t="str">
            <v>Esc. Rescate De Ujarras</v>
          </cell>
        </row>
        <row r="896">
          <cell r="B896" t="str">
            <v>Primaria</v>
          </cell>
          <cell r="C896" t="str">
            <v>CARTAGO</v>
          </cell>
          <cell r="D896">
            <v>5</v>
          </cell>
          <cell r="E896" t="str">
            <v>Esc. Rescate De Ujarras</v>
          </cell>
        </row>
        <row r="897">
          <cell r="B897" t="str">
            <v>Primaria</v>
          </cell>
          <cell r="C897" t="str">
            <v>CARTAGO</v>
          </cell>
          <cell r="D897">
            <v>5</v>
          </cell>
          <cell r="E897" t="str">
            <v>Esc. Santa Lucía</v>
          </cell>
        </row>
        <row r="898">
          <cell r="B898" t="str">
            <v>Primaria</v>
          </cell>
          <cell r="C898" t="str">
            <v>CARTAGO</v>
          </cell>
          <cell r="D898">
            <v>5</v>
          </cell>
          <cell r="E898" t="str">
            <v>Esc. Vicente Lachner Sandoval</v>
          </cell>
        </row>
        <row r="899">
          <cell r="B899" t="str">
            <v>Primaria</v>
          </cell>
          <cell r="C899" t="str">
            <v>CARTAGO</v>
          </cell>
          <cell r="D899">
            <v>6</v>
          </cell>
          <cell r="E899" t="str">
            <v>Esc. Barrio El Carmen</v>
          </cell>
        </row>
        <row r="900">
          <cell r="B900" t="str">
            <v>Primaria</v>
          </cell>
          <cell r="C900" t="str">
            <v>CARTAGO</v>
          </cell>
          <cell r="D900">
            <v>6</v>
          </cell>
          <cell r="E900" t="str">
            <v>Esc. Calle Girales</v>
          </cell>
        </row>
        <row r="901">
          <cell r="B901" t="str">
            <v>Primaria</v>
          </cell>
          <cell r="C901" t="str">
            <v>CARTAGO</v>
          </cell>
          <cell r="D901">
            <v>6</v>
          </cell>
          <cell r="E901" t="str">
            <v>Esc. Calle Mesen</v>
          </cell>
        </row>
        <row r="902">
          <cell r="B902" t="str">
            <v>Primaria</v>
          </cell>
          <cell r="C902" t="str">
            <v>CARTAGO</v>
          </cell>
          <cell r="D902">
            <v>6</v>
          </cell>
          <cell r="E902" t="str">
            <v>Esc. Calle Naranjo</v>
          </cell>
        </row>
        <row r="903">
          <cell r="B903" t="str">
            <v>Primaria</v>
          </cell>
          <cell r="C903" t="str">
            <v>CARTAGO</v>
          </cell>
          <cell r="D903">
            <v>6</v>
          </cell>
          <cell r="E903" t="str">
            <v>Esc. Carolina Bellelli</v>
          </cell>
        </row>
        <row r="904">
          <cell r="B904" t="str">
            <v>Primaria</v>
          </cell>
          <cell r="C904" t="str">
            <v>CARTAGO</v>
          </cell>
          <cell r="D904">
            <v>6</v>
          </cell>
          <cell r="E904" t="str">
            <v>Esc. Central De Tres Rios</v>
          </cell>
        </row>
        <row r="905">
          <cell r="B905" t="str">
            <v>Primaria</v>
          </cell>
          <cell r="C905" t="str">
            <v>CARTAGO</v>
          </cell>
          <cell r="D905">
            <v>6</v>
          </cell>
          <cell r="E905" t="str">
            <v>Esc. Central De Tres Ríos</v>
          </cell>
        </row>
        <row r="906">
          <cell r="B906" t="str">
            <v>Primaria</v>
          </cell>
          <cell r="C906" t="str">
            <v>CARTAGO</v>
          </cell>
          <cell r="D906">
            <v>6</v>
          </cell>
          <cell r="E906" t="str">
            <v>Esc. Domingo Faustino Sarmiento (San Ramón De La Unión)</v>
          </cell>
        </row>
        <row r="907">
          <cell r="B907" t="str">
            <v>Primaria</v>
          </cell>
          <cell r="C907" t="str">
            <v>CARTAGO</v>
          </cell>
          <cell r="D907">
            <v>6</v>
          </cell>
          <cell r="E907" t="str">
            <v>Esc. Fernando Terán Valls</v>
          </cell>
        </row>
        <row r="908">
          <cell r="B908" t="str">
            <v>Primaria</v>
          </cell>
          <cell r="C908" t="str">
            <v>CARTAGO</v>
          </cell>
          <cell r="D908">
            <v>6</v>
          </cell>
          <cell r="E908" t="str">
            <v>Esc. La Cima</v>
          </cell>
        </row>
        <row r="909">
          <cell r="B909" t="str">
            <v>Primaria</v>
          </cell>
          <cell r="C909" t="str">
            <v>CARTAGO</v>
          </cell>
          <cell r="D909">
            <v>6</v>
          </cell>
          <cell r="E909" t="str">
            <v>Esc. María Amelia Montealegre</v>
          </cell>
        </row>
        <row r="910">
          <cell r="B910" t="str">
            <v>Primaria</v>
          </cell>
          <cell r="C910" t="str">
            <v>CARTAGO</v>
          </cell>
          <cell r="D910">
            <v>6</v>
          </cell>
          <cell r="E910" t="str">
            <v>Esc. Moisés Coto Fernández</v>
          </cell>
        </row>
        <row r="911">
          <cell r="B911" t="str">
            <v>Primaria</v>
          </cell>
          <cell r="C911" t="str">
            <v>CARTAGO</v>
          </cell>
          <cell r="D911">
            <v>6</v>
          </cell>
          <cell r="E911" t="str">
            <v>Esc. Quebrada Del Fierro</v>
          </cell>
        </row>
        <row r="912">
          <cell r="B912" t="str">
            <v>Primaria</v>
          </cell>
          <cell r="C912" t="str">
            <v>CARTAGO</v>
          </cell>
          <cell r="D912">
            <v>6</v>
          </cell>
          <cell r="E912" t="str">
            <v>Esc. Ricardo André Strauss</v>
          </cell>
        </row>
        <row r="913">
          <cell r="B913" t="str">
            <v>Primaria</v>
          </cell>
          <cell r="C913" t="str">
            <v>CARTAGO</v>
          </cell>
          <cell r="D913">
            <v>6</v>
          </cell>
          <cell r="E913" t="str">
            <v>Esc. San Diego</v>
          </cell>
        </row>
        <row r="914">
          <cell r="B914" t="str">
            <v>Primaria</v>
          </cell>
          <cell r="C914" t="str">
            <v>CARTAGO</v>
          </cell>
          <cell r="D914">
            <v>6</v>
          </cell>
          <cell r="E914" t="str">
            <v>Esc. San Francisco</v>
          </cell>
        </row>
        <row r="915">
          <cell r="B915" t="str">
            <v>Primaria</v>
          </cell>
          <cell r="C915" t="str">
            <v>CARTAGO</v>
          </cell>
          <cell r="D915">
            <v>6</v>
          </cell>
          <cell r="E915" t="str">
            <v>Esc. San Vicente</v>
          </cell>
        </row>
        <row r="916">
          <cell r="B916" t="str">
            <v>Primaria</v>
          </cell>
          <cell r="C916" t="str">
            <v>CARTAGO</v>
          </cell>
          <cell r="D916">
            <v>6</v>
          </cell>
          <cell r="E916" t="str">
            <v>Esc. Santiago Del Monte</v>
          </cell>
        </row>
        <row r="917">
          <cell r="B917" t="str">
            <v>Primaria</v>
          </cell>
          <cell r="C917" t="str">
            <v>CARTAGO</v>
          </cell>
          <cell r="D917">
            <v>6</v>
          </cell>
          <cell r="E917" t="str">
            <v>Esc. Villas De Ayarco</v>
          </cell>
        </row>
        <row r="918">
          <cell r="B918" t="str">
            <v>Primaria</v>
          </cell>
          <cell r="C918" t="str">
            <v>CARTAGO</v>
          </cell>
          <cell r="D918">
            <v>6</v>
          </cell>
          <cell r="E918" t="str">
            <v>Esc. Villas De Ayarco</v>
          </cell>
        </row>
        <row r="919">
          <cell r="B919" t="str">
            <v>Primaria</v>
          </cell>
          <cell r="C919" t="str">
            <v>CARTAGO</v>
          </cell>
          <cell r="D919">
            <v>6</v>
          </cell>
          <cell r="E919" t="str">
            <v>Esc. Yerbabuena</v>
          </cell>
        </row>
        <row r="920">
          <cell r="B920" t="str">
            <v>Primaria</v>
          </cell>
          <cell r="C920" t="str">
            <v>CARTAGO</v>
          </cell>
          <cell r="D920">
            <v>7</v>
          </cell>
          <cell r="E920" t="str">
            <v>Esc. Antonio Camacho Ortega</v>
          </cell>
        </row>
        <row r="921">
          <cell r="B921" t="str">
            <v>Primaria</v>
          </cell>
          <cell r="C921" t="str">
            <v>CARTAGO</v>
          </cell>
          <cell r="D921">
            <v>7</v>
          </cell>
          <cell r="E921" t="str">
            <v>Esc. Arturo Volio Jiménez</v>
          </cell>
        </row>
        <row r="922">
          <cell r="B922" t="str">
            <v>Primaria</v>
          </cell>
          <cell r="C922" t="str">
            <v>CARTAGO</v>
          </cell>
          <cell r="D922">
            <v>7</v>
          </cell>
          <cell r="E922" t="str">
            <v>Esc. Cocorí</v>
          </cell>
        </row>
        <row r="923">
          <cell r="B923" t="str">
            <v>Primaria</v>
          </cell>
          <cell r="C923" t="str">
            <v>CARTAGO</v>
          </cell>
          <cell r="D923">
            <v>7</v>
          </cell>
          <cell r="E923" t="str">
            <v>Esc. Copalchi</v>
          </cell>
        </row>
        <row r="924">
          <cell r="B924" t="str">
            <v>Primaria</v>
          </cell>
          <cell r="C924" t="str">
            <v>CARTAGO</v>
          </cell>
          <cell r="D924">
            <v>7</v>
          </cell>
          <cell r="E924" t="str">
            <v>Esc. Coris</v>
          </cell>
        </row>
        <row r="925">
          <cell r="B925" t="str">
            <v>Primaria</v>
          </cell>
          <cell r="C925" t="str">
            <v>CARTAGO</v>
          </cell>
          <cell r="D925">
            <v>7</v>
          </cell>
          <cell r="E925" t="str">
            <v>Esc. Corralillo</v>
          </cell>
        </row>
        <row r="926">
          <cell r="B926" t="str">
            <v>Primaria</v>
          </cell>
          <cell r="C926" t="str">
            <v>CARTAGO</v>
          </cell>
          <cell r="D926">
            <v>7</v>
          </cell>
          <cell r="E926" t="str">
            <v>Esc. Dr. Fernando Guzmán Mata</v>
          </cell>
        </row>
        <row r="927">
          <cell r="B927" t="str">
            <v>Primaria</v>
          </cell>
          <cell r="C927" t="str">
            <v>CARTAGO</v>
          </cell>
          <cell r="D927">
            <v>7</v>
          </cell>
          <cell r="E927" t="str">
            <v>Esc. El Alto De Quebradilla</v>
          </cell>
        </row>
        <row r="928">
          <cell r="B928" t="str">
            <v>Primaria</v>
          </cell>
          <cell r="C928" t="str">
            <v>CARTAGO</v>
          </cell>
          <cell r="D928">
            <v>7</v>
          </cell>
          <cell r="E928" t="str">
            <v>Esc. Félix Mata Valle</v>
          </cell>
        </row>
        <row r="929">
          <cell r="B929" t="str">
            <v>Primaria</v>
          </cell>
          <cell r="C929" t="str">
            <v>CARTAGO</v>
          </cell>
          <cell r="D929">
            <v>7</v>
          </cell>
          <cell r="E929" t="str">
            <v>Esc. Filadelfo Salas Céspedes</v>
          </cell>
        </row>
        <row r="930">
          <cell r="B930" t="str">
            <v>Primaria</v>
          </cell>
          <cell r="C930" t="str">
            <v>CARTAGO</v>
          </cell>
          <cell r="D930">
            <v>7</v>
          </cell>
          <cell r="E930" t="str">
            <v>Esc. Hector Monestel Solano</v>
          </cell>
        </row>
        <row r="931">
          <cell r="B931" t="str">
            <v>Primaria</v>
          </cell>
          <cell r="C931" t="str">
            <v>CARTAGO</v>
          </cell>
          <cell r="D931">
            <v>7</v>
          </cell>
          <cell r="E931" t="str">
            <v>Esc. Juan Vázquez De Coronado</v>
          </cell>
        </row>
        <row r="932">
          <cell r="B932" t="str">
            <v>Primaria</v>
          </cell>
          <cell r="C932" t="str">
            <v>CARTAGO</v>
          </cell>
          <cell r="D932">
            <v>7</v>
          </cell>
          <cell r="E932" t="str">
            <v>Esc. La Guaria</v>
          </cell>
        </row>
        <row r="933">
          <cell r="B933" t="str">
            <v>Primaria</v>
          </cell>
          <cell r="C933" t="str">
            <v>CARTAGO</v>
          </cell>
          <cell r="D933">
            <v>7</v>
          </cell>
          <cell r="E933" t="str">
            <v>Esc. Mario Fernández Alfaro</v>
          </cell>
        </row>
        <row r="934">
          <cell r="B934" t="str">
            <v>Primaria</v>
          </cell>
          <cell r="C934" t="str">
            <v>CARTAGO</v>
          </cell>
          <cell r="D934">
            <v>7</v>
          </cell>
          <cell r="E934" t="str">
            <v>Esc. Quebradilla</v>
          </cell>
        </row>
        <row r="935">
          <cell r="B935" t="str">
            <v>Primaria</v>
          </cell>
          <cell r="C935" t="str">
            <v>CARTAGO</v>
          </cell>
          <cell r="D935">
            <v>7</v>
          </cell>
          <cell r="E935" t="str">
            <v>Esc. San Joaquín</v>
          </cell>
        </row>
        <row r="936">
          <cell r="B936" t="str">
            <v>Primaria</v>
          </cell>
          <cell r="C936" t="str">
            <v>CARTAGO</v>
          </cell>
          <cell r="D936">
            <v>7</v>
          </cell>
          <cell r="E936" t="str">
            <v>Esc. Sixto Cordero Martínez</v>
          </cell>
        </row>
        <row r="937">
          <cell r="B937" t="str">
            <v>Primaria</v>
          </cell>
          <cell r="C937" t="str">
            <v>CARTAGO</v>
          </cell>
          <cell r="D937">
            <v>8</v>
          </cell>
          <cell r="E937" t="str">
            <v>Esc. Alto De Araya</v>
          </cell>
        </row>
        <row r="938">
          <cell r="B938" t="str">
            <v>Primaria</v>
          </cell>
          <cell r="C938" t="str">
            <v>CARTAGO</v>
          </cell>
          <cell r="D938">
            <v>8</v>
          </cell>
          <cell r="E938" t="str">
            <v>Esc. Álvaro Esquivel Bonilla</v>
          </cell>
        </row>
        <row r="939">
          <cell r="B939" t="str">
            <v>Primaria</v>
          </cell>
          <cell r="C939" t="str">
            <v>CARTAGO</v>
          </cell>
          <cell r="D939">
            <v>8</v>
          </cell>
          <cell r="E939" t="str">
            <v>Esc. Calle Juco</v>
          </cell>
        </row>
        <row r="940">
          <cell r="B940" t="str">
            <v>Primaria</v>
          </cell>
          <cell r="C940" t="str">
            <v>CARTAGO</v>
          </cell>
          <cell r="D940">
            <v>8</v>
          </cell>
          <cell r="E940" t="str">
            <v>Esc. Clemente Avendaño Sáenz</v>
          </cell>
        </row>
        <row r="941">
          <cell r="B941" t="str">
            <v>Primaria</v>
          </cell>
          <cell r="C941" t="str">
            <v>CARTAGO</v>
          </cell>
          <cell r="D941">
            <v>8</v>
          </cell>
          <cell r="E941" t="str">
            <v>Esc. Felipe Alvarado Echandi</v>
          </cell>
        </row>
        <row r="942">
          <cell r="B942" t="str">
            <v>Primaria</v>
          </cell>
          <cell r="C942" t="str">
            <v>CARTAGO</v>
          </cell>
          <cell r="D942">
            <v>8</v>
          </cell>
          <cell r="E942" t="str">
            <v>Esc. Florencio Del Castillo</v>
          </cell>
        </row>
        <row r="943">
          <cell r="B943" t="str">
            <v>Primaria</v>
          </cell>
          <cell r="C943" t="str">
            <v>CARTAGO</v>
          </cell>
          <cell r="D943">
            <v>8</v>
          </cell>
          <cell r="E943" t="str">
            <v>Esc. Guaubata</v>
          </cell>
        </row>
        <row r="944">
          <cell r="B944" t="str">
            <v>Primaria</v>
          </cell>
          <cell r="C944" t="str">
            <v>CARTAGO</v>
          </cell>
          <cell r="D944">
            <v>8</v>
          </cell>
          <cell r="E944" t="str">
            <v>Esc. José María Loría Vega</v>
          </cell>
        </row>
        <row r="945">
          <cell r="B945" t="str">
            <v>Primaria</v>
          </cell>
          <cell r="C945" t="str">
            <v>CARTAGO</v>
          </cell>
          <cell r="D945">
            <v>8</v>
          </cell>
          <cell r="E945" t="str">
            <v>Esc. Juan Evangelista Sojo Cartín</v>
          </cell>
        </row>
        <row r="946">
          <cell r="B946" t="str">
            <v>Primaria</v>
          </cell>
          <cell r="C946" t="str">
            <v>CARTAGO</v>
          </cell>
          <cell r="D946">
            <v>8</v>
          </cell>
          <cell r="E946" t="str">
            <v>Esc. La Alegría De Orosi</v>
          </cell>
        </row>
        <row r="947">
          <cell r="B947" t="str">
            <v>Primaria</v>
          </cell>
          <cell r="C947" t="str">
            <v>CARTAGO</v>
          </cell>
          <cell r="D947">
            <v>8</v>
          </cell>
          <cell r="E947" t="str">
            <v>Esc. Loaiza</v>
          </cell>
        </row>
        <row r="948">
          <cell r="B948" t="str">
            <v>Primaria</v>
          </cell>
          <cell r="C948" t="str">
            <v>CARTAGO</v>
          </cell>
          <cell r="D948">
            <v>8</v>
          </cell>
          <cell r="E948" t="str">
            <v>Esc. Orosi</v>
          </cell>
        </row>
        <row r="949">
          <cell r="B949" t="str">
            <v>Primaria</v>
          </cell>
          <cell r="C949" t="str">
            <v>CARTAGO</v>
          </cell>
          <cell r="D949">
            <v>8</v>
          </cell>
          <cell r="E949" t="str">
            <v>Esc. Otto Mora Pérez</v>
          </cell>
        </row>
        <row r="950">
          <cell r="B950" t="str">
            <v>Primaria</v>
          </cell>
          <cell r="C950" t="str">
            <v>CARTAGO</v>
          </cell>
          <cell r="D950">
            <v>8</v>
          </cell>
          <cell r="E950" t="str">
            <v>Esc. Palomo</v>
          </cell>
        </row>
        <row r="951">
          <cell r="B951" t="str">
            <v>Primaria</v>
          </cell>
          <cell r="C951" t="str">
            <v>CARTAGO</v>
          </cell>
          <cell r="D951">
            <v>8</v>
          </cell>
          <cell r="E951" t="str">
            <v>Esc. Piedra Azul</v>
          </cell>
        </row>
        <row r="952">
          <cell r="B952" t="str">
            <v>Primaria</v>
          </cell>
          <cell r="C952" t="str">
            <v>CARTAGO</v>
          </cell>
          <cell r="D952">
            <v>8</v>
          </cell>
          <cell r="E952" t="str">
            <v>Esc. Primo Coghi Ferrari</v>
          </cell>
        </row>
        <row r="953">
          <cell r="B953" t="str">
            <v>Primaria</v>
          </cell>
          <cell r="C953" t="str">
            <v>CARTAGO</v>
          </cell>
          <cell r="D953">
            <v>8</v>
          </cell>
          <cell r="E953" t="str">
            <v>Esc. Purisil</v>
          </cell>
        </row>
        <row r="954">
          <cell r="B954" t="str">
            <v>Primaria</v>
          </cell>
          <cell r="C954" t="str">
            <v>CARTAGO</v>
          </cell>
          <cell r="D954">
            <v>8</v>
          </cell>
          <cell r="E954" t="str">
            <v>Esc. Raúl Granados González</v>
          </cell>
        </row>
        <row r="955">
          <cell r="B955" t="str">
            <v>Primaria</v>
          </cell>
          <cell r="C955" t="str">
            <v>CARTAGO</v>
          </cell>
          <cell r="D955">
            <v>8</v>
          </cell>
          <cell r="E955" t="str">
            <v>Esc. Río Regado</v>
          </cell>
        </row>
        <row r="956">
          <cell r="B956" t="str">
            <v>Primaria</v>
          </cell>
          <cell r="C956" t="str">
            <v>CARTAGO</v>
          </cell>
          <cell r="D956">
            <v>8</v>
          </cell>
          <cell r="E956" t="str">
            <v>Esc. Rudecindo Vargas Quiros</v>
          </cell>
        </row>
        <row r="957">
          <cell r="B957" t="str">
            <v>Primaria</v>
          </cell>
          <cell r="C957" t="str">
            <v>CARTAGO</v>
          </cell>
          <cell r="D957">
            <v>8</v>
          </cell>
          <cell r="E957" t="str">
            <v>Esc. Urasca</v>
          </cell>
        </row>
        <row r="958">
          <cell r="B958" t="str">
            <v>Primaria</v>
          </cell>
          <cell r="C958" t="str">
            <v>CARTAGO</v>
          </cell>
          <cell r="D958">
            <v>8</v>
          </cell>
          <cell r="E958" t="str">
            <v>Esc. William Brenes Fonseca</v>
          </cell>
        </row>
        <row r="959">
          <cell r="B959" t="str">
            <v>Primaria</v>
          </cell>
          <cell r="C959" t="str">
            <v>COTO</v>
          </cell>
          <cell r="D959">
            <v>1</v>
          </cell>
          <cell r="E959" t="str">
            <v>Esc. Álvaro París Steffens</v>
          </cell>
        </row>
        <row r="960">
          <cell r="B960" t="str">
            <v>Primaria</v>
          </cell>
          <cell r="C960" t="str">
            <v>COTO</v>
          </cell>
          <cell r="D960">
            <v>1</v>
          </cell>
          <cell r="E960" t="str">
            <v>Esc. Ana María Guardia Mora</v>
          </cell>
        </row>
        <row r="961">
          <cell r="B961" t="str">
            <v>Primaria</v>
          </cell>
          <cell r="C961" t="str">
            <v>COTO</v>
          </cell>
          <cell r="D961">
            <v>1</v>
          </cell>
          <cell r="E961" t="str">
            <v>Esc. Central San Jose</v>
          </cell>
        </row>
        <row r="962">
          <cell r="B962" t="str">
            <v>Primaria</v>
          </cell>
          <cell r="C962" t="str">
            <v>COTO</v>
          </cell>
          <cell r="D962">
            <v>1</v>
          </cell>
          <cell r="E962" t="str">
            <v>Esc. Central San José</v>
          </cell>
        </row>
        <row r="963">
          <cell r="B963" t="str">
            <v>Primaria</v>
          </cell>
          <cell r="C963" t="str">
            <v>COTO</v>
          </cell>
          <cell r="D963">
            <v>1</v>
          </cell>
          <cell r="E963" t="str">
            <v>Esc. I.D.A. Agroindustrial</v>
          </cell>
        </row>
        <row r="964">
          <cell r="B964" t="str">
            <v>Primaria</v>
          </cell>
          <cell r="C964" t="str">
            <v>COTO</v>
          </cell>
          <cell r="D964">
            <v>1</v>
          </cell>
          <cell r="E964" t="str">
            <v>Esc. Kilometro 16</v>
          </cell>
        </row>
        <row r="965">
          <cell r="B965" t="str">
            <v>Primaria</v>
          </cell>
          <cell r="C965" t="str">
            <v>COTO</v>
          </cell>
          <cell r="D965">
            <v>1</v>
          </cell>
          <cell r="E965" t="str">
            <v>Esc. Kilometro 20</v>
          </cell>
        </row>
        <row r="966">
          <cell r="B966" t="str">
            <v>Primaria</v>
          </cell>
          <cell r="C966" t="str">
            <v>COTO</v>
          </cell>
          <cell r="D966">
            <v>1</v>
          </cell>
          <cell r="E966" t="str">
            <v>Esc. Kilometro Siete</v>
          </cell>
        </row>
        <row r="967">
          <cell r="B967" t="str">
            <v>Primaria</v>
          </cell>
          <cell r="C967" t="str">
            <v>COTO</v>
          </cell>
          <cell r="D967">
            <v>1</v>
          </cell>
          <cell r="E967" t="str">
            <v>Esc. Kilometro Uno</v>
          </cell>
        </row>
        <row r="968">
          <cell r="B968" t="str">
            <v>Primaria</v>
          </cell>
          <cell r="C968" t="str">
            <v>COTO</v>
          </cell>
          <cell r="D968">
            <v>1</v>
          </cell>
          <cell r="E968" t="str">
            <v>Esc. La Esperanza (Golfito)</v>
          </cell>
        </row>
        <row r="969">
          <cell r="B969" t="str">
            <v>Primaria</v>
          </cell>
          <cell r="C969" t="str">
            <v>COTO</v>
          </cell>
          <cell r="D969">
            <v>1</v>
          </cell>
          <cell r="E969" t="str">
            <v>Esc. La Florida</v>
          </cell>
        </row>
        <row r="970">
          <cell r="B970" t="str">
            <v>Primaria</v>
          </cell>
          <cell r="C970" t="str">
            <v>COTO</v>
          </cell>
          <cell r="D970">
            <v>1</v>
          </cell>
          <cell r="E970" t="str">
            <v>Esc. La Mona</v>
          </cell>
        </row>
        <row r="971">
          <cell r="B971" t="str">
            <v>Primaria</v>
          </cell>
          <cell r="C971" t="str">
            <v>COTO</v>
          </cell>
          <cell r="D971">
            <v>1</v>
          </cell>
          <cell r="E971" t="str">
            <v>Esc. La Rivera</v>
          </cell>
        </row>
        <row r="972">
          <cell r="B972" t="str">
            <v>Primaria</v>
          </cell>
          <cell r="C972" t="str">
            <v>COTO</v>
          </cell>
          <cell r="D972">
            <v>1</v>
          </cell>
          <cell r="E972" t="str">
            <v>Esc. Las Trenzas</v>
          </cell>
        </row>
        <row r="973">
          <cell r="B973" t="str">
            <v>Primaria</v>
          </cell>
          <cell r="C973" t="str">
            <v>COTO</v>
          </cell>
          <cell r="D973">
            <v>1</v>
          </cell>
          <cell r="E973" t="str">
            <v>Esc. Nazareth</v>
          </cell>
        </row>
        <row r="974">
          <cell r="B974" t="str">
            <v>Primaria</v>
          </cell>
          <cell r="C974" t="str">
            <v>COTO</v>
          </cell>
          <cell r="D974">
            <v>1</v>
          </cell>
          <cell r="E974" t="str">
            <v>Esc. Playa Cacao</v>
          </cell>
        </row>
        <row r="975">
          <cell r="B975" t="str">
            <v>Primaria</v>
          </cell>
          <cell r="C975" t="str">
            <v>COTO</v>
          </cell>
          <cell r="D975">
            <v>1</v>
          </cell>
          <cell r="E975" t="str">
            <v>Esc. Pueblo Nuevo (Golfito)</v>
          </cell>
        </row>
        <row r="976">
          <cell r="B976" t="str">
            <v>Primaria</v>
          </cell>
          <cell r="C976" t="str">
            <v>COTO</v>
          </cell>
          <cell r="D976">
            <v>1</v>
          </cell>
          <cell r="E976" t="str">
            <v>Esc. Residencial Ureña</v>
          </cell>
        </row>
        <row r="977">
          <cell r="B977" t="str">
            <v>Primaria</v>
          </cell>
          <cell r="C977" t="str">
            <v>COTO</v>
          </cell>
          <cell r="D977">
            <v>1</v>
          </cell>
          <cell r="E977" t="str">
            <v>Esc. Río Esquinas</v>
          </cell>
        </row>
        <row r="978">
          <cell r="B978" t="str">
            <v>Primaria</v>
          </cell>
          <cell r="C978" t="str">
            <v>COTO</v>
          </cell>
          <cell r="D978">
            <v>1</v>
          </cell>
          <cell r="E978" t="str">
            <v>Pograma Itinerante Segunda Lengua I Y Ii Ciclo</v>
          </cell>
        </row>
        <row r="979">
          <cell r="B979" t="str">
            <v>Primaria</v>
          </cell>
          <cell r="C979" t="str">
            <v>COTO</v>
          </cell>
          <cell r="D979">
            <v>2</v>
          </cell>
          <cell r="E979" t="str">
            <v>Esc. Bahía De Pavón</v>
          </cell>
        </row>
        <row r="980">
          <cell r="B980" t="str">
            <v>Primaria</v>
          </cell>
          <cell r="C980" t="str">
            <v>COTO</v>
          </cell>
          <cell r="D980">
            <v>2</v>
          </cell>
          <cell r="E980" t="str">
            <v>Esc. Cuervito</v>
          </cell>
        </row>
        <row r="981">
          <cell r="B981" t="str">
            <v>Primaria</v>
          </cell>
          <cell r="C981" t="str">
            <v>COTO</v>
          </cell>
          <cell r="D981">
            <v>2</v>
          </cell>
          <cell r="E981" t="str">
            <v>Esc. El Jardín</v>
          </cell>
        </row>
        <row r="982">
          <cell r="B982" t="str">
            <v>Primaria</v>
          </cell>
          <cell r="C982" t="str">
            <v>COTO</v>
          </cell>
          <cell r="D982">
            <v>2</v>
          </cell>
          <cell r="E982" t="str">
            <v>Esc. El Manzano</v>
          </cell>
        </row>
        <row r="983">
          <cell r="B983" t="str">
            <v>Primaria</v>
          </cell>
          <cell r="C983" t="str">
            <v>COTO</v>
          </cell>
          <cell r="D983">
            <v>2</v>
          </cell>
          <cell r="E983" t="str">
            <v>Esc. El Pilón</v>
          </cell>
        </row>
        <row r="984">
          <cell r="B984" t="str">
            <v>Primaria</v>
          </cell>
          <cell r="C984" t="str">
            <v>COTO</v>
          </cell>
          <cell r="D984">
            <v>2</v>
          </cell>
          <cell r="E984" t="str">
            <v>Esc. La Escuadra</v>
          </cell>
        </row>
        <row r="985">
          <cell r="B985" t="str">
            <v>Primaria</v>
          </cell>
          <cell r="C985" t="str">
            <v>COTO</v>
          </cell>
          <cell r="D985">
            <v>2</v>
          </cell>
          <cell r="E985" t="str">
            <v>Esc. La Estrella</v>
          </cell>
        </row>
        <row r="986">
          <cell r="B986" t="str">
            <v>Primaria</v>
          </cell>
          <cell r="C986" t="str">
            <v>COTO</v>
          </cell>
          <cell r="D986">
            <v>2</v>
          </cell>
          <cell r="E986" t="str">
            <v>Esc. La Fortuna (Golfito)</v>
          </cell>
        </row>
        <row r="987">
          <cell r="B987" t="str">
            <v>Primaria</v>
          </cell>
          <cell r="C987" t="str">
            <v>COTO</v>
          </cell>
          <cell r="D987">
            <v>2</v>
          </cell>
          <cell r="E987" t="str">
            <v>Esc. La Hierba</v>
          </cell>
        </row>
        <row r="988">
          <cell r="B988" t="str">
            <v>Primaria</v>
          </cell>
          <cell r="C988" t="str">
            <v>COTO</v>
          </cell>
          <cell r="D988">
            <v>2</v>
          </cell>
          <cell r="E988" t="str">
            <v>Esc. La Unión Del Sur (Pavón)</v>
          </cell>
        </row>
        <row r="989">
          <cell r="B989" t="str">
            <v>Primaria</v>
          </cell>
          <cell r="C989" t="str">
            <v>COTO</v>
          </cell>
          <cell r="D989">
            <v>2</v>
          </cell>
          <cell r="E989" t="str">
            <v>Esc. La Virgen</v>
          </cell>
        </row>
        <row r="990">
          <cell r="B990" t="str">
            <v>Primaria</v>
          </cell>
          <cell r="C990" t="str">
            <v>COTO</v>
          </cell>
          <cell r="D990">
            <v>2</v>
          </cell>
          <cell r="E990" t="str">
            <v>Esc. Las Gemelas</v>
          </cell>
        </row>
        <row r="991">
          <cell r="B991" t="str">
            <v>Primaria</v>
          </cell>
          <cell r="C991" t="str">
            <v>COTO</v>
          </cell>
          <cell r="D991">
            <v>2</v>
          </cell>
          <cell r="E991" t="str">
            <v>Esc. Líder Comte</v>
          </cell>
        </row>
        <row r="992">
          <cell r="B992" t="str">
            <v>Primaria</v>
          </cell>
          <cell r="C992" t="str">
            <v>COTO</v>
          </cell>
          <cell r="D992">
            <v>2</v>
          </cell>
          <cell r="E992" t="str">
            <v>Esc. Linda Mar</v>
          </cell>
        </row>
        <row r="993">
          <cell r="B993" t="str">
            <v>Primaria</v>
          </cell>
          <cell r="C993" t="str">
            <v>COTO</v>
          </cell>
          <cell r="D993">
            <v>2</v>
          </cell>
          <cell r="E993" t="str">
            <v>Esc. Punta Banco</v>
          </cell>
        </row>
        <row r="994">
          <cell r="B994" t="str">
            <v>Primaria</v>
          </cell>
          <cell r="C994" t="str">
            <v>COTO</v>
          </cell>
          <cell r="D994">
            <v>2</v>
          </cell>
          <cell r="E994" t="str">
            <v>Esc. Punta Zancudo</v>
          </cell>
        </row>
        <row r="995">
          <cell r="B995" t="str">
            <v>Primaria</v>
          </cell>
          <cell r="C995" t="str">
            <v>COTO</v>
          </cell>
          <cell r="D995">
            <v>2</v>
          </cell>
          <cell r="E995" t="str">
            <v>Esc. Santa Clara (Golfito)</v>
          </cell>
        </row>
        <row r="996">
          <cell r="B996" t="str">
            <v>Primaria</v>
          </cell>
          <cell r="C996" t="str">
            <v>COTO</v>
          </cell>
          <cell r="D996">
            <v>2</v>
          </cell>
          <cell r="E996" t="str">
            <v>Esc. Tigrito</v>
          </cell>
        </row>
        <row r="997">
          <cell r="B997" t="str">
            <v>Primaria</v>
          </cell>
          <cell r="C997" t="str">
            <v>COTO</v>
          </cell>
          <cell r="D997">
            <v>2</v>
          </cell>
          <cell r="E997" t="str">
            <v>Esc. Vista Del Mar</v>
          </cell>
        </row>
        <row r="998">
          <cell r="B998" t="str">
            <v>Primaria</v>
          </cell>
          <cell r="C998" t="str">
            <v>COTO</v>
          </cell>
          <cell r="D998">
            <v>3</v>
          </cell>
          <cell r="E998" t="str">
            <v>Esc. Boca Gallardo</v>
          </cell>
        </row>
        <row r="999">
          <cell r="B999" t="str">
            <v>Primaria</v>
          </cell>
          <cell r="C999" t="str">
            <v>COTO</v>
          </cell>
          <cell r="D999">
            <v>3</v>
          </cell>
          <cell r="E999" t="str">
            <v>Esc. Cañaza</v>
          </cell>
        </row>
        <row r="1000">
          <cell r="B1000" t="str">
            <v>Primaria</v>
          </cell>
          <cell r="C1000" t="str">
            <v>COTO</v>
          </cell>
          <cell r="D1000">
            <v>3</v>
          </cell>
          <cell r="E1000" t="str">
            <v>Esc. Carbonera</v>
          </cell>
        </row>
        <row r="1001">
          <cell r="B1001" t="str">
            <v>Primaria</v>
          </cell>
          <cell r="C1001" t="str">
            <v>COTO</v>
          </cell>
          <cell r="D1001">
            <v>3</v>
          </cell>
          <cell r="E1001" t="str">
            <v>Esc. Dos Brazos De Río Tigre</v>
          </cell>
        </row>
        <row r="1002">
          <cell r="B1002" t="str">
            <v>Primaria</v>
          </cell>
          <cell r="C1002" t="str">
            <v>COTO</v>
          </cell>
          <cell r="D1002">
            <v>3</v>
          </cell>
          <cell r="E1002" t="str">
            <v>Esc. El Ñeque</v>
          </cell>
        </row>
        <row r="1003">
          <cell r="B1003" t="str">
            <v>Primaria</v>
          </cell>
          <cell r="C1003" t="str">
            <v>COTO</v>
          </cell>
          <cell r="D1003">
            <v>3</v>
          </cell>
          <cell r="E1003" t="str">
            <v>Esc. El Sándalo</v>
          </cell>
        </row>
        <row r="1004">
          <cell r="B1004" t="str">
            <v>Primaria</v>
          </cell>
          <cell r="C1004" t="str">
            <v>COTO</v>
          </cell>
          <cell r="D1004">
            <v>3</v>
          </cell>
          <cell r="E1004" t="str">
            <v>Esc. I.D.A. Agujas</v>
          </cell>
        </row>
        <row r="1005">
          <cell r="B1005" t="str">
            <v>Primaria</v>
          </cell>
          <cell r="C1005" t="str">
            <v>COTO</v>
          </cell>
          <cell r="D1005">
            <v>3</v>
          </cell>
          <cell r="E1005" t="str">
            <v>Esc. I.D.A. Guadalupe</v>
          </cell>
        </row>
        <row r="1006">
          <cell r="B1006" t="str">
            <v>Primaria</v>
          </cell>
          <cell r="C1006" t="str">
            <v>COTO</v>
          </cell>
          <cell r="D1006">
            <v>3</v>
          </cell>
          <cell r="E1006" t="str">
            <v>Esc. La Amapola</v>
          </cell>
        </row>
        <row r="1007">
          <cell r="B1007" t="str">
            <v>Primaria</v>
          </cell>
          <cell r="C1007" t="str">
            <v>COTO</v>
          </cell>
          <cell r="D1007">
            <v>3</v>
          </cell>
          <cell r="E1007" t="str">
            <v>Esc. La Balsa</v>
          </cell>
        </row>
        <row r="1008">
          <cell r="B1008" t="str">
            <v>Primaria</v>
          </cell>
          <cell r="C1008" t="str">
            <v>COTO</v>
          </cell>
          <cell r="D1008">
            <v>3</v>
          </cell>
          <cell r="E1008" t="str">
            <v>Esc. La Independencia</v>
          </cell>
        </row>
        <row r="1009">
          <cell r="B1009" t="str">
            <v>Primaria</v>
          </cell>
          <cell r="C1009" t="str">
            <v>COTO</v>
          </cell>
          <cell r="D1009">
            <v>3</v>
          </cell>
          <cell r="E1009" t="str">
            <v>Esc. La Orquidea</v>
          </cell>
        </row>
        <row r="1010">
          <cell r="B1010" t="str">
            <v>Primaria</v>
          </cell>
          <cell r="C1010" t="str">
            <v>COTO</v>
          </cell>
          <cell r="D1010">
            <v>3</v>
          </cell>
          <cell r="E1010" t="str">
            <v>Esc. Puerto Escondido</v>
          </cell>
        </row>
        <row r="1011">
          <cell r="B1011" t="str">
            <v>Primaria</v>
          </cell>
          <cell r="C1011" t="str">
            <v>COTO</v>
          </cell>
          <cell r="D1011">
            <v>3</v>
          </cell>
          <cell r="E1011" t="str">
            <v>Esc. Quebrada La Tarde</v>
          </cell>
        </row>
        <row r="1012">
          <cell r="B1012" t="str">
            <v>Primaria</v>
          </cell>
          <cell r="C1012" t="str">
            <v>COTO</v>
          </cell>
          <cell r="D1012">
            <v>3</v>
          </cell>
          <cell r="E1012" t="str">
            <v>Esc. Río Oro</v>
          </cell>
        </row>
        <row r="1013">
          <cell r="B1013" t="str">
            <v>Primaria</v>
          </cell>
          <cell r="C1013" t="str">
            <v>COTO</v>
          </cell>
          <cell r="D1013">
            <v>3</v>
          </cell>
          <cell r="E1013" t="str">
            <v>Esc. Río Piro</v>
          </cell>
        </row>
        <row r="1014">
          <cell r="B1014" t="str">
            <v>Primaria</v>
          </cell>
          <cell r="C1014" t="str">
            <v>COTO</v>
          </cell>
          <cell r="D1014">
            <v>3</v>
          </cell>
          <cell r="E1014" t="str">
            <v>Esc. San Miguel (Golfito)</v>
          </cell>
        </row>
        <row r="1015">
          <cell r="B1015" t="str">
            <v>Primaria</v>
          </cell>
          <cell r="C1015" t="str">
            <v>COTO</v>
          </cell>
          <cell r="D1015">
            <v>3</v>
          </cell>
          <cell r="E1015" t="str">
            <v>Esc. Saturnino Cedeño Cedeño</v>
          </cell>
        </row>
        <row r="1016">
          <cell r="B1016" t="str">
            <v>Primaria</v>
          </cell>
          <cell r="C1016" t="str">
            <v>COTO</v>
          </cell>
          <cell r="D1016">
            <v>4</v>
          </cell>
          <cell r="E1016" t="str">
            <v>Esc. Bambel #1</v>
          </cell>
        </row>
        <row r="1017">
          <cell r="B1017" t="str">
            <v>Primaria</v>
          </cell>
          <cell r="C1017" t="str">
            <v>COTO</v>
          </cell>
          <cell r="D1017">
            <v>4</v>
          </cell>
          <cell r="E1017" t="str">
            <v>Esc. Brunca</v>
          </cell>
        </row>
        <row r="1018">
          <cell r="B1018" t="str">
            <v>Primaria</v>
          </cell>
          <cell r="C1018" t="str">
            <v>COTO</v>
          </cell>
          <cell r="D1018">
            <v>4</v>
          </cell>
          <cell r="E1018" t="str">
            <v>Esc. Central Río Claro</v>
          </cell>
        </row>
        <row r="1019">
          <cell r="B1019" t="str">
            <v>Primaria</v>
          </cell>
          <cell r="C1019" t="str">
            <v>COTO</v>
          </cell>
          <cell r="D1019">
            <v>4</v>
          </cell>
          <cell r="E1019" t="str">
            <v>Esc. Coto 54-55</v>
          </cell>
        </row>
        <row r="1020">
          <cell r="B1020" t="str">
            <v>Primaria</v>
          </cell>
          <cell r="C1020" t="str">
            <v>COTO</v>
          </cell>
          <cell r="D1020">
            <v>4</v>
          </cell>
          <cell r="E1020" t="str">
            <v>Esc. Coto 56-57</v>
          </cell>
        </row>
        <row r="1021">
          <cell r="B1021" t="str">
            <v>Primaria</v>
          </cell>
          <cell r="C1021" t="str">
            <v>COTO</v>
          </cell>
          <cell r="D1021">
            <v>4</v>
          </cell>
          <cell r="E1021" t="str">
            <v>Esc. Coto 58-59</v>
          </cell>
        </row>
        <row r="1022">
          <cell r="B1022" t="str">
            <v>Primaria</v>
          </cell>
          <cell r="C1022" t="str">
            <v>COTO</v>
          </cell>
          <cell r="D1022">
            <v>4</v>
          </cell>
          <cell r="E1022" t="str">
            <v>Esc. Coto 62-63</v>
          </cell>
        </row>
        <row r="1023">
          <cell r="B1023" t="str">
            <v>Primaria</v>
          </cell>
          <cell r="C1023" t="str">
            <v>COTO</v>
          </cell>
          <cell r="D1023">
            <v>4</v>
          </cell>
          <cell r="E1023" t="str">
            <v>Esc. Eloy Morúa Carrillo</v>
          </cell>
        </row>
        <row r="1024">
          <cell r="B1024" t="str">
            <v>Primaria</v>
          </cell>
          <cell r="C1024" t="str">
            <v>COTO</v>
          </cell>
          <cell r="D1024">
            <v>4</v>
          </cell>
          <cell r="E1024" t="str">
            <v>Esc. Kilometro 24</v>
          </cell>
        </row>
        <row r="1025">
          <cell r="B1025" t="str">
            <v>Primaria</v>
          </cell>
          <cell r="C1025" t="str">
            <v>COTO</v>
          </cell>
          <cell r="D1025">
            <v>4</v>
          </cell>
          <cell r="E1025" t="str">
            <v>Esc. Kilometro 29</v>
          </cell>
        </row>
        <row r="1026">
          <cell r="B1026" t="str">
            <v>Primaria</v>
          </cell>
          <cell r="C1026" t="str">
            <v>COTO</v>
          </cell>
          <cell r="D1026">
            <v>4</v>
          </cell>
          <cell r="E1026" t="str">
            <v>Esc. La Esperanza (Guaycara)</v>
          </cell>
        </row>
        <row r="1027">
          <cell r="B1027" t="str">
            <v>Primaria</v>
          </cell>
          <cell r="C1027" t="str">
            <v>COTO</v>
          </cell>
          <cell r="D1027">
            <v>4</v>
          </cell>
          <cell r="E1027" t="str">
            <v>Esc. La Gamba</v>
          </cell>
        </row>
        <row r="1028">
          <cell r="B1028" t="str">
            <v>Primaria</v>
          </cell>
          <cell r="C1028" t="str">
            <v>COTO</v>
          </cell>
          <cell r="D1028">
            <v>4</v>
          </cell>
          <cell r="E1028" t="str">
            <v>Esc. La Julieta</v>
          </cell>
        </row>
        <row r="1029">
          <cell r="B1029" t="str">
            <v>Primaria</v>
          </cell>
          <cell r="C1029" t="str">
            <v>COTO</v>
          </cell>
          <cell r="D1029">
            <v>4</v>
          </cell>
          <cell r="E1029" t="str">
            <v>Esc. La Unión (Guaycara)</v>
          </cell>
        </row>
        <row r="1030">
          <cell r="B1030" t="str">
            <v>Primaria</v>
          </cell>
          <cell r="C1030" t="str">
            <v>COTO</v>
          </cell>
          <cell r="D1030">
            <v>4</v>
          </cell>
          <cell r="E1030" t="str">
            <v>Esc. Linda Vista (Golfito)</v>
          </cell>
        </row>
        <row r="1031">
          <cell r="B1031" t="str">
            <v>Primaria</v>
          </cell>
          <cell r="C1031" t="str">
            <v>COTO</v>
          </cell>
          <cell r="D1031">
            <v>4</v>
          </cell>
          <cell r="E1031" t="str">
            <v>Esc. Llano Bonito</v>
          </cell>
        </row>
        <row r="1032">
          <cell r="B1032" t="str">
            <v>Primaria</v>
          </cell>
          <cell r="C1032" t="str">
            <v>COTO</v>
          </cell>
          <cell r="D1032">
            <v>4</v>
          </cell>
          <cell r="E1032" t="str">
            <v>Esc. Los Ángeles (Guaycara)</v>
          </cell>
        </row>
        <row r="1033">
          <cell r="B1033" t="str">
            <v>Primaria</v>
          </cell>
          <cell r="C1033" t="str">
            <v>COTO</v>
          </cell>
          <cell r="D1033">
            <v>4</v>
          </cell>
          <cell r="E1033" t="str">
            <v>Esc. Moisés Vincenzi Pacheco</v>
          </cell>
        </row>
        <row r="1034">
          <cell r="B1034" t="str">
            <v>Primaria</v>
          </cell>
          <cell r="C1034" t="str">
            <v>COTO</v>
          </cell>
          <cell r="D1034">
            <v>4</v>
          </cell>
          <cell r="E1034" t="str">
            <v>Esc. Nueva Zelandia</v>
          </cell>
        </row>
        <row r="1035">
          <cell r="B1035" t="str">
            <v>Primaria</v>
          </cell>
          <cell r="C1035" t="str">
            <v>COTO</v>
          </cell>
          <cell r="D1035">
            <v>4</v>
          </cell>
          <cell r="E1035" t="str">
            <v>Esc. San Jorge</v>
          </cell>
        </row>
        <row r="1036">
          <cell r="B1036" t="str">
            <v>Primaria</v>
          </cell>
          <cell r="C1036" t="str">
            <v>COTO</v>
          </cell>
          <cell r="D1036">
            <v>4</v>
          </cell>
          <cell r="E1036" t="str">
            <v>Esc. San Ramón De Rio Claro</v>
          </cell>
        </row>
        <row r="1037">
          <cell r="B1037" t="str">
            <v>Primaria</v>
          </cell>
          <cell r="C1037" t="str">
            <v>COTO</v>
          </cell>
          <cell r="D1037">
            <v>4</v>
          </cell>
          <cell r="E1037" t="str">
            <v>Esc. Santiago</v>
          </cell>
        </row>
        <row r="1038">
          <cell r="B1038" t="str">
            <v>Primaria</v>
          </cell>
          <cell r="C1038" t="str">
            <v>COTO</v>
          </cell>
          <cell r="D1038">
            <v>4</v>
          </cell>
          <cell r="E1038" t="str">
            <v>Esc. Valle Los Cedros</v>
          </cell>
        </row>
        <row r="1039">
          <cell r="B1039" t="str">
            <v>Primaria</v>
          </cell>
          <cell r="C1039" t="str">
            <v>COTO</v>
          </cell>
          <cell r="D1039">
            <v>4</v>
          </cell>
          <cell r="E1039" t="str">
            <v>Esc. Villa Nueva</v>
          </cell>
        </row>
        <row r="1040">
          <cell r="B1040" t="str">
            <v>Primaria</v>
          </cell>
          <cell r="C1040" t="str">
            <v>COTO</v>
          </cell>
          <cell r="D1040">
            <v>4</v>
          </cell>
          <cell r="E1040" t="str">
            <v>Esc. Viquilla Dos</v>
          </cell>
        </row>
        <row r="1041">
          <cell r="B1041" t="str">
            <v>Primaria</v>
          </cell>
          <cell r="C1041" t="str">
            <v>COTO</v>
          </cell>
          <cell r="D1041">
            <v>5</v>
          </cell>
          <cell r="E1041" t="str">
            <v>Esc. Adele Clarini</v>
          </cell>
        </row>
        <row r="1042">
          <cell r="B1042" t="str">
            <v>Primaria</v>
          </cell>
          <cell r="C1042" t="str">
            <v>COTO</v>
          </cell>
          <cell r="D1042">
            <v>5</v>
          </cell>
          <cell r="E1042" t="str">
            <v>Esc. Alpha</v>
          </cell>
        </row>
        <row r="1043">
          <cell r="B1043" t="str">
            <v>Primaria</v>
          </cell>
          <cell r="C1043" t="str">
            <v>COTO</v>
          </cell>
          <cell r="D1043">
            <v>5</v>
          </cell>
          <cell r="E1043" t="str">
            <v>Esc. Bajo De Reyes</v>
          </cell>
        </row>
        <row r="1044">
          <cell r="B1044" t="str">
            <v>Primaria</v>
          </cell>
          <cell r="C1044" t="str">
            <v>COTO</v>
          </cell>
          <cell r="D1044">
            <v>5</v>
          </cell>
          <cell r="E1044" t="str">
            <v>Esc. Barrio Canadá</v>
          </cell>
        </row>
        <row r="1045">
          <cell r="B1045" t="str">
            <v>Primaria</v>
          </cell>
          <cell r="C1045" t="str">
            <v>COTO</v>
          </cell>
          <cell r="D1045">
            <v>5</v>
          </cell>
          <cell r="E1045" t="str">
            <v>Esc. El Ceibo</v>
          </cell>
        </row>
        <row r="1046">
          <cell r="B1046" t="str">
            <v>Primaria</v>
          </cell>
          <cell r="C1046" t="str">
            <v>COTO</v>
          </cell>
          <cell r="D1046">
            <v>5</v>
          </cell>
          <cell r="E1046" t="str">
            <v>Esc. El Danto</v>
          </cell>
        </row>
        <row r="1047">
          <cell r="B1047" t="str">
            <v>Primaria</v>
          </cell>
          <cell r="C1047" t="str">
            <v>COTO</v>
          </cell>
          <cell r="D1047">
            <v>5</v>
          </cell>
          <cell r="E1047" t="str">
            <v>Esc. El Encuentro</v>
          </cell>
        </row>
        <row r="1048">
          <cell r="B1048" t="str">
            <v>Primaria</v>
          </cell>
          <cell r="C1048" t="str">
            <v>COTO</v>
          </cell>
          <cell r="D1048">
            <v>5</v>
          </cell>
          <cell r="E1048" t="str">
            <v>Esc. Jaime Gutiérrez Brown</v>
          </cell>
        </row>
        <row r="1049">
          <cell r="B1049" t="str">
            <v>Primaria</v>
          </cell>
          <cell r="C1049" t="str">
            <v>COTO</v>
          </cell>
          <cell r="D1049">
            <v>5</v>
          </cell>
          <cell r="E1049" t="str">
            <v>Esc. La Isla</v>
          </cell>
        </row>
        <row r="1050">
          <cell r="B1050" t="str">
            <v>Primaria</v>
          </cell>
          <cell r="C1050" t="str">
            <v>COTO</v>
          </cell>
          <cell r="D1050">
            <v>5</v>
          </cell>
          <cell r="E1050" t="str">
            <v>Esc. La Maravilla</v>
          </cell>
        </row>
        <row r="1051">
          <cell r="B1051" t="str">
            <v>Primaria</v>
          </cell>
          <cell r="C1051" t="str">
            <v>COTO</v>
          </cell>
          <cell r="D1051">
            <v>5</v>
          </cell>
          <cell r="E1051" t="str">
            <v>Esc. Las Brisas</v>
          </cell>
        </row>
        <row r="1052">
          <cell r="B1052" t="str">
            <v>Primaria</v>
          </cell>
          <cell r="C1052" t="str">
            <v>COTO</v>
          </cell>
          <cell r="D1052">
            <v>5</v>
          </cell>
          <cell r="E1052" t="str">
            <v>Esc. Las Juntas</v>
          </cell>
        </row>
        <row r="1053">
          <cell r="B1053" t="str">
            <v>Primaria</v>
          </cell>
          <cell r="C1053" t="str">
            <v>COTO</v>
          </cell>
          <cell r="D1053">
            <v>5</v>
          </cell>
          <cell r="E1053" t="str">
            <v>Esc. Linda Vista (Coto Brus)</v>
          </cell>
        </row>
        <row r="1054">
          <cell r="B1054" t="str">
            <v>Primaria</v>
          </cell>
          <cell r="C1054" t="str">
            <v>COTO</v>
          </cell>
          <cell r="D1054">
            <v>5</v>
          </cell>
          <cell r="E1054" t="str">
            <v>Esc. Lourdes</v>
          </cell>
        </row>
        <row r="1055">
          <cell r="B1055" t="str">
            <v>Primaria</v>
          </cell>
          <cell r="C1055" t="str">
            <v>COTO</v>
          </cell>
          <cell r="D1055">
            <v>5</v>
          </cell>
          <cell r="E1055" t="str">
            <v>Esc. Maria Auxiliadora</v>
          </cell>
        </row>
        <row r="1056">
          <cell r="B1056" t="str">
            <v>Primaria</v>
          </cell>
          <cell r="C1056" t="str">
            <v>COTO</v>
          </cell>
          <cell r="D1056">
            <v>5</v>
          </cell>
          <cell r="E1056" t="str">
            <v>Esc. María Auxiliadora</v>
          </cell>
        </row>
        <row r="1057">
          <cell r="B1057" t="str">
            <v>Primaria</v>
          </cell>
          <cell r="C1057" t="str">
            <v>COTO</v>
          </cell>
          <cell r="D1057">
            <v>5</v>
          </cell>
          <cell r="E1057" t="str">
            <v>Esc. San Joaquín</v>
          </cell>
        </row>
        <row r="1058">
          <cell r="B1058" t="str">
            <v>Primaria</v>
          </cell>
          <cell r="C1058" t="str">
            <v>COTO</v>
          </cell>
          <cell r="D1058">
            <v>5</v>
          </cell>
          <cell r="E1058" t="str">
            <v>Esc. Santa Constanza</v>
          </cell>
        </row>
        <row r="1059">
          <cell r="B1059" t="str">
            <v>Primaria</v>
          </cell>
          <cell r="C1059" t="str">
            <v>COTO</v>
          </cell>
          <cell r="D1059">
            <v>5</v>
          </cell>
          <cell r="E1059" t="str">
            <v>Esc. Siete Colinas</v>
          </cell>
        </row>
        <row r="1060">
          <cell r="B1060" t="str">
            <v>Primaria</v>
          </cell>
          <cell r="C1060" t="str">
            <v>COTO</v>
          </cell>
          <cell r="D1060">
            <v>5</v>
          </cell>
          <cell r="E1060" t="str">
            <v>Esc. Tres Ríos</v>
          </cell>
        </row>
        <row r="1061">
          <cell r="B1061" t="str">
            <v>Primaria</v>
          </cell>
          <cell r="C1061" t="str">
            <v>COTO</v>
          </cell>
          <cell r="D1061">
            <v>6</v>
          </cell>
          <cell r="E1061" t="str">
            <v>Esc. Brasilia</v>
          </cell>
        </row>
        <row r="1062">
          <cell r="B1062" t="str">
            <v>Primaria</v>
          </cell>
          <cell r="C1062" t="str">
            <v>COTO</v>
          </cell>
          <cell r="D1062">
            <v>6</v>
          </cell>
          <cell r="E1062" t="str">
            <v>Esc. El Progreso</v>
          </cell>
        </row>
        <row r="1063">
          <cell r="B1063" t="str">
            <v>Primaria</v>
          </cell>
          <cell r="C1063" t="str">
            <v>COTO</v>
          </cell>
          <cell r="D1063">
            <v>6</v>
          </cell>
          <cell r="E1063" t="str">
            <v>Esc. I.D.A. Porto Llano</v>
          </cell>
        </row>
        <row r="1064">
          <cell r="B1064" t="str">
            <v>Primaria</v>
          </cell>
          <cell r="C1064" t="str">
            <v>COTO</v>
          </cell>
          <cell r="D1064">
            <v>6</v>
          </cell>
          <cell r="E1064" t="str">
            <v>Esc. José Gonzalo Acuña Hernández</v>
          </cell>
        </row>
        <row r="1065">
          <cell r="B1065" t="str">
            <v>Primaria</v>
          </cell>
          <cell r="C1065" t="str">
            <v>COTO</v>
          </cell>
          <cell r="D1065">
            <v>6</v>
          </cell>
          <cell r="E1065" t="str">
            <v>Esc. La Esmeralda</v>
          </cell>
        </row>
        <row r="1066">
          <cell r="B1066" t="str">
            <v>Primaria</v>
          </cell>
          <cell r="C1066" t="str">
            <v>COTO</v>
          </cell>
          <cell r="D1066">
            <v>6</v>
          </cell>
          <cell r="E1066" t="str">
            <v>Esc. La Flor Del Roble</v>
          </cell>
        </row>
        <row r="1067">
          <cell r="B1067" t="str">
            <v>Primaria</v>
          </cell>
          <cell r="C1067" t="str">
            <v>COTO</v>
          </cell>
          <cell r="D1067">
            <v>6</v>
          </cell>
          <cell r="E1067" t="str">
            <v>Esc. La Lucha</v>
          </cell>
        </row>
        <row r="1068">
          <cell r="B1068" t="str">
            <v>Primaria</v>
          </cell>
          <cell r="C1068" t="str">
            <v>COTO</v>
          </cell>
          <cell r="D1068">
            <v>6</v>
          </cell>
          <cell r="E1068" t="str">
            <v>Esc. La Primavera</v>
          </cell>
        </row>
        <row r="1069">
          <cell r="B1069" t="str">
            <v>Primaria</v>
          </cell>
          <cell r="C1069" t="str">
            <v>COTO</v>
          </cell>
          <cell r="D1069">
            <v>6</v>
          </cell>
          <cell r="E1069" t="str">
            <v>Esc. La Unión (Sabalito)</v>
          </cell>
        </row>
        <row r="1070">
          <cell r="B1070" t="str">
            <v>Primaria</v>
          </cell>
          <cell r="C1070" t="str">
            <v>COTO</v>
          </cell>
          <cell r="D1070">
            <v>6</v>
          </cell>
          <cell r="E1070" t="str">
            <v>Esc. Las Mellizas</v>
          </cell>
        </row>
        <row r="1071">
          <cell r="B1071" t="str">
            <v>Primaria</v>
          </cell>
          <cell r="C1071" t="str">
            <v>COTO</v>
          </cell>
          <cell r="D1071">
            <v>6</v>
          </cell>
          <cell r="E1071" t="str">
            <v>Esc. Luis Wachong Lee</v>
          </cell>
        </row>
        <row r="1072">
          <cell r="B1072" t="str">
            <v>Primaria</v>
          </cell>
          <cell r="C1072" t="str">
            <v>COTO</v>
          </cell>
          <cell r="D1072">
            <v>6</v>
          </cell>
          <cell r="E1072" t="str">
            <v>Esc. Miraflores</v>
          </cell>
        </row>
        <row r="1073">
          <cell r="B1073" t="str">
            <v>Primaria</v>
          </cell>
          <cell r="C1073" t="str">
            <v>COTO</v>
          </cell>
          <cell r="D1073">
            <v>6</v>
          </cell>
          <cell r="E1073" t="str">
            <v>Esc. Pueblo Nuevo (Sabalito)</v>
          </cell>
        </row>
        <row r="1074">
          <cell r="B1074" t="str">
            <v>Primaria</v>
          </cell>
          <cell r="C1074" t="str">
            <v>COTO</v>
          </cell>
          <cell r="D1074">
            <v>6</v>
          </cell>
          <cell r="E1074" t="str">
            <v>Esc. Río Sereno</v>
          </cell>
        </row>
        <row r="1075">
          <cell r="B1075" t="str">
            <v>Primaria</v>
          </cell>
          <cell r="C1075" t="str">
            <v>COTO</v>
          </cell>
          <cell r="D1075">
            <v>6</v>
          </cell>
          <cell r="E1075" t="str">
            <v>Esc. San Antonio De Sabalito</v>
          </cell>
        </row>
        <row r="1076">
          <cell r="B1076" t="str">
            <v>Primaria</v>
          </cell>
          <cell r="C1076" t="str">
            <v>COTO</v>
          </cell>
          <cell r="D1076">
            <v>6</v>
          </cell>
          <cell r="E1076" t="str">
            <v>Esc. San Francisco (Sabalito)</v>
          </cell>
        </row>
        <row r="1077">
          <cell r="B1077" t="str">
            <v>Primaria</v>
          </cell>
          <cell r="C1077" t="str">
            <v>COTO</v>
          </cell>
          <cell r="D1077">
            <v>6</v>
          </cell>
          <cell r="E1077" t="str">
            <v>Esc. San Marcos</v>
          </cell>
        </row>
        <row r="1078">
          <cell r="B1078" t="str">
            <v>Primaria</v>
          </cell>
          <cell r="C1078" t="str">
            <v>COTO</v>
          </cell>
          <cell r="D1078">
            <v>6</v>
          </cell>
          <cell r="E1078" t="str">
            <v>Esc. San Miguel (Coto Brus)</v>
          </cell>
        </row>
        <row r="1079">
          <cell r="B1079" t="str">
            <v>Primaria</v>
          </cell>
          <cell r="C1079" t="str">
            <v>COTO</v>
          </cell>
          <cell r="D1079">
            <v>6</v>
          </cell>
          <cell r="E1079" t="str">
            <v>Esc. San Ramón (Sabalito)</v>
          </cell>
        </row>
        <row r="1080">
          <cell r="B1080" t="str">
            <v>Primaria</v>
          </cell>
          <cell r="C1080" t="str">
            <v>COTO</v>
          </cell>
          <cell r="D1080">
            <v>6</v>
          </cell>
          <cell r="E1080" t="str">
            <v>Esc. Santa Rosa (Coto Brus)</v>
          </cell>
        </row>
        <row r="1081">
          <cell r="B1081" t="str">
            <v>Primaria</v>
          </cell>
          <cell r="C1081" t="str">
            <v>COTO</v>
          </cell>
          <cell r="D1081">
            <v>6</v>
          </cell>
          <cell r="E1081" t="str">
            <v>Esc. Santa Teresita</v>
          </cell>
        </row>
        <row r="1082">
          <cell r="B1082" t="str">
            <v>Primaria</v>
          </cell>
          <cell r="C1082" t="str">
            <v>COTO</v>
          </cell>
          <cell r="D1082">
            <v>6</v>
          </cell>
          <cell r="E1082" t="str">
            <v>Esc. Valle Hermoso</v>
          </cell>
        </row>
        <row r="1083">
          <cell r="B1083" t="str">
            <v>Primaria</v>
          </cell>
          <cell r="C1083" t="str">
            <v>COTO</v>
          </cell>
          <cell r="D1083">
            <v>7</v>
          </cell>
          <cell r="E1083" t="str">
            <v>Esc. Bello Oriente</v>
          </cell>
        </row>
        <row r="1084">
          <cell r="B1084" t="str">
            <v>Primaria</v>
          </cell>
          <cell r="C1084" t="str">
            <v>COTO</v>
          </cell>
          <cell r="D1084">
            <v>7</v>
          </cell>
          <cell r="E1084" t="str">
            <v>Esc. Campo Dos Y Medio</v>
          </cell>
        </row>
        <row r="1085">
          <cell r="B1085" t="str">
            <v>Primaria</v>
          </cell>
          <cell r="C1085" t="str">
            <v>COTO</v>
          </cell>
          <cell r="D1085">
            <v>7</v>
          </cell>
          <cell r="E1085" t="str">
            <v>Esc. Campo Tres</v>
          </cell>
        </row>
        <row r="1086">
          <cell r="B1086" t="str">
            <v>Primaria</v>
          </cell>
          <cell r="C1086" t="str">
            <v>COTO</v>
          </cell>
          <cell r="D1086">
            <v>7</v>
          </cell>
          <cell r="E1086" t="str">
            <v>Esc. Cañas Gordas</v>
          </cell>
        </row>
        <row r="1087">
          <cell r="B1087" t="str">
            <v>Primaria</v>
          </cell>
          <cell r="C1087" t="str">
            <v>COTO</v>
          </cell>
          <cell r="D1087">
            <v>7</v>
          </cell>
          <cell r="E1087" t="str">
            <v>Esc. Concepción</v>
          </cell>
        </row>
        <row r="1088">
          <cell r="B1088" t="str">
            <v>Primaria</v>
          </cell>
          <cell r="C1088" t="str">
            <v>COTO</v>
          </cell>
          <cell r="D1088">
            <v>7</v>
          </cell>
          <cell r="E1088" t="str">
            <v>Esc. Coopa Buena</v>
          </cell>
        </row>
        <row r="1089">
          <cell r="B1089" t="str">
            <v>Primaria</v>
          </cell>
          <cell r="C1089" t="str">
            <v>COTO</v>
          </cell>
          <cell r="D1089">
            <v>7</v>
          </cell>
          <cell r="E1089" t="str">
            <v>Esc. Copal</v>
          </cell>
        </row>
        <row r="1090">
          <cell r="B1090" t="str">
            <v>Primaria</v>
          </cell>
          <cell r="C1090" t="str">
            <v>COTO</v>
          </cell>
          <cell r="D1090">
            <v>7</v>
          </cell>
          <cell r="E1090" t="str">
            <v>Esc. Federico Gutiérrez Braun</v>
          </cell>
        </row>
        <row r="1091">
          <cell r="B1091" t="str">
            <v>Primaria</v>
          </cell>
          <cell r="C1091" t="str">
            <v>COTO</v>
          </cell>
          <cell r="D1091">
            <v>7</v>
          </cell>
          <cell r="E1091" t="str">
            <v>Esc. Fray Casiano De Madrid</v>
          </cell>
        </row>
        <row r="1092">
          <cell r="B1092" t="str">
            <v>Primaria</v>
          </cell>
          <cell r="C1092" t="str">
            <v>COTO</v>
          </cell>
          <cell r="D1092">
            <v>7</v>
          </cell>
          <cell r="E1092" t="str">
            <v>Esc. Los Ángeles (Sabalito)</v>
          </cell>
        </row>
        <row r="1093">
          <cell r="B1093" t="str">
            <v>Primaria</v>
          </cell>
          <cell r="C1093" t="str">
            <v>COTO</v>
          </cell>
          <cell r="D1093">
            <v>7</v>
          </cell>
          <cell r="E1093" t="str">
            <v>Esc. Los Pilares</v>
          </cell>
        </row>
        <row r="1094">
          <cell r="B1094" t="str">
            <v>Primaria</v>
          </cell>
          <cell r="C1094" t="str">
            <v>COTO</v>
          </cell>
          <cell r="D1094">
            <v>7</v>
          </cell>
          <cell r="E1094" t="str">
            <v>Esc. Los Planes</v>
          </cell>
        </row>
        <row r="1095">
          <cell r="B1095" t="str">
            <v>Primaria</v>
          </cell>
          <cell r="C1095" t="str">
            <v>COTO</v>
          </cell>
          <cell r="D1095">
            <v>7</v>
          </cell>
          <cell r="E1095" t="str">
            <v>Esc. Meta Ponto</v>
          </cell>
        </row>
        <row r="1096">
          <cell r="B1096" t="str">
            <v>Primaria</v>
          </cell>
          <cell r="C1096" t="str">
            <v>COTO</v>
          </cell>
          <cell r="D1096">
            <v>7</v>
          </cell>
          <cell r="E1096" t="str">
            <v>Esc. Pueblo Nuevo (Aguabuena)</v>
          </cell>
        </row>
        <row r="1097">
          <cell r="B1097" t="str">
            <v>Primaria</v>
          </cell>
          <cell r="C1097" t="str">
            <v>COTO</v>
          </cell>
          <cell r="D1097">
            <v>7</v>
          </cell>
          <cell r="E1097" t="str">
            <v>Esc. Quebrada Bonita</v>
          </cell>
        </row>
        <row r="1098">
          <cell r="B1098" t="str">
            <v>Primaria</v>
          </cell>
          <cell r="C1098" t="str">
            <v>COTO</v>
          </cell>
          <cell r="D1098">
            <v>7</v>
          </cell>
          <cell r="E1098" t="str">
            <v>Esc. Río Salto</v>
          </cell>
        </row>
        <row r="1099">
          <cell r="B1099" t="str">
            <v>Primaria</v>
          </cell>
          <cell r="C1099" t="str">
            <v>COTO</v>
          </cell>
          <cell r="D1099">
            <v>7</v>
          </cell>
          <cell r="E1099" t="str">
            <v>Esc. San Francisco (Aguabuena)</v>
          </cell>
        </row>
        <row r="1100">
          <cell r="B1100" t="str">
            <v>Primaria</v>
          </cell>
          <cell r="C1100" t="str">
            <v>COTO</v>
          </cell>
          <cell r="D1100">
            <v>7</v>
          </cell>
          <cell r="E1100" t="str">
            <v>Esc. San Isidro (Coto Brus)</v>
          </cell>
        </row>
        <row r="1101">
          <cell r="B1101" t="str">
            <v>Primaria</v>
          </cell>
          <cell r="C1101" t="str">
            <v>COTO</v>
          </cell>
          <cell r="D1101">
            <v>7</v>
          </cell>
          <cell r="E1101" t="str">
            <v>Esc. Santa Cecilia (Aguabuena)</v>
          </cell>
        </row>
        <row r="1102">
          <cell r="B1102" t="str">
            <v>Primaria</v>
          </cell>
          <cell r="C1102" t="str">
            <v>COTO</v>
          </cell>
          <cell r="D1102">
            <v>7</v>
          </cell>
          <cell r="E1102" t="str">
            <v>Esc. Santa Marta (Aguabuena)</v>
          </cell>
        </row>
        <row r="1103">
          <cell r="B1103" t="str">
            <v>Primaria</v>
          </cell>
          <cell r="C1103" t="str">
            <v>COTO</v>
          </cell>
          <cell r="D1103">
            <v>7</v>
          </cell>
          <cell r="E1103" t="str">
            <v>Esc. Valle Azul</v>
          </cell>
        </row>
        <row r="1104">
          <cell r="B1104" t="str">
            <v>Primaria</v>
          </cell>
          <cell r="C1104" t="str">
            <v>COTO</v>
          </cell>
          <cell r="D1104">
            <v>7</v>
          </cell>
          <cell r="E1104" t="str">
            <v>Esc. Villa Roma</v>
          </cell>
        </row>
        <row r="1105">
          <cell r="B1105" t="str">
            <v>Primaria</v>
          </cell>
          <cell r="C1105" t="str">
            <v>COTO</v>
          </cell>
          <cell r="D1105">
            <v>8</v>
          </cell>
          <cell r="E1105" t="str">
            <v>Esc. 23 De Mayo</v>
          </cell>
        </row>
        <row r="1106">
          <cell r="B1106" t="str">
            <v>Primaria</v>
          </cell>
          <cell r="C1106" t="str">
            <v>COTO</v>
          </cell>
          <cell r="D1106">
            <v>8</v>
          </cell>
          <cell r="E1106" t="str">
            <v>Esc. La Amistad</v>
          </cell>
        </row>
        <row r="1107">
          <cell r="B1107" t="str">
            <v>Primaria</v>
          </cell>
          <cell r="C1107" t="str">
            <v>COTO</v>
          </cell>
          <cell r="D1107">
            <v>8</v>
          </cell>
          <cell r="E1107" t="str">
            <v>Esc. La Chiva</v>
          </cell>
        </row>
        <row r="1108">
          <cell r="B1108" t="str">
            <v>Primaria</v>
          </cell>
          <cell r="C1108" t="str">
            <v>COTO</v>
          </cell>
          <cell r="D1108">
            <v>8</v>
          </cell>
          <cell r="E1108" t="str">
            <v>Esc. La Manchuria</v>
          </cell>
        </row>
        <row r="1109">
          <cell r="B1109" t="str">
            <v>Primaria</v>
          </cell>
          <cell r="C1109" t="str">
            <v>COTO</v>
          </cell>
          <cell r="D1109">
            <v>8</v>
          </cell>
          <cell r="E1109" t="str">
            <v>Esc. La Sansi</v>
          </cell>
        </row>
        <row r="1110">
          <cell r="B1110" t="str">
            <v>Primaria</v>
          </cell>
          <cell r="C1110" t="str">
            <v>COTO</v>
          </cell>
          <cell r="D1110">
            <v>8</v>
          </cell>
          <cell r="E1110" t="str">
            <v>Esc. La Unión (Limoncito)</v>
          </cell>
        </row>
        <row r="1111">
          <cell r="B1111" t="str">
            <v>Primaria</v>
          </cell>
          <cell r="C1111" t="str">
            <v>COTO</v>
          </cell>
          <cell r="D1111">
            <v>8</v>
          </cell>
          <cell r="E1111" t="str">
            <v>Esc. La Victoria</v>
          </cell>
        </row>
        <row r="1112">
          <cell r="B1112" t="str">
            <v>Primaria</v>
          </cell>
          <cell r="C1112" t="str">
            <v>COTO</v>
          </cell>
          <cell r="D1112">
            <v>8</v>
          </cell>
          <cell r="E1112" t="str">
            <v>Esc. Limoncito</v>
          </cell>
        </row>
        <row r="1113">
          <cell r="B1113" t="str">
            <v>Primaria</v>
          </cell>
          <cell r="C1113" t="str">
            <v>COTO</v>
          </cell>
          <cell r="D1113">
            <v>8</v>
          </cell>
          <cell r="E1113" t="str">
            <v>Esc. Los Ángeles (Limoncito)</v>
          </cell>
        </row>
        <row r="1114">
          <cell r="B1114" t="str">
            <v>Primaria</v>
          </cell>
          <cell r="C1114" t="str">
            <v>COTO</v>
          </cell>
          <cell r="D1114">
            <v>8</v>
          </cell>
          <cell r="E1114" t="str">
            <v>Esc. Paraíso</v>
          </cell>
        </row>
        <row r="1115">
          <cell r="B1115" t="str">
            <v>Primaria</v>
          </cell>
          <cell r="C1115" t="str">
            <v>COTO</v>
          </cell>
          <cell r="D1115">
            <v>8</v>
          </cell>
          <cell r="E1115" t="str">
            <v>Esc. Roberto Sandí Azofeifa</v>
          </cell>
        </row>
        <row r="1116">
          <cell r="B1116" t="str">
            <v>Primaria</v>
          </cell>
          <cell r="C1116" t="str">
            <v>COTO</v>
          </cell>
          <cell r="D1116">
            <v>8</v>
          </cell>
          <cell r="E1116" t="str">
            <v>Esc. Sabanillas</v>
          </cell>
        </row>
        <row r="1117">
          <cell r="B1117" t="str">
            <v>Primaria</v>
          </cell>
          <cell r="C1117" t="str">
            <v>COTO</v>
          </cell>
          <cell r="D1117">
            <v>8</v>
          </cell>
          <cell r="E1117" t="str">
            <v>Esc. San Gerardo</v>
          </cell>
        </row>
        <row r="1118">
          <cell r="B1118" t="str">
            <v>Primaria</v>
          </cell>
          <cell r="C1118" t="str">
            <v>COTO</v>
          </cell>
          <cell r="D1118">
            <v>8</v>
          </cell>
          <cell r="E1118" t="str">
            <v>Esc. San Luis</v>
          </cell>
        </row>
        <row r="1119">
          <cell r="B1119" t="str">
            <v>Primaria</v>
          </cell>
          <cell r="C1119" t="str">
            <v>COTO</v>
          </cell>
          <cell r="D1119">
            <v>8</v>
          </cell>
          <cell r="E1119" t="str">
            <v>Esc. Santa Cecilia (Limoncito)</v>
          </cell>
        </row>
        <row r="1120">
          <cell r="B1120" t="str">
            <v>Primaria</v>
          </cell>
          <cell r="C1120" t="str">
            <v>COTO</v>
          </cell>
          <cell r="D1120">
            <v>8</v>
          </cell>
          <cell r="E1120" t="str">
            <v>Esc. Santa Clara (Coto Brus)</v>
          </cell>
        </row>
        <row r="1121">
          <cell r="B1121" t="str">
            <v>Primaria</v>
          </cell>
          <cell r="C1121" t="str">
            <v>COTO</v>
          </cell>
          <cell r="D1121">
            <v>8</v>
          </cell>
          <cell r="E1121" t="str">
            <v>Esc. Santa Marta (Limoncito)</v>
          </cell>
        </row>
        <row r="1122">
          <cell r="B1122" t="str">
            <v>Primaria</v>
          </cell>
          <cell r="C1122" t="str">
            <v>COTO</v>
          </cell>
          <cell r="D1122">
            <v>8</v>
          </cell>
          <cell r="E1122" t="str">
            <v>Esc. Santa Rita</v>
          </cell>
        </row>
        <row r="1123">
          <cell r="B1123" t="str">
            <v>Primaria</v>
          </cell>
          <cell r="C1123" t="str">
            <v>COTO</v>
          </cell>
          <cell r="D1123">
            <v>8</v>
          </cell>
          <cell r="E1123" t="str">
            <v>Esc. Torre Alta</v>
          </cell>
        </row>
        <row r="1124">
          <cell r="B1124" t="str">
            <v>Primaria</v>
          </cell>
          <cell r="C1124" t="str">
            <v>COTO</v>
          </cell>
          <cell r="D1124">
            <v>9</v>
          </cell>
          <cell r="E1124" t="str">
            <v>Esc. Alberto Echandi Montero</v>
          </cell>
        </row>
        <row r="1125">
          <cell r="B1125" t="str">
            <v>Primaria</v>
          </cell>
          <cell r="C1125" t="str">
            <v>COTO</v>
          </cell>
          <cell r="D1125">
            <v>9</v>
          </cell>
          <cell r="E1125" t="str">
            <v>Esc. Alberto Echandi Montero</v>
          </cell>
        </row>
        <row r="1126">
          <cell r="B1126" t="str">
            <v>Primaria</v>
          </cell>
          <cell r="C1126" t="str">
            <v>COTO</v>
          </cell>
          <cell r="D1126">
            <v>9</v>
          </cell>
          <cell r="E1126" t="str">
            <v>Esc. Cangrejo Verde</v>
          </cell>
        </row>
        <row r="1127">
          <cell r="B1127" t="str">
            <v>Primaria</v>
          </cell>
          <cell r="C1127" t="str">
            <v>COTO</v>
          </cell>
          <cell r="D1127">
            <v>9</v>
          </cell>
          <cell r="E1127" t="str">
            <v>Esc. Caracol Norte</v>
          </cell>
        </row>
        <row r="1128">
          <cell r="B1128" t="str">
            <v>Primaria</v>
          </cell>
          <cell r="C1128" t="str">
            <v>COTO</v>
          </cell>
          <cell r="D1128">
            <v>9</v>
          </cell>
          <cell r="E1128" t="str">
            <v>Esc. Central Coto 47</v>
          </cell>
        </row>
        <row r="1129">
          <cell r="B1129" t="str">
            <v>Primaria</v>
          </cell>
          <cell r="C1129" t="str">
            <v>COTO</v>
          </cell>
          <cell r="D1129">
            <v>9</v>
          </cell>
          <cell r="E1129" t="str">
            <v>Esc. Ciudadela González</v>
          </cell>
        </row>
        <row r="1130">
          <cell r="B1130" t="str">
            <v>Primaria</v>
          </cell>
          <cell r="C1130" t="str">
            <v>COTO</v>
          </cell>
          <cell r="D1130">
            <v>9</v>
          </cell>
          <cell r="E1130" t="str">
            <v>Esc. Coto 42</v>
          </cell>
        </row>
        <row r="1131">
          <cell r="B1131" t="str">
            <v>Primaria</v>
          </cell>
          <cell r="C1131" t="str">
            <v>COTO</v>
          </cell>
          <cell r="D1131">
            <v>9</v>
          </cell>
          <cell r="E1131" t="str">
            <v>Esc. Coto 44</v>
          </cell>
        </row>
        <row r="1132">
          <cell r="B1132" t="str">
            <v>Primaria</v>
          </cell>
          <cell r="C1132" t="str">
            <v>COTO</v>
          </cell>
          <cell r="D1132">
            <v>9</v>
          </cell>
          <cell r="E1132" t="str">
            <v>Esc. Coto 45</v>
          </cell>
        </row>
        <row r="1133">
          <cell r="B1133" t="str">
            <v>Primaria</v>
          </cell>
          <cell r="C1133" t="str">
            <v>COTO</v>
          </cell>
          <cell r="D1133">
            <v>9</v>
          </cell>
          <cell r="E1133" t="str">
            <v>Esc. Coto 49</v>
          </cell>
        </row>
        <row r="1134">
          <cell r="B1134" t="str">
            <v>Primaria</v>
          </cell>
          <cell r="C1134" t="str">
            <v>COTO</v>
          </cell>
          <cell r="D1134">
            <v>9</v>
          </cell>
          <cell r="E1134" t="str">
            <v>Esc. Coto 50-51</v>
          </cell>
        </row>
        <row r="1135">
          <cell r="B1135" t="str">
            <v>Primaria</v>
          </cell>
          <cell r="C1135" t="str">
            <v>COTO</v>
          </cell>
          <cell r="D1135">
            <v>9</v>
          </cell>
          <cell r="E1135" t="str">
            <v>Esc. Coto 52</v>
          </cell>
        </row>
        <row r="1136">
          <cell r="B1136" t="str">
            <v>Primaria</v>
          </cell>
          <cell r="C1136" t="str">
            <v>COTO</v>
          </cell>
          <cell r="D1136">
            <v>9</v>
          </cell>
          <cell r="E1136" t="str">
            <v>Esc. El Labrador</v>
          </cell>
        </row>
        <row r="1137">
          <cell r="B1137" t="str">
            <v>Primaria</v>
          </cell>
          <cell r="C1137" t="str">
            <v>COTO</v>
          </cell>
          <cell r="D1137">
            <v>9</v>
          </cell>
          <cell r="E1137" t="str">
            <v>Esc. Estrella Del Sur</v>
          </cell>
        </row>
        <row r="1138">
          <cell r="B1138" t="str">
            <v>Primaria</v>
          </cell>
          <cell r="C1138" t="str">
            <v>COTO</v>
          </cell>
          <cell r="D1138">
            <v>9</v>
          </cell>
          <cell r="E1138" t="str">
            <v>Esc. Guayabi</v>
          </cell>
        </row>
        <row r="1139">
          <cell r="B1139" t="str">
            <v>Primaria</v>
          </cell>
          <cell r="C1139" t="str">
            <v>COTO</v>
          </cell>
          <cell r="D1139">
            <v>9</v>
          </cell>
          <cell r="E1139" t="str">
            <v>Esc. La Campiña</v>
          </cell>
        </row>
        <row r="1140">
          <cell r="B1140" t="str">
            <v>Primaria</v>
          </cell>
          <cell r="C1140" t="str">
            <v>COTO</v>
          </cell>
          <cell r="D1140">
            <v>9</v>
          </cell>
          <cell r="E1140" t="str">
            <v>Esc. La Concordia</v>
          </cell>
        </row>
        <row r="1141">
          <cell r="B1141" t="str">
            <v>Primaria</v>
          </cell>
          <cell r="C1141" t="str">
            <v>COTO</v>
          </cell>
          <cell r="D1141">
            <v>9</v>
          </cell>
          <cell r="E1141" t="str">
            <v>Esc. La Fortuna (Corredores)</v>
          </cell>
        </row>
        <row r="1142">
          <cell r="B1142" t="str">
            <v>Primaria</v>
          </cell>
          <cell r="C1142" t="str">
            <v>COTO</v>
          </cell>
          <cell r="D1142">
            <v>9</v>
          </cell>
          <cell r="E1142" t="str">
            <v>Esc. La Fuente</v>
          </cell>
        </row>
        <row r="1143">
          <cell r="B1143" t="str">
            <v>Primaria</v>
          </cell>
          <cell r="C1143" t="str">
            <v>COTO</v>
          </cell>
          <cell r="D1143">
            <v>9</v>
          </cell>
          <cell r="E1143" t="str">
            <v>Esc. La Fuente (Corredor)</v>
          </cell>
        </row>
        <row r="1144">
          <cell r="B1144" t="str">
            <v>Primaria</v>
          </cell>
          <cell r="C1144" t="str">
            <v>COTO</v>
          </cell>
          <cell r="D1144">
            <v>9</v>
          </cell>
          <cell r="E1144" t="str">
            <v>Esc. La Nubia</v>
          </cell>
        </row>
        <row r="1145">
          <cell r="B1145" t="str">
            <v>Primaria</v>
          </cell>
          <cell r="C1145" t="str">
            <v>COTO</v>
          </cell>
          <cell r="D1145">
            <v>9</v>
          </cell>
          <cell r="E1145" t="str">
            <v>Esc. Los Castaños</v>
          </cell>
        </row>
        <row r="1146">
          <cell r="B1146" t="str">
            <v>Primaria</v>
          </cell>
          <cell r="C1146" t="str">
            <v>COTO</v>
          </cell>
          <cell r="D1146">
            <v>9</v>
          </cell>
          <cell r="E1146" t="str">
            <v>Esc. Río Bonito</v>
          </cell>
        </row>
        <row r="1147">
          <cell r="B1147" t="str">
            <v>Primaria</v>
          </cell>
          <cell r="C1147" t="str">
            <v>COTO</v>
          </cell>
          <cell r="D1147">
            <v>9</v>
          </cell>
          <cell r="E1147" t="str">
            <v>Esc. Río Nuevo</v>
          </cell>
        </row>
        <row r="1148">
          <cell r="B1148" t="str">
            <v>Primaria</v>
          </cell>
          <cell r="C1148" t="str">
            <v>COTO</v>
          </cell>
          <cell r="D1148">
            <v>9</v>
          </cell>
          <cell r="E1148" t="str">
            <v>Esc. Santa Cecilia (Corredores)</v>
          </cell>
        </row>
        <row r="1149">
          <cell r="B1149" t="str">
            <v>Primaria</v>
          </cell>
          <cell r="C1149" t="str">
            <v>COTO</v>
          </cell>
          <cell r="D1149">
            <v>9</v>
          </cell>
          <cell r="E1149" t="str">
            <v>Esc. Santiago De Caracol</v>
          </cell>
        </row>
        <row r="1150">
          <cell r="B1150" t="str">
            <v>Primaria</v>
          </cell>
          <cell r="C1150" t="str">
            <v>COTO</v>
          </cell>
          <cell r="D1150">
            <v>10</v>
          </cell>
          <cell r="E1150" t="str">
            <v>Esc. Altos Del Brujo</v>
          </cell>
        </row>
        <row r="1151">
          <cell r="B1151" t="str">
            <v>Primaria</v>
          </cell>
          <cell r="C1151" t="str">
            <v>COTO</v>
          </cell>
          <cell r="D1151">
            <v>10</v>
          </cell>
          <cell r="E1151" t="str">
            <v>Esc. Bajos De Limoncito</v>
          </cell>
        </row>
        <row r="1152">
          <cell r="B1152" t="str">
            <v>Primaria</v>
          </cell>
          <cell r="C1152" t="str">
            <v>COTO</v>
          </cell>
          <cell r="D1152">
            <v>10</v>
          </cell>
          <cell r="E1152" t="str">
            <v>Esc. Barrio Nuevo</v>
          </cell>
        </row>
        <row r="1153">
          <cell r="B1153" t="str">
            <v>Primaria</v>
          </cell>
          <cell r="C1153" t="str">
            <v>COTO</v>
          </cell>
          <cell r="D1153">
            <v>10</v>
          </cell>
          <cell r="E1153" t="str">
            <v>Esc. Cacoragua</v>
          </cell>
        </row>
        <row r="1154">
          <cell r="B1154" t="str">
            <v>Primaria</v>
          </cell>
          <cell r="C1154" t="str">
            <v>COTO</v>
          </cell>
          <cell r="D1154">
            <v>10</v>
          </cell>
          <cell r="E1154" t="str">
            <v>Esc. Confraternidad</v>
          </cell>
        </row>
        <row r="1155">
          <cell r="B1155" t="str">
            <v>Primaria</v>
          </cell>
          <cell r="C1155" t="str">
            <v>COTO</v>
          </cell>
          <cell r="D1155">
            <v>10</v>
          </cell>
          <cell r="E1155" t="str">
            <v>Esc. Darizara</v>
          </cell>
        </row>
        <row r="1156">
          <cell r="B1156" t="str">
            <v>Primaria</v>
          </cell>
          <cell r="C1156" t="str">
            <v>COTO</v>
          </cell>
          <cell r="D1156">
            <v>10</v>
          </cell>
          <cell r="E1156" t="str">
            <v>Esc. El Triunfo</v>
          </cell>
        </row>
        <row r="1157">
          <cell r="B1157" t="str">
            <v>Primaria</v>
          </cell>
          <cell r="C1157" t="str">
            <v>COTO</v>
          </cell>
          <cell r="D1157">
            <v>10</v>
          </cell>
          <cell r="E1157" t="str">
            <v>Esc. La Mariposa</v>
          </cell>
        </row>
        <row r="1158">
          <cell r="B1158" t="str">
            <v>Primaria</v>
          </cell>
          <cell r="C1158" t="str">
            <v>COTO</v>
          </cell>
          <cell r="D1158">
            <v>10</v>
          </cell>
          <cell r="E1158" t="str">
            <v>Esc. Las Vegas De Abrojo Norte</v>
          </cell>
        </row>
        <row r="1159">
          <cell r="B1159" t="str">
            <v>Primaria</v>
          </cell>
          <cell r="C1159" t="str">
            <v>COTO</v>
          </cell>
          <cell r="D1159">
            <v>10</v>
          </cell>
          <cell r="E1159" t="str">
            <v>Esc. Las Vegas De Río Abrojo</v>
          </cell>
        </row>
        <row r="1160">
          <cell r="B1160" t="str">
            <v>Primaria</v>
          </cell>
          <cell r="C1160" t="str">
            <v>COTO</v>
          </cell>
          <cell r="D1160">
            <v>10</v>
          </cell>
          <cell r="E1160" t="str">
            <v>Esc. Las Veguitas</v>
          </cell>
        </row>
        <row r="1161">
          <cell r="B1161" t="str">
            <v>Primaria</v>
          </cell>
          <cell r="C1161" t="str">
            <v>COTO</v>
          </cell>
          <cell r="D1161">
            <v>10</v>
          </cell>
          <cell r="E1161" t="str">
            <v>Esc. Miramar</v>
          </cell>
        </row>
        <row r="1162">
          <cell r="B1162" t="str">
            <v>Primaria</v>
          </cell>
          <cell r="C1162" t="str">
            <v>COTO</v>
          </cell>
          <cell r="D1162">
            <v>10</v>
          </cell>
          <cell r="E1162" t="str">
            <v>Esc. Paso Canoas</v>
          </cell>
        </row>
        <row r="1163">
          <cell r="B1163" t="str">
            <v>Primaria</v>
          </cell>
          <cell r="C1163" t="str">
            <v>COTO</v>
          </cell>
          <cell r="D1163">
            <v>10</v>
          </cell>
          <cell r="E1163" t="str">
            <v>Esc. Paso Canoas</v>
          </cell>
        </row>
        <row r="1164">
          <cell r="B1164" t="str">
            <v>Primaria</v>
          </cell>
          <cell r="C1164" t="str">
            <v>COTO</v>
          </cell>
          <cell r="D1164">
            <v>10</v>
          </cell>
          <cell r="E1164" t="str">
            <v>Esc. San Antonio</v>
          </cell>
        </row>
        <row r="1165">
          <cell r="B1165" t="str">
            <v>Primaria</v>
          </cell>
          <cell r="C1165" t="str">
            <v>COTO</v>
          </cell>
          <cell r="D1165">
            <v>10</v>
          </cell>
          <cell r="E1165" t="str">
            <v>Esc. San Isidro (Corredores)</v>
          </cell>
        </row>
        <row r="1166">
          <cell r="B1166" t="str">
            <v>Primaria</v>
          </cell>
          <cell r="C1166" t="str">
            <v>COTO</v>
          </cell>
          <cell r="D1166">
            <v>10</v>
          </cell>
          <cell r="E1166" t="str">
            <v>Esc. San Martín</v>
          </cell>
        </row>
        <row r="1167">
          <cell r="B1167" t="str">
            <v>Primaria</v>
          </cell>
          <cell r="C1167" t="str">
            <v>COTO</v>
          </cell>
          <cell r="D1167">
            <v>10</v>
          </cell>
          <cell r="E1167" t="str">
            <v>Esc. San Miguel (Corredores)</v>
          </cell>
        </row>
        <row r="1168">
          <cell r="B1168" t="str">
            <v>Primaria</v>
          </cell>
          <cell r="C1168" t="str">
            <v>COTO</v>
          </cell>
          <cell r="D1168">
            <v>10</v>
          </cell>
          <cell r="E1168" t="str">
            <v>Esc. San Rafael (Corredor)</v>
          </cell>
        </row>
        <row r="1169">
          <cell r="B1169" t="str">
            <v>Primaria</v>
          </cell>
          <cell r="C1169" t="str">
            <v>COTO</v>
          </cell>
          <cell r="D1169">
            <v>10</v>
          </cell>
          <cell r="E1169" t="str">
            <v>Esc. Santa Marta (Corredores)</v>
          </cell>
        </row>
        <row r="1170">
          <cell r="B1170" t="str">
            <v>Primaria</v>
          </cell>
          <cell r="C1170" t="str">
            <v>COTO</v>
          </cell>
          <cell r="D1170">
            <v>11</v>
          </cell>
          <cell r="E1170" t="str">
            <v>Esc. Bella Luz</v>
          </cell>
        </row>
        <row r="1171">
          <cell r="B1171" t="str">
            <v>Primaria</v>
          </cell>
          <cell r="C1171" t="str">
            <v>COTO</v>
          </cell>
          <cell r="D1171">
            <v>11</v>
          </cell>
          <cell r="E1171" t="str">
            <v>Esc. Caracol De La Vaca</v>
          </cell>
        </row>
        <row r="1172">
          <cell r="B1172" t="str">
            <v>Primaria</v>
          </cell>
          <cell r="C1172" t="str">
            <v>COTO</v>
          </cell>
          <cell r="D1172">
            <v>11</v>
          </cell>
          <cell r="E1172" t="str">
            <v>Esc. Cariare</v>
          </cell>
        </row>
        <row r="1173">
          <cell r="B1173" t="str">
            <v>Primaria</v>
          </cell>
          <cell r="C1173" t="str">
            <v>COTO</v>
          </cell>
          <cell r="D1173">
            <v>11</v>
          </cell>
          <cell r="E1173" t="str">
            <v>Esc. Cenizo</v>
          </cell>
        </row>
        <row r="1174">
          <cell r="B1174" t="str">
            <v>Primaria</v>
          </cell>
          <cell r="C1174" t="str">
            <v>COTO</v>
          </cell>
          <cell r="D1174">
            <v>11</v>
          </cell>
          <cell r="E1174" t="str">
            <v>Esc. Colorado</v>
          </cell>
        </row>
        <row r="1175">
          <cell r="B1175" t="str">
            <v>Primaria</v>
          </cell>
          <cell r="C1175" t="str">
            <v>COTO</v>
          </cell>
          <cell r="D1175">
            <v>11</v>
          </cell>
          <cell r="E1175" t="str">
            <v>Esc. Coto Sur</v>
          </cell>
        </row>
        <row r="1176">
          <cell r="B1176" t="str">
            <v>Primaria</v>
          </cell>
          <cell r="C1176" t="str">
            <v>COTO</v>
          </cell>
          <cell r="D1176">
            <v>11</v>
          </cell>
          <cell r="E1176" t="str">
            <v>Esc. Coyoche</v>
          </cell>
        </row>
        <row r="1177">
          <cell r="B1177" t="str">
            <v>Primaria</v>
          </cell>
          <cell r="C1177" t="str">
            <v>COTO</v>
          </cell>
          <cell r="D1177">
            <v>11</v>
          </cell>
          <cell r="E1177" t="str">
            <v>Esc. El Valle</v>
          </cell>
        </row>
        <row r="1178">
          <cell r="B1178" t="str">
            <v>Primaria</v>
          </cell>
          <cell r="C1178" t="str">
            <v>COTO</v>
          </cell>
          <cell r="D1178">
            <v>11</v>
          </cell>
          <cell r="E1178" t="str">
            <v>Esc. Finca Bambito</v>
          </cell>
        </row>
        <row r="1179">
          <cell r="B1179" t="str">
            <v>Primaria</v>
          </cell>
          <cell r="C1179" t="str">
            <v>COTO</v>
          </cell>
          <cell r="D1179">
            <v>11</v>
          </cell>
          <cell r="E1179" t="str">
            <v>Esc. Finca Caimito</v>
          </cell>
        </row>
        <row r="1180">
          <cell r="B1180" t="str">
            <v>Primaria</v>
          </cell>
          <cell r="C1180" t="str">
            <v>COTO</v>
          </cell>
          <cell r="D1180">
            <v>11</v>
          </cell>
          <cell r="E1180" t="str">
            <v>Esc. Finca Caucho</v>
          </cell>
        </row>
        <row r="1181">
          <cell r="B1181" t="str">
            <v>Primaria</v>
          </cell>
          <cell r="C1181" t="str">
            <v>COTO</v>
          </cell>
          <cell r="D1181">
            <v>11</v>
          </cell>
          <cell r="E1181" t="str">
            <v>Esc. Finca Mango</v>
          </cell>
        </row>
        <row r="1182">
          <cell r="B1182" t="str">
            <v>Primaria</v>
          </cell>
          <cell r="C1182" t="str">
            <v>COTO</v>
          </cell>
          <cell r="D1182">
            <v>11</v>
          </cell>
          <cell r="E1182" t="str">
            <v>Esc. Finca Naranjo</v>
          </cell>
        </row>
        <row r="1183">
          <cell r="B1183" t="str">
            <v>Primaria</v>
          </cell>
          <cell r="C1183" t="str">
            <v>COTO</v>
          </cell>
          <cell r="D1183">
            <v>11</v>
          </cell>
          <cell r="E1183" t="str">
            <v>Esc. Finca Tamarindo</v>
          </cell>
        </row>
        <row r="1184">
          <cell r="B1184" t="str">
            <v>Primaria</v>
          </cell>
          <cell r="C1184" t="str">
            <v>COTO</v>
          </cell>
          <cell r="D1184">
            <v>11</v>
          </cell>
          <cell r="E1184" t="str">
            <v>Esc. Guayacan</v>
          </cell>
        </row>
        <row r="1185">
          <cell r="B1185" t="str">
            <v>Primaria</v>
          </cell>
          <cell r="C1185" t="str">
            <v>COTO</v>
          </cell>
          <cell r="D1185">
            <v>11</v>
          </cell>
          <cell r="E1185" t="str">
            <v>Esc. Jobo Civil</v>
          </cell>
        </row>
        <row r="1186">
          <cell r="B1186" t="str">
            <v>Primaria</v>
          </cell>
          <cell r="C1186" t="str">
            <v>COTO</v>
          </cell>
          <cell r="D1186">
            <v>11</v>
          </cell>
          <cell r="E1186" t="str">
            <v>Esc. Juan Lara Alfaro</v>
          </cell>
        </row>
        <row r="1187">
          <cell r="B1187" t="str">
            <v>Primaria</v>
          </cell>
          <cell r="C1187" t="str">
            <v>COTO</v>
          </cell>
          <cell r="D1187">
            <v>11</v>
          </cell>
          <cell r="E1187" t="str">
            <v>Esc. La Bota</v>
          </cell>
        </row>
        <row r="1188">
          <cell r="B1188" t="str">
            <v>Primaria</v>
          </cell>
          <cell r="C1188" t="str">
            <v>COTO</v>
          </cell>
          <cell r="D1188">
            <v>11</v>
          </cell>
          <cell r="E1188" t="str">
            <v>Esc. La Libertad (Corredores)</v>
          </cell>
        </row>
        <row r="1189">
          <cell r="B1189" t="str">
            <v>Primaria</v>
          </cell>
          <cell r="C1189" t="str">
            <v>COTO</v>
          </cell>
          <cell r="D1189">
            <v>11</v>
          </cell>
          <cell r="E1189" t="str">
            <v>Esc. La Palma</v>
          </cell>
        </row>
        <row r="1190">
          <cell r="B1190" t="str">
            <v>Primaria</v>
          </cell>
          <cell r="C1190" t="str">
            <v>COTO</v>
          </cell>
          <cell r="D1190">
            <v>11</v>
          </cell>
          <cell r="E1190" t="str">
            <v>Esc. La Peña</v>
          </cell>
        </row>
        <row r="1191">
          <cell r="B1191" t="str">
            <v>Primaria</v>
          </cell>
          <cell r="C1191" t="str">
            <v>COTO</v>
          </cell>
          <cell r="D1191">
            <v>11</v>
          </cell>
          <cell r="E1191" t="str">
            <v>Esc. Laurel</v>
          </cell>
        </row>
        <row r="1192">
          <cell r="B1192" t="str">
            <v>Primaria</v>
          </cell>
          <cell r="C1192" t="str">
            <v>COTO</v>
          </cell>
          <cell r="D1192">
            <v>11</v>
          </cell>
          <cell r="E1192" t="str">
            <v>Esc. Monte Verde</v>
          </cell>
        </row>
        <row r="1193">
          <cell r="B1193" t="str">
            <v>Primaria</v>
          </cell>
          <cell r="C1193" t="str">
            <v>COTO</v>
          </cell>
          <cell r="D1193">
            <v>11</v>
          </cell>
          <cell r="E1193" t="str">
            <v>Esc. Pueblo De Dios</v>
          </cell>
        </row>
        <row r="1194">
          <cell r="B1194" t="str">
            <v>Primaria</v>
          </cell>
          <cell r="C1194" t="str">
            <v>COTO</v>
          </cell>
          <cell r="D1194">
            <v>11</v>
          </cell>
          <cell r="E1194" t="str">
            <v>Esc. Puesto La Playa</v>
          </cell>
        </row>
        <row r="1195">
          <cell r="B1195" t="str">
            <v>Primaria</v>
          </cell>
          <cell r="C1195" t="str">
            <v>COTO</v>
          </cell>
          <cell r="D1195">
            <v>11</v>
          </cell>
          <cell r="E1195" t="str">
            <v>Esc. Punta Vanegas</v>
          </cell>
        </row>
        <row r="1196">
          <cell r="B1196" t="str">
            <v>Primaria</v>
          </cell>
          <cell r="C1196" t="str">
            <v>COTO</v>
          </cell>
          <cell r="D1196">
            <v>11</v>
          </cell>
          <cell r="E1196" t="str">
            <v>Esc. Río Incendio</v>
          </cell>
        </row>
        <row r="1197">
          <cell r="B1197" t="str">
            <v>Primaria</v>
          </cell>
          <cell r="C1197" t="str">
            <v>COTO</v>
          </cell>
          <cell r="D1197">
            <v>11</v>
          </cell>
          <cell r="E1197" t="str">
            <v>Esc. Santa Lucía</v>
          </cell>
        </row>
        <row r="1198">
          <cell r="B1198" t="str">
            <v>Primaria</v>
          </cell>
          <cell r="C1198" t="str">
            <v>COTO</v>
          </cell>
          <cell r="D1198">
            <v>11</v>
          </cell>
          <cell r="E1198" t="str">
            <v>Esc. Santa Rosa (Corredores)</v>
          </cell>
        </row>
        <row r="1199">
          <cell r="B1199" t="str">
            <v>Primaria</v>
          </cell>
          <cell r="C1199" t="str">
            <v>COTO</v>
          </cell>
          <cell r="D1199">
            <v>11</v>
          </cell>
          <cell r="E1199" t="str">
            <v>Esc. Surik</v>
          </cell>
        </row>
        <row r="1200">
          <cell r="B1200" t="str">
            <v>Primaria</v>
          </cell>
          <cell r="C1200" t="str">
            <v>COTO</v>
          </cell>
          <cell r="D1200">
            <v>11</v>
          </cell>
          <cell r="E1200" t="str">
            <v>Esc. Vereh</v>
          </cell>
        </row>
        <row r="1201">
          <cell r="B1201" t="str">
            <v>Primaria</v>
          </cell>
          <cell r="C1201" t="str">
            <v>COTO</v>
          </cell>
          <cell r="D1201">
            <v>12</v>
          </cell>
          <cell r="E1201" t="str">
            <v>Esc. Aguas Calientes</v>
          </cell>
        </row>
        <row r="1202">
          <cell r="B1202" t="str">
            <v>Primaria</v>
          </cell>
          <cell r="C1202" t="str">
            <v>COTO</v>
          </cell>
          <cell r="D1202">
            <v>12</v>
          </cell>
          <cell r="E1202" t="str">
            <v>Esc. Alto Monterrey</v>
          </cell>
        </row>
        <row r="1203">
          <cell r="B1203" t="str">
            <v>Primaria</v>
          </cell>
          <cell r="C1203" t="str">
            <v>COTO</v>
          </cell>
          <cell r="D1203">
            <v>12</v>
          </cell>
          <cell r="E1203" t="str">
            <v>Esc. Bella Vista</v>
          </cell>
        </row>
        <row r="1204">
          <cell r="B1204" t="str">
            <v>Primaria</v>
          </cell>
          <cell r="C1204" t="str">
            <v>COTO</v>
          </cell>
          <cell r="D1204">
            <v>12</v>
          </cell>
          <cell r="E1204" t="str">
            <v>Esc. Cocorí</v>
          </cell>
        </row>
        <row r="1205">
          <cell r="B1205" t="str">
            <v>Primaria</v>
          </cell>
          <cell r="C1205" t="str">
            <v>COTO</v>
          </cell>
          <cell r="D1205">
            <v>12</v>
          </cell>
          <cell r="E1205" t="str">
            <v>Esc. El Roble</v>
          </cell>
        </row>
        <row r="1206">
          <cell r="B1206" t="str">
            <v>Primaria</v>
          </cell>
          <cell r="C1206" t="str">
            <v>COTO</v>
          </cell>
          <cell r="D1206">
            <v>12</v>
          </cell>
          <cell r="E1206" t="str">
            <v>Esc. El Roble Arriba</v>
          </cell>
        </row>
        <row r="1207">
          <cell r="B1207" t="str">
            <v>Primaria</v>
          </cell>
          <cell r="C1207" t="str">
            <v>COTO</v>
          </cell>
          <cell r="D1207">
            <v>12</v>
          </cell>
          <cell r="E1207" t="str">
            <v>Esc. Fila De Méndez</v>
          </cell>
        </row>
        <row r="1208">
          <cell r="B1208" t="str">
            <v>Primaria</v>
          </cell>
          <cell r="C1208" t="str">
            <v>COTO</v>
          </cell>
          <cell r="D1208">
            <v>12</v>
          </cell>
          <cell r="E1208" t="str">
            <v>Esc. Fila De Trucho</v>
          </cell>
        </row>
        <row r="1209">
          <cell r="B1209" t="str">
            <v>Primaria</v>
          </cell>
          <cell r="C1209" t="str">
            <v>COTO</v>
          </cell>
          <cell r="D1209">
            <v>12</v>
          </cell>
          <cell r="E1209" t="str">
            <v>Esc. Fila Guinea</v>
          </cell>
        </row>
        <row r="1210">
          <cell r="B1210" t="str">
            <v>Primaria</v>
          </cell>
          <cell r="C1210" t="str">
            <v>COTO</v>
          </cell>
          <cell r="D1210">
            <v>12</v>
          </cell>
          <cell r="E1210" t="str">
            <v>Esc. Fila Naranjo</v>
          </cell>
        </row>
        <row r="1211">
          <cell r="B1211" t="str">
            <v>Primaria</v>
          </cell>
          <cell r="C1211" t="str">
            <v>COTO</v>
          </cell>
          <cell r="D1211">
            <v>12</v>
          </cell>
          <cell r="E1211" t="str">
            <v>Esc. Fila San Rafael</v>
          </cell>
        </row>
        <row r="1212">
          <cell r="B1212" t="str">
            <v>Primaria</v>
          </cell>
          <cell r="C1212" t="str">
            <v>COTO</v>
          </cell>
          <cell r="D1212">
            <v>12</v>
          </cell>
          <cell r="E1212" t="str">
            <v>Esc. Fila Tigre</v>
          </cell>
        </row>
        <row r="1213">
          <cell r="B1213" t="str">
            <v>Primaria</v>
          </cell>
          <cell r="C1213" t="str">
            <v>COTO</v>
          </cell>
          <cell r="D1213">
            <v>12</v>
          </cell>
          <cell r="E1213" t="str">
            <v>Esc. Kamakiri</v>
          </cell>
        </row>
        <row r="1214">
          <cell r="B1214" t="str">
            <v>Primaria</v>
          </cell>
          <cell r="C1214" t="str">
            <v>COTO</v>
          </cell>
          <cell r="D1214">
            <v>12</v>
          </cell>
          <cell r="E1214" t="str">
            <v>Esc. La Libertad (Coto Brus)</v>
          </cell>
        </row>
        <row r="1215">
          <cell r="B1215" t="str">
            <v>Primaria</v>
          </cell>
          <cell r="C1215" t="str">
            <v>COTO</v>
          </cell>
          <cell r="D1215">
            <v>12</v>
          </cell>
          <cell r="E1215" t="str">
            <v>Esc. Las Marías</v>
          </cell>
        </row>
        <row r="1216">
          <cell r="B1216" t="str">
            <v>Primaria</v>
          </cell>
          <cell r="C1216" t="str">
            <v>COTO</v>
          </cell>
          <cell r="D1216">
            <v>12</v>
          </cell>
          <cell r="E1216" t="str">
            <v>Esc. Palmira</v>
          </cell>
        </row>
        <row r="1217">
          <cell r="B1217" t="str">
            <v>Primaria</v>
          </cell>
          <cell r="C1217" t="str">
            <v>COTO</v>
          </cell>
          <cell r="D1217">
            <v>12</v>
          </cell>
          <cell r="E1217" t="str">
            <v>Esc. Río Marzo</v>
          </cell>
        </row>
        <row r="1218">
          <cell r="B1218" t="str">
            <v>Primaria</v>
          </cell>
          <cell r="C1218" t="str">
            <v>COTO</v>
          </cell>
          <cell r="D1218">
            <v>12</v>
          </cell>
          <cell r="E1218" t="str">
            <v>Esc. Santa Elena</v>
          </cell>
        </row>
        <row r="1219">
          <cell r="B1219" t="str">
            <v>Primaria</v>
          </cell>
          <cell r="C1219" t="str">
            <v>COTO</v>
          </cell>
          <cell r="D1219">
            <v>12</v>
          </cell>
          <cell r="E1219" t="str">
            <v>Esc. Santa Fe</v>
          </cell>
        </row>
        <row r="1220">
          <cell r="B1220" t="str">
            <v>Primaria</v>
          </cell>
          <cell r="C1220" t="str">
            <v>COTO</v>
          </cell>
          <cell r="D1220">
            <v>12</v>
          </cell>
          <cell r="E1220" t="str">
            <v>Esc. Santa María De Pittier</v>
          </cell>
        </row>
        <row r="1221">
          <cell r="B1221" t="str">
            <v>Primaria</v>
          </cell>
          <cell r="C1221" t="str">
            <v>DESAMPARADOS</v>
          </cell>
          <cell r="D1221">
            <v>1</v>
          </cell>
          <cell r="E1221" t="str">
            <v>Esc. Ciudadela Fátima</v>
          </cell>
        </row>
        <row r="1222">
          <cell r="B1222" t="str">
            <v>Primaria</v>
          </cell>
          <cell r="C1222" t="str">
            <v>DESAMPARADOS</v>
          </cell>
          <cell r="D1222">
            <v>1</v>
          </cell>
          <cell r="E1222" t="str">
            <v>Esc. Dos Cercas</v>
          </cell>
        </row>
        <row r="1223">
          <cell r="B1223" t="str">
            <v>Primaria</v>
          </cell>
          <cell r="C1223" t="str">
            <v>DESAMPARADOS</v>
          </cell>
          <cell r="D1223">
            <v>1</v>
          </cell>
          <cell r="E1223" t="str">
            <v>Esc. Dos Cercas</v>
          </cell>
        </row>
        <row r="1224">
          <cell r="B1224" t="str">
            <v>Primaria</v>
          </cell>
          <cell r="C1224" t="str">
            <v>DESAMPARADOS</v>
          </cell>
          <cell r="D1224">
            <v>1</v>
          </cell>
          <cell r="E1224" t="str">
            <v>Esc. Francisco Gamboa Mora</v>
          </cell>
        </row>
        <row r="1225">
          <cell r="B1225" t="str">
            <v>Primaria</v>
          </cell>
          <cell r="C1225" t="str">
            <v>DESAMPARADOS</v>
          </cell>
          <cell r="D1225">
            <v>1</v>
          </cell>
          <cell r="E1225" t="str">
            <v>Esc. Guatuso</v>
          </cell>
        </row>
        <row r="1226">
          <cell r="B1226" t="str">
            <v>Primaria</v>
          </cell>
          <cell r="C1226" t="str">
            <v>DESAMPARADOS</v>
          </cell>
          <cell r="D1226">
            <v>1</v>
          </cell>
          <cell r="E1226" t="str">
            <v>Esc. Juan Monge Guillén</v>
          </cell>
        </row>
        <row r="1227">
          <cell r="B1227" t="str">
            <v>Primaria</v>
          </cell>
          <cell r="C1227" t="str">
            <v>DESAMPARADOS</v>
          </cell>
          <cell r="D1227">
            <v>1</v>
          </cell>
          <cell r="E1227" t="str">
            <v>Esc. Las Gravilias</v>
          </cell>
        </row>
        <row r="1228">
          <cell r="B1228" t="str">
            <v>Primaria</v>
          </cell>
          <cell r="C1228" t="str">
            <v>DESAMPARADOS</v>
          </cell>
          <cell r="D1228">
            <v>1</v>
          </cell>
          <cell r="E1228" t="str">
            <v>Esc. Las Gravilias (Desamparados)</v>
          </cell>
        </row>
        <row r="1229">
          <cell r="B1229" t="str">
            <v>Primaria</v>
          </cell>
          <cell r="C1229" t="str">
            <v>DESAMPARADOS</v>
          </cell>
          <cell r="D1229">
            <v>1</v>
          </cell>
          <cell r="E1229" t="str">
            <v>Esc. Linda Vista</v>
          </cell>
        </row>
        <row r="1230">
          <cell r="B1230" t="str">
            <v>Primaria</v>
          </cell>
          <cell r="C1230" t="str">
            <v>DESAMPARADOS</v>
          </cell>
          <cell r="D1230">
            <v>1</v>
          </cell>
          <cell r="E1230" t="str">
            <v>Esc. Linda Vista (Río Azul)</v>
          </cell>
        </row>
        <row r="1231">
          <cell r="B1231" t="str">
            <v>Primaria</v>
          </cell>
          <cell r="C1231" t="str">
            <v>DESAMPARADOS</v>
          </cell>
          <cell r="D1231">
            <v>1</v>
          </cell>
          <cell r="E1231" t="str">
            <v>Esc. Republica De Panama</v>
          </cell>
        </row>
        <row r="1232">
          <cell r="B1232" t="str">
            <v>Primaria</v>
          </cell>
          <cell r="C1232" t="str">
            <v>DESAMPARADOS</v>
          </cell>
          <cell r="D1232">
            <v>1</v>
          </cell>
          <cell r="E1232" t="str">
            <v>Esc. República De Panamá</v>
          </cell>
        </row>
        <row r="1233">
          <cell r="B1233" t="str">
            <v>Primaria</v>
          </cell>
          <cell r="C1233" t="str">
            <v>DESAMPARADOS</v>
          </cell>
          <cell r="D1233">
            <v>1</v>
          </cell>
          <cell r="E1233" t="str">
            <v>Esc. República Federal De Alemania</v>
          </cell>
        </row>
        <row r="1234">
          <cell r="B1234" t="str">
            <v>Primaria</v>
          </cell>
          <cell r="C1234" t="str">
            <v>DESAMPARADOS</v>
          </cell>
          <cell r="D1234">
            <v>1</v>
          </cell>
          <cell r="E1234" t="str">
            <v>Esc. Reverendo Francisco Schmitz</v>
          </cell>
        </row>
        <row r="1235">
          <cell r="B1235" t="str">
            <v>Primaria</v>
          </cell>
          <cell r="C1235" t="str">
            <v>DESAMPARADOS</v>
          </cell>
          <cell r="D1235">
            <v>1</v>
          </cell>
          <cell r="E1235" t="str">
            <v>Esc. Reverendo Francisco Schmitz</v>
          </cell>
        </row>
        <row r="1236">
          <cell r="B1236" t="str">
            <v>Primaria</v>
          </cell>
          <cell r="C1236" t="str">
            <v>DESAMPARADOS</v>
          </cell>
          <cell r="D1236">
            <v>1</v>
          </cell>
          <cell r="E1236" t="str">
            <v>Programa Itinerante Segunda Lengua Trans</v>
          </cell>
        </row>
        <row r="1237">
          <cell r="B1237" t="str">
            <v>Primaria</v>
          </cell>
          <cell r="C1237" t="str">
            <v>DESAMPARADOS</v>
          </cell>
          <cell r="D1237">
            <v>2</v>
          </cell>
          <cell r="E1237" t="str">
            <v>Esc. Aruba</v>
          </cell>
        </row>
        <row r="1238">
          <cell r="B1238" t="str">
            <v>Primaria</v>
          </cell>
          <cell r="C1238" t="str">
            <v>DESAMPARADOS</v>
          </cell>
          <cell r="D1238">
            <v>2</v>
          </cell>
          <cell r="E1238" t="str">
            <v>Esc. Capri</v>
          </cell>
        </row>
        <row r="1239">
          <cell r="B1239" t="str">
            <v>Primaria</v>
          </cell>
          <cell r="C1239" t="str">
            <v>DESAMPARADOS</v>
          </cell>
          <cell r="D1239">
            <v>2</v>
          </cell>
          <cell r="E1239" t="str">
            <v>Esc. Dr. Calderon Muñoz</v>
          </cell>
        </row>
        <row r="1240">
          <cell r="B1240" t="str">
            <v>Primaria</v>
          </cell>
          <cell r="C1240" t="str">
            <v>DESAMPARADOS</v>
          </cell>
          <cell r="D1240">
            <v>2</v>
          </cell>
          <cell r="E1240" t="str">
            <v>Esc. Dr. Calderón Muñoz</v>
          </cell>
        </row>
        <row r="1241">
          <cell r="B1241" t="str">
            <v>Primaria</v>
          </cell>
          <cell r="C1241" t="str">
            <v>DESAMPARADOS</v>
          </cell>
          <cell r="D1241">
            <v>2</v>
          </cell>
          <cell r="E1241" t="str">
            <v>Esc. Edwin Porras Ulloa</v>
          </cell>
        </row>
        <row r="1242">
          <cell r="B1242" t="str">
            <v>Primaria</v>
          </cell>
          <cell r="C1242" t="str">
            <v>DESAMPARADOS</v>
          </cell>
          <cell r="D1242">
            <v>2</v>
          </cell>
          <cell r="E1242" t="str">
            <v>Esc. Finca Capri</v>
          </cell>
        </row>
        <row r="1243">
          <cell r="B1243" t="str">
            <v>Primaria</v>
          </cell>
          <cell r="C1243" t="str">
            <v>DESAMPARADOS</v>
          </cell>
          <cell r="D1243">
            <v>2</v>
          </cell>
          <cell r="E1243" t="str">
            <v>Esc. Higuito</v>
          </cell>
        </row>
        <row r="1244">
          <cell r="B1244" t="str">
            <v>Primaria</v>
          </cell>
          <cell r="C1244" t="str">
            <v>DESAMPARADOS</v>
          </cell>
          <cell r="D1244">
            <v>2</v>
          </cell>
          <cell r="E1244" t="str">
            <v>Esc. José María Zeledón Brenes</v>
          </cell>
        </row>
        <row r="1245">
          <cell r="B1245" t="str">
            <v>Primaria</v>
          </cell>
          <cell r="C1245" t="str">
            <v>DESAMPARADOS</v>
          </cell>
          <cell r="D1245">
            <v>2</v>
          </cell>
          <cell r="E1245" t="str">
            <v>Esc. Las Letras</v>
          </cell>
        </row>
        <row r="1246">
          <cell r="B1246" t="str">
            <v>Primaria</v>
          </cell>
          <cell r="C1246" t="str">
            <v>DESAMPARADOS</v>
          </cell>
          <cell r="D1246">
            <v>2</v>
          </cell>
          <cell r="E1246" t="str">
            <v>Esc. Los Guido</v>
          </cell>
        </row>
        <row r="1247">
          <cell r="B1247" t="str">
            <v>Primaria</v>
          </cell>
          <cell r="C1247" t="str">
            <v>DESAMPARADOS</v>
          </cell>
          <cell r="D1247">
            <v>2</v>
          </cell>
          <cell r="E1247" t="str">
            <v>Esc. Los Guido</v>
          </cell>
        </row>
        <row r="1248">
          <cell r="B1248" t="str">
            <v>Primaria</v>
          </cell>
          <cell r="C1248" t="str">
            <v>DESAMPARADOS</v>
          </cell>
          <cell r="D1248">
            <v>2</v>
          </cell>
          <cell r="E1248" t="str">
            <v>Esc. Manuel Ortuño Boutin</v>
          </cell>
        </row>
        <row r="1249">
          <cell r="B1249" t="str">
            <v>Primaria</v>
          </cell>
          <cell r="C1249" t="str">
            <v>DESAMPARADOS</v>
          </cell>
          <cell r="D1249">
            <v>2</v>
          </cell>
          <cell r="E1249" t="str">
            <v>Esc. Manuel Ortuño Boutin</v>
          </cell>
        </row>
        <row r="1250">
          <cell r="B1250" t="str">
            <v>Primaria</v>
          </cell>
          <cell r="C1250" t="str">
            <v>DESAMPARADOS</v>
          </cell>
          <cell r="D1250">
            <v>2</v>
          </cell>
          <cell r="E1250" t="str">
            <v>Esc. República De Honduras</v>
          </cell>
        </row>
        <row r="1251">
          <cell r="B1251" t="str">
            <v>Primaria</v>
          </cell>
          <cell r="C1251" t="str">
            <v>DESAMPARADOS</v>
          </cell>
          <cell r="D1251">
            <v>2</v>
          </cell>
          <cell r="E1251" t="str">
            <v>Esc. Sector Siete</v>
          </cell>
        </row>
        <row r="1252">
          <cell r="B1252" t="str">
            <v>Primaria</v>
          </cell>
          <cell r="C1252" t="str">
            <v>DESAMPARADOS</v>
          </cell>
          <cell r="D1252">
            <v>2</v>
          </cell>
          <cell r="E1252" t="str">
            <v>Esc. Sor María Romero Menéses</v>
          </cell>
        </row>
        <row r="1253">
          <cell r="B1253" t="str">
            <v>Primaria</v>
          </cell>
          <cell r="C1253" t="str">
            <v>DESAMPARADOS</v>
          </cell>
          <cell r="D1253">
            <v>2</v>
          </cell>
          <cell r="E1253" t="str">
            <v>Esc. Sotero Gonzalez Barquero</v>
          </cell>
        </row>
        <row r="1254">
          <cell r="B1254" t="str">
            <v>Primaria</v>
          </cell>
          <cell r="C1254" t="str">
            <v>DESAMPARADOS</v>
          </cell>
          <cell r="D1254">
            <v>2</v>
          </cell>
          <cell r="E1254" t="str">
            <v>Esc. Sotero González Barquero</v>
          </cell>
        </row>
        <row r="1255">
          <cell r="B1255" t="str">
            <v>Primaria</v>
          </cell>
          <cell r="C1255" t="str">
            <v>DESAMPARADOS</v>
          </cell>
          <cell r="D1255">
            <v>3</v>
          </cell>
          <cell r="E1255" t="str">
            <v>Esc. Alejandro Rodriguez Rodriguez</v>
          </cell>
        </row>
        <row r="1256">
          <cell r="B1256" t="str">
            <v>Primaria</v>
          </cell>
          <cell r="C1256" t="str">
            <v>DESAMPARADOS</v>
          </cell>
          <cell r="D1256">
            <v>3</v>
          </cell>
          <cell r="E1256" t="str">
            <v>Esc. Andrés Corrales Mora</v>
          </cell>
        </row>
        <row r="1257">
          <cell r="B1257" t="str">
            <v>Primaria</v>
          </cell>
          <cell r="C1257" t="str">
            <v>DESAMPARADOS</v>
          </cell>
          <cell r="D1257">
            <v>3</v>
          </cell>
          <cell r="E1257" t="str">
            <v>Esc. Bajo De Cedral</v>
          </cell>
        </row>
        <row r="1258">
          <cell r="B1258" t="str">
            <v>Primaria</v>
          </cell>
          <cell r="C1258" t="str">
            <v>DESAMPARADOS</v>
          </cell>
          <cell r="D1258">
            <v>3</v>
          </cell>
          <cell r="E1258" t="str">
            <v>Esc. Bajos De Praga</v>
          </cell>
        </row>
        <row r="1259">
          <cell r="B1259" t="str">
            <v>Primaria</v>
          </cell>
          <cell r="C1259" t="str">
            <v>DESAMPARADOS</v>
          </cell>
          <cell r="D1259">
            <v>3</v>
          </cell>
          <cell r="E1259" t="str">
            <v>Esc. Barrio Lámparas</v>
          </cell>
        </row>
        <row r="1260">
          <cell r="B1260" t="str">
            <v>Primaria</v>
          </cell>
          <cell r="C1260" t="str">
            <v>DESAMPARADOS</v>
          </cell>
          <cell r="D1260">
            <v>3</v>
          </cell>
          <cell r="E1260" t="str">
            <v>Esc. Braulio Odio Herrera</v>
          </cell>
        </row>
        <row r="1261">
          <cell r="B1261" t="str">
            <v>Primaria</v>
          </cell>
          <cell r="C1261" t="str">
            <v>DESAMPARADOS</v>
          </cell>
          <cell r="D1261">
            <v>3</v>
          </cell>
          <cell r="E1261" t="str">
            <v>Esc. Cedral Arriba</v>
          </cell>
        </row>
        <row r="1262">
          <cell r="B1262" t="str">
            <v>Primaria</v>
          </cell>
          <cell r="C1262" t="str">
            <v>DESAMPARADOS</v>
          </cell>
          <cell r="D1262">
            <v>3</v>
          </cell>
          <cell r="E1262" t="str">
            <v>Esc. Corazon De Jesus</v>
          </cell>
        </row>
        <row r="1263">
          <cell r="B1263" t="str">
            <v>Primaria</v>
          </cell>
          <cell r="C1263" t="str">
            <v>DESAMPARADOS</v>
          </cell>
          <cell r="D1263">
            <v>3</v>
          </cell>
          <cell r="E1263" t="str">
            <v>Esc. Corazón De Jesús</v>
          </cell>
        </row>
        <row r="1264">
          <cell r="B1264" t="str">
            <v>Primaria</v>
          </cell>
          <cell r="C1264" t="str">
            <v>DESAMPARADOS</v>
          </cell>
          <cell r="D1264">
            <v>3</v>
          </cell>
          <cell r="E1264" t="str">
            <v>Esc. Domingo Faustino Sarmiento</v>
          </cell>
        </row>
        <row r="1265">
          <cell r="B1265" t="str">
            <v>Primaria</v>
          </cell>
          <cell r="C1265" t="str">
            <v>DESAMPARADOS</v>
          </cell>
          <cell r="D1265">
            <v>3</v>
          </cell>
          <cell r="E1265" t="str">
            <v>Esc. El Tigre</v>
          </cell>
        </row>
        <row r="1266">
          <cell r="B1266" t="str">
            <v>Primaria</v>
          </cell>
          <cell r="C1266" t="str">
            <v>DESAMPARADOS</v>
          </cell>
          <cell r="D1266">
            <v>3</v>
          </cell>
          <cell r="E1266" t="str">
            <v>Esc. Floria Zeledón Trejos</v>
          </cell>
        </row>
        <row r="1267">
          <cell r="B1267" t="str">
            <v>Primaria</v>
          </cell>
          <cell r="C1267" t="str">
            <v>DESAMPARADOS</v>
          </cell>
          <cell r="D1267">
            <v>3</v>
          </cell>
          <cell r="E1267" t="str">
            <v>Esc. Gabriel Brenes Robles</v>
          </cell>
        </row>
        <row r="1268">
          <cell r="B1268" t="str">
            <v>Primaria</v>
          </cell>
          <cell r="C1268" t="str">
            <v>DESAMPARADOS</v>
          </cell>
          <cell r="D1268">
            <v>3</v>
          </cell>
          <cell r="E1268" t="str">
            <v>Esc. Gabriel Brenes Robles</v>
          </cell>
        </row>
        <row r="1269">
          <cell r="B1269" t="str">
            <v>Primaria</v>
          </cell>
          <cell r="C1269" t="str">
            <v>DESAMPARADOS</v>
          </cell>
          <cell r="D1269">
            <v>3</v>
          </cell>
          <cell r="E1269" t="str">
            <v>Esc. Herberth Farrer Knights</v>
          </cell>
        </row>
        <row r="1270">
          <cell r="B1270" t="str">
            <v>Primaria</v>
          </cell>
          <cell r="C1270" t="str">
            <v>DESAMPARADOS</v>
          </cell>
          <cell r="D1270">
            <v>3</v>
          </cell>
          <cell r="E1270" t="str">
            <v>Esc. Ildefonso Camacho Portuguéz</v>
          </cell>
        </row>
        <row r="1271">
          <cell r="B1271" t="str">
            <v>Primaria</v>
          </cell>
          <cell r="C1271" t="str">
            <v>DESAMPARADOS</v>
          </cell>
          <cell r="D1271">
            <v>3</v>
          </cell>
          <cell r="E1271" t="str">
            <v>Esc. Jocotal Abajo</v>
          </cell>
        </row>
        <row r="1272">
          <cell r="B1272" t="str">
            <v>Primaria</v>
          </cell>
          <cell r="C1272" t="str">
            <v>DESAMPARADOS</v>
          </cell>
          <cell r="D1272">
            <v>3</v>
          </cell>
          <cell r="E1272" t="str">
            <v>Esc. La Fila</v>
          </cell>
        </row>
        <row r="1273">
          <cell r="B1273" t="str">
            <v>Primaria</v>
          </cell>
          <cell r="C1273" t="str">
            <v>DESAMPARADOS</v>
          </cell>
          <cell r="D1273">
            <v>3</v>
          </cell>
          <cell r="E1273" t="str">
            <v>Esc. La Joya</v>
          </cell>
        </row>
        <row r="1274">
          <cell r="B1274" t="str">
            <v>Primaria</v>
          </cell>
          <cell r="C1274" t="str">
            <v>DESAMPARADOS</v>
          </cell>
          <cell r="D1274">
            <v>3</v>
          </cell>
          <cell r="E1274" t="str">
            <v>Esc. La Trinidad</v>
          </cell>
        </row>
        <row r="1275">
          <cell r="B1275" t="str">
            <v>Primaria</v>
          </cell>
          <cell r="C1275" t="str">
            <v>DESAMPARADOS</v>
          </cell>
          <cell r="D1275">
            <v>3</v>
          </cell>
          <cell r="E1275" t="str">
            <v>Esc. La Uruca</v>
          </cell>
        </row>
        <row r="1276">
          <cell r="B1276" t="str">
            <v>Primaria</v>
          </cell>
          <cell r="C1276" t="str">
            <v>DESAMPARADOS</v>
          </cell>
          <cell r="D1276">
            <v>3</v>
          </cell>
          <cell r="E1276" t="str">
            <v>Esc. Las Mercedes</v>
          </cell>
        </row>
        <row r="1277">
          <cell r="B1277" t="str">
            <v>Primaria</v>
          </cell>
          <cell r="C1277" t="str">
            <v>DESAMPARADOS</v>
          </cell>
          <cell r="D1277">
            <v>3</v>
          </cell>
          <cell r="E1277" t="str">
            <v>Esc. Manuel Hidalgo Mora</v>
          </cell>
        </row>
        <row r="1278">
          <cell r="B1278" t="str">
            <v>Primaria</v>
          </cell>
          <cell r="C1278" t="str">
            <v>DESAMPARADOS</v>
          </cell>
          <cell r="D1278">
            <v>3</v>
          </cell>
          <cell r="E1278" t="str">
            <v>Esc. Manuel Hidalgo Mora</v>
          </cell>
        </row>
        <row r="1279">
          <cell r="B1279" t="str">
            <v>Primaria</v>
          </cell>
          <cell r="C1279" t="str">
            <v>DESAMPARADOS</v>
          </cell>
          <cell r="D1279">
            <v>3</v>
          </cell>
          <cell r="E1279" t="str">
            <v>Esc. María García Araya</v>
          </cell>
        </row>
        <row r="1280">
          <cell r="B1280" t="str">
            <v>Primaria</v>
          </cell>
          <cell r="C1280" t="str">
            <v>DESAMPARADOS</v>
          </cell>
          <cell r="D1280">
            <v>3</v>
          </cell>
          <cell r="E1280" t="str">
            <v>Esc. Ojo De Agua</v>
          </cell>
        </row>
        <row r="1281">
          <cell r="B1281" t="str">
            <v>Primaria</v>
          </cell>
          <cell r="C1281" t="str">
            <v>DESAMPARADOS</v>
          </cell>
          <cell r="D1281">
            <v>3</v>
          </cell>
          <cell r="E1281" t="str">
            <v>Esc. Praga</v>
          </cell>
        </row>
        <row r="1282">
          <cell r="B1282" t="str">
            <v>Primaria</v>
          </cell>
          <cell r="C1282" t="str">
            <v>DESAMPARADOS</v>
          </cell>
          <cell r="D1282">
            <v>3</v>
          </cell>
          <cell r="E1282" t="str">
            <v>Esc. Ricardo Jiménez Oreamuno</v>
          </cell>
        </row>
        <row r="1283">
          <cell r="B1283" t="str">
            <v>Primaria</v>
          </cell>
          <cell r="C1283" t="str">
            <v>DESAMPARADOS</v>
          </cell>
          <cell r="D1283">
            <v>3</v>
          </cell>
          <cell r="E1283" t="str">
            <v>Esc. Santa Teresita</v>
          </cell>
        </row>
        <row r="1284">
          <cell r="B1284" t="str">
            <v>Primaria</v>
          </cell>
          <cell r="C1284" t="str">
            <v>DESAMPARADOS</v>
          </cell>
          <cell r="D1284">
            <v>3</v>
          </cell>
          <cell r="E1284" t="str">
            <v>Esc. Saurez</v>
          </cell>
        </row>
        <row r="1285">
          <cell r="B1285" t="str">
            <v>Primaria</v>
          </cell>
          <cell r="C1285" t="str">
            <v>DESAMPARADOS</v>
          </cell>
          <cell r="D1285">
            <v>3</v>
          </cell>
          <cell r="E1285" t="str">
            <v>Esc. Tranquerillas</v>
          </cell>
        </row>
        <row r="1286">
          <cell r="B1286" t="str">
            <v>Primaria</v>
          </cell>
          <cell r="C1286" t="str">
            <v>DESAMPARADOS</v>
          </cell>
          <cell r="D1286">
            <v>4</v>
          </cell>
          <cell r="E1286" t="str">
            <v>Esc. Agustin Segura</v>
          </cell>
        </row>
        <row r="1287">
          <cell r="B1287" t="str">
            <v>Primaria</v>
          </cell>
          <cell r="C1287" t="str">
            <v>DESAMPARADOS</v>
          </cell>
          <cell r="D1287">
            <v>4</v>
          </cell>
          <cell r="E1287" t="str">
            <v>Esc. Cecilia Orlich Figueres</v>
          </cell>
        </row>
        <row r="1288">
          <cell r="B1288" t="str">
            <v>Primaria</v>
          </cell>
          <cell r="C1288" t="str">
            <v>DESAMPARADOS</v>
          </cell>
          <cell r="D1288">
            <v>4</v>
          </cell>
          <cell r="E1288" t="str">
            <v>Esc. Cecilio Piedra Gutierrez</v>
          </cell>
        </row>
        <row r="1289">
          <cell r="B1289" t="str">
            <v>Primaria</v>
          </cell>
          <cell r="C1289" t="str">
            <v>DESAMPARADOS</v>
          </cell>
          <cell r="D1289">
            <v>4</v>
          </cell>
          <cell r="E1289" t="str">
            <v>Esc. Chirogres</v>
          </cell>
        </row>
        <row r="1290">
          <cell r="B1290" t="str">
            <v>Primaria</v>
          </cell>
          <cell r="C1290" t="str">
            <v>DESAMPARADOS</v>
          </cell>
          <cell r="D1290">
            <v>4</v>
          </cell>
          <cell r="E1290" t="str">
            <v>Esc. Dr. Mariano Figueres Forges</v>
          </cell>
        </row>
        <row r="1291">
          <cell r="B1291" t="str">
            <v>Primaria</v>
          </cell>
          <cell r="C1291" t="str">
            <v>DESAMPARADOS</v>
          </cell>
          <cell r="D1291">
            <v>4</v>
          </cell>
          <cell r="E1291" t="str">
            <v>Esc. El Manzano</v>
          </cell>
        </row>
        <row r="1292">
          <cell r="B1292" t="str">
            <v>Primaria</v>
          </cell>
          <cell r="C1292" t="str">
            <v>DESAMPARADOS</v>
          </cell>
          <cell r="D1292">
            <v>4</v>
          </cell>
          <cell r="E1292" t="str">
            <v>Esc. El Rosario</v>
          </cell>
        </row>
        <row r="1293">
          <cell r="B1293" t="str">
            <v>Primaria</v>
          </cell>
          <cell r="C1293" t="str">
            <v>DESAMPARADOS</v>
          </cell>
          <cell r="D1293">
            <v>4</v>
          </cell>
          <cell r="E1293" t="str">
            <v>Esc. Jesús Morales Garbanzo</v>
          </cell>
        </row>
        <row r="1294">
          <cell r="B1294" t="str">
            <v>Primaria</v>
          </cell>
          <cell r="C1294" t="str">
            <v>DESAMPARADOS</v>
          </cell>
          <cell r="D1294">
            <v>4</v>
          </cell>
          <cell r="E1294" t="str">
            <v>Esc. José Ángel Padilla Solís</v>
          </cell>
        </row>
        <row r="1295">
          <cell r="B1295" t="str">
            <v>Primaria</v>
          </cell>
          <cell r="C1295" t="str">
            <v>DESAMPARADOS</v>
          </cell>
          <cell r="D1295">
            <v>4</v>
          </cell>
          <cell r="E1295" t="str">
            <v>Esc. José Navarro Araya</v>
          </cell>
        </row>
        <row r="1296">
          <cell r="B1296" t="str">
            <v>Primaria</v>
          </cell>
          <cell r="C1296" t="str">
            <v>DESAMPARADOS</v>
          </cell>
          <cell r="D1296">
            <v>4</v>
          </cell>
          <cell r="E1296" t="str">
            <v>Esc. Justo Maria Padilla Castro</v>
          </cell>
        </row>
        <row r="1297">
          <cell r="B1297" t="str">
            <v>Primaria</v>
          </cell>
          <cell r="C1297" t="str">
            <v>DESAMPARADOS</v>
          </cell>
          <cell r="D1297">
            <v>4</v>
          </cell>
          <cell r="E1297" t="str">
            <v>Esc. Justo María Padilla Castro</v>
          </cell>
        </row>
        <row r="1298">
          <cell r="B1298" t="str">
            <v>Primaria</v>
          </cell>
          <cell r="C1298" t="str">
            <v>DESAMPARADOS</v>
          </cell>
          <cell r="D1298">
            <v>4</v>
          </cell>
          <cell r="E1298" t="str">
            <v>Esc. La Pacaya</v>
          </cell>
        </row>
        <row r="1299">
          <cell r="B1299" t="str">
            <v>Primaria</v>
          </cell>
          <cell r="C1299" t="str">
            <v>DESAMPARADOS</v>
          </cell>
          <cell r="D1299">
            <v>4</v>
          </cell>
          <cell r="E1299" t="str">
            <v>Esc. Leandro Fonseca Naranjo</v>
          </cell>
        </row>
        <row r="1300">
          <cell r="B1300" t="str">
            <v>Primaria</v>
          </cell>
          <cell r="C1300" t="str">
            <v>DESAMPARADOS</v>
          </cell>
          <cell r="D1300">
            <v>4</v>
          </cell>
          <cell r="E1300" t="str">
            <v>Esc. Llano Bonito (Desamparados)</v>
          </cell>
        </row>
        <row r="1301">
          <cell r="B1301" t="str">
            <v>Primaria</v>
          </cell>
          <cell r="C1301" t="str">
            <v>DESAMPARADOS</v>
          </cell>
          <cell r="D1301">
            <v>4</v>
          </cell>
          <cell r="E1301" t="str">
            <v>Esc. Manuel Padilla Ureña</v>
          </cell>
        </row>
        <row r="1302">
          <cell r="B1302" t="str">
            <v>Primaria</v>
          </cell>
          <cell r="C1302" t="str">
            <v>DESAMPARADOS</v>
          </cell>
          <cell r="D1302">
            <v>4</v>
          </cell>
          <cell r="E1302" t="str">
            <v>Esc. Martín Mora Rojas</v>
          </cell>
        </row>
        <row r="1303">
          <cell r="B1303" t="str">
            <v>Primaria</v>
          </cell>
          <cell r="C1303" t="str">
            <v>DESAMPARADOS</v>
          </cell>
          <cell r="D1303">
            <v>4</v>
          </cell>
          <cell r="E1303" t="str">
            <v>Esc. Mixta San Cristobal Sur</v>
          </cell>
        </row>
        <row r="1304">
          <cell r="B1304" t="str">
            <v>Primaria</v>
          </cell>
          <cell r="C1304" t="str">
            <v>DESAMPARADOS</v>
          </cell>
          <cell r="D1304">
            <v>4</v>
          </cell>
          <cell r="E1304" t="str">
            <v>Esc. Paquita Ferrer De Figueres</v>
          </cell>
        </row>
        <row r="1305">
          <cell r="B1305" t="str">
            <v>Primaria</v>
          </cell>
          <cell r="C1305" t="str">
            <v>DESAMPARADOS</v>
          </cell>
          <cell r="D1305">
            <v>5</v>
          </cell>
          <cell r="E1305" t="str">
            <v>Esc. Agua Blanca</v>
          </cell>
        </row>
        <row r="1306">
          <cell r="B1306" t="str">
            <v>Primaria</v>
          </cell>
          <cell r="C1306" t="str">
            <v>DESAMPARADOS</v>
          </cell>
          <cell r="D1306">
            <v>5</v>
          </cell>
          <cell r="E1306" t="str">
            <v>Esc. Bajo Los Arias</v>
          </cell>
        </row>
        <row r="1307">
          <cell r="B1307" t="str">
            <v>Primaria</v>
          </cell>
          <cell r="C1307" t="str">
            <v>DESAMPARADOS</v>
          </cell>
          <cell r="D1307">
            <v>5</v>
          </cell>
          <cell r="E1307" t="str">
            <v>Esc. Braulio Castro Chacón</v>
          </cell>
        </row>
        <row r="1308">
          <cell r="B1308" t="str">
            <v>Primaria</v>
          </cell>
          <cell r="C1308" t="str">
            <v>DESAMPARADOS</v>
          </cell>
          <cell r="D1308">
            <v>5</v>
          </cell>
          <cell r="E1308" t="str">
            <v>Esc. Caragral</v>
          </cell>
        </row>
        <row r="1309">
          <cell r="B1309" t="str">
            <v>Primaria</v>
          </cell>
          <cell r="C1309" t="str">
            <v>DESAMPARADOS</v>
          </cell>
          <cell r="D1309">
            <v>5</v>
          </cell>
          <cell r="E1309" t="str">
            <v>Esc. Cristóbal Colón</v>
          </cell>
        </row>
        <row r="1310">
          <cell r="B1310" t="str">
            <v>Primaria</v>
          </cell>
          <cell r="C1310" t="str">
            <v>DESAMPARADOS</v>
          </cell>
          <cell r="D1310">
            <v>5</v>
          </cell>
          <cell r="E1310" t="str">
            <v>Esc. Fernando De Aragón</v>
          </cell>
        </row>
        <row r="1311">
          <cell r="B1311" t="str">
            <v>Primaria</v>
          </cell>
          <cell r="C1311" t="str">
            <v>DESAMPARADOS</v>
          </cell>
          <cell r="D1311">
            <v>5</v>
          </cell>
          <cell r="E1311" t="str">
            <v>Esc. Guaitil</v>
          </cell>
        </row>
        <row r="1312">
          <cell r="B1312" t="str">
            <v>Primaria</v>
          </cell>
          <cell r="C1312" t="str">
            <v>DESAMPARADOS</v>
          </cell>
          <cell r="D1312">
            <v>5</v>
          </cell>
          <cell r="E1312" t="str">
            <v>Esc. Isabel La Católica</v>
          </cell>
        </row>
        <row r="1313">
          <cell r="B1313" t="str">
            <v>Primaria</v>
          </cell>
          <cell r="C1313" t="str">
            <v>DESAMPARADOS</v>
          </cell>
          <cell r="D1313">
            <v>5</v>
          </cell>
          <cell r="E1313" t="str">
            <v>Esc. Jesús Quesada Alvarado</v>
          </cell>
        </row>
        <row r="1314">
          <cell r="B1314" t="str">
            <v>Primaria</v>
          </cell>
          <cell r="C1314" t="str">
            <v>DESAMPARADOS</v>
          </cell>
          <cell r="D1314">
            <v>5</v>
          </cell>
          <cell r="E1314" t="str">
            <v>Esc. Juan Calderón Valverde</v>
          </cell>
        </row>
        <row r="1315">
          <cell r="B1315" t="str">
            <v>Primaria</v>
          </cell>
          <cell r="C1315" t="str">
            <v>DESAMPARADOS</v>
          </cell>
          <cell r="D1315">
            <v>5</v>
          </cell>
          <cell r="E1315" t="str">
            <v>Esc. La Cruz</v>
          </cell>
        </row>
        <row r="1316">
          <cell r="B1316" t="str">
            <v>Primaria</v>
          </cell>
          <cell r="C1316" t="str">
            <v>DESAMPARADOS</v>
          </cell>
          <cell r="D1316">
            <v>5</v>
          </cell>
          <cell r="E1316" t="str">
            <v>Esc. La Esperanza</v>
          </cell>
        </row>
        <row r="1317">
          <cell r="B1317" t="str">
            <v>Primaria</v>
          </cell>
          <cell r="C1317" t="str">
            <v>DESAMPARADOS</v>
          </cell>
          <cell r="D1317">
            <v>5</v>
          </cell>
          <cell r="E1317" t="str">
            <v>Esc. Lagunillas</v>
          </cell>
        </row>
        <row r="1318">
          <cell r="B1318" t="str">
            <v>Primaria</v>
          </cell>
          <cell r="C1318" t="str">
            <v>DESAMPARADOS</v>
          </cell>
          <cell r="D1318">
            <v>5</v>
          </cell>
          <cell r="E1318" t="str">
            <v>Esc. Luis Aguilar</v>
          </cell>
        </row>
        <row r="1319">
          <cell r="B1319" t="str">
            <v>Primaria</v>
          </cell>
          <cell r="C1319" t="str">
            <v>DESAMPARADOS</v>
          </cell>
          <cell r="D1319">
            <v>5</v>
          </cell>
          <cell r="E1319" t="str">
            <v>Esc. San Luis</v>
          </cell>
        </row>
        <row r="1320">
          <cell r="B1320" t="str">
            <v>Primaria</v>
          </cell>
          <cell r="C1320" t="str">
            <v>DESAMPARADOS</v>
          </cell>
          <cell r="D1320">
            <v>5</v>
          </cell>
          <cell r="E1320" t="str">
            <v>Esc. Sevilla</v>
          </cell>
        </row>
        <row r="1321">
          <cell r="B1321" t="str">
            <v>Primaria</v>
          </cell>
          <cell r="C1321" t="str">
            <v>DESAMPARADOS</v>
          </cell>
          <cell r="D1321">
            <v>5</v>
          </cell>
          <cell r="E1321" t="str">
            <v>Esc. Tablazo</v>
          </cell>
        </row>
        <row r="1322">
          <cell r="B1322" t="str">
            <v>Primaria</v>
          </cell>
          <cell r="C1322" t="str">
            <v>DESAMPARADOS</v>
          </cell>
          <cell r="D1322">
            <v>5</v>
          </cell>
          <cell r="E1322" t="str">
            <v>Esc. Toledo</v>
          </cell>
        </row>
        <row r="1323">
          <cell r="B1323" t="str">
            <v>Primaria</v>
          </cell>
          <cell r="C1323" t="str">
            <v>DESAMPARADOS</v>
          </cell>
          <cell r="D1323">
            <v>5</v>
          </cell>
          <cell r="E1323" t="str">
            <v>Esc. Tomás De Acosta</v>
          </cell>
        </row>
        <row r="1324">
          <cell r="B1324" t="str">
            <v>Primaria</v>
          </cell>
          <cell r="C1324" t="str">
            <v>DESAMPARADOS</v>
          </cell>
          <cell r="D1324">
            <v>6</v>
          </cell>
          <cell r="E1324" t="str">
            <v>Esc. Bajos De Plomo</v>
          </cell>
        </row>
        <row r="1325">
          <cell r="B1325" t="str">
            <v>Primaria</v>
          </cell>
          <cell r="C1325" t="str">
            <v>DESAMPARADOS</v>
          </cell>
          <cell r="D1325">
            <v>6</v>
          </cell>
          <cell r="E1325" t="str">
            <v>Esc. Cangrejal</v>
          </cell>
        </row>
        <row r="1326">
          <cell r="B1326" t="str">
            <v>Primaria</v>
          </cell>
          <cell r="C1326" t="str">
            <v>DESAMPARADOS</v>
          </cell>
          <cell r="D1326">
            <v>6</v>
          </cell>
          <cell r="E1326" t="str">
            <v>Esc. Caspirola</v>
          </cell>
        </row>
        <row r="1327">
          <cell r="B1327" t="str">
            <v>Primaria</v>
          </cell>
          <cell r="C1327" t="str">
            <v>DESAMPARADOS</v>
          </cell>
          <cell r="D1327">
            <v>6</v>
          </cell>
          <cell r="E1327" t="str">
            <v>Esc. Ceiba Alta</v>
          </cell>
        </row>
        <row r="1328">
          <cell r="B1328" t="str">
            <v>Primaria</v>
          </cell>
          <cell r="C1328" t="str">
            <v>DESAMPARADOS</v>
          </cell>
          <cell r="D1328">
            <v>6</v>
          </cell>
          <cell r="E1328" t="str">
            <v>Esc. Ceiba Baja</v>
          </cell>
        </row>
        <row r="1329">
          <cell r="B1329" t="str">
            <v>Primaria</v>
          </cell>
          <cell r="C1329" t="str">
            <v>DESAMPARADOS</v>
          </cell>
          <cell r="D1329">
            <v>6</v>
          </cell>
          <cell r="E1329" t="str">
            <v>Esc. Ceiba Este</v>
          </cell>
        </row>
        <row r="1330">
          <cell r="B1330" t="str">
            <v>Primaria</v>
          </cell>
          <cell r="C1330" t="str">
            <v>DESAMPARADOS</v>
          </cell>
          <cell r="D1330">
            <v>6</v>
          </cell>
          <cell r="E1330" t="str">
            <v>Esc. Colorado</v>
          </cell>
        </row>
        <row r="1331">
          <cell r="B1331" t="str">
            <v>Primaria</v>
          </cell>
          <cell r="C1331" t="str">
            <v>DESAMPARADOS</v>
          </cell>
          <cell r="D1331">
            <v>6</v>
          </cell>
          <cell r="E1331" t="str">
            <v>Esc. Jesús Rojas Cruz</v>
          </cell>
        </row>
        <row r="1332">
          <cell r="B1332" t="str">
            <v>Primaria</v>
          </cell>
          <cell r="C1332" t="str">
            <v>DESAMPARADOS</v>
          </cell>
          <cell r="D1332">
            <v>6</v>
          </cell>
          <cell r="E1332" t="str">
            <v>Esc. Juan Rudín Iselín</v>
          </cell>
        </row>
        <row r="1333">
          <cell r="B1333" t="str">
            <v>Primaria</v>
          </cell>
          <cell r="C1333" t="str">
            <v>DESAMPARADOS</v>
          </cell>
          <cell r="D1333">
            <v>6</v>
          </cell>
          <cell r="E1333" t="str">
            <v>Esc. La Escuadra</v>
          </cell>
        </row>
        <row r="1334">
          <cell r="B1334" t="str">
            <v>Primaria</v>
          </cell>
          <cell r="C1334" t="str">
            <v>DESAMPARADOS</v>
          </cell>
          <cell r="D1334">
            <v>6</v>
          </cell>
          <cell r="E1334" t="str">
            <v>Esc. La Mesa</v>
          </cell>
        </row>
        <row r="1335">
          <cell r="B1335" t="str">
            <v>Primaria</v>
          </cell>
          <cell r="C1335" t="str">
            <v>DESAMPARADOS</v>
          </cell>
          <cell r="D1335">
            <v>6</v>
          </cell>
          <cell r="E1335" t="str">
            <v>Esc. La Palma</v>
          </cell>
        </row>
        <row r="1336">
          <cell r="B1336" t="str">
            <v>Primaria</v>
          </cell>
          <cell r="C1336" t="str">
            <v>DESAMPARADOS</v>
          </cell>
          <cell r="D1336">
            <v>6</v>
          </cell>
          <cell r="E1336" t="str">
            <v>Esc. Las Gravilias (Acosta)</v>
          </cell>
        </row>
        <row r="1337">
          <cell r="B1337" t="str">
            <v>Primaria</v>
          </cell>
          <cell r="C1337" t="str">
            <v>DESAMPARADOS</v>
          </cell>
          <cell r="D1337">
            <v>6</v>
          </cell>
          <cell r="E1337" t="str">
            <v>Esc. Las Limas</v>
          </cell>
        </row>
        <row r="1338">
          <cell r="B1338" t="str">
            <v>Primaria</v>
          </cell>
          <cell r="C1338" t="str">
            <v>DESAMPARADOS</v>
          </cell>
          <cell r="D1338">
            <v>6</v>
          </cell>
          <cell r="E1338" t="str">
            <v>Esc. Las Vegas</v>
          </cell>
        </row>
        <row r="1339">
          <cell r="B1339" t="str">
            <v>Primaria</v>
          </cell>
          <cell r="C1339" t="str">
            <v>DESAMPARADOS</v>
          </cell>
          <cell r="D1339">
            <v>6</v>
          </cell>
          <cell r="E1339" t="str">
            <v>Esc. Linda Vista (Acosta)</v>
          </cell>
        </row>
        <row r="1340">
          <cell r="B1340" t="str">
            <v>Primaria</v>
          </cell>
          <cell r="C1340" t="str">
            <v>DESAMPARADOS</v>
          </cell>
          <cell r="D1340">
            <v>6</v>
          </cell>
          <cell r="E1340" t="str">
            <v>Esc. Llano Bonito (Acosta)</v>
          </cell>
        </row>
        <row r="1341">
          <cell r="B1341" t="str">
            <v>Primaria</v>
          </cell>
          <cell r="C1341" t="str">
            <v>DESAMPARADOS</v>
          </cell>
          <cell r="D1341">
            <v>6</v>
          </cell>
          <cell r="E1341" t="str">
            <v>Esc. María Teresa Obregón Loría</v>
          </cell>
        </row>
        <row r="1342">
          <cell r="B1342" t="str">
            <v>Primaria</v>
          </cell>
          <cell r="C1342" t="str">
            <v>DESAMPARADOS</v>
          </cell>
          <cell r="D1342">
            <v>6</v>
          </cell>
          <cell r="E1342" t="str">
            <v>Esc. Matías Camacho Castro</v>
          </cell>
        </row>
        <row r="1343">
          <cell r="B1343" t="str">
            <v>Primaria</v>
          </cell>
          <cell r="C1343" t="str">
            <v>DESAMPARADOS</v>
          </cell>
          <cell r="D1343">
            <v>6</v>
          </cell>
          <cell r="E1343" t="str">
            <v>Esc. Naranjal</v>
          </cell>
        </row>
        <row r="1344">
          <cell r="B1344" t="str">
            <v>Primaria</v>
          </cell>
          <cell r="C1344" t="str">
            <v>DESAMPARADOS</v>
          </cell>
          <cell r="D1344">
            <v>6</v>
          </cell>
          <cell r="E1344" t="str">
            <v>Esc. Sabanillas</v>
          </cell>
        </row>
        <row r="1345">
          <cell r="B1345" t="str">
            <v>Primaria</v>
          </cell>
          <cell r="C1345" t="str">
            <v>DESAMPARADOS</v>
          </cell>
          <cell r="D1345">
            <v>6</v>
          </cell>
          <cell r="E1345" t="str">
            <v>Esc. San Jerónimo (Acosta)</v>
          </cell>
        </row>
        <row r="1346">
          <cell r="B1346" t="str">
            <v>Primaria</v>
          </cell>
          <cell r="C1346" t="str">
            <v>DESAMPARADOS</v>
          </cell>
          <cell r="D1346">
            <v>6</v>
          </cell>
          <cell r="E1346" t="str">
            <v>Esc. Santa Marta</v>
          </cell>
        </row>
        <row r="1347">
          <cell r="B1347" t="str">
            <v>Primaria</v>
          </cell>
          <cell r="C1347" t="str">
            <v>DESAMPARADOS</v>
          </cell>
          <cell r="D1347">
            <v>6</v>
          </cell>
          <cell r="E1347" t="str">
            <v>Esc. Soledad</v>
          </cell>
        </row>
        <row r="1348">
          <cell r="B1348" t="str">
            <v>Primaria</v>
          </cell>
          <cell r="C1348" t="str">
            <v>DESAMPARADOS</v>
          </cell>
          <cell r="D1348">
            <v>6</v>
          </cell>
          <cell r="E1348" t="str">
            <v>Esc. Teruel</v>
          </cell>
        </row>
        <row r="1349">
          <cell r="B1349" t="str">
            <v>Primaria</v>
          </cell>
          <cell r="C1349" t="str">
            <v>DESAMPARADOS</v>
          </cell>
          <cell r="D1349">
            <v>6</v>
          </cell>
          <cell r="E1349" t="str">
            <v>Esc. Tiquiritos</v>
          </cell>
        </row>
        <row r="1350">
          <cell r="B1350" t="str">
            <v>Primaria</v>
          </cell>
          <cell r="C1350" t="str">
            <v>DESAMPARADOS</v>
          </cell>
          <cell r="D1350">
            <v>6</v>
          </cell>
          <cell r="E1350" t="str">
            <v>Esc. Zoncuano</v>
          </cell>
        </row>
        <row r="1351">
          <cell r="B1351" t="str">
            <v>Primaria</v>
          </cell>
          <cell r="C1351" t="str">
            <v>DESAMPARADOS</v>
          </cell>
          <cell r="D1351">
            <v>7</v>
          </cell>
          <cell r="E1351" t="str">
            <v>Esc. Elias Jimenez Castro</v>
          </cell>
        </row>
        <row r="1352">
          <cell r="B1352" t="str">
            <v>Primaria</v>
          </cell>
          <cell r="C1352" t="str">
            <v>DESAMPARADOS</v>
          </cell>
          <cell r="D1352">
            <v>7</v>
          </cell>
          <cell r="E1352" t="str">
            <v>Esc. Elías Jiménez Castro</v>
          </cell>
        </row>
        <row r="1353">
          <cell r="B1353" t="str">
            <v>Primaria</v>
          </cell>
          <cell r="C1353" t="str">
            <v>DESAMPARADOS</v>
          </cell>
          <cell r="D1353">
            <v>7</v>
          </cell>
          <cell r="E1353" t="str">
            <v>Esc. Joaquin Garcia Monge</v>
          </cell>
        </row>
        <row r="1354">
          <cell r="B1354" t="str">
            <v>Primaria</v>
          </cell>
          <cell r="C1354" t="str">
            <v>DESAMPARADOS</v>
          </cell>
          <cell r="D1354">
            <v>7</v>
          </cell>
          <cell r="E1354" t="str">
            <v>Esc. Joaquín García Monge</v>
          </cell>
        </row>
        <row r="1355">
          <cell r="B1355" t="str">
            <v>Primaria</v>
          </cell>
          <cell r="C1355" t="str">
            <v>DESAMPARADOS</v>
          </cell>
          <cell r="D1355">
            <v>7</v>
          </cell>
          <cell r="E1355" t="str">
            <v>Esc. José Trinidad Mora Valverde</v>
          </cell>
        </row>
        <row r="1356">
          <cell r="B1356" t="str">
            <v>Primaria</v>
          </cell>
          <cell r="C1356" t="str">
            <v>DESAMPARADOS</v>
          </cell>
          <cell r="D1356">
            <v>7</v>
          </cell>
          <cell r="E1356" t="str">
            <v>Esc. La Valencia</v>
          </cell>
        </row>
        <row r="1357">
          <cell r="B1357" t="str">
            <v>Primaria</v>
          </cell>
          <cell r="C1357" t="str">
            <v>DESAMPARADOS</v>
          </cell>
          <cell r="D1357">
            <v>7</v>
          </cell>
          <cell r="E1357" t="str">
            <v>Esc. San Jerónimo (Desamparados)</v>
          </cell>
        </row>
        <row r="1358">
          <cell r="B1358" t="str">
            <v>Primaria</v>
          </cell>
          <cell r="C1358" t="str">
            <v>DESAMPARADOS</v>
          </cell>
          <cell r="D1358">
            <v>7</v>
          </cell>
          <cell r="E1358" t="str">
            <v>Esc. San Rafael</v>
          </cell>
        </row>
        <row r="1359">
          <cell r="B1359" t="str">
            <v>Primaria</v>
          </cell>
          <cell r="C1359" t="str">
            <v>DESAMPARADOS</v>
          </cell>
          <cell r="D1359">
            <v>7</v>
          </cell>
          <cell r="E1359" t="str">
            <v>Esc. San Rafael</v>
          </cell>
        </row>
        <row r="1360">
          <cell r="B1360" t="str">
            <v>Primaria</v>
          </cell>
          <cell r="C1360" t="str">
            <v>GRANDE DE TÉRRABA</v>
          </cell>
          <cell r="D1360">
            <v>1</v>
          </cell>
          <cell r="E1360" t="str">
            <v>Esc. Capacitacion Ambiental Veracruz</v>
          </cell>
        </row>
        <row r="1361">
          <cell r="B1361" t="str">
            <v>Primaria</v>
          </cell>
          <cell r="C1361" t="str">
            <v>GRANDE DE TÉRRABA</v>
          </cell>
          <cell r="D1361">
            <v>1</v>
          </cell>
          <cell r="E1361" t="str">
            <v>Esc. El Ceibo</v>
          </cell>
        </row>
        <row r="1362">
          <cell r="B1362" t="str">
            <v>Primaria</v>
          </cell>
          <cell r="C1362" t="str">
            <v>GRANDE DE TÉRRABA</v>
          </cell>
          <cell r="D1362">
            <v>1</v>
          </cell>
          <cell r="E1362" t="str">
            <v>Esc. Holanda</v>
          </cell>
        </row>
        <row r="1363">
          <cell r="B1363" t="str">
            <v>Primaria</v>
          </cell>
          <cell r="C1363" t="str">
            <v>GRANDE DE TÉRRABA</v>
          </cell>
          <cell r="D1363">
            <v>1</v>
          </cell>
          <cell r="E1363" t="str">
            <v>Esc. José Fabio Góngora Umaña</v>
          </cell>
        </row>
        <row r="1364">
          <cell r="B1364" t="str">
            <v>Primaria</v>
          </cell>
          <cell r="C1364" t="str">
            <v>GRANDE DE TÉRRABA</v>
          </cell>
          <cell r="D1364">
            <v>1</v>
          </cell>
          <cell r="E1364" t="str">
            <v>Esc. La Piñera</v>
          </cell>
        </row>
        <row r="1365">
          <cell r="B1365" t="str">
            <v>Primaria</v>
          </cell>
          <cell r="C1365" t="str">
            <v>GRANDE DE TÉRRABA</v>
          </cell>
          <cell r="D1365">
            <v>1</v>
          </cell>
          <cell r="E1365" t="str">
            <v>Esc. Las Lomas</v>
          </cell>
        </row>
        <row r="1366">
          <cell r="B1366" t="str">
            <v>Primaria</v>
          </cell>
          <cell r="C1366" t="str">
            <v>GRANDE DE TÉRRABA</v>
          </cell>
          <cell r="D1366">
            <v>1</v>
          </cell>
          <cell r="E1366" t="str">
            <v>Esc. Líder Rogelio Fernández Güell</v>
          </cell>
        </row>
        <row r="1367">
          <cell r="B1367" t="str">
            <v>Primaria</v>
          </cell>
          <cell r="C1367" t="str">
            <v>GRANDE DE TÉRRABA</v>
          </cell>
          <cell r="D1367">
            <v>1</v>
          </cell>
          <cell r="E1367" t="str">
            <v>Esc. Ocochobi</v>
          </cell>
        </row>
        <row r="1368">
          <cell r="B1368" t="str">
            <v>Primaria</v>
          </cell>
          <cell r="C1368" t="str">
            <v>GRANDE DE TÉRRABA</v>
          </cell>
          <cell r="D1368">
            <v>1</v>
          </cell>
          <cell r="E1368" t="str">
            <v>Esc. Paraíso</v>
          </cell>
        </row>
        <row r="1369">
          <cell r="B1369" t="str">
            <v>Primaria</v>
          </cell>
          <cell r="C1369" t="str">
            <v>GRANDE DE TÉRRABA</v>
          </cell>
          <cell r="D1369">
            <v>1</v>
          </cell>
          <cell r="E1369" t="str">
            <v>Esc. Platanares</v>
          </cell>
        </row>
        <row r="1370">
          <cell r="B1370" t="str">
            <v>Primaria</v>
          </cell>
          <cell r="C1370" t="str">
            <v>GRANDE DE TÉRRABA</v>
          </cell>
          <cell r="D1370">
            <v>1</v>
          </cell>
          <cell r="E1370" t="str">
            <v>Esc. Rogelio Fernández Güell</v>
          </cell>
        </row>
        <row r="1371">
          <cell r="B1371" t="str">
            <v>Primaria</v>
          </cell>
          <cell r="C1371" t="str">
            <v>GRANDE DE TÉRRABA</v>
          </cell>
          <cell r="D1371">
            <v>1</v>
          </cell>
          <cell r="E1371" t="str">
            <v>Esc. San Carlos (Buenos Aires)</v>
          </cell>
        </row>
        <row r="1372">
          <cell r="B1372" t="str">
            <v>Primaria</v>
          </cell>
          <cell r="C1372" t="str">
            <v>GRANDE DE TÉRRABA</v>
          </cell>
          <cell r="D1372">
            <v>1</v>
          </cell>
          <cell r="E1372" t="str">
            <v>Esc. San Luis (Buenos Aires)</v>
          </cell>
        </row>
        <row r="1373">
          <cell r="B1373" t="str">
            <v>Primaria</v>
          </cell>
          <cell r="C1373" t="str">
            <v>GRANDE DE TÉRRABA</v>
          </cell>
          <cell r="D1373">
            <v>1</v>
          </cell>
          <cell r="E1373" t="str">
            <v>Esc. San Martín</v>
          </cell>
        </row>
        <row r="1374">
          <cell r="B1374" t="str">
            <v>Primaria</v>
          </cell>
          <cell r="C1374" t="str">
            <v>GRANDE DE TÉRRABA</v>
          </cell>
          <cell r="D1374">
            <v>1</v>
          </cell>
          <cell r="E1374" t="str">
            <v>Esc. Santa Cruz</v>
          </cell>
        </row>
        <row r="1375">
          <cell r="B1375" t="str">
            <v>Primaria</v>
          </cell>
          <cell r="C1375" t="str">
            <v>GRANDE DE TÉRRABA</v>
          </cell>
          <cell r="D1375">
            <v>1</v>
          </cell>
          <cell r="E1375" t="str">
            <v>Esc. Santa Cruz</v>
          </cell>
        </row>
        <row r="1376">
          <cell r="B1376" t="str">
            <v>Primaria</v>
          </cell>
          <cell r="C1376" t="str">
            <v>GRANDE DE TÉRRABA</v>
          </cell>
          <cell r="D1376">
            <v>1</v>
          </cell>
          <cell r="E1376" t="str">
            <v>Programa Itinerante Segunda Lengua I Y Ii Ciclos</v>
          </cell>
        </row>
        <row r="1377">
          <cell r="B1377" t="str">
            <v>Primaria</v>
          </cell>
          <cell r="C1377" t="str">
            <v>GRANDE DE TÉRRABA</v>
          </cell>
          <cell r="D1377">
            <v>2</v>
          </cell>
          <cell r="E1377" t="str">
            <v>Esc. Altamira (Volcán)</v>
          </cell>
        </row>
        <row r="1378">
          <cell r="B1378" t="str">
            <v>Primaria</v>
          </cell>
          <cell r="C1378" t="str">
            <v>GRANDE DE TÉRRABA</v>
          </cell>
          <cell r="D1378">
            <v>2</v>
          </cell>
          <cell r="E1378" t="str">
            <v>Esc. Cañas</v>
          </cell>
        </row>
        <row r="1379">
          <cell r="B1379" t="str">
            <v>Primaria</v>
          </cell>
          <cell r="C1379" t="str">
            <v>GRANDE DE TÉRRABA</v>
          </cell>
          <cell r="D1379">
            <v>2</v>
          </cell>
          <cell r="E1379" t="str">
            <v>Esc. Convento</v>
          </cell>
        </row>
        <row r="1380">
          <cell r="B1380" t="str">
            <v>Primaria</v>
          </cell>
          <cell r="C1380" t="str">
            <v>GRANDE DE TÉRRABA</v>
          </cell>
          <cell r="D1380">
            <v>2</v>
          </cell>
          <cell r="E1380" t="str">
            <v>Esc. Cordoncillo</v>
          </cell>
        </row>
        <row r="1381">
          <cell r="B1381" t="str">
            <v>Primaria</v>
          </cell>
          <cell r="C1381" t="str">
            <v>GRANDE DE TÉRRABA</v>
          </cell>
          <cell r="D1381">
            <v>2</v>
          </cell>
          <cell r="E1381" t="str">
            <v>Esc. El Cacao</v>
          </cell>
        </row>
        <row r="1382">
          <cell r="B1382" t="str">
            <v>Primaria</v>
          </cell>
          <cell r="C1382" t="str">
            <v>GRANDE DE TÉRRABA</v>
          </cell>
          <cell r="D1382">
            <v>2</v>
          </cell>
          <cell r="E1382" t="str">
            <v>Esc. El Peje</v>
          </cell>
        </row>
        <row r="1383">
          <cell r="B1383" t="str">
            <v>Primaria</v>
          </cell>
          <cell r="C1383" t="str">
            <v>GRANDE DE TÉRRABA</v>
          </cell>
          <cell r="D1383">
            <v>2</v>
          </cell>
          <cell r="E1383" t="str">
            <v>Esc. El Socorro</v>
          </cell>
        </row>
        <row r="1384">
          <cell r="B1384" t="str">
            <v>Primaria</v>
          </cell>
          <cell r="C1384" t="str">
            <v>GRANDE DE TÉRRABA</v>
          </cell>
          <cell r="D1384">
            <v>2</v>
          </cell>
          <cell r="E1384" t="str">
            <v>Esc. Guadalajara</v>
          </cell>
        </row>
        <row r="1385">
          <cell r="B1385" t="str">
            <v>Primaria</v>
          </cell>
          <cell r="C1385" t="str">
            <v>GRANDE DE TÉRRABA</v>
          </cell>
          <cell r="D1385">
            <v>2</v>
          </cell>
          <cell r="E1385" t="str">
            <v>Esc. I.D.A. San Martín</v>
          </cell>
        </row>
        <row r="1386">
          <cell r="B1386" t="str">
            <v>Primaria</v>
          </cell>
          <cell r="C1386" t="str">
            <v>GRANDE DE TÉRRABA</v>
          </cell>
          <cell r="D1386">
            <v>2</v>
          </cell>
          <cell r="E1386" t="str">
            <v>Esc. Llano Bonito</v>
          </cell>
        </row>
        <row r="1387">
          <cell r="B1387" t="str">
            <v>Primaria</v>
          </cell>
          <cell r="C1387" t="str">
            <v>GRANDE DE TÉRRABA</v>
          </cell>
          <cell r="D1387">
            <v>2</v>
          </cell>
          <cell r="E1387" t="str">
            <v>Esc. Los Ángeles (Volcán)</v>
          </cell>
        </row>
        <row r="1388">
          <cell r="B1388" t="str">
            <v>Primaria</v>
          </cell>
          <cell r="C1388" t="str">
            <v>GRANDE DE TÉRRABA</v>
          </cell>
          <cell r="D1388">
            <v>2</v>
          </cell>
          <cell r="E1388" t="str">
            <v>Esc. Oasis</v>
          </cell>
        </row>
        <row r="1389">
          <cell r="B1389" t="str">
            <v>Primaria</v>
          </cell>
          <cell r="C1389" t="str">
            <v>GRANDE DE TÉRRABA</v>
          </cell>
          <cell r="D1389">
            <v>2</v>
          </cell>
          <cell r="E1389" t="str">
            <v>Esc. Pavones</v>
          </cell>
        </row>
        <row r="1390">
          <cell r="B1390" t="str">
            <v>Primaria</v>
          </cell>
          <cell r="C1390" t="str">
            <v>GRANDE DE TÉRRABA</v>
          </cell>
          <cell r="D1390">
            <v>2</v>
          </cell>
          <cell r="E1390" t="str">
            <v>Esc. Río Grande</v>
          </cell>
        </row>
        <row r="1391">
          <cell r="B1391" t="str">
            <v>Primaria</v>
          </cell>
          <cell r="C1391" t="str">
            <v>GRANDE DE TÉRRABA</v>
          </cell>
          <cell r="D1391">
            <v>2</v>
          </cell>
          <cell r="E1391" t="str">
            <v>Esc. San Rafael (Brunka)</v>
          </cell>
        </row>
        <row r="1392">
          <cell r="B1392" t="str">
            <v>Primaria</v>
          </cell>
          <cell r="C1392" t="str">
            <v>GRANDE DE TÉRRABA</v>
          </cell>
          <cell r="D1392">
            <v>2</v>
          </cell>
          <cell r="E1392" t="str">
            <v>Esc. Santa María</v>
          </cell>
        </row>
        <row r="1393">
          <cell r="B1393" t="str">
            <v>Primaria</v>
          </cell>
          <cell r="C1393" t="str">
            <v>GRANDE DE TÉRRABA</v>
          </cell>
          <cell r="D1393">
            <v>2</v>
          </cell>
          <cell r="E1393" t="str">
            <v>Esc. Santa Marta</v>
          </cell>
        </row>
        <row r="1394">
          <cell r="B1394" t="str">
            <v>Primaria</v>
          </cell>
          <cell r="C1394" t="str">
            <v>GRANDE DE TÉRRABA</v>
          </cell>
          <cell r="D1394">
            <v>2</v>
          </cell>
          <cell r="E1394" t="str">
            <v>Esc. Santa Rosa (Buenos Aires)</v>
          </cell>
        </row>
        <row r="1395">
          <cell r="B1395" t="str">
            <v>Primaria</v>
          </cell>
          <cell r="C1395" t="str">
            <v>GRANDE DE TÉRRABA</v>
          </cell>
          <cell r="D1395">
            <v>2</v>
          </cell>
          <cell r="E1395" t="str">
            <v>Esc. Sonador</v>
          </cell>
        </row>
        <row r="1396">
          <cell r="B1396" t="str">
            <v>Primaria</v>
          </cell>
          <cell r="C1396" t="str">
            <v>GRANDE DE TÉRRABA</v>
          </cell>
          <cell r="D1396">
            <v>2</v>
          </cell>
          <cell r="E1396" t="str">
            <v>Esc. Tarise</v>
          </cell>
        </row>
        <row r="1397">
          <cell r="B1397" t="str">
            <v>Primaria</v>
          </cell>
          <cell r="C1397" t="str">
            <v>GRANDE DE TÉRRABA</v>
          </cell>
          <cell r="D1397">
            <v>2</v>
          </cell>
          <cell r="E1397" t="str">
            <v>Esc. Volcán</v>
          </cell>
        </row>
        <row r="1398">
          <cell r="B1398" t="str">
            <v>Primaria</v>
          </cell>
          <cell r="C1398" t="str">
            <v>GRANDE DE TÉRRABA</v>
          </cell>
          <cell r="D1398">
            <v>3</v>
          </cell>
          <cell r="E1398" t="str">
            <v>Esc. Antillas Neerlandesas</v>
          </cell>
        </row>
        <row r="1399">
          <cell r="B1399" t="str">
            <v>Primaria</v>
          </cell>
          <cell r="C1399" t="str">
            <v>GRANDE DE TÉRRABA</v>
          </cell>
          <cell r="D1399">
            <v>3</v>
          </cell>
          <cell r="E1399" t="str">
            <v>Esc. Chánguena</v>
          </cell>
        </row>
        <row r="1400">
          <cell r="B1400" t="str">
            <v>Primaria</v>
          </cell>
          <cell r="C1400" t="str">
            <v>GRANDE DE TÉRRABA</v>
          </cell>
          <cell r="D1400">
            <v>3</v>
          </cell>
          <cell r="E1400" t="str">
            <v>Esc. El Jorón</v>
          </cell>
        </row>
        <row r="1401">
          <cell r="B1401" t="str">
            <v>Primaria</v>
          </cell>
          <cell r="C1401" t="str">
            <v>GRANDE DE TÉRRABA</v>
          </cell>
          <cell r="D1401">
            <v>3</v>
          </cell>
          <cell r="E1401" t="str">
            <v>Esc. El Trébol</v>
          </cell>
        </row>
        <row r="1402">
          <cell r="B1402" t="str">
            <v>Primaria</v>
          </cell>
          <cell r="C1402" t="str">
            <v>GRANDE DE TÉRRABA</v>
          </cell>
          <cell r="D1402">
            <v>3</v>
          </cell>
          <cell r="E1402" t="str">
            <v>Esc. La Bonga</v>
          </cell>
        </row>
        <row r="1403">
          <cell r="B1403" t="str">
            <v>Primaria</v>
          </cell>
          <cell r="C1403" t="str">
            <v>GRANDE DE TÉRRABA</v>
          </cell>
          <cell r="D1403">
            <v>3</v>
          </cell>
          <cell r="E1403" t="str">
            <v>Esc. La Guaria (Buenos Aires)</v>
          </cell>
        </row>
        <row r="1404">
          <cell r="B1404" t="str">
            <v>Primaria</v>
          </cell>
          <cell r="C1404" t="str">
            <v>GRANDE DE TÉRRABA</v>
          </cell>
          <cell r="D1404">
            <v>3</v>
          </cell>
          <cell r="E1404" t="str">
            <v>Esc. Las Cruces</v>
          </cell>
        </row>
        <row r="1405">
          <cell r="B1405" t="str">
            <v>Primaria</v>
          </cell>
          <cell r="C1405" t="str">
            <v>GRANDE DE TÉRRABA</v>
          </cell>
          <cell r="D1405">
            <v>3</v>
          </cell>
          <cell r="E1405" t="str">
            <v>Esc. Maravilla</v>
          </cell>
        </row>
        <row r="1406">
          <cell r="B1406" t="str">
            <v>Primaria</v>
          </cell>
          <cell r="C1406" t="str">
            <v>GRANDE DE TÉRRABA</v>
          </cell>
          <cell r="D1406">
            <v>3</v>
          </cell>
          <cell r="E1406" t="str">
            <v>Esc. Pilón</v>
          </cell>
        </row>
        <row r="1407">
          <cell r="B1407" t="str">
            <v>Primaria</v>
          </cell>
          <cell r="C1407" t="str">
            <v>GRANDE DE TÉRRABA</v>
          </cell>
          <cell r="D1407">
            <v>3</v>
          </cell>
          <cell r="E1407" t="str">
            <v>Esc. Pueblo Nuevo (Potrero Grande)</v>
          </cell>
        </row>
        <row r="1408">
          <cell r="B1408" t="str">
            <v>Primaria</v>
          </cell>
          <cell r="C1408" t="str">
            <v>GRANDE DE TÉRRABA</v>
          </cell>
          <cell r="D1408">
            <v>3</v>
          </cell>
          <cell r="E1408" t="str">
            <v>Esc. Quebrada Bonita</v>
          </cell>
        </row>
        <row r="1409">
          <cell r="B1409" t="str">
            <v>Primaria</v>
          </cell>
          <cell r="C1409" t="str">
            <v>GRANDE DE TÉRRABA</v>
          </cell>
          <cell r="D1409">
            <v>3</v>
          </cell>
          <cell r="E1409" t="str">
            <v>Esc. Santa Lucía</v>
          </cell>
        </row>
        <row r="1410">
          <cell r="B1410" t="str">
            <v>Primaria</v>
          </cell>
          <cell r="C1410" t="str">
            <v>GRANDE DE TÉRRABA</v>
          </cell>
          <cell r="D1410">
            <v>4</v>
          </cell>
          <cell r="E1410" t="str">
            <v>Esc. Altamira (Biolley)</v>
          </cell>
        </row>
        <row r="1411">
          <cell r="B1411" t="str">
            <v>Primaria</v>
          </cell>
          <cell r="C1411" t="str">
            <v>GRANDE DE TÉRRABA</v>
          </cell>
          <cell r="D1411">
            <v>4</v>
          </cell>
          <cell r="E1411" t="str">
            <v>Esc. Bajo De Sábalo</v>
          </cell>
        </row>
        <row r="1412">
          <cell r="B1412" t="str">
            <v>Primaria</v>
          </cell>
          <cell r="C1412" t="str">
            <v>GRANDE DE TÉRRABA</v>
          </cell>
          <cell r="D1412">
            <v>4</v>
          </cell>
          <cell r="E1412" t="str">
            <v>Esc. Biolley</v>
          </cell>
        </row>
        <row r="1413">
          <cell r="B1413" t="str">
            <v>Primaria</v>
          </cell>
          <cell r="C1413" t="str">
            <v>GRANDE DE TÉRRABA</v>
          </cell>
          <cell r="D1413">
            <v>4</v>
          </cell>
          <cell r="E1413" t="str">
            <v>Esc. Boca De Limón</v>
          </cell>
        </row>
        <row r="1414">
          <cell r="B1414" t="str">
            <v>Primaria</v>
          </cell>
          <cell r="C1414" t="str">
            <v>GRANDE DE TÉRRABA</v>
          </cell>
          <cell r="D1414">
            <v>4</v>
          </cell>
          <cell r="E1414" t="str">
            <v>Esc. Clavera</v>
          </cell>
        </row>
        <row r="1415">
          <cell r="B1415" t="str">
            <v>Primaria</v>
          </cell>
          <cell r="C1415" t="str">
            <v>GRANDE DE TÉRRABA</v>
          </cell>
          <cell r="D1415">
            <v>4</v>
          </cell>
          <cell r="E1415" t="str">
            <v>Esc. Colorado</v>
          </cell>
        </row>
        <row r="1416">
          <cell r="B1416" t="str">
            <v>Primaria</v>
          </cell>
          <cell r="C1416" t="str">
            <v>GRANDE DE TÉRRABA</v>
          </cell>
          <cell r="D1416">
            <v>4</v>
          </cell>
          <cell r="E1416" t="str">
            <v>Esc. El Campo (Biolley)</v>
          </cell>
        </row>
        <row r="1417">
          <cell r="B1417" t="str">
            <v>Primaria</v>
          </cell>
          <cell r="C1417" t="str">
            <v>GRANDE DE TÉRRABA</v>
          </cell>
          <cell r="D1417">
            <v>4</v>
          </cell>
          <cell r="E1417" t="str">
            <v>Esc. El Guayacán</v>
          </cell>
        </row>
        <row r="1418">
          <cell r="B1418" t="str">
            <v>Primaria</v>
          </cell>
          <cell r="C1418" t="str">
            <v>GRANDE DE TÉRRABA</v>
          </cell>
          <cell r="D1418">
            <v>4</v>
          </cell>
          <cell r="E1418" t="str">
            <v>Esc. Guácimo</v>
          </cell>
        </row>
        <row r="1419">
          <cell r="B1419" t="str">
            <v>Primaria</v>
          </cell>
          <cell r="C1419" t="str">
            <v>GRANDE DE TÉRRABA</v>
          </cell>
          <cell r="D1419">
            <v>4</v>
          </cell>
          <cell r="E1419" t="str">
            <v>Esc. Jabillo</v>
          </cell>
        </row>
        <row r="1420">
          <cell r="B1420" t="str">
            <v>Primaria</v>
          </cell>
          <cell r="C1420" t="str">
            <v>GRANDE DE TÉRRABA</v>
          </cell>
          <cell r="D1420">
            <v>4</v>
          </cell>
          <cell r="E1420" t="str">
            <v>Esc. Juan Rafael Mora Porras</v>
          </cell>
        </row>
        <row r="1421">
          <cell r="B1421" t="str">
            <v>Primaria</v>
          </cell>
          <cell r="C1421" t="str">
            <v>GRANDE DE TÉRRABA</v>
          </cell>
          <cell r="D1421">
            <v>4</v>
          </cell>
          <cell r="E1421" t="str">
            <v>Esc. La Puna</v>
          </cell>
        </row>
        <row r="1422">
          <cell r="B1422" t="str">
            <v>Primaria</v>
          </cell>
          <cell r="C1422" t="str">
            <v>GRANDE DE TÉRRABA</v>
          </cell>
          <cell r="D1422">
            <v>4</v>
          </cell>
          <cell r="E1422" t="str">
            <v>Esc. Las Vueltas</v>
          </cell>
        </row>
        <row r="1423">
          <cell r="B1423" t="str">
            <v>Primaria</v>
          </cell>
          <cell r="C1423" t="str">
            <v>GRANDE DE TÉRRABA</v>
          </cell>
          <cell r="D1423">
            <v>4</v>
          </cell>
          <cell r="E1423" t="str">
            <v>Esc. Los Maderos</v>
          </cell>
        </row>
        <row r="1424">
          <cell r="B1424" t="str">
            <v>Primaria</v>
          </cell>
          <cell r="C1424" t="str">
            <v>GRANDE DE TÉRRABA</v>
          </cell>
          <cell r="D1424">
            <v>4</v>
          </cell>
          <cell r="E1424" t="str">
            <v>Esc. Los Naranjos</v>
          </cell>
        </row>
        <row r="1425">
          <cell r="B1425" t="str">
            <v>Primaria</v>
          </cell>
          <cell r="C1425" t="str">
            <v>GRANDE DE TÉRRABA</v>
          </cell>
          <cell r="D1425">
            <v>4</v>
          </cell>
          <cell r="E1425" t="str">
            <v>Esc. Montelimar</v>
          </cell>
        </row>
        <row r="1426">
          <cell r="B1426" t="str">
            <v>Primaria</v>
          </cell>
          <cell r="C1426" t="str">
            <v>GRANDE DE TÉRRABA</v>
          </cell>
          <cell r="D1426">
            <v>4</v>
          </cell>
          <cell r="E1426" t="str">
            <v>Esc. Sábalo (Buenos Aires)</v>
          </cell>
        </row>
        <row r="1427">
          <cell r="B1427" t="str">
            <v>Primaria</v>
          </cell>
          <cell r="C1427" t="str">
            <v>GRANDE DE TÉRRABA</v>
          </cell>
          <cell r="D1427">
            <v>4</v>
          </cell>
          <cell r="E1427" t="str">
            <v>Esc. San Antonio</v>
          </cell>
        </row>
        <row r="1428">
          <cell r="B1428" t="str">
            <v>Primaria</v>
          </cell>
          <cell r="C1428" t="str">
            <v>GRANDE DE TÉRRABA</v>
          </cell>
          <cell r="D1428">
            <v>4</v>
          </cell>
          <cell r="E1428" t="str">
            <v>Esc. San Isidro (Buenos Aires)</v>
          </cell>
        </row>
        <row r="1429">
          <cell r="B1429" t="str">
            <v>Primaria</v>
          </cell>
          <cell r="C1429" t="str">
            <v>GRANDE DE TÉRRABA</v>
          </cell>
          <cell r="D1429">
            <v>5</v>
          </cell>
          <cell r="E1429" t="str">
            <v>Esc. Concepción</v>
          </cell>
        </row>
        <row r="1430">
          <cell r="B1430" t="str">
            <v>Primaria</v>
          </cell>
          <cell r="C1430" t="str">
            <v>GRANDE DE TÉRRABA</v>
          </cell>
          <cell r="D1430">
            <v>5</v>
          </cell>
          <cell r="E1430" t="str">
            <v>Esc. Filadelfia</v>
          </cell>
        </row>
        <row r="1431">
          <cell r="B1431" t="str">
            <v>Primaria</v>
          </cell>
          <cell r="C1431" t="str">
            <v>GRANDE DE TÉRRABA</v>
          </cell>
          <cell r="D1431">
            <v>5</v>
          </cell>
          <cell r="E1431" t="str">
            <v>Esc. Guagaral</v>
          </cell>
        </row>
        <row r="1432">
          <cell r="B1432" t="str">
            <v>Primaria</v>
          </cell>
          <cell r="C1432" t="str">
            <v>GRANDE DE TÉRRABA</v>
          </cell>
          <cell r="D1432">
            <v>5</v>
          </cell>
          <cell r="E1432" t="str">
            <v>Esc. Jalisco</v>
          </cell>
        </row>
        <row r="1433">
          <cell r="B1433" t="str">
            <v>Primaria</v>
          </cell>
          <cell r="C1433" t="str">
            <v>GRANDE DE TÉRRABA</v>
          </cell>
          <cell r="D1433">
            <v>5</v>
          </cell>
          <cell r="E1433" t="str">
            <v>Esc. La Dibujada</v>
          </cell>
        </row>
        <row r="1434">
          <cell r="B1434" t="str">
            <v>Primaria</v>
          </cell>
          <cell r="C1434" t="str">
            <v>GRANDE DE TÉRRABA</v>
          </cell>
          <cell r="D1434">
            <v>5</v>
          </cell>
          <cell r="E1434" t="str">
            <v>Esc. La Fortuna</v>
          </cell>
        </row>
        <row r="1435">
          <cell r="B1435" t="str">
            <v>Primaria</v>
          </cell>
          <cell r="C1435" t="str">
            <v>GRANDE DE TÉRRABA</v>
          </cell>
          <cell r="D1435">
            <v>5</v>
          </cell>
          <cell r="E1435" t="str">
            <v>Esc. La Gloria</v>
          </cell>
        </row>
        <row r="1436">
          <cell r="B1436" t="str">
            <v>Primaria</v>
          </cell>
          <cell r="C1436" t="str">
            <v>GRANDE DE TÉRRABA</v>
          </cell>
          <cell r="D1436">
            <v>5</v>
          </cell>
          <cell r="E1436" t="str">
            <v>Esc. La Tinta</v>
          </cell>
        </row>
        <row r="1437">
          <cell r="B1437" t="str">
            <v>Primaria</v>
          </cell>
          <cell r="C1437" t="str">
            <v>GRANDE DE TÉRRABA</v>
          </cell>
          <cell r="D1437">
            <v>5</v>
          </cell>
          <cell r="E1437" t="str">
            <v>Esc. La Virgen</v>
          </cell>
        </row>
        <row r="1438">
          <cell r="B1438" t="str">
            <v>Primaria</v>
          </cell>
          <cell r="C1438" t="str">
            <v>GRANDE DE TÉRRABA</v>
          </cell>
          <cell r="D1438">
            <v>5</v>
          </cell>
          <cell r="E1438" t="str">
            <v>Esc. Las Pilas</v>
          </cell>
        </row>
        <row r="1439">
          <cell r="B1439" t="str">
            <v>Primaria</v>
          </cell>
          <cell r="C1439" t="str">
            <v>GRANDE DE TÉRRABA</v>
          </cell>
          <cell r="D1439">
            <v>5</v>
          </cell>
          <cell r="E1439" t="str">
            <v>Esc. Los Ángeles (Colinas)</v>
          </cell>
        </row>
        <row r="1440">
          <cell r="B1440" t="str">
            <v>Primaria</v>
          </cell>
          <cell r="C1440" t="str">
            <v>GRANDE DE TÉRRABA</v>
          </cell>
          <cell r="D1440">
            <v>5</v>
          </cell>
          <cell r="E1440" t="str">
            <v>Esc. Maíz De Los Uva</v>
          </cell>
        </row>
        <row r="1441">
          <cell r="B1441" t="str">
            <v>Primaria</v>
          </cell>
          <cell r="C1441" t="str">
            <v>GRANDE DE TÉRRABA</v>
          </cell>
          <cell r="D1441">
            <v>5</v>
          </cell>
          <cell r="E1441" t="str">
            <v>Esc. Pueblo Nuevo (Pilas)</v>
          </cell>
        </row>
        <row r="1442">
          <cell r="B1442" t="str">
            <v>Primaria</v>
          </cell>
          <cell r="C1442" t="str">
            <v>GRANDE DE TÉRRABA</v>
          </cell>
          <cell r="D1442">
            <v>5</v>
          </cell>
          <cell r="E1442" t="str">
            <v>Esc. San Luis (Colinas)</v>
          </cell>
        </row>
        <row r="1443">
          <cell r="B1443" t="str">
            <v>Primaria</v>
          </cell>
          <cell r="C1443" t="str">
            <v>GRANDE DE TÉRRABA</v>
          </cell>
          <cell r="D1443">
            <v>5</v>
          </cell>
          <cell r="E1443" t="str">
            <v>Esc. San Vicente Y Las Granadinas</v>
          </cell>
        </row>
        <row r="1444">
          <cell r="B1444" t="str">
            <v>Primaria</v>
          </cell>
          <cell r="C1444" t="str">
            <v>GRANDE DE TÉRRABA</v>
          </cell>
          <cell r="D1444">
            <v>6</v>
          </cell>
          <cell r="E1444" t="str">
            <v>Esc. Aguas Frescas</v>
          </cell>
        </row>
        <row r="1445">
          <cell r="B1445" t="str">
            <v>Primaria</v>
          </cell>
          <cell r="C1445" t="str">
            <v>GRANDE DE TÉRRABA</v>
          </cell>
          <cell r="D1445">
            <v>6</v>
          </cell>
          <cell r="E1445" t="str">
            <v>Esc. Ballena</v>
          </cell>
        </row>
        <row r="1446">
          <cell r="B1446" t="str">
            <v>Primaria</v>
          </cell>
          <cell r="C1446" t="str">
            <v>GRANDE DE TÉRRABA</v>
          </cell>
          <cell r="D1446">
            <v>6</v>
          </cell>
          <cell r="E1446" t="str">
            <v>Esc. Balsar</v>
          </cell>
        </row>
        <row r="1447">
          <cell r="B1447" t="str">
            <v>Primaria</v>
          </cell>
          <cell r="C1447" t="str">
            <v>GRANDE DE TÉRRABA</v>
          </cell>
          <cell r="D1447">
            <v>6</v>
          </cell>
          <cell r="E1447" t="str">
            <v>Esc. Boca Brava</v>
          </cell>
        </row>
        <row r="1448">
          <cell r="B1448" t="str">
            <v>Primaria</v>
          </cell>
          <cell r="C1448" t="str">
            <v>GRANDE DE TÉRRABA</v>
          </cell>
          <cell r="D1448">
            <v>6</v>
          </cell>
          <cell r="E1448" t="str">
            <v>Esc. Boca Guarumal</v>
          </cell>
        </row>
        <row r="1449">
          <cell r="B1449" t="str">
            <v>Primaria</v>
          </cell>
          <cell r="C1449" t="str">
            <v>GRANDE DE TÉRRABA</v>
          </cell>
          <cell r="D1449">
            <v>6</v>
          </cell>
          <cell r="E1449" t="str">
            <v>Esc. Coronado</v>
          </cell>
        </row>
        <row r="1450">
          <cell r="B1450" t="str">
            <v>Primaria</v>
          </cell>
          <cell r="C1450" t="str">
            <v>GRANDE DE TÉRRABA</v>
          </cell>
          <cell r="D1450">
            <v>6</v>
          </cell>
          <cell r="E1450" t="str">
            <v>Esc. Estero Real</v>
          </cell>
        </row>
        <row r="1451">
          <cell r="B1451" t="str">
            <v>Primaria</v>
          </cell>
          <cell r="C1451" t="str">
            <v>GRANDE DE TÉRRABA</v>
          </cell>
          <cell r="D1451">
            <v>6</v>
          </cell>
          <cell r="E1451" t="str">
            <v>Esc. Linda Vista (Osa)</v>
          </cell>
        </row>
        <row r="1452">
          <cell r="B1452" t="str">
            <v>Primaria</v>
          </cell>
          <cell r="C1452" t="str">
            <v>GRANDE DE TÉRRABA</v>
          </cell>
          <cell r="D1452">
            <v>6</v>
          </cell>
          <cell r="E1452" t="str">
            <v>Esc. Nieborowsky</v>
          </cell>
        </row>
        <row r="1453">
          <cell r="B1453" t="str">
            <v>Primaria</v>
          </cell>
          <cell r="C1453" t="str">
            <v>GRANDE DE TÉRRABA</v>
          </cell>
          <cell r="D1453">
            <v>6</v>
          </cell>
          <cell r="E1453" t="str">
            <v>Esc. Ojo De Agua (Osa)</v>
          </cell>
        </row>
        <row r="1454">
          <cell r="B1454" t="str">
            <v>Primaria</v>
          </cell>
          <cell r="C1454" t="str">
            <v>GRANDE DE TÉRRABA</v>
          </cell>
          <cell r="D1454">
            <v>6</v>
          </cell>
          <cell r="E1454" t="str">
            <v>Esc. Punta Mala</v>
          </cell>
        </row>
        <row r="1455">
          <cell r="B1455" t="str">
            <v>Primaria</v>
          </cell>
          <cell r="C1455" t="str">
            <v>GRANDE DE TÉRRABA</v>
          </cell>
          <cell r="D1455">
            <v>6</v>
          </cell>
          <cell r="E1455" t="str">
            <v>Esc. San Buenaventura</v>
          </cell>
        </row>
        <row r="1456">
          <cell r="B1456" t="str">
            <v>Primaria</v>
          </cell>
          <cell r="C1456" t="str">
            <v>GRANDE DE TÉRRABA</v>
          </cell>
          <cell r="D1456">
            <v>6</v>
          </cell>
          <cell r="E1456" t="str">
            <v>Esc. San Carlos (Osa)</v>
          </cell>
        </row>
        <row r="1457">
          <cell r="B1457" t="str">
            <v>Primaria</v>
          </cell>
          <cell r="C1457" t="str">
            <v>GRANDE DE TÉRRABA</v>
          </cell>
          <cell r="D1457">
            <v>6</v>
          </cell>
          <cell r="E1457" t="str">
            <v>Esc. San Marcos</v>
          </cell>
        </row>
        <row r="1458">
          <cell r="B1458" t="str">
            <v>Primaria</v>
          </cell>
          <cell r="C1458" t="str">
            <v>GRANDE DE TÉRRABA</v>
          </cell>
          <cell r="D1458">
            <v>6</v>
          </cell>
          <cell r="E1458" t="str">
            <v>Esc. Tortuga</v>
          </cell>
        </row>
        <row r="1459">
          <cell r="B1459" t="str">
            <v>Primaria</v>
          </cell>
          <cell r="C1459" t="str">
            <v>GRANDE DE TÉRRABA</v>
          </cell>
          <cell r="D1459">
            <v>6</v>
          </cell>
          <cell r="E1459" t="str">
            <v>Esc. Tres Ríos</v>
          </cell>
        </row>
        <row r="1460">
          <cell r="B1460" t="str">
            <v>Primaria</v>
          </cell>
          <cell r="C1460" t="str">
            <v>GRANDE DE TÉRRABA</v>
          </cell>
          <cell r="D1460">
            <v>6</v>
          </cell>
          <cell r="E1460" t="str">
            <v>Esc. Valle De El Diquís</v>
          </cell>
        </row>
        <row r="1461">
          <cell r="B1461" t="str">
            <v>Primaria</v>
          </cell>
          <cell r="C1461" t="str">
            <v>GRANDE DE TÉRRABA</v>
          </cell>
          <cell r="D1461">
            <v>6</v>
          </cell>
          <cell r="E1461" t="str">
            <v>Esc. Vista De Térraba</v>
          </cell>
        </row>
        <row r="1462">
          <cell r="B1462" t="str">
            <v>Primaria</v>
          </cell>
          <cell r="C1462" t="str">
            <v>GRANDE DE TÉRRABA</v>
          </cell>
          <cell r="D1462">
            <v>7</v>
          </cell>
          <cell r="E1462" t="str">
            <v>Esc. Barrio Alemania</v>
          </cell>
        </row>
        <row r="1463">
          <cell r="B1463" t="str">
            <v>Primaria</v>
          </cell>
          <cell r="C1463" t="str">
            <v>GRANDE DE TÉRRABA</v>
          </cell>
          <cell r="D1463">
            <v>7</v>
          </cell>
          <cell r="E1463" t="str">
            <v>Esc. Coquito</v>
          </cell>
        </row>
        <row r="1464">
          <cell r="B1464" t="str">
            <v>Primaria</v>
          </cell>
          <cell r="C1464" t="str">
            <v>GRANDE DE TÉRRABA</v>
          </cell>
          <cell r="D1464">
            <v>7</v>
          </cell>
          <cell r="E1464" t="str">
            <v>Esc. Eduardo Garnier Ugalde</v>
          </cell>
        </row>
        <row r="1465">
          <cell r="B1465" t="str">
            <v>Primaria</v>
          </cell>
          <cell r="C1465" t="str">
            <v>GRANDE DE TÉRRABA</v>
          </cell>
          <cell r="D1465">
            <v>7</v>
          </cell>
          <cell r="E1465" t="str">
            <v>Esc. Eduardo Garnier Ugalde</v>
          </cell>
        </row>
        <row r="1466">
          <cell r="B1466" t="str">
            <v>Primaria</v>
          </cell>
          <cell r="C1466" t="str">
            <v>GRANDE DE TÉRRABA</v>
          </cell>
          <cell r="D1466">
            <v>7</v>
          </cell>
          <cell r="E1466" t="str">
            <v>Esc. Finca 2-4</v>
          </cell>
        </row>
        <row r="1467">
          <cell r="B1467" t="str">
            <v>Primaria</v>
          </cell>
          <cell r="C1467" t="str">
            <v>GRANDE DE TÉRRABA</v>
          </cell>
          <cell r="D1467">
            <v>7</v>
          </cell>
          <cell r="E1467" t="str">
            <v>Esc. Finca Cinco</v>
          </cell>
        </row>
        <row r="1468">
          <cell r="B1468" t="str">
            <v>Primaria</v>
          </cell>
          <cell r="C1468" t="str">
            <v>GRANDE DE TÉRRABA</v>
          </cell>
          <cell r="D1468">
            <v>7</v>
          </cell>
          <cell r="E1468" t="str">
            <v>Esc. Finca Diez</v>
          </cell>
        </row>
        <row r="1469">
          <cell r="B1469" t="str">
            <v>Primaria</v>
          </cell>
          <cell r="C1469" t="str">
            <v>GRANDE DE TÉRRABA</v>
          </cell>
          <cell r="D1469">
            <v>7</v>
          </cell>
          <cell r="E1469" t="str">
            <v>Esc. Finca Doce</v>
          </cell>
        </row>
        <row r="1470">
          <cell r="B1470" t="str">
            <v>Primaria</v>
          </cell>
          <cell r="C1470" t="str">
            <v>GRANDE DE TÉRRABA</v>
          </cell>
          <cell r="D1470">
            <v>7</v>
          </cell>
          <cell r="E1470" t="str">
            <v>Esc. Finca Nueve</v>
          </cell>
        </row>
        <row r="1471">
          <cell r="B1471" t="str">
            <v>Primaria</v>
          </cell>
          <cell r="C1471" t="str">
            <v>GRANDE DE TÉRRABA</v>
          </cell>
          <cell r="D1471">
            <v>7</v>
          </cell>
          <cell r="E1471" t="str">
            <v>Esc. Finca Ocho</v>
          </cell>
        </row>
        <row r="1472">
          <cell r="B1472" t="str">
            <v>Primaria</v>
          </cell>
          <cell r="C1472" t="str">
            <v>GRANDE DE TÉRRABA</v>
          </cell>
          <cell r="D1472">
            <v>7</v>
          </cell>
          <cell r="E1472" t="str">
            <v>Esc. Finca Seis-Once</v>
          </cell>
        </row>
        <row r="1473">
          <cell r="B1473" t="str">
            <v>Primaria</v>
          </cell>
          <cell r="C1473" t="str">
            <v>GRANDE DE TÉRRABA</v>
          </cell>
          <cell r="D1473">
            <v>7</v>
          </cell>
          <cell r="E1473" t="str">
            <v>Esc. Finca Siete</v>
          </cell>
        </row>
        <row r="1474">
          <cell r="B1474" t="str">
            <v>Primaria</v>
          </cell>
          <cell r="C1474" t="str">
            <v>GRANDE DE TÉRRABA</v>
          </cell>
          <cell r="D1474">
            <v>7</v>
          </cell>
          <cell r="E1474" t="str">
            <v>Esc. Finca Tres</v>
          </cell>
        </row>
        <row r="1475">
          <cell r="B1475" t="str">
            <v>Primaria</v>
          </cell>
          <cell r="C1475" t="str">
            <v>GRANDE DE TÉRRABA</v>
          </cell>
          <cell r="D1475">
            <v>7</v>
          </cell>
          <cell r="E1475" t="str">
            <v>Esc. I.D.A. Caña Blanca</v>
          </cell>
        </row>
        <row r="1476">
          <cell r="B1476" t="str">
            <v>Primaria</v>
          </cell>
          <cell r="C1476" t="str">
            <v>GRANDE DE TÉRRABA</v>
          </cell>
          <cell r="D1476">
            <v>7</v>
          </cell>
          <cell r="E1476" t="str">
            <v>Esc. La Palma</v>
          </cell>
        </row>
        <row r="1477">
          <cell r="B1477" t="str">
            <v>Primaria</v>
          </cell>
          <cell r="C1477" t="str">
            <v>GRANDE DE TÉRRABA</v>
          </cell>
          <cell r="D1477">
            <v>7</v>
          </cell>
          <cell r="E1477" t="str">
            <v>Esc. Once De Abril</v>
          </cell>
        </row>
        <row r="1478">
          <cell r="B1478" t="str">
            <v>Primaria</v>
          </cell>
          <cell r="C1478" t="str">
            <v>GRANDE DE TÉRRABA</v>
          </cell>
          <cell r="D1478">
            <v>7</v>
          </cell>
          <cell r="E1478" t="str">
            <v>Esc. Palmar Sur</v>
          </cell>
        </row>
        <row r="1479">
          <cell r="B1479" t="str">
            <v>Primaria</v>
          </cell>
          <cell r="C1479" t="str">
            <v>GRANDE DE TÉRRABA</v>
          </cell>
          <cell r="D1479">
            <v>7</v>
          </cell>
          <cell r="E1479" t="str">
            <v>Esc. San Gabriel</v>
          </cell>
        </row>
        <row r="1480">
          <cell r="B1480" t="str">
            <v>Primaria</v>
          </cell>
          <cell r="C1480" t="str">
            <v>GRANDE DE TÉRRABA</v>
          </cell>
          <cell r="D1480">
            <v>7</v>
          </cell>
          <cell r="E1480" t="str">
            <v>Esc. Santa Eduviges</v>
          </cell>
        </row>
        <row r="1481">
          <cell r="B1481" t="str">
            <v>Primaria</v>
          </cell>
          <cell r="C1481" t="str">
            <v>GRANDE DE TÉRRABA</v>
          </cell>
          <cell r="D1481">
            <v>8</v>
          </cell>
          <cell r="E1481" t="str">
            <v>Esc. Ajuntaderas</v>
          </cell>
        </row>
        <row r="1482">
          <cell r="B1482" t="str">
            <v>Primaria</v>
          </cell>
          <cell r="C1482" t="str">
            <v>GRANDE DE TÉRRABA</v>
          </cell>
          <cell r="D1482">
            <v>8</v>
          </cell>
          <cell r="E1482" t="str">
            <v>Esc. Almirante</v>
          </cell>
        </row>
        <row r="1483">
          <cell r="B1483" t="str">
            <v>Primaria</v>
          </cell>
          <cell r="C1483" t="str">
            <v>GRANDE DE TÉRRABA</v>
          </cell>
          <cell r="D1483">
            <v>8</v>
          </cell>
          <cell r="E1483" t="str">
            <v>Esc. Alto Los Mogos</v>
          </cell>
        </row>
        <row r="1484">
          <cell r="B1484" t="str">
            <v>Primaria</v>
          </cell>
          <cell r="C1484" t="str">
            <v>GRANDE DE TÉRRABA</v>
          </cell>
          <cell r="D1484">
            <v>8</v>
          </cell>
          <cell r="E1484" t="str">
            <v>Esc. Bahía Chal</v>
          </cell>
        </row>
        <row r="1485">
          <cell r="B1485" t="str">
            <v>Primaria</v>
          </cell>
          <cell r="C1485" t="str">
            <v>GRANDE DE TÉRRABA</v>
          </cell>
          <cell r="D1485">
            <v>8</v>
          </cell>
          <cell r="E1485" t="str">
            <v>Esc. Chocuaco</v>
          </cell>
        </row>
        <row r="1486">
          <cell r="B1486" t="str">
            <v>Primaria</v>
          </cell>
          <cell r="C1486" t="str">
            <v>GRANDE DE TÉRRABA</v>
          </cell>
          <cell r="D1486">
            <v>8</v>
          </cell>
          <cell r="E1486" t="str">
            <v>Esc. Curime</v>
          </cell>
        </row>
        <row r="1487">
          <cell r="B1487" t="str">
            <v>Primaria</v>
          </cell>
          <cell r="C1487" t="str">
            <v>GRANDE DE TÉRRABA</v>
          </cell>
          <cell r="D1487">
            <v>8</v>
          </cell>
          <cell r="E1487" t="str">
            <v>Esc. Drake</v>
          </cell>
        </row>
        <row r="1488">
          <cell r="B1488" t="str">
            <v>Primaria</v>
          </cell>
          <cell r="C1488" t="str">
            <v>GRANDE DE TÉRRABA</v>
          </cell>
          <cell r="D1488">
            <v>8</v>
          </cell>
          <cell r="E1488" t="str">
            <v>Esc. El Campo (Sierpe)</v>
          </cell>
        </row>
        <row r="1489">
          <cell r="B1489" t="str">
            <v>Primaria</v>
          </cell>
          <cell r="C1489" t="str">
            <v>GRANDE DE TÉRRABA</v>
          </cell>
          <cell r="D1489">
            <v>8</v>
          </cell>
          <cell r="E1489" t="str">
            <v>Esc. El Progreso</v>
          </cell>
        </row>
        <row r="1490">
          <cell r="B1490" t="str">
            <v>Primaria</v>
          </cell>
          <cell r="C1490" t="str">
            <v>GRANDE DE TÉRRABA</v>
          </cell>
          <cell r="D1490">
            <v>8</v>
          </cell>
          <cell r="E1490" t="str">
            <v>Esc. El Refugio</v>
          </cell>
        </row>
        <row r="1491">
          <cell r="B1491" t="str">
            <v>Primaria</v>
          </cell>
          <cell r="C1491" t="str">
            <v>GRANDE DE TÉRRABA</v>
          </cell>
          <cell r="D1491">
            <v>8</v>
          </cell>
          <cell r="E1491" t="str">
            <v>Esc. Estero Guerra</v>
          </cell>
        </row>
        <row r="1492">
          <cell r="B1492" t="str">
            <v>Primaria</v>
          </cell>
          <cell r="C1492" t="str">
            <v>GRANDE DE TÉRRABA</v>
          </cell>
          <cell r="D1492">
            <v>8</v>
          </cell>
          <cell r="E1492" t="str">
            <v>Esc. I.D.A. Alto De San Juan</v>
          </cell>
        </row>
        <row r="1493">
          <cell r="B1493" t="str">
            <v>Primaria</v>
          </cell>
          <cell r="C1493" t="str">
            <v>GRANDE DE TÉRRABA</v>
          </cell>
          <cell r="D1493">
            <v>8</v>
          </cell>
          <cell r="E1493" t="str">
            <v>Esc. La Hacienda</v>
          </cell>
        </row>
        <row r="1494">
          <cell r="B1494" t="str">
            <v>Primaria</v>
          </cell>
          <cell r="C1494" t="str">
            <v>GRANDE DE TÉRRABA</v>
          </cell>
          <cell r="D1494">
            <v>8</v>
          </cell>
          <cell r="E1494" t="str">
            <v>Esc. La Juanita</v>
          </cell>
        </row>
        <row r="1495">
          <cell r="B1495" t="str">
            <v>Primaria</v>
          </cell>
          <cell r="C1495" t="str">
            <v>GRANDE DE TÉRRABA</v>
          </cell>
          <cell r="D1495">
            <v>8</v>
          </cell>
          <cell r="E1495" t="str">
            <v>Esc. Los Ángeles De Drake</v>
          </cell>
        </row>
        <row r="1496">
          <cell r="B1496" t="str">
            <v>Primaria</v>
          </cell>
          <cell r="C1496" t="str">
            <v>GRANDE DE TÉRRABA</v>
          </cell>
          <cell r="D1496">
            <v>8</v>
          </cell>
          <cell r="E1496" t="str">
            <v>Esc. Miramar (Sierpe)</v>
          </cell>
        </row>
        <row r="1497">
          <cell r="B1497" t="str">
            <v>Primaria</v>
          </cell>
          <cell r="C1497" t="str">
            <v>GRANDE DE TÉRRABA</v>
          </cell>
          <cell r="D1497">
            <v>8</v>
          </cell>
          <cell r="E1497" t="str">
            <v>Esc. Potreros De Sierpe</v>
          </cell>
        </row>
        <row r="1498">
          <cell r="B1498" t="str">
            <v>Primaria</v>
          </cell>
          <cell r="C1498" t="str">
            <v>GRANDE DE TÉRRABA</v>
          </cell>
          <cell r="D1498">
            <v>8</v>
          </cell>
          <cell r="E1498" t="str">
            <v>Esc. Rancho Quemado</v>
          </cell>
        </row>
        <row r="1499">
          <cell r="B1499" t="str">
            <v>Primaria</v>
          </cell>
          <cell r="C1499" t="str">
            <v>GRANDE DE TÉRRABA</v>
          </cell>
          <cell r="D1499">
            <v>8</v>
          </cell>
          <cell r="E1499" t="str">
            <v>Esc. Rincón De Osa</v>
          </cell>
        </row>
        <row r="1500">
          <cell r="B1500" t="str">
            <v>Primaria</v>
          </cell>
          <cell r="C1500" t="str">
            <v>GRANDE DE TÉRRABA</v>
          </cell>
          <cell r="D1500">
            <v>8</v>
          </cell>
          <cell r="E1500" t="str">
            <v>Esc. Riyito</v>
          </cell>
        </row>
        <row r="1501">
          <cell r="B1501" t="str">
            <v>Primaria</v>
          </cell>
          <cell r="C1501" t="str">
            <v>GRANDE DE TÉRRABA</v>
          </cell>
          <cell r="D1501">
            <v>8</v>
          </cell>
          <cell r="E1501" t="str">
            <v>Esc. Sábalo De Sierpe (Osa)</v>
          </cell>
        </row>
        <row r="1502">
          <cell r="B1502" t="str">
            <v>Primaria</v>
          </cell>
          <cell r="C1502" t="str">
            <v>GRANDE DE TÉRRABA</v>
          </cell>
          <cell r="D1502">
            <v>8</v>
          </cell>
          <cell r="E1502" t="str">
            <v>Esc. San Josecito</v>
          </cell>
        </row>
        <row r="1503">
          <cell r="B1503" t="str">
            <v>Primaria</v>
          </cell>
          <cell r="C1503" t="str">
            <v>GRANDE DE TÉRRABA</v>
          </cell>
          <cell r="D1503">
            <v>8</v>
          </cell>
          <cell r="E1503" t="str">
            <v>Esc. Santa Cecilia</v>
          </cell>
        </row>
        <row r="1504">
          <cell r="B1504" t="str">
            <v>Primaria</v>
          </cell>
          <cell r="C1504" t="str">
            <v>GRANDE DE TÉRRABA</v>
          </cell>
          <cell r="D1504">
            <v>8</v>
          </cell>
          <cell r="E1504" t="str">
            <v>Esc. Sierpe</v>
          </cell>
        </row>
        <row r="1505">
          <cell r="B1505" t="str">
            <v>Primaria</v>
          </cell>
          <cell r="C1505" t="str">
            <v>GRANDE DE TÉRRABA</v>
          </cell>
          <cell r="D1505">
            <v>9</v>
          </cell>
          <cell r="E1505" t="str">
            <v>Esc. Altos De Km. 83</v>
          </cell>
        </row>
        <row r="1506">
          <cell r="B1506" t="str">
            <v>Primaria</v>
          </cell>
          <cell r="C1506" t="str">
            <v>GRANDE DE TÉRRABA</v>
          </cell>
          <cell r="D1506">
            <v>9</v>
          </cell>
          <cell r="E1506" t="str">
            <v>Esc. Asentamiento Salamá</v>
          </cell>
        </row>
        <row r="1507">
          <cell r="B1507" t="str">
            <v>Primaria</v>
          </cell>
          <cell r="C1507" t="str">
            <v>GRANDE DE TÉRRABA</v>
          </cell>
          <cell r="D1507">
            <v>9</v>
          </cell>
          <cell r="E1507" t="str">
            <v>Esc. Finca Guanacaste</v>
          </cell>
        </row>
        <row r="1508">
          <cell r="B1508" t="str">
            <v>Primaria</v>
          </cell>
          <cell r="C1508" t="str">
            <v>GRANDE DE TÉRRABA</v>
          </cell>
          <cell r="D1508">
            <v>9</v>
          </cell>
          <cell r="E1508" t="str">
            <v>Esc. Finca Jalaca</v>
          </cell>
        </row>
        <row r="1509">
          <cell r="B1509" t="str">
            <v>Primaria</v>
          </cell>
          <cell r="C1509" t="str">
            <v>GRANDE DE TÉRRABA</v>
          </cell>
          <cell r="D1509">
            <v>9</v>
          </cell>
          <cell r="E1509" t="str">
            <v>Esc. La Bonita</v>
          </cell>
        </row>
        <row r="1510">
          <cell r="B1510" t="str">
            <v>Primaria</v>
          </cell>
          <cell r="C1510" t="str">
            <v>GRANDE DE TÉRRABA</v>
          </cell>
          <cell r="D1510">
            <v>9</v>
          </cell>
          <cell r="E1510" t="str">
            <v>Esc. La Chacarita</v>
          </cell>
        </row>
        <row r="1511">
          <cell r="B1511" t="str">
            <v>Primaria</v>
          </cell>
          <cell r="C1511" t="str">
            <v>GRANDE DE TÉRRABA</v>
          </cell>
          <cell r="D1511">
            <v>9</v>
          </cell>
          <cell r="E1511" t="str">
            <v>Esc. La Florida (Palmar)</v>
          </cell>
        </row>
        <row r="1512">
          <cell r="B1512" t="str">
            <v>Primaria</v>
          </cell>
          <cell r="C1512" t="str">
            <v>GRANDE DE TÉRRABA</v>
          </cell>
          <cell r="D1512">
            <v>9</v>
          </cell>
          <cell r="E1512" t="str">
            <v>Esc. La Guaria (Osa)</v>
          </cell>
        </row>
        <row r="1513">
          <cell r="B1513" t="str">
            <v>Primaria</v>
          </cell>
          <cell r="C1513" t="str">
            <v>GRANDE DE TÉRRABA</v>
          </cell>
          <cell r="D1513">
            <v>9</v>
          </cell>
          <cell r="E1513" t="str">
            <v>Esc. La Navidad</v>
          </cell>
        </row>
        <row r="1514">
          <cell r="B1514" t="str">
            <v>Primaria</v>
          </cell>
          <cell r="C1514" t="str">
            <v>GRANDE DE TÉRRABA</v>
          </cell>
          <cell r="D1514">
            <v>9</v>
          </cell>
          <cell r="E1514" t="str">
            <v>Esc. Las Nubes</v>
          </cell>
        </row>
        <row r="1515">
          <cell r="B1515" t="str">
            <v>Primaria</v>
          </cell>
          <cell r="C1515" t="str">
            <v>GRANDE DE TÉRRABA</v>
          </cell>
          <cell r="D1515">
            <v>9</v>
          </cell>
          <cell r="E1515" t="str">
            <v>Esc. Leonor Chinchilla De Figueroa</v>
          </cell>
        </row>
        <row r="1516">
          <cell r="B1516" t="str">
            <v>Primaria</v>
          </cell>
          <cell r="C1516" t="str">
            <v>GRANDE DE TÉRRABA</v>
          </cell>
          <cell r="D1516">
            <v>9</v>
          </cell>
          <cell r="E1516" t="str">
            <v>Esc. Los Ángeles (Piedras Blancas)</v>
          </cell>
        </row>
        <row r="1517">
          <cell r="B1517" t="str">
            <v>Primaria</v>
          </cell>
          <cell r="C1517" t="str">
            <v>GRANDE DE TÉRRABA</v>
          </cell>
          <cell r="D1517">
            <v>9</v>
          </cell>
          <cell r="E1517" t="str">
            <v>Esc. María Rosa Gámez Solano</v>
          </cell>
        </row>
        <row r="1518">
          <cell r="B1518" t="str">
            <v>Primaria</v>
          </cell>
          <cell r="C1518" t="str">
            <v>GRANDE DE TÉRRABA</v>
          </cell>
          <cell r="D1518">
            <v>9</v>
          </cell>
          <cell r="E1518" t="str">
            <v>Esc. Miramar (Piedras Blancas)</v>
          </cell>
        </row>
        <row r="1519">
          <cell r="B1519" t="str">
            <v>Primaria</v>
          </cell>
          <cell r="C1519" t="str">
            <v>GRANDE DE TÉRRABA</v>
          </cell>
          <cell r="D1519">
            <v>9</v>
          </cell>
          <cell r="E1519" t="str">
            <v>Esc. Salamá</v>
          </cell>
        </row>
        <row r="1520">
          <cell r="B1520" t="str">
            <v>Primaria</v>
          </cell>
          <cell r="C1520" t="str">
            <v>GRANDE DE TÉRRABA</v>
          </cell>
          <cell r="D1520">
            <v>9</v>
          </cell>
          <cell r="E1520" t="str">
            <v>Esc. San Isidro (Osa)</v>
          </cell>
        </row>
        <row r="1521">
          <cell r="B1521" t="str">
            <v>Primaria</v>
          </cell>
          <cell r="C1521" t="str">
            <v>GRANDE DE TÉRRABA</v>
          </cell>
          <cell r="D1521">
            <v>9</v>
          </cell>
          <cell r="E1521" t="str">
            <v>Esc. San Rafael (Palmar)</v>
          </cell>
        </row>
        <row r="1522">
          <cell r="B1522" t="str">
            <v>Primaria</v>
          </cell>
          <cell r="C1522" t="str">
            <v>GRANDE DE TÉRRABA</v>
          </cell>
          <cell r="D1522">
            <v>9</v>
          </cell>
          <cell r="E1522" t="str">
            <v>Esc. Santa Rosa (Osa)</v>
          </cell>
        </row>
        <row r="1523">
          <cell r="B1523" t="str">
            <v>Primaria</v>
          </cell>
          <cell r="C1523" t="str">
            <v>GRANDE DE TÉRRABA</v>
          </cell>
          <cell r="D1523">
            <v>9</v>
          </cell>
          <cell r="E1523" t="str">
            <v>Esc. Sinaí</v>
          </cell>
        </row>
        <row r="1524">
          <cell r="B1524" t="str">
            <v>Primaria</v>
          </cell>
          <cell r="C1524" t="str">
            <v>GRANDE DE TÉRRABA</v>
          </cell>
          <cell r="D1524">
            <v>9</v>
          </cell>
          <cell r="E1524" t="str">
            <v>Esc. Venecia</v>
          </cell>
        </row>
        <row r="1525">
          <cell r="B1525" t="str">
            <v>Primaria</v>
          </cell>
          <cell r="C1525" t="str">
            <v>GRANDE DE TÉRRABA</v>
          </cell>
          <cell r="D1525">
            <v>9</v>
          </cell>
          <cell r="E1525" t="str">
            <v>Esc. Villa Bonita</v>
          </cell>
        </row>
        <row r="1526">
          <cell r="B1526" t="str">
            <v>Primaria</v>
          </cell>
          <cell r="C1526" t="str">
            <v>GRANDE DE TÉRRABA</v>
          </cell>
          <cell r="D1526">
            <v>9</v>
          </cell>
          <cell r="E1526" t="str">
            <v>Esc. Villa Colón</v>
          </cell>
        </row>
        <row r="1527">
          <cell r="B1527" t="str">
            <v>Primaria</v>
          </cell>
          <cell r="C1527" t="str">
            <v>GUÁPILES</v>
          </cell>
          <cell r="D1527">
            <v>1</v>
          </cell>
          <cell r="E1527" t="str">
            <v>Esc. Barrio Los Ángeles</v>
          </cell>
        </row>
        <row r="1528">
          <cell r="B1528" t="str">
            <v>Primaria</v>
          </cell>
          <cell r="C1528" t="str">
            <v>GUÁPILES</v>
          </cell>
          <cell r="D1528">
            <v>1</v>
          </cell>
          <cell r="E1528" t="str">
            <v>Esc. Barrios Unidos</v>
          </cell>
        </row>
        <row r="1529">
          <cell r="B1529" t="str">
            <v>Primaria</v>
          </cell>
          <cell r="C1529" t="str">
            <v>GUÁPILES</v>
          </cell>
          <cell r="D1529">
            <v>1</v>
          </cell>
          <cell r="E1529" t="str">
            <v>Esc. Bella Vista</v>
          </cell>
        </row>
        <row r="1530">
          <cell r="B1530" t="str">
            <v>Primaria</v>
          </cell>
          <cell r="C1530" t="str">
            <v>GUÁPILES</v>
          </cell>
          <cell r="D1530">
            <v>1</v>
          </cell>
          <cell r="E1530" t="str">
            <v>Esc. Buenos Aires Sur (Guápiles)</v>
          </cell>
        </row>
        <row r="1531">
          <cell r="B1531" t="str">
            <v>Primaria</v>
          </cell>
          <cell r="C1531" t="str">
            <v>GUÁPILES</v>
          </cell>
          <cell r="D1531">
            <v>1</v>
          </cell>
          <cell r="E1531" t="str">
            <v>Esc. Calle Uno</v>
          </cell>
        </row>
        <row r="1532">
          <cell r="B1532" t="str">
            <v>Primaria</v>
          </cell>
          <cell r="C1532" t="str">
            <v>GUÁPILES</v>
          </cell>
          <cell r="D1532">
            <v>1</v>
          </cell>
          <cell r="E1532" t="str">
            <v>Esc. Cascadas</v>
          </cell>
        </row>
        <row r="1533">
          <cell r="B1533" t="str">
            <v>Primaria</v>
          </cell>
          <cell r="C1533" t="str">
            <v>GUÁPILES</v>
          </cell>
          <cell r="D1533">
            <v>1</v>
          </cell>
          <cell r="E1533" t="str">
            <v>Esc. Central De Guápiles</v>
          </cell>
        </row>
        <row r="1534">
          <cell r="B1534" t="str">
            <v>Primaria</v>
          </cell>
          <cell r="C1534" t="str">
            <v>GUÁPILES</v>
          </cell>
          <cell r="D1534">
            <v>1</v>
          </cell>
          <cell r="E1534" t="str">
            <v>Esc. Central De Guápiles</v>
          </cell>
        </row>
        <row r="1535">
          <cell r="B1535" t="str">
            <v>Primaria</v>
          </cell>
          <cell r="C1535" t="str">
            <v>GUÁPILES</v>
          </cell>
          <cell r="D1535">
            <v>1</v>
          </cell>
          <cell r="E1535" t="str">
            <v>Esc. El Molino</v>
          </cell>
        </row>
        <row r="1536">
          <cell r="B1536" t="str">
            <v>Primaria</v>
          </cell>
          <cell r="C1536" t="str">
            <v>GUÁPILES</v>
          </cell>
          <cell r="D1536">
            <v>1</v>
          </cell>
          <cell r="E1536" t="str">
            <v>Esc. Jiménez</v>
          </cell>
        </row>
        <row r="1537">
          <cell r="B1537" t="str">
            <v>Primaria</v>
          </cell>
          <cell r="C1537" t="str">
            <v>GUÁPILES</v>
          </cell>
          <cell r="D1537">
            <v>1</v>
          </cell>
          <cell r="E1537" t="str">
            <v>Esc. La Guaria</v>
          </cell>
        </row>
        <row r="1538">
          <cell r="B1538" t="str">
            <v>Primaria</v>
          </cell>
          <cell r="C1538" t="str">
            <v>GUÁPILES</v>
          </cell>
          <cell r="D1538">
            <v>1</v>
          </cell>
          <cell r="E1538" t="str">
            <v>Esc. La Marina</v>
          </cell>
        </row>
        <row r="1539">
          <cell r="B1539" t="str">
            <v>Primaria</v>
          </cell>
          <cell r="C1539" t="str">
            <v>GUÁPILES</v>
          </cell>
          <cell r="D1539">
            <v>1</v>
          </cell>
          <cell r="E1539" t="str">
            <v>Esc. La Unión</v>
          </cell>
        </row>
        <row r="1540">
          <cell r="B1540" t="str">
            <v>Primaria</v>
          </cell>
          <cell r="C1540" t="str">
            <v>GUÁPILES</v>
          </cell>
          <cell r="D1540">
            <v>1</v>
          </cell>
          <cell r="E1540" t="str">
            <v>Esc. Las Brisas Del Río Blanco (Guápiles)</v>
          </cell>
        </row>
        <row r="1541">
          <cell r="B1541" t="str">
            <v>Primaria</v>
          </cell>
          <cell r="C1541" t="str">
            <v>GUÁPILES</v>
          </cell>
          <cell r="D1541">
            <v>1</v>
          </cell>
          <cell r="E1541" t="str">
            <v>Esc. Los Diamantes</v>
          </cell>
        </row>
        <row r="1542">
          <cell r="B1542" t="str">
            <v>Primaria</v>
          </cell>
          <cell r="C1542" t="str">
            <v>GUÁPILES</v>
          </cell>
          <cell r="D1542">
            <v>1</v>
          </cell>
          <cell r="E1542" t="str">
            <v>Esc. San Martín</v>
          </cell>
        </row>
        <row r="1543">
          <cell r="B1543" t="str">
            <v>Primaria</v>
          </cell>
          <cell r="C1543" t="str">
            <v>GUÁPILES</v>
          </cell>
          <cell r="D1543">
            <v>1</v>
          </cell>
          <cell r="E1543" t="str">
            <v>Esc. San Rafael (La Colonia)</v>
          </cell>
        </row>
        <row r="1544">
          <cell r="B1544" t="str">
            <v>Primaria</v>
          </cell>
          <cell r="C1544" t="str">
            <v>GUÁPILES</v>
          </cell>
          <cell r="D1544">
            <v>1</v>
          </cell>
          <cell r="E1544" t="str">
            <v>Esc. Suerre</v>
          </cell>
        </row>
        <row r="1545">
          <cell r="B1545" t="str">
            <v>Primaria</v>
          </cell>
          <cell r="C1545" t="str">
            <v>GUÁPILES</v>
          </cell>
          <cell r="D1545">
            <v>1</v>
          </cell>
          <cell r="E1545" t="str">
            <v>Esc. Toro Amarillo</v>
          </cell>
        </row>
        <row r="1546">
          <cell r="B1546" t="str">
            <v>Primaria</v>
          </cell>
          <cell r="C1546" t="str">
            <v>GUÁPILES</v>
          </cell>
          <cell r="D1546">
            <v>1</v>
          </cell>
          <cell r="E1546" t="str">
            <v>Programa Itinerante Artes Plásticas</v>
          </cell>
        </row>
        <row r="1547">
          <cell r="B1547" t="str">
            <v>Primaria</v>
          </cell>
          <cell r="C1547" t="str">
            <v>GUÁPILES</v>
          </cell>
          <cell r="D1547">
            <v>2</v>
          </cell>
          <cell r="E1547" t="str">
            <v>Esc. Banamola</v>
          </cell>
        </row>
        <row r="1548">
          <cell r="B1548" t="str">
            <v>Primaria</v>
          </cell>
          <cell r="C1548" t="str">
            <v>GUÁPILES</v>
          </cell>
          <cell r="D1548">
            <v>2</v>
          </cell>
          <cell r="E1548" t="str">
            <v>Esc. Cocorí</v>
          </cell>
        </row>
        <row r="1549">
          <cell r="B1549" t="str">
            <v>Primaria</v>
          </cell>
          <cell r="C1549" t="str">
            <v>GUÁPILES</v>
          </cell>
          <cell r="D1549">
            <v>2</v>
          </cell>
          <cell r="E1549" t="str">
            <v>Esc. El Balastre</v>
          </cell>
        </row>
        <row r="1550">
          <cell r="B1550" t="str">
            <v>Primaria</v>
          </cell>
          <cell r="C1550" t="str">
            <v>GUÁPILES</v>
          </cell>
          <cell r="D1550">
            <v>2</v>
          </cell>
          <cell r="E1550" t="str">
            <v>Esc. El Jardín</v>
          </cell>
        </row>
        <row r="1551">
          <cell r="B1551" t="str">
            <v>Primaria</v>
          </cell>
          <cell r="C1551" t="str">
            <v>GUÁPILES</v>
          </cell>
          <cell r="D1551">
            <v>2</v>
          </cell>
          <cell r="E1551" t="str">
            <v>Esc. El Prado</v>
          </cell>
        </row>
        <row r="1552">
          <cell r="B1552" t="str">
            <v>Primaria</v>
          </cell>
          <cell r="C1552" t="str">
            <v>GUÁPILES</v>
          </cell>
          <cell r="D1552">
            <v>2</v>
          </cell>
          <cell r="E1552" t="str">
            <v>Esc. El Rótulo</v>
          </cell>
        </row>
        <row r="1553">
          <cell r="B1553" t="str">
            <v>Primaria</v>
          </cell>
          <cell r="C1553" t="str">
            <v>GUÁPILES</v>
          </cell>
          <cell r="D1553">
            <v>2</v>
          </cell>
          <cell r="E1553" t="str">
            <v>Esc. Huetar</v>
          </cell>
        </row>
        <row r="1554">
          <cell r="B1554" t="str">
            <v>Primaria</v>
          </cell>
          <cell r="C1554" t="str">
            <v>GUÁPILES</v>
          </cell>
          <cell r="D1554">
            <v>2</v>
          </cell>
          <cell r="E1554" t="str">
            <v>Esc. La Rita</v>
          </cell>
        </row>
        <row r="1555">
          <cell r="B1555" t="str">
            <v>Primaria</v>
          </cell>
          <cell r="C1555" t="str">
            <v>GUÁPILES</v>
          </cell>
          <cell r="D1555">
            <v>2</v>
          </cell>
          <cell r="E1555" t="str">
            <v>Esc. La Sirena</v>
          </cell>
        </row>
        <row r="1556">
          <cell r="B1556" t="str">
            <v>Primaria</v>
          </cell>
          <cell r="C1556" t="str">
            <v>GUÁPILES</v>
          </cell>
          <cell r="D1556">
            <v>2</v>
          </cell>
          <cell r="E1556" t="str">
            <v>Esc. La Teresa</v>
          </cell>
        </row>
        <row r="1557">
          <cell r="B1557" t="str">
            <v>Primaria</v>
          </cell>
          <cell r="C1557" t="str">
            <v>GUÁPILES</v>
          </cell>
          <cell r="D1557">
            <v>2</v>
          </cell>
          <cell r="E1557" t="str">
            <v>Esc. La Victoria (Cariari)</v>
          </cell>
        </row>
        <row r="1558">
          <cell r="B1558" t="str">
            <v>Primaria</v>
          </cell>
          <cell r="C1558" t="str">
            <v>GUÁPILES</v>
          </cell>
          <cell r="D1558">
            <v>2</v>
          </cell>
          <cell r="E1558" t="str">
            <v>Esc. La Victoria (Rita)</v>
          </cell>
        </row>
        <row r="1559">
          <cell r="B1559" t="str">
            <v>Primaria</v>
          </cell>
          <cell r="C1559" t="str">
            <v>GUÁPILES</v>
          </cell>
          <cell r="D1559">
            <v>2</v>
          </cell>
          <cell r="E1559" t="str">
            <v>Esc. Las Brisas Toro Amarillo (La Colonia)</v>
          </cell>
        </row>
        <row r="1560">
          <cell r="B1560" t="str">
            <v>Primaria</v>
          </cell>
          <cell r="C1560" t="str">
            <v>GUÁPILES</v>
          </cell>
          <cell r="D1560">
            <v>2</v>
          </cell>
          <cell r="E1560" t="str">
            <v>Esc. Las Mercedes</v>
          </cell>
        </row>
        <row r="1561">
          <cell r="B1561" t="str">
            <v>Primaria</v>
          </cell>
          <cell r="C1561" t="str">
            <v>GUÁPILES</v>
          </cell>
          <cell r="D1561">
            <v>2</v>
          </cell>
          <cell r="E1561" t="str">
            <v>Esc. Los Pinos</v>
          </cell>
        </row>
        <row r="1562">
          <cell r="B1562" t="str">
            <v>Primaria</v>
          </cell>
          <cell r="C1562" t="str">
            <v>GUÁPILES</v>
          </cell>
          <cell r="D1562">
            <v>2</v>
          </cell>
          <cell r="E1562" t="str">
            <v>Esc. Patio San Cristóbal</v>
          </cell>
        </row>
        <row r="1563">
          <cell r="B1563" t="str">
            <v>Primaria</v>
          </cell>
          <cell r="C1563" t="str">
            <v>GUÁPILES</v>
          </cell>
          <cell r="D1563">
            <v>2</v>
          </cell>
          <cell r="E1563" t="str">
            <v>Esc. San Bosco</v>
          </cell>
        </row>
        <row r="1564">
          <cell r="B1564" t="str">
            <v>Primaria</v>
          </cell>
          <cell r="C1564" t="str">
            <v>GUÁPILES</v>
          </cell>
          <cell r="D1564">
            <v>2</v>
          </cell>
          <cell r="E1564" t="str">
            <v>Esc. San Pedro</v>
          </cell>
        </row>
        <row r="1565">
          <cell r="B1565" t="str">
            <v>Primaria</v>
          </cell>
          <cell r="C1565" t="str">
            <v>GUÁPILES</v>
          </cell>
          <cell r="D1565">
            <v>2</v>
          </cell>
          <cell r="E1565" t="str">
            <v>Esc. Santa Rosa</v>
          </cell>
        </row>
        <row r="1566">
          <cell r="B1566" t="str">
            <v>Primaria</v>
          </cell>
          <cell r="C1566" t="str">
            <v>GUÁPILES</v>
          </cell>
          <cell r="D1566">
            <v>2</v>
          </cell>
          <cell r="E1566" t="str">
            <v>Esc. Tarire</v>
          </cell>
        </row>
        <row r="1567">
          <cell r="B1567" t="str">
            <v>Primaria</v>
          </cell>
          <cell r="C1567" t="str">
            <v>GUÁPILES</v>
          </cell>
          <cell r="D1567">
            <v>3</v>
          </cell>
          <cell r="E1567" t="str">
            <v>Esc. Astúa Pirie</v>
          </cell>
        </row>
        <row r="1568">
          <cell r="B1568" t="str">
            <v>Primaria</v>
          </cell>
          <cell r="C1568" t="str">
            <v>GUÁPILES</v>
          </cell>
          <cell r="D1568">
            <v>3</v>
          </cell>
          <cell r="E1568" t="str">
            <v>Esc. Campo Cinco</v>
          </cell>
        </row>
        <row r="1569">
          <cell r="B1569" t="str">
            <v>Primaria</v>
          </cell>
          <cell r="C1569" t="str">
            <v>GUÁPILES</v>
          </cell>
          <cell r="D1569">
            <v>3</v>
          </cell>
          <cell r="E1569" t="str">
            <v>Esc. Campo Cuatro</v>
          </cell>
        </row>
        <row r="1570">
          <cell r="B1570" t="str">
            <v>Primaria</v>
          </cell>
          <cell r="C1570" t="str">
            <v>GUÁPILES</v>
          </cell>
          <cell r="D1570">
            <v>3</v>
          </cell>
          <cell r="E1570" t="str">
            <v>Esc. Campo De Aterrizaje</v>
          </cell>
        </row>
        <row r="1571">
          <cell r="B1571" t="str">
            <v>Primaria</v>
          </cell>
          <cell r="C1571" t="str">
            <v>GUÁPILES</v>
          </cell>
          <cell r="D1571">
            <v>3</v>
          </cell>
          <cell r="E1571" t="str">
            <v>Esc. Campo Dos</v>
          </cell>
        </row>
        <row r="1572">
          <cell r="B1572" t="str">
            <v>Primaria</v>
          </cell>
          <cell r="C1572" t="str">
            <v>GUÁPILES</v>
          </cell>
          <cell r="D1572">
            <v>3</v>
          </cell>
          <cell r="E1572" t="str">
            <v>Esc. Campo Kennedy</v>
          </cell>
        </row>
        <row r="1573">
          <cell r="B1573" t="str">
            <v>Primaria</v>
          </cell>
          <cell r="C1573" t="str">
            <v>GUÁPILES</v>
          </cell>
          <cell r="D1573">
            <v>3</v>
          </cell>
          <cell r="E1573" t="str">
            <v>Esc. Campo Kennedy</v>
          </cell>
        </row>
        <row r="1574">
          <cell r="B1574" t="str">
            <v>Primaria</v>
          </cell>
          <cell r="C1574" t="str">
            <v>GUÁPILES</v>
          </cell>
          <cell r="D1574">
            <v>3</v>
          </cell>
          <cell r="E1574" t="str">
            <v>Esc. Campo Tres Este</v>
          </cell>
        </row>
        <row r="1575">
          <cell r="B1575" t="str">
            <v>Primaria</v>
          </cell>
          <cell r="C1575" t="str">
            <v>GUÁPILES</v>
          </cell>
          <cell r="D1575">
            <v>3</v>
          </cell>
          <cell r="E1575" t="str">
            <v>Esc. Campo Tres Oeste</v>
          </cell>
        </row>
        <row r="1576">
          <cell r="B1576" t="str">
            <v>Primaria</v>
          </cell>
          <cell r="C1576" t="str">
            <v>GUÁPILES</v>
          </cell>
          <cell r="D1576">
            <v>3</v>
          </cell>
          <cell r="E1576" t="str">
            <v>Esc. Carolina</v>
          </cell>
        </row>
        <row r="1577">
          <cell r="B1577" t="str">
            <v>Primaria</v>
          </cell>
          <cell r="C1577" t="str">
            <v>GUÁPILES</v>
          </cell>
          <cell r="D1577">
            <v>3</v>
          </cell>
          <cell r="E1577" t="str">
            <v>Esc. Corobicí</v>
          </cell>
        </row>
        <row r="1578">
          <cell r="B1578" t="str">
            <v>Primaria</v>
          </cell>
          <cell r="C1578" t="str">
            <v>GUÁPILES</v>
          </cell>
          <cell r="D1578">
            <v>3</v>
          </cell>
          <cell r="E1578" t="str">
            <v>Esc. El Encanto</v>
          </cell>
        </row>
        <row r="1579">
          <cell r="B1579" t="str">
            <v>Primaria</v>
          </cell>
          <cell r="C1579" t="str">
            <v>GUÁPILES</v>
          </cell>
          <cell r="D1579">
            <v>3</v>
          </cell>
          <cell r="E1579" t="str">
            <v>Esc. El Millón</v>
          </cell>
        </row>
        <row r="1580">
          <cell r="B1580" t="str">
            <v>Primaria</v>
          </cell>
          <cell r="C1580" t="str">
            <v>GUÁPILES</v>
          </cell>
          <cell r="D1580">
            <v>3</v>
          </cell>
          <cell r="E1580" t="str">
            <v>Esc. El Progreso</v>
          </cell>
        </row>
        <row r="1581">
          <cell r="B1581" t="str">
            <v>Primaria</v>
          </cell>
          <cell r="C1581" t="str">
            <v>GUÁPILES</v>
          </cell>
          <cell r="D1581">
            <v>3</v>
          </cell>
          <cell r="E1581" t="str">
            <v>Esc. Finca Formosa</v>
          </cell>
        </row>
        <row r="1582">
          <cell r="B1582" t="str">
            <v>Primaria</v>
          </cell>
          <cell r="C1582" t="str">
            <v>GUÁPILES</v>
          </cell>
          <cell r="D1582">
            <v>3</v>
          </cell>
          <cell r="E1582" t="str">
            <v>Esc. Hojancha</v>
          </cell>
        </row>
        <row r="1583">
          <cell r="B1583" t="str">
            <v>Primaria</v>
          </cell>
          <cell r="C1583" t="str">
            <v>GUÁPILES</v>
          </cell>
          <cell r="D1583">
            <v>3</v>
          </cell>
          <cell r="E1583" t="str">
            <v>Esc. La Carlota</v>
          </cell>
        </row>
        <row r="1584">
          <cell r="B1584" t="str">
            <v>Primaria</v>
          </cell>
          <cell r="C1584" t="str">
            <v>GUÁPILES</v>
          </cell>
          <cell r="D1584">
            <v>3</v>
          </cell>
          <cell r="E1584" t="str">
            <v>Esc. La Maravilla</v>
          </cell>
        </row>
        <row r="1585">
          <cell r="B1585" t="str">
            <v>Primaria</v>
          </cell>
          <cell r="C1585" t="str">
            <v>GUÁPILES</v>
          </cell>
          <cell r="D1585">
            <v>3</v>
          </cell>
          <cell r="E1585" t="str">
            <v>Esc. Las Brisas (Cariari)</v>
          </cell>
        </row>
        <row r="1586">
          <cell r="B1586" t="str">
            <v>Primaria</v>
          </cell>
          <cell r="C1586" t="str">
            <v>GUÁPILES</v>
          </cell>
          <cell r="D1586">
            <v>3</v>
          </cell>
          <cell r="E1586" t="str">
            <v>Esc. Las Palmitas</v>
          </cell>
        </row>
        <row r="1587">
          <cell r="B1587" t="str">
            <v>Primaria</v>
          </cell>
          <cell r="C1587" t="str">
            <v>GUÁPILES</v>
          </cell>
          <cell r="D1587">
            <v>3</v>
          </cell>
          <cell r="E1587" t="str">
            <v>Esc. Londres</v>
          </cell>
        </row>
        <row r="1588">
          <cell r="B1588" t="str">
            <v>Primaria</v>
          </cell>
          <cell r="C1588" t="str">
            <v>GUÁPILES</v>
          </cell>
          <cell r="D1588">
            <v>3</v>
          </cell>
          <cell r="E1588" t="str">
            <v>Esc. Los Ángeles (Pococí)</v>
          </cell>
        </row>
        <row r="1589">
          <cell r="B1589" t="str">
            <v>Primaria</v>
          </cell>
          <cell r="C1589" t="str">
            <v>GUÁPILES</v>
          </cell>
          <cell r="D1589">
            <v>3</v>
          </cell>
          <cell r="E1589" t="str">
            <v>Esc. Palermo</v>
          </cell>
        </row>
        <row r="1590">
          <cell r="B1590" t="str">
            <v>Primaria</v>
          </cell>
          <cell r="C1590" t="str">
            <v>GUÁPILES</v>
          </cell>
          <cell r="D1590">
            <v>3</v>
          </cell>
          <cell r="E1590" t="str">
            <v>Esc. Río Sardinas</v>
          </cell>
        </row>
        <row r="1591">
          <cell r="B1591" t="str">
            <v>Primaria</v>
          </cell>
          <cell r="C1591" t="str">
            <v>GUÁPILES</v>
          </cell>
          <cell r="D1591">
            <v>3</v>
          </cell>
          <cell r="E1591" t="str">
            <v>Esc. Sagrada Familia</v>
          </cell>
        </row>
        <row r="1592">
          <cell r="B1592" t="str">
            <v>Primaria</v>
          </cell>
          <cell r="C1592" t="str">
            <v>GUÁPILES</v>
          </cell>
          <cell r="D1592">
            <v>3</v>
          </cell>
          <cell r="E1592" t="str">
            <v>Esc. San Jorge</v>
          </cell>
        </row>
        <row r="1593">
          <cell r="B1593" t="str">
            <v>Primaria</v>
          </cell>
          <cell r="C1593" t="str">
            <v>GUÁPILES</v>
          </cell>
          <cell r="D1593">
            <v>3</v>
          </cell>
          <cell r="E1593" t="str">
            <v>Esc. Santa Lucía</v>
          </cell>
        </row>
        <row r="1594">
          <cell r="B1594" t="str">
            <v>Primaria</v>
          </cell>
          <cell r="C1594" t="str">
            <v>GUÁPILES</v>
          </cell>
          <cell r="D1594">
            <v>3</v>
          </cell>
          <cell r="E1594" t="str">
            <v>Esc. Sardina</v>
          </cell>
        </row>
        <row r="1595">
          <cell r="B1595" t="str">
            <v>Primaria</v>
          </cell>
          <cell r="C1595" t="str">
            <v>GUÁPILES</v>
          </cell>
          <cell r="D1595">
            <v>4</v>
          </cell>
          <cell r="E1595" t="str">
            <v>Esc- Nuevo Amanecer</v>
          </cell>
        </row>
        <row r="1596">
          <cell r="B1596" t="str">
            <v>Primaria</v>
          </cell>
          <cell r="C1596" t="str">
            <v>GUÁPILES</v>
          </cell>
          <cell r="D1596">
            <v>4</v>
          </cell>
          <cell r="E1596" t="str">
            <v>Esc. África</v>
          </cell>
        </row>
        <row r="1597">
          <cell r="B1597" t="str">
            <v>Primaria</v>
          </cell>
          <cell r="C1597" t="str">
            <v>GUÁPILES</v>
          </cell>
          <cell r="D1597">
            <v>4</v>
          </cell>
          <cell r="E1597" t="str">
            <v>Esc. Carlos Chacón Chavarría</v>
          </cell>
        </row>
        <row r="1598">
          <cell r="B1598" t="str">
            <v>Primaria</v>
          </cell>
          <cell r="C1598" t="str">
            <v>GUÁPILES</v>
          </cell>
          <cell r="D1598">
            <v>4</v>
          </cell>
          <cell r="E1598" t="str">
            <v>Esc. El Bosque</v>
          </cell>
        </row>
        <row r="1599">
          <cell r="B1599" t="str">
            <v>Primaria</v>
          </cell>
          <cell r="C1599" t="str">
            <v>GUÁPILES</v>
          </cell>
          <cell r="D1599">
            <v>4</v>
          </cell>
          <cell r="E1599" t="str">
            <v>Esc. El Carmen</v>
          </cell>
        </row>
        <row r="1600">
          <cell r="B1600" t="str">
            <v>Primaria</v>
          </cell>
          <cell r="C1600" t="str">
            <v>GUÁPILES</v>
          </cell>
          <cell r="D1600">
            <v>4</v>
          </cell>
          <cell r="E1600" t="str">
            <v>Esc. El Edén</v>
          </cell>
        </row>
        <row r="1601">
          <cell r="B1601" t="str">
            <v>Primaria</v>
          </cell>
          <cell r="C1601" t="str">
            <v>GUÁPILES</v>
          </cell>
          <cell r="D1601">
            <v>4</v>
          </cell>
          <cell r="E1601" t="str">
            <v>Esc. El Hogar</v>
          </cell>
        </row>
        <row r="1602">
          <cell r="B1602" t="str">
            <v>Primaria</v>
          </cell>
          <cell r="C1602" t="str">
            <v>GUÁPILES</v>
          </cell>
          <cell r="D1602">
            <v>4</v>
          </cell>
          <cell r="E1602" t="str">
            <v>Esc. Iroquois</v>
          </cell>
        </row>
        <row r="1603">
          <cell r="B1603" t="str">
            <v>Primaria</v>
          </cell>
          <cell r="C1603" t="str">
            <v>GUÁPILES</v>
          </cell>
          <cell r="D1603">
            <v>4</v>
          </cell>
          <cell r="E1603" t="str">
            <v>Esc. La Guaira</v>
          </cell>
        </row>
        <row r="1604">
          <cell r="B1604" t="str">
            <v>Primaria</v>
          </cell>
          <cell r="C1604" t="str">
            <v>GUÁPILES</v>
          </cell>
          <cell r="D1604">
            <v>4</v>
          </cell>
          <cell r="E1604" t="str">
            <v>Esc. La Manudita</v>
          </cell>
        </row>
        <row r="1605">
          <cell r="B1605" t="str">
            <v>Primaria</v>
          </cell>
          <cell r="C1605" t="str">
            <v>GUÁPILES</v>
          </cell>
          <cell r="D1605">
            <v>4</v>
          </cell>
          <cell r="E1605" t="str">
            <v>Esc. La Perla</v>
          </cell>
        </row>
        <row r="1606">
          <cell r="B1606" t="str">
            <v>Primaria</v>
          </cell>
          <cell r="C1606" t="str">
            <v>GUÁPILES</v>
          </cell>
          <cell r="D1606">
            <v>4</v>
          </cell>
          <cell r="E1606" t="str">
            <v>Esc. Las Colinas</v>
          </cell>
        </row>
        <row r="1607">
          <cell r="B1607" t="str">
            <v>Primaria</v>
          </cell>
          <cell r="C1607" t="str">
            <v>GUÁPILES</v>
          </cell>
          <cell r="D1607">
            <v>4</v>
          </cell>
          <cell r="E1607" t="str">
            <v>Esc. Los Geranios</v>
          </cell>
        </row>
        <row r="1608">
          <cell r="B1608" t="str">
            <v>Primaria</v>
          </cell>
          <cell r="C1608" t="str">
            <v>GUÁPILES</v>
          </cell>
          <cell r="D1608">
            <v>4</v>
          </cell>
          <cell r="E1608" t="str">
            <v>Esc. Los Lirios</v>
          </cell>
        </row>
        <row r="1609">
          <cell r="B1609" t="str">
            <v>Primaria</v>
          </cell>
          <cell r="C1609" t="str">
            <v>GUÁPILES</v>
          </cell>
          <cell r="D1609">
            <v>4</v>
          </cell>
          <cell r="E1609" t="str">
            <v>Esc. Los Naranjos</v>
          </cell>
        </row>
        <row r="1610">
          <cell r="B1610" t="str">
            <v>Primaria</v>
          </cell>
          <cell r="C1610" t="str">
            <v>GUÁPILES</v>
          </cell>
          <cell r="D1610">
            <v>4</v>
          </cell>
          <cell r="E1610" t="str">
            <v>Esc. Macadamia</v>
          </cell>
        </row>
        <row r="1611">
          <cell r="B1611" t="str">
            <v>Primaria</v>
          </cell>
          <cell r="C1611" t="str">
            <v>GUÁPILES</v>
          </cell>
          <cell r="D1611">
            <v>4</v>
          </cell>
          <cell r="E1611" t="str">
            <v>Esc. Manuel Maria Gutiérrez Zamora</v>
          </cell>
        </row>
        <row r="1612">
          <cell r="B1612" t="str">
            <v>Primaria</v>
          </cell>
          <cell r="C1612" t="str">
            <v>GUÁPILES</v>
          </cell>
          <cell r="D1612">
            <v>4</v>
          </cell>
          <cell r="E1612" t="str">
            <v>Esc. Manuel María Gutiérrez Zamora</v>
          </cell>
        </row>
        <row r="1613">
          <cell r="B1613" t="str">
            <v>Primaria</v>
          </cell>
          <cell r="C1613" t="str">
            <v>GUÁPILES</v>
          </cell>
          <cell r="D1613">
            <v>4</v>
          </cell>
          <cell r="E1613" t="str">
            <v>Esc. María Hidalgo Hidalgo</v>
          </cell>
        </row>
        <row r="1614">
          <cell r="B1614" t="str">
            <v>Primaria</v>
          </cell>
          <cell r="C1614" t="str">
            <v>GUÁPILES</v>
          </cell>
          <cell r="D1614">
            <v>4</v>
          </cell>
          <cell r="E1614" t="str">
            <v>Esc. Parismina</v>
          </cell>
        </row>
        <row r="1615">
          <cell r="B1615" t="str">
            <v>Primaria</v>
          </cell>
          <cell r="C1615" t="str">
            <v>GUÁPILES</v>
          </cell>
          <cell r="D1615">
            <v>4</v>
          </cell>
          <cell r="E1615" t="str">
            <v>Esc. Pocora</v>
          </cell>
        </row>
        <row r="1616">
          <cell r="B1616" t="str">
            <v>Primaria</v>
          </cell>
          <cell r="C1616" t="str">
            <v>GUÁPILES</v>
          </cell>
          <cell r="D1616">
            <v>4</v>
          </cell>
          <cell r="E1616" t="str">
            <v>Esc. Pocora</v>
          </cell>
        </row>
        <row r="1617">
          <cell r="B1617" t="str">
            <v>Primaria</v>
          </cell>
          <cell r="C1617" t="str">
            <v>GUÁPILES</v>
          </cell>
          <cell r="D1617">
            <v>4</v>
          </cell>
          <cell r="E1617" t="str">
            <v>Esc. Pocora Sur</v>
          </cell>
        </row>
        <row r="1618">
          <cell r="B1618" t="str">
            <v>Primaria</v>
          </cell>
          <cell r="C1618" t="str">
            <v>GUÁPILES</v>
          </cell>
          <cell r="D1618">
            <v>4</v>
          </cell>
          <cell r="E1618" t="str">
            <v>Esc. Zurquí</v>
          </cell>
        </row>
        <row r="1619">
          <cell r="B1619" t="str">
            <v>Primaria</v>
          </cell>
          <cell r="C1619" t="str">
            <v>GUÁPILES</v>
          </cell>
          <cell r="D1619">
            <v>5</v>
          </cell>
          <cell r="E1619" t="str">
            <v>Esc. Agua Fría</v>
          </cell>
        </row>
        <row r="1620">
          <cell r="B1620" t="str">
            <v>Primaria</v>
          </cell>
          <cell r="C1620" t="str">
            <v>GUÁPILES</v>
          </cell>
          <cell r="D1620">
            <v>5</v>
          </cell>
          <cell r="E1620" t="str">
            <v>Esc. Aguas Frías</v>
          </cell>
        </row>
        <row r="1621">
          <cell r="B1621" t="str">
            <v>Primaria</v>
          </cell>
          <cell r="C1621" t="str">
            <v>GUÁPILES</v>
          </cell>
          <cell r="D1621">
            <v>5</v>
          </cell>
          <cell r="E1621" t="str">
            <v>Esc. Anita Grande</v>
          </cell>
        </row>
        <row r="1622">
          <cell r="B1622" t="str">
            <v>Primaria</v>
          </cell>
          <cell r="C1622" t="str">
            <v>GUÁPILES</v>
          </cell>
          <cell r="D1622">
            <v>5</v>
          </cell>
          <cell r="E1622" t="str">
            <v>Esc. Buenos Aires (Roxana)</v>
          </cell>
        </row>
        <row r="1623">
          <cell r="B1623" t="str">
            <v>Primaria</v>
          </cell>
          <cell r="C1623" t="str">
            <v>GUÁPILES</v>
          </cell>
          <cell r="D1623">
            <v>5</v>
          </cell>
          <cell r="E1623" t="str">
            <v>Esc. Duacarí</v>
          </cell>
        </row>
        <row r="1624">
          <cell r="B1624" t="str">
            <v>Primaria</v>
          </cell>
          <cell r="C1624" t="str">
            <v>GUÁPILES</v>
          </cell>
          <cell r="D1624">
            <v>5</v>
          </cell>
          <cell r="E1624" t="str">
            <v>Esc. El Cruce</v>
          </cell>
        </row>
        <row r="1625">
          <cell r="B1625" t="str">
            <v>Primaria</v>
          </cell>
          <cell r="C1625" t="str">
            <v>GUÁPILES</v>
          </cell>
          <cell r="D1625">
            <v>5</v>
          </cell>
          <cell r="E1625" t="str">
            <v>Esc. El Limbo</v>
          </cell>
        </row>
        <row r="1626">
          <cell r="B1626" t="str">
            <v>Primaria</v>
          </cell>
          <cell r="C1626" t="str">
            <v>GUÁPILES</v>
          </cell>
          <cell r="D1626">
            <v>5</v>
          </cell>
          <cell r="E1626" t="str">
            <v>Esc. Hogar De Niños Tía Tere</v>
          </cell>
        </row>
        <row r="1627">
          <cell r="B1627" t="str">
            <v>Primaria</v>
          </cell>
          <cell r="C1627" t="str">
            <v>GUÁPILES</v>
          </cell>
          <cell r="D1627">
            <v>5</v>
          </cell>
          <cell r="E1627" t="str">
            <v>Esc. I.D.A. La Trinidad</v>
          </cell>
        </row>
        <row r="1628">
          <cell r="B1628" t="str">
            <v>Primaria</v>
          </cell>
          <cell r="C1628" t="str">
            <v>GUÁPILES</v>
          </cell>
          <cell r="D1628">
            <v>5</v>
          </cell>
          <cell r="E1628" t="str">
            <v>Esc. Jesús Jiménez Zamora</v>
          </cell>
        </row>
        <row r="1629">
          <cell r="B1629" t="str">
            <v>Primaria</v>
          </cell>
          <cell r="C1629" t="str">
            <v>GUÁPILES</v>
          </cell>
          <cell r="D1629">
            <v>5</v>
          </cell>
          <cell r="E1629" t="str">
            <v>Esc. La Esperanza</v>
          </cell>
        </row>
        <row r="1630">
          <cell r="B1630" t="str">
            <v>Primaria</v>
          </cell>
          <cell r="C1630" t="str">
            <v>GUÁPILES</v>
          </cell>
          <cell r="D1630">
            <v>5</v>
          </cell>
          <cell r="E1630" t="str">
            <v>Esc. La Florita</v>
          </cell>
        </row>
        <row r="1631">
          <cell r="B1631" t="str">
            <v>Primaria</v>
          </cell>
          <cell r="C1631" t="str">
            <v>GUÁPILES</v>
          </cell>
          <cell r="D1631">
            <v>5</v>
          </cell>
          <cell r="E1631" t="str">
            <v>Esc. Las Lomas (Duacarí)</v>
          </cell>
        </row>
        <row r="1632">
          <cell r="B1632" t="str">
            <v>Primaria</v>
          </cell>
          <cell r="C1632" t="str">
            <v>GUÁPILES</v>
          </cell>
          <cell r="D1632">
            <v>5</v>
          </cell>
          <cell r="E1632" t="str">
            <v>Esc. Las Vegas</v>
          </cell>
        </row>
        <row r="1633">
          <cell r="B1633" t="str">
            <v>Primaria</v>
          </cell>
          <cell r="C1633" t="str">
            <v>GUÁPILES</v>
          </cell>
          <cell r="D1633">
            <v>5</v>
          </cell>
          <cell r="E1633" t="str">
            <v>Esc. Leesville</v>
          </cell>
        </row>
        <row r="1634">
          <cell r="B1634" t="str">
            <v>Primaria</v>
          </cell>
          <cell r="C1634" t="str">
            <v>GUÁPILES</v>
          </cell>
          <cell r="D1634">
            <v>5</v>
          </cell>
          <cell r="E1634" t="str">
            <v>Esc. Llano Bonito</v>
          </cell>
        </row>
        <row r="1635">
          <cell r="B1635" t="str">
            <v>Primaria</v>
          </cell>
          <cell r="C1635" t="str">
            <v>GUÁPILES</v>
          </cell>
          <cell r="D1635">
            <v>5</v>
          </cell>
          <cell r="E1635" t="str">
            <v>Esc. Los Lagos</v>
          </cell>
        </row>
        <row r="1636">
          <cell r="B1636" t="str">
            <v>Primaria</v>
          </cell>
          <cell r="C1636" t="str">
            <v>GUÁPILES</v>
          </cell>
          <cell r="D1636">
            <v>5</v>
          </cell>
          <cell r="E1636" t="str">
            <v>Esc. Luis Xv</v>
          </cell>
        </row>
        <row r="1637">
          <cell r="B1637" t="str">
            <v>Primaria</v>
          </cell>
          <cell r="C1637" t="str">
            <v>GUÁPILES</v>
          </cell>
          <cell r="D1637">
            <v>5</v>
          </cell>
          <cell r="E1637" t="str">
            <v>Esc. Mata De Limón (Pococí)</v>
          </cell>
        </row>
        <row r="1638">
          <cell r="B1638" t="str">
            <v>Primaria</v>
          </cell>
          <cell r="C1638" t="str">
            <v>GUÁPILES</v>
          </cell>
          <cell r="D1638">
            <v>5</v>
          </cell>
          <cell r="E1638" t="str">
            <v>Esc. Mata De Limón Este (Guácimo)</v>
          </cell>
        </row>
        <row r="1639">
          <cell r="B1639" t="str">
            <v>Primaria</v>
          </cell>
          <cell r="C1639" t="str">
            <v>GUÁPILES</v>
          </cell>
          <cell r="D1639">
            <v>5</v>
          </cell>
          <cell r="E1639" t="str">
            <v>Esc. Nazareth</v>
          </cell>
        </row>
        <row r="1640">
          <cell r="B1640" t="str">
            <v>Primaria</v>
          </cell>
          <cell r="C1640" t="str">
            <v>GUÁPILES</v>
          </cell>
          <cell r="D1640">
            <v>5</v>
          </cell>
          <cell r="E1640" t="str">
            <v>Esc. Pueblo Nuevo</v>
          </cell>
        </row>
        <row r="1641">
          <cell r="B1641" t="str">
            <v>Primaria</v>
          </cell>
          <cell r="C1641" t="str">
            <v>GUÁPILES</v>
          </cell>
          <cell r="D1641">
            <v>5</v>
          </cell>
          <cell r="E1641" t="str">
            <v>Esc. Río Cascadas</v>
          </cell>
        </row>
        <row r="1642">
          <cell r="B1642" t="str">
            <v>Primaria</v>
          </cell>
          <cell r="C1642" t="str">
            <v>GUÁPILES</v>
          </cell>
          <cell r="D1642">
            <v>5</v>
          </cell>
          <cell r="E1642" t="str">
            <v>Esc. Roxana</v>
          </cell>
        </row>
        <row r="1643">
          <cell r="B1643" t="str">
            <v>Primaria</v>
          </cell>
          <cell r="C1643" t="str">
            <v>GUÁPILES</v>
          </cell>
          <cell r="D1643">
            <v>5</v>
          </cell>
          <cell r="E1643" t="str">
            <v>Esc. Roxana</v>
          </cell>
        </row>
        <row r="1644">
          <cell r="B1644" t="str">
            <v>Primaria</v>
          </cell>
          <cell r="C1644" t="str">
            <v>GUÁPILES</v>
          </cell>
          <cell r="D1644">
            <v>5</v>
          </cell>
          <cell r="E1644" t="str">
            <v>Esc. San Antonio</v>
          </cell>
        </row>
        <row r="1645">
          <cell r="B1645" t="str">
            <v>Primaria</v>
          </cell>
          <cell r="C1645" t="str">
            <v>GUÁPILES</v>
          </cell>
          <cell r="D1645">
            <v>5</v>
          </cell>
          <cell r="E1645" t="str">
            <v>Esc. San Cristóbal</v>
          </cell>
        </row>
        <row r="1646">
          <cell r="B1646" t="str">
            <v>Primaria</v>
          </cell>
          <cell r="C1646" t="str">
            <v>GUÁPILES</v>
          </cell>
          <cell r="D1646">
            <v>5</v>
          </cell>
          <cell r="E1646" t="str">
            <v>Esc. San Luis (Pococí)</v>
          </cell>
        </row>
        <row r="1647">
          <cell r="B1647" t="str">
            <v>Primaria</v>
          </cell>
          <cell r="C1647" t="str">
            <v>GUÁPILES</v>
          </cell>
          <cell r="D1647">
            <v>5</v>
          </cell>
          <cell r="E1647" t="str">
            <v>Esc. Santa Clara</v>
          </cell>
        </row>
        <row r="1648">
          <cell r="B1648" t="str">
            <v>Primaria</v>
          </cell>
          <cell r="C1648" t="str">
            <v>GUÁPILES</v>
          </cell>
          <cell r="D1648">
            <v>6</v>
          </cell>
          <cell r="E1648" t="str">
            <v>Esc. Barra De Tortuguero</v>
          </cell>
        </row>
        <row r="1649">
          <cell r="B1649" t="str">
            <v>Primaria</v>
          </cell>
          <cell r="C1649" t="str">
            <v>GUÁPILES</v>
          </cell>
          <cell r="D1649">
            <v>6</v>
          </cell>
          <cell r="E1649" t="str">
            <v>Esc. Barra Del Colorado Norte</v>
          </cell>
        </row>
        <row r="1650">
          <cell r="B1650" t="str">
            <v>Primaria</v>
          </cell>
          <cell r="C1650" t="str">
            <v>GUÁPILES</v>
          </cell>
          <cell r="D1650">
            <v>6</v>
          </cell>
          <cell r="E1650" t="str">
            <v>Esc. Barra Del Colorado Sur</v>
          </cell>
        </row>
        <row r="1651">
          <cell r="B1651" t="str">
            <v>Primaria</v>
          </cell>
          <cell r="C1651" t="str">
            <v>GUÁPILES</v>
          </cell>
          <cell r="D1651">
            <v>6</v>
          </cell>
          <cell r="E1651" t="str">
            <v>Esc. Caño Zapota</v>
          </cell>
        </row>
        <row r="1652">
          <cell r="B1652" t="str">
            <v>Primaria</v>
          </cell>
          <cell r="C1652" t="str">
            <v>GUÁPILES</v>
          </cell>
          <cell r="D1652">
            <v>6</v>
          </cell>
          <cell r="E1652" t="str">
            <v>Esc. Cuatro Esquinas</v>
          </cell>
        </row>
        <row r="1653">
          <cell r="B1653" t="str">
            <v>Primaria</v>
          </cell>
          <cell r="C1653" t="str">
            <v>GUÁPILES</v>
          </cell>
          <cell r="D1653">
            <v>6</v>
          </cell>
          <cell r="E1653" t="str">
            <v>Esc. El Cedral</v>
          </cell>
        </row>
        <row r="1654">
          <cell r="B1654" t="str">
            <v>Primaria</v>
          </cell>
          <cell r="C1654" t="str">
            <v>GUÁPILES</v>
          </cell>
          <cell r="D1654">
            <v>6</v>
          </cell>
          <cell r="E1654" t="str">
            <v>Esc. El Ceibo</v>
          </cell>
        </row>
        <row r="1655">
          <cell r="B1655" t="str">
            <v>Primaria</v>
          </cell>
          <cell r="C1655" t="str">
            <v>GUÁPILES</v>
          </cell>
          <cell r="D1655">
            <v>6</v>
          </cell>
          <cell r="E1655" t="str">
            <v>Esc. El Maná</v>
          </cell>
        </row>
        <row r="1656">
          <cell r="B1656" t="str">
            <v>Primaria</v>
          </cell>
          <cell r="C1656" t="str">
            <v>GUÁPILES</v>
          </cell>
          <cell r="D1656">
            <v>6</v>
          </cell>
          <cell r="E1656" t="str">
            <v>Esc. El Paraíso</v>
          </cell>
        </row>
        <row r="1657">
          <cell r="B1657" t="str">
            <v>Primaria</v>
          </cell>
          <cell r="C1657" t="str">
            <v>GUÁPILES</v>
          </cell>
          <cell r="D1657">
            <v>6</v>
          </cell>
          <cell r="E1657" t="str">
            <v>Esc. El Parque</v>
          </cell>
        </row>
        <row r="1658">
          <cell r="B1658" t="str">
            <v>Primaria</v>
          </cell>
          <cell r="C1658" t="str">
            <v>GUÁPILES</v>
          </cell>
          <cell r="D1658">
            <v>6</v>
          </cell>
          <cell r="E1658" t="str">
            <v>Esc. El Sota</v>
          </cell>
        </row>
        <row r="1659">
          <cell r="B1659" t="str">
            <v>Primaria</v>
          </cell>
          <cell r="C1659" t="str">
            <v>GUÁPILES</v>
          </cell>
          <cell r="D1659">
            <v>6</v>
          </cell>
          <cell r="E1659" t="str">
            <v>Esc. El Triángulo</v>
          </cell>
        </row>
        <row r="1660">
          <cell r="B1660" t="str">
            <v>Primaria</v>
          </cell>
          <cell r="C1660" t="str">
            <v>GUÁPILES</v>
          </cell>
          <cell r="D1660">
            <v>6</v>
          </cell>
          <cell r="E1660" t="str">
            <v>Esc. La Ilusión De Canta Gallo</v>
          </cell>
        </row>
        <row r="1661">
          <cell r="B1661" t="str">
            <v>Primaria</v>
          </cell>
          <cell r="C1661" t="str">
            <v>GUÁPILES</v>
          </cell>
          <cell r="D1661">
            <v>6</v>
          </cell>
          <cell r="E1661" t="str">
            <v>Esc. Laguna Del Tortuguero</v>
          </cell>
        </row>
        <row r="1662">
          <cell r="B1662" t="str">
            <v>Primaria</v>
          </cell>
          <cell r="C1662" t="str">
            <v>GUÁPILES</v>
          </cell>
          <cell r="D1662">
            <v>6</v>
          </cell>
          <cell r="E1662" t="str">
            <v>Esc. Las Colinas</v>
          </cell>
        </row>
        <row r="1663">
          <cell r="B1663" t="str">
            <v>Primaria</v>
          </cell>
          <cell r="C1663" t="str">
            <v>GUÁPILES</v>
          </cell>
          <cell r="D1663">
            <v>6</v>
          </cell>
          <cell r="E1663" t="str">
            <v>Esc. Las Orquídeas</v>
          </cell>
        </row>
        <row r="1664">
          <cell r="B1664" t="str">
            <v>Primaria</v>
          </cell>
          <cell r="C1664" t="str">
            <v>GUÁPILES</v>
          </cell>
          <cell r="D1664">
            <v>6</v>
          </cell>
          <cell r="E1664" t="str">
            <v>Esc. Monterrey</v>
          </cell>
        </row>
        <row r="1665">
          <cell r="B1665" t="str">
            <v>Primaria</v>
          </cell>
          <cell r="C1665" t="str">
            <v>GUÁPILES</v>
          </cell>
          <cell r="D1665">
            <v>6</v>
          </cell>
          <cell r="E1665" t="str">
            <v>Esc. Puerto Lindo</v>
          </cell>
        </row>
        <row r="1666">
          <cell r="B1666" t="str">
            <v>Primaria</v>
          </cell>
          <cell r="C1666" t="str">
            <v>GUÁPILES</v>
          </cell>
          <cell r="D1666">
            <v>6</v>
          </cell>
          <cell r="E1666" t="str">
            <v>Esc. San Ignacio</v>
          </cell>
        </row>
        <row r="1667">
          <cell r="B1667" t="str">
            <v>Primaria</v>
          </cell>
          <cell r="C1667" t="str">
            <v>GUÁPILES</v>
          </cell>
          <cell r="D1667">
            <v>6</v>
          </cell>
          <cell r="E1667" t="str">
            <v>Esc. San Isidro</v>
          </cell>
        </row>
        <row r="1668">
          <cell r="B1668" t="str">
            <v>Primaria</v>
          </cell>
          <cell r="C1668" t="str">
            <v>GUÁPILES</v>
          </cell>
          <cell r="D1668">
            <v>6</v>
          </cell>
          <cell r="E1668" t="str">
            <v>Esc. San Rafael (Rita)</v>
          </cell>
        </row>
        <row r="1669">
          <cell r="B1669" t="str">
            <v>Primaria</v>
          </cell>
          <cell r="C1669" t="str">
            <v>GUÁPILES</v>
          </cell>
          <cell r="D1669">
            <v>6</v>
          </cell>
          <cell r="E1669" t="str">
            <v>Esc. Vega</v>
          </cell>
        </row>
        <row r="1670">
          <cell r="B1670" t="str">
            <v>Primaria</v>
          </cell>
          <cell r="C1670" t="str">
            <v>GUÁPILES</v>
          </cell>
          <cell r="D1670">
            <v>7</v>
          </cell>
          <cell r="E1670" t="str">
            <v>Esc. Agrimaga</v>
          </cell>
        </row>
        <row r="1671">
          <cell r="B1671" t="str">
            <v>Primaria</v>
          </cell>
          <cell r="C1671" t="str">
            <v>GUÁPILES</v>
          </cell>
          <cell r="D1671">
            <v>7</v>
          </cell>
          <cell r="E1671" t="str">
            <v>Esc. Balsaville</v>
          </cell>
        </row>
        <row r="1672">
          <cell r="B1672" t="str">
            <v>Primaria</v>
          </cell>
          <cell r="C1672" t="str">
            <v>GUÁPILES</v>
          </cell>
          <cell r="D1672">
            <v>7</v>
          </cell>
          <cell r="E1672" t="str">
            <v>Esc. Boca Del Río Silencio</v>
          </cell>
        </row>
        <row r="1673">
          <cell r="B1673" t="str">
            <v>Primaria</v>
          </cell>
          <cell r="C1673" t="str">
            <v>GUÁPILES</v>
          </cell>
          <cell r="D1673">
            <v>7</v>
          </cell>
          <cell r="E1673" t="str">
            <v>Esc. Carambola</v>
          </cell>
        </row>
        <row r="1674">
          <cell r="B1674" t="str">
            <v>Primaria</v>
          </cell>
          <cell r="C1674" t="str">
            <v>GUÁPILES</v>
          </cell>
          <cell r="D1674">
            <v>7</v>
          </cell>
          <cell r="E1674" t="str">
            <v>Esc. Cartagena (Guácimo)</v>
          </cell>
        </row>
        <row r="1675">
          <cell r="B1675" t="str">
            <v>Primaria</v>
          </cell>
          <cell r="C1675" t="str">
            <v>GUÁPILES</v>
          </cell>
          <cell r="D1675">
            <v>7</v>
          </cell>
          <cell r="E1675" t="str">
            <v>Esc. Coopemalanga</v>
          </cell>
        </row>
        <row r="1676">
          <cell r="B1676" t="str">
            <v>Primaria</v>
          </cell>
          <cell r="C1676" t="str">
            <v>GUÁPILES</v>
          </cell>
          <cell r="D1676">
            <v>7</v>
          </cell>
          <cell r="E1676" t="str">
            <v>Esc. Dr. Luis Shapiro</v>
          </cell>
        </row>
        <row r="1677">
          <cell r="B1677" t="str">
            <v>Primaria</v>
          </cell>
          <cell r="C1677" t="str">
            <v>GUÁPILES</v>
          </cell>
          <cell r="D1677">
            <v>7</v>
          </cell>
          <cell r="E1677" t="str">
            <v>Esc. Dúrika</v>
          </cell>
        </row>
        <row r="1678">
          <cell r="B1678" t="str">
            <v>Primaria</v>
          </cell>
          <cell r="C1678" t="str">
            <v>GUÁPILES</v>
          </cell>
          <cell r="D1678">
            <v>7</v>
          </cell>
          <cell r="E1678" t="str">
            <v>Esc. El Aguacate</v>
          </cell>
        </row>
        <row r="1679">
          <cell r="B1679" t="str">
            <v>Primaria</v>
          </cell>
          <cell r="C1679" t="str">
            <v>GUÁPILES</v>
          </cell>
          <cell r="D1679">
            <v>7</v>
          </cell>
          <cell r="E1679" t="str">
            <v>Esc. El Camarón</v>
          </cell>
        </row>
        <row r="1680">
          <cell r="B1680" t="str">
            <v>Primaria</v>
          </cell>
          <cell r="C1680" t="str">
            <v>GUÁPILES</v>
          </cell>
          <cell r="D1680">
            <v>7</v>
          </cell>
          <cell r="E1680" t="str">
            <v>Esc. El Tajo</v>
          </cell>
        </row>
        <row r="1681">
          <cell r="B1681" t="str">
            <v>Primaria</v>
          </cell>
          <cell r="C1681" t="str">
            <v>GUÁPILES</v>
          </cell>
          <cell r="D1681">
            <v>7</v>
          </cell>
          <cell r="E1681" t="str">
            <v>Esc. Escocia</v>
          </cell>
        </row>
        <row r="1682">
          <cell r="B1682" t="str">
            <v>Primaria</v>
          </cell>
          <cell r="C1682" t="str">
            <v>GUÁPILES</v>
          </cell>
          <cell r="D1682">
            <v>7</v>
          </cell>
          <cell r="E1682" t="str">
            <v>Esc. Irlanda</v>
          </cell>
        </row>
        <row r="1683">
          <cell r="B1683" t="str">
            <v>Primaria</v>
          </cell>
          <cell r="C1683" t="str">
            <v>GUÁPILES</v>
          </cell>
          <cell r="D1683">
            <v>7</v>
          </cell>
          <cell r="E1683" t="str">
            <v>Esc. La Aurora</v>
          </cell>
        </row>
        <row r="1684">
          <cell r="B1684" t="str">
            <v>Primaria</v>
          </cell>
          <cell r="C1684" t="str">
            <v>GUÁPILES</v>
          </cell>
          <cell r="D1684">
            <v>7</v>
          </cell>
          <cell r="E1684" t="str">
            <v>Esc. La Lucha</v>
          </cell>
        </row>
        <row r="1685">
          <cell r="B1685" t="str">
            <v>Primaria</v>
          </cell>
          <cell r="C1685" t="str">
            <v>GUÁPILES</v>
          </cell>
          <cell r="D1685">
            <v>7</v>
          </cell>
          <cell r="E1685" t="str">
            <v>Esc. Las Lomas Del Camaroncito</v>
          </cell>
        </row>
        <row r="1686">
          <cell r="B1686" t="str">
            <v>Primaria</v>
          </cell>
          <cell r="C1686" t="str">
            <v>GUÁPILES</v>
          </cell>
          <cell r="D1686">
            <v>7</v>
          </cell>
          <cell r="E1686" t="str">
            <v>Esc. Línea Vieja</v>
          </cell>
        </row>
        <row r="1687">
          <cell r="B1687" t="str">
            <v>Primaria</v>
          </cell>
          <cell r="C1687" t="str">
            <v>GUÁPILES</v>
          </cell>
          <cell r="D1687">
            <v>7</v>
          </cell>
          <cell r="E1687" t="str">
            <v>Esc. Lomas</v>
          </cell>
        </row>
        <row r="1688">
          <cell r="B1688" t="str">
            <v>Primaria</v>
          </cell>
          <cell r="C1688" t="str">
            <v>GUÁPILES</v>
          </cell>
          <cell r="D1688">
            <v>7</v>
          </cell>
          <cell r="E1688" t="str">
            <v>Esc. Los Ángeles (Guácimo)</v>
          </cell>
        </row>
        <row r="1689">
          <cell r="B1689" t="str">
            <v>Primaria</v>
          </cell>
          <cell r="C1689" t="str">
            <v>GUÁPILES</v>
          </cell>
          <cell r="D1689">
            <v>7</v>
          </cell>
          <cell r="E1689" t="str">
            <v>Esc. San Gerardo (Colorado)</v>
          </cell>
        </row>
        <row r="1690">
          <cell r="B1690" t="str">
            <v>Primaria</v>
          </cell>
          <cell r="C1690" t="str">
            <v>GUÁPILES</v>
          </cell>
          <cell r="D1690">
            <v>7</v>
          </cell>
          <cell r="E1690" t="str">
            <v>Esc. San Luis (Guácimo)</v>
          </cell>
        </row>
        <row r="1691">
          <cell r="B1691" t="str">
            <v>Primaria</v>
          </cell>
          <cell r="C1691" t="str">
            <v>GUÁPILES</v>
          </cell>
          <cell r="D1691">
            <v>7</v>
          </cell>
          <cell r="E1691" t="str">
            <v>Esc. Santa María</v>
          </cell>
        </row>
        <row r="1692">
          <cell r="B1692" t="str">
            <v>Primaria</v>
          </cell>
          <cell r="C1692" t="str">
            <v>GUÁPILES</v>
          </cell>
          <cell r="D1692">
            <v>8</v>
          </cell>
          <cell r="E1692" t="str">
            <v>Esc. Barbados</v>
          </cell>
        </row>
        <row r="1693">
          <cell r="B1693" t="str">
            <v>Primaria</v>
          </cell>
          <cell r="C1693" t="str">
            <v>GUÁPILES</v>
          </cell>
          <cell r="D1693">
            <v>8</v>
          </cell>
          <cell r="E1693" t="str">
            <v>Esc. Buenaventura</v>
          </cell>
        </row>
        <row r="1694">
          <cell r="B1694" t="str">
            <v>Primaria</v>
          </cell>
          <cell r="C1694" t="str">
            <v>GUÁPILES</v>
          </cell>
          <cell r="D1694">
            <v>8</v>
          </cell>
          <cell r="E1694" t="str">
            <v>Esc. Cartagena (Pococí)</v>
          </cell>
        </row>
        <row r="1695">
          <cell r="B1695" t="str">
            <v>Primaria</v>
          </cell>
          <cell r="C1695" t="str">
            <v>GUÁPILES</v>
          </cell>
          <cell r="D1695">
            <v>8</v>
          </cell>
          <cell r="E1695" t="str">
            <v>Esc. Cerro Negro</v>
          </cell>
        </row>
        <row r="1696">
          <cell r="B1696" t="str">
            <v>Primaria</v>
          </cell>
          <cell r="C1696" t="str">
            <v>GUÁPILES</v>
          </cell>
          <cell r="D1696">
            <v>8</v>
          </cell>
          <cell r="E1696" t="str">
            <v>Esc. El Porvenir</v>
          </cell>
        </row>
        <row r="1697">
          <cell r="B1697" t="str">
            <v>Primaria</v>
          </cell>
          <cell r="C1697" t="str">
            <v>GUÁPILES</v>
          </cell>
          <cell r="D1697">
            <v>8</v>
          </cell>
          <cell r="E1697" t="str">
            <v>Esc. Finca Dos</v>
          </cell>
        </row>
        <row r="1698">
          <cell r="B1698" t="str">
            <v>Primaria</v>
          </cell>
          <cell r="C1698" t="str">
            <v>GUÁPILES</v>
          </cell>
          <cell r="D1698">
            <v>8</v>
          </cell>
          <cell r="E1698" t="str">
            <v>Esc. Guaraní</v>
          </cell>
        </row>
        <row r="1699">
          <cell r="B1699" t="str">
            <v>Primaria</v>
          </cell>
          <cell r="C1699" t="str">
            <v>GUÁPILES</v>
          </cell>
          <cell r="D1699">
            <v>8</v>
          </cell>
          <cell r="E1699" t="str">
            <v>Esc. I.D.A. Nayuribe</v>
          </cell>
        </row>
        <row r="1700">
          <cell r="B1700" t="str">
            <v>Primaria</v>
          </cell>
          <cell r="C1700" t="str">
            <v>GUÁPILES</v>
          </cell>
          <cell r="D1700">
            <v>8</v>
          </cell>
          <cell r="E1700" t="str">
            <v>Esc. Iztarú</v>
          </cell>
        </row>
        <row r="1701">
          <cell r="B1701" t="str">
            <v>Primaria</v>
          </cell>
          <cell r="C1701" t="str">
            <v>GUÁPILES</v>
          </cell>
          <cell r="D1701">
            <v>8</v>
          </cell>
          <cell r="E1701" t="str">
            <v>Esc. La Primavera</v>
          </cell>
        </row>
        <row r="1702">
          <cell r="B1702" t="str">
            <v>Primaria</v>
          </cell>
          <cell r="C1702" t="str">
            <v>GUÁPILES</v>
          </cell>
          <cell r="D1702">
            <v>8</v>
          </cell>
          <cell r="E1702" t="str">
            <v>Esc. La Suerte</v>
          </cell>
        </row>
        <row r="1703">
          <cell r="B1703" t="str">
            <v>Primaria</v>
          </cell>
          <cell r="C1703" t="str">
            <v>GUÁPILES</v>
          </cell>
          <cell r="D1703">
            <v>8</v>
          </cell>
          <cell r="E1703" t="str">
            <v>Esc. Palmitas Ii</v>
          </cell>
        </row>
        <row r="1704">
          <cell r="B1704" t="str">
            <v>Primaria</v>
          </cell>
          <cell r="C1704" t="str">
            <v>GUÁPILES</v>
          </cell>
          <cell r="D1704">
            <v>8</v>
          </cell>
          <cell r="E1704" t="str">
            <v>Esc. Pococí</v>
          </cell>
        </row>
        <row r="1705">
          <cell r="B1705" t="str">
            <v>Primaria</v>
          </cell>
          <cell r="C1705" t="str">
            <v>GUÁPILES</v>
          </cell>
          <cell r="D1705">
            <v>8</v>
          </cell>
          <cell r="E1705" t="str">
            <v>Esc. Portica</v>
          </cell>
        </row>
        <row r="1706">
          <cell r="B1706" t="str">
            <v>Primaria</v>
          </cell>
          <cell r="C1706" t="str">
            <v>GUÁPILES</v>
          </cell>
          <cell r="D1706">
            <v>8</v>
          </cell>
          <cell r="E1706" t="str">
            <v>Esc. San Gerardo (Rita)</v>
          </cell>
        </row>
        <row r="1707">
          <cell r="B1707" t="str">
            <v>Primaria</v>
          </cell>
          <cell r="C1707" t="str">
            <v>GUÁPILES</v>
          </cell>
          <cell r="D1707">
            <v>8</v>
          </cell>
          <cell r="E1707" t="str">
            <v>Esc. Sector Nueve</v>
          </cell>
        </row>
        <row r="1708">
          <cell r="B1708" t="str">
            <v>Primaria</v>
          </cell>
          <cell r="C1708" t="str">
            <v>GUÁPILES</v>
          </cell>
          <cell r="D1708">
            <v>8</v>
          </cell>
          <cell r="E1708" t="str">
            <v>Esc. Sota Dos</v>
          </cell>
        </row>
        <row r="1709">
          <cell r="B1709" t="str">
            <v>Primaria</v>
          </cell>
          <cell r="C1709" t="str">
            <v>GUÁPILES</v>
          </cell>
          <cell r="D1709">
            <v>8</v>
          </cell>
          <cell r="E1709" t="str">
            <v>Esc. Támara</v>
          </cell>
        </row>
        <row r="1710">
          <cell r="B1710" t="str">
            <v>Primaria</v>
          </cell>
          <cell r="C1710" t="str">
            <v>GUÁPILES</v>
          </cell>
          <cell r="D1710">
            <v>8</v>
          </cell>
          <cell r="E1710" t="str">
            <v>Esc. Ticabán</v>
          </cell>
        </row>
        <row r="1711">
          <cell r="B1711" t="str">
            <v>Primaria</v>
          </cell>
          <cell r="C1711" t="str">
            <v>HEREDIA</v>
          </cell>
          <cell r="D1711">
            <v>1</v>
          </cell>
          <cell r="E1711" t="str">
            <v>Esc. Barrio Fátima</v>
          </cell>
        </row>
        <row r="1712">
          <cell r="B1712" t="str">
            <v>Primaria</v>
          </cell>
          <cell r="C1712" t="str">
            <v>HEREDIA</v>
          </cell>
          <cell r="D1712">
            <v>1</v>
          </cell>
          <cell r="E1712" t="str">
            <v>Esc. Braulio Morales Cervantes</v>
          </cell>
        </row>
        <row r="1713">
          <cell r="B1713" t="str">
            <v>Primaria</v>
          </cell>
          <cell r="C1713" t="str">
            <v>HEREDIA</v>
          </cell>
          <cell r="D1713">
            <v>1</v>
          </cell>
          <cell r="E1713" t="str">
            <v>Esc. Cleto Gonzalez Viquez</v>
          </cell>
        </row>
        <row r="1714">
          <cell r="B1714" t="str">
            <v>Primaria</v>
          </cell>
          <cell r="C1714" t="str">
            <v>HEREDIA</v>
          </cell>
          <cell r="D1714">
            <v>1</v>
          </cell>
          <cell r="E1714" t="str">
            <v>Esc. Cleto González Víquez</v>
          </cell>
        </row>
        <row r="1715">
          <cell r="B1715" t="str">
            <v>Primaria</v>
          </cell>
          <cell r="C1715" t="str">
            <v>HEREDIA</v>
          </cell>
          <cell r="D1715">
            <v>1</v>
          </cell>
          <cell r="E1715" t="str">
            <v>Esc. Fatima</v>
          </cell>
        </row>
        <row r="1716">
          <cell r="B1716" t="str">
            <v>Primaria</v>
          </cell>
          <cell r="C1716" t="str">
            <v>HEREDIA</v>
          </cell>
          <cell r="D1716">
            <v>1</v>
          </cell>
          <cell r="E1716" t="str">
            <v>Esc. Joaquín Lizano Gutiérrez</v>
          </cell>
        </row>
        <row r="1717">
          <cell r="B1717" t="str">
            <v>Primaria</v>
          </cell>
          <cell r="C1717" t="str">
            <v>HEREDIA</v>
          </cell>
          <cell r="D1717">
            <v>1</v>
          </cell>
          <cell r="E1717" t="str">
            <v>Esc. Jose Ramon Hernandez B.</v>
          </cell>
        </row>
        <row r="1718">
          <cell r="B1718" t="str">
            <v>Primaria</v>
          </cell>
          <cell r="C1718" t="str">
            <v>HEREDIA</v>
          </cell>
          <cell r="D1718">
            <v>1</v>
          </cell>
          <cell r="E1718" t="str">
            <v>Esc. José Ramón Hernández Badilla</v>
          </cell>
        </row>
        <row r="1719">
          <cell r="B1719" t="str">
            <v>Primaria</v>
          </cell>
          <cell r="C1719" t="str">
            <v>HEREDIA</v>
          </cell>
          <cell r="D1719">
            <v>1</v>
          </cell>
          <cell r="E1719" t="str">
            <v>Esc. Julia Fernández Rodríguez</v>
          </cell>
        </row>
        <row r="1720">
          <cell r="B1720" t="str">
            <v>Primaria</v>
          </cell>
          <cell r="C1720" t="str">
            <v>HEREDIA</v>
          </cell>
          <cell r="D1720">
            <v>1</v>
          </cell>
          <cell r="E1720" t="str">
            <v>Esc. La Puebla</v>
          </cell>
        </row>
        <row r="1721">
          <cell r="B1721" t="str">
            <v>Primaria</v>
          </cell>
          <cell r="C1721" t="str">
            <v>HEREDIA</v>
          </cell>
          <cell r="D1721">
            <v>1</v>
          </cell>
          <cell r="E1721" t="str">
            <v>Esc. Rafael Moya Murillo</v>
          </cell>
        </row>
        <row r="1722">
          <cell r="B1722" t="str">
            <v>Primaria</v>
          </cell>
          <cell r="C1722" t="str">
            <v>HEREDIA</v>
          </cell>
          <cell r="D1722">
            <v>1</v>
          </cell>
          <cell r="E1722" t="str">
            <v>Esc. San José</v>
          </cell>
        </row>
        <row r="1723">
          <cell r="B1723" t="str">
            <v>Primaria</v>
          </cell>
          <cell r="C1723" t="str">
            <v>HEREDIA</v>
          </cell>
          <cell r="D1723">
            <v>1</v>
          </cell>
          <cell r="E1723" t="str">
            <v>Esc. San Rafael De Vara Blanca</v>
          </cell>
        </row>
        <row r="1724">
          <cell r="B1724" t="str">
            <v>Primaria</v>
          </cell>
          <cell r="C1724" t="str">
            <v>HEREDIA</v>
          </cell>
          <cell r="D1724">
            <v>1</v>
          </cell>
          <cell r="E1724" t="str">
            <v>Programa Itinerante Artes Plásticas</v>
          </cell>
        </row>
        <row r="1725">
          <cell r="B1725" t="str">
            <v>Primaria</v>
          </cell>
          <cell r="C1725" t="str">
            <v>HEREDIA</v>
          </cell>
          <cell r="D1725">
            <v>2</v>
          </cell>
          <cell r="E1725" t="str">
            <v>Esc. Bajo Del Virilla</v>
          </cell>
        </row>
        <row r="1726">
          <cell r="B1726" t="str">
            <v>Primaria</v>
          </cell>
          <cell r="C1726" t="str">
            <v>HEREDIA</v>
          </cell>
          <cell r="D1726">
            <v>2</v>
          </cell>
          <cell r="E1726" t="str">
            <v>Esc. Cubujuqui</v>
          </cell>
        </row>
        <row r="1727">
          <cell r="B1727" t="str">
            <v>Primaria</v>
          </cell>
          <cell r="C1727" t="str">
            <v>HEREDIA</v>
          </cell>
          <cell r="D1727">
            <v>2</v>
          </cell>
          <cell r="E1727" t="str">
            <v>Esc. Cubujuquí</v>
          </cell>
        </row>
        <row r="1728">
          <cell r="B1728" t="str">
            <v>Primaria</v>
          </cell>
          <cell r="C1728" t="str">
            <v>HEREDIA</v>
          </cell>
          <cell r="D1728">
            <v>2</v>
          </cell>
          <cell r="E1728" t="str">
            <v>Esc. Finca Guarari</v>
          </cell>
        </row>
        <row r="1729">
          <cell r="B1729" t="str">
            <v>Primaria</v>
          </cell>
          <cell r="C1729" t="str">
            <v>HEREDIA</v>
          </cell>
          <cell r="D1729">
            <v>2</v>
          </cell>
          <cell r="E1729" t="str">
            <v>Esc. Finca Guararí</v>
          </cell>
        </row>
        <row r="1730">
          <cell r="B1730" t="str">
            <v>Primaria</v>
          </cell>
          <cell r="C1730" t="str">
            <v>HEREDIA</v>
          </cell>
          <cell r="D1730">
            <v>2</v>
          </cell>
          <cell r="E1730" t="str">
            <v>Esc. I.M.A.S. De Ulloa</v>
          </cell>
        </row>
        <row r="1731">
          <cell r="B1731" t="str">
            <v>Primaria</v>
          </cell>
          <cell r="C1731" t="str">
            <v>HEREDIA</v>
          </cell>
          <cell r="D1731">
            <v>2</v>
          </cell>
          <cell r="E1731" t="str">
            <v>Esc. José Figueres Ferrer</v>
          </cell>
        </row>
        <row r="1732">
          <cell r="B1732" t="str">
            <v>Primaria</v>
          </cell>
          <cell r="C1732" t="str">
            <v>HEREDIA</v>
          </cell>
          <cell r="D1732">
            <v>2</v>
          </cell>
          <cell r="E1732" t="str">
            <v>Esc. La Gran Samaria</v>
          </cell>
        </row>
        <row r="1733">
          <cell r="B1733" t="str">
            <v>Primaria</v>
          </cell>
          <cell r="C1733" t="str">
            <v>HEREDIA</v>
          </cell>
          <cell r="D1733">
            <v>2</v>
          </cell>
          <cell r="E1733" t="str">
            <v>Esc. Los Lagos</v>
          </cell>
        </row>
        <row r="1734">
          <cell r="B1734" t="str">
            <v>Primaria</v>
          </cell>
          <cell r="C1734" t="str">
            <v>HEREDIA</v>
          </cell>
          <cell r="D1734">
            <v>2</v>
          </cell>
          <cell r="E1734" t="str">
            <v>Esc. Mercedes Sur</v>
          </cell>
        </row>
        <row r="1735">
          <cell r="B1735" t="str">
            <v>Primaria</v>
          </cell>
          <cell r="C1735" t="str">
            <v>HEREDIA</v>
          </cell>
          <cell r="D1735">
            <v>2</v>
          </cell>
          <cell r="E1735" t="str">
            <v>Esc. Mercedes Sur</v>
          </cell>
        </row>
        <row r="1736">
          <cell r="B1736" t="str">
            <v>Primaria</v>
          </cell>
          <cell r="C1736" t="str">
            <v>HEREDIA</v>
          </cell>
          <cell r="D1736">
            <v>2</v>
          </cell>
          <cell r="E1736" t="str">
            <v>Esc. Nuevo Horizonte</v>
          </cell>
        </row>
        <row r="1737">
          <cell r="B1737" t="str">
            <v>Primaria</v>
          </cell>
          <cell r="C1737" t="str">
            <v>HEREDIA</v>
          </cell>
          <cell r="D1737">
            <v>2</v>
          </cell>
          <cell r="E1737" t="str">
            <v>Esc. Nuevo Horizonte</v>
          </cell>
        </row>
        <row r="1738">
          <cell r="B1738" t="str">
            <v>Primaria</v>
          </cell>
          <cell r="C1738" t="str">
            <v>HEREDIA</v>
          </cell>
          <cell r="D1738">
            <v>2</v>
          </cell>
          <cell r="E1738" t="str">
            <v>Esc. San Francisco</v>
          </cell>
        </row>
        <row r="1739">
          <cell r="B1739" t="str">
            <v>Primaria</v>
          </cell>
          <cell r="C1739" t="str">
            <v>HEREDIA</v>
          </cell>
          <cell r="D1739">
            <v>2</v>
          </cell>
          <cell r="E1739" t="str">
            <v>Esc. San Francisco (Heredia)</v>
          </cell>
        </row>
        <row r="1740">
          <cell r="B1740" t="str">
            <v>Primaria</v>
          </cell>
          <cell r="C1740" t="str">
            <v>HEREDIA</v>
          </cell>
          <cell r="D1740">
            <v>2</v>
          </cell>
          <cell r="E1740" t="str">
            <v>Esc. Villalobos</v>
          </cell>
        </row>
        <row r="1741">
          <cell r="B1741" t="str">
            <v>Primaria</v>
          </cell>
          <cell r="C1741" t="str">
            <v>HEREDIA</v>
          </cell>
          <cell r="D1741">
            <v>3</v>
          </cell>
          <cell r="E1741" t="str">
            <v>Esc. Alfredo González Flores</v>
          </cell>
        </row>
        <row r="1742">
          <cell r="B1742" t="str">
            <v>Primaria</v>
          </cell>
          <cell r="C1742" t="str">
            <v>HEREDIA</v>
          </cell>
          <cell r="D1742">
            <v>3</v>
          </cell>
          <cell r="E1742" t="str">
            <v>Esc. Alfredo Volio Jiménez</v>
          </cell>
        </row>
        <row r="1743">
          <cell r="B1743" t="str">
            <v>Primaria</v>
          </cell>
          <cell r="C1743" t="str">
            <v>HEREDIA</v>
          </cell>
          <cell r="D1743">
            <v>3</v>
          </cell>
          <cell r="E1743" t="str">
            <v>Esc. Aniceto Esquivel Sáenz</v>
          </cell>
        </row>
        <row r="1744">
          <cell r="B1744" t="str">
            <v>Primaria</v>
          </cell>
          <cell r="C1744" t="str">
            <v>HEREDIA</v>
          </cell>
          <cell r="D1744">
            <v>3</v>
          </cell>
          <cell r="E1744" t="str">
            <v>Esc. Calle Quiros</v>
          </cell>
        </row>
        <row r="1745">
          <cell r="B1745" t="str">
            <v>Primaria</v>
          </cell>
          <cell r="C1745" t="str">
            <v>HEREDIA</v>
          </cell>
          <cell r="D1745">
            <v>3</v>
          </cell>
          <cell r="E1745" t="str">
            <v>Esc. El Roble</v>
          </cell>
        </row>
        <row r="1746">
          <cell r="B1746" t="str">
            <v>Primaria</v>
          </cell>
          <cell r="C1746" t="str">
            <v>HEREDIA</v>
          </cell>
          <cell r="D1746">
            <v>3</v>
          </cell>
          <cell r="E1746" t="str">
            <v>Esc. El Roble</v>
          </cell>
        </row>
        <row r="1747">
          <cell r="B1747" t="str">
            <v>Primaria</v>
          </cell>
          <cell r="C1747" t="str">
            <v>HEREDIA</v>
          </cell>
          <cell r="D1747">
            <v>3</v>
          </cell>
          <cell r="E1747" t="str">
            <v>Esc. Elisa Soto Jiménez</v>
          </cell>
        </row>
        <row r="1748">
          <cell r="B1748" t="str">
            <v>Primaria</v>
          </cell>
          <cell r="C1748" t="str">
            <v>HEREDIA</v>
          </cell>
          <cell r="D1748">
            <v>3</v>
          </cell>
          <cell r="E1748" t="str">
            <v>Esc. Jesús</v>
          </cell>
        </row>
        <row r="1749">
          <cell r="B1749" t="str">
            <v>Primaria</v>
          </cell>
          <cell r="C1749" t="str">
            <v>HEREDIA</v>
          </cell>
          <cell r="D1749">
            <v>3</v>
          </cell>
          <cell r="E1749" t="str">
            <v>Esc. Juan Mora Fernandez</v>
          </cell>
        </row>
        <row r="1750">
          <cell r="B1750" t="str">
            <v>Primaria</v>
          </cell>
          <cell r="C1750" t="str">
            <v>HEREDIA</v>
          </cell>
          <cell r="D1750">
            <v>3</v>
          </cell>
          <cell r="E1750" t="str">
            <v>Esc. Juan Mora Fernández</v>
          </cell>
        </row>
        <row r="1751">
          <cell r="B1751" t="str">
            <v>Primaria</v>
          </cell>
          <cell r="C1751" t="str">
            <v>HEREDIA</v>
          </cell>
          <cell r="D1751">
            <v>3</v>
          </cell>
          <cell r="E1751" t="str">
            <v>Esc. Los Cartagos</v>
          </cell>
        </row>
        <row r="1752">
          <cell r="B1752" t="str">
            <v>Primaria</v>
          </cell>
          <cell r="C1752" t="str">
            <v>HEREDIA</v>
          </cell>
          <cell r="D1752">
            <v>3</v>
          </cell>
          <cell r="E1752" t="str">
            <v>Esc. Lourdes De Sacramento</v>
          </cell>
        </row>
        <row r="1753">
          <cell r="B1753" t="str">
            <v>Primaria</v>
          </cell>
          <cell r="C1753" t="str">
            <v>HEREDIA</v>
          </cell>
          <cell r="D1753">
            <v>3</v>
          </cell>
          <cell r="E1753" t="str">
            <v>Esc. Porrosatí</v>
          </cell>
        </row>
        <row r="1754">
          <cell r="B1754" t="str">
            <v>Primaria</v>
          </cell>
          <cell r="C1754" t="str">
            <v>HEREDIA</v>
          </cell>
          <cell r="D1754">
            <v>3</v>
          </cell>
          <cell r="E1754" t="str">
            <v>Esc. Rodolfo Peters Scheider</v>
          </cell>
        </row>
        <row r="1755">
          <cell r="B1755" t="str">
            <v>Primaria</v>
          </cell>
          <cell r="C1755" t="str">
            <v>HEREDIA</v>
          </cell>
          <cell r="D1755">
            <v>3</v>
          </cell>
          <cell r="E1755" t="str">
            <v>Esc. San Bosco</v>
          </cell>
        </row>
        <row r="1756">
          <cell r="B1756" t="str">
            <v>Primaria</v>
          </cell>
          <cell r="C1756" t="str">
            <v>HEREDIA</v>
          </cell>
          <cell r="D1756">
            <v>3</v>
          </cell>
          <cell r="E1756" t="str">
            <v>Esc. San Martín</v>
          </cell>
        </row>
        <row r="1757">
          <cell r="B1757" t="str">
            <v>Primaria</v>
          </cell>
          <cell r="C1757" t="str">
            <v>HEREDIA</v>
          </cell>
          <cell r="D1757">
            <v>3</v>
          </cell>
          <cell r="E1757" t="str">
            <v>Esc. San Miguel</v>
          </cell>
        </row>
        <row r="1758">
          <cell r="B1758" t="str">
            <v>Primaria</v>
          </cell>
          <cell r="C1758" t="str">
            <v>HEREDIA</v>
          </cell>
          <cell r="D1758">
            <v>3</v>
          </cell>
          <cell r="E1758" t="str">
            <v>Esc. Tranquilino Saenz Rojas</v>
          </cell>
        </row>
        <row r="1759">
          <cell r="B1759" t="str">
            <v>Primaria</v>
          </cell>
          <cell r="C1759" t="str">
            <v>HEREDIA</v>
          </cell>
          <cell r="D1759">
            <v>3</v>
          </cell>
          <cell r="E1759" t="str">
            <v>Esc. Tranquilino Sáenz Rojas</v>
          </cell>
        </row>
        <row r="1760">
          <cell r="B1760" t="str">
            <v>Primaria</v>
          </cell>
          <cell r="C1760" t="str">
            <v>HEREDIA</v>
          </cell>
          <cell r="D1760">
            <v>4</v>
          </cell>
          <cell r="E1760" t="str">
            <v>Esc. Alberto Paniagua Chavarría</v>
          </cell>
        </row>
        <row r="1761">
          <cell r="B1761" t="str">
            <v>Primaria</v>
          </cell>
          <cell r="C1761" t="str">
            <v>HEREDIA</v>
          </cell>
          <cell r="D1761">
            <v>4</v>
          </cell>
          <cell r="E1761" t="str">
            <v>Esc. Arturo Morales Gutierrez</v>
          </cell>
        </row>
        <row r="1762">
          <cell r="B1762" t="str">
            <v>Primaria</v>
          </cell>
          <cell r="C1762" t="str">
            <v>HEREDIA</v>
          </cell>
          <cell r="D1762">
            <v>4</v>
          </cell>
          <cell r="E1762" t="str">
            <v>Esc. Arturo Morales Gutiérrez</v>
          </cell>
        </row>
        <row r="1763">
          <cell r="B1763" t="str">
            <v>Primaria</v>
          </cell>
          <cell r="C1763" t="str">
            <v>HEREDIA</v>
          </cell>
          <cell r="D1763">
            <v>4</v>
          </cell>
          <cell r="E1763" t="str">
            <v>Esc. Calle Hernández</v>
          </cell>
        </row>
        <row r="1764">
          <cell r="B1764" t="str">
            <v>Primaria</v>
          </cell>
          <cell r="C1764" t="str">
            <v>HEREDIA</v>
          </cell>
          <cell r="D1764">
            <v>4</v>
          </cell>
          <cell r="E1764" t="str">
            <v>Esc. Domingo González Pérez</v>
          </cell>
        </row>
        <row r="1765">
          <cell r="B1765" t="str">
            <v>Primaria</v>
          </cell>
          <cell r="C1765" t="str">
            <v>HEREDIA</v>
          </cell>
          <cell r="D1765">
            <v>4</v>
          </cell>
          <cell r="E1765" t="str">
            <v>Esc. El Montecito</v>
          </cell>
        </row>
        <row r="1766">
          <cell r="B1766" t="str">
            <v>Primaria</v>
          </cell>
          <cell r="C1766" t="str">
            <v>HEREDIA</v>
          </cell>
          <cell r="D1766">
            <v>4</v>
          </cell>
          <cell r="E1766" t="str">
            <v>Esc. Joaquín Camacho Ulate</v>
          </cell>
        </row>
        <row r="1767">
          <cell r="B1767" t="str">
            <v>Primaria</v>
          </cell>
          <cell r="C1767" t="str">
            <v>HEREDIA</v>
          </cell>
          <cell r="D1767">
            <v>4</v>
          </cell>
          <cell r="E1767" t="str">
            <v>Esc. Los Ángeles</v>
          </cell>
        </row>
        <row r="1768">
          <cell r="B1768" t="str">
            <v>Primaria</v>
          </cell>
          <cell r="C1768" t="str">
            <v>HEREDIA</v>
          </cell>
          <cell r="D1768">
            <v>4</v>
          </cell>
          <cell r="E1768" t="str">
            <v>Esc. Lucila Gurdián Morales</v>
          </cell>
        </row>
        <row r="1769">
          <cell r="B1769" t="str">
            <v>Primaria</v>
          </cell>
          <cell r="C1769" t="str">
            <v>HEREDIA</v>
          </cell>
          <cell r="D1769">
            <v>4</v>
          </cell>
          <cell r="E1769" t="str">
            <v>Esc. Manuel Camacho Hernández</v>
          </cell>
        </row>
        <row r="1770">
          <cell r="B1770" t="str">
            <v>Primaria</v>
          </cell>
          <cell r="C1770" t="str">
            <v>HEREDIA</v>
          </cell>
          <cell r="D1770">
            <v>4</v>
          </cell>
          <cell r="E1770" t="str">
            <v>Esc. Miguel Aguilar Bonilla</v>
          </cell>
        </row>
        <row r="1771">
          <cell r="B1771" t="str">
            <v>Primaria</v>
          </cell>
          <cell r="C1771" t="str">
            <v>HEREDIA</v>
          </cell>
          <cell r="D1771">
            <v>4</v>
          </cell>
          <cell r="E1771" t="str">
            <v>Esc. Pedro Mª Badilla Bolaños</v>
          </cell>
        </row>
        <row r="1772">
          <cell r="B1772" t="str">
            <v>Primaria</v>
          </cell>
          <cell r="C1772" t="str">
            <v>HEREDIA</v>
          </cell>
          <cell r="D1772">
            <v>4</v>
          </cell>
          <cell r="E1772" t="str">
            <v>Esc. Pedro María Badilla Bolaños</v>
          </cell>
        </row>
        <row r="1773">
          <cell r="B1773" t="str">
            <v>Primaria</v>
          </cell>
          <cell r="C1773" t="str">
            <v>HEREDIA</v>
          </cell>
          <cell r="D1773">
            <v>4</v>
          </cell>
          <cell r="E1773" t="str">
            <v>Esc. Pedro Murillo Pérez</v>
          </cell>
        </row>
        <row r="1774">
          <cell r="B1774" t="str">
            <v>Primaria</v>
          </cell>
          <cell r="C1774" t="str">
            <v>HEREDIA</v>
          </cell>
          <cell r="D1774">
            <v>4</v>
          </cell>
          <cell r="E1774" t="str">
            <v>Esc. Puente Salas</v>
          </cell>
        </row>
        <row r="1775">
          <cell r="B1775" t="str">
            <v>Primaria</v>
          </cell>
          <cell r="C1775" t="str">
            <v>HEREDIA</v>
          </cell>
          <cell r="D1775">
            <v>4</v>
          </cell>
          <cell r="E1775" t="str">
            <v>Esc. Puente Salas</v>
          </cell>
        </row>
        <row r="1776">
          <cell r="B1776" t="str">
            <v>Primaria</v>
          </cell>
          <cell r="C1776" t="str">
            <v>HEREDIA</v>
          </cell>
          <cell r="D1776">
            <v>4</v>
          </cell>
          <cell r="E1776" t="str">
            <v>Esc. Rafael Arguedas Gutiérrez</v>
          </cell>
        </row>
        <row r="1777">
          <cell r="B1777" t="str">
            <v>Primaria</v>
          </cell>
          <cell r="C1777" t="str">
            <v>HEREDIA</v>
          </cell>
          <cell r="D1777">
            <v>4</v>
          </cell>
          <cell r="E1777" t="str">
            <v>Esc. San Pablo</v>
          </cell>
        </row>
        <row r="1778">
          <cell r="B1778" t="str">
            <v>Primaria</v>
          </cell>
          <cell r="C1778" t="str">
            <v>HEREDIA</v>
          </cell>
          <cell r="D1778">
            <v>4</v>
          </cell>
          <cell r="E1778" t="str">
            <v>Esc. San Pablo</v>
          </cell>
        </row>
        <row r="1779">
          <cell r="B1779" t="str">
            <v>Primaria</v>
          </cell>
          <cell r="C1779" t="str">
            <v>HEREDIA</v>
          </cell>
          <cell r="D1779">
            <v>4</v>
          </cell>
          <cell r="E1779" t="str">
            <v>Esc. Santiago</v>
          </cell>
        </row>
        <row r="1780">
          <cell r="B1780" t="str">
            <v>Primaria</v>
          </cell>
          <cell r="C1780" t="str">
            <v>HEREDIA</v>
          </cell>
          <cell r="D1780">
            <v>5</v>
          </cell>
          <cell r="E1780" t="str">
            <v>Esc. Barrio El Socorro</v>
          </cell>
        </row>
        <row r="1781">
          <cell r="B1781" t="str">
            <v>Primaria</v>
          </cell>
          <cell r="C1781" t="str">
            <v>HEREDIA</v>
          </cell>
          <cell r="D1781">
            <v>5</v>
          </cell>
          <cell r="E1781" t="str">
            <v>Esc. Castilla</v>
          </cell>
        </row>
        <row r="1782">
          <cell r="B1782" t="str">
            <v>Primaria</v>
          </cell>
          <cell r="C1782" t="str">
            <v>HEREDIA</v>
          </cell>
          <cell r="D1782">
            <v>5</v>
          </cell>
          <cell r="E1782" t="str">
            <v>Esc. Cristóbal Colón</v>
          </cell>
        </row>
        <row r="1783">
          <cell r="B1783" t="str">
            <v>Primaria</v>
          </cell>
          <cell r="C1783" t="str">
            <v>HEREDIA</v>
          </cell>
          <cell r="D1783">
            <v>5</v>
          </cell>
          <cell r="E1783" t="str">
            <v>Esc. Felix A. Montero M.</v>
          </cell>
        </row>
        <row r="1784">
          <cell r="B1784" t="str">
            <v>Primaria</v>
          </cell>
          <cell r="C1784" t="str">
            <v>HEREDIA</v>
          </cell>
          <cell r="D1784">
            <v>5</v>
          </cell>
          <cell r="E1784" t="str">
            <v>Esc. Félix Arcadio Montero Monge</v>
          </cell>
        </row>
        <row r="1785">
          <cell r="B1785" t="str">
            <v>Primaria</v>
          </cell>
          <cell r="C1785" t="str">
            <v>HEREDIA</v>
          </cell>
          <cell r="D1785">
            <v>5</v>
          </cell>
          <cell r="E1785" t="str">
            <v>Esc. La Cooperativa</v>
          </cell>
        </row>
        <row r="1786">
          <cell r="B1786" t="str">
            <v>Primaria</v>
          </cell>
          <cell r="C1786" t="str">
            <v>HEREDIA</v>
          </cell>
          <cell r="D1786">
            <v>5</v>
          </cell>
          <cell r="E1786" t="str">
            <v>Esc. Lourdes</v>
          </cell>
        </row>
        <row r="1787">
          <cell r="B1787" t="str">
            <v>Primaria</v>
          </cell>
          <cell r="C1787" t="str">
            <v>HEREDIA</v>
          </cell>
          <cell r="D1787">
            <v>5</v>
          </cell>
          <cell r="E1787" t="str">
            <v>Esc. Pbro Ricardo Salas Campos</v>
          </cell>
        </row>
        <row r="1788">
          <cell r="B1788" t="str">
            <v>Primaria</v>
          </cell>
          <cell r="C1788" t="str">
            <v>HEREDIA</v>
          </cell>
          <cell r="D1788">
            <v>5</v>
          </cell>
          <cell r="E1788" t="str">
            <v>Esc. Ruben Darío</v>
          </cell>
        </row>
        <row r="1789">
          <cell r="B1789" t="str">
            <v>Primaria</v>
          </cell>
          <cell r="C1789" t="str">
            <v>HEREDIA</v>
          </cell>
          <cell r="D1789">
            <v>5</v>
          </cell>
          <cell r="E1789" t="str">
            <v>Esc. San Luis Gonzaga</v>
          </cell>
        </row>
        <row r="1790">
          <cell r="B1790" t="str">
            <v>Primaria</v>
          </cell>
          <cell r="C1790" t="str">
            <v>HEREDIA</v>
          </cell>
          <cell r="D1790">
            <v>5</v>
          </cell>
          <cell r="E1790" t="str">
            <v>Esc. San Vicente</v>
          </cell>
        </row>
        <row r="1791">
          <cell r="B1791" t="str">
            <v>Primaria</v>
          </cell>
          <cell r="C1791" t="str">
            <v>HEREDIA</v>
          </cell>
          <cell r="D1791">
            <v>5</v>
          </cell>
          <cell r="E1791" t="str">
            <v>Esc. Santo Tomás</v>
          </cell>
        </row>
        <row r="1792">
          <cell r="B1792" t="str">
            <v>Primaria</v>
          </cell>
          <cell r="C1792" t="str">
            <v>HEREDIA</v>
          </cell>
          <cell r="D1792">
            <v>6</v>
          </cell>
          <cell r="E1792" t="str">
            <v>Esc. Colonia Isidreña</v>
          </cell>
        </row>
        <row r="1793">
          <cell r="B1793" t="str">
            <v>Primaria</v>
          </cell>
          <cell r="C1793" t="str">
            <v>HEREDIA</v>
          </cell>
          <cell r="D1793">
            <v>6</v>
          </cell>
          <cell r="E1793" t="str">
            <v>Esc. Concepcion</v>
          </cell>
        </row>
        <row r="1794">
          <cell r="B1794" t="str">
            <v>Primaria</v>
          </cell>
          <cell r="C1794" t="str">
            <v>HEREDIA</v>
          </cell>
          <cell r="D1794">
            <v>6</v>
          </cell>
          <cell r="E1794" t="str">
            <v>Esc. Concepción (San Isidro)</v>
          </cell>
        </row>
        <row r="1795">
          <cell r="B1795" t="str">
            <v>Primaria</v>
          </cell>
          <cell r="C1795" t="str">
            <v>HEREDIA</v>
          </cell>
          <cell r="D1795">
            <v>6</v>
          </cell>
          <cell r="E1795" t="str">
            <v>Esc. Concepción (San Rafael)</v>
          </cell>
        </row>
        <row r="1796">
          <cell r="B1796" t="str">
            <v>Primaria</v>
          </cell>
          <cell r="C1796" t="str">
            <v>HEREDIA</v>
          </cell>
          <cell r="D1796">
            <v>6</v>
          </cell>
          <cell r="E1796" t="str">
            <v>Esc. El Palenque</v>
          </cell>
        </row>
        <row r="1797">
          <cell r="B1797" t="str">
            <v>Primaria</v>
          </cell>
          <cell r="C1797" t="str">
            <v>HEREDIA</v>
          </cell>
          <cell r="D1797">
            <v>6</v>
          </cell>
          <cell r="E1797" t="str">
            <v>Esc. Jesús Argüello Villalobos</v>
          </cell>
        </row>
        <row r="1798">
          <cell r="B1798" t="str">
            <v>Primaria</v>
          </cell>
          <cell r="C1798" t="str">
            <v>HEREDIA</v>
          </cell>
          <cell r="D1798">
            <v>6</v>
          </cell>
          <cell r="E1798" t="str">
            <v>Esc. José E. González Vindas</v>
          </cell>
        </row>
        <row r="1799">
          <cell r="B1799" t="str">
            <v>Primaria</v>
          </cell>
          <cell r="C1799" t="str">
            <v>HEREDIA</v>
          </cell>
          <cell r="D1799">
            <v>6</v>
          </cell>
          <cell r="E1799" t="str">
            <v>Esc. José Ezequiel González Vindas</v>
          </cell>
        </row>
        <row r="1800">
          <cell r="B1800" t="str">
            <v>Primaria</v>
          </cell>
          <cell r="C1800" t="str">
            <v>HEREDIA</v>
          </cell>
          <cell r="D1800">
            <v>6</v>
          </cell>
          <cell r="E1800" t="str">
            <v>Esc. Jose Marti</v>
          </cell>
        </row>
        <row r="1801">
          <cell r="B1801" t="str">
            <v>Primaria</v>
          </cell>
          <cell r="C1801" t="str">
            <v>HEREDIA</v>
          </cell>
          <cell r="D1801">
            <v>6</v>
          </cell>
          <cell r="E1801" t="str">
            <v>Esc. José Martí</v>
          </cell>
        </row>
        <row r="1802">
          <cell r="B1802" t="str">
            <v>Primaria</v>
          </cell>
          <cell r="C1802" t="str">
            <v>HEREDIA</v>
          </cell>
          <cell r="D1802">
            <v>6</v>
          </cell>
          <cell r="E1802" t="str">
            <v>Esc. Miraflores</v>
          </cell>
        </row>
        <row r="1803">
          <cell r="B1803" t="str">
            <v>Primaria</v>
          </cell>
          <cell r="C1803" t="str">
            <v>HEREDIA</v>
          </cell>
          <cell r="D1803">
            <v>6</v>
          </cell>
          <cell r="E1803" t="str">
            <v>Esc. Neftali Villalobos Gutiérrez</v>
          </cell>
        </row>
        <row r="1804">
          <cell r="B1804" t="str">
            <v>Primaria</v>
          </cell>
          <cell r="C1804" t="str">
            <v>HEREDIA</v>
          </cell>
          <cell r="D1804">
            <v>6</v>
          </cell>
          <cell r="E1804" t="str">
            <v>Esc. San Francisco (San Isidro)</v>
          </cell>
        </row>
        <row r="1805">
          <cell r="B1805" t="str">
            <v>Primaria</v>
          </cell>
          <cell r="C1805" t="str">
            <v>HEREDIA</v>
          </cell>
          <cell r="D1805">
            <v>6</v>
          </cell>
          <cell r="E1805" t="str">
            <v>Esc. Santa Cecilia</v>
          </cell>
        </row>
        <row r="1806">
          <cell r="B1806" t="str">
            <v>Primaria</v>
          </cell>
          <cell r="C1806" t="str">
            <v>HEREDIA</v>
          </cell>
          <cell r="D1806">
            <v>6</v>
          </cell>
          <cell r="E1806" t="str">
            <v>Esc. Santa Cruz</v>
          </cell>
        </row>
        <row r="1807">
          <cell r="B1807" t="str">
            <v>Primaria</v>
          </cell>
          <cell r="C1807" t="str">
            <v>HEREDIA</v>
          </cell>
          <cell r="D1807">
            <v>6</v>
          </cell>
          <cell r="E1807" t="str">
            <v>Esc. Santa Elena</v>
          </cell>
        </row>
        <row r="1808">
          <cell r="B1808" t="str">
            <v>Primaria</v>
          </cell>
          <cell r="C1808" t="str">
            <v>HEREDIA</v>
          </cell>
          <cell r="D1808">
            <v>7</v>
          </cell>
          <cell r="E1808" t="str">
            <v>Conservatorio De Castella (Primaria)</v>
          </cell>
        </row>
        <row r="1809">
          <cell r="B1809" t="str">
            <v>Primaria</v>
          </cell>
          <cell r="C1809" t="str">
            <v>HEREDIA</v>
          </cell>
          <cell r="D1809">
            <v>7</v>
          </cell>
          <cell r="E1809" t="str">
            <v>Esc. España</v>
          </cell>
        </row>
        <row r="1810">
          <cell r="B1810" t="str">
            <v>Primaria</v>
          </cell>
          <cell r="C1810" t="str">
            <v>HEREDIA</v>
          </cell>
          <cell r="D1810">
            <v>7</v>
          </cell>
          <cell r="E1810" t="str">
            <v>Esc. Estados Unidos De América</v>
          </cell>
        </row>
        <row r="1811">
          <cell r="B1811" t="str">
            <v>Primaria</v>
          </cell>
          <cell r="C1811" t="str">
            <v>HEREDIA</v>
          </cell>
          <cell r="D1811">
            <v>7</v>
          </cell>
          <cell r="E1811" t="str">
            <v>Esc. Fidel Chaves Murillo</v>
          </cell>
        </row>
        <row r="1812">
          <cell r="B1812" t="str">
            <v>Primaria</v>
          </cell>
          <cell r="C1812" t="str">
            <v>HEREDIA</v>
          </cell>
          <cell r="D1812">
            <v>7</v>
          </cell>
          <cell r="E1812" t="str">
            <v>Esc. Fidel Chaves Murillo</v>
          </cell>
        </row>
        <row r="1813">
          <cell r="B1813" t="str">
            <v>Primaria</v>
          </cell>
          <cell r="C1813" t="str">
            <v>HEREDIA</v>
          </cell>
          <cell r="D1813">
            <v>7</v>
          </cell>
          <cell r="E1813" t="str">
            <v>Esc. La Aurora</v>
          </cell>
        </row>
        <row r="1814">
          <cell r="B1814" t="str">
            <v>Primaria</v>
          </cell>
          <cell r="C1814" t="str">
            <v>HEREDIA</v>
          </cell>
          <cell r="D1814">
            <v>7</v>
          </cell>
          <cell r="E1814" t="str">
            <v>Esc. La Aurora</v>
          </cell>
        </row>
        <row r="1815">
          <cell r="B1815" t="str">
            <v>Primaria</v>
          </cell>
          <cell r="C1815" t="str">
            <v>HEREDIA</v>
          </cell>
          <cell r="D1815">
            <v>7</v>
          </cell>
          <cell r="E1815" t="str">
            <v>Esc. Llorente De Flores</v>
          </cell>
        </row>
        <row r="1816">
          <cell r="B1816" t="str">
            <v>Primaria</v>
          </cell>
          <cell r="C1816" t="str">
            <v>HEREDIA</v>
          </cell>
          <cell r="D1816">
            <v>7</v>
          </cell>
          <cell r="E1816" t="str">
            <v>Esc. Llorente De Flores</v>
          </cell>
        </row>
        <row r="1817">
          <cell r="B1817" t="str">
            <v>Primaria</v>
          </cell>
          <cell r="C1817" t="str">
            <v>HEREDIA</v>
          </cell>
          <cell r="D1817">
            <v>7</v>
          </cell>
          <cell r="E1817" t="str">
            <v>Esc. Manuel Del Pilar Zumbado González</v>
          </cell>
        </row>
        <row r="1818">
          <cell r="B1818" t="str">
            <v>Primaria</v>
          </cell>
          <cell r="C1818" t="str">
            <v>HEREDIA</v>
          </cell>
          <cell r="D1818">
            <v>7</v>
          </cell>
          <cell r="E1818" t="str">
            <v>Esc. Ramón Barrantes Herrera</v>
          </cell>
        </row>
        <row r="1819">
          <cell r="B1819" t="str">
            <v>Primaria</v>
          </cell>
          <cell r="C1819" t="str">
            <v>HEREDIA</v>
          </cell>
          <cell r="D1819">
            <v>7</v>
          </cell>
          <cell r="E1819" t="str">
            <v>Esc. Ulloa</v>
          </cell>
        </row>
        <row r="1820">
          <cell r="B1820" t="str">
            <v>Primaria</v>
          </cell>
          <cell r="C1820" t="str">
            <v>LIBERIA</v>
          </cell>
          <cell r="D1820">
            <v>1</v>
          </cell>
          <cell r="E1820" t="str">
            <v>Esc. Agua Caliente (La Cruz)</v>
          </cell>
        </row>
        <row r="1821">
          <cell r="B1821" t="str">
            <v>Primaria</v>
          </cell>
          <cell r="C1821" t="str">
            <v>LIBERIA</v>
          </cell>
          <cell r="D1821">
            <v>1</v>
          </cell>
          <cell r="E1821" t="str">
            <v>Esc. Asentamiento El Gallo</v>
          </cell>
        </row>
        <row r="1822">
          <cell r="B1822" t="str">
            <v>Primaria</v>
          </cell>
          <cell r="C1822" t="str">
            <v>LIBERIA</v>
          </cell>
          <cell r="D1822">
            <v>1</v>
          </cell>
          <cell r="E1822" t="str">
            <v>Esc. Barrio Irvin</v>
          </cell>
        </row>
        <row r="1823">
          <cell r="B1823" t="str">
            <v>Primaria</v>
          </cell>
          <cell r="C1823" t="str">
            <v>LIBERIA</v>
          </cell>
          <cell r="D1823">
            <v>1</v>
          </cell>
          <cell r="E1823" t="str">
            <v>Esc. Bello Horizonte</v>
          </cell>
        </row>
        <row r="1824">
          <cell r="B1824" t="str">
            <v>Primaria</v>
          </cell>
          <cell r="C1824" t="str">
            <v>LIBERIA</v>
          </cell>
          <cell r="D1824">
            <v>1</v>
          </cell>
          <cell r="E1824" t="str">
            <v>Esc. Colonia Bolaños</v>
          </cell>
        </row>
        <row r="1825">
          <cell r="B1825" t="str">
            <v>Primaria</v>
          </cell>
          <cell r="C1825" t="str">
            <v>LIBERIA</v>
          </cell>
          <cell r="D1825">
            <v>1</v>
          </cell>
          <cell r="E1825" t="str">
            <v>Esc. Copalchi</v>
          </cell>
        </row>
        <row r="1826">
          <cell r="B1826" t="str">
            <v>Primaria</v>
          </cell>
          <cell r="C1826" t="str">
            <v>LIBERIA</v>
          </cell>
          <cell r="D1826">
            <v>1</v>
          </cell>
          <cell r="E1826" t="str">
            <v>Esc. Cuajiniquil</v>
          </cell>
        </row>
        <row r="1827">
          <cell r="B1827" t="str">
            <v>Primaria</v>
          </cell>
          <cell r="C1827" t="str">
            <v>LIBERIA</v>
          </cell>
          <cell r="D1827">
            <v>1</v>
          </cell>
          <cell r="E1827" t="str">
            <v>Esc. El Porvenir</v>
          </cell>
        </row>
        <row r="1828">
          <cell r="B1828" t="str">
            <v>Primaria</v>
          </cell>
          <cell r="C1828" t="str">
            <v>LIBERIA</v>
          </cell>
          <cell r="D1828">
            <v>1</v>
          </cell>
          <cell r="E1828" t="str">
            <v>Esc. Gil Tablada Corea</v>
          </cell>
        </row>
        <row r="1829">
          <cell r="B1829" t="str">
            <v>Primaria</v>
          </cell>
          <cell r="C1829" t="str">
            <v>LIBERIA</v>
          </cell>
          <cell r="D1829">
            <v>1</v>
          </cell>
          <cell r="E1829" t="str">
            <v>Esc. Guapinol</v>
          </cell>
        </row>
        <row r="1830">
          <cell r="B1830" t="str">
            <v>Primaria</v>
          </cell>
          <cell r="C1830" t="str">
            <v>LIBERIA</v>
          </cell>
          <cell r="D1830">
            <v>1</v>
          </cell>
          <cell r="E1830" t="str">
            <v>Esc. La Garita</v>
          </cell>
        </row>
        <row r="1831">
          <cell r="B1831" t="str">
            <v>Primaria</v>
          </cell>
          <cell r="C1831" t="str">
            <v>LIBERIA</v>
          </cell>
          <cell r="D1831">
            <v>1</v>
          </cell>
          <cell r="E1831" t="str">
            <v>Esc. La Libertad</v>
          </cell>
        </row>
        <row r="1832">
          <cell r="B1832" t="str">
            <v>Primaria</v>
          </cell>
          <cell r="C1832" t="str">
            <v>LIBERIA</v>
          </cell>
          <cell r="D1832">
            <v>1</v>
          </cell>
          <cell r="E1832" t="str">
            <v>Esc. Las Brisas</v>
          </cell>
        </row>
        <row r="1833">
          <cell r="B1833" t="str">
            <v>Primaria</v>
          </cell>
          <cell r="C1833" t="str">
            <v>LIBERIA</v>
          </cell>
          <cell r="D1833">
            <v>1</v>
          </cell>
          <cell r="E1833" t="str">
            <v>Esc. Las Vueltas</v>
          </cell>
        </row>
        <row r="1834">
          <cell r="B1834" t="str">
            <v>Primaria</v>
          </cell>
          <cell r="C1834" t="str">
            <v>LIBERIA</v>
          </cell>
          <cell r="D1834">
            <v>1</v>
          </cell>
          <cell r="E1834" t="str">
            <v>Esc. Los Andes</v>
          </cell>
        </row>
        <row r="1835">
          <cell r="B1835" t="str">
            <v>Primaria</v>
          </cell>
          <cell r="C1835" t="str">
            <v>LIBERIA</v>
          </cell>
          <cell r="D1835">
            <v>1</v>
          </cell>
          <cell r="E1835" t="str">
            <v>Esc. Salvador Villar Muñoz</v>
          </cell>
        </row>
        <row r="1836">
          <cell r="B1836" t="str">
            <v>Primaria</v>
          </cell>
          <cell r="C1836" t="str">
            <v>LIBERIA</v>
          </cell>
          <cell r="D1836">
            <v>1</v>
          </cell>
          <cell r="E1836" t="str">
            <v>Esc. San Dimas</v>
          </cell>
        </row>
        <row r="1837">
          <cell r="B1837" t="str">
            <v>Primaria</v>
          </cell>
          <cell r="C1837" t="str">
            <v>LIBERIA</v>
          </cell>
          <cell r="D1837">
            <v>1</v>
          </cell>
          <cell r="E1837" t="str">
            <v>Esc. San Fernando</v>
          </cell>
        </row>
        <row r="1838">
          <cell r="B1838" t="str">
            <v>Primaria</v>
          </cell>
          <cell r="C1838" t="str">
            <v>LIBERIA</v>
          </cell>
          <cell r="D1838">
            <v>1</v>
          </cell>
          <cell r="E1838" t="str">
            <v>Esc. Sonzapote</v>
          </cell>
        </row>
        <row r="1839">
          <cell r="B1839" t="str">
            <v>Primaria</v>
          </cell>
          <cell r="C1839" t="str">
            <v>LIBERIA</v>
          </cell>
          <cell r="D1839">
            <v>1</v>
          </cell>
          <cell r="E1839" t="str">
            <v>Esc. Tempatal</v>
          </cell>
        </row>
        <row r="1840">
          <cell r="B1840" t="str">
            <v>Primaria</v>
          </cell>
          <cell r="C1840" t="str">
            <v>LIBERIA</v>
          </cell>
          <cell r="D1840">
            <v>2</v>
          </cell>
          <cell r="E1840" t="str">
            <v>Esc. Alba Ocampo Alvarado</v>
          </cell>
        </row>
        <row r="1841">
          <cell r="B1841" t="str">
            <v>Primaria</v>
          </cell>
          <cell r="C1841" t="str">
            <v>LIBERIA</v>
          </cell>
          <cell r="D1841">
            <v>2</v>
          </cell>
          <cell r="E1841" t="str">
            <v>Esc. Ascensión Esquivel Ibarra</v>
          </cell>
        </row>
        <row r="1842">
          <cell r="B1842" t="str">
            <v>Primaria</v>
          </cell>
          <cell r="C1842" t="str">
            <v>LIBERIA</v>
          </cell>
          <cell r="D1842">
            <v>2</v>
          </cell>
          <cell r="E1842" t="str">
            <v>Esc. Barrio La Cruz</v>
          </cell>
        </row>
        <row r="1843">
          <cell r="B1843" t="str">
            <v>Primaria</v>
          </cell>
          <cell r="C1843" t="str">
            <v>LIBERIA</v>
          </cell>
          <cell r="D1843">
            <v>2</v>
          </cell>
          <cell r="E1843" t="str">
            <v>Esc. Bermudas</v>
          </cell>
        </row>
        <row r="1844">
          <cell r="B1844" t="str">
            <v>Primaria</v>
          </cell>
          <cell r="C1844" t="str">
            <v>LIBERIA</v>
          </cell>
          <cell r="D1844">
            <v>2</v>
          </cell>
          <cell r="E1844" t="str">
            <v>Esc. El Capulín</v>
          </cell>
        </row>
        <row r="1845">
          <cell r="B1845" t="str">
            <v>Primaria</v>
          </cell>
          <cell r="C1845" t="str">
            <v>LIBERIA</v>
          </cell>
          <cell r="D1845">
            <v>2</v>
          </cell>
          <cell r="E1845" t="str">
            <v>Esc. El Peloncito</v>
          </cell>
        </row>
        <row r="1846">
          <cell r="B1846" t="str">
            <v>Primaria</v>
          </cell>
          <cell r="C1846" t="str">
            <v>LIBERIA</v>
          </cell>
          <cell r="D1846">
            <v>2</v>
          </cell>
          <cell r="E1846" t="str">
            <v>Esc. El Triunfo</v>
          </cell>
        </row>
        <row r="1847">
          <cell r="B1847" t="str">
            <v>Primaria</v>
          </cell>
          <cell r="C1847" t="str">
            <v>LIBERIA</v>
          </cell>
          <cell r="D1847">
            <v>2</v>
          </cell>
          <cell r="E1847" t="str">
            <v>Esc. Guardia</v>
          </cell>
        </row>
        <row r="1848">
          <cell r="B1848" t="str">
            <v>Primaria</v>
          </cell>
          <cell r="C1848" t="str">
            <v>LIBERIA</v>
          </cell>
          <cell r="D1848">
            <v>2</v>
          </cell>
          <cell r="E1848" t="str">
            <v>Esc. Isabel Brown Brown</v>
          </cell>
        </row>
        <row r="1849">
          <cell r="B1849" t="str">
            <v>Primaria</v>
          </cell>
          <cell r="C1849" t="str">
            <v>LIBERIA</v>
          </cell>
          <cell r="D1849">
            <v>2</v>
          </cell>
          <cell r="E1849" t="str">
            <v>Esc. Julia Acuña De Somarribas</v>
          </cell>
        </row>
        <row r="1850">
          <cell r="B1850" t="str">
            <v>Primaria</v>
          </cell>
          <cell r="C1850" t="str">
            <v>LIBERIA</v>
          </cell>
          <cell r="D1850">
            <v>2</v>
          </cell>
          <cell r="E1850" t="str">
            <v>Esc. La Victoria</v>
          </cell>
        </row>
        <row r="1851">
          <cell r="B1851" t="str">
            <v>Primaria</v>
          </cell>
          <cell r="C1851" t="str">
            <v>LIBERIA</v>
          </cell>
          <cell r="D1851">
            <v>2</v>
          </cell>
          <cell r="E1851" t="str">
            <v>Esc. La Victoria</v>
          </cell>
        </row>
        <row r="1852">
          <cell r="B1852" t="str">
            <v>Primaria</v>
          </cell>
          <cell r="C1852" t="str">
            <v>LIBERIA</v>
          </cell>
          <cell r="D1852">
            <v>2</v>
          </cell>
          <cell r="E1852" t="str">
            <v>Esc. Los Lagos</v>
          </cell>
        </row>
        <row r="1853">
          <cell r="B1853" t="str">
            <v>Primaria</v>
          </cell>
          <cell r="C1853" t="str">
            <v>LIBERIA</v>
          </cell>
          <cell r="D1853">
            <v>2</v>
          </cell>
          <cell r="E1853" t="str">
            <v>Esc. Pelón De La Bajura</v>
          </cell>
        </row>
        <row r="1854">
          <cell r="B1854" t="str">
            <v>Primaria</v>
          </cell>
          <cell r="C1854" t="str">
            <v>LIBERIA</v>
          </cell>
          <cell r="D1854">
            <v>2</v>
          </cell>
          <cell r="E1854" t="str">
            <v>Programa Itinerante Artes Plásticas</v>
          </cell>
        </row>
        <row r="1855">
          <cell r="B1855" t="str">
            <v>Primaria</v>
          </cell>
          <cell r="C1855" t="str">
            <v>LIBERIA</v>
          </cell>
          <cell r="D1855">
            <v>2</v>
          </cell>
          <cell r="E1855" t="str">
            <v>Programa Itinerante Segunda Lengua Trans</v>
          </cell>
        </row>
        <row r="1856">
          <cell r="B1856" t="str">
            <v>Primaria</v>
          </cell>
          <cell r="C1856" t="str">
            <v>LIBERIA</v>
          </cell>
          <cell r="D1856">
            <v>3</v>
          </cell>
          <cell r="E1856" t="str">
            <v>Esc. Adolfo Berger Faerron</v>
          </cell>
        </row>
        <row r="1857">
          <cell r="B1857" t="str">
            <v>Primaria</v>
          </cell>
          <cell r="C1857" t="str">
            <v>LIBERIA</v>
          </cell>
          <cell r="D1857">
            <v>3</v>
          </cell>
          <cell r="E1857" t="str">
            <v>Esc. Agua Caliente (Bagaces)</v>
          </cell>
        </row>
        <row r="1858">
          <cell r="B1858" t="str">
            <v>Primaria</v>
          </cell>
          <cell r="C1858" t="str">
            <v>LIBERIA</v>
          </cell>
          <cell r="D1858">
            <v>3</v>
          </cell>
          <cell r="E1858" t="str">
            <v>Esc. Celestino Álvarez Ruíz</v>
          </cell>
        </row>
        <row r="1859">
          <cell r="B1859" t="str">
            <v>Primaria</v>
          </cell>
          <cell r="C1859" t="str">
            <v>LIBERIA</v>
          </cell>
          <cell r="D1859">
            <v>3</v>
          </cell>
          <cell r="E1859" t="str">
            <v>Esc. Corazón De Jesús (Bagaces)</v>
          </cell>
        </row>
        <row r="1860">
          <cell r="B1860" t="str">
            <v>Primaria</v>
          </cell>
          <cell r="C1860" t="str">
            <v>LIBERIA</v>
          </cell>
          <cell r="D1860">
            <v>3</v>
          </cell>
          <cell r="E1860" t="str">
            <v>Esc. Cuipilapa</v>
          </cell>
        </row>
        <row r="1861">
          <cell r="B1861" t="str">
            <v>Primaria</v>
          </cell>
          <cell r="C1861" t="str">
            <v>LIBERIA</v>
          </cell>
          <cell r="D1861">
            <v>3</v>
          </cell>
          <cell r="E1861" t="str">
            <v>Esc. El Arbolito</v>
          </cell>
        </row>
        <row r="1862">
          <cell r="B1862" t="str">
            <v>Primaria</v>
          </cell>
          <cell r="C1862" t="str">
            <v>LIBERIA</v>
          </cell>
          <cell r="D1862">
            <v>3</v>
          </cell>
          <cell r="E1862" t="str">
            <v>Esc. El Chile</v>
          </cell>
        </row>
        <row r="1863">
          <cell r="B1863" t="str">
            <v>Primaria</v>
          </cell>
          <cell r="C1863" t="str">
            <v>LIBERIA</v>
          </cell>
          <cell r="D1863">
            <v>3</v>
          </cell>
          <cell r="E1863" t="str">
            <v>Esc. El Guayabo</v>
          </cell>
        </row>
        <row r="1864">
          <cell r="B1864" t="str">
            <v>Primaria</v>
          </cell>
          <cell r="C1864" t="str">
            <v>LIBERIA</v>
          </cell>
          <cell r="D1864">
            <v>3</v>
          </cell>
          <cell r="E1864" t="str">
            <v>Esc. El Guayabo</v>
          </cell>
        </row>
        <row r="1865">
          <cell r="B1865" t="str">
            <v>Primaria</v>
          </cell>
          <cell r="C1865" t="str">
            <v>LIBERIA</v>
          </cell>
          <cell r="D1865">
            <v>3</v>
          </cell>
          <cell r="E1865" t="str">
            <v>Esc. Falconiana</v>
          </cell>
        </row>
        <row r="1866">
          <cell r="B1866" t="str">
            <v>Primaria</v>
          </cell>
          <cell r="C1866" t="str">
            <v>LIBERIA</v>
          </cell>
          <cell r="D1866">
            <v>3</v>
          </cell>
          <cell r="E1866" t="str">
            <v>Esc. Fausto Guzmán Calvo</v>
          </cell>
        </row>
        <row r="1867">
          <cell r="B1867" t="str">
            <v>Primaria</v>
          </cell>
          <cell r="C1867" t="str">
            <v>LIBERIA</v>
          </cell>
          <cell r="D1867">
            <v>3</v>
          </cell>
          <cell r="E1867" t="str">
            <v>Esc. General Tomás Guardia Gutiérrez</v>
          </cell>
        </row>
        <row r="1868">
          <cell r="B1868" t="str">
            <v>Primaria</v>
          </cell>
          <cell r="C1868" t="str">
            <v>LIBERIA</v>
          </cell>
          <cell r="D1868">
            <v>3</v>
          </cell>
          <cell r="E1868" t="str">
            <v>Esc. I.D.A. Bagatzi</v>
          </cell>
        </row>
        <row r="1869">
          <cell r="B1869" t="str">
            <v>Primaria</v>
          </cell>
          <cell r="C1869" t="str">
            <v>LIBERIA</v>
          </cell>
          <cell r="D1869">
            <v>3</v>
          </cell>
          <cell r="E1869" t="str">
            <v>Esc. I.D.A. Las Playitas</v>
          </cell>
        </row>
        <row r="1870">
          <cell r="B1870" t="str">
            <v>Primaria</v>
          </cell>
          <cell r="C1870" t="str">
            <v>LIBERIA</v>
          </cell>
          <cell r="D1870">
            <v>3</v>
          </cell>
          <cell r="E1870" t="str">
            <v>Esc. I.D.A. San Ramón</v>
          </cell>
        </row>
        <row r="1871">
          <cell r="B1871" t="str">
            <v>Primaria</v>
          </cell>
          <cell r="C1871" t="str">
            <v>LIBERIA</v>
          </cell>
          <cell r="D1871">
            <v>3</v>
          </cell>
          <cell r="E1871" t="str">
            <v>Esc. Limonal</v>
          </cell>
        </row>
        <row r="1872">
          <cell r="B1872" t="str">
            <v>Primaria</v>
          </cell>
          <cell r="C1872" t="str">
            <v>LIBERIA</v>
          </cell>
          <cell r="D1872">
            <v>3</v>
          </cell>
          <cell r="E1872" t="str">
            <v>Esc. Llanos De Cortés</v>
          </cell>
        </row>
        <row r="1873">
          <cell r="B1873" t="str">
            <v>Primaria</v>
          </cell>
          <cell r="C1873" t="str">
            <v>LIBERIA</v>
          </cell>
          <cell r="D1873">
            <v>3</v>
          </cell>
          <cell r="E1873" t="str">
            <v>Esc. Los Ángeles (Bagaces)</v>
          </cell>
        </row>
        <row r="1874">
          <cell r="B1874" t="str">
            <v>Primaria</v>
          </cell>
          <cell r="C1874" t="str">
            <v>LIBERIA</v>
          </cell>
          <cell r="D1874">
            <v>3</v>
          </cell>
          <cell r="E1874" t="str">
            <v>Esc. Montenegro</v>
          </cell>
        </row>
        <row r="1875">
          <cell r="B1875" t="str">
            <v>Primaria</v>
          </cell>
          <cell r="C1875" t="str">
            <v>LIBERIA</v>
          </cell>
          <cell r="D1875">
            <v>3</v>
          </cell>
          <cell r="E1875" t="str">
            <v>Esc. Pijije</v>
          </cell>
        </row>
        <row r="1876">
          <cell r="B1876" t="str">
            <v>Primaria</v>
          </cell>
          <cell r="C1876" t="str">
            <v>LIBERIA</v>
          </cell>
          <cell r="D1876">
            <v>3</v>
          </cell>
          <cell r="E1876" t="str">
            <v>Esc. Pueblo Nuevo (Bagaces)</v>
          </cell>
        </row>
        <row r="1877">
          <cell r="B1877" t="str">
            <v>Primaria</v>
          </cell>
          <cell r="C1877" t="str">
            <v>LIBERIA</v>
          </cell>
          <cell r="D1877">
            <v>3</v>
          </cell>
          <cell r="E1877" t="str">
            <v>Esc. Rincón De La Cruz</v>
          </cell>
        </row>
        <row r="1878">
          <cell r="B1878" t="str">
            <v>Primaria</v>
          </cell>
          <cell r="C1878" t="str">
            <v>LIBERIA</v>
          </cell>
          <cell r="D1878">
            <v>3</v>
          </cell>
          <cell r="E1878" t="str">
            <v>Esc. Salitral</v>
          </cell>
        </row>
        <row r="1879">
          <cell r="B1879" t="str">
            <v>Primaria</v>
          </cell>
          <cell r="C1879" t="str">
            <v>LIBERIA</v>
          </cell>
          <cell r="D1879">
            <v>3</v>
          </cell>
          <cell r="E1879" t="str">
            <v>Esc. San Bernardo</v>
          </cell>
        </row>
        <row r="1880">
          <cell r="B1880" t="str">
            <v>Primaria</v>
          </cell>
          <cell r="C1880" t="str">
            <v>LIBERIA</v>
          </cell>
          <cell r="D1880">
            <v>3</v>
          </cell>
          <cell r="E1880" t="str">
            <v>Esc. San Isidro</v>
          </cell>
        </row>
        <row r="1881">
          <cell r="B1881" t="str">
            <v>Primaria</v>
          </cell>
          <cell r="C1881" t="str">
            <v>LIBERIA</v>
          </cell>
          <cell r="D1881">
            <v>3</v>
          </cell>
          <cell r="E1881" t="str">
            <v>Esc. San Pedro De Mogote</v>
          </cell>
        </row>
        <row r="1882">
          <cell r="B1882" t="str">
            <v>Primaria</v>
          </cell>
          <cell r="C1882" t="str">
            <v>LIBERIA</v>
          </cell>
          <cell r="D1882">
            <v>3</v>
          </cell>
          <cell r="E1882" t="str">
            <v>Esc. Santa Fe</v>
          </cell>
        </row>
        <row r="1883">
          <cell r="B1883" t="str">
            <v>Primaria</v>
          </cell>
          <cell r="C1883" t="str">
            <v>LIBERIA</v>
          </cell>
          <cell r="D1883">
            <v>4</v>
          </cell>
          <cell r="E1883" t="str">
            <v>Esc. Barrio Guadalupe</v>
          </cell>
        </row>
        <row r="1884">
          <cell r="B1884" t="str">
            <v>Primaria</v>
          </cell>
          <cell r="C1884" t="str">
            <v>LIBERIA</v>
          </cell>
          <cell r="D1884">
            <v>4</v>
          </cell>
          <cell r="E1884" t="str">
            <v>Esc. Buena Vista</v>
          </cell>
        </row>
        <row r="1885">
          <cell r="B1885" t="str">
            <v>Primaria</v>
          </cell>
          <cell r="C1885" t="str">
            <v>LIBERIA</v>
          </cell>
          <cell r="D1885">
            <v>4</v>
          </cell>
          <cell r="E1885" t="str">
            <v>Esc. Cañas Dulces</v>
          </cell>
        </row>
        <row r="1886">
          <cell r="B1886" t="str">
            <v>Primaria</v>
          </cell>
          <cell r="C1886" t="str">
            <v>LIBERIA</v>
          </cell>
          <cell r="D1886">
            <v>4</v>
          </cell>
          <cell r="E1886" t="str">
            <v>Esc. Corazón De Jesús</v>
          </cell>
        </row>
        <row r="1887">
          <cell r="B1887" t="str">
            <v>Primaria</v>
          </cell>
          <cell r="C1887" t="str">
            <v>LIBERIA</v>
          </cell>
          <cell r="D1887">
            <v>4</v>
          </cell>
          <cell r="E1887" t="str">
            <v>Esc. Corazón De Jesús (Liberia)</v>
          </cell>
        </row>
        <row r="1888">
          <cell r="B1888" t="str">
            <v>Primaria</v>
          </cell>
          <cell r="C1888" t="str">
            <v>LIBERIA</v>
          </cell>
          <cell r="D1888">
            <v>4</v>
          </cell>
          <cell r="E1888" t="str">
            <v>Esc. Curubandé</v>
          </cell>
        </row>
        <row r="1889">
          <cell r="B1889" t="str">
            <v>Primaria</v>
          </cell>
          <cell r="C1889" t="str">
            <v>LIBERIA</v>
          </cell>
          <cell r="D1889">
            <v>4</v>
          </cell>
          <cell r="E1889" t="str">
            <v>Esc. El Consuelo</v>
          </cell>
        </row>
        <row r="1890">
          <cell r="B1890" t="str">
            <v>Primaria</v>
          </cell>
          <cell r="C1890" t="str">
            <v>LIBERIA</v>
          </cell>
          <cell r="D1890">
            <v>4</v>
          </cell>
          <cell r="E1890" t="str">
            <v>Esc. Irigaray</v>
          </cell>
        </row>
        <row r="1891">
          <cell r="B1891" t="str">
            <v>Primaria</v>
          </cell>
          <cell r="C1891" t="str">
            <v>LIBERIA</v>
          </cell>
          <cell r="D1891">
            <v>4</v>
          </cell>
          <cell r="E1891" t="str">
            <v>Esc. Jesús De Nazareth</v>
          </cell>
        </row>
        <row r="1892">
          <cell r="B1892" t="str">
            <v>Primaria</v>
          </cell>
          <cell r="C1892" t="str">
            <v>LIBERIA</v>
          </cell>
          <cell r="D1892">
            <v>4</v>
          </cell>
          <cell r="E1892" t="str">
            <v>Esc. Las Delicias</v>
          </cell>
        </row>
        <row r="1893">
          <cell r="B1893" t="str">
            <v>Primaria</v>
          </cell>
          <cell r="C1893" t="str">
            <v>LIBERIA</v>
          </cell>
          <cell r="D1893">
            <v>4</v>
          </cell>
          <cell r="E1893" t="str">
            <v>Esc. Las Lilas</v>
          </cell>
        </row>
        <row r="1894">
          <cell r="B1894" t="str">
            <v>Primaria</v>
          </cell>
          <cell r="C1894" t="str">
            <v>LIBERIA</v>
          </cell>
          <cell r="D1894">
            <v>4</v>
          </cell>
          <cell r="E1894" t="str">
            <v>Esc. Los Ángeles (Liberia)</v>
          </cell>
        </row>
        <row r="1895">
          <cell r="B1895" t="str">
            <v>Primaria</v>
          </cell>
          <cell r="C1895" t="str">
            <v>LIBERIA</v>
          </cell>
          <cell r="D1895">
            <v>4</v>
          </cell>
          <cell r="E1895" t="str">
            <v>Esc. Marcelino García Flamenco</v>
          </cell>
        </row>
        <row r="1896">
          <cell r="B1896" t="str">
            <v>Primaria</v>
          </cell>
          <cell r="C1896" t="str">
            <v>LIBERIA</v>
          </cell>
          <cell r="D1896">
            <v>4</v>
          </cell>
          <cell r="E1896" t="str">
            <v>Esc. Moracia</v>
          </cell>
        </row>
        <row r="1897">
          <cell r="B1897" t="str">
            <v>Primaria</v>
          </cell>
          <cell r="C1897" t="str">
            <v>LIBERIA</v>
          </cell>
          <cell r="D1897">
            <v>4</v>
          </cell>
          <cell r="E1897" t="str">
            <v>Esc. Nueva Generación</v>
          </cell>
        </row>
        <row r="1898">
          <cell r="B1898" t="str">
            <v>Primaria</v>
          </cell>
          <cell r="C1898" t="str">
            <v>LIBERIA</v>
          </cell>
          <cell r="D1898">
            <v>4</v>
          </cell>
          <cell r="E1898" t="str">
            <v>Esc. Pueblo Nuevo (Liberia)</v>
          </cell>
        </row>
        <row r="1899">
          <cell r="B1899" t="str">
            <v>Primaria</v>
          </cell>
          <cell r="C1899" t="str">
            <v>LIBERIA</v>
          </cell>
          <cell r="D1899">
            <v>4</v>
          </cell>
          <cell r="E1899" t="str">
            <v>Esc. Rincón De La Vieja</v>
          </cell>
        </row>
        <row r="1900">
          <cell r="B1900" t="str">
            <v>Primaria</v>
          </cell>
          <cell r="C1900" t="str">
            <v>LIBERIA</v>
          </cell>
          <cell r="D1900">
            <v>4</v>
          </cell>
          <cell r="E1900" t="str">
            <v>Esc. Rodeito</v>
          </cell>
        </row>
        <row r="1901">
          <cell r="B1901" t="str">
            <v>Primaria</v>
          </cell>
          <cell r="C1901" t="str">
            <v>LIBERIA</v>
          </cell>
          <cell r="D1901">
            <v>4</v>
          </cell>
          <cell r="E1901" t="str">
            <v>Esc. San Jorge</v>
          </cell>
        </row>
        <row r="1902">
          <cell r="B1902" t="str">
            <v>Primaria</v>
          </cell>
          <cell r="C1902" t="str">
            <v>LIBERIA</v>
          </cell>
          <cell r="D1902">
            <v>5</v>
          </cell>
          <cell r="E1902" t="str">
            <v>Esc. Argendora</v>
          </cell>
        </row>
        <row r="1903">
          <cell r="B1903" t="str">
            <v>Primaria</v>
          </cell>
          <cell r="C1903" t="str">
            <v>LIBERIA</v>
          </cell>
          <cell r="D1903">
            <v>5</v>
          </cell>
          <cell r="E1903" t="str">
            <v>Esc. Belice</v>
          </cell>
        </row>
        <row r="1904">
          <cell r="B1904" t="str">
            <v>Primaria</v>
          </cell>
          <cell r="C1904" t="str">
            <v>LIBERIA</v>
          </cell>
          <cell r="D1904">
            <v>5</v>
          </cell>
          <cell r="E1904" t="str">
            <v>Esc. Bella Vista</v>
          </cell>
        </row>
        <row r="1905">
          <cell r="B1905" t="str">
            <v>Primaria</v>
          </cell>
          <cell r="C1905" t="str">
            <v>LIBERIA</v>
          </cell>
          <cell r="D1905">
            <v>5</v>
          </cell>
          <cell r="E1905" t="str">
            <v>Esc. Juntas De Caoba</v>
          </cell>
        </row>
        <row r="1906">
          <cell r="B1906" t="str">
            <v>Primaria</v>
          </cell>
          <cell r="C1906" t="str">
            <v>LIBERIA</v>
          </cell>
          <cell r="D1906">
            <v>5</v>
          </cell>
          <cell r="E1906" t="str">
            <v>Esc. La Virgen</v>
          </cell>
        </row>
        <row r="1907">
          <cell r="B1907" t="str">
            <v>Primaria</v>
          </cell>
          <cell r="C1907" t="str">
            <v>LIBERIA</v>
          </cell>
          <cell r="D1907">
            <v>5</v>
          </cell>
          <cell r="E1907" t="str">
            <v>Esc. Los Ángeles (Santa Cecilia)</v>
          </cell>
        </row>
        <row r="1908">
          <cell r="B1908" t="str">
            <v>Primaria</v>
          </cell>
          <cell r="C1908" t="str">
            <v>LIBERIA</v>
          </cell>
          <cell r="D1908">
            <v>5</v>
          </cell>
          <cell r="E1908" t="str">
            <v>Esc. Los Ángeles (Santa Cecilia)-Unidocente</v>
          </cell>
        </row>
        <row r="1909">
          <cell r="B1909" t="str">
            <v>Primaria</v>
          </cell>
          <cell r="C1909" t="str">
            <v>LIBERIA</v>
          </cell>
          <cell r="D1909">
            <v>5</v>
          </cell>
          <cell r="E1909" t="str">
            <v>Esc. Los Inocentes</v>
          </cell>
        </row>
        <row r="1910">
          <cell r="B1910" t="str">
            <v>Primaria</v>
          </cell>
          <cell r="C1910" t="str">
            <v>LIBERIA</v>
          </cell>
          <cell r="D1910">
            <v>5</v>
          </cell>
          <cell r="E1910" t="str">
            <v>Esc. Los Palmares</v>
          </cell>
        </row>
        <row r="1911">
          <cell r="B1911" t="str">
            <v>Primaria</v>
          </cell>
          <cell r="C1911" t="str">
            <v>LIBERIA</v>
          </cell>
          <cell r="D1911">
            <v>5</v>
          </cell>
          <cell r="E1911" t="str">
            <v>Esc. Maquencal</v>
          </cell>
        </row>
        <row r="1912">
          <cell r="B1912" t="str">
            <v>Primaria</v>
          </cell>
          <cell r="C1912" t="str">
            <v>LIBERIA</v>
          </cell>
          <cell r="D1912">
            <v>5</v>
          </cell>
          <cell r="E1912" t="str">
            <v>Esc. Piedras Azules</v>
          </cell>
        </row>
        <row r="1913">
          <cell r="B1913" t="str">
            <v>Primaria</v>
          </cell>
          <cell r="C1913" t="str">
            <v>LIBERIA</v>
          </cell>
          <cell r="D1913">
            <v>5</v>
          </cell>
          <cell r="E1913" t="str">
            <v>Esc. San Pablo</v>
          </cell>
        </row>
        <row r="1914">
          <cell r="B1914" t="str">
            <v>Primaria</v>
          </cell>
          <cell r="C1914" t="str">
            <v>LIBERIA</v>
          </cell>
          <cell r="D1914">
            <v>5</v>
          </cell>
          <cell r="E1914" t="str">
            <v>Esc. San Rafael</v>
          </cell>
        </row>
        <row r="1915">
          <cell r="B1915" t="str">
            <v>Primaria</v>
          </cell>
          <cell r="C1915" t="str">
            <v>LIBERIA</v>
          </cell>
          <cell r="D1915">
            <v>5</v>
          </cell>
          <cell r="E1915" t="str">
            <v>Esc. San Vicente</v>
          </cell>
        </row>
        <row r="1916">
          <cell r="B1916" t="str">
            <v>Primaria</v>
          </cell>
          <cell r="C1916" t="str">
            <v>LIBERIA</v>
          </cell>
          <cell r="D1916">
            <v>5</v>
          </cell>
          <cell r="E1916" t="str">
            <v>Esc. Santa Cecilia</v>
          </cell>
        </row>
        <row r="1917">
          <cell r="B1917" t="str">
            <v>Primaria</v>
          </cell>
          <cell r="C1917" t="str">
            <v>LIBERIA</v>
          </cell>
          <cell r="D1917">
            <v>5</v>
          </cell>
          <cell r="E1917" t="str">
            <v>Esc. Santa Elena</v>
          </cell>
        </row>
        <row r="1918">
          <cell r="B1918" t="str">
            <v>Primaria</v>
          </cell>
          <cell r="C1918" t="str">
            <v>LIMÓN</v>
          </cell>
          <cell r="D1918">
            <v>1</v>
          </cell>
          <cell r="E1918" t="str">
            <v>Esc. General Tomas Guardia Gutierrez</v>
          </cell>
        </row>
        <row r="1919">
          <cell r="B1919" t="str">
            <v>Primaria</v>
          </cell>
          <cell r="C1919" t="str">
            <v>LIMÓN</v>
          </cell>
          <cell r="D1919">
            <v>1</v>
          </cell>
          <cell r="E1919" t="str">
            <v>Esc. General Tomás Guardia Gutiérrez</v>
          </cell>
        </row>
        <row r="1920">
          <cell r="B1920" t="str">
            <v>Primaria</v>
          </cell>
          <cell r="C1920" t="str">
            <v>LIMÓN</v>
          </cell>
          <cell r="D1920">
            <v>1</v>
          </cell>
          <cell r="E1920" t="str">
            <v>Esc. Los Corales</v>
          </cell>
        </row>
        <row r="1921">
          <cell r="B1921" t="str">
            <v>Primaria</v>
          </cell>
          <cell r="C1921" t="str">
            <v>LIMÓN</v>
          </cell>
          <cell r="D1921">
            <v>1</v>
          </cell>
          <cell r="E1921" t="str">
            <v>Esc. Los Corales</v>
          </cell>
        </row>
        <row r="1922">
          <cell r="B1922" t="str">
            <v>Primaria</v>
          </cell>
          <cell r="C1922" t="str">
            <v>LIMÓN</v>
          </cell>
          <cell r="D1922">
            <v>1</v>
          </cell>
          <cell r="E1922" t="str">
            <v>Esc. Margarita Rojas Zúñiga</v>
          </cell>
        </row>
        <row r="1923">
          <cell r="B1923" t="str">
            <v>Primaria</v>
          </cell>
          <cell r="C1923" t="str">
            <v>LIMÓN</v>
          </cell>
          <cell r="D1923">
            <v>1</v>
          </cell>
          <cell r="E1923" t="str">
            <v>Esc. Moín</v>
          </cell>
        </row>
        <row r="1924">
          <cell r="B1924" t="str">
            <v>Primaria</v>
          </cell>
          <cell r="C1924" t="str">
            <v>LIMÓN</v>
          </cell>
          <cell r="D1924">
            <v>1</v>
          </cell>
          <cell r="E1924" t="str">
            <v>Esc. Ojo De Agua (Limón)</v>
          </cell>
        </row>
        <row r="1925">
          <cell r="B1925" t="str">
            <v>Primaria</v>
          </cell>
          <cell r="C1925" t="str">
            <v>LIMÓN</v>
          </cell>
          <cell r="D1925">
            <v>1</v>
          </cell>
          <cell r="E1925" t="str">
            <v>Esc. Olympia Trejos López</v>
          </cell>
        </row>
        <row r="1926">
          <cell r="B1926" t="str">
            <v>Primaria</v>
          </cell>
          <cell r="C1926" t="str">
            <v>LIMÓN</v>
          </cell>
          <cell r="D1926">
            <v>1</v>
          </cell>
          <cell r="E1926" t="str">
            <v>Esc. Portete</v>
          </cell>
        </row>
        <row r="1927">
          <cell r="B1927" t="str">
            <v>Primaria</v>
          </cell>
          <cell r="C1927" t="str">
            <v>LIMÓN</v>
          </cell>
          <cell r="D1927">
            <v>1</v>
          </cell>
          <cell r="E1927" t="str">
            <v>Esc. Proyecto Pacuare</v>
          </cell>
        </row>
        <row r="1928">
          <cell r="B1928" t="str">
            <v>Primaria</v>
          </cell>
          <cell r="C1928" t="str">
            <v>LIMÓN</v>
          </cell>
          <cell r="D1928">
            <v>1</v>
          </cell>
          <cell r="E1928" t="str">
            <v>Esc. Rafael Yglesias Castro</v>
          </cell>
        </row>
        <row r="1929">
          <cell r="B1929" t="str">
            <v>Primaria</v>
          </cell>
          <cell r="C1929" t="str">
            <v>LIMÓN</v>
          </cell>
          <cell r="D1929">
            <v>1</v>
          </cell>
          <cell r="E1929" t="str">
            <v>Esc. Rafael Yglesias Castro</v>
          </cell>
        </row>
        <row r="1930">
          <cell r="B1930" t="str">
            <v>Primaria</v>
          </cell>
          <cell r="C1930" t="str">
            <v>LIMÓN</v>
          </cell>
          <cell r="D1930">
            <v>1</v>
          </cell>
          <cell r="E1930" t="str">
            <v>Esc. Santa Eduviges</v>
          </cell>
        </row>
        <row r="1931">
          <cell r="B1931" t="str">
            <v>Primaria</v>
          </cell>
          <cell r="C1931" t="str">
            <v>LIMÓN</v>
          </cell>
          <cell r="D1931">
            <v>1</v>
          </cell>
          <cell r="E1931" t="str">
            <v>Esc. Villa Del Mar # 1</v>
          </cell>
        </row>
        <row r="1932">
          <cell r="B1932" t="str">
            <v>Primaria</v>
          </cell>
          <cell r="C1932" t="str">
            <v>LIMÓN</v>
          </cell>
          <cell r="D1932">
            <v>1</v>
          </cell>
          <cell r="E1932" t="str">
            <v>Esc. Villa Del Mar # 2</v>
          </cell>
        </row>
        <row r="1933">
          <cell r="B1933" t="str">
            <v>Primaria</v>
          </cell>
          <cell r="C1933" t="str">
            <v>LIMÓN</v>
          </cell>
          <cell r="D1933">
            <v>1</v>
          </cell>
          <cell r="E1933" t="str">
            <v>Programa Itinerante Artes Plásticas</v>
          </cell>
        </row>
        <row r="1934">
          <cell r="B1934" t="str">
            <v>Primaria</v>
          </cell>
          <cell r="C1934" t="str">
            <v>LIMÓN</v>
          </cell>
          <cell r="D1934">
            <v>2</v>
          </cell>
          <cell r="E1934" t="str">
            <v>Esc. Aguas Zarcas</v>
          </cell>
        </row>
        <row r="1935">
          <cell r="B1935" t="str">
            <v>Primaria</v>
          </cell>
          <cell r="C1935" t="str">
            <v>LIMÓN</v>
          </cell>
          <cell r="D1935">
            <v>2</v>
          </cell>
          <cell r="E1935" t="str">
            <v>Esc. Asuncion</v>
          </cell>
        </row>
        <row r="1936">
          <cell r="B1936" t="str">
            <v>Primaria</v>
          </cell>
          <cell r="C1936" t="str">
            <v>LIMÓN</v>
          </cell>
          <cell r="D1936">
            <v>2</v>
          </cell>
          <cell r="E1936" t="str">
            <v>Esc. Atilia Mata Freses</v>
          </cell>
        </row>
        <row r="1937">
          <cell r="B1937" t="str">
            <v>Primaria</v>
          </cell>
          <cell r="C1937" t="str">
            <v>LIMÓN</v>
          </cell>
          <cell r="D1937">
            <v>2</v>
          </cell>
          <cell r="E1937" t="str">
            <v>Esc. Balvanero Vargas Molina</v>
          </cell>
        </row>
        <row r="1938">
          <cell r="B1938" t="str">
            <v>Primaria</v>
          </cell>
          <cell r="C1938" t="str">
            <v>LIMÓN</v>
          </cell>
          <cell r="D1938">
            <v>2</v>
          </cell>
          <cell r="E1938" t="str">
            <v>Esc. Bananito Norte</v>
          </cell>
        </row>
        <row r="1939">
          <cell r="B1939" t="str">
            <v>Primaria</v>
          </cell>
          <cell r="C1939" t="str">
            <v>LIMÓN</v>
          </cell>
          <cell r="D1939">
            <v>2</v>
          </cell>
          <cell r="E1939" t="str">
            <v>Esc. Bananito Sur</v>
          </cell>
        </row>
        <row r="1940">
          <cell r="B1940" t="str">
            <v>Primaria</v>
          </cell>
          <cell r="C1940" t="str">
            <v>LIMÓN</v>
          </cell>
          <cell r="D1940">
            <v>2</v>
          </cell>
          <cell r="E1940" t="str">
            <v>Esc. Barrio Limoncito</v>
          </cell>
        </row>
        <row r="1941">
          <cell r="B1941" t="str">
            <v>Primaria</v>
          </cell>
          <cell r="C1941" t="str">
            <v>LIMÓN</v>
          </cell>
          <cell r="D1941">
            <v>2</v>
          </cell>
          <cell r="E1941" t="str">
            <v>Esc. Beverly</v>
          </cell>
        </row>
        <row r="1942">
          <cell r="B1942" t="str">
            <v>Primaria</v>
          </cell>
          <cell r="C1942" t="str">
            <v>LIMÓN</v>
          </cell>
          <cell r="D1942">
            <v>2</v>
          </cell>
          <cell r="E1942" t="str">
            <v>Esc. Burrico</v>
          </cell>
        </row>
        <row r="1943">
          <cell r="B1943" t="str">
            <v>Primaria</v>
          </cell>
          <cell r="C1943" t="str">
            <v>LIMÓN</v>
          </cell>
          <cell r="D1943">
            <v>2</v>
          </cell>
          <cell r="E1943" t="str">
            <v>Esc. Castillo Nuevo</v>
          </cell>
        </row>
        <row r="1944">
          <cell r="B1944" t="str">
            <v>Primaria</v>
          </cell>
          <cell r="C1944" t="str">
            <v>LIMÓN</v>
          </cell>
          <cell r="D1944">
            <v>2</v>
          </cell>
          <cell r="E1944" t="str">
            <v>Esc. Dondonia 1</v>
          </cell>
        </row>
        <row r="1945">
          <cell r="B1945" t="str">
            <v>Primaria</v>
          </cell>
          <cell r="C1945" t="str">
            <v>LIMÓN</v>
          </cell>
          <cell r="D1945">
            <v>2</v>
          </cell>
          <cell r="E1945" t="str">
            <v>Esc. Dondonia 2</v>
          </cell>
        </row>
        <row r="1946">
          <cell r="B1946" t="str">
            <v>Primaria</v>
          </cell>
          <cell r="C1946" t="str">
            <v>LIMÓN</v>
          </cell>
          <cell r="D1946">
            <v>2</v>
          </cell>
          <cell r="E1946" t="str">
            <v>Esc. El Trébol</v>
          </cell>
        </row>
        <row r="1947">
          <cell r="B1947" t="str">
            <v>Primaria</v>
          </cell>
          <cell r="C1947" t="str">
            <v>LIMÓN</v>
          </cell>
          <cell r="D1947">
            <v>2</v>
          </cell>
          <cell r="E1947" t="str">
            <v>Esc. Kent De Bananito Norte</v>
          </cell>
        </row>
        <row r="1948">
          <cell r="B1948" t="str">
            <v>Primaria</v>
          </cell>
          <cell r="C1948" t="str">
            <v>LIMÓN</v>
          </cell>
          <cell r="D1948">
            <v>2</v>
          </cell>
          <cell r="E1948" t="str">
            <v>Esc. La Bomba</v>
          </cell>
        </row>
        <row r="1949">
          <cell r="B1949" t="str">
            <v>Primaria</v>
          </cell>
          <cell r="C1949" t="str">
            <v>LIMÓN</v>
          </cell>
          <cell r="D1949">
            <v>2</v>
          </cell>
          <cell r="E1949" t="str">
            <v>Esc. La Colina</v>
          </cell>
        </row>
        <row r="1950">
          <cell r="B1950" t="str">
            <v>Primaria</v>
          </cell>
          <cell r="C1950" t="str">
            <v>LIMÓN</v>
          </cell>
          <cell r="D1950">
            <v>2</v>
          </cell>
          <cell r="E1950" t="str">
            <v>Esc. Líder Westfalia</v>
          </cell>
        </row>
        <row r="1951">
          <cell r="B1951" t="str">
            <v>Primaria</v>
          </cell>
          <cell r="C1951" t="str">
            <v>LIMÓN</v>
          </cell>
          <cell r="D1951">
            <v>2</v>
          </cell>
          <cell r="E1951" t="str">
            <v>Esc. Los Lirios</v>
          </cell>
        </row>
        <row r="1952">
          <cell r="B1952" t="str">
            <v>Primaria</v>
          </cell>
          <cell r="C1952" t="str">
            <v>LIMÓN</v>
          </cell>
          <cell r="D1952">
            <v>2</v>
          </cell>
          <cell r="E1952" t="str">
            <v>Esc. María Luisa</v>
          </cell>
        </row>
        <row r="1953">
          <cell r="B1953" t="str">
            <v>Primaria</v>
          </cell>
          <cell r="C1953" t="str">
            <v>LIMÓN</v>
          </cell>
          <cell r="D1953">
            <v>2</v>
          </cell>
          <cell r="E1953" t="str">
            <v>Esc. Paraíso De Bananito</v>
          </cell>
        </row>
        <row r="1954">
          <cell r="B1954" t="str">
            <v>Primaria</v>
          </cell>
          <cell r="C1954" t="str">
            <v>LIMÓN</v>
          </cell>
          <cell r="D1954">
            <v>2</v>
          </cell>
          <cell r="E1954" t="str">
            <v>Esc. Río Banano</v>
          </cell>
        </row>
        <row r="1955">
          <cell r="B1955" t="str">
            <v>Primaria</v>
          </cell>
          <cell r="C1955" t="str">
            <v>LIMÓN</v>
          </cell>
          <cell r="D1955">
            <v>2</v>
          </cell>
          <cell r="E1955" t="str">
            <v>Esc. San Cecilio</v>
          </cell>
        </row>
        <row r="1956">
          <cell r="B1956" t="str">
            <v>Primaria</v>
          </cell>
          <cell r="C1956" t="str">
            <v>LIMÓN</v>
          </cell>
          <cell r="D1956">
            <v>2</v>
          </cell>
          <cell r="E1956" t="str">
            <v>Esc. Santa Rosa</v>
          </cell>
        </row>
        <row r="1957">
          <cell r="B1957" t="str">
            <v>Primaria</v>
          </cell>
          <cell r="C1957" t="str">
            <v>LIMÓN</v>
          </cell>
          <cell r="D1957">
            <v>2</v>
          </cell>
          <cell r="E1957" t="str">
            <v>Esc. Valle La Aurora</v>
          </cell>
        </row>
        <row r="1958">
          <cell r="B1958" t="str">
            <v>Primaria</v>
          </cell>
          <cell r="C1958" t="str">
            <v>LIMÓN</v>
          </cell>
          <cell r="D1958">
            <v>2</v>
          </cell>
          <cell r="E1958" t="str">
            <v>Esc. Villa Hermosa</v>
          </cell>
        </row>
        <row r="1959">
          <cell r="B1959" t="str">
            <v>Primaria</v>
          </cell>
          <cell r="C1959" t="str">
            <v>LIMÓN</v>
          </cell>
          <cell r="D1959">
            <v>3</v>
          </cell>
          <cell r="E1959" t="str">
            <v>Esc. Armenia</v>
          </cell>
        </row>
        <row r="1960">
          <cell r="B1960" t="str">
            <v>Primaria</v>
          </cell>
          <cell r="C1960" t="str">
            <v>LIMÓN</v>
          </cell>
          <cell r="D1960">
            <v>3</v>
          </cell>
          <cell r="E1960" t="str">
            <v>Esc. Bocuare</v>
          </cell>
        </row>
        <row r="1961">
          <cell r="B1961" t="str">
            <v>Primaria</v>
          </cell>
          <cell r="C1961" t="str">
            <v>LIMÓN</v>
          </cell>
          <cell r="D1961">
            <v>3</v>
          </cell>
          <cell r="E1961" t="str">
            <v>Esc. Bonifacio</v>
          </cell>
        </row>
        <row r="1962">
          <cell r="B1962" t="str">
            <v>Primaria</v>
          </cell>
          <cell r="C1962" t="str">
            <v>LIMÓN</v>
          </cell>
          <cell r="D1962">
            <v>3</v>
          </cell>
          <cell r="E1962" t="str">
            <v>Esc. Buena Vista</v>
          </cell>
        </row>
        <row r="1963">
          <cell r="B1963" t="str">
            <v>Primaria</v>
          </cell>
          <cell r="C1963" t="str">
            <v>LIMÓN</v>
          </cell>
          <cell r="D1963">
            <v>3</v>
          </cell>
          <cell r="E1963" t="str">
            <v>Esc. Buenos Aires</v>
          </cell>
        </row>
        <row r="1964">
          <cell r="B1964" t="str">
            <v>Primaria</v>
          </cell>
          <cell r="C1964" t="str">
            <v>LIMÓN</v>
          </cell>
          <cell r="D1964">
            <v>3</v>
          </cell>
          <cell r="E1964" t="str">
            <v>Esc. Caño Negro</v>
          </cell>
        </row>
        <row r="1965">
          <cell r="B1965" t="str">
            <v>Primaria</v>
          </cell>
          <cell r="C1965" t="str">
            <v>LIMÓN</v>
          </cell>
          <cell r="D1965">
            <v>3</v>
          </cell>
          <cell r="E1965" t="str">
            <v>Esc. Concepción</v>
          </cell>
        </row>
        <row r="1966">
          <cell r="B1966" t="str">
            <v>Primaria</v>
          </cell>
          <cell r="C1966" t="str">
            <v>LIMÓN</v>
          </cell>
          <cell r="D1966">
            <v>3</v>
          </cell>
          <cell r="E1966" t="str">
            <v>Esc. El Porvenir</v>
          </cell>
        </row>
        <row r="1967">
          <cell r="B1967" t="str">
            <v>Primaria</v>
          </cell>
          <cell r="C1967" t="str">
            <v>LIMÓN</v>
          </cell>
          <cell r="D1967">
            <v>3</v>
          </cell>
          <cell r="E1967" t="str">
            <v>Esc. El Progreso</v>
          </cell>
        </row>
        <row r="1968">
          <cell r="B1968" t="str">
            <v>Primaria</v>
          </cell>
          <cell r="C1968" t="str">
            <v>LIMÓN</v>
          </cell>
          <cell r="D1968">
            <v>3</v>
          </cell>
          <cell r="E1968" t="str">
            <v>Esc. Finca Ocho</v>
          </cell>
        </row>
        <row r="1969">
          <cell r="B1969" t="str">
            <v>Primaria</v>
          </cell>
          <cell r="C1969" t="str">
            <v>LIMÓN</v>
          </cell>
          <cell r="D1969">
            <v>3</v>
          </cell>
          <cell r="E1969" t="str">
            <v>Esc. La Colonia</v>
          </cell>
        </row>
        <row r="1970">
          <cell r="B1970" t="str">
            <v>Primaria</v>
          </cell>
          <cell r="C1970" t="str">
            <v>LIMÓN</v>
          </cell>
          <cell r="D1970">
            <v>3</v>
          </cell>
          <cell r="E1970" t="str">
            <v>Esc. La Guaria</v>
          </cell>
        </row>
        <row r="1971">
          <cell r="B1971" t="str">
            <v>Primaria</v>
          </cell>
          <cell r="C1971" t="str">
            <v>LIMÓN</v>
          </cell>
          <cell r="D1971">
            <v>3</v>
          </cell>
          <cell r="E1971" t="str">
            <v>Esc. La Siberia</v>
          </cell>
        </row>
        <row r="1972">
          <cell r="B1972" t="str">
            <v>Primaria</v>
          </cell>
          <cell r="C1972" t="str">
            <v>LIMÓN</v>
          </cell>
          <cell r="D1972">
            <v>3</v>
          </cell>
          <cell r="E1972" t="str">
            <v>Esc. Las Brisas (Valle La Estrella)</v>
          </cell>
        </row>
        <row r="1973">
          <cell r="B1973" t="str">
            <v>Primaria</v>
          </cell>
          <cell r="C1973" t="str">
            <v>LIMÓN</v>
          </cell>
          <cell r="D1973">
            <v>3</v>
          </cell>
          <cell r="E1973" t="str">
            <v>Esc. Llano Grande</v>
          </cell>
        </row>
        <row r="1974">
          <cell r="B1974" t="str">
            <v>Primaria</v>
          </cell>
          <cell r="C1974" t="str">
            <v>LIMÓN</v>
          </cell>
          <cell r="D1974">
            <v>3</v>
          </cell>
          <cell r="E1974" t="str">
            <v>Esc. Pandora Oeste</v>
          </cell>
        </row>
        <row r="1975">
          <cell r="B1975" t="str">
            <v>Primaria</v>
          </cell>
          <cell r="C1975" t="str">
            <v>LIMÓN</v>
          </cell>
          <cell r="D1975">
            <v>3</v>
          </cell>
          <cell r="E1975" t="str">
            <v>Esc. Penshurt</v>
          </cell>
        </row>
        <row r="1976">
          <cell r="B1976" t="str">
            <v>Primaria</v>
          </cell>
          <cell r="C1976" t="str">
            <v>LIMÓN</v>
          </cell>
          <cell r="D1976">
            <v>3</v>
          </cell>
          <cell r="E1976" t="str">
            <v>Esc. Pueblo Nuevo (Limón)</v>
          </cell>
        </row>
        <row r="1977">
          <cell r="B1977" t="str">
            <v>Primaria</v>
          </cell>
          <cell r="C1977" t="str">
            <v>LIMÓN</v>
          </cell>
          <cell r="D1977">
            <v>3</v>
          </cell>
          <cell r="E1977" t="str">
            <v>Esc. Río Duruy</v>
          </cell>
        </row>
        <row r="1978">
          <cell r="B1978" t="str">
            <v>Primaria</v>
          </cell>
          <cell r="C1978" t="str">
            <v>LIMÓN</v>
          </cell>
          <cell r="D1978">
            <v>3</v>
          </cell>
          <cell r="E1978" t="str">
            <v>Esc. San Andrés</v>
          </cell>
        </row>
        <row r="1979">
          <cell r="B1979" t="str">
            <v>Primaria</v>
          </cell>
          <cell r="C1979" t="str">
            <v>LIMÓN</v>
          </cell>
          <cell r="D1979">
            <v>3</v>
          </cell>
          <cell r="E1979" t="str">
            <v>Esc. San Carlos</v>
          </cell>
        </row>
        <row r="1980">
          <cell r="B1980" t="str">
            <v>Primaria</v>
          </cell>
          <cell r="C1980" t="str">
            <v>LIMÓN</v>
          </cell>
          <cell r="D1980">
            <v>3</v>
          </cell>
          <cell r="E1980" t="str">
            <v>Esc. San Clemente</v>
          </cell>
        </row>
        <row r="1981">
          <cell r="B1981" t="str">
            <v>Primaria</v>
          </cell>
          <cell r="C1981" t="str">
            <v>LIMÓN</v>
          </cell>
          <cell r="D1981">
            <v>3</v>
          </cell>
          <cell r="E1981" t="str">
            <v>Esc. San Rafael (Valle La Estrella)</v>
          </cell>
        </row>
        <row r="1982">
          <cell r="B1982" t="str">
            <v>Primaria</v>
          </cell>
          <cell r="C1982" t="str">
            <v>LIMÓN</v>
          </cell>
          <cell r="D1982">
            <v>3</v>
          </cell>
          <cell r="E1982" t="str">
            <v>Esc. Valle De Las Rosas</v>
          </cell>
        </row>
        <row r="1983">
          <cell r="B1983" t="str">
            <v>Primaria</v>
          </cell>
          <cell r="C1983" t="str">
            <v>LIMÓN</v>
          </cell>
          <cell r="D1983">
            <v>4</v>
          </cell>
          <cell r="E1983" t="str">
            <v>Esc. Barra De Pacuare</v>
          </cell>
        </row>
        <row r="1984">
          <cell r="B1984" t="str">
            <v>Primaria</v>
          </cell>
          <cell r="C1984" t="str">
            <v>LIMÓN</v>
          </cell>
          <cell r="D1984">
            <v>4</v>
          </cell>
          <cell r="E1984" t="str">
            <v>Esc. Betania</v>
          </cell>
        </row>
        <row r="1985">
          <cell r="B1985" t="str">
            <v>Primaria</v>
          </cell>
          <cell r="C1985" t="str">
            <v>LIMÓN</v>
          </cell>
          <cell r="D1985">
            <v>4</v>
          </cell>
          <cell r="E1985" t="str">
            <v>Esc. Cimarrones</v>
          </cell>
        </row>
        <row r="1986">
          <cell r="B1986" t="str">
            <v>Primaria</v>
          </cell>
          <cell r="C1986" t="str">
            <v>LIMÓN</v>
          </cell>
          <cell r="D1986">
            <v>4</v>
          </cell>
          <cell r="E1986" t="str">
            <v>Esc. Cultivez</v>
          </cell>
        </row>
        <row r="1987">
          <cell r="B1987" t="str">
            <v>Primaria</v>
          </cell>
          <cell r="C1987" t="str">
            <v>LIMÓN</v>
          </cell>
          <cell r="D1987">
            <v>4</v>
          </cell>
          <cell r="E1987" t="str">
            <v>Esc. Dos Ramas</v>
          </cell>
        </row>
        <row r="1988">
          <cell r="B1988" t="str">
            <v>Primaria</v>
          </cell>
          <cell r="C1988" t="str">
            <v>LIMÓN</v>
          </cell>
          <cell r="D1988">
            <v>4</v>
          </cell>
          <cell r="E1988" t="str">
            <v>Esc. El Bosque</v>
          </cell>
        </row>
        <row r="1989">
          <cell r="B1989" t="str">
            <v>Primaria</v>
          </cell>
          <cell r="C1989" t="str">
            <v>LIMÓN</v>
          </cell>
          <cell r="D1989">
            <v>4</v>
          </cell>
          <cell r="E1989" t="str">
            <v>Esc. El Encanto</v>
          </cell>
        </row>
        <row r="1990">
          <cell r="B1990" t="str">
            <v>Primaria</v>
          </cell>
          <cell r="C1990" t="str">
            <v>LIMÓN</v>
          </cell>
          <cell r="D1990">
            <v>4</v>
          </cell>
          <cell r="E1990" t="str">
            <v>Esc. Fausto Herrera Cordero</v>
          </cell>
        </row>
        <row r="1991">
          <cell r="B1991" t="str">
            <v>Primaria</v>
          </cell>
          <cell r="C1991" t="str">
            <v>LIMÓN</v>
          </cell>
          <cell r="D1991">
            <v>4</v>
          </cell>
          <cell r="E1991" t="str">
            <v>Esc. Freeman</v>
          </cell>
        </row>
        <row r="1992">
          <cell r="B1992" t="str">
            <v>Primaria</v>
          </cell>
          <cell r="C1992" t="str">
            <v>LIMÓN</v>
          </cell>
          <cell r="D1992">
            <v>4</v>
          </cell>
          <cell r="E1992" t="str">
            <v>Esc. Indiana Dos</v>
          </cell>
        </row>
        <row r="1993">
          <cell r="B1993" t="str">
            <v>Primaria</v>
          </cell>
          <cell r="C1993" t="str">
            <v>LIMÓN</v>
          </cell>
          <cell r="D1993">
            <v>4</v>
          </cell>
          <cell r="E1993" t="str">
            <v>Esc. Indiana Tres</v>
          </cell>
        </row>
        <row r="1994">
          <cell r="B1994" t="str">
            <v>Primaria</v>
          </cell>
          <cell r="C1994" t="str">
            <v>LIMÓN</v>
          </cell>
          <cell r="D1994">
            <v>4</v>
          </cell>
          <cell r="E1994" t="str">
            <v>Esc. La Perla</v>
          </cell>
        </row>
        <row r="1995">
          <cell r="B1995" t="str">
            <v>Primaria</v>
          </cell>
          <cell r="C1995" t="str">
            <v>LIMÓN</v>
          </cell>
          <cell r="D1995">
            <v>4</v>
          </cell>
          <cell r="E1995" t="str">
            <v>Esc. La Perlita</v>
          </cell>
        </row>
        <row r="1996">
          <cell r="B1996" t="str">
            <v>Primaria</v>
          </cell>
          <cell r="C1996" t="str">
            <v>LIMÓN</v>
          </cell>
          <cell r="D1996">
            <v>4</v>
          </cell>
          <cell r="E1996" t="str">
            <v>Esc. Las Brisas (Pacuarito)</v>
          </cell>
        </row>
        <row r="1997">
          <cell r="B1997" t="str">
            <v>Primaria</v>
          </cell>
          <cell r="C1997" t="str">
            <v>LIMÓN</v>
          </cell>
          <cell r="D1997">
            <v>4</v>
          </cell>
          <cell r="E1997" t="str">
            <v>Esc. Las Palmiras</v>
          </cell>
        </row>
        <row r="1998">
          <cell r="B1998" t="str">
            <v>Primaria</v>
          </cell>
          <cell r="C1998" t="str">
            <v>LIMÓN</v>
          </cell>
          <cell r="D1998">
            <v>4</v>
          </cell>
          <cell r="E1998" t="str">
            <v>Esc. Monteverde (Siquirres)</v>
          </cell>
        </row>
        <row r="1999">
          <cell r="B1999" t="str">
            <v>Primaria</v>
          </cell>
          <cell r="C1999" t="str">
            <v>LIMÓN</v>
          </cell>
          <cell r="D1999">
            <v>4</v>
          </cell>
          <cell r="E1999" t="str">
            <v>Esc. Pacuarito</v>
          </cell>
        </row>
        <row r="2000">
          <cell r="B2000" t="str">
            <v>Primaria</v>
          </cell>
          <cell r="C2000" t="str">
            <v>LIMÓN</v>
          </cell>
          <cell r="D2000">
            <v>4</v>
          </cell>
          <cell r="E2000" t="str">
            <v>Esc. Pueblo Nuevo (Siquirres)</v>
          </cell>
        </row>
        <row r="2001">
          <cell r="B2001" t="str">
            <v>Primaria</v>
          </cell>
          <cell r="C2001" t="str">
            <v>LIMÓN</v>
          </cell>
          <cell r="D2001">
            <v>4</v>
          </cell>
          <cell r="E2001" t="str">
            <v>Esc. San Luis</v>
          </cell>
        </row>
        <row r="2002">
          <cell r="B2002" t="str">
            <v>Primaria</v>
          </cell>
          <cell r="C2002" t="str">
            <v>LIMÓN</v>
          </cell>
          <cell r="D2002">
            <v>4</v>
          </cell>
          <cell r="E2002" t="str">
            <v>Esc. Tobías Vaglio</v>
          </cell>
        </row>
        <row r="2003">
          <cell r="B2003" t="str">
            <v>Primaria</v>
          </cell>
          <cell r="C2003" t="str">
            <v>LIMÓN</v>
          </cell>
          <cell r="D2003">
            <v>4</v>
          </cell>
          <cell r="E2003" t="str">
            <v>Esc. Unión Campesina</v>
          </cell>
        </row>
        <row r="2004">
          <cell r="B2004" t="str">
            <v>Primaria</v>
          </cell>
          <cell r="C2004" t="str">
            <v>LIMÓN</v>
          </cell>
          <cell r="D2004">
            <v>4</v>
          </cell>
          <cell r="E2004" t="str">
            <v>Esc. Vegas De Madre De Dios</v>
          </cell>
        </row>
        <row r="2005">
          <cell r="B2005" t="str">
            <v>Primaria</v>
          </cell>
          <cell r="C2005" t="str">
            <v>LIMÓN</v>
          </cell>
          <cell r="D2005">
            <v>4</v>
          </cell>
          <cell r="E2005" t="str">
            <v>Esc. Zephaniah Farguharson Vassell</v>
          </cell>
        </row>
        <row r="2006">
          <cell r="B2006" t="str">
            <v>Primaria</v>
          </cell>
          <cell r="C2006" t="str">
            <v>LIMÓN</v>
          </cell>
          <cell r="D2006">
            <v>5</v>
          </cell>
          <cell r="E2006" t="str">
            <v>Esc. Barra De Parismina</v>
          </cell>
        </row>
        <row r="2007">
          <cell r="B2007" t="str">
            <v>Primaria</v>
          </cell>
          <cell r="C2007" t="str">
            <v>LIMÓN</v>
          </cell>
          <cell r="D2007">
            <v>5</v>
          </cell>
          <cell r="E2007" t="str">
            <v>Esc. Caño Blanco</v>
          </cell>
        </row>
        <row r="2008">
          <cell r="B2008" t="str">
            <v>Primaria</v>
          </cell>
          <cell r="C2008" t="str">
            <v>LIMÓN</v>
          </cell>
          <cell r="D2008">
            <v>5</v>
          </cell>
          <cell r="E2008" t="str">
            <v>Esc. Casorla</v>
          </cell>
        </row>
        <row r="2009">
          <cell r="B2009" t="str">
            <v>Primaria</v>
          </cell>
          <cell r="C2009" t="str">
            <v>LIMÓN</v>
          </cell>
          <cell r="D2009">
            <v>5</v>
          </cell>
          <cell r="E2009" t="str">
            <v>Esc. Celina</v>
          </cell>
        </row>
        <row r="2010">
          <cell r="B2010" t="str">
            <v>Primaria</v>
          </cell>
          <cell r="C2010" t="str">
            <v>LIMÓN</v>
          </cell>
          <cell r="D2010">
            <v>5</v>
          </cell>
          <cell r="E2010" t="str">
            <v>Esc. Ciudadela Flores</v>
          </cell>
        </row>
        <row r="2011">
          <cell r="B2011" t="str">
            <v>Primaria</v>
          </cell>
          <cell r="C2011" t="str">
            <v>LIMÓN</v>
          </cell>
          <cell r="D2011">
            <v>5</v>
          </cell>
          <cell r="E2011" t="str">
            <v>Esc. El Carmen</v>
          </cell>
        </row>
        <row r="2012">
          <cell r="B2012" t="str">
            <v>Primaria</v>
          </cell>
          <cell r="C2012" t="str">
            <v>LIMÓN</v>
          </cell>
          <cell r="D2012">
            <v>5</v>
          </cell>
          <cell r="E2012" t="str">
            <v>Esc. El Cocal</v>
          </cell>
        </row>
        <row r="2013">
          <cell r="B2013" t="str">
            <v>Primaria</v>
          </cell>
          <cell r="C2013" t="str">
            <v>LIMÓN</v>
          </cell>
          <cell r="D2013">
            <v>5</v>
          </cell>
          <cell r="E2013" t="str">
            <v>Esc. El Coco</v>
          </cell>
        </row>
        <row r="2014">
          <cell r="B2014" t="str">
            <v>Primaria</v>
          </cell>
          <cell r="C2014" t="str">
            <v>LIMÓN</v>
          </cell>
          <cell r="D2014">
            <v>5</v>
          </cell>
          <cell r="E2014" t="str">
            <v>Esc. Guayacan</v>
          </cell>
        </row>
        <row r="2015">
          <cell r="B2015" t="str">
            <v>Primaria</v>
          </cell>
          <cell r="C2015" t="str">
            <v>LIMÓN</v>
          </cell>
          <cell r="D2015">
            <v>5</v>
          </cell>
          <cell r="E2015" t="str">
            <v>Esc. I.D.A. Los Ángeles</v>
          </cell>
        </row>
        <row r="2016">
          <cell r="B2016" t="str">
            <v>Primaria</v>
          </cell>
          <cell r="C2016" t="str">
            <v>LIMÓN</v>
          </cell>
          <cell r="D2016">
            <v>5</v>
          </cell>
          <cell r="E2016" t="str">
            <v>Esc. Imperio</v>
          </cell>
        </row>
        <row r="2017">
          <cell r="B2017" t="str">
            <v>Primaria</v>
          </cell>
          <cell r="C2017" t="str">
            <v>LIMÓN</v>
          </cell>
          <cell r="D2017">
            <v>5</v>
          </cell>
          <cell r="E2017" t="str">
            <v>Esc. Justo Antonio Facio</v>
          </cell>
        </row>
        <row r="2018">
          <cell r="B2018" t="str">
            <v>Primaria</v>
          </cell>
          <cell r="C2018" t="str">
            <v>LIMÓN</v>
          </cell>
          <cell r="D2018">
            <v>5</v>
          </cell>
          <cell r="E2018" t="str">
            <v>Esc. Justo Antonio Facio</v>
          </cell>
        </row>
        <row r="2019">
          <cell r="B2019" t="str">
            <v>Primaria</v>
          </cell>
          <cell r="C2019" t="str">
            <v>LIMÓN</v>
          </cell>
          <cell r="D2019">
            <v>5</v>
          </cell>
          <cell r="E2019" t="str">
            <v>Esc. La Amelia</v>
          </cell>
        </row>
        <row r="2020">
          <cell r="B2020" t="str">
            <v>Primaria</v>
          </cell>
          <cell r="C2020" t="str">
            <v>LIMÓN</v>
          </cell>
          <cell r="D2020">
            <v>5</v>
          </cell>
          <cell r="E2020" t="str">
            <v>Esc. La Esperanza (Siquirres)</v>
          </cell>
        </row>
        <row r="2021">
          <cell r="B2021" t="str">
            <v>Primaria</v>
          </cell>
          <cell r="C2021" t="str">
            <v>LIMÓN</v>
          </cell>
          <cell r="D2021">
            <v>5</v>
          </cell>
          <cell r="E2021" t="str">
            <v>Esc. La Lucha</v>
          </cell>
        </row>
        <row r="2022">
          <cell r="B2022" t="str">
            <v>Primaria</v>
          </cell>
          <cell r="C2022" t="str">
            <v>LIMÓN</v>
          </cell>
          <cell r="D2022">
            <v>5</v>
          </cell>
          <cell r="E2022" t="str">
            <v>Esc. Las Brisas Del Reventazon (Siquirres)</v>
          </cell>
        </row>
        <row r="2023">
          <cell r="B2023" t="str">
            <v>Primaria</v>
          </cell>
          <cell r="C2023" t="str">
            <v>LIMÓN</v>
          </cell>
          <cell r="D2023">
            <v>5</v>
          </cell>
          <cell r="E2023" t="str">
            <v>Esc. Linda Vista</v>
          </cell>
        </row>
        <row r="2024">
          <cell r="B2024" t="str">
            <v>Primaria</v>
          </cell>
          <cell r="C2024" t="str">
            <v>LIMÓN</v>
          </cell>
          <cell r="D2024">
            <v>5</v>
          </cell>
          <cell r="E2024" t="str">
            <v>Esc. Los Ángeles</v>
          </cell>
        </row>
        <row r="2025">
          <cell r="B2025" t="str">
            <v>Primaria</v>
          </cell>
          <cell r="C2025" t="str">
            <v>LIMÓN</v>
          </cell>
          <cell r="D2025">
            <v>5</v>
          </cell>
          <cell r="E2025" t="str">
            <v>Esc. Maryland</v>
          </cell>
        </row>
        <row r="2026">
          <cell r="B2026" t="str">
            <v>Primaria</v>
          </cell>
          <cell r="C2026" t="str">
            <v>LIMÓN</v>
          </cell>
          <cell r="D2026">
            <v>5</v>
          </cell>
          <cell r="E2026" t="str">
            <v>Esc. Montecristo</v>
          </cell>
        </row>
        <row r="2027">
          <cell r="B2027" t="str">
            <v>Primaria</v>
          </cell>
          <cell r="C2027" t="str">
            <v>LIMÓN</v>
          </cell>
          <cell r="D2027">
            <v>5</v>
          </cell>
          <cell r="E2027" t="str">
            <v>Esc. Nueva Esperanza</v>
          </cell>
        </row>
        <row r="2028">
          <cell r="B2028" t="str">
            <v>Primaria</v>
          </cell>
          <cell r="C2028" t="str">
            <v>LIMÓN</v>
          </cell>
          <cell r="D2028">
            <v>5</v>
          </cell>
          <cell r="E2028" t="str">
            <v>Esc. Nueva Virginia</v>
          </cell>
        </row>
        <row r="2029">
          <cell r="B2029" t="str">
            <v>Primaria</v>
          </cell>
          <cell r="C2029" t="str">
            <v>LIMÓN</v>
          </cell>
          <cell r="D2029">
            <v>5</v>
          </cell>
          <cell r="E2029" t="str">
            <v>Esc. Nuevo Santo Domingo</v>
          </cell>
        </row>
        <row r="2030">
          <cell r="B2030" t="str">
            <v>Primaria</v>
          </cell>
          <cell r="C2030" t="str">
            <v>LIMÓN</v>
          </cell>
          <cell r="D2030">
            <v>5</v>
          </cell>
          <cell r="E2030" t="str">
            <v>Esc. Pueblo Civil</v>
          </cell>
        </row>
        <row r="2031">
          <cell r="B2031" t="str">
            <v>Primaria</v>
          </cell>
          <cell r="C2031" t="str">
            <v>LIMÓN</v>
          </cell>
          <cell r="D2031">
            <v>5</v>
          </cell>
          <cell r="E2031" t="str">
            <v>Esc. San Alberto</v>
          </cell>
        </row>
        <row r="2032">
          <cell r="B2032" t="str">
            <v>Primaria</v>
          </cell>
          <cell r="C2032" t="str">
            <v>LIMÓN</v>
          </cell>
          <cell r="D2032">
            <v>5</v>
          </cell>
          <cell r="E2032" t="str">
            <v>Esc. San Joaquín</v>
          </cell>
        </row>
        <row r="2033">
          <cell r="B2033" t="str">
            <v>Primaria</v>
          </cell>
          <cell r="C2033" t="str">
            <v>LIMÓN</v>
          </cell>
          <cell r="D2033">
            <v>5</v>
          </cell>
          <cell r="E2033" t="str">
            <v>Esc. San Rafael (Siquirres)</v>
          </cell>
        </row>
        <row r="2034">
          <cell r="B2034" t="str">
            <v>Primaria</v>
          </cell>
          <cell r="C2034" t="str">
            <v>LIMÓN</v>
          </cell>
          <cell r="D2034">
            <v>5</v>
          </cell>
          <cell r="E2034" t="str">
            <v>Esc. Santa Marta (Siquirres)</v>
          </cell>
        </row>
        <row r="2035">
          <cell r="B2035" t="str">
            <v>Primaria</v>
          </cell>
          <cell r="C2035" t="str">
            <v>LIMÓN</v>
          </cell>
          <cell r="D2035">
            <v>5</v>
          </cell>
          <cell r="E2035" t="str">
            <v>Esc. Sector Norte</v>
          </cell>
        </row>
        <row r="2036">
          <cell r="B2036" t="str">
            <v>Primaria</v>
          </cell>
          <cell r="C2036" t="str">
            <v>LIMÓN</v>
          </cell>
          <cell r="D2036">
            <v>5</v>
          </cell>
          <cell r="E2036" t="str">
            <v>Esc. Siquirrito</v>
          </cell>
        </row>
        <row r="2037">
          <cell r="B2037" t="str">
            <v>Primaria</v>
          </cell>
          <cell r="C2037" t="str">
            <v>LIMÓN</v>
          </cell>
          <cell r="D2037">
            <v>5</v>
          </cell>
          <cell r="E2037" t="str">
            <v>Esc. Vegas De Imperio</v>
          </cell>
        </row>
        <row r="2038">
          <cell r="B2038" t="str">
            <v>Primaria</v>
          </cell>
          <cell r="C2038" t="str">
            <v>LIMÓN</v>
          </cell>
          <cell r="D2038">
            <v>6</v>
          </cell>
          <cell r="E2038" t="str">
            <v>Esc. Altos De Bonilla</v>
          </cell>
        </row>
        <row r="2039">
          <cell r="B2039" t="str">
            <v>Primaria</v>
          </cell>
          <cell r="C2039" t="str">
            <v>LIMÓN</v>
          </cell>
          <cell r="D2039">
            <v>6</v>
          </cell>
          <cell r="E2039" t="str">
            <v>Esc. Altos De Germania</v>
          </cell>
        </row>
        <row r="2040">
          <cell r="B2040" t="str">
            <v>Primaria</v>
          </cell>
          <cell r="C2040" t="str">
            <v>LIMÓN</v>
          </cell>
          <cell r="D2040">
            <v>6</v>
          </cell>
          <cell r="E2040" t="str">
            <v>Esc. Antonio Fernandez Gamboa</v>
          </cell>
        </row>
        <row r="2041">
          <cell r="B2041" t="str">
            <v>Primaria</v>
          </cell>
          <cell r="C2041" t="str">
            <v>LIMÓN</v>
          </cell>
          <cell r="D2041">
            <v>6</v>
          </cell>
          <cell r="E2041" t="str">
            <v>Esc. Bella Vista</v>
          </cell>
        </row>
        <row r="2042">
          <cell r="B2042" t="str">
            <v>Primaria</v>
          </cell>
          <cell r="C2042" t="str">
            <v>LIMÓN</v>
          </cell>
          <cell r="D2042">
            <v>6</v>
          </cell>
          <cell r="E2042" t="str">
            <v>Esc. Cuatro Millas (Siquirres)</v>
          </cell>
        </row>
        <row r="2043">
          <cell r="B2043" t="str">
            <v>Primaria</v>
          </cell>
          <cell r="C2043" t="str">
            <v>LIMÓN</v>
          </cell>
          <cell r="D2043">
            <v>6</v>
          </cell>
          <cell r="E2043" t="str">
            <v>Esc. El Cruce</v>
          </cell>
        </row>
        <row r="2044">
          <cell r="B2044" t="str">
            <v>Primaria</v>
          </cell>
          <cell r="C2044" t="str">
            <v>LIMÓN</v>
          </cell>
          <cell r="D2044">
            <v>6</v>
          </cell>
          <cell r="E2044" t="str">
            <v>Esc. El Milano</v>
          </cell>
        </row>
        <row r="2045">
          <cell r="B2045" t="str">
            <v>Primaria</v>
          </cell>
          <cell r="C2045" t="str">
            <v>LIMÓN</v>
          </cell>
          <cell r="D2045">
            <v>6</v>
          </cell>
          <cell r="E2045" t="str">
            <v>Esc. El Peje</v>
          </cell>
        </row>
        <row r="2046">
          <cell r="B2046" t="str">
            <v>Primaria</v>
          </cell>
          <cell r="C2046" t="str">
            <v>LIMÓN</v>
          </cell>
          <cell r="D2046">
            <v>6</v>
          </cell>
          <cell r="E2046" t="str">
            <v>Esc. El Silencio</v>
          </cell>
        </row>
        <row r="2047">
          <cell r="B2047" t="str">
            <v>Primaria</v>
          </cell>
          <cell r="C2047" t="str">
            <v>LIMÓN</v>
          </cell>
          <cell r="D2047">
            <v>6</v>
          </cell>
          <cell r="E2047" t="str">
            <v>Esc. Florida</v>
          </cell>
        </row>
        <row r="2048">
          <cell r="B2048" t="str">
            <v>Primaria</v>
          </cell>
          <cell r="C2048" t="str">
            <v>LIMÓN</v>
          </cell>
          <cell r="D2048">
            <v>6</v>
          </cell>
          <cell r="E2048" t="str">
            <v>Esc. Germania</v>
          </cell>
        </row>
        <row r="2049">
          <cell r="B2049" t="str">
            <v>Primaria</v>
          </cell>
          <cell r="C2049" t="str">
            <v>LIMÓN</v>
          </cell>
          <cell r="D2049">
            <v>6</v>
          </cell>
          <cell r="E2049" t="str">
            <v>Esc. Grano De Oro</v>
          </cell>
        </row>
        <row r="2050">
          <cell r="B2050" t="str">
            <v>Primaria</v>
          </cell>
          <cell r="C2050" t="str">
            <v>LIMÓN</v>
          </cell>
          <cell r="D2050">
            <v>6</v>
          </cell>
          <cell r="E2050" t="str">
            <v>Esc. I.D.A. Louisiana</v>
          </cell>
        </row>
        <row r="2051">
          <cell r="B2051" t="str">
            <v>Primaria</v>
          </cell>
          <cell r="C2051" t="str">
            <v>LIMÓN</v>
          </cell>
          <cell r="D2051">
            <v>6</v>
          </cell>
          <cell r="E2051" t="str">
            <v>Esc. La Catalina</v>
          </cell>
        </row>
        <row r="2052">
          <cell r="B2052" t="str">
            <v>Primaria</v>
          </cell>
          <cell r="C2052" t="str">
            <v>LIMÓN</v>
          </cell>
          <cell r="D2052">
            <v>6</v>
          </cell>
          <cell r="E2052" t="str">
            <v>Esc. La Francia</v>
          </cell>
        </row>
        <row r="2053">
          <cell r="B2053" t="str">
            <v>Primaria</v>
          </cell>
          <cell r="C2053" t="str">
            <v>LIMÓN</v>
          </cell>
          <cell r="D2053">
            <v>6</v>
          </cell>
          <cell r="E2053" t="str">
            <v>Esc. La Herediana</v>
          </cell>
        </row>
        <row r="2054">
          <cell r="B2054" t="str">
            <v>Primaria</v>
          </cell>
          <cell r="C2054" t="str">
            <v>LIMÓN</v>
          </cell>
          <cell r="D2054">
            <v>6</v>
          </cell>
          <cell r="E2054" t="str">
            <v>Esc. La Herediana</v>
          </cell>
        </row>
        <row r="2055">
          <cell r="B2055" t="str">
            <v>Primaria</v>
          </cell>
          <cell r="C2055" t="str">
            <v>LIMÓN</v>
          </cell>
          <cell r="D2055">
            <v>6</v>
          </cell>
          <cell r="E2055" t="str">
            <v>Esc. La Iberia</v>
          </cell>
        </row>
        <row r="2056">
          <cell r="B2056" t="str">
            <v>Primaria</v>
          </cell>
          <cell r="C2056" t="str">
            <v>LIMÓN</v>
          </cell>
          <cell r="D2056">
            <v>6</v>
          </cell>
          <cell r="E2056" t="str">
            <v>Esc. La Josefina</v>
          </cell>
        </row>
        <row r="2057">
          <cell r="B2057" t="str">
            <v>Primaria</v>
          </cell>
          <cell r="C2057" t="str">
            <v>LIMÓN</v>
          </cell>
          <cell r="D2057">
            <v>6</v>
          </cell>
          <cell r="E2057" t="str">
            <v>Esc. La Pascua</v>
          </cell>
        </row>
        <row r="2058">
          <cell r="B2058" t="str">
            <v>Primaria</v>
          </cell>
          <cell r="C2058" t="str">
            <v>LIMÓN</v>
          </cell>
          <cell r="D2058">
            <v>6</v>
          </cell>
          <cell r="E2058" t="str">
            <v>Esc. La Unión Río Perla</v>
          </cell>
        </row>
        <row r="2059">
          <cell r="B2059" t="str">
            <v>Primaria</v>
          </cell>
          <cell r="C2059" t="str">
            <v>LIMÓN</v>
          </cell>
          <cell r="D2059">
            <v>6</v>
          </cell>
          <cell r="E2059" t="str">
            <v>Esc. Las Lomas</v>
          </cell>
        </row>
        <row r="2060">
          <cell r="B2060" t="str">
            <v>Primaria</v>
          </cell>
          <cell r="C2060" t="str">
            <v>LIMÓN</v>
          </cell>
          <cell r="D2060">
            <v>6</v>
          </cell>
          <cell r="E2060" t="str">
            <v>Esc. Ojo De Agua (Guácimo)</v>
          </cell>
        </row>
        <row r="2061">
          <cell r="B2061" t="str">
            <v>Primaria</v>
          </cell>
          <cell r="C2061" t="str">
            <v>LIMÓN</v>
          </cell>
          <cell r="D2061">
            <v>6</v>
          </cell>
          <cell r="E2061" t="str">
            <v>Esc. San Antonio</v>
          </cell>
        </row>
        <row r="2062">
          <cell r="B2062" t="str">
            <v>Primaria</v>
          </cell>
          <cell r="C2062" t="str">
            <v>LIMÓN</v>
          </cell>
          <cell r="D2062">
            <v>6</v>
          </cell>
          <cell r="E2062" t="str">
            <v>Esc. San Bosco</v>
          </cell>
        </row>
        <row r="2063">
          <cell r="B2063" t="str">
            <v>Primaria</v>
          </cell>
          <cell r="C2063" t="str">
            <v>LIMÓN</v>
          </cell>
          <cell r="D2063">
            <v>6</v>
          </cell>
          <cell r="E2063" t="str">
            <v>Esc. San Isidro (Alegría)</v>
          </cell>
        </row>
        <row r="2064">
          <cell r="B2064" t="str">
            <v>Primaria</v>
          </cell>
          <cell r="C2064" t="str">
            <v>LIMÓN</v>
          </cell>
          <cell r="D2064">
            <v>6</v>
          </cell>
          <cell r="E2064" t="str">
            <v>Esc. San Isidro De Florida</v>
          </cell>
        </row>
        <row r="2065">
          <cell r="B2065" t="str">
            <v>Primaria</v>
          </cell>
          <cell r="C2065" t="str">
            <v>LIMÓN</v>
          </cell>
          <cell r="D2065">
            <v>6</v>
          </cell>
          <cell r="E2065" t="str">
            <v>Esc. Seis Amigos</v>
          </cell>
        </row>
        <row r="2066">
          <cell r="B2066" t="str">
            <v>Primaria</v>
          </cell>
          <cell r="C2066" t="str">
            <v>LIMÓN</v>
          </cell>
          <cell r="D2066">
            <v>6</v>
          </cell>
          <cell r="E2066" t="str">
            <v>Esc. Silvestre Grant Griffith</v>
          </cell>
        </row>
        <row r="2067">
          <cell r="B2067" t="str">
            <v>Primaria</v>
          </cell>
          <cell r="C2067" t="str">
            <v>LIMÓN</v>
          </cell>
          <cell r="D2067">
            <v>6</v>
          </cell>
          <cell r="E2067" t="str">
            <v>Esc. Silvestre Grant Griffith</v>
          </cell>
        </row>
        <row r="2068">
          <cell r="B2068" t="str">
            <v>Primaria</v>
          </cell>
          <cell r="C2068" t="str">
            <v>LIMÓN</v>
          </cell>
          <cell r="D2068">
            <v>6</v>
          </cell>
          <cell r="E2068" t="str">
            <v>Esc. Trocha Los Ceibos</v>
          </cell>
        </row>
        <row r="2069">
          <cell r="B2069" t="str">
            <v>Primaria</v>
          </cell>
          <cell r="C2069" t="str">
            <v>LIMÓN</v>
          </cell>
          <cell r="D2069">
            <v>7</v>
          </cell>
          <cell r="E2069" t="str">
            <v>Esc. Bufalo</v>
          </cell>
        </row>
        <row r="2070">
          <cell r="B2070" t="str">
            <v>Primaria</v>
          </cell>
          <cell r="C2070" t="str">
            <v>LIMÓN</v>
          </cell>
          <cell r="D2070">
            <v>7</v>
          </cell>
          <cell r="E2070" t="str">
            <v>Esc. Cedar Creek</v>
          </cell>
        </row>
        <row r="2071">
          <cell r="B2071" t="str">
            <v>Primaria</v>
          </cell>
          <cell r="C2071" t="str">
            <v>LIMÓN</v>
          </cell>
          <cell r="D2071">
            <v>7</v>
          </cell>
          <cell r="E2071" t="str">
            <v>Esc. La Maravilla</v>
          </cell>
        </row>
        <row r="2072">
          <cell r="B2072" t="str">
            <v>Primaria</v>
          </cell>
          <cell r="C2072" t="str">
            <v>LIMÓN</v>
          </cell>
          <cell r="D2072">
            <v>7</v>
          </cell>
          <cell r="E2072" t="str">
            <v>Esc. Larga Distancia</v>
          </cell>
        </row>
        <row r="2073">
          <cell r="B2073" t="str">
            <v>Primaria</v>
          </cell>
          <cell r="C2073" t="str">
            <v>LIMÓN</v>
          </cell>
          <cell r="D2073">
            <v>7</v>
          </cell>
          <cell r="E2073" t="str">
            <v>Esc. Las Brisas (Río Blanco)</v>
          </cell>
        </row>
        <row r="2074">
          <cell r="B2074" t="str">
            <v>Primaria</v>
          </cell>
          <cell r="C2074" t="str">
            <v>LIMÓN</v>
          </cell>
          <cell r="D2074">
            <v>7</v>
          </cell>
          <cell r="E2074" t="str">
            <v>Esc. Limon 2000</v>
          </cell>
        </row>
        <row r="2075">
          <cell r="B2075" t="str">
            <v>Primaria</v>
          </cell>
          <cell r="C2075" t="str">
            <v>LIMÓN</v>
          </cell>
          <cell r="D2075">
            <v>7</v>
          </cell>
          <cell r="E2075" t="str">
            <v>Esc. Limón 2000</v>
          </cell>
        </row>
        <row r="2076">
          <cell r="B2076" t="str">
            <v>Primaria</v>
          </cell>
          <cell r="C2076" t="str">
            <v>LIMÓN</v>
          </cell>
          <cell r="D2076">
            <v>7</v>
          </cell>
          <cell r="E2076" t="str">
            <v>Esc. Liverpool</v>
          </cell>
        </row>
        <row r="2077">
          <cell r="B2077" t="str">
            <v>Primaria</v>
          </cell>
          <cell r="C2077" t="str">
            <v>LIMÓN</v>
          </cell>
          <cell r="D2077">
            <v>7</v>
          </cell>
          <cell r="E2077" t="str">
            <v>Esc. Loma Linda</v>
          </cell>
        </row>
        <row r="2078">
          <cell r="B2078" t="str">
            <v>Primaria</v>
          </cell>
          <cell r="C2078" t="str">
            <v>LIMÓN</v>
          </cell>
          <cell r="D2078">
            <v>7</v>
          </cell>
          <cell r="E2078" t="str">
            <v>Esc. Lomas Del Toro</v>
          </cell>
        </row>
        <row r="2079">
          <cell r="B2079" t="str">
            <v>Primaria</v>
          </cell>
          <cell r="C2079" t="str">
            <v>LIMÓN</v>
          </cell>
          <cell r="D2079">
            <v>7</v>
          </cell>
          <cell r="E2079" t="str">
            <v>Esc. Miravalles</v>
          </cell>
        </row>
        <row r="2080">
          <cell r="B2080" t="str">
            <v>Primaria</v>
          </cell>
          <cell r="C2080" t="str">
            <v>LIMÓN</v>
          </cell>
          <cell r="D2080">
            <v>7</v>
          </cell>
          <cell r="E2080" t="str">
            <v>Esc. Palacios</v>
          </cell>
        </row>
        <row r="2081">
          <cell r="B2081" t="str">
            <v>Primaria</v>
          </cell>
          <cell r="C2081" t="str">
            <v>LIMÓN</v>
          </cell>
          <cell r="D2081">
            <v>7</v>
          </cell>
          <cell r="E2081" t="str">
            <v>Esc. Río Blanco</v>
          </cell>
        </row>
        <row r="2082">
          <cell r="B2082" t="str">
            <v>Primaria</v>
          </cell>
          <cell r="C2082" t="str">
            <v>LIMÓN</v>
          </cell>
          <cell r="D2082">
            <v>7</v>
          </cell>
          <cell r="E2082" t="str">
            <v>Esc. Río Cuba</v>
          </cell>
        </row>
        <row r="2083">
          <cell r="B2083" t="str">
            <v>Primaria</v>
          </cell>
          <cell r="C2083" t="str">
            <v>LIMÓN</v>
          </cell>
          <cell r="D2083">
            <v>7</v>
          </cell>
          <cell r="E2083" t="str">
            <v>Esc. Río Quito</v>
          </cell>
        </row>
        <row r="2084">
          <cell r="B2084" t="str">
            <v>Primaria</v>
          </cell>
          <cell r="C2084" t="str">
            <v>LIMÓN</v>
          </cell>
          <cell r="D2084">
            <v>7</v>
          </cell>
          <cell r="E2084" t="str">
            <v>Esc. Río Victoria</v>
          </cell>
        </row>
        <row r="2085">
          <cell r="B2085" t="str">
            <v>Primaria</v>
          </cell>
          <cell r="C2085" t="str">
            <v>LIMÓN</v>
          </cell>
          <cell r="D2085">
            <v>7</v>
          </cell>
          <cell r="E2085" t="str">
            <v>Esc. Saborío</v>
          </cell>
        </row>
        <row r="2086">
          <cell r="B2086" t="str">
            <v>Primaria</v>
          </cell>
          <cell r="C2086" t="str">
            <v>LIMÓN</v>
          </cell>
          <cell r="D2086">
            <v>7</v>
          </cell>
          <cell r="E2086" t="str">
            <v>Esc. Santa María</v>
          </cell>
        </row>
        <row r="2087">
          <cell r="B2087" t="str">
            <v>Primaria</v>
          </cell>
          <cell r="C2087" t="str">
            <v>LIMÓN</v>
          </cell>
          <cell r="D2087">
            <v>7</v>
          </cell>
          <cell r="E2087" t="str">
            <v>Esc. Santa Rita</v>
          </cell>
        </row>
        <row r="2088">
          <cell r="B2088" t="str">
            <v>Primaria</v>
          </cell>
          <cell r="C2088" t="str">
            <v>LIMÓN</v>
          </cell>
          <cell r="D2088">
            <v>7</v>
          </cell>
          <cell r="E2088" t="str">
            <v>Esc. Unión Río Peje</v>
          </cell>
        </row>
        <row r="2089">
          <cell r="B2089" t="str">
            <v>Primaria</v>
          </cell>
          <cell r="C2089" t="str">
            <v>LIMÓN</v>
          </cell>
          <cell r="D2089">
            <v>8</v>
          </cell>
          <cell r="E2089" t="str">
            <v>Esc. Bordon Lilan</v>
          </cell>
        </row>
        <row r="2090">
          <cell r="B2090" t="str">
            <v>Primaria</v>
          </cell>
          <cell r="C2090" t="str">
            <v>LIMÓN</v>
          </cell>
          <cell r="D2090">
            <v>8</v>
          </cell>
          <cell r="E2090" t="str">
            <v>Esc. Cahuita</v>
          </cell>
        </row>
        <row r="2091">
          <cell r="B2091" t="str">
            <v>Primaria</v>
          </cell>
          <cell r="C2091" t="str">
            <v>LIMÓN</v>
          </cell>
          <cell r="D2091">
            <v>8</v>
          </cell>
          <cell r="E2091" t="str">
            <v>Esc. Carbon 1</v>
          </cell>
        </row>
        <row r="2092">
          <cell r="B2092" t="str">
            <v>Primaria</v>
          </cell>
          <cell r="C2092" t="str">
            <v>LIMÓN</v>
          </cell>
          <cell r="D2092">
            <v>8</v>
          </cell>
          <cell r="E2092" t="str">
            <v>Esc. Catarina</v>
          </cell>
        </row>
        <row r="2093">
          <cell r="B2093" t="str">
            <v>Primaria</v>
          </cell>
          <cell r="C2093" t="str">
            <v>LIMÓN</v>
          </cell>
          <cell r="D2093">
            <v>8</v>
          </cell>
          <cell r="E2093" t="str">
            <v>Esc. Comadre</v>
          </cell>
        </row>
        <row r="2094">
          <cell r="B2094" t="str">
            <v>Primaria</v>
          </cell>
          <cell r="C2094" t="str">
            <v>LIMÓN</v>
          </cell>
          <cell r="D2094">
            <v>8</v>
          </cell>
          <cell r="E2094" t="str">
            <v>Esc. Daytonia</v>
          </cell>
        </row>
        <row r="2095">
          <cell r="B2095" t="str">
            <v>Primaria</v>
          </cell>
          <cell r="C2095" t="str">
            <v>LIMÓN</v>
          </cell>
          <cell r="D2095">
            <v>8</v>
          </cell>
          <cell r="E2095" t="str">
            <v>Esc. Dindiri</v>
          </cell>
        </row>
        <row r="2096">
          <cell r="B2096" t="str">
            <v>Primaria</v>
          </cell>
          <cell r="C2096" t="str">
            <v>LIMÓN</v>
          </cell>
          <cell r="D2096">
            <v>8</v>
          </cell>
          <cell r="E2096" t="str">
            <v>Esc. El Parque</v>
          </cell>
        </row>
        <row r="2097">
          <cell r="B2097" t="str">
            <v>Primaria</v>
          </cell>
          <cell r="C2097" t="str">
            <v>LIMÓN</v>
          </cell>
          <cell r="D2097">
            <v>8</v>
          </cell>
          <cell r="E2097" t="str">
            <v>Esc. Finca Costa Rica</v>
          </cell>
        </row>
        <row r="2098">
          <cell r="B2098" t="str">
            <v>Primaria</v>
          </cell>
          <cell r="C2098" t="str">
            <v>LIMÓN</v>
          </cell>
          <cell r="D2098">
            <v>8</v>
          </cell>
          <cell r="E2098" t="str">
            <v>Esc. Finca Margarita</v>
          </cell>
        </row>
        <row r="2099">
          <cell r="B2099" t="str">
            <v>Primaria</v>
          </cell>
          <cell r="C2099" t="str">
            <v>LIMÓN</v>
          </cell>
          <cell r="D2099">
            <v>8</v>
          </cell>
          <cell r="E2099" t="str">
            <v>Esc. Gandoca</v>
          </cell>
        </row>
        <row r="2100">
          <cell r="B2100" t="str">
            <v>Primaria</v>
          </cell>
          <cell r="C2100" t="str">
            <v>LIMÓN</v>
          </cell>
          <cell r="D2100">
            <v>8</v>
          </cell>
          <cell r="E2100" t="str">
            <v>Esc. Hone Creek</v>
          </cell>
        </row>
        <row r="2101">
          <cell r="B2101" t="str">
            <v>Primaria</v>
          </cell>
          <cell r="C2101" t="str">
            <v>LIMÓN</v>
          </cell>
          <cell r="D2101">
            <v>8</v>
          </cell>
          <cell r="E2101" t="str">
            <v>Esc. La Celia</v>
          </cell>
        </row>
        <row r="2102">
          <cell r="B2102" t="str">
            <v>Primaria</v>
          </cell>
          <cell r="C2102" t="str">
            <v>LIMÓN</v>
          </cell>
          <cell r="D2102">
            <v>8</v>
          </cell>
          <cell r="E2102" t="str">
            <v>Esc. La Palma</v>
          </cell>
        </row>
        <row r="2103">
          <cell r="B2103" t="str">
            <v>Primaria</v>
          </cell>
          <cell r="C2103" t="str">
            <v>LIMÓN</v>
          </cell>
          <cell r="D2103">
            <v>8</v>
          </cell>
          <cell r="E2103" t="str">
            <v>Esc. Manzanillo</v>
          </cell>
        </row>
        <row r="2104">
          <cell r="B2104" t="str">
            <v>Primaria</v>
          </cell>
          <cell r="C2104" t="str">
            <v>LIMÓN</v>
          </cell>
          <cell r="D2104">
            <v>8</v>
          </cell>
          <cell r="E2104" t="str">
            <v>Esc. Mata De Limón</v>
          </cell>
        </row>
        <row r="2105">
          <cell r="B2105" t="str">
            <v>Primaria</v>
          </cell>
          <cell r="C2105" t="str">
            <v>LIMÓN</v>
          </cell>
          <cell r="D2105">
            <v>8</v>
          </cell>
          <cell r="E2105" t="str">
            <v>Esc. Monteverde (Talamanca)</v>
          </cell>
        </row>
        <row r="2106">
          <cell r="B2106" t="str">
            <v>Primaria</v>
          </cell>
          <cell r="C2106" t="str">
            <v>LIMÓN</v>
          </cell>
          <cell r="D2106">
            <v>8</v>
          </cell>
          <cell r="E2106" t="str">
            <v>Esc. Olivia</v>
          </cell>
        </row>
        <row r="2107">
          <cell r="B2107" t="str">
            <v>Primaria</v>
          </cell>
          <cell r="C2107" t="str">
            <v>LIMÓN</v>
          </cell>
          <cell r="D2107">
            <v>8</v>
          </cell>
          <cell r="E2107" t="str">
            <v>Esc. Paraíso</v>
          </cell>
        </row>
        <row r="2108">
          <cell r="B2108" t="str">
            <v>Primaria</v>
          </cell>
          <cell r="C2108" t="str">
            <v>LIMÓN</v>
          </cell>
          <cell r="D2108">
            <v>8</v>
          </cell>
          <cell r="E2108" t="str">
            <v>Esc. Puerto Viejo</v>
          </cell>
        </row>
        <row r="2109">
          <cell r="B2109" t="str">
            <v>Primaria</v>
          </cell>
          <cell r="C2109" t="str">
            <v>LIMÓN</v>
          </cell>
          <cell r="D2109">
            <v>8</v>
          </cell>
          <cell r="E2109" t="str">
            <v>Esc. Río Negro</v>
          </cell>
        </row>
        <row r="2110">
          <cell r="B2110" t="str">
            <v>Primaria</v>
          </cell>
          <cell r="C2110" t="str">
            <v>LIMÓN</v>
          </cell>
          <cell r="D2110">
            <v>8</v>
          </cell>
          <cell r="E2110" t="str">
            <v>Esc. San Miguel (Talamanca)</v>
          </cell>
        </row>
        <row r="2111">
          <cell r="B2111" t="str">
            <v>Primaria</v>
          </cell>
          <cell r="C2111" t="str">
            <v>LIMÓN</v>
          </cell>
          <cell r="D2111">
            <v>8</v>
          </cell>
          <cell r="E2111" t="str">
            <v>Esc. Tuba Creek #1</v>
          </cell>
        </row>
        <row r="2112">
          <cell r="B2112" t="str">
            <v>Primaria</v>
          </cell>
          <cell r="C2112" t="str">
            <v>LIMÓN</v>
          </cell>
          <cell r="D2112">
            <v>9</v>
          </cell>
          <cell r="E2112" t="str">
            <v>Esc. Barbilla</v>
          </cell>
        </row>
        <row r="2113">
          <cell r="B2113" t="str">
            <v>Primaria</v>
          </cell>
          <cell r="C2113" t="str">
            <v>LIMÓN</v>
          </cell>
          <cell r="D2113">
            <v>9</v>
          </cell>
          <cell r="E2113" t="str">
            <v>Esc. Bataan</v>
          </cell>
        </row>
        <row r="2114">
          <cell r="B2114" t="str">
            <v>Primaria</v>
          </cell>
          <cell r="C2114" t="str">
            <v>LIMÓN</v>
          </cell>
          <cell r="D2114">
            <v>9</v>
          </cell>
          <cell r="E2114" t="str">
            <v>Esc. Bataán</v>
          </cell>
        </row>
        <row r="2115">
          <cell r="B2115" t="str">
            <v>Primaria</v>
          </cell>
          <cell r="C2115" t="str">
            <v>LIMÓN</v>
          </cell>
          <cell r="D2115">
            <v>9</v>
          </cell>
          <cell r="E2115" t="str">
            <v>Esc. Boston</v>
          </cell>
        </row>
        <row r="2116">
          <cell r="B2116" t="str">
            <v>Primaria</v>
          </cell>
          <cell r="C2116" t="str">
            <v>LIMÓN</v>
          </cell>
          <cell r="D2116">
            <v>9</v>
          </cell>
          <cell r="E2116" t="str">
            <v>Esc. Bristol</v>
          </cell>
        </row>
        <row r="2117">
          <cell r="B2117" t="str">
            <v>Primaria</v>
          </cell>
          <cell r="C2117" t="str">
            <v>LIMÓN</v>
          </cell>
          <cell r="D2117">
            <v>9</v>
          </cell>
          <cell r="E2117" t="str">
            <v>Esc. Colonia Puriscaleña</v>
          </cell>
        </row>
        <row r="2118">
          <cell r="B2118" t="str">
            <v>Primaria</v>
          </cell>
          <cell r="C2118" t="str">
            <v>LIMÓN</v>
          </cell>
          <cell r="D2118">
            <v>9</v>
          </cell>
          <cell r="E2118" t="str">
            <v>Esc. Corina</v>
          </cell>
        </row>
        <row r="2119">
          <cell r="B2119" t="str">
            <v>Primaria</v>
          </cell>
          <cell r="C2119" t="str">
            <v>LIMÓN</v>
          </cell>
          <cell r="D2119">
            <v>9</v>
          </cell>
          <cell r="E2119" t="str">
            <v>Esc. Cuatro Millas (Matina)</v>
          </cell>
        </row>
        <row r="2120">
          <cell r="B2120" t="str">
            <v>Primaria</v>
          </cell>
          <cell r="C2120" t="str">
            <v>LIMÓN</v>
          </cell>
          <cell r="D2120">
            <v>9</v>
          </cell>
          <cell r="E2120" t="str">
            <v>Esc. Davao</v>
          </cell>
        </row>
        <row r="2121">
          <cell r="B2121" t="str">
            <v>Primaria</v>
          </cell>
          <cell r="C2121" t="str">
            <v>LIMÓN</v>
          </cell>
          <cell r="D2121">
            <v>9</v>
          </cell>
          <cell r="E2121" t="str">
            <v>Esc. Estrada</v>
          </cell>
        </row>
        <row r="2122">
          <cell r="B2122" t="str">
            <v>Primaria</v>
          </cell>
          <cell r="C2122" t="str">
            <v>LIMÓN</v>
          </cell>
          <cell r="D2122">
            <v>9</v>
          </cell>
          <cell r="E2122" t="str">
            <v>Esc. Goly</v>
          </cell>
        </row>
        <row r="2123">
          <cell r="B2123" t="str">
            <v>Primaria</v>
          </cell>
          <cell r="C2123" t="str">
            <v>LIMÓN</v>
          </cell>
          <cell r="D2123">
            <v>9</v>
          </cell>
          <cell r="E2123" t="str">
            <v>Esc. La Esperanza (Matina)</v>
          </cell>
        </row>
        <row r="2124">
          <cell r="B2124" t="str">
            <v>Primaria</v>
          </cell>
          <cell r="C2124" t="str">
            <v>LIMÓN</v>
          </cell>
          <cell r="D2124">
            <v>9</v>
          </cell>
          <cell r="E2124" t="str">
            <v>Esc. La Margarita</v>
          </cell>
        </row>
        <row r="2125">
          <cell r="B2125" t="str">
            <v>Primaria</v>
          </cell>
          <cell r="C2125" t="str">
            <v>LIMÓN</v>
          </cell>
          <cell r="D2125">
            <v>9</v>
          </cell>
          <cell r="E2125" t="str">
            <v>Esc. Las Brisas De Zent (Matina)</v>
          </cell>
        </row>
        <row r="2126">
          <cell r="B2126" t="str">
            <v>Primaria</v>
          </cell>
          <cell r="C2126" t="str">
            <v>LIMÓN</v>
          </cell>
          <cell r="D2126">
            <v>9</v>
          </cell>
          <cell r="E2126" t="str">
            <v>Esc. Línea B</v>
          </cell>
        </row>
        <row r="2127">
          <cell r="B2127" t="str">
            <v>Primaria</v>
          </cell>
          <cell r="C2127" t="str">
            <v>LIMÓN</v>
          </cell>
          <cell r="D2127">
            <v>9</v>
          </cell>
          <cell r="E2127" t="str">
            <v>Esc. Los Almendros</v>
          </cell>
        </row>
        <row r="2128">
          <cell r="B2128" t="str">
            <v>Primaria</v>
          </cell>
          <cell r="C2128" t="str">
            <v>LIMÓN</v>
          </cell>
          <cell r="D2128">
            <v>9</v>
          </cell>
          <cell r="E2128" t="str">
            <v>Esc. Luzon</v>
          </cell>
        </row>
        <row r="2129">
          <cell r="B2129" t="str">
            <v>Primaria</v>
          </cell>
          <cell r="C2129" t="str">
            <v>LIMÓN</v>
          </cell>
          <cell r="D2129">
            <v>9</v>
          </cell>
          <cell r="E2129" t="str">
            <v>Esc. Matina</v>
          </cell>
        </row>
        <row r="2130">
          <cell r="B2130" t="str">
            <v>Primaria</v>
          </cell>
          <cell r="C2130" t="str">
            <v>LIMÓN</v>
          </cell>
          <cell r="D2130">
            <v>9</v>
          </cell>
          <cell r="E2130" t="str">
            <v>Esc. Matina</v>
          </cell>
        </row>
        <row r="2131">
          <cell r="B2131" t="str">
            <v>Primaria</v>
          </cell>
          <cell r="C2131" t="str">
            <v>LIMÓN</v>
          </cell>
          <cell r="D2131">
            <v>9</v>
          </cell>
          <cell r="E2131" t="str">
            <v>Esc. Palestina De Zent</v>
          </cell>
        </row>
        <row r="2132">
          <cell r="B2132" t="str">
            <v>Primaria</v>
          </cell>
          <cell r="C2132" t="str">
            <v>LIMÓN</v>
          </cell>
          <cell r="D2132">
            <v>9</v>
          </cell>
          <cell r="E2132" t="str">
            <v>Esc. Ramal Siete</v>
          </cell>
        </row>
        <row r="2133">
          <cell r="B2133" t="str">
            <v>Primaria</v>
          </cell>
          <cell r="C2133" t="str">
            <v>LIMÓN</v>
          </cell>
          <cell r="D2133">
            <v>9</v>
          </cell>
          <cell r="E2133" t="str">
            <v>Esc. Sahara</v>
          </cell>
        </row>
        <row r="2134">
          <cell r="B2134" t="str">
            <v>Primaria</v>
          </cell>
          <cell r="C2134" t="str">
            <v>LIMÓN</v>
          </cell>
          <cell r="D2134">
            <v>9</v>
          </cell>
          <cell r="E2134" t="str">
            <v>Esc. San Cristóbal Y Nevis</v>
          </cell>
        </row>
        <row r="2135">
          <cell r="B2135" t="str">
            <v>Primaria</v>
          </cell>
          <cell r="C2135" t="str">
            <v>LIMÓN</v>
          </cell>
          <cell r="D2135">
            <v>9</v>
          </cell>
          <cell r="E2135" t="str">
            <v>Esc. San Juan</v>
          </cell>
        </row>
        <row r="2136">
          <cell r="B2136" t="str">
            <v>Primaria</v>
          </cell>
          <cell r="C2136" t="str">
            <v>LIMÓN</v>
          </cell>
          <cell r="D2136">
            <v>9</v>
          </cell>
          <cell r="E2136" t="str">
            <v>Esc. San Miguel (Matina)</v>
          </cell>
        </row>
        <row r="2137">
          <cell r="B2137" t="str">
            <v>Primaria</v>
          </cell>
          <cell r="C2137" t="str">
            <v>LIMÓN</v>
          </cell>
          <cell r="D2137">
            <v>9</v>
          </cell>
          <cell r="E2137" t="str">
            <v>Esc. Santa Marta (Matina)</v>
          </cell>
        </row>
        <row r="2138">
          <cell r="B2138" t="str">
            <v>Primaria</v>
          </cell>
          <cell r="C2138" t="str">
            <v>LIMÓN</v>
          </cell>
          <cell r="D2138">
            <v>9</v>
          </cell>
          <cell r="E2138" t="str">
            <v>Esc. Veintiocho Millas</v>
          </cell>
        </row>
        <row r="2139">
          <cell r="B2139" t="str">
            <v>Primaria</v>
          </cell>
          <cell r="C2139" t="str">
            <v>LIMÓN</v>
          </cell>
          <cell r="D2139">
            <v>9</v>
          </cell>
          <cell r="E2139" t="str">
            <v>Esc. Veintiseis Millas</v>
          </cell>
        </row>
        <row r="2140">
          <cell r="B2140" t="str">
            <v>Primaria</v>
          </cell>
          <cell r="C2140" t="str">
            <v>LIMÓN</v>
          </cell>
          <cell r="D2140">
            <v>9</v>
          </cell>
          <cell r="E2140" t="str">
            <v>Esc. Venecia</v>
          </cell>
        </row>
        <row r="2141">
          <cell r="B2141" t="str">
            <v>Primaria</v>
          </cell>
          <cell r="C2141" t="str">
            <v>LIMÓN</v>
          </cell>
          <cell r="D2141">
            <v>9</v>
          </cell>
          <cell r="E2141" t="str">
            <v>Esc. Zent</v>
          </cell>
        </row>
        <row r="2142">
          <cell r="B2142" t="str">
            <v>Primaria</v>
          </cell>
          <cell r="C2142" t="str">
            <v>LOS SANTOS</v>
          </cell>
          <cell r="D2142">
            <v>1</v>
          </cell>
          <cell r="E2142" t="str">
            <v>Esc. Alto De San Juan</v>
          </cell>
        </row>
        <row r="2143">
          <cell r="B2143" t="str">
            <v>Primaria</v>
          </cell>
          <cell r="C2143" t="str">
            <v>LOS SANTOS</v>
          </cell>
          <cell r="D2143">
            <v>1</v>
          </cell>
          <cell r="E2143" t="str">
            <v>Esc. Bajo Canet</v>
          </cell>
        </row>
        <row r="2144">
          <cell r="B2144" t="str">
            <v>Primaria</v>
          </cell>
          <cell r="C2144" t="str">
            <v>LOS SANTOS</v>
          </cell>
          <cell r="D2144">
            <v>1</v>
          </cell>
          <cell r="E2144" t="str">
            <v>Esc. Cuesta De Moras</v>
          </cell>
        </row>
        <row r="2145">
          <cell r="B2145" t="str">
            <v>Primaria</v>
          </cell>
          <cell r="C2145" t="str">
            <v>LOS SANTOS</v>
          </cell>
          <cell r="D2145">
            <v>1</v>
          </cell>
          <cell r="E2145" t="str">
            <v>Esc. El Rodeo</v>
          </cell>
        </row>
        <row r="2146">
          <cell r="B2146" t="str">
            <v>Primaria</v>
          </cell>
          <cell r="C2146" t="str">
            <v>LOS SANTOS</v>
          </cell>
          <cell r="D2146">
            <v>1</v>
          </cell>
          <cell r="E2146" t="str">
            <v>Esc. Guadalupe</v>
          </cell>
        </row>
        <row r="2147">
          <cell r="B2147" t="str">
            <v>Primaria</v>
          </cell>
          <cell r="C2147" t="str">
            <v>LOS SANTOS</v>
          </cell>
          <cell r="D2147">
            <v>1</v>
          </cell>
          <cell r="E2147" t="str">
            <v>Esc. Japón</v>
          </cell>
        </row>
        <row r="2148">
          <cell r="B2148" t="str">
            <v>Primaria</v>
          </cell>
          <cell r="C2148" t="str">
            <v>LOS SANTOS</v>
          </cell>
          <cell r="D2148">
            <v>1</v>
          </cell>
          <cell r="E2148" t="str">
            <v>Esc. La Esperanza (San Lorenzo)</v>
          </cell>
        </row>
        <row r="2149">
          <cell r="B2149" t="str">
            <v>Primaria</v>
          </cell>
          <cell r="C2149" t="str">
            <v>LOS SANTOS</v>
          </cell>
          <cell r="D2149">
            <v>1</v>
          </cell>
          <cell r="E2149" t="str">
            <v>Esc. La Pastora</v>
          </cell>
        </row>
        <row r="2150">
          <cell r="B2150" t="str">
            <v>Primaria</v>
          </cell>
          <cell r="C2150" t="str">
            <v>LOS SANTOS</v>
          </cell>
          <cell r="D2150">
            <v>1</v>
          </cell>
          <cell r="E2150" t="str">
            <v>Esc. La Sabana</v>
          </cell>
        </row>
        <row r="2151">
          <cell r="B2151" t="str">
            <v>Primaria</v>
          </cell>
          <cell r="C2151" t="str">
            <v>LOS SANTOS</v>
          </cell>
          <cell r="D2151">
            <v>1</v>
          </cell>
          <cell r="E2151" t="str">
            <v>Esc. Leon Cortes Castro</v>
          </cell>
        </row>
        <row r="2152">
          <cell r="B2152" t="str">
            <v>Primaria</v>
          </cell>
          <cell r="C2152" t="str">
            <v>LOS SANTOS</v>
          </cell>
          <cell r="D2152">
            <v>1</v>
          </cell>
          <cell r="E2152" t="str">
            <v>Esc. León Cortés Castro</v>
          </cell>
        </row>
        <row r="2153">
          <cell r="B2153" t="str">
            <v>Primaria</v>
          </cell>
          <cell r="C2153" t="str">
            <v>LOS SANTOS</v>
          </cell>
          <cell r="D2153">
            <v>1</v>
          </cell>
          <cell r="E2153" t="str">
            <v>Esc. Los Ángeles</v>
          </cell>
        </row>
        <row r="2154">
          <cell r="B2154" t="str">
            <v>Primaria</v>
          </cell>
          <cell r="C2154" t="str">
            <v>LOS SANTOS</v>
          </cell>
          <cell r="D2154">
            <v>1</v>
          </cell>
          <cell r="E2154" t="str">
            <v>Esc. Mata De Caña</v>
          </cell>
        </row>
        <row r="2155">
          <cell r="B2155" t="str">
            <v>Primaria</v>
          </cell>
          <cell r="C2155" t="str">
            <v>LOS SANTOS</v>
          </cell>
          <cell r="D2155">
            <v>1</v>
          </cell>
          <cell r="E2155" t="str">
            <v>Esc. Nápoles</v>
          </cell>
        </row>
        <row r="2156">
          <cell r="B2156" t="str">
            <v>Primaria</v>
          </cell>
          <cell r="C2156" t="str">
            <v>LOS SANTOS</v>
          </cell>
          <cell r="D2156">
            <v>1</v>
          </cell>
          <cell r="E2156" t="str">
            <v>Esc. Quebrada Seca</v>
          </cell>
        </row>
        <row r="2157">
          <cell r="B2157" t="str">
            <v>Primaria</v>
          </cell>
          <cell r="C2157" t="str">
            <v>LOS SANTOS</v>
          </cell>
          <cell r="D2157">
            <v>1</v>
          </cell>
          <cell r="E2157" t="str">
            <v>Esc. San Bernardo</v>
          </cell>
        </row>
        <row r="2158">
          <cell r="B2158" t="str">
            <v>Primaria</v>
          </cell>
          <cell r="C2158" t="str">
            <v>LOS SANTOS</v>
          </cell>
          <cell r="D2158">
            <v>1</v>
          </cell>
          <cell r="E2158" t="str">
            <v>Esc. San Carlos</v>
          </cell>
        </row>
        <row r="2159">
          <cell r="B2159" t="str">
            <v>Primaria</v>
          </cell>
          <cell r="C2159" t="str">
            <v>LOS SANTOS</v>
          </cell>
          <cell r="D2159">
            <v>1</v>
          </cell>
          <cell r="E2159" t="str">
            <v>Esc. San Gabriel</v>
          </cell>
        </row>
        <row r="2160">
          <cell r="B2160" t="str">
            <v>Primaria</v>
          </cell>
          <cell r="C2160" t="str">
            <v>LOS SANTOS</v>
          </cell>
          <cell r="D2160">
            <v>1</v>
          </cell>
          <cell r="E2160" t="str">
            <v>Esc. San Guillermo</v>
          </cell>
        </row>
        <row r="2161">
          <cell r="B2161" t="str">
            <v>Primaria</v>
          </cell>
          <cell r="C2161" t="str">
            <v>LOS SANTOS</v>
          </cell>
          <cell r="D2161">
            <v>1</v>
          </cell>
          <cell r="E2161" t="str">
            <v>Esc. San Isidro (Tarrazú)</v>
          </cell>
        </row>
        <row r="2162">
          <cell r="B2162" t="str">
            <v>Primaria</v>
          </cell>
          <cell r="C2162" t="str">
            <v>LOS SANTOS</v>
          </cell>
          <cell r="D2162">
            <v>1</v>
          </cell>
          <cell r="E2162" t="str">
            <v>Esc. San Jerónimo</v>
          </cell>
        </row>
        <row r="2163">
          <cell r="B2163" t="str">
            <v>Primaria</v>
          </cell>
          <cell r="C2163" t="str">
            <v>LOS SANTOS</v>
          </cell>
          <cell r="D2163">
            <v>1</v>
          </cell>
          <cell r="E2163" t="str">
            <v>Esc. San Lorenzo</v>
          </cell>
        </row>
        <row r="2164">
          <cell r="B2164" t="str">
            <v>Primaria</v>
          </cell>
          <cell r="C2164" t="str">
            <v>LOS SANTOS</v>
          </cell>
          <cell r="D2164">
            <v>1</v>
          </cell>
          <cell r="E2164" t="str">
            <v>Esc. San Martin De San Carlos</v>
          </cell>
        </row>
        <row r="2165">
          <cell r="B2165" t="str">
            <v>Primaria</v>
          </cell>
          <cell r="C2165" t="str">
            <v>LOS SANTOS</v>
          </cell>
          <cell r="D2165">
            <v>1</v>
          </cell>
          <cell r="E2165" t="str">
            <v>Esc. San Martin De San Lorenzo</v>
          </cell>
        </row>
        <row r="2166">
          <cell r="B2166" t="str">
            <v>Primaria</v>
          </cell>
          <cell r="C2166" t="str">
            <v>LOS SANTOS</v>
          </cell>
          <cell r="D2166">
            <v>1</v>
          </cell>
          <cell r="E2166" t="str">
            <v>Esc. San Pedro</v>
          </cell>
        </row>
        <row r="2167">
          <cell r="B2167" t="str">
            <v>Primaria</v>
          </cell>
          <cell r="C2167" t="str">
            <v>LOS SANTOS</v>
          </cell>
          <cell r="D2167">
            <v>1</v>
          </cell>
          <cell r="E2167" t="str">
            <v>Esc. San Ramón</v>
          </cell>
        </row>
        <row r="2168">
          <cell r="B2168" t="str">
            <v>Primaria</v>
          </cell>
          <cell r="C2168" t="str">
            <v>LOS SANTOS</v>
          </cell>
          <cell r="D2168">
            <v>1</v>
          </cell>
          <cell r="E2168" t="str">
            <v>Esc. Santa Marta</v>
          </cell>
        </row>
        <row r="2169">
          <cell r="B2169" t="str">
            <v>Primaria</v>
          </cell>
          <cell r="C2169" t="str">
            <v>LOS SANTOS</v>
          </cell>
          <cell r="D2169">
            <v>1</v>
          </cell>
          <cell r="E2169" t="str">
            <v>Esc. Víctor Campos Valverde</v>
          </cell>
        </row>
        <row r="2170">
          <cell r="B2170" t="str">
            <v>Primaria</v>
          </cell>
          <cell r="C2170" t="str">
            <v>LOS SANTOS</v>
          </cell>
          <cell r="D2170">
            <v>1</v>
          </cell>
          <cell r="E2170" t="str">
            <v>Esc. Virgen De Santa Juana</v>
          </cell>
        </row>
        <row r="2171">
          <cell r="B2171" t="str">
            <v>Primaria</v>
          </cell>
          <cell r="C2171" t="str">
            <v>LOS SANTOS</v>
          </cell>
          <cell r="D2171">
            <v>1</v>
          </cell>
          <cell r="E2171" t="str">
            <v>Esc. Zapotal</v>
          </cell>
        </row>
        <row r="2172">
          <cell r="B2172" t="str">
            <v>Primaria</v>
          </cell>
          <cell r="C2172" t="str">
            <v>LOS SANTOS</v>
          </cell>
          <cell r="D2172">
            <v>1</v>
          </cell>
          <cell r="E2172" t="str">
            <v>Programa Itinerante Segunda Lengua</v>
          </cell>
        </row>
        <row r="2173">
          <cell r="B2173" t="str">
            <v>Primaria</v>
          </cell>
          <cell r="C2173" t="str">
            <v>LOS SANTOS</v>
          </cell>
          <cell r="D2173">
            <v>1</v>
          </cell>
          <cell r="E2173" t="str">
            <v>Programa Itinerante Segunda Lengua Trans</v>
          </cell>
        </row>
        <row r="2174">
          <cell r="B2174" t="str">
            <v>Primaria</v>
          </cell>
          <cell r="C2174" t="str">
            <v>LOS SANTOS</v>
          </cell>
          <cell r="D2174">
            <v>2</v>
          </cell>
          <cell r="E2174" t="str">
            <v>Esc. Alejandro Aguilar Machado</v>
          </cell>
        </row>
        <row r="2175">
          <cell r="B2175" t="str">
            <v>Primaria</v>
          </cell>
          <cell r="C2175" t="str">
            <v>LOS SANTOS</v>
          </cell>
          <cell r="D2175">
            <v>2</v>
          </cell>
          <cell r="E2175" t="str">
            <v>Esc. El Cedral</v>
          </cell>
        </row>
        <row r="2176">
          <cell r="B2176" t="str">
            <v>Primaria</v>
          </cell>
          <cell r="C2176" t="str">
            <v>LOS SANTOS</v>
          </cell>
          <cell r="D2176">
            <v>2</v>
          </cell>
          <cell r="E2176" t="str">
            <v>Esc. El Jardín</v>
          </cell>
        </row>
        <row r="2177">
          <cell r="B2177" t="str">
            <v>Primaria</v>
          </cell>
          <cell r="C2177" t="str">
            <v>LOS SANTOS</v>
          </cell>
          <cell r="D2177">
            <v>2</v>
          </cell>
          <cell r="E2177" t="str">
            <v>Esc. Jaboncillo</v>
          </cell>
        </row>
        <row r="2178">
          <cell r="B2178" t="str">
            <v>Primaria</v>
          </cell>
          <cell r="C2178" t="str">
            <v>LOS SANTOS</v>
          </cell>
          <cell r="D2178">
            <v>2</v>
          </cell>
          <cell r="E2178" t="str">
            <v>Esc. La Esperanza (San Isidro)</v>
          </cell>
        </row>
        <row r="2179">
          <cell r="B2179" t="str">
            <v>Primaria</v>
          </cell>
          <cell r="C2179" t="str">
            <v>LOS SANTOS</v>
          </cell>
          <cell r="D2179">
            <v>2</v>
          </cell>
          <cell r="E2179" t="str">
            <v>Esc. La Guaria</v>
          </cell>
        </row>
        <row r="2180">
          <cell r="B2180" t="str">
            <v>Primaria</v>
          </cell>
          <cell r="C2180" t="str">
            <v>LOS SANTOS</v>
          </cell>
          <cell r="D2180">
            <v>2</v>
          </cell>
          <cell r="E2180" t="str">
            <v>Esc. La Lidia</v>
          </cell>
        </row>
        <row r="2181">
          <cell r="B2181" t="str">
            <v>Primaria</v>
          </cell>
          <cell r="C2181" t="str">
            <v>LOS SANTOS</v>
          </cell>
          <cell r="D2181">
            <v>2</v>
          </cell>
          <cell r="E2181" t="str">
            <v>Esc. La Trinidad</v>
          </cell>
        </row>
        <row r="2182">
          <cell r="B2182" t="str">
            <v>Primaria</v>
          </cell>
          <cell r="C2182" t="str">
            <v>LOS SANTOS</v>
          </cell>
          <cell r="D2182">
            <v>2</v>
          </cell>
          <cell r="E2182" t="str">
            <v>Esc. Las Damitas</v>
          </cell>
        </row>
        <row r="2183">
          <cell r="B2183" t="str">
            <v>Primaria</v>
          </cell>
          <cell r="C2183" t="str">
            <v>LOS SANTOS</v>
          </cell>
          <cell r="D2183">
            <v>2</v>
          </cell>
          <cell r="E2183" t="str">
            <v>Esc. Manuel Ortuño Boutin</v>
          </cell>
        </row>
        <row r="2184">
          <cell r="B2184" t="str">
            <v>Primaria</v>
          </cell>
          <cell r="C2184" t="str">
            <v>LOS SANTOS</v>
          </cell>
          <cell r="D2184">
            <v>2</v>
          </cell>
          <cell r="E2184" t="str">
            <v>Esc. Mariano Quiros Segura</v>
          </cell>
        </row>
        <row r="2185">
          <cell r="B2185" t="str">
            <v>Primaria</v>
          </cell>
          <cell r="C2185" t="str">
            <v>LOS SANTOS</v>
          </cell>
          <cell r="D2185">
            <v>2</v>
          </cell>
          <cell r="E2185" t="str">
            <v>Esc. Pedro Pérez Zeledón</v>
          </cell>
        </row>
        <row r="2186">
          <cell r="B2186" t="str">
            <v>Primaria</v>
          </cell>
          <cell r="C2186" t="str">
            <v>LOS SANTOS</v>
          </cell>
          <cell r="D2186">
            <v>2</v>
          </cell>
          <cell r="E2186" t="str">
            <v>Esc. Providencia</v>
          </cell>
        </row>
        <row r="2187">
          <cell r="B2187" t="str">
            <v>Primaria</v>
          </cell>
          <cell r="C2187" t="str">
            <v>LOS SANTOS</v>
          </cell>
          <cell r="D2187">
            <v>2</v>
          </cell>
          <cell r="E2187" t="str">
            <v>Esc. Republica De Bolivia</v>
          </cell>
        </row>
        <row r="2188">
          <cell r="B2188" t="str">
            <v>Primaria</v>
          </cell>
          <cell r="C2188" t="str">
            <v>LOS SANTOS</v>
          </cell>
          <cell r="D2188">
            <v>2</v>
          </cell>
          <cell r="E2188" t="str">
            <v>Esc. República De Bolivia</v>
          </cell>
        </row>
        <row r="2189">
          <cell r="B2189" t="str">
            <v>Primaria</v>
          </cell>
          <cell r="C2189" t="str">
            <v>LOS SANTOS</v>
          </cell>
          <cell r="D2189">
            <v>2</v>
          </cell>
          <cell r="E2189" t="str">
            <v>Esc. Río Blanco</v>
          </cell>
        </row>
        <row r="2190">
          <cell r="B2190" t="str">
            <v>Primaria</v>
          </cell>
          <cell r="C2190" t="str">
            <v>LOS SANTOS</v>
          </cell>
          <cell r="D2190">
            <v>2</v>
          </cell>
          <cell r="E2190" t="str">
            <v>Esc. San Joaquín</v>
          </cell>
        </row>
        <row r="2191">
          <cell r="B2191" t="str">
            <v>Primaria</v>
          </cell>
          <cell r="C2191" t="str">
            <v>LOS SANTOS</v>
          </cell>
          <cell r="D2191">
            <v>2</v>
          </cell>
          <cell r="E2191" t="str">
            <v>Esc. San Martín</v>
          </cell>
        </row>
        <row r="2192">
          <cell r="B2192" t="str">
            <v>Primaria</v>
          </cell>
          <cell r="C2192" t="str">
            <v>LOS SANTOS</v>
          </cell>
          <cell r="D2192">
            <v>2</v>
          </cell>
          <cell r="E2192" t="str">
            <v>Esc. San Rafael</v>
          </cell>
        </row>
        <row r="2193">
          <cell r="B2193" t="str">
            <v>Primaria</v>
          </cell>
          <cell r="C2193" t="str">
            <v>LOS SANTOS</v>
          </cell>
          <cell r="D2193">
            <v>3</v>
          </cell>
          <cell r="E2193" t="str">
            <v>Esc. Bajo La Trinidad</v>
          </cell>
        </row>
        <row r="2194">
          <cell r="B2194" t="str">
            <v>Primaria</v>
          </cell>
          <cell r="C2194" t="str">
            <v>LOS SANTOS</v>
          </cell>
          <cell r="D2194">
            <v>3</v>
          </cell>
          <cell r="E2194" t="str">
            <v>Esc. Bajo Los Angeles</v>
          </cell>
        </row>
        <row r="2195">
          <cell r="B2195" t="str">
            <v>Primaria</v>
          </cell>
          <cell r="C2195" t="str">
            <v>LOS SANTOS</v>
          </cell>
          <cell r="D2195">
            <v>3</v>
          </cell>
          <cell r="E2195" t="str">
            <v>Esc. Bijagual Norte</v>
          </cell>
        </row>
        <row r="2196">
          <cell r="B2196" t="str">
            <v>Primaria</v>
          </cell>
          <cell r="C2196" t="str">
            <v>LOS SANTOS</v>
          </cell>
          <cell r="D2196">
            <v>3</v>
          </cell>
          <cell r="E2196" t="str">
            <v>Esc. Camilo Gamboa Vargas</v>
          </cell>
        </row>
        <row r="2197">
          <cell r="B2197" t="str">
            <v>Primaria</v>
          </cell>
          <cell r="C2197" t="str">
            <v>LOS SANTOS</v>
          </cell>
          <cell r="D2197">
            <v>3</v>
          </cell>
          <cell r="E2197" t="str">
            <v>Esc. Carrizal</v>
          </cell>
        </row>
        <row r="2198">
          <cell r="B2198" t="str">
            <v>Primaria</v>
          </cell>
          <cell r="C2198" t="str">
            <v>LOS SANTOS</v>
          </cell>
          <cell r="D2198">
            <v>3</v>
          </cell>
          <cell r="E2198" t="str">
            <v>Esc. El Higuerón</v>
          </cell>
        </row>
        <row r="2199">
          <cell r="B2199" t="str">
            <v>Primaria</v>
          </cell>
          <cell r="C2199" t="str">
            <v>LOS SANTOS</v>
          </cell>
          <cell r="D2199">
            <v>3</v>
          </cell>
          <cell r="E2199" t="str">
            <v>Esc. La Angostura</v>
          </cell>
        </row>
        <row r="2200">
          <cell r="B2200" t="str">
            <v>Primaria</v>
          </cell>
          <cell r="C2200" t="str">
            <v>LOS SANTOS</v>
          </cell>
          <cell r="D2200">
            <v>3</v>
          </cell>
          <cell r="E2200" t="str">
            <v>Esc. La Concepción</v>
          </cell>
        </row>
        <row r="2201">
          <cell r="B2201" t="str">
            <v>Primaria</v>
          </cell>
          <cell r="C2201" t="str">
            <v>LOS SANTOS</v>
          </cell>
          <cell r="D2201">
            <v>3</v>
          </cell>
          <cell r="E2201" t="str">
            <v>Esc. La Cuesta</v>
          </cell>
        </row>
        <row r="2202">
          <cell r="B2202" t="str">
            <v>Primaria</v>
          </cell>
          <cell r="C2202" t="str">
            <v>LOS SANTOS</v>
          </cell>
          <cell r="D2202">
            <v>3</v>
          </cell>
          <cell r="E2202" t="str">
            <v>Esc. La Laguna</v>
          </cell>
        </row>
        <row r="2203">
          <cell r="B2203" t="str">
            <v>Primaria</v>
          </cell>
          <cell r="C2203" t="str">
            <v>LOS SANTOS</v>
          </cell>
          <cell r="D2203">
            <v>3</v>
          </cell>
          <cell r="E2203" t="str">
            <v>Esc. Llano Bonito</v>
          </cell>
        </row>
        <row r="2204">
          <cell r="B2204" t="str">
            <v>Primaria</v>
          </cell>
          <cell r="C2204" t="str">
            <v>LOS SANTOS</v>
          </cell>
          <cell r="D2204">
            <v>3</v>
          </cell>
          <cell r="E2204" t="str">
            <v>Esc. Manuel Castro Blanco</v>
          </cell>
        </row>
        <row r="2205">
          <cell r="B2205" t="str">
            <v>Primaria</v>
          </cell>
          <cell r="C2205" t="str">
            <v>LOS SANTOS</v>
          </cell>
          <cell r="D2205">
            <v>3</v>
          </cell>
          <cell r="E2205" t="str">
            <v>Esc. Manuel Castro Blanco</v>
          </cell>
        </row>
        <row r="2206">
          <cell r="B2206" t="str">
            <v>Primaria</v>
          </cell>
          <cell r="C2206" t="str">
            <v>LOS SANTOS</v>
          </cell>
          <cell r="D2206">
            <v>3</v>
          </cell>
          <cell r="E2206" t="str">
            <v>Esc. Ojo De Agua</v>
          </cell>
        </row>
        <row r="2207">
          <cell r="B2207" t="str">
            <v>Primaria</v>
          </cell>
          <cell r="C2207" t="str">
            <v>LOS SANTOS</v>
          </cell>
          <cell r="D2207">
            <v>3</v>
          </cell>
          <cell r="E2207" t="str">
            <v>Esc. Parrita</v>
          </cell>
        </row>
        <row r="2208">
          <cell r="B2208" t="str">
            <v>Primaria</v>
          </cell>
          <cell r="C2208" t="str">
            <v>LOS SANTOS</v>
          </cell>
          <cell r="D2208">
            <v>3</v>
          </cell>
          <cell r="E2208" t="str">
            <v>Esc. San Andrés</v>
          </cell>
        </row>
        <row r="2209">
          <cell r="B2209" t="str">
            <v>Primaria</v>
          </cell>
          <cell r="C2209" t="str">
            <v>LOS SANTOS</v>
          </cell>
          <cell r="D2209">
            <v>3</v>
          </cell>
          <cell r="E2209" t="str">
            <v>Esc. San Antonio</v>
          </cell>
        </row>
        <row r="2210">
          <cell r="B2210" t="str">
            <v>Primaria</v>
          </cell>
          <cell r="C2210" t="str">
            <v>LOS SANTOS</v>
          </cell>
          <cell r="D2210">
            <v>3</v>
          </cell>
          <cell r="E2210" t="str">
            <v>Esc. San Francisco</v>
          </cell>
        </row>
        <row r="2211">
          <cell r="B2211" t="str">
            <v>Primaria</v>
          </cell>
          <cell r="C2211" t="str">
            <v>LOS SANTOS</v>
          </cell>
          <cell r="D2211">
            <v>3</v>
          </cell>
          <cell r="E2211" t="str">
            <v>Esc. San Isidro (León Cortés)</v>
          </cell>
        </row>
        <row r="2212">
          <cell r="B2212" t="str">
            <v>Primaria</v>
          </cell>
          <cell r="C2212" t="str">
            <v>LOS SANTOS</v>
          </cell>
          <cell r="D2212">
            <v>3</v>
          </cell>
          <cell r="E2212" t="str">
            <v>Esc. San Luis</v>
          </cell>
        </row>
        <row r="2213">
          <cell r="B2213" t="str">
            <v>Primaria</v>
          </cell>
          <cell r="C2213" t="str">
            <v>LOS SANTOS</v>
          </cell>
          <cell r="D2213">
            <v>3</v>
          </cell>
          <cell r="E2213" t="str">
            <v>Esc. San Rafael Abajo</v>
          </cell>
        </row>
        <row r="2214">
          <cell r="B2214" t="str">
            <v>Primaria</v>
          </cell>
          <cell r="C2214" t="str">
            <v>LOS SANTOS</v>
          </cell>
          <cell r="D2214">
            <v>3</v>
          </cell>
          <cell r="E2214" t="str">
            <v>Esc. Santa Juana</v>
          </cell>
        </row>
        <row r="2215">
          <cell r="B2215" t="str">
            <v>Primaria</v>
          </cell>
          <cell r="C2215" t="str">
            <v>LOS SANTOS</v>
          </cell>
          <cell r="D2215">
            <v>3</v>
          </cell>
          <cell r="E2215" t="str">
            <v>Esc. Santa Rosa Abajo</v>
          </cell>
        </row>
        <row r="2216">
          <cell r="B2216" t="str">
            <v>Primaria</v>
          </cell>
          <cell r="C2216" t="str">
            <v>LOS SANTOS</v>
          </cell>
          <cell r="D2216">
            <v>3</v>
          </cell>
          <cell r="E2216" t="str">
            <v>Esc. Santa Rosa Arriba</v>
          </cell>
        </row>
        <row r="2217">
          <cell r="B2217" t="str">
            <v>Primaria</v>
          </cell>
          <cell r="C2217" t="str">
            <v>NICOYA</v>
          </cell>
          <cell r="D2217">
            <v>1</v>
          </cell>
          <cell r="E2217" t="str">
            <v>Esc. 20 De Marzo De 1856</v>
          </cell>
        </row>
        <row r="2218">
          <cell r="B2218" t="str">
            <v>Primaria</v>
          </cell>
          <cell r="C2218" t="str">
            <v>NICOYA</v>
          </cell>
          <cell r="D2218">
            <v>1</v>
          </cell>
          <cell r="E2218" t="str">
            <v>Esc. Anselmo Gutiérrez Briceño</v>
          </cell>
        </row>
        <row r="2219">
          <cell r="B2219" t="str">
            <v>Primaria</v>
          </cell>
          <cell r="C2219" t="str">
            <v>NICOYA</v>
          </cell>
          <cell r="D2219">
            <v>1</v>
          </cell>
          <cell r="E2219" t="str">
            <v>Esc. Arturo Solano Monge</v>
          </cell>
        </row>
        <row r="2220">
          <cell r="B2220" t="str">
            <v>Primaria</v>
          </cell>
          <cell r="C2220" t="str">
            <v>NICOYA</v>
          </cell>
          <cell r="D2220">
            <v>1</v>
          </cell>
          <cell r="E2220" t="str">
            <v>Esc. Cacique Nicoa</v>
          </cell>
        </row>
        <row r="2221">
          <cell r="B2221" t="str">
            <v>Primaria</v>
          </cell>
          <cell r="C2221" t="str">
            <v>NICOYA</v>
          </cell>
          <cell r="D2221">
            <v>1</v>
          </cell>
          <cell r="E2221" t="str">
            <v>Esc. Colas De Gallo</v>
          </cell>
        </row>
        <row r="2222">
          <cell r="B2222" t="str">
            <v>Primaria</v>
          </cell>
          <cell r="C2222" t="str">
            <v>NICOYA</v>
          </cell>
          <cell r="D2222">
            <v>1</v>
          </cell>
          <cell r="E2222" t="str">
            <v>Esc. El Jobo Norte</v>
          </cell>
        </row>
        <row r="2223">
          <cell r="B2223" t="str">
            <v>Primaria</v>
          </cell>
          <cell r="C2223" t="str">
            <v>NICOYA</v>
          </cell>
          <cell r="D2223">
            <v>1</v>
          </cell>
          <cell r="E2223" t="str">
            <v>Esc. Fray Bartolomé De Las Casas</v>
          </cell>
        </row>
        <row r="2224">
          <cell r="B2224" t="str">
            <v>Primaria</v>
          </cell>
          <cell r="C2224" t="str">
            <v>NICOYA</v>
          </cell>
          <cell r="D2224">
            <v>1</v>
          </cell>
          <cell r="E2224" t="str">
            <v>Esc. Garcimuñoz</v>
          </cell>
        </row>
        <row r="2225">
          <cell r="B2225" t="str">
            <v>Primaria</v>
          </cell>
          <cell r="C2225" t="str">
            <v>NICOYA</v>
          </cell>
          <cell r="D2225">
            <v>1</v>
          </cell>
          <cell r="E2225" t="str">
            <v>Esc. Juan Díaz</v>
          </cell>
        </row>
        <row r="2226">
          <cell r="B2226" t="str">
            <v>Primaria</v>
          </cell>
          <cell r="C2226" t="str">
            <v>NICOYA</v>
          </cell>
          <cell r="D2226">
            <v>1</v>
          </cell>
          <cell r="E2226" t="str">
            <v>Esc. Leonidas Briceño Baltodano</v>
          </cell>
        </row>
        <row r="2227">
          <cell r="B2227" t="str">
            <v>Primaria</v>
          </cell>
          <cell r="C2227" t="str">
            <v>NICOYA</v>
          </cell>
          <cell r="D2227">
            <v>1</v>
          </cell>
          <cell r="E2227" t="str">
            <v>Esc. Leonidas Briceño Baltodano</v>
          </cell>
        </row>
        <row r="2228">
          <cell r="B2228" t="str">
            <v>Primaria</v>
          </cell>
          <cell r="C2228" t="str">
            <v>NICOYA</v>
          </cell>
          <cell r="D2228">
            <v>1</v>
          </cell>
          <cell r="E2228" t="str">
            <v>Esc. Los Ángeles (Nicoya)</v>
          </cell>
        </row>
        <row r="2229">
          <cell r="B2229" t="str">
            <v>Primaria</v>
          </cell>
          <cell r="C2229" t="str">
            <v>NICOYA</v>
          </cell>
          <cell r="D2229">
            <v>1</v>
          </cell>
          <cell r="E2229" t="str">
            <v>Esc. Oriente</v>
          </cell>
        </row>
        <row r="2230">
          <cell r="B2230" t="str">
            <v>Primaria</v>
          </cell>
          <cell r="C2230" t="str">
            <v>NICOYA</v>
          </cell>
          <cell r="D2230">
            <v>1</v>
          </cell>
          <cell r="E2230" t="str">
            <v>Esc. San Martín (Nicoya)</v>
          </cell>
        </row>
        <row r="2231">
          <cell r="B2231" t="str">
            <v>Primaria</v>
          </cell>
          <cell r="C2231" t="str">
            <v>NICOYA</v>
          </cell>
          <cell r="D2231">
            <v>1</v>
          </cell>
          <cell r="E2231" t="str">
            <v>Esc. Virgilio Caamaño Aráuz</v>
          </cell>
        </row>
        <row r="2232">
          <cell r="B2232" t="str">
            <v>Primaria</v>
          </cell>
          <cell r="C2232" t="str">
            <v>NICOYA</v>
          </cell>
          <cell r="D2232">
            <v>1</v>
          </cell>
          <cell r="E2232" t="str">
            <v>Programa Itinerante Artes Plásticas</v>
          </cell>
        </row>
        <row r="2233">
          <cell r="B2233" t="str">
            <v>Primaria</v>
          </cell>
          <cell r="C2233" t="str">
            <v>NICOYA</v>
          </cell>
          <cell r="D2233">
            <v>1</v>
          </cell>
          <cell r="E2233" t="str">
            <v>Programa Itinerante Religión</v>
          </cell>
        </row>
        <row r="2234">
          <cell r="B2234" t="str">
            <v>Primaria</v>
          </cell>
          <cell r="C2234" t="str">
            <v>NICOYA</v>
          </cell>
          <cell r="D2234">
            <v>2</v>
          </cell>
          <cell r="E2234" t="str">
            <v>Esc. Belén</v>
          </cell>
        </row>
        <row r="2235">
          <cell r="B2235" t="str">
            <v>Primaria</v>
          </cell>
          <cell r="C2235" t="str">
            <v>NICOYA</v>
          </cell>
          <cell r="D2235">
            <v>2</v>
          </cell>
          <cell r="E2235" t="str">
            <v>Esc. Caimitalito</v>
          </cell>
        </row>
        <row r="2236">
          <cell r="B2236" t="str">
            <v>Primaria</v>
          </cell>
          <cell r="C2236" t="str">
            <v>NICOYA</v>
          </cell>
          <cell r="D2236">
            <v>2</v>
          </cell>
          <cell r="E2236" t="str">
            <v>Esc. Cerro Negro</v>
          </cell>
        </row>
        <row r="2237">
          <cell r="B2237" t="str">
            <v>Primaria</v>
          </cell>
          <cell r="C2237" t="str">
            <v>NICOYA</v>
          </cell>
          <cell r="D2237">
            <v>2</v>
          </cell>
          <cell r="E2237" t="str">
            <v>Esc. Cuajiniquil</v>
          </cell>
        </row>
        <row r="2238">
          <cell r="B2238" t="str">
            <v>Primaria</v>
          </cell>
          <cell r="C2238" t="str">
            <v>NICOYA</v>
          </cell>
          <cell r="D2238">
            <v>2</v>
          </cell>
          <cell r="E2238" t="str">
            <v>Esc. Cuesta Grande</v>
          </cell>
        </row>
        <row r="2239">
          <cell r="B2239" t="str">
            <v>Primaria</v>
          </cell>
          <cell r="C2239" t="str">
            <v>NICOYA</v>
          </cell>
          <cell r="D2239">
            <v>2</v>
          </cell>
          <cell r="E2239" t="str">
            <v>Esc. Cupertino Briceño Baltodano</v>
          </cell>
        </row>
        <row r="2240">
          <cell r="B2240" t="str">
            <v>Primaria</v>
          </cell>
          <cell r="C2240" t="str">
            <v>NICOYA</v>
          </cell>
          <cell r="D2240">
            <v>2</v>
          </cell>
          <cell r="E2240" t="str">
            <v>Esc. Dulce Nombre</v>
          </cell>
        </row>
        <row r="2241">
          <cell r="B2241" t="str">
            <v>Primaria</v>
          </cell>
          <cell r="C2241" t="str">
            <v>NICOYA</v>
          </cell>
          <cell r="D2241">
            <v>2</v>
          </cell>
          <cell r="E2241" t="str">
            <v>Esc. El Portal</v>
          </cell>
        </row>
        <row r="2242">
          <cell r="B2242" t="str">
            <v>Primaria</v>
          </cell>
          <cell r="C2242" t="str">
            <v>NICOYA</v>
          </cell>
          <cell r="D2242">
            <v>2</v>
          </cell>
          <cell r="E2242" t="str">
            <v>Esc. Gamalotal</v>
          </cell>
        </row>
        <row r="2243">
          <cell r="B2243" t="str">
            <v>Primaria</v>
          </cell>
          <cell r="C2243" t="str">
            <v>NICOYA</v>
          </cell>
          <cell r="D2243">
            <v>2</v>
          </cell>
          <cell r="E2243" t="str">
            <v>Esc. Guillermo Morales Pérez</v>
          </cell>
        </row>
        <row r="2244">
          <cell r="B2244" t="str">
            <v>Primaria</v>
          </cell>
          <cell r="C2244" t="str">
            <v>NICOYA</v>
          </cell>
          <cell r="D2244">
            <v>2</v>
          </cell>
          <cell r="E2244" t="str">
            <v>Esc. Juntas De Nosara</v>
          </cell>
        </row>
        <row r="2245">
          <cell r="B2245" t="str">
            <v>Primaria</v>
          </cell>
          <cell r="C2245" t="str">
            <v>NICOYA</v>
          </cell>
          <cell r="D2245">
            <v>2</v>
          </cell>
          <cell r="E2245" t="str">
            <v>Esc. Lajas De Quiriman (Nicoya)</v>
          </cell>
        </row>
        <row r="2246">
          <cell r="B2246" t="str">
            <v>Primaria</v>
          </cell>
          <cell r="C2246" t="str">
            <v>NICOYA</v>
          </cell>
          <cell r="D2246">
            <v>2</v>
          </cell>
          <cell r="E2246" t="str">
            <v>Esc. Miramar</v>
          </cell>
        </row>
        <row r="2247">
          <cell r="B2247" t="str">
            <v>Primaria</v>
          </cell>
          <cell r="C2247" t="str">
            <v>NICOYA</v>
          </cell>
          <cell r="D2247">
            <v>2</v>
          </cell>
          <cell r="E2247" t="str">
            <v>Esc. Naranjal</v>
          </cell>
        </row>
        <row r="2248">
          <cell r="B2248" t="str">
            <v>Primaria</v>
          </cell>
          <cell r="C2248" t="str">
            <v>NICOYA</v>
          </cell>
          <cell r="D2248">
            <v>2</v>
          </cell>
          <cell r="E2248" t="str">
            <v>Esc. Naranjalito</v>
          </cell>
        </row>
        <row r="2249">
          <cell r="B2249" t="str">
            <v>Primaria</v>
          </cell>
          <cell r="C2249" t="str">
            <v>NICOYA</v>
          </cell>
          <cell r="D2249">
            <v>2</v>
          </cell>
          <cell r="E2249" t="str">
            <v>Esc. Nosarita</v>
          </cell>
        </row>
        <row r="2250">
          <cell r="B2250" t="str">
            <v>Primaria</v>
          </cell>
          <cell r="C2250" t="str">
            <v>NICOYA</v>
          </cell>
          <cell r="D2250">
            <v>2</v>
          </cell>
          <cell r="E2250" t="str">
            <v>Esc. Pilas Blancas</v>
          </cell>
        </row>
        <row r="2251">
          <cell r="B2251" t="str">
            <v>Primaria</v>
          </cell>
          <cell r="C2251" t="str">
            <v>NICOYA</v>
          </cell>
          <cell r="D2251">
            <v>2</v>
          </cell>
          <cell r="E2251" t="str">
            <v>Esc. Quebrada Bonita</v>
          </cell>
        </row>
        <row r="2252">
          <cell r="B2252" t="str">
            <v>Primaria</v>
          </cell>
          <cell r="C2252" t="str">
            <v>NICOYA</v>
          </cell>
          <cell r="D2252">
            <v>2</v>
          </cell>
          <cell r="E2252" t="str">
            <v>Esc. Río Montaña</v>
          </cell>
        </row>
        <row r="2253">
          <cell r="B2253" t="str">
            <v>Primaria</v>
          </cell>
          <cell r="C2253" t="str">
            <v>NICOYA</v>
          </cell>
          <cell r="D2253">
            <v>2</v>
          </cell>
          <cell r="E2253" t="str">
            <v>Esc. Santa Elena</v>
          </cell>
        </row>
        <row r="2254">
          <cell r="B2254" t="str">
            <v>Primaria</v>
          </cell>
          <cell r="C2254" t="str">
            <v>NICOYA</v>
          </cell>
          <cell r="D2254">
            <v>2</v>
          </cell>
          <cell r="E2254" t="str">
            <v>Esc. Valedor Martínez Martínez</v>
          </cell>
        </row>
        <row r="2255">
          <cell r="B2255" t="str">
            <v>Primaria</v>
          </cell>
          <cell r="C2255" t="str">
            <v>NICOYA</v>
          </cell>
          <cell r="D2255">
            <v>2</v>
          </cell>
          <cell r="E2255" t="str">
            <v>Esc. Zaragoza</v>
          </cell>
        </row>
        <row r="2256">
          <cell r="B2256" t="str">
            <v>Primaria</v>
          </cell>
          <cell r="C2256" t="str">
            <v>NICOYA</v>
          </cell>
          <cell r="D2256">
            <v>3</v>
          </cell>
          <cell r="E2256" t="str">
            <v>Esc. Acoyapa</v>
          </cell>
        </row>
        <row r="2257">
          <cell r="B2257" t="str">
            <v>Primaria</v>
          </cell>
          <cell r="C2257" t="str">
            <v>NICOYA</v>
          </cell>
          <cell r="D2257">
            <v>3</v>
          </cell>
          <cell r="E2257" t="str">
            <v>Esc. Andrés Briceño Acevedo</v>
          </cell>
        </row>
        <row r="2258">
          <cell r="B2258" t="str">
            <v>Primaria</v>
          </cell>
          <cell r="C2258" t="str">
            <v>NICOYA</v>
          </cell>
          <cell r="D2258">
            <v>3</v>
          </cell>
          <cell r="E2258" t="str">
            <v>Esc. Antonio Maceo Y Grajales</v>
          </cell>
        </row>
        <row r="2259">
          <cell r="B2259" t="str">
            <v>Primaria</v>
          </cell>
          <cell r="C2259" t="str">
            <v>NICOYA</v>
          </cell>
          <cell r="D2259">
            <v>3</v>
          </cell>
          <cell r="E2259" t="str">
            <v>Esc. Blas Montes Leal</v>
          </cell>
        </row>
        <row r="2260">
          <cell r="B2260" t="str">
            <v>Primaria</v>
          </cell>
          <cell r="C2260" t="str">
            <v>NICOYA</v>
          </cell>
          <cell r="D2260">
            <v>3</v>
          </cell>
          <cell r="E2260" t="str">
            <v>Esc. Carlos Miller</v>
          </cell>
        </row>
        <row r="2261">
          <cell r="B2261" t="str">
            <v>Primaria</v>
          </cell>
          <cell r="C2261" t="str">
            <v>NICOYA</v>
          </cell>
          <cell r="D2261">
            <v>3</v>
          </cell>
          <cell r="E2261" t="str">
            <v>Esc. César Flores Zúñiga</v>
          </cell>
        </row>
        <row r="2262">
          <cell r="B2262" t="str">
            <v>Primaria</v>
          </cell>
          <cell r="C2262" t="str">
            <v>NICOYA</v>
          </cell>
          <cell r="D2262">
            <v>3</v>
          </cell>
          <cell r="E2262" t="str">
            <v>Esc. Gil González Dávila</v>
          </cell>
        </row>
        <row r="2263">
          <cell r="B2263" t="str">
            <v>Primaria</v>
          </cell>
          <cell r="C2263" t="str">
            <v>NICOYA</v>
          </cell>
          <cell r="D2263">
            <v>3</v>
          </cell>
          <cell r="E2263" t="str">
            <v>Esc. Guastomatal</v>
          </cell>
        </row>
        <row r="2264">
          <cell r="B2264" t="str">
            <v>Primaria</v>
          </cell>
          <cell r="C2264" t="str">
            <v>NICOYA</v>
          </cell>
          <cell r="D2264">
            <v>3</v>
          </cell>
          <cell r="E2264" t="str">
            <v>Esc. Iguanita</v>
          </cell>
        </row>
        <row r="2265">
          <cell r="B2265" t="str">
            <v>Primaria</v>
          </cell>
          <cell r="C2265" t="str">
            <v>NICOYA</v>
          </cell>
          <cell r="D2265">
            <v>3</v>
          </cell>
          <cell r="E2265" t="str">
            <v>Esc. Lucas Briceño Fonseca</v>
          </cell>
        </row>
        <row r="2266">
          <cell r="B2266" t="str">
            <v>Primaria</v>
          </cell>
          <cell r="C2266" t="str">
            <v>NICOYA</v>
          </cell>
          <cell r="D2266">
            <v>3</v>
          </cell>
          <cell r="E2266" t="str">
            <v>Esc. Pochote</v>
          </cell>
        </row>
        <row r="2267">
          <cell r="B2267" t="str">
            <v>Primaria</v>
          </cell>
          <cell r="C2267" t="str">
            <v>NICOYA</v>
          </cell>
          <cell r="D2267">
            <v>3</v>
          </cell>
          <cell r="E2267" t="str">
            <v>Esc. Polvazales</v>
          </cell>
        </row>
        <row r="2268">
          <cell r="B2268" t="str">
            <v>Primaria</v>
          </cell>
          <cell r="C2268" t="str">
            <v>NICOYA</v>
          </cell>
          <cell r="D2268">
            <v>3</v>
          </cell>
          <cell r="E2268" t="str">
            <v>Esc. Puerto Jesús</v>
          </cell>
        </row>
        <row r="2269">
          <cell r="B2269" t="str">
            <v>Primaria</v>
          </cell>
          <cell r="C2269" t="str">
            <v>NICOYA</v>
          </cell>
          <cell r="D2269">
            <v>3</v>
          </cell>
          <cell r="E2269" t="str">
            <v>Esc. Puerto Moreno</v>
          </cell>
        </row>
        <row r="2270">
          <cell r="B2270" t="str">
            <v>Primaria</v>
          </cell>
          <cell r="C2270" t="str">
            <v>NICOYA</v>
          </cell>
          <cell r="D2270">
            <v>3</v>
          </cell>
          <cell r="E2270" t="str">
            <v>Esc. Recaredo Briceño Aráuz</v>
          </cell>
        </row>
        <row r="2271">
          <cell r="B2271" t="str">
            <v>Primaria</v>
          </cell>
          <cell r="C2271" t="str">
            <v>NICOYA</v>
          </cell>
          <cell r="D2271">
            <v>3</v>
          </cell>
          <cell r="E2271" t="str">
            <v>Esc. Rufino Carrillo Torres</v>
          </cell>
        </row>
        <row r="2272">
          <cell r="B2272" t="str">
            <v>Primaria</v>
          </cell>
          <cell r="C2272" t="str">
            <v>NICOYA</v>
          </cell>
          <cell r="D2272">
            <v>3</v>
          </cell>
          <cell r="E2272" t="str">
            <v>Esc. Santos Carrillo</v>
          </cell>
        </row>
        <row r="2273">
          <cell r="B2273" t="str">
            <v>Primaria</v>
          </cell>
          <cell r="C2273" t="str">
            <v>NICOYA</v>
          </cell>
          <cell r="D2273">
            <v>3</v>
          </cell>
          <cell r="E2273" t="str">
            <v>Esc. Tortuguero</v>
          </cell>
        </row>
        <row r="2274">
          <cell r="B2274" t="str">
            <v>Primaria</v>
          </cell>
          <cell r="C2274" t="str">
            <v>NICOYA</v>
          </cell>
          <cell r="D2274">
            <v>4</v>
          </cell>
          <cell r="E2274" t="str">
            <v>Esc. 25 De Julio</v>
          </cell>
        </row>
        <row r="2275">
          <cell r="B2275" t="str">
            <v>Primaria</v>
          </cell>
          <cell r="C2275" t="str">
            <v>NICOYA</v>
          </cell>
          <cell r="D2275">
            <v>4</v>
          </cell>
          <cell r="E2275" t="str">
            <v>Esc. Caballito</v>
          </cell>
        </row>
        <row r="2276">
          <cell r="B2276" t="str">
            <v>Primaria</v>
          </cell>
          <cell r="C2276" t="str">
            <v>NICOYA</v>
          </cell>
          <cell r="D2276">
            <v>4</v>
          </cell>
          <cell r="E2276" t="str">
            <v>Esc. Cañal</v>
          </cell>
        </row>
        <row r="2277">
          <cell r="B2277" t="str">
            <v>Primaria</v>
          </cell>
          <cell r="C2277" t="str">
            <v>NICOYA</v>
          </cell>
          <cell r="D2277">
            <v>4</v>
          </cell>
          <cell r="E2277" t="str">
            <v>Esc. Corral De Piedra</v>
          </cell>
        </row>
        <row r="2278">
          <cell r="B2278" t="str">
            <v>Primaria</v>
          </cell>
          <cell r="C2278" t="str">
            <v>NICOYA</v>
          </cell>
          <cell r="D2278">
            <v>4</v>
          </cell>
          <cell r="E2278" t="str">
            <v>Esc. El Flor</v>
          </cell>
        </row>
        <row r="2279">
          <cell r="B2279" t="str">
            <v>Primaria</v>
          </cell>
          <cell r="C2279" t="str">
            <v>NICOYA</v>
          </cell>
          <cell r="D2279">
            <v>4</v>
          </cell>
          <cell r="E2279" t="str">
            <v>Esc. Elías Aíza Rios</v>
          </cell>
        </row>
        <row r="2280">
          <cell r="B2280" t="str">
            <v>Primaria</v>
          </cell>
          <cell r="C2280" t="str">
            <v>NICOYA</v>
          </cell>
          <cell r="D2280">
            <v>4</v>
          </cell>
          <cell r="E2280" t="str">
            <v>Esc. La Montañita</v>
          </cell>
        </row>
        <row r="2281">
          <cell r="B2281" t="str">
            <v>Primaria</v>
          </cell>
          <cell r="C2281" t="str">
            <v>NICOYA</v>
          </cell>
          <cell r="D2281">
            <v>4</v>
          </cell>
          <cell r="E2281" t="str">
            <v>Esc. León Cortés Castro</v>
          </cell>
        </row>
        <row r="2282">
          <cell r="B2282" t="str">
            <v>Primaria</v>
          </cell>
          <cell r="C2282" t="str">
            <v>NICOYA</v>
          </cell>
          <cell r="D2282">
            <v>4</v>
          </cell>
          <cell r="E2282" t="str">
            <v>Esc. Luis Dobles Segreda</v>
          </cell>
        </row>
        <row r="2283">
          <cell r="B2283" t="str">
            <v>Primaria</v>
          </cell>
          <cell r="C2283" t="str">
            <v>NICOYA</v>
          </cell>
          <cell r="D2283">
            <v>4</v>
          </cell>
          <cell r="E2283" t="str">
            <v>Esc. Manuel Cárdenas Cárdenas</v>
          </cell>
        </row>
        <row r="2284">
          <cell r="B2284" t="str">
            <v>Primaria</v>
          </cell>
          <cell r="C2284" t="str">
            <v>NICOYA</v>
          </cell>
          <cell r="D2284">
            <v>4</v>
          </cell>
          <cell r="E2284" t="str">
            <v>Esc. Matambas</v>
          </cell>
        </row>
        <row r="2285">
          <cell r="B2285" t="str">
            <v>Primaria</v>
          </cell>
          <cell r="C2285" t="str">
            <v>NICOYA</v>
          </cell>
          <cell r="D2285">
            <v>4</v>
          </cell>
          <cell r="E2285" t="str">
            <v>Esc. Monte Galán</v>
          </cell>
        </row>
        <row r="2286">
          <cell r="B2286" t="str">
            <v>Primaria</v>
          </cell>
          <cell r="C2286" t="str">
            <v>NICOYA</v>
          </cell>
          <cell r="D2286">
            <v>4</v>
          </cell>
          <cell r="E2286" t="str">
            <v>Esc. Omar Dengo Guerrero</v>
          </cell>
        </row>
        <row r="2287">
          <cell r="B2287" t="str">
            <v>Primaria</v>
          </cell>
          <cell r="C2287" t="str">
            <v>NICOYA</v>
          </cell>
          <cell r="D2287">
            <v>4</v>
          </cell>
          <cell r="E2287" t="str">
            <v>Esc. Otilio Ulate Blanco</v>
          </cell>
        </row>
        <row r="2288">
          <cell r="B2288" t="str">
            <v>Primaria</v>
          </cell>
          <cell r="C2288" t="str">
            <v>NICOYA</v>
          </cell>
          <cell r="D2288">
            <v>4</v>
          </cell>
          <cell r="E2288" t="str">
            <v>Esc. Pozo De Agua</v>
          </cell>
        </row>
        <row r="2289">
          <cell r="B2289" t="str">
            <v>Primaria</v>
          </cell>
          <cell r="C2289" t="str">
            <v>NICOYA</v>
          </cell>
          <cell r="D2289">
            <v>4</v>
          </cell>
          <cell r="E2289" t="str">
            <v>Esc. Puerto Humo</v>
          </cell>
        </row>
        <row r="2290">
          <cell r="B2290" t="str">
            <v>Primaria</v>
          </cell>
          <cell r="C2290" t="str">
            <v>NICOYA</v>
          </cell>
          <cell r="D2290">
            <v>4</v>
          </cell>
          <cell r="E2290" t="str">
            <v>Esc. Rosario</v>
          </cell>
        </row>
        <row r="2291">
          <cell r="B2291" t="str">
            <v>Primaria</v>
          </cell>
          <cell r="C2291" t="str">
            <v>NICOYA</v>
          </cell>
          <cell r="D2291">
            <v>4</v>
          </cell>
          <cell r="E2291" t="str">
            <v>Esc. Talolinga</v>
          </cell>
        </row>
        <row r="2292">
          <cell r="B2292" t="str">
            <v>Primaria</v>
          </cell>
          <cell r="C2292" t="str">
            <v>NICOYA</v>
          </cell>
          <cell r="D2292">
            <v>4</v>
          </cell>
          <cell r="E2292" t="str">
            <v>Esc. Ulises Delgado Aguilera</v>
          </cell>
        </row>
        <row r="2293">
          <cell r="B2293" t="str">
            <v>Primaria</v>
          </cell>
          <cell r="C2293" t="str">
            <v>NICOYA</v>
          </cell>
          <cell r="D2293">
            <v>4</v>
          </cell>
          <cell r="E2293" t="str">
            <v>Esc. Zapote</v>
          </cell>
        </row>
        <row r="2294">
          <cell r="B2294" t="str">
            <v>Primaria</v>
          </cell>
          <cell r="C2294" t="str">
            <v>NICOYA</v>
          </cell>
          <cell r="D2294">
            <v>5</v>
          </cell>
          <cell r="E2294" t="str">
            <v>Esc. Altos Del Socorro</v>
          </cell>
        </row>
        <row r="2295">
          <cell r="B2295" t="str">
            <v>Primaria</v>
          </cell>
          <cell r="C2295" t="str">
            <v>NICOYA</v>
          </cell>
          <cell r="D2295">
            <v>5</v>
          </cell>
          <cell r="E2295" t="str">
            <v>Esc. Arbolito</v>
          </cell>
        </row>
        <row r="2296">
          <cell r="B2296" t="str">
            <v>Primaria</v>
          </cell>
          <cell r="C2296" t="str">
            <v>NICOYA</v>
          </cell>
          <cell r="D2296">
            <v>5</v>
          </cell>
          <cell r="E2296" t="str">
            <v>Esc. Betania</v>
          </cell>
        </row>
        <row r="2297">
          <cell r="B2297" t="str">
            <v>Primaria</v>
          </cell>
          <cell r="C2297" t="str">
            <v>NICOYA</v>
          </cell>
          <cell r="D2297">
            <v>5</v>
          </cell>
          <cell r="E2297" t="str">
            <v>Esc. Cerrillos</v>
          </cell>
        </row>
        <row r="2298">
          <cell r="B2298" t="str">
            <v>Primaria</v>
          </cell>
          <cell r="C2298" t="str">
            <v>NICOYA</v>
          </cell>
          <cell r="D2298">
            <v>5</v>
          </cell>
          <cell r="E2298" t="str">
            <v>Esc. Cuesta Roja</v>
          </cell>
        </row>
        <row r="2299">
          <cell r="B2299" t="str">
            <v>Primaria</v>
          </cell>
          <cell r="C2299" t="str">
            <v>NICOYA</v>
          </cell>
          <cell r="D2299">
            <v>5</v>
          </cell>
          <cell r="E2299" t="str">
            <v>Esc. José Martín Carrillo Castrillo</v>
          </cell>
        </row>
        <row r="2300">
          <cell r="B2300" t="str">
            <v>Primaria</v>
          </cell>
          <cell r="C2300" t="str">
            <v>NICOYA</v>
          </cell>
          <cell r="D2300">
            <v>5</v>
          </cell>
          <cell r="E2300" t="str">
            <v>Esc. Juan Estrada Rávago</v>
          </cell>
        </row>
        <row r="2301">
          <cell r="B2301" t="str">
            <v>Primaria</v>
          </cell>
          <cell r="C2301" t="str">
            <v>NICOYA</v>
          </cell>
          <cell r="D2301">
            <v>5</v>
          </cell>
          <cell r="E2301" t="str">
            <v>Esc. La Libertad</v>
          </cell>
        </row>
        <row r="2302">
          <cell r="B2302" t="str">
            <v>Primaria</v>
          </cell>
          <cell r="C2302" t="str">
            <v>NICOYA</v>
          </cell>
          <cell r="D2302">
            <v>5</v>
          </cell>
          <cell r="E2302" t="str">
            <v>Esc. La Maravilla</v>
          </cell>
        </row>
        <row r="2303">
          <cell r="B2303" t="str">
            <v>Primaria</v>
          </cell>
          <cell r="C2303" t="str">
            <v>NICOYA</v>
          </cell>
          <cell r="D2303">
            <v>5</v>
          </cell>
          <cell r="E2303" t="str">
            <v>Esc. Lajas (Hojancha)</v>
          </cell>
        </row>
        <row r="2304">
          <cell r="B2304" t="str">
            <v>Primaria</v>
          </cell>
          <cell r="C2304" t="str">
            <v>NICOYA</v>
          </cell>
          <cell r="D2304">
            <v>5</v>
          </cell>
          <cell r="E2304" t="str">
            <v>Esc. Los Ángeles (Hojancha)</v>
          </cell>
        </row>
        <row r="2305">
          <cell r="B2305" t="str">
            <v>Primaria</v>
          </cell>
          <cell r="C2305" t="str">
            <v>NICOYA</v>
          </cell>
          <cell r="D2305">
            <v>5</v>
          </cell>
          <cell r="E2305" t="str">
            <v>Esc. Monte Romo</v>
          </cell>
        </row>
        <row r="2306">
          <cell r="B2306" t="str">
            <v>Primaria</v>
          </cell>
          <cell r="C2306" t="str">
            <v>NICOYA</v>
          </cell>
          <cell r="D2306">
            <v>5</v>
          </cell>
          <cell r="E2306" t="str">
            <v>Esc. Pilangosta</v>
          </cell>
        </row>
        <row r="2307">
          <cell r="B2307" t="str">
            <v>Primaria</v>
          </cell>
          <cell r="C2307" t="str">
            <v>NICOYA</v>
          </cell>
          <cell r="D2307">
            <v>5</v>
          </cell>
          <cell r="E2307" t="str">
            <v>Esc. Pita Rayada</v>
          </cell>
        </row>
        <row r="2308">
          <cell r="B2308" t="str">
            <v>Primaria</v>
          </cell>
          <cell r="C2308" t="str">
            <v>NICOYA</v>
          </cell>
          <cell r="D2308">
            <v>5</v>
          </cell>
          <cell r="E2308" t="str">
            <v>Esc. Puerto Carrillo</v>
          </cell>
        </row>
        <row r="2309">
          <cell r="B2309" t="str">
            <v>Primaria</v>
          </cell>
          <cell r="C2309" t="str">
            <v>NICOYA</v>
          </cell>
          <cell r="D2309">
            <v>5</v>
          </cell>
          <cell r="E2309" t="str">
            <v>Esc. Río De Oro</v>
          </cell>
        </row>
        <row r="2310">
          <cell r="B2310" t="str">
            <v>Primaria</v>
          </cell>
          <cell r="C2310" t="str">
            <v>NICOYA</v>
          </cell>
          <cell r="D2310">
            <v>5</v>
          </cell>
          <cell r="E2310" t="str">
            <v>Esc. San Gerardo</v>
          </cell>
        </row>
        <row r="2311">
          <cell r="B2311" t="str">
            <v>Primaria</v>
          </cell>
          <cell r="C2311" t="str">
            <v>NICOYA</v>
          </cell>
          <cell r="D2311">
            <v>5</v>
          </cell>
          <cell r="E2311" t="str">
            <v>Esc. San Isidro</v>
          </cell>
        </row>
        <row r="2312">
          <cell r="B2312" t="str">
            <v>Primaria</v>
          </cell>
          <cell r="C2312" t="str">
            <v>NICOYA</v>
          </cell>
          <cell r="D2312">
            <v>5</v>
          </cell>
          <cell r="E2312" t="str">
            <v>Esc. San Miguel</v>
          </cell>
        </row>
        <row r="2313">
          <cell r="B2313" t="str">
            <v>Primaria</v>
          </cell>
          <cell r="C2313" t="str">
            <v>NICOYA</v>
          </cell>
          <cell r="D2313">
            <v>5</v>
          </cell>
          <cell r="E2313" t="str">
            <v>Esc. San Rafael</v>
          </cell>
        </row>
        <row r="2314">
          <cell r="B2314" t="str">
            <v>Primaria</v>
          </cell>
          <cell r="C2314" t="str">
            <v>NICOYA</v>
          </cell>
          <cell r="D2314">
            <v>5</v>
          </cell>
          <cell r="E2314" t="str">
            <v>Esc. Victoriano Mena Mena</v>
          </cell>
        </row>
        <row r="2315">
          <cell r="B2315" t="str">
            <v>Primaria</v>
          </cell>
          <cell r="C2315" t="str">
            <v>NICOYA</v>
          </cell>
          <cell r="D2315">
            <v>6</v>
          </cell>
          <cell r="E2315" t="str">
            <v>Esc. Barco Quebrado</v>
          </cell>
        </row>
        <row r="2316">
          <cell r="B2316" t="str">
            <v>Primaria</v>
          </cell>
          <cell r="C2316" t="str">
            <v>NICOYA</v>
          </cell>
          <cell r="D2316">
            <v>6</v>
          </cell>
          <cell r="E2316" t="str">
            <v>Esc. Buena Vista</v>
          </cell>
        </row>
        <row r="2317">
          <cell r="B2317" t="str">
            <v>Primaria</v>
          </cell>
          <cell r="C2317" t="str">
            <v>NICOYA</v>
          </cell>
          <cell r="D2317">
            <v>6</v>
          </cell>
          <cell r="E2317" t="str">
            <v>Esc. Chinampas</v>
          </cell>
        </row>
        <row r="2318">
          <cell r="B2318" t="str">
            <v>Primaria</v>
          </cell>
          <cell r="C2318" t="str">
            <v>NICOYA</v>
          </cell>
          <cell r="D2318">
            <v>6</v>
          </cell>
          <cell r="E2318" t="str">
            <v>Esc. Concepción</v>
          </cell>
        </row>
        <row r="2319">
          <cell r="B2319" t="str">
            <v>Primaria</v>
          </cell>
          <cell r="C2319" t="str">
            <v>NICOYA</v>
          </cell>
          <cell r="D2319">
            <v>6</v>
          </cell>
          <cell r="E2319" t="str">
            <v>Esc. El Silencio</v>
          </cell>
        </row>
        <row r="2320">
          <cell r="B2320" t="str">
            <v>Primaria</v>
          </cell>
          <cell r="C2320" t="str">
            <v>NICOYA</v>
          </cell>
          <cell r="D2320">
            <v>6</v>
          </cell>
          <cell r="E2320" t="str">
            <v>Esc. El Torito</v>
          </cell>
        </row>
        <row r="2321">
          <cell r="B2321" t="str">
            <v>Primaria</v>
          </cell>
          <cell r="C2321" t="str">
            <v>NICOYA</v>
          </cell>
          <cell r="D2321">
            <v>6</v>
          </cell>
          <cell r="E2321" t="str">
            <v>Esc. Esterones</v>
          </cell>
        </row>
        <row r="2322">
          <cell r="B2322" t="str">
            <v>Primaria</v>
          </cell>
          <cell r="C2322" t="str">
            <v>NICOYA</v>
          </cell>
          <cell r="D2322">
            <v>6</v>
          </cell>
          <cell r="E2322" t="str">
            <v>Esc. Garza</v>
          </cell>
        </row>
        <row r="2323">
          <cell r="B2323" t="str">
            <v>Primaria</v>
          </cell>
          <cell r="C2323" t="str">
            <v>NICOYA</v>
          </cell>
          <cell r="D2323">
            <v>6</v>
          </cell>
          <cell r="E2323" t="str">
            <v>Esc. La Esperanza De Garza</v>
          </cell>
        </row>
        <row r="2324">
          <cell r="B2324" t="str">
            <v>Primaria</v>
          </cell>
          <cell r="C2324" t="str">
            <v>NICOYA</v>
          </cell>
          <cell r="D2324">
            <v>6</v>
          </cell>
          <cell r="E2324" t="str">
            <v>Esc. Las Delicias</v>
          </cell>
        </row>
        <row r="2325">
          <cell r="B2325" t="str">
            <v>Primaria</v>
          </cell>
          <cell r="C2325" t="str">
            <v>NICOYA</v>
          </cell>
          <cell r="D2325">
            <v>6</v>
          </cell>
          <cell r="E2325" t="str">
            <v>Esc. Portal De Garza</v>
          </cell>
        </row>
        <row r="2326">
          <cell r="B2326" t="str">
            <v>Primaria</v>
          </cell>
          <cell r="C2326" t="str">
            <v>NICOYA</v>
          </cell>
          <cell r="D2326">
            <v>6</v>
          </cell>
          <cell r="E2326" t="str">
            <v>Esc. Pueblo Nuevo (Nicoya)</v>
          </cell>
        </row>
        <row r="2327">
          <cell r="B2327" t="str">
            <v>Primaria</v>
          </cell>
          <cell r="C2327" t="str">
            <v>NICOYA</v>
          </cell>
          <cell r="D2327">
            <v>6</v>
          </cell>
          <cell r="E2327" t="str">
            <v>Esc. Samara</v>
          </cell>
        </row>
        <row r="2328">
          <cell r="B2328" t="str">
            <v>Primaria</v>
          </cell>
          <cell r="C2328" t="str">
            <v>NICOYA</v>
          </cell>
          <cell r="D2328">
            <v>6</v>
          </cell>
          <cell r="E2328" t="str">
            <v>Esc. Sámara</v>
          </cell>
        </row>
        <row r="2329">
          <cell r="B2329" t="str">
            <v>Primaria</v>
          </cell>
          <cell r="C2329" t="str">
            <v>NICOYA</v>
          </cell>
          <cell r="D2329">
            <v>6</v>
          </cell>
          <cell r="E2329" t="str">
            <v>Esc. San Fernando</v>
          </cell>
        </row>
        <row r="2330">
          <cell r="B2330" t="str">
            <v>Primaria</v>
          </cell>
          <cell r="C2330" t="str">
            <v>NICOYA</v>
          </cell>
          <cell r="D2330">
            <v>6</v>
          </cell>
          <cell r="E2330" t="str">
            <v>Esc. San Francisco (Nicoya)</v>
          </cell>
        </row>
        <row r="2331">
          <cell r="B2331" t="str">
            <v>Primaria</v>
          </cell>
          <cell r="C2331" t="str">
            <v>NICOYA</v>
          </cell>
          <cell r="D2331">
            <v>6</v>
          </cell>
          <cell r="E2331" t="str">
            <v>Esc. San Ramón</v>
          </cell>
        </row>
        <row r="2332">
          <cell r="B2332" t="str">
            <v>Primaria</v>
          </cell>
          <cell r="C2332" t="str">
            <v>NICOYA</v>
          </cell>
          <cell r="D2332">
            <v>6</v>
          </cell>
          <cell r="E2332" t="str">
            <v>Esc. Santa Marta</v>
          </cell>
        </row>
        <row r="2333">
          <cell r="B2333" t="str">
            <v>Primaria</v>
          </cell>
          <cell r="C2333" t="str">
            <v>NICOYA</v>
          </cell>
          <cell r="D2333">
            <v>6</v>
          </cell>
          <cell r="E2333" t="str">
            <v>Esc. Santa Teresita</v>
          </cell>
        </row>
        <row r="2334">
          <cell r="B2334" t="str">
            <v>Primaria</v>
          </cell>
          <cell r="C2334" t="str">
            <v>NICOYA</v>
          </cell>
          <cell r="D2334">
            <v>6</v>
          </cell>
          <cell r="E2334" t="str">
            <v>Esc. Santo Domingo</v>
          </cell>
        </row>
        <row r="2335">
          <cell r="B2335" t="str">
            <v>Primaria</v>
          </cell>
          <cell r="C2335" t="str">
            <v>NICOYA</v>
          </cell>
          <cell r="D2335">
            <v>6</v>
          </cell>
          <cell r="E2335" t="str">
            <v>Esc. Serapio López Fajardo</v>
          </cell>
        </row>
        <row r="2336">
          <cell r="B2336" t="str">
            <v>Primaria</v>
          </cell>
          <cell r="C2336" t="str">
            <v>NICOYA</v>
          </cell>
          <cell r="D2336">
            <v>6</v>
          </cell>
          <cell r="E2336" t="str">
            <v>Esc. Terciopelo</v>
          </cell>
        </row>
        <row r="2337">
          <cell r="B2337" t="str">
            <v>Primaria</v>
          </cell>
          <cell r="C2337" t="str">
            <v>NICOYA</v>
          </cell>
          <cell r="D2337">
            <v>7</v>
          </cell>
          <cell r="E2337" t="str">
            <v>Esc. Abrahan Farah Mata</v>
          </cell>
        </row>
        <row r="2338">
          <cell r="B2338" t="str">
            <v>Primaria</v>
          </cell>
          <cell r="C2338" t="str">
            <v>NICOYA</v>
          </cell>
          <cell r="D2338">
            <v>7</v>
          </cell>
          <cell r="E2338" t="str">
            <v>Esc. Billo Zeledón</v>
          </cell>
        </row>
        <row r="2339">
          <cell r="B2339" t="str">
            <v>Primaria</v>
          </cell>
          <cell r="C2339" t="str">
            <v>NICOYA</v>
          </cell>
          <cell r="D2339">
            <v>7</v>
          </cell>
          <cell r="E2339" t="str">
            <v>Esc. Cacao</v>
          </cell>
        </row>
        <row r="2340">
          <cell r="B2340" t="str">
            <v>Primaria</v>
          </cell>
          <cell r="C2340" t="str">
            <v>NICOYA</v>
          </cell>
          <cell r="D2340">
            <v>7</v>
          </cell>
          <cell r="E2340" t="str">
            <v>Esc. Camaronal</v>
          </cell>
        </row>
        <row r="2341">
          <cell r="B2341" t="str">
            <v>Primaria</v>
          </cell>
          <cell r="C2341" t="str">
            <v>NICOYA</v>
          </cell>
          <cell r="D2341">
            <v>7</v>
          </cell>
          <cell r="E2341" t="str">
            <v>Esc. Canjelito</v>
          </cell>
        </row>
        <row r="2342">
          <cell r="B2342" t="str">
            <v>Primaria</v>
          </cell>
          <cell r="C2342" t="str">
            <v>NICOYA</v>
          </cell>
          <cell r="D2342">
            <v>7</v>
          </cell>
          <cell r="E2342" t="str">
            <v>Esc. El Carmen</v>
          </cell>
        </row>
        <row r="2343">
          <cell r="B2343" t="str">
            <v>Primaria</v>
          </cell>
          <cell r="C2343" t="str">
            <v>NICOYA</v>
          </cell>
          <cell r="D2343">
            <v>7</v>
          </cell>
          <cell r="E2343" t="str">
            <v>Esc. Guillermo Alvarado Hernández</v>
          </cell>
        </row>
        <row r="2344">
          <cell r="B2344" t="str">
            <v>Primaria</v>
          </cell>
          <cell r="C2344" t="str">
            <v>NICOYA</v>
          </cell>
          <cell r="D2344">
            <v>7</v>
          </cell>
          <cell r="E2344" t="str">
            <v>Esc. La Roxana</v>
          </cell>
        </row>
        <row r="2345">
          <cell r="B2345" t="str">
            <v>Primaria</v>
          </cell>
          <cell r="C2345" t="str">
            <v>NICOYA</v>
          </cell>
          <cell r="D2345">
            <v>7</v>
          </cell>
          <cell r="E2345" t="str">
            <v>Esc. La Soledad</v>
          </cell>
        </row>
        <row r="2346">
          <cell r="B2346" t="str">
            <v>Primaria</v>
          </cell>
          <cell r="C2346" t="str">
            <v>NICOYA</v>
          </cell>
          <cell r="D2346">
            <v>7</v>
          </cell>
          <cell r="E2346" t="str">
            <v>Esc. Morote</v>
          </cell>
        </row>
        <row r="2347">
          <cell r="B2347" t="str">
            <v>Primaria</v>
          </cell>
          <cell r="C2347" t="str">
            <v>NICOYA</v>
          </cell>
          <cell r="D2347">
            <v>7</v>
          </cell>
          <cell r="E2347" t="str">
            <v>Esc. Nandayure</v>
          </cell>
        </row>
        <row r="2348">
          <cell r="B2348" t="str">
            <v>Primaria</v>
          </cell>
          <cell r="C2348" t="str">
            <v>NICOYA</v>
          </cell>
          <cell r="D2348">
            <v>7</v>
          </cell>
          <cell r="E2348" t="str">
            <v>Esc. Pavones</v>
          </cell>
        </row>
        <row r="2349">
          <cell r="B2349" t="str">
            <v>Primaria</v>
          </cell>
          <cell r="C2349" t="str">
            <v>NICOYA</v>
          </cell>
          <cell r="D2349">
            <v>7</v>
          </cell>
          <cell r="E2349" t="str">
            <v>Esc. Pbro. Jose Daniel Carmona Briceño</v>
          </cell>
        </row>
        <row r="2350">
          <cell r="B2350" t="str">
            <v>Primaria</v>
          </cell>
          <cell r="C2350" t="str">
            <v>NICOYA</v>
          </cell>
          <cell r="D2350">
            <v>7</v>
          </cell>
          <cell r="E2350" t="str">
            <v>Esc. Pbro. José Daniel Carmona Briceño</v>
          </cell>
        </row>
        <row r="2351">
          <cell r="B2351" t="str">
            <v>Primaria</v>
          </cell>
          <cell r="C2351" t="str">
            <v>NICOYA</v>
          </cell>
          <cell r="D2351">
            <v>7</v>
          </cell>
          <cell r="E2351" t="str">
            <v>Esc. Puerto San Pablo</v>
          </cell>
        </row>
        <row r="2352">
          <cell r="B2352" t="str">
            <v>Primaria</v>
          </cell>
          <cell r="C2352" t="str">
            <v>NICOYA</v>
          </cell>
          <cell r="D2352">
            <v>7</v>
          </cell>
          <cell r="E2352" t="str">
            <v>Esc. Puerto Thiel</v>
          </cell>
        </row>
        <row r="2353">
          <cell r="B2353" t="str">
            <v>Primaria</v>
          </cell>
          <cell r="C2353" t="str">
            <v>NICOYA</v>
          </cell>
          <cell r="D2353">
            <v>7</v>
          </cell>
          <cell r="E2353" t="str">
            <v>Esc. Río De Ora</v>
          </cell>
        </row>
        <row r="2354">
          <cell r="B2354" t="str">
            <v>Primaria</v>
          </cell>
          <cell r="C2354" t="str">
            <v>NICOYA</v>
          </cell>
          <cell r="D2354">
            <v>7</v>
          </cell>
          <cell r="E2354" t="str">
            <v>Esc. San Martín (Nandayure)</v>
          </cell>
        </row>
        <row r="2355">
          <cell r="B2355" t="str">
            <v>Primaria</v>
          </cell>
          <cell r="C2355" t="str">
            <v>NICOYA</v>
          </cell>
          <cell r="D2355">
            <v>7</v>
          </cell>
          <cell r="E2355" t="str">
            <v>Esc. San Pedro</v>
          </cell>
        </row>
        <row r="2356">
          <cell r="B2356" t="str">
            <v>Primaria</v>
          </cell>
          <cell r="C2356" t="str">
            <v>NICOYA</v>
          </cell>
          <cell r="D2356">
            <v>7</v>
          </cell>
          <cell r="E2356" t="str">
            <v>Esc. Tacani</v>
          </cell>
        </row>
        <row r="2357">
          <cell r="B2357" t="str">
            <v>Primaria</v>
          </cell>
          <cell r="C2357" t="str">
            <v>NICOYA</v>
          </cell>
          <cell r="D2357">
            <v>7</v>
          </cell>
          <cell r="E2357" t="str">
            <v>Esc. Vista De Mar</v>
          </cell>
        </row>
        <row r="2358">
          <cell r="B2358" t="str">
            <v>Primaria</v>
          </cell>
          <cell r="C2358" t="str">
            <v>NICOYA</v>
          </cell>
          <cell r="D2358">
            <v>8</v>
          </cell>
          <cell r="E2358" t="str">
            <v>Esc. Bejuco</v>
          </cell>
        </row>
        <row r="2359">
          <cell r="B2359" t="str">
            <v>Primaria</v>
          </cell>
          <cell r="C2359" t="str">
            <v>NICOYA</v>
          </cell>
          <cell r="D2359">
            <v>8</v>
          </cell>
          <cell r="E2359" t="str">
            <v>Esc. Bella Vista</v>
          </cell>
        </row>
        <row r="2360">
          <cell r="B2360" t="str">
            <v>Primaria</v>
          </cell>
          <cell r="C2360" t="str">
            <v>NICOYA</v>
          </cell>
          <cell r="D2360">
            <v>8</v>
          </cell>
          <cell r="E2360" t="str">
            <v>Esc. Cerro Azul</v>
          </cell>
        </row>
        <row r="2361">
          <cell r="B2361" t="str">
            <v>Primaria</v>
          </cell>
          <cell r="C2361" t="str">
            <v>NICOYA</v>
          </cell>
          <cell r="D2361">
            <v>8</v>
          </cell>
          <cell r="E2361" t="str">
            <v>Esc. Cerro El Chompipe</v>
          </cell>
        </row>
        <row r="2362">
          <cell r="B2362" t="str">
            <v>Primaria</v>
          </cell>
          <cell r="C2362" t="str">
            <v>NICOYA</v>
          </cell>
          <cell r="D2362">
            <v>8</v>
          </cell>
          <cell r="E2362" t="str">
            <v>Esc. Colonia De Valle</v>
          </cell>
        </row>
        <row r="2363">
          <cell r="B2363" t="str">
            <v>Primaria</v>
          </cell>
          <cell r="C2363" t="str">
            <v>NICOYA</v>
          </cell>
          <cell r="D2363">
            <v>8</v>
          </cell>
          <cell r="E2363" t="str">
            <v>Esc. Corozalito</v>
          </cell>
        </row>
        <row r="2364">
          <cell r="B2364" t="str">
            <v>Primaria</v>
          </cell>
          <cell r="C2364" t="str">
            <v>NICOYA</v>
          </cell>
          <cell r="D2364">
            <v>8</v>
          </cell>
          <cell r="E2364" t="str">
            <v>Esc. El Zapote</v>
          </cell>
        </row>
        <row r="2365">
          <cell r="B2365" t="str">
            <v>Primaria</v>
          </cell>
          <cell r="C2365" t="str">
            <v>NICOYA</v>
          </cell>
          <cell r="D2365">
            <v>8</v>
          </cell>
          <cell r="E2365" t="str">
            <v>Esc. Jabillos</v>
          </cell>
        </row>
        <row r="2366">
          <cell r="B2366" t="str">
            <v>Primaria</v>
          </cell>
          <cell r="C2366" t="str">
            <v>NICOYA</v>
          </cell>
          <cell r="D2366">
            <v>8</v>
          </cell>
          <cell r="E2366" t="str">
            <v>Esc. Juan De León</v>
          </cell>
        </row>
        <row r="2367">
          <cell r="B2367" t="str">
            <v>Primaria</v>
          </cell>
          <cell r="C2367" t="str">
            <v>NICOYA</v>
          </cell>
          <cell r="D2367">
            <v>8</v>
          </cell>
          <cell r="E2367" t="str">
            <v>Esc. La Islita</v>
          </cell>
        </row>
        <row r="2368">
          <cell r="B2368" t="str">
            <v>Primaria</v>
          </cell>
          <cell r="C2368" t="str">
            <v>NICOYA</v>
          </cell>
          <cell r="D2368">
            <v>8</v>
          </cell>
          <cell r="E2368" t="str">
            <v>Esc. La Javilla</v>
          </cell>
        </row>
        <row r="2369">
          <cell r="B2369" t="str">
            <v>Primaria</v>
          </cell>
          <cell r="C2369" t="str">
            <v>NICOYA</v>
          </cell>
          <cell r="D2369">
            <v>8</v>
          </cell>
          <cell r="E2369" t="str">
            <v>Esc. La Y Griega</v>
          </cell>
        </row>
        <row r="2370">
          <cell r="B2370" t="str">
            <v>Primaria</v>
          </cell>
          <cell r="C2370" t="str">
            <v>NICOYA</v>
          </cell>
          <cell r="D2370">
            <v>8</v>
          </cell>
          <cell r="E2370" t="str">
            <v>Esc. Las Pampas</v>
          </cell>
        </row>
        <row r="2371">
          <cell r="B2371" t="str">
            <v>Primaria</v>
          </cell>
          <cell r="C2371" t="str">
            <v>NICOYA</v>
          </cell>
          <cell r="D2371">
            <v>8</v>
          </cell>
          <cell r="E2371" t="str">
            <v>Esc. Los Ángeles (Nandayure)</v>
          </cell>
        </row>
        <row r="2372">
          <cell r="B2372" t="str">
            <v>Primaria</v>
          </cell>
          <cell r="C2372" t="str">
            <v>NICOYA</v>
          </cell>
          <cell r="D2372">
            <v>8</v>
          </cell>
          <cell r="E2372" t="str">
            <v>Esc. Madre Teresa De Calcuta</v>
          </cell>
        </row>
        <row r="2373">
          <cell r="B2373" t="str">
            <v>Primaria</v>
          </cell>
          <cell r="C2373" t="str">
            <v>NICOYA</v>
          </cell>
          <cell r="D2373">
            <v>8</v>
          </cell>
          <cell r="E2373" t="str">
            <v>Esc. Pilas De Bejuco</v>
          </cell>
        </row>
        <row r="2374">
          <cell r="B2374" t="str">
            <v>Primaria</v>
          </cell>
          <cell r="C2374" t="str">
            <v>NICOYA</v>
          </cell>
          <cell r="D2374">
            <v>8</v>
          </cell>
          <cell r="E2374" t="str">
            <v>Esc. Pueblo Nuevo (Nandayure)</v>
          </cell>
        </row>
        <row r="2375">
          <cell r="B2375" t="str">
            <v>Primaria</v>
          </cell>
          <cell r="C2375" t="str">
            <v>NICOYA</v>
          </cell>
          <cell r="D2375">
            <v>8</v>
          </cell>
          <cell r="E2375" t="str">
            <v>Esc. Quebrada De Nando</v>
          </cell>
        </row>
        <row r="2376">
          <cell r="B2376" t="str">
            <v>Primaria</v>
          </cell>
          <cell r="C2376" t="str">
            <v>NICOYA</v>
          </cell>
          <cell r="D2376">
            <v>8</v>
          </cell>
          <cell r="E2376" t="str">
            <v>Esc. Quebrada Grande</v>
          </cell>
        </row>
        <row r="2377">
          <cell r="B2377" t="str">
            <v>Primaria</v>
          </cell>
          <cell r="C2377" t="str">
            <v>NICOYA</v>
          </cell>
          <cell r="D2377">
            <v>8</v>
          </cell>
          <cell r="E2377" t="str">
            <v>Esc. San Francisco (Nandayure)</v>
          </cell>
        </row>
        <row r="2378">
          <cell r="B2378" t="str">
            <v>Primaria</v>
          </cell>
          <cell r="C2378" t="str">
            <v>NICOYA</v>
          </cell>
          <cell r="D2378">
            <v>8</v>
          </cell>
          <cell r="E2378" t="str">
            <v>Esc. San Gabriel</v>
          </cell>
        </row>
        <row r="2379">
          <cell r="B2379" t="str">
            <v>Primaria</v>
          </cell>
          <cell r="C2379" t="str">
            <v>NICOYA</v>
          </cell>
          <cell r="D2379">
            <v>8</v>
          </cell>
          <cell r="E2379" t="str">
            <v>Esc. San Jorge</v>
          </cell>
        </row>
        <row r="2380">
          <cell r="B2380" t="str">
            <v>Primaria</v>
          </cell>
          <cell r="C2380" t="str">
            <v>NICOYA</v>
          </cell>
          <cell r="D2380">
            <v>8</v>
          </cell>
          <cell r="E2380" t="str">
            <v>Esc. San Josecito</v>
          </cell>
        </row>
        <row r="2381">
          <cell r="B2381" t="str">
            <v>Primaria</v>
          </cell>
          <cell r="C2381" t="str">
            <v>NICOYA</v>
          </cell>
          <cell r="D2381">
            <v>8</v>
          </cell>
          <cell r="E2381" t="str">
            <v>Esc. San Juan</v>
          </cell>
        </row>
        <row r="2382">
          <cell r="B2382" t="str">
            <v>Primaria</v>
          </cell>
          <cell r="C2382" t="str">
            <v>NORTE-NORTE</v>
          </cell>
          <cell r="D2382">
            <v>1</v>
          </cell>
          <cell r="E2382" t="str">
            <v>Esc. Chimurria</v>
          </cell>
        </row>
        <row r="2383">
          <cell r="B2383" t="str">
            <v>Primaria</v>
          </cell>
          <cell r="C2383" t="str">
            <v>NORTE-NORTE</v>
          </cell>
          <cell r="D2383">
            <v>1</v>
          </cell>
          <cell r="E2383" t="str">
            <v>Esc. El Carmen # 1 (Yolillal)</v>
          </cell>
        </row>
        <row r="2384">
          <cell r="B2384" t="str">
            <v>Primaria</v>
          </cell>
          <cell r="C2384" t="str">
            <v>NORTE-NORTE</v>
          </cell>
          <cell r="D2384">
            <v>1</v>
          </cell>
          <cell r="E2384" t="str">
            <v>Esc. El Carmen # 2 (Upala)</v>
          </cell>
        </row>
        <row r="2385">
          <cell r="B2385" t="str">
            <v>Primaria</v>
          </cell>
          <cell r="C2385" t="str">
            <v>NORTE-NORTE</v>
          </cell>
          <cell r="D2385">
            <v>1</v>
          </cell>
          <cell r="E2385" t="str">
            <v>Esc. El Fósforo</v>
          </cell>
        </row>
        <row r="2386">
          <cell r="B2386" t="str">
            <v>Primaria</v>
          </cell>
          <cell r="C2386" t="str">
            <v>NORTE-NORTE</v>
          </cell>
          <cell r="D2386">
            <v>1</v>
          </cell>
          <cell r="E2386" t="str">
            <v>Esc. La Cruz</v>
          </cell>
        </row>
        <row r="2387">
          <cell r="B2387" t="str">
            <v>Primaria</v>
          </cell>
          <cell r="C2387" t="str">
            <v>NORTE-NORTE</v>
          </cell>
          <cell r="D2387">
            <v>1</v>
          </cell>
          <cell r="E2387" t="str">
            <v>Esc. La Esperanza</v>
          </cell>
        </row>
        <row r="2388">
          <cell r="B2388" t="str">
            <v>Primaria</v>
          </cell>
          <cell r="C2388" t="str">
            <v>NORTE-NORTE</v>
          </cell>
          <cell r="D2388">
            <v>1</v>
          </cell>
          <cell r="E2388" t="str">
            <v>Esc. La Maravilla</v>
          </cell>
        </row>
        <row r="2389">
          <cell r="B2389" t="str">
            <v>Primaria</v>
          </cell>
          <cell r="C2389" t="str">
            <v>NORTE-NORTE</v>
          </cell>
          <cell r="D2389">
            <v>1</v>
          </cell>
          <cell r="E2389" t="str">
            <v>Esc. La Palmera</v>
          </cell>
        </row>
        <row r="2390">
          <cell r="B2390" t="str">
            <v>Primaria</v>
          </cell>
          <cell r="C2390" t="str">
            <v>NORTE-NORTE</v>
          </cell>
          <cell r="D2390">
            <v>1</v>
          </cell>
          <cell r="E2390" t="str">
            <v>Esc. La Verbena</v>
          </cell>
        </row>
        <row r="2391">
          <cell r="B2391" t="str">
            <v>Primaria</v>
          </cell>
          <cell r="C2391" t="str">
            <v>NORTE-NORTE</v>
          </cell>
          <cell r="D2391">
            <v>1</v>
          </cell>
          <cell r="E2391" t="str">
            <v>Esc. Las Delicias</v>
          </cell>
        </row>
        <row r="2392">
          <cell r="B2392" t="str">
            <v>Primaria</v>
          </cell>
          <cell r="C2392" t="str">
            <v>NORTE-NORTE</v>
          </cell>
          <cell r="D2392">
            <v>1</v>
          </cell>
          <cell r="E2392" t="str">
            <v>Esc. Las Pavas</v>
          </cell>
        </row>
        <row r="2393">
          <cell r="B2393" t="str">
            <v>Primaria</v>
          </cell>
          <cell r="C2393" t="str">
            <v>NORTE-NORTE</v>
          </cell>
          <cell r="D2393">
            <v>1</v>
          </cell>
          <cell r="E2393" t="str">
            <v>Esc. Los Ingenieros</v>
          </cell>
        </row>
        <row r="2394">
          <cell r="B2394" t="str">
            <v>Primaria</v>
          </cell>
          <cell r="C2394" t="str">
            <v>NORTE-NORTE</v>
          </cell>
          <cell r="D2394">
            <v>1</v>
          </cell>
          <cell r="E2394" t="str">
            <v>Esc. Nahuatl</v>
          </cell>
        </row>
        <row r="2395">
          <cell r="B2395" t="str">
            <v>Primaria</v>
          </cell>
          <cell r="C2395" t="str">
            <v>NORTE-NORTE</v>
          </cell>
          <cell r="D2395">
            <v>1</v>
          </cell>
          <cell r="E2395" t="str">
            <v>Esc. Nazareth</v>
          </cell>
        </row>
        <row r="2396">
          <cell r="B2396" t="str">
            <v>Primaria</v>
          </cell>
          <cell r="C2396" t="str">
            <v>NORTE-NORTE</v>
          </cell>
          <cell r="D2396">
            <v>1</v>
          </cell>
          <cell r="E2396" t="str">
            <v>Esc. Quebrada Grande</v>
          </cell>
        </row>
        <row r="2397">
          <cell r="B2397" t="str">
            <v>Primaria</v>
          </cell>
          <cell r="C2397" t="str">
            <v>NORTE-NORTE</v>
          </cell>
          <cell r="D2397">
            <v>1</v>
          </cell>
          <cell r="E2397" t="str">
            <v>Esc. Quebradón (Upala)</v>
          </cell>
        </row>
        <row r="2398">
          <cell r="B2398" t="str">
            <v>Primaria</v>
          </cell>
          <cell r="C2398" t="str">
            <v>NORTE-NORTE</v>
          </cell>
          <cell r="D2398">
            <v>1</v>
          </cell>
          <cell r="E2398" t="str">
            <v>Esc. Rafael Ángel Sánchez Arrieta</v>
          </cell>
        </row>
        <row r="2399">
          <cell r="B2399" t="str">
            <v>Primaria</v>
          </cell>
          <cell r="C2399" t="str">
            <v>NORTE-NORTE</v>
          </cell>
          <cell r="D2399">
            <v>1</v>
          </cell>
          <cell r="E2399" t="str">
            <v>Esc. San Antonio (Yolillal)</v>
          </cell>
        </row>
        <row r="2400">
          <cell r="B2400" t="str">
            <v>Primaria</v>
          </cell>
          <cell r="C2400" t="str">
            <v>NORTE-NORTE</v>
          </cell>
          <cell r="D2400">
            <v>1</v>
          </cell>
          <cell r="E2400" t="str">
            <v>Esc. San Fernando</v>
          </cell>
        </row>
        <row r="2401">
          <cell r="B2401" t="str">
            <v>Primaria</v>
          </cell>
          <cell r="C2401" t="str">
            <v>NORTE-NORTE</v>
          </cell>
          <cell r="D2401">
            <v>1</v>
          </cell>
          <cell r="E2401" t="str">
            <v>Esc. San Isidro Yolillal</v>
          </cell>
        </row>
        <row r="2402">
          <cell r="B2402" t="str">
            <v>Primaria</v>
          </cell>
          <cell r="C2402" t="str">
            <v>NORTE-NORTE</v>
          </cell>
          <cell r="D2402">
            <v>1</v>
          </cell>
          <cell r="E2402" t="str">
            <v>Esc. Santa Cecilia</v>
          </cell>
        </row>
        <row r="2403">
          <cell r="B2403" t="str">
            <v>Primaria</v>
          </cell>
          <cell r="C2403" t="str">
            <v>NORTE-NORTE</v>
          </cell>
          <cell r="D2403">
            <v>1</v>
          </cell>
          <cell r="E2403" t="str">
            <v>Esc. Teodoro Picado Michalsky</v>
          </cell>
        </row>
        <row r="2404">
          <cell r="B2404" t="str">
            <v>Primaria</v>
          </cell>
          <cell r="C2404" t="str">
            <v>NORTE-NORTE</v>
          </cell>
          <cell r="D2404">
            <v>1</v>
          </cell>
          <cell r="E2404" t="str">
            <v>Esc. Teodoro Picado Michalsky</v>
          </cell>
        </row>
        <row r="2405">
          <cell r="B2405" t="str">
            <v>Primaria</v>
          </cell>
          <cell r="C2405" t="str">
            <v>NORTE-NORTE</v>
          </cell>
          <cell r="D2405">
            <v>1</v>
          </cell>
          <cell r="E2405" t="str">
            <v>Programa Itinerante Artes Plásticas</v>
          </cell>
        </row>
        <row r="2406">
          <cell r="B2406" t="str">
            <v>Primaria</v>
          </cell>
          <cell r="C2406" t="str">
            <v>NORTE-NORTE</v>
          </cell>
          <cell r="D2406">
            <v>2</v>
          </cell>
          <cell r="E2406" t="str">
            <v>Esc. Betania (Upala)</v>
          </cell>
        </row>
        <row r="2407">
          <cell r="B2407" t="str">
            <v>Primaria</v>
          </cell>
          <cell r="C2407" t="str">
            <v>NORTE-NORTE</v>
          </cell>
          <cell r="D2407">
            <v>2</v>
          </cell>
          <cell r="E2407" t="str">
            <v>Esc. Colonia Blanca</v>
          </cell>
        </row>
        <row r="2408">
          <cell r="B2408" t="str">
            <v>Primaria</v>
          </cell>
          <cell r="C2408" t="str">
            <v>NORTE-NORTE</v>
          </cell>
          <cell r="D2408">
            <v>2</v>
          </cell>
          <cell r="E2408" t="str">
            <v>Esc. Colonia La Libertad</v>
          </cell>
        </row>
        <row r="2409">
          <cell r="B2409" t="str">
            <v>Primaria</v>
          </cell>
          <cell r="C2409" t="str">
            <v>NORTE-NORTE</v>
          </cell>
          <cell r="D2409">
            <v>2</v>
          </cell>
          <cell r="E2409" t="str">
            <v>Esc. Cuatro Bocas</v>
          </cell>
        </row>
        <row r="2410">
          <cell r="B2410" t="str">
            <v>Primaria</v>
          </cell>
          <cell r="C2410" t="str">
            <v>NORTE-NORTE</v>
          </cell>
          <cell r="D2410">
            <v>2</v>
          </cell>
          <cell r="E2410" t="str">
            <v>Esc. El Carmen (Aguas Claras)</v>
          </cell>
        </row>
        <row r="2411">
          <cell r="B2411" t="str">
            <v>Primaria</v>
          </cell>
          <cell r="C2411" t="str">
            <v>NORTE-NORTE</v>
          </cell>
          <cell r="D2411">
            <v>2</v>
          </cell>
          <cell r="E2411" t="str">
            <v>Esc. Guacalito</v>
          </cell>
        </row>
        <row r="2412">
          <cell r="B2412" t="str">
            <v>Primaria</v>
          </cell>
          <cell r="C2412" t="str">
            <v>NORTE-NORTE</v>
          </cell>
          <cell r="D2412">
            <v>2</v>
          </cell>
          <cell r="E2412" t="str">
            <v>Esc. Las Armenias</v>
          </cell>
        </row>
        <row r="2413">
          <cell r="B2413" t="str">
            <v>Primaria</v>
          </cell>
          <cell r="C2413" t="str">
            <v>NORTE-NORTE</v>
          </cell>
          <cell r="D2413">
            <v>2</v>
          </cell>
          <cell r="E2413" t="str">
            <v>Esc. Las Milpas</v>
          </cell>
        </row>
        <row r="2414">
          <cell r="B2414" t="str">
            <v>Primaria</v>
          </cell>
          <cell r="C2414" t="str">
            <v>NORTE-NORTE</v>
          </cell>
          <cell r="D2414">
            <v>2</v>
          </cell>
          <cell r="E2414" t="str">
            <v>Esc. Los Ángeles (Upala)</v>
          </cell>
        </row>
        <row r="2415">
          <cell r="B2415" t="str">
            <v>Primaria</v>
          </cell>
          <cell r="C2415" t="str">
            <v>NORTE-NORTE</v>
          </cell>
          <cell r="D2415">
            <v>2</v>
          </cell>
          <cell r="E2415" t="str">
            <v>Esc. Porfirio Ruiz Navarro</v>
          </cell>
        </row>
        <row r="2416">
          <cell r="B2416" t="str">
            <v>Primaria</v>
          </cell>
          <cell r="C2416" t="str">
            <v>NORTE-NORTE</v>
          </cell>
          <cell r="D2416">
            <v>2</v>
          </cell>
          <cell r="E2416" t="str">
            <v>Esc. Río Negro</v>
          </cell>
        </row>
        <row r="2417">
          <cell r="B2417" t="str">
            <v>Primaria</v>
          </cell>
          <cell r="C2417" t="str">
            <v>NORTE-NORTE</v>
          </cell>
          <cell r="D2417">
            <v>2</v>
          </cell>
          <cell r="E2417" t="str">
            <v>Esc. San Antonio (Aguas Claras)</v>
          </cell>
        </row>
        <row r="2418">
          <cell r="B2418" t="str">
            <v>Primaria</v>
          </cell>
          <cell r="C2418" t="str">
            <v>NORTE-NORTE</v>
          </cell>
          <cell r="D2418">
            <v>2</v>
          </cell>
          <cell r="E2418" t="str">
            <v>Esc. San Cristóbal</v>
          </cell>
        </row>
        <row r="2419">
          <cell r="B2419" t="str">
            <v>Primaria</v>
          </cell>
          <cell r="C2419" t="str">
            <v>NORTE-NORTE</v>
          </cell>
          <cell r="D2419">
            <v>2</v>
          </cell>
          <cell r="E2419" t="str">
            <v>Esc. San Isidro (Aguas Claras)</v>
          </cell>
        </row>
        <row r="2420">
          <cell r="B2420" t="str">
            <v>Primaria</v>
          </cell>
          <cell r="C2420" t="str">
            <v>NORTE-NORTE</v>
          </cell>
          <cell r="D2420">
            <v>2</v>
          </cell>
          <cell r="E2420" t="str">
            <v>Esc. San Marcos</v>
          </cell>
        </row>
        <row r="2421">
          <cell r="B2421" t="str">
            <v>Primaria</v>
          </cell>
          <cell r="C2421" t="str">
            <v>NORTE-NORTE</v>
          </cell>
          <cell r="D2421">
            <v>2</v>
          </cell>
          <cell r="E2421" t="str">
            <v>Esc. San Miguel (Aguas Claras)</v>
          </cell>
        </row>
        <row r="2422">
          <cell r="B2422" t="str">
            <v>Primaria</v>
          </cell>
          <cell r="C2422" t="str">
            <v>NORTE-NORTE</v>
          </cell>
          <cell r="D2422">
            <v>2</v>
          </cell>
          <cell r="E2422" t="str">
            <v>Esc. Valle Verde</v>
          </cell>
        </row>
        <row r="2423">
          <cell r="B2423" t="str">
            <v>Primaria</v>
          </cell>
          <cell r="C2423" t="str">
            <v>NORTE-NORTE</v>
          </cell>
          <cell r="D2423">
            <v>3</v>
          </cell>
          <cell r="E2423" t="str">
            <v>Esc. Caño Blanco</v>
          </cell>
        </row>
        <row r="2424">
          <cell r="B2424" t="str">
            <v>Primaria</v>
          </cell>
          <cell r="C2424" t="str">
            <v>NORTE-NORTE</v>
          </cell>
          <cell r="D2424">
            <v>3</v>
          </cell>
          <cell r="E2424" t="str">
            <v>Esc. Dr. Ricardo Moreno Cañas</v>
          </cell>
        </row>
        <row r="2425">
          <cell r="B2425" t="str">
            <v>Primaria</v>
          </cell>
          <cell r="C2425" t="str">
            <v>NORTE-NORTE</v>
          </cell>
          <cell r="D2425">
            <v>3</v>
          </cell>
          <cell r="E2425" t="str">
            <v>Esc. El Porvenir</v>
          </cell>
        </row>
        <row r="2426">
          <cell r="B2426" t="str">
            <v>Primaria</v>
          </cell>
          <cell r="C2426" t="str">
            <v>NORTE-NORTE</v>
          </cell>
          <cell r="D2426">
            <v>3</v>
          </cell>
          <cell r="E2426" t="str">
            <v>Esc. I.D.A. San José</v>
          </cell>
        </row>
        <row r="2427">
          <cell r="B2427" t="str">
            <v>Primaria</v>
          </cell>
          <cell r="C2427" t="str">
            <v>NORTE-NORTE</v>
          </cell>
          <cell r="D2427">
            <v>3</v>
          </cell>
          <cell r="E2427" t="str">
            <v>Esc. Jesús De Popoyoapa</v>
          </cell>
        </row>
        <row r="2428">
          <cell r="B2428" t="str">
            <v>Primaria</v>
          </cell>
          <cell r="C2428" t="str">
            <v>NORTE-NORTE</v>
          </cell>
          <cell r="D2428">
            <v>3</v>
          </cell>
          <cell r="E2428" t="str">
            <v>Esc. La Unión</v>
          </cell>
        </row>
        <row r="2429">
          <cell r="B2429" t="str">
            <v>Primaria</v>
          </cell>
          <cell r="C2429" t="str">
            <v>NORTE-NORTE</v>
          </cell>
          <cell r="D2429">
            <v>3</v>
          </cell>
          <cell r="E2429" t="str">
            <v>Esc. La Victoria</v>
          </cell>
        </row>
        <row r="2430">
          <cell r="B2430" t="str">
            <v>Primaria</v>
          </cell>
          <cell r="C2430" t="str">
            <v>NORTE-NORTE</v>
          </cell>
          <cell r="D2430">
            <v>3</v>
          </cell>
          <cell r="E2430" t="str">
            <v>Esc. Los Cartagos</v>
          </cell>
        </row>
        <row r="2431">
          <cell r="B2431" t="str">
            <v>Primaria</v>
          </cell>
          <cell r="C2431" t="str">
            <v>NORTE-NORTE</v>
          </cell>
          <cell r="D2431">
            <v>3</v>
          </cell>
          <cell r="E2431" t="str">
            <v>Esc. Los Cartagos Sur</v>
          </cell>
        </row>
        <row r="2432">
          <cell r="B2432" t="str">
            <v>Primaria</v>
          </cell>
          <cell r="C2432" t="str">
            <v>NORTE-NORTE</v>
          </cell>
          <cell r="D2432">
            <v>3</v>
          </cell>
          <cell r="E2432" t="str">
            <v>Esc. Parcelas De París</v>
          </cell>
        </row>
        <row r="2433">
          <cell r="B2433" t="str">
            <v>Primaria</v>
          </cell>
          <cell r="C2433" t="str">
            <v>NORTE-NORTE</v>
          </cell>
          <cell r="D2433">
            <v>3</v>
          </cell>
          <cell r="E2433" t="str">
            <v>Esc. Pizotillo</v>
          </cell>
        </row>
        <row r="2434">
          <cell r="B2434" t="str">
            <v>Primaria</v>
          </cell>
          <cell r="C2434" t="str">
            <v>NORTE-NORTE</v>
          </cell>
          <cell r="D2434">
            <v>3</v>
          </cell>
          <cell r="E2434" t="str">
            <v>Esc. Pueblo Nuevo (San José / Pizote)</v>
          </cell>
        </row>
        <row r="2435">
          <cell r="B2435" t="str">
            <v>Primaria</v>
          </cell>
          <cell r="C2435" t="str">
            <v>NORTE-NORTE</v>
          </cell>
          <cell r="D2435">
            <v>3</v>
          </cell>
          <cell r="E2435" t="str">
            <v>Esc. San José (Upala)</v>
          </cell>
        </row>
        <row r="2436">
          <cell r="B2436" t="str">
            <v>Primaria</v>
          </cell>
          <cell r="C2436" t="str">
            <v>NORTE-NORTE</v>
          </cell>
          <cell r="D2436">
            <v>3</v>
          </cell>
          <cell r="E2436" t="str">
            <v>Esc. San Pedro</v>
          </cell>
        </row>
        <row r="2437">
          <cell r="B2437" t="str">
            <v>Primaria</v>
          </cell>
          <cell r="C2437" t="str">
            <v>NORTE-NORTE</v>
          </cell>
          <cell r="D2437">
            <v>3</v>
          </cell>
          <cell r="E2437" t="str">
            <v>Esc. San Ramón</v>
          </cell>
        </row>
        <row r="2438">
          <cell r="B2438" t="str">
            <v>Primaria</v>
          </cell>
          <cell r="C2438" t="str">
            <v>NORTE-NORTE</v>
          </cell>
          <cell r="D2438">
            <v>3</v>
          </cell>
          <cell r="E2438" t="str">
            <v>Esc. Santa Clara</v>
          </cell>
        </row>
        <row r="2439">
          <cell r="B2439" t="str">
            <v>Primaria</v>
          </cell>
          <cell r="C2439" t="str">
            <v>NORTE-NORTE</v>
          </cell>
          <cell r="D2439">
            <v>3</v>
          </cell>
          <cell r="E2439" t="str">
            <v>Esc. Santa Lucía</v>
          </cell>
        </row>
        <row r="2440">
          <cell r="B2440" t="str">
            <v>Primaria</v>
          </cell>
          <cell r="C2440" t="str">
            <v>NORTE-NORTE</v>
          </cell>
          <cell r="D2440">
            <v>3</v>
          </cell>
          <cell r="E2440" t="str">
            <v>Esc. Villa Hermosa</v>
          </cell>
        </row>
        <row r="2441">
          <cell r="B2441" t="str">
            <v>Primaria</v>
          </cell>
          <cell r="C2441" t="str">
            <v>NORTE-NORTE</v>
          </cell>
          <cell r="D2441">
            <v>4</v>
          </cell>
          <cell r="E2441" t="str">
            <v>Esc. Buena Vista</v>
          </cell>
        </row>
        <row r="2442">
          <cell r="B2442" t="str">
            <v>Primaria</v>
          </cell>
          <cell r="C2442" t="str">
            <v>NORTE-NORTE</v>
          </cell>
          <cell r="D2442">
            <v>4</v>
          </cell>
          <cell r="E2442" t="str">
            <v>Esc. Cuatro Cruces</v>
          </cell>
        </row>
        <row r="2443">
          <cell r="B2443" t="str">
            <v>Primaria</v>
          </cell>
          <cell r="C2443" t="str">
            <v>NORTE-NORTE</v>
          </cell>
          <cell r="D2443">
            <v>4</v>
          </cell>
          <cell r="E2443" t="str">
            <v>Esc. El Higuerón</v>
          </cell>
        </row>
        <row r="2444">
          <cell r="B2444" t="str">
            <v>Primaria</v>
          </cell>
          <cell r="C2444" t="str">
            <v>NORTE-NORTE</v>
          </cell>
          <cell r="D2444">
            <v>4</v>
          </cell>
          <cell r="E2444" t="str">
            <v>Esc. El Jardín</v>
          </cell>
        </row>
        <row r="2445">
          <cell r="B2445" t="str">
            <v>Primaria</v>
          </cell>
          <cell r="C2445" t="str">
            <v>NORTE-NORTE</v>
          </cell>
          <cell r="D2445">
            <v>4</v>
          </cell>
          <cell r="E2445" t="str">
            <v>Esc. El Pilón</v>
          </cell>
        </row>
        <row r="2446">
          <cell r="B2446" t="str">
            <v>Primaria</v>
          </cell>
          <cell r="C2446" t="str">
            <v>NORTE-NORTE</v>
          </cell>
          <cell r="D2446">
            <v>4</v>
          </cell>
          <cell r="E2446" t="str">
            <v>Esc. El Progreso (Upala)</v>
          </cell>
        </row>
        <row r="2447">
          <cell r="B2447" t="str">
            <v>Primaria</v>
          </cell>
          <cell r="C2447" t="str">
            <v>NORTE-NORTE</v>
          </cell>
          <cell r="D2447">
            <v>4</v>
          </cell>
          <cell r="E2447" t="str">
            <v>Esc. El Rosario</v>
          </cell>
        </row>
        <row r="2448">
          <cell r="B2448" t="str">
            <v>Primaria</v>
          </cell>
          <cell r="C2448" t="str">
            <v>NORTE-NORTE</v>
          </cell>
          <cell r="D2448">
            <v>4</v>
          </cell>
          <cell r="E2448" t="str">
            <v>Esc. El Salto</v>
          </cell>
        </row>
        <row r="2449">
          <cell r="B2449" t="str">
            <v>Primaria</v>
          </cell>
          <cell r="C2449" t="str">
            <v>NORTE-NORTE</v>
          </cell>
          <cell r="D2449">
            <v>4</v>
          </cell>
          <cell r="E2449" t="str">
            <v>Esc. La Reserva</v>
          </cell>
        </row>
        <row r="2450">
          <cell r="B2450" t="str">
            <v>Primaria</v>
          </cell>
          <cell r="C2450" t="str">
            <v>NORTE-NORTE</v>
          </cell>
          <cell r="D2450">
            <v>4</v>
          </cell>
          <cell r="E2450" t="str">
            <v>Esc. Las Flores</v>
          </cell>
        </row>
        <row r="2451">
          <cell r="B2451" t="str">
            <v>Primaria</v>
          </cell>
          <cell r="C2451" t="str">
            <v>NORTE-NORTE</v>
          </cell>
          <cell r="D2451">
            <v>4</v>
          </cell>
          <cell r="E2451" t="str">
            <v>Esc. Líder De Bijagua</v>
          </cell>
        </row>
        <row r="2452">
          <cell r="B2452" t="str">
            <v>Primaria</v>
          </cell>
          <cell r="C2452" t="str">
            <v>NORTE-NORTE</v>
          </cell>
          <cell r="D2452">
            <v>4</v>
          </cell>
          <cell r="E2452" t="str">
            <v>Esc. Llano Azul</v>
          </cell>
        </row>
        <row r="2453">
          <cell r="B2453" t="str">
            <v>Primaria</v>
          </cell>
          <cell r="C2453" t="str">
            <v>NORTE-NORTE</v>
          </cell>
          <cell r="D2453">
            <v>4</v>
          </cell>
          <cell r="E2453" t="str">
            <v>Esc. Miramar</v>
          </cell>
        </row>
        <row r="2454">
          <cell r="B2454" t="str">
            <v>Primaria</v>
          </cell>
          <cell r="C2454" t="str">
            <v>NORTE-NORTE</v>
          </cell>
          <cell r="D2454">
            <v>4</v>
          </cell>
          <cell r="E2454" t="str">
            <v>Esc. Pueblo Nuevo (Bijagua)</v>
          </cell>
        </row>
        <row r="2455">
          <cell r="B2455" t="str">
            <v>Primaria</v>
          </cell>
          <cell r="C2455" t="str">
            <v>NORTE-NORTE</v>
          </cell>
          <cell r="D2455">
            <v>4</v>
          </cell>
          <cell r="E2455" t="str">
            <v>Esc. Río Chiquito</v>
          </cell>
        </row>
        <row r="2456">
          <cell r="B2456" t="str">
            <v>Primaria</v>
          </cell>
          <cell r="C2456" t="str">
            <v>NORTE-NORTE</v>
          </cell>
          <cell r="D2456">
            <v>4</v>
          </cell>
          <cell r="E2456" t="str">
            <v>Esc. Río Naranjo</v>
          </cell>
        </row>
        <row r="2457">
          <cell r="B2457" t="str">
            <v>Primaria</v>
          </cell>
          <cell r="C2457" t="str">
            <v>NORTE-NORTE</v>
          </cell>
          <cell r="D2457">
            <v>4</v>
          </cell>
          <cell r="E2457" t="str">
            <v>Esc. San Miguel (Bijagua)</v>
          </cell>
        </row>
        <row r="2458">
          <cell r="B2458" t="str">
            <v>Primaria</v>
          </cell>
          <cell r="C2458" t="str">
            <v>NORTE-NORTE</v>
          </cell>
          <cell r="D2458">
            <v>4</v>
          </cell>
          <cell r="E2458" t="str">
            <v>Esc. Santo Domingo</v>
          </cell>
        </row>
        <row r="2459">
          <cell r="B2459" t="str">
            <v>Primaria</v>
          </cell>
          <cell r="C2459" t="str">
            <v>NORTE-NORTE</v>
          </cell>
          <cell r="D2459">
            <v>4</v>
          </cell>
          <cell r="E2459" t="str">
            <v>Esc. Sor María Romero Menéses</v>
          </cell>
        </row>
        <row r="2460">
          <cell r="B2460" t="str">
            <v>Primaria</v>
          </cell>
          <cell r="C2460" t="str">
            <v>NORTE-NORTE</v>
          </cell>
          <cell r="D2460">
            <v>4</v>
          </cell>
          <cell r="E2460" t="str">
            <v>Esc. Zapote</v>
          </cell>
        </row>
        <row r="2461">
          <cell r="B2461" t="str">
            <v>Primaria</v>
          </cell>
          <cell r="C2461" t="str">
            <v>NORTE-NORTE</v>
          </cell>
          <cell r="D2461">
            <v>5</v>
          </cell>
          <cell r="E2461" t="str">
            <v>Esc. Betania (Guatuso)</v>
          </cell>
        </row>
        <row r="2462">
          <cell r="B2462" t="str">
            <v>Primaria</v>
          </cell>
          <cell r="C2462" t="str">
            <v>NORTE-NORTE</v>
          </cell>
          <cell r="D2462">
            <v>5</v>
          </cell>
          <cell r="E2462" t="str">
            <v>Esc. Buenos Aires (Guatuso)</v>
          </cell>
        </row>
        <row r="2463">
          <cell r="B2463" t="str">
            <v>Primaria</v>
          </cell>
          <cell r="C2463" t="str">
            <v>NORTE-NORTE</v>
          </cell>
          <cell r="D2463">
            <v>5</v>
          </cell>
          <cell r="E2463" t="str">
            <v>Esc. Caño Ciego</v>
          </cell>
        </row>
        <row r="2464">
          <cell r="B2464" t="str">
            <v>Primaria</v>
          </cell>
          <cell r="C2464" t="str">
            <v>NORTE-NORTE</v>
          </cell>
          <cell r="D2464">
            <v>5</v>
          </cell>
          <cell r="E2464" t="str">
            <v>Esc. Dominica</v>
          </cell>
        </row>
        <row r="2465">
          <cell r="B2465" t="str">
            <v>Primaria</v>
          </cell>
          <cell r="C2465" t="str">
            <v>NORTE-NORTE</v>
          </cell>
          <cell r="D2465">
            <v>5</v>
          </cell>
          <cell r="E2465" t="str">
            <v>Esc. El Burio</v>
          </cell>
        </row>
        <row r="2466">
          <cell r="B2466" t="str">
            <v>Primaria</v>
          </cell>
          <cell r="C2466" t="str">
            <v>NORTE-NORTE</v>
          </cell>
          <cell r="D2466">
            <v>5</v>
          </cell>
          <cell r="E2466" t="str">
            <v>Esc. El Corozo De Pataste</v>
          </cell>
        </row>
        <row r="2467">
          <cell r="B2467" t="str">
            <v>Primaria</v>
          </cell>
          <cell r="C2467" t="str">
            <v>NORTE-NORTE</v>
          </cell>
          <cell r="D2467">
            <v>5</v>
          </cell>
          <cell r="E2467" t="str">
            <v>Esc. El Edén</v>
          </cell>
        </row>
        <row r="2468">
          <cell r="B2468" t="str">
            <v>Primaria</v>
          </cell>
          <cell r="C2468" t="str">
            <v>NORTE-NORTE</v>
          </cell>
          <cell r="D2468">
            <v>5</v>
          </cell>
          <cell r="E2468" t="str">
            <v>Esc. El Silencio</v>
          </cell>
        </row>
        <row r="2469">
          <cell r="B2469" t="str">
            <v>Primaria</v>
          </cell>
          <cell r="C2469" t="str">
            <v>NORTE-NORTE</v>
          </cell>
          <cell r="D2469">
            <v>5</v>
          </cell>
          <cell r="E2469" t="str">
            <v>Esc. Gallo Pinto</v>
          </cell>
        </row>
        <row r="2470">
          <cell r="B2470" t="str">
            <v>Primaria</v>
          </cell>
          <cell r="C2470" t="str">
            <v>NORTE-NORTE</v>
          </cell>
          <cell r="D2470">
            <v>5</v>
          </cell>
          <cell r="E2470" t="str">
            <v>Esc. La Cabanga</v>
          </cell>
        </row>
        <row r="2471">
          <cell r="B2471" t="str">
            <v>Primaria</v>
          </cell>
          <cell r="C2471" t="str">
            <v>NORTE-NORTE</v>
          </cell>
          <cell r="D2471">
            <v>5</v>
          </cell>
          <cell r="E2471" t="str">
            <v>Esc. La Flor</v>
          </cell>
        </row>
        <row r="2472">
          <cell r="B2472" t="str">
            <v>Primaria</v>
          </cell>
          <cell r="C2472" t="str">
            <v>NORTE-NORTE</v>
          </cell>
          <cell r="D2472">
            <v>5</v>
          </cell>
          <cell r="E2472" t="str">
            <v>Esc. La Rivera</v>
          </cell>
        </row>
        <row r="2473">
          <cell r="B2473" t="str">
            <v>Primaria</v>
          </cell>
          <cell r="C2473" t="str">
            <v>NORTE-NORTE</v>
          </cell>
          <cell r="D2473">
            <v>5</v>
          </cell>
          <cell r="E2473" t="str">
            <v>Esc. Lourdes</v>
          </cell>
        </row>
        <row r="2474">
          <cell r="B2474" t="str">
            <v>Primaria</v>
          </cell>
          <cell r="C2474" t="str">
            <v>NORTE-NORTE</v>
          </cell>
          <cell r="D2474">
            <v>5</v>
          </cell>
          <cell r="E2474" t="str">
            <v>Esc. Montealegre</v>
          </cell>
        </row>
        <row r="2475">
          <cell r="B2475" t="str">
            <v>Primaria</v>
          </cell>
          <cell r="C2475" t="str">
            <v>NORTE-NORTE</v>
          </cell>
          <cell r="D2475">
            <v>5</v>
          </cell>
          <cell r="E2475" t="str">
            <v>Esc. Moravia Verde</v>
          </cell>
        </row>
        <row r="2476">
          <cell r="B2476" t="str">
            <v>Primaria</v>
          </cell>
          <cell r="C2476" t="str">
            <v>NORTE-NORTE</v>
          </cell>
          <cell r="D2476">
            <v>5</v>
          </cell>
          <cell r="E2476" t="str">
            <v>Esc. Palmital</v>
          </cell>
        </row>
        <row r="2477">
          <cell r="B2477" t="str">
            <v>Primaria</v>
          </cell>
          <cell r="C2477" t="str">
            <v>NORTE-NORTE</v>
          </cell>
          <cell r="D2477">
            <v>5</v>
          </cell>
          <cell r="E2477" t="str">
            <v>Esc. Patastillo</v>
          </cell>
        </row>
        <row r="2478">
          <cell r="B2478" t="str">
            <v>Primaria</v>
          </cell>
          <cell r="C2478" t="str">
            <v>NORTE-NORTE</v>
          </cell>
          <cell r="D2478">
            <v>5</v>
          </cell>
          <cell r="E2478" t="str">
            <v>Esc. Pejibaye</v>
          </cell>
        </row>
        <row r="2479">
          <cell r="B2479" t="str">
            <v>Primaria</v>
          </cell>
          <cell r="C2479" t="str">
            <v>NORTE-NORTE</v>
          </cell>
          <cell r="D2479">
            <v>5</v>
          </cell>
          <cell r="E2479" t="str">
            <v>Esc. Puerto Nuevo</v>
          </cell>
        </row>
        <row r="2480">
          <cell r="B2480" t="str">
            <v>Primaria</v>
          </cell>
          <cell r="C2480" t="str">
            <v>NORTE-NORTE</v>
          </cell>
          <cell r="D2480">
            <v>5</v>
          </cell>
          <cell r="E2480" t="str">
            <v>Esc. Quebradón (Guatuso)</v>
          </cell>
        </row>
        <row r="2481">
          <cell r="B2481" t="str">
            <v>Primaria</v>
          </cell>
          <cell r="C2481" t="str">
            <v>NORTE-NORTE</v>
          </cell>
          <cell r="D2481">
            <v>5</v>
          </cell>
          <cell r="E2481" t="str">
            <v>Esc. San Juan</v>
          </cell>
        </row>
        <row r="2482">
          <cell r="B2482" t="str">
            <v>Primaria</v>
          </cell>
          <cell r="C2482" t="str">
            <v>NORTE-NORTE</v>
          </cell>
          <cell r="D2482">
            <v>5</v>
          </cell>
          <cell r="E2482" t="str">
            <v>Esc. San Luis (Guatuso)</v>
          </cell>
        </row>
        <row r="2483">
          <cell r="B2483" t="str">
            <v>Primaria</v>
          </cell>
          <cell r="C2483" t="str">
            <v>NORTE-NORTE</v>
          </cell>
          <cell r="D2483">
            <v>5</v>
          </cell>
          <cell r="E2483" t="str">
            <v>Esc. San Rafael</v>
          </cell>
        </row>
        <row r="2484">
          <cell r="B2484" t="str">
            <v>Primaria</v>
          </cell>
          <cell r="C2484" t="str">
            <v>NORTE-NORTE</v>
          </cell>
          <cell r="D2484">
            <v>5</v>
          </cell>
          <cell r="E2484" t="str">
            <v>Esc. Santa Fe</v>
          </cell>
        </row>
        <row r="2485">
          <cell r="B2485" t="str">
            <v>Primaria</v>
          </cell>
          <cell r="C2485" t="str">
            <v>NORTE-NORTE</v>
          </cell>
          <cell r="D2485">
            <v>5</v>
          </cell>
          <cell r="E2485" t="str">
            <v>Esc. Timacar</v>
          </cell>
        </row>
        <row r="2486">
          <cell r="B2486" t="str">
            <v>Primaria</v>
          </cell>
          <cell r="C2486" t="str">
            <v>NORTE-NORTE</v>
          </cell>
          <cell r="D2486">
            <v>6</v>
          </cell>
          <cell r="E2486" t="str">
            <v>Esc. Colonia Naranjeña</v>
          </cell>
        </row>
        <row r="2487">
          <cell r="B2487" t="str">
            <v>Primaria</v>
          </cell>
          <cell r="C2487" t="str">
            <v>NORTE-NORTE</v>
          </cell>
          <cell r="D2487">
            <v>6</v>
          </cell>
          <cell r="E2487" t="str">
            <v>Esc. Costa Ana</v>
          </cell>
        </row>
        <row r="2488">
          <cell r="B2488" t="str">
            <v>Primaria</v>
          </cell>
          <cell r="C2488" t="str">
            <v>NORTE-NORTE</v>
          </cell>
          <cell r="D2488">
            <v>6</v>
          </cell>
          <cell r="E2488" t="str">
            <v>Esc. El Cruce</v>
          </cell>
        </row>
        <row r="2489">
          <cell r="B2489" t="str">
            <v>Primaria</v>
          </cell>
          <cell r="C2489" t="str">
            <v>NORTE-NORTE</v>
          </cell>
          <cell r="D2489">
            <v>6</v>
          </cell>
          <cell r="E2489" t="str">
            <v>Esc. El Valle</v>
          </cell>
        </row>
        <row r="2490">
          <cell r="B2490" t="str">
            <v>Primaria</v>
          </cell>
          <cell r="C2490" t="str">
            <v>NORTE-NORTE</v>
          </cell>
          <cell r="D2490">
            <v>6</v>
          </cell>
          <cell r="E2490" t="str">
            <v>Esc. Guayabito</v>
          </cell>
        </row>
        <row r="2491">
          <cell r="B2491" t="str">
            <v>Primaria</v>
          </cell>
          <cell r="C2491" t="str">
            <v>NORTE-NORTE</v>
          </cell>
          <cell r="D2491">
            <v>6</v>
          </cell>
          <cell r="E2491" t="str">
            <v>Esc. La Cabaña</v>
          </cell>
        </row>
        <row r="2492">
          <cell r="B2492" t="str">
            <v>Primaria</v>
          </cell>
          <cell r="C2492" t="str">
            <v>NORTE-NORTE</v>
          </cell>
          <cell r="D2492">
            <v>6</v>
          </cell>
          <cell r="E2492" t="str">
            <v>Esc. La Florida</v>
          </cell>
        </row>
        <row r="2493">
          <cell r="B2493" t="str">
            <v>Primaria</v>
          </cell>
          <cell r="C2493" t="str">
            <v>NORTE-NORTE</v>
          </cell>
          <cell r="D2493">
            <v>6</v>
          </cell>
          <cell r="E2493" t="str">
            <v>Esc. La Katira</v>
          </cell>
        </row>
        <row r="2494">
          <cell r="B2494" t="str">
            <v>Primaria</v>
          </cell>
          <cell r="C2494" t="str">
            <v>NORTE-NORTE</v>
          </cell>
          <cell r="D2494">
            <v>6</v>
          </cell>
          <cell r="E2494" t="str">
            <v>Esc. La Paz</v>
          </cell>
        </row>
        <row r="2495">
          <cell r="B2495" t="str">
            <v>Primaria</v>
          </cell>
          <cell r="C2495" t="str">
            <v>NORTE-NORTE</v>
          </cell>
          <cell r="D2495">
            <v>6</v>
          </cell>
          <cell r="E2495" t="str">
            <v>Esc. Las Letras</v>
          </cell>
        </row>
        <row r="2496">
          <cell r="B2496" t="str">
            <v>Primaria</v>
          </cell>
          <cell r="C2496" t="str">
            <v>NORTE-NORTE</v>
          </cell>
          <cell r="D2496">
            <v>6</v>
          </cell>
          <cell r="E2496" t="str">
            <v>Esc. Llano Bonito #1</v>
          </cell>
        </row>
        <row r="2497">
          <cell r="B2497" t="str">
            <v>Primaria</v>
          </cell>
          <cell r="C2497" t="str">
            <v>NORTE-NORTE</v>
          </cell>
          <cell r="D2497">
            <v>6</v>
          </cell>
          <cell r="E2497" t="str">
            <v>Esc. Llano Bonito #2</v>
          </cell>
        </row>
        <row r="2498">
          <cell r="B2498" t="str">
            <v>Primaria</v>
          </cell>
          <cell r="C2498" t="str">
            <v>NORTE-NORTE</v>
          </cell>
          <cell r="D2498">
            <v>6</v>
          </cell>
          <cell r="E2498" t="str">
            <v>Esc. Los Ceibos</v>
          </cell>
        </row>
        <row r="2499">
          <cell r="B2499" t="str">
            <v>Primaria</v>
          </cell>
          <cell r="C2499" t="str">
            <v>NORTE-NORTE</v>
          </cell>
          <cell r="D2499">
            <v>6</v>
          </cell>
          <cell r="E2499" t="str">
            <v>Esc. Monico</v>
          </cell>
        </row>
        <row r="2500">
          <cell r="B2500" t="str">
            <v>Primaria</v>
          </cell>
          <cell r="C2500" t="str">
            <v>NORTE-NORTE</v>
          </cell>
          <cell r="D2500">
            <v>6</v>
          </cell>
          <cell r="E2500" t="str">
            <v>Esc. Monseñor Bernardo Augusto Thiel</v>
          </cell>
        </row>
        <row r="2501">
          <cell r="B2501" t="str">
            <v>Primaria</v>
          </cell>
          <cell r="C2501" t="str">
            <v>NORTE-NORTE</v>
          </cell>
          <cell r="D2501">
            <v>6</v>
          </cell>
          <cell r="E2501" t="str">
            <v>Esc. Río Celeste</v>
          </cell>
        </row>
        <row r="2502">
          <cell r="B2502" t="str">
            <v>Primaria</v>
          </cell>
          <cell r="C2502" t="str">
            <v>NORTE-NORTE</v>
          </cell>
          <cell r="D2502">
            <v>6</v>
          </cell>
          <cell r="E2502" t="str">
            <v>Esc. Samén</v>
          </cell>
        </row>
        <row r="2503">
          <cell r="B2503" t="str">
            <v>Primaria</v>
          </cell>
          <cell r="C2503" t="str">
            <v>NORTE-NORTE</v>
          </cell>
          <cell r="D2503">
            <v>6</v>
          </cell>
          <cell r="E2503" t="str">
            <v>Esc. San José (Guatuso)</v>
          </cell>
        </row>
        <row r="2504">
          <cell r="B2504" t="str">
            <v>Primaria</v>
          </cell>
          <cell r="C2504" t="str">
            <v>NORTE-NORTE</v>
          </cell>
          <cell r="D2504">
            <v>6</v>
          </cell>
          <cell r="E2504" t="str">
            <v>Esc. Santa Rosa La Palmera</v>
          </cell>
        </row>
        <row r="2505">
          <cell r="B2505" t="str">
            <v>Primaria</v>
          </cell>
          <cell r="C2505" t="str">
            <v>NORTE-NORTE</v>
          </cell>
          <cell r="D2505">
            <v>6</v>
          </cell>
          <cell r="E2505" t="str">
            <v>Esc. Thiales</v>
          </cell>
        </row>
        <row r="2506">
          <cell r="B2506" t="str">
            <v>Primaria</v>
          </cell>
          <cell r="C2506" t="str">
            <v>NORTE-NORTE</v>
          </cell>
          <cell r="D2506">
            <v>6</v>
          </cell>
          <cell r="E2506" t="str">
            <v>Esc. Tujankir # 1</v>
          </cell>
        </row>
        <row r="2507">
          <cell r="B2507" t="str">
            <v>Primaria</v>
          </cell>
          <cell r="C2507" t="str">
            <v>NORTE-NORTE</v>
          </cell>
          <cell r="D2507">
            <v>6</v>
          </cell>
          <cell r="E2507" t="str">
            <v>Esc. Tujankir # 2</v>
          </cell>
        </row>
        <row r="2508">
          <cell r="B2508" t="str">
            <v>Primaria</v>
          </cell>
          <cell r="C2508" t="str">
            <v>NORTE-NORTE</v>
          </cell>
          <cell r="D2508">
            <v>7</v>
          </cell>
          <cell r="E2508" t="str">
            <v>Esc. Birmania</v>
          </cell>
        </row>
        <row r="2509">
          <cell r="B2509" t="str">
            <v>Primaria</v>
          </cell>
          <cell r="C2509" t="str">
            <v>NORTE-NORTE</v>
          </cell>
          <cell r="D2509">
            <v>7</v>
          </cell>
          <cell r="E2509" t="str">
            <v>Esc. Brasilia</v>
          </cell>
        </row>
        <row r="2510">
          <cell r="B2510" t="str">
            <v>Primaria</v>
          </cell>
          <cell r="C2510" t="str">
            <v>NORTE-NORTE</v>
          </cell>
          <cell r="D2510">
            <v>7</v>
          </cell>
          <cell r="E2510" t="str">
            <v>Esc. Buenos Aires (Upala)</v>
          </cell>
        </row>
        <row r="2511">
          <cell r="B2511" t="str">
            <v>Primaria</v>
          </cell>
          <cell r="C2511" t="str">
            <v>NORTE-NORTE</v>
          </cell>
          <cell r="D2511">
            <v>7</v>
          </cell>
          <cell r="E2511" t="str">
            <v>Esc. Dos Ríos</v>
          </cell>
        </row>
        <row r="2512">
          <cell r="B2512" t="str">
            <v>Primaria</v>
          </cell>
          <cell r="C2512" t="str">
            <v>NORTE-NORTE</v>
          </cell>
          <cell r="D2512">
            <v>7</v>
          </cell>
          <cell r="E2512" t="str">
            <v>Esc. El Delirio</v>
          </cell>
        </row>
        <row r="2513">
          <cell r="B2513" t="str">
            <v>Primaria</v>
          </cell>
          <cell r="C2513" t="str">
            <v>NORTE-NORTE</v>
          </cell>
          <cell r="D2513">
            <v>7</v>
          </cell>
          <cell r="E2513" t="str">
            <v>Esc. El Encanto</v>
          </cell>
        </row>
        <row r="2514">
          <cell r="B2514" t="str">
            <v>Primaria</v>
          </cell>
          <cell r="C2514" t="str">
            <v>NORTE-NORTE</v>
          </cell>
          <cell r="D2514">
            <v>7</v>
          </cell>
          <cell r="E2514" t="str">
            <v>Esc. El Paraíso</v>
          </cell>
        </row>
        <row r="2515">
          <cell r="B2515" t="str">
            <v>Primaria</v>
          </cell>
          <cell r="C2515" t="str">
            <v>NORTE-NORTE</v>
          </cell>
          <cell r="D2515">
            <v>7</v>
          </cell>
          <cell r="E2515" t="str">
            <v>Esc. El Progreso (Dos Ríos)</v>
          </cell>
        </row>
        <row r="2516">
          <cell r="B2516" t="str">
            <v>Primaria</v>
          </cell>
          <cell r="C2516" t="str">
            <v>NORTE-NORTE</v>
          </cell>
          <cell r="D2516">
            <v>7</v>
          </cell>
          <cell r="E2516" t="str">
            <v>Esc. Fátima</v>
          </cell>
        </row>
        <row r="2517">
          <cell r="B2517" t="str">
            <v>Primaria</v>
          </cell>
          <cell r="C2517" t="str">
            <v>NORTE-NORTE</v>
          </cell>
          <cell r="D2517">
            <v>7</v>
          </cell>
          <cell r="E2517" t="str">
            <v>Esc. I.D.A. El Gavilán</v>
          </cell>
        </row>
        <row r="2518">
          <cell r="B2518" t="str">
            <v>Primaria</v>
          </cell>
          <cell r="C2518" t="str">
            <v>NORTE-NORTE</v>
          </cell>
          <cell r="D2518">
            <v>7</v>
          </cell>
          <cell r="E2518" t="str">
            <v>Esc. I.D.A. La Jabalina</v>
          </cell>
        </row>
        <row r="2519">
          <cell r="B2519" t="str">
            <v>Primaria</v>
          </cell>
          <cell r="C2519" t="str">
            <v>NORTE-NORTE</v>
          </cell>
          <cell r="D2519">
            <v>7</v>
          </cell>
          <cell r="E2519" t="str">
            <v>Esc. I.D.A. San Luis</v>
          </cell>
        </row>
        <row r="2520">
          <cell r="B2520" t="str">
            <v>Primaria</v>
          </cell>
          <cell r="C2520" t="str">
            <v>NORTE-NORTE</v>
          </cell>
          <cell r="D2520">
            <v>7</v>
          </cell>
          <cell r="E2520" t="str">
            <v>Esc. La América</v>
          </cell>
        </row>
        <row r="2521">
          <cell r="B2521" t="str">
            <v>Primaria</v>
          </cell>
          <cell r="C2521" t="str">
            <v>NORTE-NORTE</v>
          </cell>
          <cell r="D2521">
            <v>7</v>
          </cell>
          <cell r="E2521" t="str">
            <v>Esc. Linda Vista</v>
          </cell>
        </row>
        <row r="2522">
          <cell r="B2522" t="str">
            <v>Primaria</v>
          </cell>
          <cell r="C2522" t="str">
            <v>NORTE-NORTE</v>
          </cell>
          <cell r="D2522">
            <v>7</v>
          </cell>
          <cell r="E2522" t="str">
            <v>Esc. Los Laureles</v>
          </cell>
        </row>
        <row r="2523">
          <cell r="B2523" t="str">
            <v>Primaria</v>
          </cell>
          <cell r="C2523" t="str">
            <v>NORTE-NORTE</v>
          </cell>
          <cell r="D2523">
            <v>7</v>
          </cell>
          <cell r="E2523" t="str">
            <v>Esc. Los Ledezma</v>
          </cell>
        </row>
        <row r="2524">
          <cell r="B2524" t="str">
            <v>Primaria</v>
          </cell>
          <cell r="C2524" t="str">
            <v>NORTE-NORTE</v>
          </cell>
          <cell r="D2524">
            <v>7</v>
          </cell>
          <cell r="E2524" t="str">
            <v>Esc. San Bosco</v>
          </cell>
        </row>
        <row r="2525">
          <cell r="B2525" t="str">
            <v>Primaria</v>
          </cell>
          <cell r="C2525" t="str">
            <v>NORTE-NORTE</v>
          </cell>
          <cell r="D2525">
            <v>7</v>
          </cell>
          <cell r="E2525" t="str">
            <v>Esc. Suampito</v>
          </cell>
        </row>
        <row r="2526">
          <cell r="B2526" t="str">
            <v>Primaria</v>
          </cell>
          <cell r="C2526" t="str">
            <v>NORTE-NORTE</v>
          </cell>
          <cell r="D2526">
            <v>7</v>
          </cell>
          <cell r="E2526" t="str">
            <v>Esc. Villa Nueva</v>
          </cell>
        </row>
        <row r="2527">
          <cell r="B2527" t="str">
            <v>Primaria</v>
          </cell>
          <cell r="C2527" t="str">
            <v>NORTE-NORTE</v>
          </cell>
          <cell r="D2527">
            <v>8</v>
          </cell>
          <cell r="E2527" t="str">
            <v>Esc. Aguas Negras</v>
          </cell>
        </row>
        <row r="2528">
          <cell r="B2528" t="str">
            <v>Primaria</v>
          </cell>
          <cell r="C2528" t="str">
            <v>NORTE-NORTE</v>
          </cell>
          <cell r="D2528">
            <v>8</v>
          </cell>
          <cell r="E2528" t="str">
            <v>Esc. Campo Verde</v>
          </cell>
        </row>
        <row r="2529">
          <cell r="B2529" t="str">
            <v>Primaria</v>
          </cell>
          <cell r="C2529" t="str">
            <v>NORTE-NORTE</v>
          </cell>
          <cell r="D2529">
            <v>8</v>
          </cell>
          <cell r="E2529" t="str">
            <v>Esc. Caño Rito</v>
          </cell>
        </row>
        <row r="2530">
          <cell r="B2530" t="str">
            <v>Primaria</v>
          </cell>
          <cell r="C2530" t="str">
            <v>NORTE-NORTE</v>
          </cell>
          <cell r="D2530">
            <v>8</v>
          </cell>
          <cell r="E2530" t="str">
            <v>Esc. Colonia Puntarenas</v>
          </cell>
        </row>
        <row r="2531">
          <cell r="B2531" t="str">
            <v>Primaria</v>
          </cell>
          <cell r="C2531" t="str">
            <v>NORTE-NORTE</v>
          </cell>
          <cell r="D2531">
            <v>8</v>
          </cell>
          <cell r="E2531" t="str">
            <v>Esc. El Recreo</v>
          </cell>
        </row>
        <row r="2532">
          <cell r="B2532" t="str">
            <v>Primaria</v>
          </cell>
          <cell r="C2532" t="str">
            <v>NORTE-NORTE</v>
          </cell>
          <cell r="D2532">
            <v>8</v>
          </cell>
          <cell r="E2532" t="str">
            <v>Esc. I.D.A. Las Marías</v>
          </cell>
        </row>
        <row r="2533">
          <cell r="B2533" t="str">
            <v>Primaria</v>
          </cell>
          <cell r="C2533" t="str">
            <v>NORTE-NORTE</v>
          </cell>
          <cell r="D2533">
            <v>8</v>
          </cell>
          <cell r="E2533" t="str">
            <v>Esc. Las Garzas</v>
          </cell>
        </row>
        <row r="2534">
          <cell r="B2534" t="str">
            <v>Primaria</v>
          </cell>
          <cell r="C2534" t="str">
            <v>NORTE-NORTE</v>
          </cell>
          <cell r="D2534">
            <v>8</v>
          </cell>
          <cell r="E2534" t="str">
            <v>Esc. Leonidas Sequeira Duarte</v>
          </cell>
        </row>
        <row r="2535">
          <cell r="B2535" t="str">
            <v>Primaria</v>
          </cell>
          <cell r="C2535" t="str">
            <v>NORTE-NORTE</v>
          </cell>
          <cell r="D2535">
            <v>8</v>
          </cell>
          <cell r="E2535" t="str">
            <v>Esc. Los Jazmines</v>
          </cell>
        </row>
        <row r="2536">
          <cell r="B2536" t="str">
            <v>Primaria</v>
          </cell>
          <cell r="C2536" t="str">
            <v>NORTE-NORTE</v>
          </cell>
          <cell r="D2536">
            <v>8</v>
          </cell>
          <cell r="E2536" t="str">
            <v>Esc. Los Tijos</v>
          </cell>
        </row>
        <row r="2537">
          <cell r="B2537" t="str">
            <v>Primaria</v>
          </cell>
          <cell r="C2537" t="str">
            <v>NORTE-NORTE</v>
          </cell>
          <cell r="D2537">
            <v>8</v>
          </cell>
          <cell r="E2537" t="str">
            <v>Esc. Miravalles</v>
          </cell>
        </row>
        <row r="2538">
          <cell r="B2538" t="str">
            <v>Primaria</v>
          </cell>
          <cell r="C2538" t="str">
            <v>NORTE-NORTE</v>
          </cell>
          <cell r="D2538">
            <v>8</v>
          </cell>
          <cell r="E2538" t="str">
            <v>Esc. Nueva Esperanza</v>
          </cell>
        </row>
        <row r="2539">
          <cell r="B2539" t="str">
            <v>Primaria</v>
          </cell>
          <cell r="C2539" t="str">
            <v>NORTE-NORTE</v>
          </cell>
          <cell r="D2539">
            <v>8</v>
          </cell>
          <cell r="E2539" t="str">
            <v>Esc. Porfirio Campos Muñoz</v>
          </cell>
        </row>
        <row r="2540">
          <cell r="B2540" t="str">
            <v>Primaria</v>
          </cell>
          <cell r="C2540" t="str">
            <v>NORTE-NORTE</v>
          </cell>
          <cell r="D2540">
            <v>8</v>
          </cell>
          <cell r="E2540" t="str">
            <v>Esc. San Antonio (Caño Negro)</v>
          </cell>
        </row>
        <row r="2541">
          <cell r="B2541" t="str">
            <v>Primaria</v>
          </cell>
          <cell r="C2541" t="str">
            <v>NORTE-NORTE</v>
          </cell>
          <cell r="D2541">
            <v>8</v>
          </cell>
          <cell r="E2541" t="str">
            <v>Esc. San Gabriel</v>
          </cell>
        </row>
        <row r="2542">
          <cell r="B2542" t="str">
            <v>Primaria</v>
          </cell>
          <cell r="C2542" t="str">
            <v>NORTE-NORTE</v>
          </cell>
          <cell r="D2542">
            <v>8</v>
          </cell>
          <cell r="E2542" t="str">
            <v>Esc. San Jorge</v>
          </cell>
        </row>
        <row r="2543">
          <cell r="B2543" t="str">
            <v>Primaria</v>
          </cell>
          <cell r="C2543" t="str">
            <v>NORTE-NORTE</v>
          </cell>
          <cell r="D2543">
            <v>8</v>
          </cell>
          <cell r="E2543" t="str">
            <v>Esc. San Luis (Upala)</v>
          </cell>
        </row>
        <row r="2544">
          <cell r="B2544" t="str">
            <v>Primaria</v>
          </cell>
          <cell r="C2544" t="str">
            <v>NORTE-NORTE</v>
          </cell>
          <cell r="D2544">
            <v>8</v>
          </cell>
          <cell r="E2544" t="str">
            <v>Esc. Santa Rosa (Upala)</v>
          </cell>
        </row>
        <row r="2545">
          <cell r="B2545" t="str">
            <v>Primaria</v>
          </cell>
          <cell r="C2545" t="str">
            <v>NORTE-NORTE</v>
          </cell>
          <cell r="D2545">
            <v>8</v>
          </cell>
          <cell r="E2545" t="str">
            <v>Esc. Sector Barrantes</v>
          </cell>
        </row>
        <row r="2546">
          <cell r="B2546" t="str">
            <v>Primaria</v>
          </cell>
          <cell r="C2546" t="str">
            <v>NORTE-NORTE</v>
          </cell>
          <cell r="D2546">
            <v>8</v>
          </cell>
          <cell r="E2546" t="str">
            <v>Esc. Veracruz</v>
          </cell>
        </row>
        <row r="2547">
          <cell r="B2547" t="str">
            <v>Primaria</v>
          </cell>
          <cell r="C2547" t="str">
            <v>OCCIDENTE</v>
          </cell>
          <cell r="D2547">
            <v>1</v>
          </cell>
          <cell r="E2547" t="str">
            <v>Esc. Abraham Paniagua Núñez</v>
          </cell>
        </row>
        <row r="2548">
          <cell r="B2548" t="str">
            <v>Primaria</v>
          </cell>
          <cell r="C2548" t="str">
            <v>OCCIDENTE</v>
          </cell>
          <cell r="D2548">
            <v>1</v>
          </cell>
          <cell r="E2548" t="str">
            <v>Esc. Georgina Bolmarcich De Orlich</v>
          </cell>
        </row>
        <row r="2549">
          <cell r="B2549" t="str">
            <v>Primaria</v>
          </cell>
          <cell r="C2549" t="str">
            <v>OCCIDENTE</v>
          </cell>
          <cell r="D2549">
            <v>1</v>
          </cell>
          <cell r="E2549" t="str">
            <v>Esc. Jorge Washington</v>
          </cell>
        </row>
        <row r="2550">
          <cell r="B2550" t="str">
            <v>Primaria</v>
          </cell>
          <cell r="C2550" t="str">
            <v>OCCIDENTE</v>
          </cell>
          <cell r="D2550">
            <v>1</v>
          </cell>
          <cell r="E2550" t="str">
            <v>Esc. Jorge Washington</v>
          </cell>
        </row>
        <row r="2551">
          <cell r="B2551" t="str">
            <v>Primaria</v>
          </cell>
          <cell r="C2551" t="str">
            <v>OCCIDENTE</v>
          </cell>
          <cell r="D2551">
            <v>1</v>
          </cell>
          <cell r="E2551" t="str">
            <v>Esc. José Joaquín Salas Pérez</v>
          </cell>
        </row>
        <row r="2552">
          <cell r="B2552" t="str">
            <v>Primaria</v>
          </cell>
          <cell r="C2552" t="str">
            <v>OCCIDENTE</v>
          </cell>
          <cell r="D2552">
            <v>1</v>
          </cell>
          <cell r="E2552" t="str">
            <v>Esc. La Unión (San Ramón)</v>
          </cell>
        </row>
        <row r="2553">
          <cell r="B2553" t="str">
            <v>Primaria</v>
          </cell>
          <cell r="C2553" t="str">
            <v>OCCIDENTE</v>
          </cell>
          <cell r="D2553">
            <v>1</v>
          </cell>
          <cell r="E2553" t="str">
            <v>Esc. Llano Brenes</v>
          </cell>
        </row>
        <row r="2554">
          <cell r="B2554" t="str">
            <v>Primaria</v>
          </cell>
          <cell r="C2554" t="str">
            <v>OCCIDENTE</v>
          </cell>
          <cell r="D2554">
            <v>1</v>
          </cell>
          <cell r="E2554" t="str">
            <v>Esc. Macario Valverde Madrigal</v>
          </cell>
        </row>
        <row r="2555">
          <cell r="B2555" t="str">
            <v>Primaria</v>
          </cell>
          <cell r="C2555" t="str">
            <v>OCCIDENTE</v>
          </cell>
          <cell r="D2555">
            <v>1</v>
          </cell>
          <cell r="E2555" t="str">
            <v>Esc. Mixta San Rafael</v>
          </cell>
        </row>
        <row r="2556">
          <cell r="B2556" t="str">
            <v>Primaria</v>
          </cell>
          <cell r="C2556" t="str">
            <v>OCCIDENTE</v>
          </cell>
          <cell r="D2556">
            <v>1</v>
          </cell>
          <cell r="E2556" t="str">
            <v>Esc. Monseñor Clodoveo Hidalgo Solano</v>
          </cell>
        </row>
        <row r="2557">
          <cell r="B2557" t="str">
            <v>Primaria</v>
          </cell>
          <cell r="C2557" t="str">
            <v>OCCIDENTE</v>
          </cell>
          <cell r="D2557">
            <v>1</v>
          </cell>
          <cell r="E2557" t="str">
            <v>Esc. Pata De Gallo</v>
          </cell>
        </row>
        <row r="2558">
          <cell r="B2558" t="str">
            <v>Primaria</v>
          </cell>
          <cell r="C2558" t="str">
            <v>OCCIDENTE</v>
          </cell>
          <cell r="D2558">
            <v>1</v>
          </cell>
          <cell r="E2558" t="str">
            <v>Esc. Rincón De Mora</v>
          </cell>
        </row>
        <row r="2559">
          <cell r="B2559" t="str">
            <v>Primaria</v>
          </cell>
          <cell r="C2559" t="str">
            <v>OCCIDENTE</v>
          </cell>
          <cell r="D2559">
            <v>1</v>
          </cell>
          <cell r="E2559" t="str">
            <v>Esc. Rincón De Orozco</v>
          </cell>
        </row>
        <row r="2560">
          <cell r="B2560" t="str">
            <v>Primaria</v>
          </cell>
          <cell r="C2560" t="str">
            <v>OCCIDENTE</v>
          </cell>
          <cell r="D2560">
            <v>1</v>
          </cell>
          <cell r="E2560" t="str">
            <v>Esc. Río Grande</v>
          </cell>
        </row>
        <row r="2561">
          <cell r="B2561" t="str">
            <v>Primaria</v>
          </cell>
          <cell r="C2561" t="str">
            <v>OCCIDENTE</v>
          </cell>
          <cell r="D2561">
            <v>1</v>
          </cell>
          <cell r="E2561" t="str">
            <v>Programa Itinerante Artes Plásticas</v>
          </cell>
        </row>
        <row r="2562">
          <cell r="B2562" t="str">
            <v>Primaria</v>
          </cell>
          <cell r="C2562" t="str">
            <v>OCCIDENTE</v>
          </cell>
          <cell r="D2562">
            <v>1</v>
          </cell>
          <cell r="E2562" t="str">
            <v>Programa Itinerante Segunda Lengua Trans</v>
          </cell>
        </row>
        <row r="2563">
          <cell r="B2563" t="str">
            <v>Primaria</v>
          </cell>
          <cell r="C2563" t="str">
            <v>OCCIDENTE</v>
          </cell>
          <cell r="D2563">
            <v>2</v>
          </cell>
          <cell r="E2563" t="str">
            <v>Esc. Alberto Manuel Brenes Mora</v>
          </cell>
        </row>
        <row r="2564">
          <cell r="B2564" t="str">
            <v>Primaria</v>
          </cell>
          <cell r="C2564" t="str">
            <v>OCCIDENTE</v>
          </cell>
          <cell r="D2564">
            <v>2</v>
          </cell>
          <cell r="E2564" t="str">
            <v>Esc. Ángeles Norte</v>
          </cell>
        </row>
        <row r="2565">
          <cell r="B2565" t="str">
            <v>Primaria</v>
          </cell>
          <cell r="C2565" t="str">
            <v>OCCIDENTE</v>
          </cell>
          <cell r="D2565">
            <v>2</v>
          </cell>
          <cell r="E2565" t="str">
            <v>Esc. Dulce Nombre</v>
          </cell>
        </row>
        <row r="2566">
          <cell r="B2566" t="str">
            <v>Primaria</v>
          </cell>
          <cell r="C2566" t="str">
            <v>OCCIDENTE</v>
          </cell>
          <cell r="D2566">
            <v>2</v>
          </cell>
          <cell r="E2566" t="str">
            <v>Esc. Eliseo Arredondo Blanco</v>
          </cell>
        </row>
        <row r="2567">
          <cell r="B2567" t="str">
            <v>Primaria</v>
          </cell>
          <cell r="C2567" t="str">
            <v>OCCIDENTE</v>
          </cell>
          <cell r="D2567">
            <v>2</v>
          </cell>
          <cell r="E2567" t="str">
            <v>Esc. Federico Salas Carvajal</v>
          </cell>
        </row>
        <row r="2568">
          <cell r="B2568" t="str">
            <v>Primaria</v>
          </cell>
          <cell r="C2568" t="str">
            <v>OCCIDENTE</v>
          </cell>
          <cell r="D2568">
            <v>2</v>
          </cell>
          <cell r="E2568" t="str">
            <v>Esc. Félix Ángel Salas Cabezas</v>
          </cell>
        </row>
        <row r="2569">
          <cell r="B2569" t="str">
            <v>Primaria</v>
          </cell>
          <cell r="C2569" t="str">
            <v>OCCIDENTE</v>
          </cell>
          <cell r="D2569">
            <v>2</v>
          </cell>
          <cell r="E2569" t="str">
            <v>Esc. Francisco José Orlich Bolmarcich</v>
          </cell>
        </row>
        <row r="2570">
          <cell r="B2570" t="str">
            <v>Primaria</v>
          </cell>
          <cell r="C2570" t="str">
            <v>OCCIDENTE</v>
          </cell>
          <cell r="D2570">
            <v>2</v>
          </cell>
          <cell r="E2570" t="str">
            <v>Esc. Juan José Valverde Madrigal</v>
          </cell>
        </row>
        <row r="2571">
          <cell r="B2571" t="str">
            <v>Primaria</v>
          </cell>
          <cell r="C2571" t="str">
            <v>OCCIDENTE</v>
          </cell>
          <cell r="D2571">
            <v>2</v>
          </cell>
          <cell r="E2571" t="str">
            <v>Esc. Julián Volio Llorente</v>
          </cell>
        </row>
        <row r="2572">
          <cell r="B2572" t="str">
            <v>Primaria</v>
          </cell>
          <cell r="C2572" t="str">
            <v>OCCIDENTE</v>
          </cell>
          <cell r="D2572">
            <v>2</v>
          </cell>
          <cell r="E2572" t="str">
            <v>Esc. La Balsa</v>
          </cell>
        </row>
        <row r="2573">
          <cell r="B2573" t="str">
            <v>Primaria</v>
          </cell>
          <cell r="C2573" t="str">
            <v>OCCIDENTE</v>
          </cell>
          <cell r="D2573">
            <v>2</v>
          </cell>
          <cell r="E2573" t="str">
            <v>Esc. Lisímaco Chavarría Palma</v>
          </cell>
        </row>
        <row r="2574">
          <cell r="B2574" t="str">
            <v>Primaria</v>
          </cell>
          <cell r="C2574" t="str">
            <v>OCCIDENTE</v>
          </cell>
          <cell r="D2574">
            <v>2</v>
          </cell>
          <cell r="E2574" t="str">
            <v>Esc. Los Jardines</v>
          </cell>
        </row>
        <row r="2575">
          <cell r="B2575" t="str">
            <v>Primaria</v>
          </cell>
          <cell r="C2575" t="str">
            <v>OCCIDENTE</v>
          </cell>
          <cell r="D2575">
            <v>2</v>
          </cell>
          <cell r="E2575" t="str">
            <v>Esc. Manuel Quesada Bastos</v>
          </cell>
        </row>
        <row r="2576">
          <cell r="B2576" t="str">
            <v>Primaria</v>
          </cell>
          <cell r="C2576" t="str">
            <v>OCCIDENTE</v>
          </cell>
          <cell r="D2576">
            <v>2</v>
          </cell>
          <cell r="E2576" t="str">
            <v>Esc. Mercedes Quesada Quesada</v>
          </cell>
        </row>
        <row r="2577">
          <cell r="B2577" t="str">
            <v>Primaria</v>
          </cell>
          <cell r="C2577" t="str">
            <v>OCCIDENTE</v>
          </cell>
          <cell r="D2577">
            <v>2</v>
          </cell>
          <cell r="E2577" t="str">
            <v>Esc. Nautilio Acosta Piepper</v>
          </cell>
        </row>
        <row r="2578">
          <cell r="B2578" t="str">
            <v>Primaria</v>
          </cell>
          <cell r="C2578" t="str">
            <v>OCCIDENTE</v>
          </cell>
          <cell r="D2578">
            <v>2</v>
          </cell>
          <cell r="E2578" t="str">
            <v>Esc. Ruperto Zúñiga Sancho</v>
          </cell>
        </row>
        <row r="2579">
          <cell r="B2579" t="str">
            <v>Primaria</v>
          </cell>
          <cell r="C2579" t="str">
            <v>OCCIDENTE</v>
          </cell>
          <cell r="D2579">
            <v>2</v>
          </cell>
          <cell r="E2579" t="str">
            <v>Esc. Simón Bolívar</v>
          </cell>
        </row>
        <row r="2580">
          <cell r="B2580" t="str">
            <v>Primaria</v>
          </cell>
          <cell r="C2580" t="str">
            <v>OCCIDENTE</v>
          </cell>
          <cell r="D2580">
            <v>3</v>
          </cell>
          <cell r="E2580" t="str">
            <v>Esc. Bajo Matamoros</v>
          </cell>
        </row>
        <row r="2581">
          <cell r="B2581" t="str">
            <v>Primaria</v>
          </cell>
          <cell r="C2581" t="str">
            <v>OCCIDENTE</v>
          </cell>
          <cell r="D2581">
            <v>3</v>
          </cell>
          <cell r="E2581" t="str">
            <v>Esc. Bajo San Antonio</v>
          </cell>
        </row>
        <row r="2582">
          <cell r="B2582" t="str">
            <v>Primaria</v>
          </cell>
          <cell r="C2582" t="str">
            <v>OCCIDENTE</v>
          </cell>
          <cell r="D2582">
            <v>3</v>
          </cell>
          <cell r="E2582" t="str">
            <v>Esc. Balboa</v>
          </cell>
        </row>
        <row r="2583">
          <cell r="B2583" t="str">
            <v>Primaria</v>
          </cell>
          <cell r="C2583" t="str">
            <v>OCCIDENTE</v>
          </cell>
          <cell r="D2583">
            <v>3</v>
          </cell>
          <cell r="E2583" t="str">
            <v>Esc. Carlos María Jiménez Ortiz</v>
          </cell>
        </row>
        <row r="2584">
          <cell r="B2584" t="str">
            <v>Primaria</v>
          </cell>
          <cell r="C2584" t="str">
            <v>OCCIDENTE</v>
          </cell>
          <cell r="D2584">
            <v>3</v>
          </cell>
          <cell r="E2584" t="str">
            <v>Esc. Carolina Rodríguez De Mirambell</v>
          </cell>
        </row>
        <row r="2585">
          <cell r="B2585" t="str">
            <v>Primaria</v>
          </cell>
          <cell r="C2585" t="str">
            <v>OCCIDENTE</v>
          </cell>
          <cell r="D2585">
            <v>3</v>
          </cell>
          <cell r="E2585" t="str">
            <v>Esc. Carrera Buena</v>
          </cell>
        </row>
        <row r="2586">
          <cell r="B2586" t="str">
            <v>Primaria</v>
          </cell>
          <cell r="C2586" t="str">
            <v>OCCIDENTE</v>
          </cell>
          <cell r="D2586">
            <v>3</v>
          </cell>
          <cell r="E2586" t="str">
            <v>Esc. Dr. Carlos Luis Valverde Vega</v>
          </cell>
        </row>
        <row r="2587">
          <cell r="B2587" t="str">
            <v>Primaria</v>
          </cell>
          <cell r="C2587" t="str">
            <v>OCCIDENTE</v>
          </cell>
          <cell r="D2587">
            <v>3</v>
          </cell>
          <cell r="E2587" t="str">
            <v>Esc. El Carmen (Piedades Sur)</v>
          </cell>
        </row>
        <row r="2588">
          <cell r="B2588" t="str">
            <v>Primaria</v>
          </cell>
          <cell r="C2588" t="str">
            <v>OCCIDENTE</v>
          </cell>
          <cell r="D2588">
            <v>3</v>
          </cell>
          <cell r="E2588" t="str">
            <v>Esc. El Salvador</v>
          </cell>
        </row>
        <row r="2589">
          <cell r="B2589" t="str">
            <v>Primaria</v>
          </cell>
          <cell r="C2589" t="str">
            <v>OCCIDENTE</v>
          </cell>
          <cell r="D2589">
            <v>3</v>
          </cell>
          <cell r="E2589" t="str">
            <v>Esc. El Socorro</v>
          </cell>
        </row>
        <row r="2590">
          <cell r="B2590" t="str">
            <v>Primaria</v>
          </cell>
          <cell r="C2590" t="str">
            <v>OCCIDENTE</v>
          </cell>
          <cell r="D2590">
            <v>3</v>
          </cell>
          <cell r="E2590" t="str">
            <v>Esc. Ermelinda Mora Carvajal</v>
          </cell>
        </row>
        <row r="2591">
          <cell r="B2591" t="str">
            <v>Primaria</v>
          </cell>
          <cell r="C2591" t="str">
            <v>OCCIDENTE</v>
          </cell>
          <cell r="D2591">
            <v>3</v>
          </cell>
          <cell r="E2591" t="str">
            <v>Esc. Gabino Araya Blanco</v>
          </cell>
        </row>
        <row r="2592">
          <cell r="B2592" t="str">
            <v>Primaria</v>
          </cell>
          <cell r="C2592" t="str">
            <v>OCCIDENTE</v>
          </cell>
          <cell r="D2592">
            <v>3</v>
          </cell>
          <cell r="E2592" t="str">
            <v>Esc. Gerardo Badilla Mora</v>
          </cell>
        </row>
        <row r="2593">
          <cell r="B2593" t="str">
            <v>Primaria</v>
          </cell>
          <cell r="C2593" t="str">
            <v>OCCIDENTE</v>
          </cell>
          <cell r="D2593">
            <v>3</v>
          </cell>
          <cell r="E2593" t="str">
            <v>Esc. Heli Santamaría Navarro</v>
          </cell>
        </row>
        <row r="2594">
          <cell r="B2594" t="str">
            <v>Primaria</v>
          </cell>
          <cell r="C2594" t="str">
            <v>OCCIDENTE</v>
          </cell>
          <cell r="D2594">
            <v>3</v>
          </cell>
          <cell r="E2594" t="str">
            <v>Esc. La Constancia</v>
          </cell>
        </row>
        <row r="2595">
          <cell r="B2595" t="str">
            <v>Primaria</v>
          </cell>
          <cell r="C2595" t="str">
            <v>OCCIDENTE</v>
          </cell>
          <cell r="D2595">
            <v>3</v>
          </cell>
          <cell r="E2595" t="str">
            <v>Esc. La Guaria</v>
          </cell>
        </row>
        <row r="2596">
          <cell r="B2596" t="str">
            <v>Primaria</v>
          </cell>
          <cell r="C2596" t="str">
            <v>OCCIDENTE</v>
          </cell>
          <cell r="D2596">
            <v>3</v>
          </cell>
          <cell r="E2596" t="str">
            <v>Esc. La Palma</v>
          </cell>
        </row>
        <row r="2597">
          <cell r="B2597" t="str">
            <v>Primaria</v>
          </cell>
          <cell r="C2597" t="str">
            <v>OCCIDENTE</v>
          </cell>
          <cell r="D2597">
            <v>3</v>
          </cell>
          <cell r="E2597" t="str">
            <v>Esc. Monseñor Juan Vicente Solís Fernández</v>
          </cell>
        </row>
        <row r="2598">
          <cell r="B2598" t="str">
            <v>Primaria</v>
          </cell>
          <cell r="C2598" t="str">
            <v>OCCIDENTE</v>
          </cell>
          <cell r="D2598">
            <v>3</v>
          </cell>
          <cell r="E2598" t="str">
            <v>Esc. Potrerillos</v>
          </cell>
        </row>
        <row r="2599">
          <cell r="B2599" t="str">
            <v>Primaria</v>
          </cell>
          <cell r="C2599" t="str">
            <v>OCCIDENTE</v>
          </cell>
          <cell r="D2599">
            <v>3</v>
          </cell>
          <cell r="E2599" t="str">
            <v>Esc. Quebradillas</v>
          </cell>
        </row>
        <row r="2600">
          <cell r="B2600" t="str">
            <v>Primaria</v>
          </cell>
          <cell r="C2600" t="str">
            <v>OCCIDENTE</v>
          </cell>
          <cell r="D2600">
            <v>3</v>
          </cell>
          <cell r="E2600" t="str">
            <v>Esc. San Bosco</v>
          </cell>
        </row>
        <row r="2601">
          <cell r="B2601" t="str">
            <v>Primaria</v>
          </cell>
          <cell r="C2601" t="str">
            <v>OCCIDENTE</v>
          </cell>
          <cell r="D2601">
            <v>3</v>
          </cell>
          <cell r="E2601" t="str">
            <v>Esc. San Francisco (Piedades Sur)</v>
          </cell>
        </row>
        <row r="2602">
          <cell r="B2602" t="str">
            <v>Primaria</v>
          </cell>
          <cell r="C2602" t="str">
            <v>OCCIDENTE</v>
          </cell>
          <cell r="D2602">
            <v>3</v>
          </cell>
          <cell r="E2602" t="str">
            <v>Esc. Santiago</v>
          </cell>
        </row>
        <row r="2603">
          <cell r="B2603" t="str">
            <v>Primaria</v>
          </cell>
          <cell r="C2603" t="str">
            <v>OCCIDENTE</v>
          </cell>
          <cell r="D2603">
            <v>3</v>
          </cell>
          <cell r="E2603" t="str">
            <v>Esc. Yadira Gamboa Alfaro</v>
          </cell>
        </row>
        <row r="2604">
          <cell r="B2604" t="str">
            <v>Primaria</v>
          </cell>
          <cell r="C2604" t="str">
            <v>OCCIDENTE</v>
          </cell>
          <cell r="D2604">
            <v>3</v>
          </cell>
          <cell r="E2604" t="str">
            <v>Esc. Zapotal</v>
          </cell>
        </row>
        <row r="2605">
          <cell r="B2605" t="str">
            <v>Primaria</v>
          </cell>
          <cell r="C2605" t="str">
            <v>OCCIDENTE</v>
          </cell>
          <cell r="D2605">
            <v>4</v>
          </cell>
          <cell r="E2605" t="str">
            <v>Esc. Alto Castro</v>
          </cell>
        </row>
        <row r="2606">
          <cell r="B2606" t="str">
            <v>Primaria</v>
          </cell>
          <cell r="C2606" t="str">
            <v>OCCIDENTE</v>
          </cell>
          <cell r="D2606">
            <v>4</v>
          </cell>
          <cell r="E2606" t="str">
            <v>Esc. Álvaro Terán Seco</v>
          </cell>
        </row>
        <row r="2607">
          <cell r="B2607" t="str">
            <v>Primaria</v>
          </cell>
          <cell r="C2607" t="str">
            <v>OCCIDENTE</v>
          </cell>
          <cell r="D2607">
            <v>4</v>
          </cell>
          <cell r="E2607" t="str">
            <v>Esc. Bajos De Toro Amarillo</v>
          </cell>
        </row>
        <row r="2608">
          <cell r="B2608" t="str">
            <v>Primaria</v>
          </cell>
          <cell r="C2608" t="str">
            <v>OCCIDENTE</v>
          </cell>
          <cell r="D2608">
            <v>4</v>
          </cell>
          <cell r="E2608" t="str">
            <v>Esc. Calle San Miguel</v>
          </cell>
        </row>
        <row r="2609">
          <cell r="B2609" t="str">
            <v>Primaria</v>
          </cell>
          <cell r="C2609" t="str">
            <v>OCCIDENTE</v>
          </cell>
          <cell r="D2609">
            <v>4</v>
          </cell>
          <cell r="E2609" t="str">
            <v>Esc. Eulogio Salazar Lara</v>
          </cell>
        </row>
        <row r="2610">
          <cell r="B2610" t="str">
            <v>Primaria</v>
          </cell>
          <cell r="C2610" t="str">
            <v>OCCIDENTE</v>
          </cell>
          <cell r="D2610">
            <v>4</v>
          </cell>
          <cell r="E2610" t="str">
            <v>Esc. Fernando Castro López</v>
          </cell>
        </row>
        <row r="2611">
          <cell r="B2611" t="str">
            <v>Primaria</v>
          </cell>
          <cell r="C2611" t="str">
            <v>OCCIDENTE</v>
          </cell>
          <cell r="D2611">
            <v>4</v>
          </cell>
          <cell r="E2611" t="str">
            <v>Esc. Julio Ulate González</v>
          </cell>
        </row>
        <row r="2612">
          <cell r="B2612" t="str">
            <v>Primaria</v>
          </cell>
          <cell r="C2612" t="str">
            <v>OCCIDENTE</v>
          </cell>
          <cell r="D2612">
            <v>4</v>
          </cell>
          <cell r="E2612" t="str">
            <v>Esc. Llano Grande</v>
          </cell>
        </row>
        <row r="2613">
          <cell r="B2613" t="str">
            <v>Primaria</v>
          </cell>
          <cell r="C2613" t="str">
            <v>OCCIDENTE</v>
          </cell>
          <cell r="D2613">
            <v>4</v>
          </cell>
          <cell r="E2613" t="str">
            <v>Esc. Peters</v>
          </cell>
        </row>
        <row r="2614">
          <cell r="B2614" t="str">
            <v>Primaria</v>
          </cell>
          <cell r="C2614" t="str">
            <v>OCCIDENTE</v>
          </cell>
          <cell r="D2614">
            <v>4</v>
          </cell>
          <cell r="E2614" t="str">
            <v>Esc. Sabanilla</v>
          </cell>
        </row>
        <row r="2615">
          <cell r="B2615" t="str">
            <v>Primaria</v>
          </cell>
          <cell r="C2615" t="str">
            <v>OCCIDENTE</v>
          </cell>
          <cell r="D2615">
            <v>4</v>
          </cell>
          <cell r="E2615" t="str">
            <v>Esc. San Pedro</v>
          </cell>
        </row>
        <row r="2616">
          <cell r="B2616" t="str">
            <v>Primaria</v>
          </cell>
          <cell r="C2616" t="str">
            <v>OCCIDENTE</v>
          </cell>
          <cell r="D2616">
            <v>4</v>
          </cell>
          <cell r="E2616" t="str">
            <v>Esc. San Rafael (Sarchí Norte)</v>
          </cell>
        </row>
        <row r="2617">
          <cell r="B2617" t="str">
            <v>Primaria</v>
          </cell>
          <cell r="C2617" t="str">
            <v>OCCIDENTE</v>
          </cell>
          <cell r="D2617">
            <v>4</v>
          </cell>
          <cell r="E2617" t="str">
            <v>Esc. Sarchí Norte</v>
          </cell>
        </row>
        <row r="2618">
          <cell r="B2618" t="str">
            <v>Primaria</v>
          </cell>
          <cell r="C2618" t="str">
            <v>OCCIDENTE</v>
          </cell>
          <cell r="D2618">
            <v>5</v>
          </cell>
          <cell r="E2618" t="str">
            <v>Esc. Alfonso Monge Ramirez</v>
          </cell>
        </row>
        <row r="2619">
          <cell r="B2619" t="str">
            <v>Primaria</v>
          </cell>
          <cell r="C2619" t="str">
            <v>OCCIDENTE</v>
          </cell>
          <cell r="D2619">
            <v>5</v>
          </cell>
          <cell r="E2619" t="str">
            <v>Esc. Barrio El Carmen</v>
          </cell>
        </row>
        <row r="2620">
          <cell r="B2620" t="str">
            <v>Primaria</v>
          </cell>
          <cell r="C2620" t="str">
            <v>OCCIDENTE</v>
          </cell>
          <cell r="D2620">
            <v>5</v>
          </cell>
          <cell r="E2620" t="str">
            <v>Esc. El Cruce De Cirri</v>
          </cell>
        </row>
        <row r="2621">
          <cell r="B2621" t="str">
            <v>Primaria</v>
          </cell>
          <cell r="C2621" t="str">
            <v>OCCIDENTE</v>
          </cell>
          <cell r="D2621">
            <v>5</v>
          </cell>
          <cell r="E2621" t="str">
            <v>Esc. El Llano</v>
          </cell>
        </row>
        <row r="2622">
          <cell r="B2622" t="str">
            <v>Primaria</v>
          </cell>
          <cell r="C2622" t="str">
            <v>OCCIDENTE</v>
          </cell>
          <cell r="D2622">
            <v>5</v>
          </cell>
          <cell r="E2622" t="str">
            <v>Esc. El Rosario</v>
          </cell>
        </row>
        <row r="2623">
          <cell r="B2623" t="str">
            <v>Primaria</v>
          </cell>
          <cell r="C2623" t="str">
            <v>OCCIDENTE</v>
          </cell>
          <cell r="D2623">
            <v>5</v>
          </cell>
          <cell r="E2623" t="str">
            <v>Esc. Isabel Yglesias Castro</v>
          </cell>
        </row>
        <row r="2624">
          <cell r="B2624" t="str">
            <v>Primaria</v>
          </cell>
          <cell r="C2624" t="str">
            <v>OCCIDENTE</v>
          </cell>
          <cell r="D2624">
            <v>5</v>
          </cell>
          <cell r="E2624" t="str">
            <v>Esc. Juan Santamaría</v>
          </cell>
        </row>
        <row r="2625">
          <cell r="B2625" t="str">
            <v>Primaria</v>
          </cell>
          <cell r="C2625" t="str">
            <v>OCCIDENTE</v>
          </cell>
          <cell r="D2625">
            <v>5</v>
          </cell>
          <cell r="E2625" t="str">
            <v>Esc. Los Robles</v>
          </cell>
        </row>
        <row r="2626">
          <cell r="B2626" t="str">
            <v>Primaria</v>
          </cell>
          <cell r="C2626" t="str">
            <v>OCCIDENTE</v>
          </cell>
          <cell r="D2626">
            <v>5</v>
          </cell>
          <cell r="E2626" t="str">
            <v>Esc. Lourdes</v>
          </cell>
        </row>
        <row r="2627">
          <cell r="B2627" t="str">
            <v>Primaria</v>
          </cell>
          <cell r="C2627" t="str">
            <v>OCCIDENTE</v>
          </cell>
          <cell r="D2627">
            <v>5</v>
          </cell>
          <cell r="E2627" t="str">
            <v>Esc. Republica De Colombia</v>
          </cell>
        </row>
        <row r="2628">
          <cell r="B2628" t="str">
            <v>Primaria</v>
          </cell>
          <cell r="C2628" t="str">
            <v>OCCIDENTE</v>
          </cell>
          <cell r="D2628">
            <v>5</v>
          </cell>
          <cell r="E2628" t="str">
            <v>Esc. República De Colombia</v>
          </cell>
        </row>
        <row r="2629">
          <cell r="B2629" t="str">
            <v>Primaria</v>
          </cell>
          <cell r="C2629" t="str">
            <v>OCCIDENTE</v>
          </cell>
          <cell r="D2629">
            <v>5</v>
          </cell>
          <cell r="E2629" t="str">
            <v>Esc. República De Uruguay</v>
          </cell>
        </row>
        <row r="2630">
          <cell r="B2630" t="str">
            <v>Primaria</v>
          </cell>
          <cell r="C2630" t="str">
            <v>OCCIDENTE</v>
          </cell>
          <cell r="D2630">
            <v>5</v>
          </cell>
          <cell r="E2630" t="str">
            <v>Esc. San Miguel Oeste</v>
          </cell>
        </row>
        <row r="2631">
          <cell r="B2631" t="str">
            <v>Primaria</v>
          </cell>
          <cell r="C2631" t="str">
            <v>OCCIDENTE</v>
          </cell>
          <cell r="D2631">
            <v>5</v>
          </cell>
          <cell r="E2631" t="str">
            <v>Esc. San Rafael (Naranjo)</v>
          </cell>
        </row>
        <row r="2632">
          <cell r="B2632" t="str">
            <v>Primaria</v>
          </cell>
          <cell r="C2632" t="str">
            <v>OCCIDENTE</v>
          </cell>
          <cell r="D2632">
            <v>5</v>
          </cell>
          <cell r="E2632" t="str">
            <v>Esc. Santa Margarita</v>
          </cell>
        </row>
        <row r="2633">
          <cell r="B2633" t="str">
            <v>Primaria</v>
          </cell>
          <cell r="C2633" t="str">
            <v>OCCIDENTE</v>
          </cell>
          <cell r="D2633">
            <v>5</v>
          </cell>
          <cell r="E2633" t="str">
            <v>Esc. Santiago Crespo Calvo</v>
          </cell>
        </row>
        <row r="2634">
          <cell r="B2634" t="str">
            <v>Primaria</v>
          </cell>
          <cell r="C2634" t="str">
            <v>OCCIDENTE</v>
          </cell>
          <cell r="D2634">
            <v>6</v>
          </cell>
          <cell r="E2634" t="str">
            <v>Esc. Daniel Solórzano Murillo</v>
          </cell>
        </row>
        <row r="2635">
          <cell r="B2635" t="str">
            <v>Primaria</v>
          </cell>
          <cell r="C2635" t="str">
            <v>OCCIDENTE</v>
          </cell>
          <cell r="D2635">
            <v>6</v>
          </cell>
          <cell r="E2635" t="str">
            <v>Esc. Dr. Ricardo Moreno Cañas</v>
          </cell>
        </row>
        <row r="2636">
          <cell r="B2636" t="str">
            <v>Primaria</v>
          </cell>
          <cell r="C2636" t="str">
            <v>OCCIDENTE</v>
          </cell>
          <cell r="D2636">
            <v>6</v>
          </cell>
          <cell r="E2636" t="str">
            <v>Esc. Ermida Blanco González</v>
          </cell>
        </row>
        <row r="2637">
          <cell r="B2637" t="str">
            <v>Primaria</v>
          </cell>
          <cell r="C2637" t="str">
            <v>OCCIDENTE</v>
          </cell>
          <cell r="D2637">
            <v>6</v>
          </cell>
          <cell r="E2637" t="str">
            <v>Esc. Jacinto Ávila Araya</v>
          </cell>
        </row>
        <row r="2638">
          <cell r="B2638" t="str">
            <v>Primaria</v>
          </cell>
          <cell r="C2638" t="str">
            <v>OCCIDENTE</v>
          </cell>
          <cell r="D2638">
            <v>6</v>
          </cell>
          <cell r="E2638" t="str">
            <v>Esc. Joaquin Lorenzo Sancho Quesada</v>
          </cell>
        </row>
        <row r="2639">
          <cell r="B2639" t="str">
            <v>Primaria</v>
          </cell>
          <cell r="C2639" t="str">
            <v>OCCIDENTE</v>
          </cell>
          <cell r="D2639">
            <v>6</v>
          </cell>
          <cell r="E2639" t="str">
            <v>Esc. Joaquín Lorenzo Sancho Quesada</v>
          </cell>
        </row>
        <row r="2640">
          <cell r="B2640" t="str">
            <v>Primaria</v>
          </cell>
          <cell r="C2640" t="str">
            <v>OCCIDENTE</v>
          </cell>
          <cell r="D2640">
            <v>6</v>
          </cell>
          <cell r="E2640" t="str">
            <v>Esc. Julia Fernández Rodríguez</v>
          </cell>
        </row>
        <row r="2641">
          <cell r="B2641" t="str">
            <v>Primaria</v>
          </cell>
          <cell r="C2641" t="str">
            <v>OCCIDENTE</v>
          </cell>
          <cell r="D2641">
            <v>6</v>
          </cell>
          <cell r="E2641" t="str">
            <v>Esc. La Unión (Palmares)</v>
          </cell>
        </row>
        <row r="2642">
          <cell r="B2642" t="str">
            <v>Primaria</v>
          </cell>
          <cell r="C2642" t="str">
            <v>OCCIDENTE</v>
          </cell>
          <cell r="D2642">
            <v>6</v>
          </cell>
          <cell r="E2642" t="str">
            <v>Esc. Los Pinos</v>
          </cell>
        </row>
        <row r="2643">
          <cell r="B2643" t="str">
            <v>Primaria</v>
          </cell>
          <cell r="C2643" t="str">
            <v>OCCIDENTE</v>
          </cell>
          <cell r="D2643">
            <v>6</v>
          </cell>
          <cell r="E2643" t="str">
            <v>Esc. Pablo Alvarado Vargas</v>
          </cell>
        </row>
        <row r="2644">
          <cell r="B2644" t="str">
            <v>Primaria</v>
          </cell>
          <cell r="C2644" t="str">
            <v>OCCIDENTE</v>
          </cell>
          <cell r="D2644">
            <v>6</v>
          </cell>
          <cell r="E2644" t="str">
            <v>Esc. Pbro. Manuel Bernardo Gomez Salazar</v>
          </cell>
        </row>
        <row r="2645">
          <cell r="B2645" t="str">
            <v>Primaria</v>
          </cell>
          <cell r="C2645" t="str">
            <v>OCCIDENTE</v>
          </cell>
          <cell r="D2645">
            <v>6</v>
          </cell>
          <cell r="E2645" t="str">
            <v>Esc. Pbro. Manuel Bernardo Gómez Salazar</v>
          </cell>
        </row>
        <row r="2646">
          <cell r="B2646" t="str">
            <v>Primaria</v>
          </cell>
          <cell r="C2646" t="str">
            <v>OCCIDENTE</v>
          </cell>
          <cell r="D2646">
            <v>6</v>
          </cell>
          <cell r="E2646" t="str">
            <v>Esc. Pbro. Venancio De Oña Y Martínez</v>
          </cell>
        </row>
        <row r="2647">
          <cell r="B2647" t="str">
            <v>Primaria</v>
          </cell>
          <cell r="C2647" t="str">
            <v>OCCIDENTE</v>
          </cell>
          <cell r="D2647">
            <v>7</v>
          </cell>
          <cell r="E2647" t="str">
            <v>Esc. Arnulfo Arias Madrid</v>
          </cell>
        </row>
        <row r="2648">
          <cell r="B2648" t="str">
            <v>Primaria</v>
          </cell>
          <cell r="C2648" t="str">
            <v>OCCIDENTE</v>
          </cell>
          <cell r="D2648">
            <v>7</v>
          </cell>
          <cell r="E2648" t="str">
            <v>Esc. Bajo Tapezco</v>
          </cell>
        </row>
        <row r="2649">
          <cell r="B2649" t="str">
            <v>Primaria</v>
          </cell>
          <cell r="C2649" t="str">
            <v>OCCIDENTE</v>
          </cell>
          <cell r="D2649">
            <v>7</v>
          </cell>
          <cell r="E2649" t="str">
            <v>Esc. Colonia I.D.A. Anateri</v>
          </cell>
        </row>
        <row r="2650">
          <cell r="B2650" t="str">
            <v>Primaria</v>
          </cell>
          <cell r="C2650" t="str">
            <v>OCCIDENTE</v>
          </cell>
          <cell r="D2650">
            <v>7</v>
          </cell>
          <cell r="E2650" t="str">
            <v>Esc. Félix Villalobos Vargas</v>
          </cell>
        </row>
        <row r="2651">
          <cell r="B2651" t="str">
            <v>Primaria</v>
          </cell>
          <cell r="C2651" t="str">
            <v>OCCIDENTE</v>
          </cell>
          <cell r="D2651">
            <v>7</v>
          </cell>
          <cell r="E2651" t="str">
            <v>Esc. Guadalupe</v>
          </cell>
        </row>
        <row r="2652">
          <cell r="B2652" t="str">
            <v>Primaria</v>
          </cell>
          <cell r="C2652" t="str">
            <v>OCCIDENTE</v>
          </cell>
          <cell r="D2652">
            <v>7</v>
          </cell>
          <cell r="E2652" t="str">
            <v>Esc. José Valenciano Arrieta</v>
          </cell>
        </row>
        <row r="2653">
          <cell r="B2653" t="str">
            <v>Primaria</v>
          </cell>
          <cell r="C2653" t="str">
            <v>OCCIDENTE</v>
          </cell>
          <cell r="D2653">
            <v>7</v>
          </cell>
          <cell r="E2653" t="str">
            <v>Esc. La Brisa</v>
          </cell>
        </row>
        <row r="2654">
          <cell r="B2654" t="str">
            <v>Primaria</v>
          </cell>
          <cell r="C2654" t="str">
            <v>OCCIDENTE</v>
          </cell>
          <cell r="D2654">
            <v>7</v>
          </cell>
          <cell r="E2654" t="str">
            <v>Esc. La Legua</v>
          </cell>
        </row>
        <row r="2655">
          <cell r="B2655" t="str">
            <v>Primaria</v>
          </cell>
          <cell r="C2655" t="str">
            <v>OCCIDENTE</v>
          </cell>
          <cell r="D2655">
            <v>7</v>
          </cell>
          <cell r="E2655" t="str">
            <v>Esc. La Picada</v>
          </cell>
        </row>
        <row r="2656">
          <cell r="B2656" t="str">
            <v>Primaria</v>
          </cell>
          <cell r="C2656" t="str">
            <v>OCCIDENTE</v>
          </cell>
          <cell r="D2656">
            <v>7</v>
          </cell>
          <cell r="E2656" t="str">
            <v>Esc. Morelos</v>
          </cell>
        </row>
        <row r="2657">
          <cell r="B2657" t="str">
            <v>Primaria</v>
          </cell>
          <cell r="C2657" t="str">
            <v>OCCIDENTE</v>
          </cell>
          <cell r="D2657">
            <v>7</v>
          </cell>
          <cell r="E2657" t="str">
            <v>Esc. Otilio Ulate Blanco</v>
          </cell>
        </row>
        <row r="2658">
          <cell r="B2658" t="str">
            <v>Primaria</v>
          </cell>
          <cell r="C2658" t="str">
            <v>OCCIDENTE</v>
          </cell>
          <cell r="D2658">
            <v>7</v>
          </cell>
          <cell r="E2658" t="str">
            <v>Esc. Otilio Ulate Blanco</v>
          </cell>
        </row>
        <row r="2659">
          <cell r="B2659" t="str">
            <v>Primaria</v>
          </cell>
          <cell r="C2659" t="str">
            <v>OCCIDENTE</v>
          </cell>
          <cell r="D2659">
            <v>7</v>
          </cell>
          <cell r="E2659" t="str">
            <v>Esc. Ramón Barquero Salas</v>
          </cell>
        </row>
        <row r="2660">
          <cell r="B2660" t="str">
            <v>Primaria</v>
          </cell>
          <cell r="C2660" t="str">
            <v>OCCIDENTE</v>
          </cell>
          <cell r="D2660">
            <v>7</v>
          </cell>
          <cell r="E2660" t="str">
            <v>Esc. Salustio Camacho Muñoz</v>
          </cell>
        </row>
        <row r="2661">
          <cell r="B2661" t="str">
            <v>Primaria</v>
          </cell>
          <cell r="C2661" t="str">
            <v>OCCIDENTE</v>
          </cell>
          <cell r="D2661">
            <v>7</v>
          </cell>
          <cell r="E2661" t="str">
            <v>Esc. Santa Teresita</v>
          </cell>
        </row>
        <row r="2662">
          <cell r="B2662" t="str">
            <v>Primaria</v>
          </cell>
          <cell r="C2662" t="str">
            <v>OCCIDENTE</v>
          </cell>
          <cell r="D2662">
            <v>7</v>
          </cell>
          <cell r="E2662" t="str">
            <v>Esc. Zapote</v>
          </cell>
        </row>
        <row r="2663">
          <cell r="B2663" t="str">
            <v>Primaria</v>
          </cell>
          <cell r="C2663" t="str">
            <v>OCCIDENTE</v>
          </cell>
          <cell r="D2663">
            <v>8</v>
          </cell>
          <cell r="E2663" t="str">
            <v>Esc. Cañuela</v>
          </cell>
        </row>
        <row r="2664">
          <cell r="B2664" t="str">
            <v>Primaria</v>
          </cell>
          <cell r="C2664" t="str">
            <v>OCCIDENTE</v>
          </cell>
          <cell r="D2664">
            <v>8</v>
          </cell>
          <cell r="E2664" t="str">
            <v>Esc. Eida Vargas Carranza</v>
          </cell>
        </row>
        <row r="2665">
          <cell r="B2665" t="str">
            <v>Primaria</v>
          </cell>
          <cell r="C2665" t="str">
            <v>OCCIDENTE</v>
          </cell>
          <cell r="D2665">
            <v>8</v>
          </cell>
          <cell r="E2665" t="str">
            <v>Esc. Judas Tadeo Corrales Saenz</v>
          </cell>
        </row>
        <row r="2666">
          <cell r="B2666" t="str">
            <v>Primaria</v>
          </cell>
          <cell r="C2666" t="str">
            <v>OCCIDENTE</v>
          </cell>
          <cell r="D2666">
            <v>8</v>
          </cell>
          <cell r="E2666" t="str">
            <v>Esc. Judas Tadeo Corrales Sáenz</v>
          </cell>
        </row>
        <row r="2667">
          <cell r="B2667" t="str">
            <v>Primaria</v>
          </cell>
          <cell r="C2667" t="str">
            <v>OCCIDENTE</v>
          </cell>
          <cell r="D2667">
            <v>8</v>
          </cell>
          <cell r="E2667" t="str">
            <v>Esc. La Cueva</v>
          </cell>
        </row>
        <row r="2668">
          <cell r="B2668" t="str">
            <v>Primaria</v>
          </cell>
          <cell r="C2668" t="str">
            <v>OCCIDENTE</v>
          </cell>
          <cell r="D2668">
            <v>8</v>
          </cell>
          <cell r="E2668" t="str">
            <v>Esc. La Palmita</v>
          </cell>
        </row>
        <row r="2669">
          <cell r="B2669" t="str">
            <v>Primaria</v>
          </cell>
          <cell r="C2669" t="str">
            <v>OCCIDENTE</v>
          </cell>
          <cell r="D2669">
            <v>8</v>
          </cell>
          <cell r="E2669" t="str">
            <v>Esc. Llano Bonito</v>
          </cell>
        </row>
        <row r="2670">
          <cell r="B2670" t="str">
            <v>Primaria</v>
          </cell>
          <cell r="C2670" t="str">
            <v>OCCIDENTE</v>
          </cell>
          <cell r="D2670">
            <v>8</v>
          </cell>
          <cell r="E2670" t="str">
            <v>Esc. Lorenzo González Arguedas</v>
          </cell>
        </row>
        <row r="2671">
          <cell r="B2671" t="str">
            <v>Primaria</v>
          </cell>
          <cell r="C2671" t="str">
            <v>OCCIDENTE</v>
          </cell>
          <cell r="D2671">
            <v>8</v>
          </cell>
          <cell r="E2671" t="str">
            <v>Esc. Miguel Carballo Corrales</v>
          </cell>
        </row>
        <row r="2672">
          <cell r="B2672" t="str">
            <v>Primaria</v>
          </cell>
          <cell r="C2672" t="str">
            <v>OCCIDENTE</v>
          </cell>
          <cell r="D2672">
            <v>8</v>
          </cell>
          <cell r="E2672" t="str">
            <v>Esc. Palmitos</v>
          </cell>
        </row>
        <row r="2673">
          <cell r="B2673" t="str">
            <v>Primaria</v>
          </cell>
          <cell r="C2673" t="str">
            <v>OCCIDENTE</v>
          </cell>
          <cell r="D2673">
            <v>8</v>
          </cell>
          <cell r="E2673" t="str">
            <v>Esc. Pbro. José Del Olmo</v>
          </cell>
        </row>
        <row r="2674">
          <cell r="B2674" t="str">
            <v>Primaria</v>
          </cell>
          <cell r="C2674" t="str">
            <v>OCCIDENTE</v>
          </cell>
          <cell r="D2674">
            <v>8</v>
          </cell>
          <cell r="E2674" t="str">
            <v>Esc. República De Cuba</v>
          </cell>
        </row>
        <row r="2675">
          <cell r="B2675" t="str">
            <v>Primaria</v>
          </cell>
          <cell r="C2675" t="str">
            <v>OCCIDENTE</v>
          </cell>
          <cell r="D2675">
            <v>8</v>
          </cell>
          <cell r="E2675" t="str">
            <v>Esc. República Del Ecuador</v>
          </cell>
        </row>
        <row r="2676">
          <cell r="B2676" t="str">
            <v>Primaria</v>
          </cell>
          <cell r="C2676" t="str">
            <v>OCCIDENTE</v>
          </cell>
          <cell r="D2676">
            <v>8</v>
          </cell>
          <cell r="E2676" t="str">
            <v>Esc. San Roque</v>
          </cell>
        </row>
        <row r="2677">
          <cell r="B2677" t="str">
            <v>Primaria</v>
          </cell>
          <cell r="C2677" t="str">
            <v>OCCIDENTE</v>
          </cell>
          <cell r="D2677">
            <v>9</v>
          </cell>
          <cell r="E2677" t="str">
            <v>Esc. Bajo Córdoba</v>
          </cell>
        </row>
        <row r="2678">
          <cell r="B2678" t="str">
            <v>Primaria</v>
          </cell>
          <cell r="C2678" t="str">
            <v>OCCIDENTE</v>
          </cell>
          <cell r="D2678">
            <v>9</v>
          </cell>
          <cell r="E2678" t="str">
            <v>Esc. Carlos María Vásquez Rojas</v>
          </cell>
        </row>
        <row r="2679">
          <cell r="B2679" t="str">
            <v>Primaria</v>
          </cell>
          <cell r="C2679" t="str">
            <v>OCCIDENTE</v>
          </cell>
          <cell r="D2679">
            <v>9</v>
          </cell>
          <cell r="E2679" t="str">
            <v>Esc. Carmen Lidia Castro Rodriguez</v>
          </cell>
        </row>
        <row r="2680">
          <cell r="B2680" t="str">
            <v>Primaria</v>
          </cell>
          <cell r="C2680" t="str">
            <v>OCCIDENTE</v>
          </cell>
          <cell r="D2680">
            <v>9</v>
          </cell>
          <cell r="E2680" t="str">
            <v>Esc. Cerro Alegre</v>
          </cell>
        </row>
        <row r="2681">
          <cell r="B2681" t="str">
            <v>Primaria</v>
          </cell>
          <cell r="C2681" t="str">
            <v>OCCIDENTE</v>
          </cell>
          <cell r="D2681">
            <v>9</v>
          </cell>
          <cell r="E2681" t="str">
            <v>Esc. Coopezamora</v>
          </cell>
        </row>
        <row r="2682">
          <cell r="B2682" t="str">
            <v>Primaria</v>
          </cell>
          <cell r="C2682" t="str">
            <v>OCCIDENTE</v>
          </cell>
          <cell r="D2682">
            <v>9</v>
          </cell>
          <cell r="E2682" t="str">
            <v>Esc. El Abanico</v>
          </cell>
        </row>
        <row r="2683">
          <cell r="B2683" t="str">
            <v>Primaria</v>
          </cell>
          <cell r="C2683" t="str">
            <v>OCCIDENTE</v>
          </cell>
          <cell r="D2683">
            <v>9</v>
          </cell>
          <cell r="E2683" t="str">
            <v>Esc. El Bosque</v>
          </cell>
        </row>
        <row r="2684">
          <cell r="B2684" t="str">
            <v>Primaria</v>
          </cell>
          <cell r="C2684" t="str">
            <v>OCCIDENTE</v>
          </cell>
          <cell r="D2684">
            <v>9</v>
          </cell>
          <cell r="E2684" t="str">
            <v>Esc. El Carmen (Peñas Blancas)</v>
          </cell>
        </row>
        <row r="2685">
          <cell r="B2685" t="str">
            <v>Primaria</v>
          </cell>
          <cell r="C2685" t="str">
            <v>OCCIDENTE</v>
          </cell>
          <cell r="D2685">
            <v>9</v>
          </cell>
          <cell r="E2685" t="str">
            <v>Esc. El Jauuri</v>
          </cell>
        </row>
        <row r="2686">
          <cell r="B2686" t="str">
            <v>Primaria</v>
          </cell>
          <cell r="C2686" t="str">
            <v>OCCIDENTE</v>
          </cell>
          <cell r="D2686">
            <v>9</v>
          </cell>
          <cell r="E2686" t="str">
            <v>Esc. El Progreso</v>
          </cell>
        </row>
        <row r="2687">
          <cell r="B2687" t="str">
            <v>Primaria</v>
          </cell>
          <cell r="C2687" t="str">
            <v>OCCIDENTE</v>
          </cell>
          <cell r="D2687">
            <v>9</v>
          </cell>
          <cell r="E2687" t="str">
            <v>Esc. Emilio Castro Gómez</v>
          </cell>
        </row>
        <row r="2688">
          <cell r="B2688" t="str">
            <v>Primaria</v>
          </cell>
          <cell r="C2688" t="str">
            <v>OCCIDENTE</v>
          </cell>
          <cell r="D2688">
            <v>9</v>
          </cell>
          <cell r="E2688" t="str">
            <v>Esc. Fermín Rodríguez Cordero</v>
          </cell>
        </row>
        <row r="2689">
          <cell r="B2689" t="str">
            <v>Primaria</v>
          </cell>
          <cell r="C2689" t="str">
            <v>OCCIDENTE</v>
          </cell>
          <cell r="D2689">
            <v>9</v>
          </cell>
          <cell r="E2689" t="str">
            <v>Esc. La Altura</v>
          </cell>
        </row>
        <row r="2690">
          <cell r="B2690" t="str">
            <v>Primaria</v>
          </cell>
          <cell r="C2690" t="str">
            <v>OCCIDENTE</v>
          </cell>
          <cell r="D2690">
            <v>9</v>
          </cell>
          <cell r="E2690" t="str">
            <v>Esc. La Cruz</v>
          </cell>
        </row>
        <row r="2691">
          <cell r="B2691" t="str">
            <v>Primaria</v>
          </cell>
          <cell r="C2691" t="str">
            <v>OCCIDENTE</v>
          </cell>
          <cell r="D2691">
            <v>9</v>
          </cell>
          <cell r="E2691" t="str">
            <v>Esc. Linda Vista</v>
          </cell>
        </row>
        <row r="2692">
          <cell r="B2692" t="str">
            <v>Primaria</v>
          </cell>
          <cell r="C2692" t="str">
            <v>OCCIDENTE</v>
          </cell>
          <cell r="D2692">
            <v>9</v>
          </cell>
          <cell r="E2692" t="str">
            <v>Esc. Los Criques</v>
          </cell>
        </row>
        <row r="2693">
          <cell r="B2693" t="str">
            <v>Primaria</v>
          </cell>
          <cell r="C2693" t="str">
            <v>OCCIDENTE</v>
          </cell>
          <cell r="D2693">
            <v>9</v>
          </cell>
          <cell r="E2693" t="str">
            <v>Esc. Procopio Gamboa Villalobos</v>
          </cell>
        </row>
        <row r="2694">
          <cell r="B2694" t="str">
            <v>Primaria</v>
          </cell>
          <cell r="C2694" t="str">
            <v>OCCIDENTE</v>
          </cell>
          <cell r="D2694">
            <v>9</v>
          </cell>
          <cell r="E2694" t="str">
            <v>Esc. Pueblo Nuevo</v>
          </cell>
        </row>
        <row r="2695">
          <cell r="B2695" t="str">
            <v>Primaria</v>
          </cell>
          <cell r="C2695" t="str">
            <v>OCCIDENTE</v>
          </cell>
          <cell r="D2695">
            <v>9</v>
          </cell>
          <cell r="E2695" t="str">
            <v>Esc. San Francisco (Peñas Blancas)</v>
          </cell>
        </row>
        <row r="2696">
          <cell r="B2696" t="str">
            <v>Primaria</v>
          </cell>
          <cell r="C2696" t="str">
            <v>OCCIDENTE</v>
          </cell>
          <cell r="D2696">
            <v>9</v>
          </cell>
          <cell r="E2696" t="str">
            <v>Esc. San Jorge Las Rocas</v>
          </cell>
        </row>
        <row r="2697">
          <cell r="B2697" t="str">
            <v>Primaria</v>
          </cell>
          <cell r="C2697" t="str">
            <v>OCCIDENTE</v>
          </cell>
          <cell r="D2697">
            <v>9</v>
          </cell>
          <cell r="E2697" t="str">
            <v>Esc. San Rafael (San Ramón)</v>
          </cell>
        </row>
        <row r="2698">
          <cell r="B2698" t="str">
            <v>Primaria</v>
          </cell>
          <cell r="C2698" t="str">
            <v>OCCIDENTE</v>
          </cell>
          <cell r="D2698">
            <v>9</v>
          </cell>
          <cell r="E2698" t="str">
            <v>Esc. Sector Ángeles</v>
          </cell>
        </row>
        <row r="2699">
          <cell r="B2699" t="str">
            <v>Primaria</v>
          </cell>
          <cell r="C2699" t="str">
            <v>OCCIDENTE</v>
          </cell>
          <cell r="D2699">
            <v>9</v>
          </cell>
          <cell r="E2699" t="str">
            <v>Esc. Valle Azul</v>
          </cell>
        </row>
        <row r="2700">
          <cell r="B2700" t="str">
            <v>Primaria</v>
          </cell>
          <cell r="C2700" t="str">
            <v>OCCIDENTE</v>
          </cell>
          <cell r="D2700">
            <v>9</v>
          </cell>
          <cell r="E2700" t="str">
            <v>Esc. Valle Azul</v>
          </cell>
        </row>
        <row r="2701">
          <cell r="B2701" t="str">
            <v>Primaria</v>
          </cell>
          <cell r="C2701" t="str">
            <v>PENINSULAR</v>
          </cell>
          <cell r="D2701">
            <v>1</v>
          </cell>
          <cell r="E2701" t="str">
            <v>Esc. Concepción De Paquera</v>
          </cell>
        </row>
        <row r="2702">
          <cell r="B2702" t="str">
            <v>Primaria</v>
          </cell>
          <cell r="C2702" t="str">
            <v>PENINSULAR</v>
          </cell>
          <cell r="D2702">
            <v>1</v>
          </cell>
          <cell r="E2702" t="str">
            <v>Esc. Guarial</v>
          </cell>
        </row>
        <row r="2703">
          <cell r="B2703" t="str">
            <v>Primaria</v>
          </cell>
          <cell r="C2703" t="str">
            <v>PENINSULAR</v>
          </cell>
          <cell r="D2703">
            <v>1</v>
          </cell>
          <cell r="E2703" t="str">
            <v>Esc. I.D.A. Valle Azul</v>
          </cell>
        </row>
        <row r="2704">
          <cell r="B2704" t="str">
            <v>Primaria</v>
          </cell>
          <cell r="C2704" t="str">
            <v>PENINSULAR</v>
          </cell>
          <cell r="D2704">
            <v>1</v>
          </cell>
          <cell r="E2704" t="str">
            <v>Esc. Isla De Cedros</v>
          </cell>
        </row>
        <row r="2705">
          <cell r="B2705" t="str">
            <v>Primaria</v>
          </cell>
          <cell r="C2705" t="str">
            <v>PENINSULAR</v>
          </cell>
          <cell r="D2705">
            <v>1</v>
          </cell>
          <cell r="E2705" t="str">
            <v>Esc. Julio Acosta Garcia</v>
          </cell>
        </row>
        <row r="2706">
          <cell r="B2706" t="str">
            <v>Primaria</v>
          </cell>
          <cell r="C2706" t="str">
            <v>PENINSULAR</v>
          </cell>
          <cell r="D2706">
            <v>1</v>
          </cell>
          <cell r="E2706" t="str">
            <v>Esc. Julio Acosta García</v>
          </cell>
        </row>
        <row r="2707">
          <cell r="B2707" t="str">
            <v>Primaria</v>
          </cell>
          <cell r="C2707" t="str">
            <v>PENINSULAR</v>
          </cell>
          <cell r="D2707">
            <v>1</v>
          </cell>
          <cell r="E2707" t="str">
            <v>Esc. Pánica Dos</v>
          </cell>
        </row>
        <row r="2708">
          <cell r="B2708" t="str">
            <v>Primaria</v>
          </cell>
          <cell r="C2708" t="str">
            <v>PENINSULAR</v>
          </cell>
          <cell r="D2708">
            <v>1</v>
          </cell>
          <cell r="E2708" t="str">
            <v>Esc. Pochote</v>
          </cell>
        </row>
        <row r="2709">
          <cell r="B2709" t="str">
            <v>Primaria</v>
          </cell>
          <cell r="C2709" t="str">
            <v>PENINSULAR</v>
          </cell>
          <cell r="D2709">
            <v>1</v>
          </cell>
          <cell r="E2709" t="str">
            <v>Esc. Punta Cuchillo</v>
          </cell>
        </row>
        <row r="2710">
          <cell r="B2710" t="str">
            <v>Primaria</v>
          </cell>
          <cell r="C2710" t="str">
            <v>PENINSULAR</v>
          </cell>
          <cell r="D2710">
            <v>1</v>
          </cell>
          <cell r="E2710" t="str">
            <v>Esc. Punta De Río</v>
          </cell>
        </row>
        <row r="2711">
          <cell r="B2711" t="str">
            <v>Primaria</v>
          </cell>
          <cell r="C2711" t="str">
            <v>PENINSULAR</v>
          </cell>
          <cell r="D2711">
            <v>1</v>
          </cell>
          <cell r="E2711" t="str">
            <v>Esc. Río Grande</v>
          </cell>
        </row>
        <row r="2712">
          <cell r="B2712" t="str">
            <v>Primaria</v>
          </cell>
          <cell r="C2712" t="str">
            <v>PENINSULAR</v>
          </cell>
          <cell r="D2712">
            <v>1</v>
          </cell>
          <cell r="E2712" t="str">
            <v>Esc. San Rafael (Paquera)</v>
          </cell>
        </row>
        <row r="2713">
          <cell r="B2713" t="str">
            <v>Primaria</v>
          </cell>
          <cell r="C2713" t="str">
            <v>PENINSULAR</v>
          </cell>
          <cell r="D2713">
            <v>1</v>
          </cell>
          <cell r="E2713" t="str">
            <v>Esc. Santa Cecilia</v>
          </cell>
        </row>
        <row r="2714">
          <cell r="B2714" t="str">
            <v>Primaria</v>
          </cell>
          <cell r="C2714" t="str">
            <v>PENINSULAR</v>
          </cell>
          <cell r="D2714">
            <v>2</v>
          </cell>
          <cell r="E2714" t="str">
            <v>Esc. Bello Horizonte</v>
          </cell>
        </row>
        <row r="2715">
          <cell r="B2715" t="str">
            <v>Primaria</v>
          </cell>
          <cell r="C2715" t="str">
            <v>PENINSULAR</v>
          </cell>
          <cell r="D2715">
            <v>2</v>
          </cell>
          <cell r="E2715" t="str">
            <v>Esc. Cabuya</v>
          </cell>
        </row>
        <row r="2716">
          <cell r="B2716" t="str">
            <v>Primaria</v>
          </cell>
          <cell r="C2716" t="str">
            <v>PENINSULAR</v>
          </cell>
          <cell r="D2716">
            <v>2</v>
          </cell>
          <cell r="E2716" t="str">
            <v>Esc. Carmen Lyra</v>
          </cell>
        </row>
        <row r="2717">
          <cell r="B2717" t="str">
            <v>Primaria</v>
          </cell>
          <cell r="C2717" t="str">
            <v>PENINSULAR</v>
          </cell>
          <cell r="D2717">
            <v>2</v>
          </cell>
          <cell r="E2717" t="str">
            <v>Esc. Carmen Lyra</v>
          </cell>
        </row>
        <row r="2718">
          <cell r="B2718" t="str">
            <v>Primaria</v>
          </cell>
          <cell r="C2718" t="str">
            <v>PENINSULAR</v>
          </cell>
          <cell r="D2718">
            <v>2</v>
          </cell>
          <cell r="E2718" t="str">
            <v>Esc. Confederacion Suiza</v>
          </cell>
        </row>
        <row r="2719">
          <cell r="B2719" t="str">
            <v>Primaria</v>
          </cell>
          <cell r="C2719" t="str">
            <v>PENINSULAR</v>
          </cell>
          <cell r="D2719">
            <v>2</v>
          </cell>
          <cell r="E2719" t="str">
            <v>Esc. La Abuela</v>
          </cell>
        </row>
        <row r="2720">
          <cell r="B2720" t="str">
            <v>Primaria</v>
          </cell>
          <cell r="C2720" t="str">
            <v>PENINSULAR</v>
          </cell>
          <cell r="D2720">
            <v>2</v>
          </cell>
          <cell r="E2720" t="str">
            <v>Esc. La Esperanza (Paquera)</v>
          </cell>
        </row>
        <row r="2721">
          <cell r="B2721" t="str">
            <v>Primaria</v>
          </cell>
          <cell r="C2721" t="str">
            <v>PENINSULAR</v>
          </cell>
          <cell r="D2721">
            <v>2</v>
          </cell>
          <cell r="E2721" t="str">
            <v>Esc. La Tranquilidad</v>
          </cell>
        </row>
        <row r="2722">
          <cell r="B2722" t="str">
            <v>Primaria</v>
          </cell>
          <cell r="C2722" t="str">
            <v>PENINSULAR</v>
          </cell>
          <cell r="D2722">
            <v>2</v>
          </cell>
          <cell r="E2722" t="str">
            <v>Esc. Las Delicias</v>
          </cell>
        </row>
        <row r="2723">
          <cell r="B2723" t="str">
            <v>Primaria</v>
          </cell>
          <cell r="C2723" t="str">
            <v>PENINSULAR</v>
          </cell>
          <cell r="D2723">
            <v>2</v>
          </cell>
          <cell r="E2723" t="str">
            <v>Esc. Mal Pais</v>
          </cell>
        </row>
        <row r="2724">
          <cell r="B2724" t="str">
            <v>Primaria</v>
          </cell>
          <cell r="C2724" t="str">
            <v>PENINSULAR</v>
          </cell>
          <cell r="D2724">
            <v>2</v>
          </cell>
          <cell r="E2724" t="str">
            <v>Esc. Moctezuma</v>
          </cell>
        </row>
        <row r="2725">
          <cell r="B2725" t="str">
            <v>Primaria</v>
          </cell>
          <cell r="C2725" t="str">
            <v>PENINSULAR</v>
          </cell>
          <cell r="D2725">
            <v>2</v>
          </cell>
          <cell r="E2725" t="str">
            <v>Esc. Pavón</v>
          </cell>
        </row>
        <row r="2726">
          <cell r="B2726" t="str">
            <v>Primaria</v>
          </cell>
          <cell r="C2726" t="str">
            <v>PENINSULAR</v>
          </cell>
          <cell r="D2726">
            <v>2</v>
          </cell>
          <cell r="E2726" t="str">
            <v>Esc. Río Negro</v>
          </cell>
        </row>
        <row r="2727">
          <cell r="B2727" t="str">
            <v>Primaria</v>
          </cell>
          <cell r="C2727" t="str">
            <v>PENINSULAR</v>
          </cell>
          <cell r="D2727">
            <v>2</v>
          </cell>
          <cell r="E2727" t="str">
            <v>Esc. San Fernando</v>
          </cell>
        </row>
        <row r="2728">
          <cell r="B2728" t="str">
            <v>Primaria</v>
          </cell>
          <cell r="C2728" t="str">
            <v>PENINSULAR</v>
          </cell>
          <cell r="D2728">
            <v>2</v>
          </cell>
          <cell r="E2728" t="str">
            <v>Esc. San Isidro</v>
          </cell>
        </row>
        <row r="2729">
          <cell r="B2729" t="str">
            <v>Primaria</v>
          </cell>
          <cell r="C2729" t="str">
            <v>PENINSULAR</v>
          </cell>
          <cell r="D2729">
            <v>2</v>
          </cell>
          <cell r="E2729" t="str">
            <v>Esc. San Pedro (Paquera)</v>
          </cell>
        </row>
        <row r="2730">
          <cell r="B2730" t="str">
            <v>Primaria</v>
          </cell>
          <cell r="C2730" t="str">
            <v>PENINSULAR</v>
          </cell>
          <cell r="D2730">
            <v>2</v>
          </cell>
          <cell r="E2730" t="str">
            <v>Esc. San Ramón De Ario</v>
          </cell>
        </row>
        <row r="2731">
          <cell r="B2731" t="str">
            <v>Primaria</v>
          </cell>
          <cell r="C2731" t="str">
            <v>PENINSULAR</v>
          </cell>
          <cell r="D2731">
            <v>2</v>
          </cell>
          <cell r="E2731" t="str">
            <v>Esc. Santa Clemencia</v>
          </cell>
        </row>
        <row r="2732">
          <cell r="B2732" t="str">
            <v>Primaria</v>
          </cell>
          <cell r="C2732" t="str">
            <v>PENINSULAR</v>
          </cell>
          <cell r="D2732">
            <v>2</v>
          </cell>
          <cell r="E2732" t="str">
            <v>Esc. Santa Fe</v>
          </cell>
        </row>
        <row r="2733">
          <cell r="B2733" t="str">
            <v>Primaria</v>
          </cell>
          <cell r="C2733" t="str">
            <v>PENINSULAR</v>
          </cell>
          <cell r="D2733">
            <v>2</v>
          </cell>
          <cell r="E2733" t="str">
            <v>Esc. Santa Teresa</v>
          </cell>
        </row>
        <row r="2734">
          <cell r="B2734" t="str">
            <v>Primaria</v>
          </cell>
          <cell r="C2734" t="str">
            <v>PENINSULAR</v>
          </cell>
          <cell r="D2734">
            <v>2</v>
          </cell>
          <cell r="E2734" t="str">
            <v>Esc. Teodoro Salamanca</v>
          </cell>
        </row>
        <row r="2735">
          <cell r="B2735" t="str">
            <v>Primaria</v>
          </cell>
          <cell r="C2735" t="str">
            <v>PENINSULAR</v>
          </cell>
          <cell r="D2735">
            <v>2</v>
          </cell>
          <cell r="E2735" t="str">
            <v>Essc. Los Mangos</v>
          </cell>
        </row>
        <row r="2736">
          <cell r="B2736" t="str">
            <v>Primaria</v>
          </cell>
          <cell r="C2736" t="str">
            <v>PENINSULAR</v>
          </cell>
          <cell r="D2736">
            <v>3</v>
          </cell>
          <cell r="E2736" t="str">
            <v>Esc. Bajos Negros</v>
          </cell>
        </row>
        <row r="2737">
          <cell r="B2737" t="str">
            <v>Primaria</v>
          </cell>
          <cell r="C2737" t="str">
            <v>PENINSULAR</v>
          </cell>
          <cell r="D2737">
            <v>3</v>
          </cell>
          <cell r="E2737" t="str">
            <v>Esc. Cabo Blanco</v>
          </cell>
        </row>
        <row r="2738">
          <cell r="B2738" t="str">
            <v>Primaria</v>
          </cell>
          <cell r="C2738" t="str">
            <v>PENINSULAR</v>
          </cell>
          <cell r="D2738">
            <v>3</v>
          </cell>
          <cell r="E2738" t="str">
            <v>Esc. Gigante</v>
          </cell>
        </row>
        <row r="2739">
          <cell r="B2739" t="str">
            <v>Primaria</v>
          </cell>
          <cell r="C2739" t="str">
            <v>PENINSULAR</v>
          </cell>
          <cell r="D2739">
            <v>3</v>
          </cell>
          <cell r="E2739" t="str">
            <v>Esc. Isla De Venado</v>
          </cell>
        </row>
        <row r="2740">
          <cell r="B2740" t="str">
            <v>Primaria</v>
          </cell>
          <cell r="C2740" t="str">
            <v>PENINSULAR</v>
          </cell>
          <cell r="D2740">
            <v>3</v>
          </cell>
          <cell r="E2740" t="str">
            <v>Esc. La Esperanza (Lepanto)</v>
          </cell>
        </row>
        <row r="2741">
          <cell r="B2741" t="str">
            <v>Primaria</v>
          </cell>
          <cell r="C2741" t="str">
            <v>PENINSULAR</v>
          </cell>
          <cell r="D2741">
            <v>3</v>
          </cell>
          <cell r="E2741" t="str">
            <v>Esc. La Florida</v>
          </cell>
        </row>
        <row r="2742">
          <cell r="B2742" t="str">
            <v>Primaria</v>
          </cell>
          <cell r="C2742" t="str">
            <v>PENINSULAR</v>
          </cell>
          <cell r="D2742">
            <v>3</v>
          </cell>
          <cell r="E2742" t="str">
            <v>Esc. La Ilusión</v>
          </cell>
        </row>
        <row r="2743">
          <cell r="B2743" t="str">
            <v>Primaria</v>
          </cell>
          <cell r="C2743" t="str">
            <v>PENINSULAR</v>
          </cell>
          <cell r="D2743">
            <v>3</v>
          </cell>
          <cell r="E2743" t="str">
            <v>Esc. Lepanto</v>
          </cell>
        </row>
        <row r="2744">
          <cell r="B2744" t="str">
            <v>Primaria</v>
          </cell>
          <cell r="C2744" t="str">
            <v>PENINSULAR</v>
          </cell>
          <cell r="D2744">
            <v>3</v>
          </cell>
          <cell r="E2744" t="str">
            <v>Esc. Montaña Grande</v>
          </cell>
        </row>
        <row r="2745">
          <cell r="B2745" t="str">
            <v>Primaria</v>
          </cell>
          <cell r="C2745" t="str">
            <v>PENINSULAR</v>
          </cell>
          <cell r="D2745">
            <v>3</v>
          </cell>
          <cell r="E2745" t="str">
            <v>Esc. Playa Blanca</v>
          </cell>
        </row>
        <row r="2746">
          <cell r="B2746" t="str">
            <v>Primaria</v>
          </cell>
          <cell r="C2746" t="str">
            <v>PENINSULAR</v>
          </cell>
          <cell r="D2746">
            <v>3</v>
          </cell>
          <cell r="E2746" t="str">
            <v>Esc. Pueblo Nuevo</v>
          </cell>
        </row>
        <row r="2747">
          <cell r="B2747" t="str">
            <v>Primaria</v>
          </cell>
          <cell r="C2747" t="str">
            <v>PENINSULAR</v>
          </cell>
          <cell r="D2747">
            <v>4</v>
          </cell>
          <cell r="E2747" t="str">
            <v>Esc. Bajos De Ario</v>
          </cell>
        </row>
        <row r="2748">
          <cell r="B2748" t="str">
            <v>Primaria</v>
          </cell>
          <cell r="C2748" t="str">
            <v>PENINSULAR</v>
          </cell>
          <cell r="D2748">
            <v>4</v>
          </cell>
          <cell r="E2748" t="str">
            <v>Esc. Camaronal</v>
          </cell>
        </row>
        <row r="2749">
          <cell r="B2749" t="str">
            <v>Primaria</v>
          </cell>
          <cell r="C2749" t="str">
            <v>PENINSULAR</v>
          </cell>
          <cell r="D2749">
            <v>4</v>
          </cell>
          <cell r="E2749" t="str">
            <v>Esc. Cerro Frío</v>
          </cell>
        </row>
        <row r="2750">
          <cell r="B2750" t="str">
            <v>Primaria</v>
          </cell>
          <cell r="C2750" t="str">
            <v>PENINSULAR</v>
          </cell>
          <cell r="D2750">
            <v>4</v>
          </cell>
          <cell r="E2750" t="str">
            <v>Esc. Cuajiniquil</v>
          </cell>
        </row>
        <row r="2751">
          <cell r="B2751" t="str">
            <v>Primaria</v>
          </cell>
          <cell r="C2751" t="str">
            <v>PENINSULAR</v>
          </cell>
          <cell r="D2751">
            <v>4</v>
          </cell>
          <cell r="E2751" t="str">
            <v>Esc. Dominica</v>
          </cell>
        </row>
        <row r="2752">
          <cell r="B2752" t="str">
            <v>Primaria</v>
          </cell>
          <cell r="C2752" t="str">
            <v>PENINSULAR</v>
          </cell>
          <cell r="D2752">
            <v>4</v>
          </cell>
          <cell r="E2752" t="str">
            <v>Esc. Dr. Ricardo Moreno Cañas</v>
          </cell>
        </row>
        <row r="2753">
          <cell r="B2753" t="str">
            <v>Primaria</v>
          </cell>
          <cell r="C2753" t="str">
            <v>PENINSULAR</v>
          </cell>
          <cell r="D2753">
            <v>4</v>
          </cell>
          <cell r="E2753" t="str">
            <v>Esc. Dr. Ricardo Moreno Cañas</v>
          </cell>
        </row>
        <row r="2754">
          <cell r="B2754" t="str">
            <v>Primaria</v>
          </cell>
          <cell r="C2754" t="str">
            <v>PENINSULAR</v>
          </cell>
          <cell r="D2754">
            <v>4</v>
          </cell>
          <cell r="E2754" t="str">
            <v>Esc. El Coto</v>
          </cell>
        </row>
        <row r="2755">
          <cell r="B2755" t="str">
            <v>Primaria</v>
          </cell>
          <cell r="C2755" t="str">
            <v>PENINSULAR</v>
          </cell>
          <cell r="D2755">
            <v>4</v>
          </cell>
          <cell r="E2755" t="str">
            <v>Esc. El Níspero</v>
          </cell>
        </row>
        <row r="2756">
          <cell r="B2756" t="str">
            <v>Primaria</v>
          </cell>
          <cell r="C2756" t="str">
            <v>PENINSULAR</v>
          </cell>
          <cell r="D2756">
            <v>4</v>
          </cell>
          <cell r="E2756" t="str">
            <v>Esc. Guadalupe</v>
          </cell>
        </row>
        <row r="2757">
          <cell r="B2757" t="str">
            <v>Primaria</v>
          </cell>
          <cell r="C2757" t="str">
            <v>PENINSULAR</v>
          </cell>
          <cell r="D2757">
            <v>4</v>
          </cell>
          <cell r="E2757" t="str">
            <v>Esc. La Fresca</v>
          </cell>
        </row>
        <row r="2758">
          <cell r="B2758" t="str">
            <v>Primaria</v>
          </cell>
          <cell r="C2758" t="str">
            <v>PENINSULAR</v>
          </cell>
          <cell r="D2758">
            <v>4</v>
          </cell>
          <cell r="E2758" t="str">
            <v>Esc. La Gloria</v>
          </cell>
        </row>
        <row r="2759">
          <cell r="B2759" t="str">
            <v>Primaria</v>
          </cell>
          <cell r="C2759" t="str">
            <v>PENINSULAR</v>
          </cell>
          <cell r="D2759">
            <v>4</v>
          </cell>
          <cell r="E2759" t="str">
            <v>Esc. La Tigra</v>
          </cell>
        </row>
        <row r="2760">
          <cell r="B2760" t="str">
            <v>Primaria</v>
          </cell>
          <cell r="C2760" t="str">
            <v>PENINSULAR</v>
          </cell>
          <cell r="D2760">
            <v>4</v>
          </cell>
          <cell r="E2760" t="str">
            <v>Esc. Las Milpas</v>
          </cell>
        </row>
        <row r="2761">
          <cell r="B2761" t="str">
            <v>Primaria</v>
          </cell>
          <cell r="C2761" t="str">
            <v>PENINSULAR</v>
          </cell>
          <cell r="D2761">
            <v>4</v>
          </cell>
          <cell r="E2761" t="str">
            <v>Esc. Pedro Rosales Reyes</v>
          </cell>
        </row>
        <row r="2762">
          <cell r="B2762" t="str">
            <v>Primaria</v>
          </cell>
          <cell r="C2762" t="str">
            <v>PENINSULAR</v>
          </cell>
          <cell r="D2762">
            <v>4</v>
          </cell>
          <cell r="E2762" t="str">
            <v>Esc. Río Frío</v>
          </cell>
        </row>
        <row r="2763">
          <cell r="B2763" t="str">
            <v>Primaria</v>
          </cell>
          <cell r="C2763" t="str">
            <v>PENINSULAR</v>
          </cell>
          <cell r="D2763">
            <v>4</v>
          </cell>
          <cell r="E2763" t="str">
            <v>Esc. Rosa Barquero Azofeifa</v>
          </cell>
        </row>
        <row r="2764">
          <cell r="B2764" t="str">
            <v>Primaria</v>
          </cell>
          <cell r="C2764" t="str">
            <v>PENINSULAR</v>
          </cell>
          <cell r="D2764">
            <v>4</v>
          </cell>
          <cell r="E2764" t="str">
            <v>Esc. San Blas</v>
          </cell>
        </row>
        <row r="2765">
          <cell r="B2765" t="str">
            <v>Primaria</v>
          </cell>
          <cell r="C2765" t="str">
            <v>PENINSULAR</v>
          </cell>
          <cell r="D2765">
            <v>4</v>
          </cell>
          <cell r="E2765" t="str">
            <v>Esc. San Miguel</v>
          </cell>
        </row>
        <row r="2766">
          <cell r="B2766" t="str">
            <v>Primaria</v>
          </cell>
          <cell r="C2766" t="str">
            <v>PENINSULAR</v>
          </cell>
          <cell r="D2766">
            <v>4</v>
          </cell>
          <cell r="E2766" t="str">
            <v>Esc. San Pedro (Lepanto)</v>
          </cell>
        </row>
        <row r="2767">
          <cell r="B2767" t="str">
            <v>Primaria</v>
          </cell>
          <cell r="C2767" t="str">
            <v>PENINSULAR</v>
          </cell>
          <cell r="D2767">
            <v>4</v>
          </cell>
          <cell r="E2767" t="str">
            <v>Esc. San Rafael (Lepanto)</v>
          </cell>
        </row>
        <row r="2768">
          <cell r="B2768" t="str">
            <v>Primaria</v>
          </cell>
          <cell r="C2768" t="str">
            <v>PENINSULAR</v>
          </cell>
          <cell r="D2768">
            <v>4</v>
          </cell>
          <cell r="E2768" t="str">
            <v>Esc. San Ramón (Lepanto)</v>
          </cell>
        </row>
        <row r="2769">
          <cell r="B2769" t="str">
            <v>Primaria</v>
          </cell>
          <cell r="C2769" t="str">
            <v>PENINSULAR</v>
          </cell>
          <cell r="D2769">
            <v>4</v>
          </cell>
          <cell r="E2769" t="str">
            <v>Esc. Tobías Montero Cascante</v>
          </cell>
        </row>
        <row r="2770">
          <cell r="B2770" t="str">
            <v>Primaria</v>
          </cell>
          <cell r="C2770" t="str">
            <v>PÉREZ ZELEDÓN</v>
          </cell>
          <cell r="D2770">
            <v>1</v>
          </cell>
          <cell r="E2770" t="str">
            <v>Esc. 12 De Marzo De 1948</v>
          </cell>
        </row>
        <row r="2771">
          <cell r="B2771" t="str">
            <v>Primaria</v>
          </cell>
          <cell r="C2771" t="str">
            <v>PÉREZ ZELEDÓN</v>
          </cell>
          <cell r="D2771">
            <v>1</v>
          </cell>
          <cell r="E2771" t="str">
            <v>Esc. Dr. Rafael Angel Calderón Guardia</v>
          </cell>
        </row>
        <row r="2772">
          <cell r="B2772" t="str">
            <v>Primaria</v>
          </cell>
          <cell r="C2772" t="str">
            <v>PÉREZ ZELEDÓN</v>
          </cell>
          <cell r="D2772">
            <v>1</v>
          </cell>
          <cell r="E2772" t="str">
            <v>Esc. El Hoyon</v>
          </cell>
        </row>
        <row r="2773">
          <cell r="B2773" t="str">
            <v>Primaria</v>
          </cell>
          <cell r="C2773" t="str">
            <v>PÉREZ ZELEDÓN</v>
          </cell>
          <cell r="D2773">
            <v>1</v>
          </cell>
          <cell r="E2773" t="str">
            <v>Esc. Francisco Morazán Quesada</v>
          </cell>
        </row>
        <row r="2774">
          <cell r="B2774" t="str">
            <v>Primaria</v>
          </cell>
          <cell r="C2774" t="str">
            <v>PÉREZ ZELEDÓN</v>
          </cell>
          <cell r="D2774">
            <v>1</v>
          </cell>
          <cell r="E2774" t="str">
            <v>Esc. La Ese</v>
          </cell>
        </row>
        <row r="2775">
          <cell r="B2775" t="str">
            <v>Primaria</v>
          </cell>
          <cell r="C2775" t="str">
            <v>PÉREZ ZELEDÓN</v>
          </cell>
          <cell r="D2775">
            <v>1</v>
          </cell>
          <cell r="E2775" t="str">
            <v>Esc. Melico Salazar Zúñiga</v>
          </cell>
        </row>
        <row r="2776">
          <cell r="B2776" t="str">
            <v>Primaria</v>
          </cell>
          <cell r="C2776" t="str">
            <v>PÉREZ ZELEDÓN</v>
          </cell>
          <cell r="D2776">
            <v>1</v>
          </cell>
          <cell r="E2776" t="str">
            <v>Esc. Miravalles</v>
          </cell>
        </row>
        <row r="2777">
          <cell r="B2777" t="str">
            <v>Primaria</v>
          </cell>
          <cell r="C2777" t="str">
            <v>PÉREZ ZELEDÓN</v>
          </cell>
          <cell r="D2777">
            <v>1</v>
          </cell>
          <cell r="E2777" t="str">
            <v>Esc. Pedro Pérez Zeledón</v>
          </cell>
        </row>
        <row r="2778">
          <cell r="B2778" t="str">
            <v>Primaria</v>
          </cell>
          <cell r="C2778" t="str">
            <v>PÉREZ ZELEDÓN</v>
          </cell>
          <cell r="D2778">
            <v>1</v>
          </cell>
          <cell r="E2778" t="str">
            <v>Esc. Quebradas</v>
          </cell>
        </row>
        <row r="2779">
          <cell r="B2779" t="str">
            <v>Primaria</v>
          </cell>
          <cell r="C2779" t="str">
            <v>PÉREZ ZELEDÓN</v>
          </cell>
          <cell r="D2779">
            <v>1</v>
          </cell>
          <cell r="E2779" t="str">
            <v>Esc. Quebradas Arriba</v>
          </cell>
        </row>
        <row r="2780">
          <cell r="B2780" t="str">
            <v>Primaria</v>
          </cell>
          <cell r="C2780" t="str">
            <v>PÉREZ ZELEDÓN</v>
          </cell>
          <cell r="D2780">
            <v>1</v>
          </cell>
          <cell r="E2780" t="str">
            <v>Esc. Rodrigo Facio Brenes</v>
          </cell>
        </row>
        <row r="2781">
          <cell r="B2781" t="str">
            <v>Primaria</v>
          </cell>
          <cell r="C2781" t="str">
            <v>PÉREZ ZELEDÓN</v>
          </cell>
          <cell r="D2781">
            <v>1</v>
          </cell>
          <cell r="E2781" t="str">
            <v>Esc. Sagrada Familia</v>
          </cell>
        </row>
        <row r="2782">
          <cell r="B2782" t="str">
            <v>Primaria</v>
          </cell>
          <cell r="C2782" t="str">
            <v>PÉREZ ZELEDÓN</v>
          </cell>
          <cell r="D2782">
            <v>1</v>
          </cell>
          <cell r="E2782" t="str">
            <v>Esc. San Andrés</v>
          </cell>
        </row>
        <row r="2783">
          <cell r="B2783" t="str">
            <v>Primaria</v>
          </cell>
          <cell r="C2783" t="str">
            <v>PÉREZ ZELEDÓN</v>
          </cell>
          <cell r="D2783">
            <v>1</v>
          </cell>
          <cell r="E2783" t="str">
            <v>Esc. Sinaí</v>
          </cell>
        </row>
        <row r="2784">
          <cell r="B2784" t="str">
            <v>Primaria</v>
          </cell>
          <cell r="C2784" t="str">
            <v>PÉREZ ZELEDÓN</v>
          </cell>
          <cell r="D2784">
            <v>1</v>
          </cell>
          <cell r="E2784" t="str">
            <v>Esc. Tierra Prometida</v>
          </cell>
        </row>
        <row r="2785">
          <cell r="B2785" t="str">
            <v>Primaria</v>
          </cell>
          <cell r="C2785" t="str">
            <v>PÉREZ ZELEDÓN</v>
          </cell>
          <cell r="D2785">
            <v>1</v>
          </cell>
          <cell r="E2785" t="str">
            <v>Programa Itinerante Segunda Lengua Trans</v>
          </cell>
        </row>
        <row r="2786">
          <cell r="B2786" t="str">
            <v>Primaria</v>
          </cell>
          <cell r="C2786" t="str">
            <v>PÉREZ ZELEDÓN</v>
          </cell>
          <cell r="D2786">
            <v>2</v>
          </cell>
          <cell r="E2786" t="str">
            <v>Esc. Berlín</v>
          </cell>
        </row>
        <row r="2787">
          <cell r="B2787" t="str">
            <v>Primaria</v>
          </cell>
          <cell r="C2787" t="str">
            <v>PÉREZ ZELEDÓN</v>
          </cell>
          <cell r="D2787">
            <v>2</v>
          </cell>
          <cell r="E2787" t="str">
            <v>Esc. California</v>
          </cell>
        </row>
        <row r="2788">
          <cell r="B2788" t="str">
            <v>Primaria</v>
          </cell>
          <cell r="C2788" t="str">
            <v>PÉREZ ZELEDÓN</v>
          </cell>
          <cell r="D2788">
            <v>2</v>
          </cell>
          <cell r="E2788" t="str">
            <v>Esc. Calle Mora</v>
          </cell>
        </row>
        <row r="2789">
          <cell r="B2789" t="str">
            <v>Primaria</v>
          </cell>
          <cell r="C2789" t="str">
            <v>PÉREZ ZELEDÓN</v>
          </cell>
          <cell r="D2789">
            <v>2</v>
          </cell>
          <cell r="E2789" t="str">
            <v>Esc. Calle Mora Arriba</v>
          </cell>
        </row>
        <row r="2790">
          <cell r="B2790" t="str">
            <v>Primaria</v>
          </cell>
          <cell r="C2790" t="str">
            <v>PÉREZ ZELEDÓN</v>
          </cell>
          <cell r="D2790">
            <v>2</v>
          </cell>
          <cell r="E2790" t="str">
            <v>Esc. División</v>
          </cell>
        </row>
        <row r="2791">
          <cell r="B2791" t="str">
            <v>Primaria</v>
          </cell>
          <cell r="C2791" t="str">
            <v>PÉREZ ZELEDÓN</v>
          </cell>
          <cell r="D2791">
            <v>2</v>
          </cell>
          <cell r="E2791" t="str">
            <v>Esc. El Brujo</v>
          </cell>
        </row>
        <row r="2792">
          <cell r="B2792" t="str">
            <v>Primaria</v>
          </cell>
          <cell r="C2792" t="str">
            <v>PÉREZ ZELEDÓN</v>
          </cell>
          <cell r="D2792">
            <v>2</v>
          </cell>
          <cell r="E2792" t="str">
            <v>Esc. El Jardín</v>
          </cell>
        </row>
        <row r="2793">
          <cell r="B2793" t="str">
            <v>Primaria</v>
          </cell>
          <cell r="C2793" t="str">
            <v>PÉREZ ZELEDÓN</v>
          </cell>
          <cell r="D2793">
            <v>2</v>
          </cell>
          <cell r="E2793" t="str">
            <v>Esc. El Llano</v>
          </cell>
        </row>
        <row r="2794">
          <cell r="B2794" t="str">
            <v>Primaria</v>
          </cell>
          <cell r="C2794" t="str">
            <v>PÉREZ ZELEDÓN</v>
          </cell>
          <cell r="D2794">
            <v>2</v>
          </cell>
          <cell r="E2794" t="str">
            <v>Esc. El Nivel</v>
          </cell>
        </row>
        <row r="2795">
          <cell r="B2795" t="str">
            <v>Primaria</v>
          </cell>
          <cell r="C2795" t="str">
            <v>PÉREZ ZELEDÓN</v>
          </cell>
          <cell r="D2795">
            <v>2</v>
          </cell>
          <cell r="E2795" t="str">
            <v>Esc. El Páramo</v>
          </cell>
        </row>
        <row r="2796">
          <cell r="B2796" t="str">
            <v>Primaria</v>
          </cell>
          <cell r="C2796" t="str">
            <v>PÉREZ ZELEDÓN</v>
          </cell>
          <cell r="D2796">
            <v>2</v>
          </cell>
          <cell r="E2796" t="str">
            <v>Esc. Florencia De Matazanos</v>
          </cell>
        </row>
        <row r="2797">
          <cell r="B2797" t="str">
            <v>Primaria</v>
          </cell>
          <cell r="C2797" t="str">
            <v>PÉREZ ZELEDÓN</v>
          </cell>
          <cell r="D2797">
            <v>2</v>
          </cell>
          <cell r="E2797" t="str">
            <v>Esc. Gustavo Agüero Barrantes</v>
          </cell>
        </row>
        <row r="2798">
          <cell r="B2798" t="str">
            <v>Primaria</v>
          </cell>
          <cell r="C2798" t="str">
            <v>PÉREZ ZELEDÓN</v>
          </cell>
          <cell r="D2798">
            <v>2</v>
          </cell>
          <cell r="E2798" t="str">
            <v>Esc. Ignacio Durán Vega</v>
          </cell>
        </row>
        <row r="2799">
          <cell r="B2799" t="str">
            <v>Primaria</v>
          </cell>
          <cell r="C2799" t="str">
            <v>PÉREZ ZELEDÓN</v>
          </cell>
          <cell r="D2799">
            <v>2</v>
          </cell>
          <cell r="E2799" t="str">
            <v>Esc. La Hortensia</v>
          </cell>
        </row>
        <row r="2800">
          <cell r="B2800" t="str">
            <v>Primaria</v>
          </cell>
          <cell r="C2800" t="str">
            <v>PÉREZ ZELEDÓN</v>
          </cell>
          <cell r="D2800">
            <v>2</v>
          </cell>
          <cell r="E2800" t="str">
            <v>Esc. La Lira</v>
          </cell>
        </row>
        <row r="2801">
          <cell r="B2801" t="str">
            <v>Primaria</v>
          </cell>
          <cell r="C2801" t="str">
            <v>PÉREZ ZELEDÓN</v>
          </cell>
          <cell r="D2801">
            <v>2</v>
          </cell>
          <cell r="E2801" t="str">
            <v>Esc. Las Cavernas</v>
          </cell>
        </row>
        <row r="2802">
          <cell r="B2802" t="str">
            <v>Primaria</v>
          </cell>
          <cell r="C2802" t="str">
            <v>PÉREZ ZELEDÓN</v>
          </cell>
          <cell r="D2802">
            <v>2</v>
          </cell>
          <cell r="E2802" t="str">
            <v>Esc. Mixta Pedregoso</v>
          </cell>
        </row>
        <row r="2803">
          <cell r="B2803" t="str">
            <v>Primaria</v>
          </cell>
          <cell r="C2803" t="str">
            <v>PÉREZ ZELEDÓN</v>
          </cell>
          <cell r="D2803">
            <v>2</v>
          </cell>
          <cell r="E2803" t="str">
            <v>Esc. Pensilvania</v>
          </cell>
        </row>
        <row r="2804">
          <cell r="B2804" t="str">
            <v>Primaria</v>
          </cell>
          <cell r="C2804" t="str">
            <v>PÉREZ ZELEDÓN</v>
          </cell>
          <cell r="D2804">
            <v>2</v>
          </cell>
          <cell r="E2804" t="str">
            <v>Esc. Providencia</v>
          </cell>
        </row>
        <row r="2805">
          <cell r="B2805" t="str">
            <v>Primaria</v>
          </cell>
          <cell r="C2805" t="str">
            <v>PÉREZ ZELEDÓN</v>
          </cell>
          <cell r="D2805">
            <v>2</v>
          </cell>
          <cell r="E2805" t="str">
            <v>Esc. Quebrada De Vueltas</v>
          </cell>
        </row>
        <row r="2806">
          <cell r="B2806" t="str">
            <v>Primaria</v>
          </cell>
          <cell r="C2806" t="str">
            <v>PÉREZ ZELEDÓN</v>
          </cell>
          <cell r="D2806">
            <v>2</v>
          </cell>
          <cell r="E2806" t="str">
            <v>Esc. San Antonio (Río Nuevo)</v>
          </cell>
        </row>
        <row r="2807">
          <cell r="B2807" t="str">
            <v>Primaria</v>
          </cell>
          <cell r="C2807" t="str">
            <v>PÉREZ ZELEDÓN</v>
          </cell>
          <cell r="D2807">
            <v>2</v>
          </cell>
          <cell r="E2807" t="str">
            <v>Esc. San Cayetano</v>
          </cell>
        </row>
        <row r="2808">
          <cell r="B2808" t="str">
            <v>Primaria</v>
          </cell>
          <cell r="C2808" t="str">
            <v>PÉREZ ZELEDÓN</v>
          </cell>
          <cell r="D2808">
            <v>2</v>
          </cell>
          <cell r="E2808" t="str">
            <v>Esc. San Ramón Norte</v>
          </cell>
        </row>
        <row r="2809">
          <cell r="B2809" t="str">
            <v>Primaria</v>
          </cell>
          <cell r="C2809" t="str">
            <v>PÉREZ ZELEDÓN</v>
          </cell>
          <cell r="D2809">
            <v>2</v>
          </cell>
          <cell r="E2809" t="str">
            <v>Esc. Santa Eduviges</v>
          </cell>
        </row>
        <row r="2810">
          <cell r="B2810" t="str">
            <v>Primaria</v>
          </cell>
          <cell r="C2810" t="str">
            <v>PÉREZ ZELEDÓN</v>
          </cell>
          <cell r="D2810">
            <v>2</v>
          </cell>
          <cell r="E2810" t="str">
            <v>Esc. Santa Lucía (Río Nuevo)</v>
          </cell>
        </row>
        <row r="2811">
          <cell r="B2811" t="str">
            <v>Primaria</v>
          </cell>
          <cell r="C2811" t="str">
            <v>PÉREZ ZELEDÓN</v>
          </cell>
          <cell r="D2811">
            <v>2</v>
          </cell>
          <cell r="E2811" t="str">
            <v>Esc. Santa Marta (Río Nuevo)</v>
          </cell>
        </row>
        <row r="2812">
          <cell r="B2812" t="str">
            <v>Primaria</v>
          </cell>
          <cell r="C2812" t="str">
            <v>PÉREZ ZELEDÓN</v>
          </cell>
          <cell r="D2812">
            <v>2</v>
          </cell>
          <cell r="E2812" t="str">
            <v>Esc. Santa Rosa</v>
          </cell>
        </row>
        <row r="2813">
          <cell r="B2813" t="str">
            <v>Primaria</v>
          </cell>
          <cell r="C2813" t="str">
            <v>PÉREZ ZELEDÓN</v>
          </cell>
          <cell r="D2813">
            <v>2</v>
          </cell>
          <cell r="E2813" t="str">
            <v>Esc. Santo Tomás</v>
          </cell>
        </row>
        <row r="2814">
          <cell r="B2814" t="str">
            <v>Primaria</v>
          </cell>
          <cell r="C2814" t="str">
            <v>PÉREZ ZELEDÓN</v>
          </cell>
          <cell r="D2814">
            <v>2</v>
          </cell>
          <cell r="E2814" t="str">
            <v>Esc. Savegre</v>
          </cell>
        </row>
        <row r="2815">
          <cell r="B2815" t="str">
            <v>Primaria</v>
          </cell>
          <cell r="C2815" t="str">
            <v>PÉREZ ZELEDÓN</v>
          </cell>
          <cell r="D2815">
            <v>2</v>
          </cell>
          <cell r="E2815" t="str">
            <v>Esc. Valencia</v>
          </cell>
        </row>
        <row r="2816">
          <cell r="B2816" t="str">
            <v>Primaria</v>
          </cell>
          <cell r="C2816" t="str">
            <v>PÉREZ ZELEDÓN</v>
          </cell>
          <cell r="D2816">
            <v>2</v>
          </cell>
          <cell r="E2816" t="str">
            <v>Esc. Villa Mills</v>
          </cell>
        </row>
        <row r="2817">
          <cell r="B2817" t="str">
            <v>Primaria</v>
          </cell>
          <cell r="C2817" t="str">
            <v>PÉREZ ZELEDÓN</v>
          </cell>
          <cell r="D2817">
            <v>2</v>
          </cell>
          <cell r="E2817" t="str">
            <v>Esc. Villa Nueva</v>
          </cell>
        </row>
        <row r="2818">
          <cell r="B2818" t="str">
            <v>Primaria</v>
          </cell>
          <cell r="C2818" t="str">
            <v>PÉREZ ZELEDÓN</v>
          </cell>
          <cell r="D2818">
            <v>2</v>
          </cell>
          <cell r="E2818" t="str">
            <v>Esc. Zaragoza</v>
          </cell>
        </row>
        <row r="2819">
          <cell r="B2819" t="str">
            <v>Primaria</v>
          </cell>
          <cell r="C2819" t="str">
            <v>PÉREZ ZELEDÓN</v>
          </cell>
          <cell r="D2819">
            <v>3</v>
          </cell>
          <cell r="E2819" t="str">
            <v>Esc. Daniel Flores Zavaleta</v>
          </cell>
        </row>
        <row r="2820">
          <cell r="B2820" t="str">
            <v>Primaria</v>
          </cell>
          <cell r="C2820" t="str">
            <v>PÉREZ ZELEDÓN</v>
          </cell>
          <cell r="D2820">
            <v>3</v>
          </cell>
          <cell r="E2820" t="str">
            <v>Esc. El Peje</v>
          </cell>
        </row>
        <row r="2821">
          <cell r="B2821" t="str">
            <v>Primaria</v>
          </cell>
          <cell r="C2821" t="str">
            <v>PÉREZ ZELEDÓN</v>
          </cell>
          <cell r="D2821">
            <v>3</v>
          </cell>
          <cell r="E2821" t="str">
            <v>Esc. Hernán Rodríguez Ruíz</v>
          </cell>
        </row>
        <row r="2822">
          <cell r="B2822" t="str">
            <v>Primaria</v>
          </cell>
          <cell r="C2822" t="str">
            <v>PÉREZ ZELEDÓN</v>
          </cell>
          <cell r="D2822">
            <v>3</v>
          </cell>
          <cell r="E2822" t="str">
            <v>Esc. I.D.A. Jorón</v>
          </cell>
        </row>
        <row r="2823">
          <cell r="B2823" t="str">
            <v>Primaria</v>
          </cell>
          <cell r="C2823" t="str">
            <v>PÉREZ ZELEDÓN</v>
          </cell>
          <cell r="D2823">
            <v>3</v>
          </cell>
          <cell r="E2823" t="str">
            <v>Esc. José Breinderhoff</v>
          </cell>
        </row>
        <row r="2824">
          <cell r="B2824" t="str">
            <v>Primaria</v>
          </cell>
          <cell r="C2824" t="str">
            <v>PÉREZ ZELEDÓN</v>
          </cell>
          <cell r="D2824">
            <v>3</v>
          </cell>
          <cell r="E2824" t="str">
            <v>Esc. La Aurora</v>
          </cell>
        </row>
        <row r="2825">
          <cell r="B2825" t="str">
            <v>Primaria</v>
          </cell>
          <cell r="C2825" t="str">
            <v>PÉREZ ZELEDÓN</v>
          </cell>
          <cell r="D2825">
            <v>3</v>
          </cell>
          <cell r="E2825" t="str">
            <v>Esc. La Repunta</v>
          </cell>
        </row>
        <row r="2826">
          <cell r="B2826" t="str">
            <v>Primaria</v>
          </cell>
          <cell r="C2826" t="str">
            <v>PÉREZ ZELEDÓN</v>
          </cell>
          <cell r="D2826">
            <v>3</v>
          </cell>
          <cell r="E2826" t="str">
            <v>Esc. Las Juntas De Pacuar</v>
          </cell>
        </row>
        <row r="2827">
          <cell r="B2827" t="str">
            <v>Primaria</v>
          </cell>
          <cell r="C2827" t="str">
            <v>PÉREZ ZELEDÓN</v>
          </cell>
          <cell r="D2827">
            <v>3</v>
          </cell>
          <cell r="E2827" t="str">
            <v>Esc. Las Lagunas</v>
          </cell>
        </row>
        <row r="2828">
          <cell r="B2828" t="str">
            <v>Primaria</v>
          </cell>
          <cell r="C2828" t="str">
            <v>PÉREZ ZELEDÓN</v>
          </cell>
          <cell r="D2828">
            <v>3</v>
          </cell>
          <cell r="E2828" t="str">
            <v>Esc. Los Ángeles (Daniel Flores)</v>
          </cell>
        </row>
        <row r="2829">
          <cell r="B2829" t="str">
            <v>Primaria</v>
          </cell>
          <cell r="C2829" t="str">
            <v>PÉREZ ZELEDÓN</v>
          </cell>
          <cell r="D2829">
            <v>3</v>
          </cell>
          <cell r="E2829" t="str">
            <v>Esc. Lourdes</v>
          </cell>
        </row>
        <row r="2830">
          <cell r="B2830" t="str">
            <v>Primaria</v>
          </cell>
          <cell r="C2830" t="str">
            <v>PÉREZ ZELEDÓN</v>
          </cell>
          <cell r="D2830">
            <v>3</v>
          </cell>
          <cell r="E2830" t="str">
            <v>Esc. Quebrada Honda</v>
          </cell>
        </row>
        <row r="2831">
          <cell r="B2831" t="str">
            <v>Primaria</v>
          </cell>
          <cell r="C2831" t="str">
            <v>PÉREZ ZELEDÓN</v>
          </cell>
          <cell r="D2831">
            <v>3</v>
          </cell>
          <cell r="E2831" t="str">
            <v>Esc. San Francisco De Asís (Daniel Flores)</v>
          </cell>
        </row>
        <row r="2832">
          <cell r="B2832" t="str">
            <v>Primaria</v>
          </cell>
          <cell r="C2832" t="str">
            <v>PÉREZ ZELEDÓN</v>
          </cell>
          <cell r="D2832">
            <v>3</v>
          </cell>
          <cell r="E2832" t="str">
            <v>Esc. Villa Ligia</v>
          </cell>
        </row>
        <row r="2833">
          <cell r="B2833" t="str">
            <v>Primaria</v>
          </cell>
          <cell r="C2833" t="str">
            <v>PÉREZ ZELEDÓN</v>
          </cell>
          <cell r="D2833">
            <v>4</v>
          </cell>
          <cell r="E2833" t="str">
            <v>Esc. Alto De La Perla</v>
          </cell>
        </row>
        <row r="2834">
          <cell r="B2834" t="str">
            <v>Primaria</v>
          </cell>
          <cell r="C2834" t="str">
            <v>PÉREZ ZELEDÓN</v>
          </cell>
          <cell r="D2834">
            <v>4</v>
          </cell>
          <cell r="E2834" t="str">
            <v>Esc. Barú</v>
          </cell>
        </row>
        <row r="2835">
          <cell r="B2835" t="str">
            <v>Primaria</v>
          </cell>
          <cell r="C2835" t="str">
            <v>PÉREZ ZELEDÓN</v>
          </cell>
          <cell r="D2835">
            <v>4</v>
          </cell>
          <cell r="E2835" t="str">
            <v>Esc. Carlos Luis Valverde Vega</v>
          </cell>
        </row>
        <row r="2836">
          <cell r="B2836" t="str">
            <v>Primaria</v>
          </cell>
          <cell r="C2836" t="str">
            <v>PÉREZ ZELEDÓN</v>
          </cell>
          <cell r="D2836">
            <v>4</v>
          </cell>
          <cell r="E2836" t="str">
            <v>Esc. Chontales</v>
          </cell>
        </row>
        <row r="2837">
          <cell r="B2837" t="str">
            <v>Primaria</v>
          </cell>
          <cell r="C2837" t="str">
            <v>PÉREZ ZELEDÓN</v>
          </cell>
          <cell r="D2837">
            <v>4</v>
          </cell>
          <cell r="E2837" t="str">
            <v>Esc. Dominical</v>
          </cell>
        </row>
        <row r="2838">
          <cell r="B2838" t="str">
            <v>Primaria</v>
          </cell>
          <cell r="C2838" t="str">
            <v>PÉREZ ZELEDÓN</v>
          </cell>
          <cell r="D2838">
            <v>4</v>
          </cell>
          <cell r="E2838" t="str">
            <v>Esc. Dominicalito</v>
          </cell>
        </row>
        <row r="2839">
          <cell r="B2839" t="str">
            <v>Primaria</v>
          </cell>
          <cell r="C2839" t="str">
            <v>PÉREZ ZELEDÓN</v>
          </cell>
          <cell r="D2839">
            <v>4</v>
          </cell>
          <cell r="E2839" t="str">
            <v>Esc. El Roble</v>
          </cell>
        </row>
        <row r="2840">
          <cell r="B2840" t="str">
            <v>Primaria</v>
          </cell>
          <cell r="C2840" t="str">
            <v>PÉREZ ZELEDÓN</v>
          </cell>
          <cell r="D2840">
            <v>4</v>
          </cell>
          <cell r="E2840" t="str">
            <v>Esc. El Torito</v>
          </cell>
        </row>
        <row r="2841">
          <cell r="B2841" t="str">
            <v>Primaria</v>
          </cell>
          <cell r="C2841" t="str">
            <v>PÉREZ ZELEDÓN</v>
          </cell>
          <cell r="D2841">
            <v>4</v>
          </cell>
          <cell r="E2841" t="str">
            <v>Esc. Escaleras</v>
          </cell>
        </row>
        <row r="2842">
          <cell r="B2842" t="str">
            <v>Primaria</v>
          </cell>
          <cell r="C2842" t="str">
            <v>PÉREZ ZELEDÓN</v>
          </cell>
          <cell r="D2842">
            <v>4</v>
          </cell>
          <cell r="E2842" t="str">
            <v>Esc. José María Chaverri Picado</v>
          </cell>
        </row>
        <row r="2843">
          <cell r="B2843" t="str">
            <v>Primaria</v>
          </cell>
          <cell r="C2843" t="str">
            <v>PÉREZ ZELEDÓN</v>
          </cell>
          <cell r="D2843">
            <v>4</v>
          </cell>
          <cell r="E2843" t="str">
            <v>Esc. La Alfombra</v>
          </cell>
        </row>
        <row r="2844">
          <cell r="B2844" t="str">
            <v>Primaria</v>
          </cell>
          <cell r="C2844" t="str">
            <v>PÉREZ ZELEDÓN</v>
          </cell>
          <cell r="D2844">
            <v>4</v>
          </cell>
          <cell r="E2844" t="str">
            <v>Esc. La Flor De Bahia</v>
          </cell>
        </row>
        <row r="2845">
          <cell r="B2845" t="str">
            <v>Primaria</v>
          </cell>
          <cell r="C2845" t="str">
            <v>PÉREZ ZELEDÓN</v>
          </cell>
          <cell r="D2845">
            <v>4</v>
          </cell>
          <cell r="E2845" t="str">
            <v>Esc. La Florida</v>
          </cell>
        </row>
        <row r="2846">
          <cell r="B2846" t="str">
            <v>Primaria</v>
          </cell>
          <cell r="C2846" t="str">
            <v>PÉREZ ZELEDÓN</v>
          </cell>
          <cell r="D2846">
            <v>4</v>
          </cell>
          <cell r="E2846" t="str">
            <v>Esc. La Guaria (San Isidro De El General)</v>
          </cell>
        </row>
        <row r="2847">
          <cell r="B2847" t="str">
            <v>Primaria</v>
          </cell>
          <cell r="C2847" t="str">
            <v>PÉREZ ZELEDÓN</v>
          </cell>
          <cell r="D2847">
            <v>4</v>
          </cell>
          <cell r="E2847" t="str">
            <v>Esc. La Reina</v>
          </cell>
        </row>
        <row r="2848">
          <cell r="B2848" t="str">
            <v>Primaria</v>
          </cell>
          <cell r="C2848" t="str">
            <v>PÉREZ ZELEDÓN</v>
          </cell>
          <cell r="D2848">
            <v>4</v>
          </cell>
          <cell r="E2848" t="str">
            <v>Esc. La Uvita De Osa</v>
          </cell>
        </row>
        <row r="2849">
          <cell r="B2849" t="str">
            <v>Primaria</v>
          </cell>
          <cell r="C2849" t="str">
            <v>PÉREZ ZELEDÓN</v>
          </cell>
          <cell r="D2849">
            <v>4</v>
          </cell>
          <cell r="E2849" t="str">
            <v>Esc. Lagunas De Barú</v>
          </cell>
        </row>
        <row r="2850">
          <cell r="B2850" t="str">
            <v>Primaria</v>
          </cell>
          <cell r="C2850" t="str">
            <v>PÉREZ ZELEDÓN</v>
          </cell>
          <cell r="D2850">
            <v>4</v>
          </cell>
          <cell r="E2850" t="str">
            <v>Esc. Las Tumbas</v>
          </cell>
        </row>
        <row r="2851">
          <cell r="B2851" t="str">
            <v>Primaria</v>
          </cell>
          <cell r="C2851" t="str">
            <v>PÉREZ ZELEDÓN</v>
          </cell>
          <cell r="D2851">
            <v>4</v>
          </cell>
          <cell r="E2851" t="str">
            <v>Esc. Pacuarito</v>
          </cell>
        </row>
        <row r="2852">
          <cell r="B2852" t="str">
            <v>Primaria</v>
          </cell>
          <cell r="C2852" t="str">
            <v>PÉREZ ZELEDÓN</v>
          </cell>
          <cell r="D2852">
            <v>4</v>
          </cell>
          <cell r="E2852" t="str">
            <v>Esc. Playa Hermosa</v>
          </cell>
        </row>
        <row r="2853">
          <cell r="B2853" t="str">
            <v>Primaria</v>
          </cell>
          <cell r="C2853" t="str">
            <v>PÉREZ ZELEDÓN</v>
          </cell>
          <cell r="D2853">
            <v>4</v>
          </cell>
          <cell r="E2853" t="str">
            <v>Esc. Puerto Nuevo</v>
          </cell>
        </row>
        <row r="2854">
          <cell r="B2854" t="str">
            <v>Primaria</v>
          </cell>
          <cell r="C2854" t="str">
            <v>PÉREZ ZELEDÓN</v>
          </cell>
          <cell r="D2854">
            <v>4</v>
          </cell>
          <cell r="E2854" t="str">
            <v>Esc. Punto De Mira</v>
          </cell>
        </row>
        <row r="2855">
          <cell r="B2855" t="str">
            <v>Primaria</v>
          </cell>
          <cell r="C2855" t="str">
            <v>PÉREZ ZELEDÓN</v>
          </cell>
          <cell r="D2855">
            <v>4</v>
          </cell>
          <cell r="E2855" t="str">
            <v>Esc. San Josecito</v>
          </cell>
        </row>
        <row r="2856">
          <cell r="B2856" t="str">
            <v>Primaria</v>
          </cell>
          <cell r="C2856" t="str">
            <v>PÉREZ ZELEDÓN</v>
          </cell>
          <cell r="D2856">
            <v>4</v>
          </cell>
          <cell r="E2856" t="str">
            <v>Esc. San Juan De Dios</v>
          </cell>
        </row>
        <row r="2857">
          <cell r="B2857" t="str">
            <v>Primaria</v>
          </cell>
          <cell r="C2857" t="str">
            <v>PÉREZ ZELEDÓN</v>
          </cell>
          <cell r="D2857">
            <v>4</v>
          </cell>
          <cell r="E2857" t="str">
            <v>Esc. San Juan Miramar</v>
          </cell>
        </row>
        <row r="2858">
          <cell r="B2858" t="str">
            <v>Primaria</v>
          </cell>
          <cell r="C2858" t="str">
            <v>PÉREZ ZELEDÓN</v>
          </cell>
          <cell r="D2858">
            <v>4</v>
          </cell>
          <cell r="E2858" t="str">
            <v>Esc. San Lorenzo</v>
          </cell>
        </row>
        <row r="2859">
          <cell r="B2859" t="str">
            <v>Primaria</v>
          </cell>
          <cell r="C2859" t="str">
            <v>PÉREZ ZELEDÓN</v>
          </cell>
          <cell r="D2859">
            <v>4</v>
          </cell>
          <cell r="E2859" t="str">
            <v>Esc. San Salvador</v>
          </cell>
        </row>
        <row r="2860">
          <cell r="B2860" t="str">
            <v>Primaria</v>
          </cell>
          <cell r="C2860" t="str">
            <v>PÉREZ ZELEDÓN</v>
          </cell>
          <cell r="D2860">
            <v>4</v>
          </cell>
          <cell r="E2860" t="str">
            <v>Esc. Tierras Morenas</v>
          </cell>
        </row>
        <row r="2861">
          <cell r="B2861" t="str">
            <v>Primaria</v>
          </cell>
          <cell r="C2861" t="str">
            <v>PÉREZ ZELEDÓN</v>
          </cell>
          <cell r="D2861">
            <v>4</v>
          </cell>
          <cell r="E2861" t="str">
            <v>Esc. Tinamaste</v>
          </cell>
        </row>
        <row r="2862">
          <cell r="B2862" t="str">
            <v>Primaria</v>
          </cell>
          <cell r="C2862" t="str">
            <v>PÉREZ ZELEDÓN</v>
          </cell>
          <cell r="D2862">
            <v>4</v>
          </cell>
          <cell r="E2862" t="str">
            <v>Esc. Tres Piedras</v>
          </cell>
        </row>
        <row r="2863">
          <cell r="B2863" t="str">
            <v>Primaria</v>
          </cell>
          <cell r="C2863" t="str">
            <v>PÉREZ ZELEDÓN</v>
          </cell>
          <cell r="D2863">
            <v>4</v>
          </cell>
          <cell r="E2863" t="str">
            <v>Esc. Villa Bonita</v>
          </cell>
        </row>
        <row r="2864">
          <cell r="B2864" t="str">
            <v>Primaria</v>
          </cell>
          <cell r="C2864" t="str">
            <v>PÉREZ ZELEDÓN</v>
          </cell>
          <cell r="D2864">
            <v>5</v>
          </cell>
          <cell r="E2864" t="str">
            <v>Esc. Buena Vista</v>
          </cell>
        </row>
        <row r="2865">
          <cell r="B2865" t="str">
            <v>Primaria</v>
          </cell>
          <cell r="C2865" t="str">
            <v>PÉREZ ZELEDÓN</v>
          </cell>
          <cell r="D2865">
            <v>5</v>
          </cell>
          <cell r="E2865" t="str">
            <v>Esc. Canaan</v>
          </cell>
        </row>
        <row r="2866">
          <cell r="B2866" t="str">
            <v>Primaria</v>
          </cell>
          <cell r="C2866" t="str">
            <v>PÉREZ ZELEDÓN</v>
          </cell>
          <cell r="D2866">
            <v>5</v>
          </cell>
          <cell r="E2866" t="str">
            <v>Esc. Chimirol</v>
          </cell>
        </row>
        <row r="2867">
          <cell r="B2867" t="str">
            <v>Primaria</v>
          </cell>
          <cell r="C2867" t="str">
            <v>PÉREZ ZELEDÓN</v>
          </cell>
          <cell r="D2867">
            <v>5</v>
          </cell>
          <cell r="E2867" t="str">
            <v>Esc. El Tirra</v>
          </cell>
        </row>
        <row r="2868">
          <cell r="B2868" t="str">
            <v>Primaria</v>
          </cell>
          <cell r="C2868" t="str">
            <v>PÉREZ ZELEDÓN</v>
          </cell>
          <cell r="D2868">
            <v>5</v>
          </cell>
          <cell r="E2868" t="str">
            <v>Esc. Fernando Valverde Vega</v>
          </cell>
        </row>
        <row r="2869">
          <cell r="B2869" t="str">
            <v>Primaria</v>
          </cell>
          <cell r="C2869" t="str">
            <v>PÉREZ ZELEDÓN</v>
          </cell>
          <cell r="D2869">
            <v>5</v>
          </cell>
          <cell r="E2869" t="str">
            <v>Esc. Guadalupe (Rivas)</v>
          </cell>
        </row>
        <row r="2870">
          <cell r="B2870" t="str">
            <v>Primaria</v>
          </cell>
          <cell r="C2870" t="str">
            <v>PÉREZ ZELEDÓN</v>
          </cell>
          <cell r="D2870">
            <v>5</v>
          </cell>
          <cell r="E2870" t="str">
            <v>Esc. Herradura</v>
          </cell>
        </row>
        <row r="2871">
          <cell r="B2871" t="str">
            <v>Primaria</v>
          </cell>
          <cell r="C2871" t="str">
            <v>PÉREZ ZELEDÓN</v>
          </cell>
          <cell r="D2871">
            <v>5</v>
          </cell>
          <cell r="E2871" t="str">
            <v>Esc. Juan Valverde Mora</v>
          </cell>
        </row>
        <row r="2872">
          <cell r="B2872" t="str">
            <v>Primaria</v>
          </cell>
          <cell r="C2872" t="str">
            <v>PÉREZ ZELEDÓN</v>
          </cell>
          <cell r="D2872">
            <v>5</v>
          </cell>
          <cell r="E2872" t="str">
            <v>Esc. Juan Valverde Mora</v>
          </cell>
        </row>
        <row r="2873">
          <cell r="B2873" t="str">
            <v>Primaria</v>
          </cell>
          <cell r="C2873" t="str">
            <v>PÉREZ ZELEDÓN</v>
          </cell>
          <cell r="D2873">
            <v>5</v>
          </cell>
          <cell r="E2873" t="str">
            <v>Esc. La Hermosa</v>
          </cell>
        </row>
        <row r="2874">
          <cell r="B2874" t="str">
            <v>Primaria</v>
          </cell>
          <cell r="C2874" t="str">
            <v>PÉREZ ZELEDÓN</v>
          </cell>
          <cell r="D2874">
            <v>5</v>
          </cell>
          <cell r="E2874" t="str">
            <v>Esc. La Linda</v>
          </cell>
        </row>
        <row r="2875">
          <cell r="B2875" t="str">
            <v>Primaria</v>
          </cell>
          <cell r="C2875" t="str">
            <v>PÉREZ ZELEDÓN</v>
          </cell>
          <cell r="D2875">
            <v>5</v>
          </cell>
          <cell r="E2875" t="str">
            <v>Esc. La Piedra</v>
          </cell>
        </row>
        <row r="2876">
          <cell r="B2876" t="str">
            <v>Primaria</v>
          </cell>
          <cell r="C2876" t="str">
            <v>PÉREZ ZELEDÓN</v>
          </cell>
          <cell r="D2876">
            <v>5</v>
          </cell>
          <cell r="E2876" t="str">
            <v>Esc. Linda Vista</v>
          </cell>
        </row>
        <row r="2877">
          <cell r="B2877" t="str">
            <v>Primaria</v>
          </cell>
          <cell r="C2877" t="str">
            <v>PÉREZ ZELEDÓN</v>
          </cell>
          <cell r="D2877">
            <v>5</v>
          </cell>
          <cell r="E2877" t="str">
            <v>Esc. Los Alpes</v>
          </cell>
        </row>
        <row r="2878">
          <cell r="B2878" t="str">
            <v>Primaria</v>
          </cell>
          <cell r="C2878" t="str">
            <v>PÉREZ ZELEDÓN</v>
          </cell>
          <cell r="D2878">
            <v>5</v>
          </cell>
          <cell r="E2878" t="str">
            <v>Esc. Los Jilgueros</v>
          </cell>
        </row>
        <row r="2879">
          <cell r="B2879" t="str">
            <v>Primaria</v>
          </cell>
          <cell r="C2879" t="str">
            <v>PÉREZ ZELEDÓN</v>
          </cell>
          <cell r="D2879">
            <v>5</v>
          </cell>
          <cell r="E2879" t="str">
            <v>Esc. María Mora Ureña</v>
          </cell>
        </row>
        <row r="2880">
          <cell r="B2880" t="str">
            <v>Primaria</v>
          </cell>
          <cell r="C2880" t="str">
            <v>PÉREZ ZELEDÓN</v>
          </cell>
          <cell r="D2880">
            <v>5</v>
          </cell>
          <cell r="E2880" t="str">
            <v>Esc. Miraflores</v>
          </cell>
        </row>
        <row r="2881">
          <cell r="B2881" t="str">
            <v>Primaria</v>
          </cell>
          <cell r="C2881" t="str">
            <v>PÉREZ ZELEDÓN</v>
          </cell>
          <cell r="D2881">
            <v>5</v>
          </cell>
          <cell r="E2881" t="str">
            <v>Esc. Palmital</v>
          </cell>
        </row>
        <row r="2882">
          <cell r="B2882" t="str">
            <v>Primaria</v>
          </cell>
          <cell r="C2882" t="str">
            <v>PÉREZ ZELEDÓN</v>
          </cell>
          <cell r="D2882">
            <v>5</v>
          </cell>
          <cell r="E2882" t="str">
            <v>Esc. Peñas Blancas</v>
          </cell>
        </row>
        <row r="2883">
          <cell r="B2883" t="str">
            <v>Primaria</v>
          </cell>
          <cell r="C2883" t="str">
            <v>PÉREZ ZELEDÓN</v>
          </cell>
          <cell r="D2883">
            <v>5</v>
          </cell>
          <cell r="E2883" t="str">
            <v>Esc. San Blas</v>
          </cell>
        </row>
        <row r="2884">
          <cell r="B2884" t="str">
            <v>Primaria</v>
          </cell>
          <cell r="C2884" t="str">
            <v>PÉREZ ZELEDÓN</v>
          </cell>
          <cell r="D2884">
            <v>5</v>
          </cell>
          <cell r="E2884" t="str">
            <v>Esc. San Gerardo (Rivas)</v>
          </cell>
        </row>
        <row r="2885">
          <cell r="B2885" t="str">
            <v>Primaria</v>
          </cell>
          <cell r="C2885" t="str">
            <v>PÉREZ ZELEDÓN</v>
          </cell>
          <cell r="D2885">
            <v>5</v>
          </cell>
          <cell r="E2885" t="str">
            <v>Esc. San José</v>
          </cell>
        </row>
        <row r="2886">
          <cell r="B2886" t="str">
            <v>Primaria</v>
          </cell>
          <cell r="C2886" t="str">
            <v>PÉREZ ZELEDÓN</v>
          </cell>
          <cell r="D2886">
            <v>5</v>
          </cell>
          <cell r="E2886" t="str">
            <v>Esc. San Juan Norte</v>
          </cell>
        </row>
        <row r="2887">
          <cell r="B2887" t="str">
            <v>Primaria</v>
          </cell>
          <cell r="C2887" t="str">
            <v>PÉREZ ZELEDÓN</v>
          </cell>
          <cell r="D2887">
            <v>5</v>
          </cell>
          <cell r="E2887" t="str">
            <v>Esc. San Luis</v>
          </cell>
        </row>
        <row r="2888">
          <cell r="B2888" t="str">
            <v>Primaria</v>
          </cell>
          <cell r="C2888" t="str">
            <v>PÉREZ ZELEDÓN</v>
          </cell>
          <cell r="D2888">
            <v>5</v>
          </cell>
          <cell r="E2888" t="str">
            <v>Esc. Santa Cruz</v>
          </cell>
        </row>
        <row r="2889">
          <cell r="B2889" t="str">
            <v>Primaria</v>
          </cell>
          <cell r="C2889" t="str">
            <v>PÉREZ ZELEDÓN</v>
          </cell>
          <cell r="D2889">
            <v>5</v>
          </cell>
          <cell r="E2889" t="str">
            <v>Esc. Santa Elena</v>
          </cell>
        </row>
        <row r="2890">
          <cell r="B2890" t="str">
            <v>Primaria</v>
          </cell>
          <cell r="C2890" t="str">
            <v>PÉREZ ZELEDÓN</v>
          </cell>
          <cell r="D2890">
            <v>5</v>
          </cell>
          <cell r="E2890" t="str">
            <v>Esc. Talari</v>
          </cell>
        </row>
        <row r="2891">
          <cell r="B2891" t="str">
            <v>Primaria</v>
          </cell>
          <cell r="C2891" t="str">
            <v>PÉREZ ZELEDÓN</v>
          </cell>
          <cell r="D2891">
            <v>6</v>
          </cell>
          <cell r="E2891" t="str">
            <v>Esc. Arco Iris</v>
          </cell>
        </row>
        <row r="2892">
          <cell r="B2892" t="str">
            <v>Primaria</v>
          </cell>
          <cell r="C2892" t="str">
            <v>PÉREZ ZELEDÓN</v>
          </cell>
          <cell r="D2892">
            <v>6</v>
          </cell>
          <cell r="E2892" t="str">
            <v>Esc. Bajo Las Brisas</v>
          </cell>
        </row>
        <row r="2893">
          <cell r="B2893" t="str">
            <v>Primaria</v>
          </cell>
          <cell r="C2893" t="str">
            <v>PÉREZ ZELEDÓN</v>
          </cell>
          <cell r="D2893">
            <v>6</v>
          </cell>
          <cell r="E2893" t="str">
            <v>Esc. El Carmen</v>
          </cell>
        </row>
        <row r="2894">
          <cell r="B2894" t="str">
            <v>Primaria</v>
          </cell>
          <cell r="C2894" t="str">
            <v>PÉREZ ZELEDÓN</v>
          </cell>
          <cell r="D2894">
            <v>6</v>
          </cell>
          <cell r="E2894" t="str">
            <v>Esc. El Cedral</v>
          </cell>
        </row>
        <row r="2895">
          <cell r="B2895" t="str">
            <v>Primaria</v>
          </cell>
          <cell r="C2895" t="str">
            <v>PÉREZ ZELEDÓN</v>
          </cell>
          <cell r="D2895">
            <v>6</v>
          </cell>
          <cell r="E2895" t="str">
            <v>Esc. El Pilar</v>
          </cell>
        </row>
        <row r="2896">
          <cell r="B2896" t="str">
            <v>Primaria</v>
          </cell>
          <cell r="C2896" t="str">
            <v>PÉREZ ZELEDÓN</v>
          </cell>
          <cell r="D2896">
            <v>6</v>
          </cell>
          <cell r="E2896" t="str">
            <v>Esc. El Quemado</v>
          </cell>
        </row>
        <row r="2897">
          <cell r="B2897" t="str">
            <v>Primaria</v>
          </cell>
          <cell r="C2897" t="str">
            <v>PÉREZ ZELEDÓN</v>
          </cell>
          <cell r="D2897">
            <v>6</v>
          </cell>
          <cell r="E2897" t="str">
            <v>Esc. Las Brisas</v>
          </cell>
        </row>
        <row r="2898">
          <cell r="B2898" t="str">
            <v>Primaria</v>
          </cell>
          <cell r="C2898" t="str">
            <v>PÉREZ ZELEDÓN</v>
          </cell>
          <cell r="D2898">
            <v>6</v>
          </cell>
          <cell r="E2898" t="str">
            <v>Esc. Las Mercedes</v>
          </cell>
        </row>
        <row r="2899">
          <cell r="B2899" t="str">
            <v>Primaria</v>
          </cell>
          <cell r="C2899" t="str">
            <v>PÉREZ ZELEDÓN</v>
          </cell>
          <cell r="D2899">
            <v>6</v>
          </cell>
          <cell r="E2899" t="str">
            <v>Esc. Los Vega</v>
          </cell>
        </row>
        <row r="2900">
          <cell r="B2900" t="str">
            <v>Primaria</v>
          </cell>
          <cell r="C2900" t="str">
            <v>PÉREZ ZELEDÓN</v>
          </cell>
          <cell r="D2900">
            <v>6</v>
          </cell>
          <cell r="E2900" t="str">
            <v>Esc. Montecarlo</v>
          </cell>
        </row>
        <row r="2901">
          <cell r="B2901" t="str">
            <v>Primaria</v>
          </cell>
          <cell r="C2901" t="str">
            <v>PÉREZ ZELEDÓN</v>
          </cell>
          <cell r="D2901">
            <v>6</v>
          </cell>
          <cell r="E2901" t="str">
            <v>Esc. Navajuelar</v>
          </cell>
        </row>
        <row r="2902">
          <cell r="B2902" t="str">
            <v>Primaria</v>
          </cell>
          <cell r="C2902" t="str">
            <v>PÉREZ ZELEDÓN</v>
          </cell>
          <cell r="D2902">
            <v>6</v>
          </cell>
          <cell r="E2902" t="str">
            <v>Esc. Pueblo Nuevo</v>
          </cell>
        </row>
        <row r="2903">
          <cell r="B2903" t="str">
            <v>Primaria</v>
          </cell>
          <cell r="C2903" t="str">
            <v>PÉREZ ZELEDÓN</v>
          </cell>
          <cell r="D2903">
            <v>6</v>
          </cell>
          <cell r="E2903" t="str">
            <v>Esc. Quizarra</v>
          </cell>
        </row>
        <row r="2904">
          <cell r="B2904" t="str">
            <v>Primaria</v>
          </cell>
          <cell r="C2904" t="str">
            <v>PÉREZ ZELEDÓN</v>
          </cell>
          <cell r="D2904">
            <v>6</v>
          </cell>
          <cell r="E2904" t="str">
            <v>Esc. Renacer</v>
          </cell>
        </row>
        <row r="2905">
          <cell r="B2905" t="str">
            <v>Primaria</v>
          </cell>
          <cell r="C2905" t="str">
            <v>PÉREZ ZELEDÓN</v>
          </cell>
          <cell r="D2905">
            <v>6</v>
          </cell>
          <cell r="E2905" t="str">
            <v>Esc. República De México</v>
          </cell>
        </row>
        <row r="2906">
          <cell r="B2906" t="str">
            <v>Primaria</v>
          </cell>
          <cell r="C2906" t="str">
            <v>PÉREZ ZELEDÓN</v>
          </cell>
          <cell r="D2906">
            <v>6</v>
          </cell>
          <cell r="E2906" t="str">
            <v>Esc. San Francisco (Cajón)</v>
          </cell>
        </row>
        <row r="2907">
          <cell r="B2907" t="str">
            <v>Primaria</v>
          </cell>
          <cell r="C2907" t="str">
            <v>PÉREZ ZELEDÓN</v>
          </cell>
          <cell r="D2907">
            <v>6</v>
          </cell>
          <cell r="E2907" t="str">
            <v>Esc. San Ignacio</v>
          </cell>
        </row>
        <row r="2908">
          <cell r="B2908" t="str">
            <v>Primaria</v>
          </cell>
          <cell r="C2908" t="str">
            <v>PÉREZ ZELEDÓN</v>
          </cell>
          <cell r="D2908">
            <v>6</v>
          </cell>
          <cell r="E2908" t="str">
            <v>Esc. San Pedrito</v>
          </cell>
        </row>
        <row r="2909">
          <cell r="B2909" t="str">
            <v>Primaria</v>
          </cell>
          <cell r="C2909" t="str">
            <v>PÉREZ ZELEDÓN</v>
          </cell>
          <cell r="D2909">
            <v>6</v>
          </cell>
          <cell r="E2909" t="str">
            <v>Esc. Santa María</v>
          </cell>
        </row>
        <row r="2910">
          <cell r="B2910" t="str">
            <v>Primaria</v>
          </cell>
          <cell r="C2910" t="str">
            <v>PÉREZ ZELEDÓN</v>
          </cell>
          <cell r="D2910">
            <v>6</v>
          </cell>
          <cell r="E2910" t="str">
            <v>Esc. Santa Marta (Cajón)</v>
          </cell>
        </row>
        <row r="2911">
          <cell r="B2911" t="str">
            <v>Primaria</v>
          </cell>
          <cell r="C2911" t="str">
            <v>PÉREZ ZELEDÓN</v>
          </cell>
          <cell r="D2911">
            <v>6</v>
          </cell>
          <cell r="E2911" t="str">
            <v>Esc. Santa Teresa De Cajón</v>
          </cell>
        </row>
        <row r="2912">
          <cell r="B2912" t="str">
            <v>Primaria</v>
          </cell>
          <cell r="C2912" t="str">
            <v>PÉREZ ZELEDÓN</v>
          </cell>
          <cell r="D2912">
            <v>7</v>
          </cell>
          <cell r="E2912" t="str">
            <v>Esc. Aguas Buenas</v>
          </cell>
        </row>
        <row r="2913">
          <cell r="B2913" t="str">
            <v>Primaria</v>
          </cell>
          <cell r="C2913" t="str">
            <v>PÉREZ ZELEDÓN</v>
          </cell>
          <cell r="D2913">
            <v>7</v>
          </cell>
          <cell r="E2913" t="str">
            <v>Esc. Bajo De Las Bonitas</v>
          </cell>
        </row>
        <row r="2914">
          <cell r="B2914" t="str">
            <v>Primaria</v>
          </cell>
          <cell r="C2914" t="str">
            <v>PÉREZ ZELEDÓN</v>
          </cell>
          <cell r="D2914">
            <v>7</v>
          </cell>
          <cell r="E2914" t="str">
            <v>Esc. Buenos Aires</v>
          </cell>
        </row>
        <row r="2915">
          <cell r="B2915" t="str">
            <v>Primaria</v>
          </cell>
          <cell r="C2915" t="str">
            <v>PÉREZ ZELEDÓN</v>
          </cell>
          <cell r="D2915">
            <v>7</v>
          </cell>
          <cell r="E2915" t="str">
            <v>Esc. Concepción</v>
          </cell>
        </row>
        <row r="2916">
          <cell r="B2916" t="str">
            <v>Primaria</v>
          </cell>
          <cell r="C2916" t="str">
            <v>PÉREZ ZELEDÓN</v>
          </cell>
          <cell r="D2916">
            <v>7</v>
          </cell>
          <cell r="E2916" t="str">
            <v>Esc. El Socorro</v>
          </cell>
        </row>
        <row r="2917">
          <cell r="B2917" t="str">
            <v>Primaria</v>
          </cell>
          <cell r="C2917" t="str">
            <v>PÉREZ ZELEDÓN</v>
          </cell>
          <cell r="D2917">
            <v>7</v>
          </cell>
          <cell r="E2917" t="str">
            <v>Esc. La Sierra</v>
          </cell>
        </row>
        <row r="2918">
          <cell r="B2918" t="str">
            <v>Primaria</v>
          </cell>
          <cell r="C2918" t="str">
            <v>PÉREZ ZELEDÓN</v>
          </cell>
          <cell r="D2918">
            <v>7</v>
          </cell>
          <cell r="E2918" t="str">
            <v>Esc. La Suiza</v>
          </cell>
        </row>
        <row r="2919">
          <cell r="B2919" t="str">
            <v>Primaria</v>
          </cell>
          <cell r="C2919" t="str">
            <v>PÉREZ ZELEDÓN</v>
          </cell>
          <cell r="D2919">
            <v>7</v>
          </cell>
          <cell r="E2919" t="str">
            <v>Esc. Las Bonitas</v>
          </cell>
        </row>
        <row r="2920">
          <cell r="B2920" t="str">
            <v>Primaria</v>
          </cell>
          <cell r="C2920" t="str">
            <v>PÉREZ ZELEDÓN</v>
          </cell>
          <cell r="D2920">
            <v>7</v>
          </cell>
          <cell r="E2920" t="str">
            <v>Esc. Los Ángeles (Platanares)</v>
          </cell>
        </row>
        <row r="2921">
          <cell r="B2921" t="str">
            <v>Primaria</v>
          </cell>
          <cell r="C2921" t="str">
            <v>PÉREZ ZELEDÓN</v>
          </cell>
          <cell r="D2921">
            <v>7</v>
          </cell>
          <cell r="E2921" t="str">
            <v>Esc. Los Naranjos</v>
          </cell>
        </row>
        <row r="2922">
          <cell r="B2922" t="str">
            <v>Primaria</v>
          </cell>
          <cell r="C2922" t="str">
            <v>PÉREZ ZELEDÓN</v>
          </cell>
          <cell r="D2922">
            <v>7</v>
          </cell>
          <cell r="E2922" t="str">
            <v>Esc. Los Reyes</v>
          </cell>
        </row>
        <row r="2923">
          <cell r="B2923" t="str">
            <v>Primaria</v>
          </cell>
          <cell r="C2923" t="str">
            <v>PÉREZ ZELEDÓN</v>
          </cell>
          <cell r="D2923">
            <v>7</v>
          </cell>
          <cell r="E2923" t="str">
            <v>Esc. Mollejones</v>
          </cell>
        </row>
        <row r="2924">
          <cell r="B2924" t="str">
            <v>Primaria</v>
          </cell>
          <cell r="C2924" t="str">
            <v>PÉREZ ZELEDÓN</v>
          </cell>
          <cell r="D2924">
            <v>7</v>
          </cell>
          <cell r="E2924" t="str">
            <v>Esc. Naranjo</v>
          </cell>
        </row>
        <row r="2925">
          <cell r="B2925" t="str">
            <v>Primaria</v>
          </cell>
          <cell r="C2925" t="str">
            <v>PÉREZ ZELEDÓN</v>
          </cell>
          <cell r="D2925">
            <v>7</v>
          </cell>
          <cell r="E2925" t="str">
            <v>Esc. Oratorio</v>
          </cell>
        </row>
        <row r="2926">
          <cell r="B2926" t="str">
            <v>Primaria</v>
          </cell>
          <cell r="C2926" t="str">
            <v>PÉREZ ZELEDÓN</v>
          </cell>
          <cell r="D2926">
            <v>7</v>
          </cell>
          <cell r="E2926" t="str">
            <v>Esc. República De Bolivia</v>
          </cell>
        </row>
        <row r="2927">
          <cell r="B2927" t="str">
            <v>Primaria</v>
          </cell>
          <cell r="C2927" t="str">
            <v>PÉREZ ZELEDÓN</v>
          </cell>
          <cell r="D2927">
            <v>7</v>
          </cell>
          <cell r="E2927" t="str">
            <v>Esc. Río Grande</v>
          </cell>
        </row>
        <row r="2928">
          <cell r="B2928" t="str">
            <v>Primaria</v>
          </cell>
          <cell r="C2928" t="str">
            <v>PÉREZ ZELEDÓN</v>
          </cell>
          <cell r="D2928">
            <v>7</v>
          </cell>
          <cell r="E2928" t="str">
            <v>Esc. San Carlos</v>
          </cell>
        </row>
        <row r="2929">
          <cell r="B2929" t="str">
            <v>Primaria</v>
          </cell>
          <cell r="C2929" t="str">
            <v>PÉREZ ZELEDÓN</v>
          </cell>
          <cell r="D2929">
            <v>7</v>
          </cell>
          <cell r="E2929" t="str">
            <v>Esc. San Gerardo De Platanares</v>
          </cell>
        </row>
        <row r="2930">
          <cell r="B2930" t="str">
            <v>Primaria</v>
          </cell>
          <cell r="C2930" t="str">
            <v>PÉREZ ZELEDÓN</v>
          </cell>
          <cell r="D2930">
            <v>7</v>
          </cell>
          <cell r="E2930" t="str">
            <v>Esc. San Juan Bosco</v>
          </cell>
        </row>
        <row r="2931">
          <cell r="B2931" t="str">
            <v>Primaria</v>
          </cell>
          <cell r="C2931" t="str">
            <v>PÉREZ ZELEDÓN</v>
          </cell>
          <cell r="D2931">
            <v>7</v>
          </cell>
          <cell r="E2931" t="str">
            <v>Esc. San Pablo</v>
          </cell>
        </row>
        <row r="2932">
          <cell r="B2932" t="str">
            <v>Primaria</v>
          </cell>
          <cell r="C2932" t="str">
            <v>PÉREZ ZELEDÓN</v>
          </cell>
          <cell r="D2932">
            <v>7</v>
          </cell>
          <cell r="E2932" t="str">
            <v>Esc. San Rafael De Platanares</v>
          </cell>
        </row>
        <row r="2933">
          <cell r="B2933" t="str">
            <v>Primaria</v>
          </cell>
          <cell r="C2933" t="str">
            <v>PÉREZ ZELEDÓN</v>
          </cell>
          <cell r="D2933">
            <v>7</v>
          </cell>
          <cell r="E2933" t="str">
            <v>Esc. San Rafael De Platanares</v>
          </cell>
        </row>
        <row r="2934">
          <cell r="B2934" t="str">
            <v>Primaria</v>
          </cell>
          <cell r="C2934" t="str">
            <v>PÉREZ ZELEDÓN</v>
          </cell>
          <cell r="D2934">
            <v>7</v>
          </cell>
          <cell r="E2934" t="str">
            <v>Esc. Villa Argentina</v>
          </cell>
        </row>
        <row r="2935">
          <cell r="B2935" t="str">
            <v>Primaria</v>
          </cell>
          <cell r="C2935" t="str">
            <v>PÉREZ ZELEDÓN</v>
          </cell>
          <cell r="D2935">
            <v>7</v>
          </cell>
          <cell r="E2935" t="str">
            <v>Esc. Vista De Mar</v>
          </cell>
        </row>
        <row r="2936">
          <cell r="B2936" t="str">
            <v>Primaria</v>
          </cell>
          <cell r="C2936" t="str">
            <v>PÉREZ ZELEDÓN</v>
          </cell>
          <cell r="D2936">
            <v>8</v>
          </cell>
          <cell r="E2936" t="str">
            <v>Esc. Alto De La Trinidad</v>
          </cell>
        </row>
        <row r="2937">
          <cell r="B2937" t="str">
            <v>Primaria</v>
          </cell>
          <cell r="C2937" t="str">
            <v>PÉREZ ZELEDÓN</v>
          </cell>
          <cell r="D2937">
            <v>8</v>
          </cell>
          <cell r="E2937" t="str">
            <v>Esc. Barrio Nuevo</v>
          </cell>
        </row>
        <row r="2938">
          <cell r="B2938" t="str">
            <v>Primaria</v>
          </cell>
          <cell r="C2938" t="str">
            <v>PÉREZ ZELEDÓN</v>
          </cell>
          <cell r="D2938">
            <v>8</v>
          </cell>
          <cell r="E2938" t="str">
            <v>Esc. Bella Vista</v>
          </cell>
        </row>
        <row r="2939">
          <cell r="B2939" t="str">
            <v>Primaria</v>
          </cell>
          <cell r="C2939" t="str">
            <v>PÉREZ ZELEDÓN</v>
          </cell>
          <cell r="D2939">
            <v>8</v>
          </cell>
          <cell r="E2939" t="str">
            <v>Esc. Corralillo</v>
          </cell>
        </row>
        <row r="2940">
          <cell r="B2940" t="str">
            <v>Primaria</v>
          </cell>
          <cell r="C2940" t="str">
            <v>PÉREZ ZELEDÓN</v>
          </cell>
          <cell r="D2940">
            <v>8</v>
          </cell>
          <cell r="E2940" t="str">
            <v>Esc. Desamparados</v>
          </cell>
        </row>
        <row r="2941">
          <cell r="B2941" t="str">
            <v>Primaria</v>
          </cell>
          <cell r="C2941" t="str">
            <v>PÉREZ ZELEDÓN</v>
          </cell>
          <cell r="D2941">
            <v>8</v>
          </cell>
          <cell r="E2941" t="str">
            <v>Esc. El Aguila</v>
          </cell>
        </row>
        <row r="2942">
          <cell r="B2942" t="str">
            <v>Primaria</v>
          </cell>
          <cell r="C2942" t="str">
            <v>PÉREZ ZELEDÓN</v>
          </cell>
          <cell r="D2942">
            <v>8</v>
          </cell>
          <cell r="E2942" t="str">
            <v>Esc. El Progreso</v>
          </cell>
        </row>
        <row r="2943">
          <cell r="B2943" t="str">
            <v>Primaria</v>
          </cell>
          <cell r="C2943" t="str">
            <v>PÉREZ ZELEDÓN</v>
          </cell>
          <cell r="D2943">
            <v>8</v>
          </cell>
          <cell r="E2943" t="str">
            <v>Esc. El Zapote</v>
          </cell>
        </row>
        <row r="2944">
          <cell r="B2944" t="str">
            <v>Primaria</v>
          </cell>
          <cell r="C2944" t="str">
            <v>PÉREZ ZELEDÓN</v>
          </cell>
          <cell r="D2944">
            <v>8</v>
          </cell>
          <cell r="E2944" t="str">
            <v>Esc. Guadalupe (Pejibaye)</v>
          </cell>
        </row>
        <row r="2945">
          <cell r="B2945" t="str">
            <v>Primaria</v>
          </cell>
          <cell r="C2945" t="str">
            <v>PÉREZ ZELEDÓN</v>
          </cell>
          <cell r="D2945">
            <v>8</v>
          </cell>
          <cell r="E2945" t="str">
            <v>Esc. La Trinidad</v>
          </cell>
        </row>
        <row r="2946">
          <cell r="B2946" t="str">
            <v>Primaria</v>
          </cell>
          <cell r="C2946" t="str">
            <v>PÉREZ ZELEDÓN</v>
          </cell>
          <cell r="D2946">
            <v>8</v>
          </cell>
          <cell r="E2946" t="str">
            <v>Esc. Las Delicias</v>
          </cell>
        </row>
        <row r="2947">
          <cell r="B2947" t="str">
            <v>Primaria</v>
          </cell>
          <cell r="C2947" t="str">
            <v>PÉREZ ZELEDÓN</v>
          </cell>
          <cell r="D2947">
            <v>8</v>
          </cell>
          <cell r="E2947" t="str">
            <v>Esc. Las Mesas</v>
          </cell>
        </row>
        <row r="2948">
          <cell r="B2948" t="str">
            <v>Primaria</v>
          </cell>
          <cell r="C2948" t="str">
            <v>PÉREZ ZELEDÓN</v>
          </cell>
          <cell r="D2948">
            <v>8</v>
          </cell>
          <cell r="E2948" t="str">
            <v>Esc. Moctezuma</v>
          </cell>
        </row>
        <row r="2949">
          <cell r="B2949" t="str">
            <v>Primaria</v>
          </cell>
          <cell r="C2949" t="str">
            <v>PÉREZ ZELEDÓN</v>
          </cell>
          <cell r="D2949">
            <v>8</v>
          </cell>
          <cell r="E2949" t="str">
            <v>Esc. Paraíso</v>
          </cell>
        </row>
        <row r="2950">
          <cell r="B2950" t="str">
            <v>Primaria</v>
          </cell>
          <cell r="C2950" t="str">
            <v>PÉREZ ZELEDÓN</v>
          </cell>
          <cell r="D2950">
            <v>8</v>
          </cell>
          <cell r="E2950" t="str">
            <v>Esc. San Antonio (La Amistad)</v>
          </cell>
        </row>
        <row r="2951">
          <cell r="B2951" t="str">
            <v>Primaria</v>
          </cell>
          <cell r="C2951" t="str">
            <v>PÉREZ ZELEDÓN</v>
          </cell>
          <cell r="D2951">
            <v>8</v>
          </cell>
          <cell r="E2951" t="str">
            <v>Esc. San Antonio Abajo</v>
          </cell>
        </row>
        <row r="2952">
          <cell r="B2952" t="str">
            <v>Primaria</v>
          </cell>
          <cell r="C2952" t="str">
            <v>PÉREZ ZELEDÓN</v>
          </cell>
          <cell r="D2952">
            <v>8</v>
          </cell>
          <cell r="E2952" t="str">
            <v>Esc. San Gabriel</v>
          </cell>
        </row>
        <row r="2953">
          <cell r="B2953" t="str">
            <v>Primaria</v>
          </cell>
          <cell r="C2953" t="str">
            <v>PÉREZ ZELEDÓN</v>
          </cell>
          <cell r="D2953">
            <v>8</v>
          </cell>
          <cell r="E2953" t="str">
            <v>Esc. San Marcos</v>
          </cell>
        </row>
        <row r="2954">
          <cell r="B2954" t="str">
            <v>Primaria</v>
          </cell>
          <cell r="C2954" t="str">
            <v>PÉREZ ZELEDÓN</v>
          </cell>
          <cell r="D2954">
            <v>8</v>
          </cell>
          <cell r="E2954" t="str">
            <v>Esc. San Martín</v>
          </cell>
        </row>
        <row r="2955">
          <cell r="B2955" t="str">
            <v>Primaria</v>
          </cell>
          <cell r="C2955" t="str">
            <v>PÉREZ ZELEDÓN</v>
          </cell>
          <cell r="D2955">
            <v>8</v>
          </cell>
          <cell r="E2955" t="str">
            <v>Esc. San Miguel</v>
          </cell>
        </row>
        <row r="2956">
          <cell r="B2956" t="str">
            <v>Primaria</v>
          </cell>
          <cell r="C2956" t="str">
            <v>PÉREZ ZELEDÓN</v>
          </cell>
          <cell r="D2956">
            <v>8</v>
          </cell>
          <cell r="E2956" t="str">
            <v>Esc. Santa Cecilia (La Amistad)</v>
          </cell>
        </row>
        <row r="2957">
          <cell r="B2957" t="str">
            <v>Primaria</v>
          </cell>
          <cell r="C2957" t="str">
            <v>PÉREZ ZELEDÓN</v>
          </cell>
          <cell r="D2957">
            <v>8</v>
          </cell>
          <cell r="E2957" t="str">
            <v>Esc. Santa Fe</v>
          </cell>
        </row>
        <row r="2958">
          <cell r="B2958" t="str">
            <v>Primaria</v>
          </cell>
          <cell r="C2958" t="str">
            <v>PÉREZ ZELEDÓN</v>
          </cell>
          <cell r="D2958">
            <v>8</v>
          </cell>
          <cell r="E2958" t="str">
            <v>Esc. Santa Lucía De Pejibaye</v>
          </cell>
        </row>
        <row r="2959">
          <cell r="B2959" t="str">
            <v>Primaria</v>
          </cell>
          <cell r="C2959" t="str">
            <v>PÉREZ ZELEDÓN</v>
          </cell>
          <cell r="D2959">
            <v>8</v>
          </cell>
          <cell r="E2959" t="str">
            <v>Esc. Valle De La Cruz</v>
          </cell>
        </row>
        <row r="2960">
          <cell r="B2960" t="str">
            <v>Primaria</v>
          </cell>
          <cell r="C2960" t="str">
            <v>PÉREZ ZELEDÓN</v>
          </cell>
          <cell r="D2960">
            <v>8</v>
          </cell>
          <cell r="E2960" t="str">
            <v>Esc. Veracruz</v>
          </cell>
        </row>
        <row r="2961">
          <cell r="B2961" t="str">
            <v>Primaria</v>
          </cell>
          <cell r="C2961" t="str">
            <v>PÉREZ ZELEDÓN</v>
          </cell>
          <cell r="D2961">
            <v>8</v>
          </cell>
          <cell r="E2961" t="str">
            <v>Esc. Villa Hermosa</v>
          </cell>
        </row>
        <row r="2962">
          <cell r="B2962" t="str">
            <v>Primaria</v>
          </cell>
          <cell r="C2962" t="str">
            <v>PÉREZ ZELEDÓN</v>
          </cell>
          <cell r="D2962">
            <v>9</v>
          </cell>
          <cell r="E2962" t="str">
            <v>Esc. Cristo Rey (San Pedro)</v>
          </cell>
        </row>
        <row r="2963">
          <cell r="B2963" t="str">
            <v>Primaria</v>
          </cell>
          <cell r="C2963" t="str">
            <v>PÉREZ ZELEDÓN</v>
          </cell>
          <cell r="D2963">
            <v>9</v>
          </cell>
          <cell r="E2963" t="str">
            <v>Esc. Fátima</v>
          </cell>
        </row>
        <row r="2964">
          <cell r="B2964" t="str">
            <v>Primaria</v>
          </cell>
          <cell r="C2964" t="str">
            <v>PÉREZ ZELEDÓN</v>
          </cell>
          <cell r="D2964">
            <v>9</v>
          </cell>
          <cell r="E2964" t="str">
            <v>Esc. La Arenilla</v>
          </cell>
        </row>
        <row r="2965">
          <cell r="B2965" t="str">
            <v>Primaria</v>
          </cell>
          <cell r="C2965" t="str">
            <v>PÉREZ ZELEDÓN</v>
          </cell>
          <cell r="D2965">
            <v>9</v>
          </cell>
          <cell r="E2965" t="str">
            <v>Esc. La Colonia</v>
          </cell>
        </row>
        <row r="2966">
          <cell r="B2966" t="str">
            <v>Primaria</v>
          </cell>
          <cell r="C2966" t="str">
            <v>PÉREZ ZELEDÓN</v>
          </cell>
          <cell r="D2966">
            <v>9</v>
          </cell>
          <cell r="E2966" t="str">
            <v>Esc. La Esperanza</v>
          </cell>
        </row>
        <row r="2967">
          <cell r="B2967" t="str">
            <v>Primaria</v>
          </cell>
          <cell r="C2967" t="str">
            <v>PÉREZ ZELEDÓN</v>
          </cell>
          <cell r="D2967">
            <v>9</v>
          </cell>
          <cell r="E2967" t="str">
            <v>Esc. La Fortuna</v>
          </cell>
        </row>
        <row r="2968">
          <cell r="B2968" t="str">
            <v>Primaria</v>
          </cell>
          <cell r="C2968" t="str">
            <v>PÉREZ ZELEDÓN</v>
          </cell>
          <cell r="D2968">
            <v>9</v>
          </cell>
          <cell r="E2968" t="str">
            <v>Esc. La Guaria (San Pedro)</v>
          </cell>
        </row>
        <row r="2969">
          <cell r="B2969" t="str">
            <v>Primaria</v>
          </cell>
          <cell r="C2969" t="str">
            <v>PÉREZ ZELEDÓN</v>
          </cell>
          <cell r="D2969">
            <v>9</v>
          </cell>
          <cell r="E2969" t="str">
            <v>Esc. La Nueva Hortensia</v>
          </cell>
        </row>
        <row r="2970">
          <cell r="B2970" t="str">
            <v>Primaria</v>
          </cell>
          <cell r="C2970" t="str">
            <v>PÉREZ ZELEDÓN</v>
          </cell>
          <cell r="D2970">
            <v>9</v>
          </cell>
          <cell r="E2970" t="str">
            <v>Esc. La Unión</v>
          </cell>
        </row>
        <row r="2971">
          <cell r="B2971" t="str">
            <v>Primaria</v>
          </cell>
          <cell r="C2971" t="str">
            <v>PÉREZ ZELEDÓN</v>
          </cell>
          <cell r="D2971">
            <v>9</v>
          </cell>
          <cell r="E2971" t="str">
            <v>Esc. Laguna</v>
          </cell>
        </row>
        <row r="2972">
          <cell r="B2972" t="str">
            <v>Primaria</v>
          </cell>
          <cell r="C2972" t="str">
            <v>PÉREZ ZELEDÓN</v>
          </cell>
          <cell r="D2972">
            <v>9</v>
          </cell>
          <cell r="E2972" t="str">
            <v>Esc. Nueva Santa Ana</v>
          </cell>
        </row>
        <row r="2973">
          <cell r="B2973" t="str">
            <v>Primaria</v>
          </cell>
          <cell r="C2973" t="str">
            <v>PÉREZ ZELEDÓN</v>
          </cell>
          <cell r="D2973">
            <v>9</v>
          </cell>
          <cell r="E2973" t="str">
            <v>Esc. San Jerónimo</v>
          </cell>
        </row>
        <row r="2974">
          <cell r="B2974" t="str">
            <v>Primaria</v>
          </cell>
          <cell r="C2974" t="str">
            <v>PÉREZ ZELEDÓN</v>
          </cell>
          <cell r="D2974">
            <v>9</v>
          </cell>
          <cell r="E2974" t="str">
            <v>Esc. San Pedro</v>
          </cell>
        </row>
        <row r="2975">
          <cell r="B2975" t="str">
            <v>Primaria</v>
          </cell>
          <cell r="C2975" t="str">
            <v>PÉREZ ZELEDÓN</v>
          </cell>
          <cell r="D2975">
            <v>9</v>
          </cell>
          <cell r="E2975" t="str">
            <v>Esc. San Rafael (San Pedro)</v>
          </cell>
        </row>
        <row r="2976">
          <cell r="B2976" t="str">
            <v>Primaria</v>
          </cell>
          <cell r="C2976" t="str">
            <v>PÉREZ ZELEDÓN</v>
          </cell>
          <cell r="D2976">
            <v>9</v>
          </cell>
          <cell r="E2976" t="str">
            <v>Esc. San Rafael Arriba</v>
          </cell>
        </row>
        <row r="2977">
          <cell r="B2977" t="str">
            <v>Primaria</v>
          </cell>
          <cell r="C2977" t="str">
            <v>PÉREZ ZELEDÓN</v>
          </cell>
          <cell r="D2977">
            <v>9</v>
          </cell>
          <cell r="E2977" t="str">
            <v>Esc. Santa Ana</v>
          </cell>
        </row>
        <row r="2978">
          <cell r="B2978" t="str">
            <v>Primaria</v>
          </cell>
          <cell r="C2978" t="str">
            <v>PÉREZ ZELEDÓN</v>
          </cell>
          <cell r="D2978">
            <v>9</v>
          </cell>
          <cell r="E2978" t="str">
            <v>Esc. Santa Cecilia (San Pedro)</v>
          </cell>
        </row>
        <row r="2979">
          <cell r="B2979" t="str">
            <v>Primaria</v>
          </cell>
          <cell r="C2979" t="str">
            <v>PÉREZ ZELEDÓN</v>
          </cell>
          <cell r="D2979">
            <v>9</v>
          </cell>
          <cell r="E2979" t="str">
            <v>Esc. Santiago</v>
          </cell>
        </row>
        <row r="2980">
          <cell r="B2980" t="str">
            <v>Primaria</v>
          </cell>
          <cell r="C2980" t="str">
            <v>PÉREZ ZELEDÓN</v>
          </cell>
          <cell r="D2980">
            <v>9</v>
          </cell>
          <cell r="E2980" t="str">
            <v>Esc. Santo Domingo</v>
          </cell>
        </row>
        <row r="2981">
          <cell r="B2981" t="str">
            <v>Primaria</v>
          </cell>
          <cell r="C2981" t="str">
            <v>PÉREZ ZELEDÓN</v>
          </cell>
          <cell r="D2981">
            <v>9</v>
          </cell>
          <cell r="E2981" t="str">
            <v>Esc. Zapotal</v>
          </cell>
        </row>
        <row r="2982">
          <cell r="B2982" t="str">
            <v>Primaria</v>
          </cell>
          <cell r="C2982" t="str">
            <v>PÉREZ ZELEDÓN</v>
          </cell>
          <cell r="D2982">
            <v>10</v>
          </cell>
          <cell r="E2982" t="str">
            <v>Esc. Bajo Las Esperanzas</v>
          </cell>
        </row>
        <row r="2983">
          <cell r="B2983" t="str">
            <v>Primaria</v>
          </cell>
          <cell r="C2983" t="str">
            <v>PÉREZ ZELEDÓN</v>
          </cell>
          <cell r="D2983">
            <v>10</v>
          </cell>
          <cell r="E2983" t="str">
            <v>Esc. Cocori</v>
          </cell>
        </row>
        <row r="2984">
          <cell r="B2984" t="str">
            <v>Primaria</v>
          </cell>
          <cell r="C2984" t="str">
            <v>PÉREZ ZELEDÓN</v>
          </cell>
          <cell r="D2984">
            <v>10</v>
          </cell>
          <cell r="E2984" t="str">
            <v>Esc. Cocorí</v>
          </cell>
        </row>
        <row r="2985">
          <cell r="B2985" t="str">
            <v>Primaria</v>
          </cell>
          <cell r="C2985" t="str">
            <v>PÉREZ ZELEDÓN</v>
          </cell>
          <cell r="D2985">
            <v>10</v>
          </cell>
          <cell r="E2985" t="str">
            <v>Esc. Cristo Rey (San Isidro De El General)</v>
          </cell>
        </row>
        <row r="2986">
          <cell r="B2986" t="str">
            <v>Primaria</v>
          </cell>
          <cell r="C2986" t="str">
            <v>PÉREZ ZELEDÓN</v>
          </cell>
          <cell r="D2986">
            <v>10</v>
          </cell>
          <cell r="E2986" t="str">
            <v>Esc. El Ceibo</v>
          </cell>
        </row>
        <row r="2987">
          <cell r="B2987" t="str">
            <v>Primaria</v>
          </cell>
          <cell r="C2987" t="str">
            <v>PÉREZ ZELEDÓN</v>
          </cell>
          <cell r="D2987">
            <v>10</v>
          </cell>
          <cell r="E2987" t="str">
            <v>Esc. Jerusalen 3m</v>
          </cell>
        </row>
        <row r="2988">
          <cell r="B2988" t="str">
            <v>Primaria</v>
          </cell>
          <cell r="C2988" t="str">
            <v>PÉREZ ZELEDÓN</v>
          </cell>
          <cell r="D2988">
            <v>10</v>
          </cell>
          <cell r="E2988" t="str">
            <v>Esc. La Angostura</v>
          </cell>
        </row>
        <row r="2989">
          <cell r="B2989" t="str">
            <v>Primaria</v>
          </cell>
          <cell r="C2989" t="str">
            <v>PÉREZ ZELEDÓN</v>
          </cell>
          <cell r="D2989">
            <v>10</v>
          </cell>
          <cell r="E2989" t="str">
            <v>Esc. La Ceniza</v>
          </cell>
        </row>
        <row r="2990">
          <cell r="B2990" t="str">
            <v>Primaria</v>
          </cell>
          <cell r="C2990" t="str">
            <v>PÉREZ ZELEDÓN</v>
          </cell>
          <cell r="D2990">
            <v>10</v>
          </cell>
          <cell r="E2990" t="str">
            <v>Esc. La Ribera</v>
          </cell>
        </row>
        <row r="2991">
          <cell r="B2991" t="str">
            <v>Primaria</v>
          </cell>
          <cell r="C2991" t="str">
            <v>PÉREZ ZELEDÓN</v>
          </cell>
          <cell r="D2991">
            <v>10</v>
          </cell>
          <cell r="E2991" t="str">
            <v>Esc. Las Esperanzas</v>
          </cell>
        </row>
        <row r="2992">
          <cell r="B2992" t="str">
            <v>Primaria</v>
          </cell>
          <cell r="C2992" t="str">
            <v>PÉREZ ZELEDÓN</v>
          </cell>
          <cell r="D2992">
            <v>10</v>
          </cell>
          <cell r="E2992" t="str">
            <v>Esc. Morete</v>
          </cell>
        </row>
        <row r="2993">
          <cell r="B2993" t="str">
            <v>Primaria</v>
          </cell>
          <cell r="C2993" t="str">
            <v>PÉREZ ZELEDÓN</v>
          </cell>
          <cell r="D2993">
            <v>10</v>
          </cell>
          <cell r="E2993" t="str">
            <v>Esc. Ojo De Agua</v>
          </cell>
        </row>
        <row r="2994">
          <cell r="B2994" t="str">
            <v>Primaria</v>
          </cell>
          <cell r="C2994" t="str">
            <v>PÉREZ ZELEDÓN</v>
          </cell>
          <cell r="D2994">
            <v>10</v>
          </cell>
          <cell r="E2994" t="str">
            <v>Esc. Pavones</v>
          </cell>
        </row>
        <row r="2995">
          <cell r="B2995" t="str">
            <v>Primaria</v>
          </cell>
          <cell r="C2995" t="str">
            <v>PÉREZ ZELEDÓN</v>
          </cell>
          <cell r="D2995">
            <v>10</v>
          </cell>
          <cell r="E2995" t="str">
            <v>Esc. Rosario Arróniz</v>
          </cell>
        </row>
        <row r="2996">
          <cell r="B2996" t="str">
            <v>Primaria</v>
          </cell>
          <cell r="C2996" t="str">
            <v>PÉREZ ZELEDÓN</v>
          </cell>
          <cell r="D2996">
            <v>10</v>
          </cell>
          <cell r="E2996" t="str">
            <v>Esc. San Agustín</v>
          </cell>
        </row>
        <row r="2997">
          <cell r="B2997" t="str">
            <v>Primaria</v>
          </cell>
          <cell r="C2997" t="str">
            <v>PÉREZ ZELEDÓN</v>
          </cell>
          <cell r="D2997">
            <v>10</v>
          </cell>
          <cell r="E2997" t="str">
            <v>Esc. Toledo</v>
          </cell>
        </row>
        <row r="2998">
          <cell r="B2998" t="str">
            <v>Primaria</v>
          </cell>
          <cell r="C2998" t="str">
            <v>PUNTARENAS</v>
          </cell>
          <cell r="D2998">
            <v>1</v>
          </cell>
          <cell r="E2998" t="str">
            <v>Esc. Augusto Colombari Chicoli</v>
          </cell>
        </row>
        <row r="2999">
          <cell r="B2999" t="str">
            <v>Primaria</v>
          </cell>
          <cell r="C2999" t="str">
            <v>PUNTARENAS</v>
          </cell>
          <cell r="D2999">
            <v>1</v>
          </cell>
          <cell r="E2999" t="str">
            <v>Esc. Ciudadela Kennedy</v>
          </cell>
        </row>
        <row r="3000">
          <cell r="B3000" t="str">
            <v>Primaria</v>
          </cell>
          <cell r="C3000" t="str">
            <v>PUNTARENAS</v>
          </cell>
          <cell r="D3000">
            <v>1</v>
          </cell>
          <cell r="E3000" t="str">
            <v>Esc. El Progreso</v>
          </cell>
        </row>
        <row r="3001">
          <cell r="B3001" t="str">
            <v>Primaria</v>
          </cell>
          <cell r="C3001" t="str">
            <v>PUNTARENAS</v>
          </cell>
          <cell r="D3001">
            <v>1</v>
          </cell>
          <cell r="E3001" t="str">
            <v>Esc. El Roble</v>
          </cell>
        </row>
        <row r="3002">
          <cell r="B3002" t="str">
            <v>Primaria</v>
          </cell>
          <cell r="C3002" t="str">
            <v>PUNTARENAS</v>
          </cell>
          <cell r="D3002">
            <v>1</v>
          </cell>
          <cell r="E3002" t="str">
            <v>Esc. El Roble</v>
          </cell>
        </row>
        <row r="3003">
          <cell r="B3003" t="str">
            <v>Primaria</v>
          </cell>
          <cell r="C3003" t="str">
            <v>PUNTARENAS</v>
          </cell>
          <cell r="D3003">
            <v>1</v>
          </cell>
          <cell r="E3003" t="str">
            <v>Esc. José Joaquín Mora Porras</v>
          </cell>
        </row>
        <row r="3004">
          <cell r="B3004" t="str">
            <v>Primaria</v>
          </cell>
          <cell r="C3004" t="str">
            <v>PUNTARENAS</v>
          </cell>
          <cell r="D3004">
            <v>1</v>
          </cell>
          <cell r="E3004" t="str">
            <v>Esc. Juanito Mora Porras</v>
          </cell>
        </row>
        <row r="3005">
          <cell r="B3005" t="str">
            <v>Primaria</v>
          </cell>
          <cell r="C3005" t="str">
            <v>PUNTARENAS</v>
          </cell>
          <cell r="D3005">
            <v>1</v>
          </cell>
          <cell r="E3005" t="str">
            <v>Esc. La Guaria (Barranca)</v>
          </cell>
        </row>
        <row r="3006">
          <cell r="B3006" t="str">
            <v>Primaria</v>
          </cell>
          <cell r="C3006" t="str">
            <v>PUNTARENAS</v>
          </cell>
          <cell r="D3006">
            <v>1</v>
          </cell>
          <cell r="E3006" t="str">
            <v>Esc. Manuel Mora Valverde</v>
          </cell>
        </row>
        <row r="3007">
          <cell r="B3007" t="str">
            <v>Primaria</v>
          </cell>
          <cell r="C3007" t="str">
            <v>PUNTARENAS</v>
          </cell>
          <cell r="D3007">
            <v>1</v>
          </cell>
          <cell r="E3007" t="str">
            <v>Esc. Río Barranca</v>
          </cell>
        </row>
        <row r="3008">
          <cell r="B3008" t="str">
            <v>Primaria</v>
          </cell>
          <cell r="C3008" t="str">
            <v>PUNTARENAS</v>
          </cell>
          <cell r="D3008">
            <v>1</v>
          </cell>
          <cell r="E3008" t="str">
            <v>Esc. Riojalandia</v>
          </cell>
        </row>
        <row r="3009">
          <cell r="B3009" t="str">
            <v>Primaria</v>
          </cell>
          <cell r="C3009" t="str">
            <v>PUNTARENAS</v>
          </cell>
          <cell r="D3009">
            <v>1</v>
          </cell>
          <cell r="E3009" t="str">
            <v>Esc. Riojalandia</v>
          </cell>
        </row>
        <row r="3010">
          <cell r="B3010" t="str">
            <v>Primaria</v>
          </cell>
          <cell r="C3010" t="str">
            <v>PUNTARENAS</v>
          </cell>
          <cell r="D3010">
            <v>1</v>
          </cell>
          <cell r="E3010" t="str">
            <v>Esc. San Joaquín</v>
          </cell>
        </row>
        <row r="3011">
          <cell r="B3011" t="str">
            <v>Primaria</v>
          </cell>
          <cell r="C3011" t="str">
            <v>PUNTARENAS</v>
          </cell>
          <cell r="D3011">
            <v>1</v>
          </cell>
          <cell r="E3011" t="str">
            <v>Esc. San Miguel</v>
          </cell>
        </row>
        <row r="3012">
          <cell r="B3012" t="str">
            <v>Primaria</v>
          </cell>
          <cell r="C3012" t="str">
            <v>PUNTARENAS</v>
          </cell>
          <cell r="D3012">
            <v>1</v>
          </cell>
          <cell r="E3012" t="str">
            <v>Esc. San Miguelito</v>
          </cell>
        </row>
        <row r="3013">
          <cell r="B3013" t="str">
            <v>Primaria</v>
          </cell>
          <cell r="C3013" t="str">
            <v>PUNTARENAS</v>
          </cell>
          <cell r="D3013">
            <v>1</v>
          </cell>
          <cell r="E3013" t="str">
            <v>Programa Itinerante Segunda Lengua Trans</v>
          </cell>
        </row>
        <row r="3014">
          <cell r="B3014" t="str">
            <v>Primaria</v>
          </cell>
          <cell r="C3014" t="str">
            <v>PUNTARENAS</v>
          </cell>
          <cell r="D3014">
            <v>2</v>
          </cell>
          <cell r="E3014" t="str">
            <v>Esc. Acapulco</v>
          </cell>
        </row>
        <row r="3015">
          <cell r="B3015" t="str">
            <v>Primaria</v>
          </cell>
          <cell r="C3015" t="str">
            <v>PUNTARENAS</v>
          </cell>
          <cell r="D3015">
            <v>2</v>
          </cell>
          <cell r="E3015" t="str">
            <v>Esc. Arancibia</v>
          </cell>
        </row>
        <row r="3016">
          <cell r="B3016" t="str">
            <v>Primaria</v>
          </cell>
          <cell r="C3016" t="str">
            <v>PUNTARENAS</v>
          </cell>
          <cell r="D3016">
            <v>2</v>
          </cell>
          <cell r="E3016" t="str">
            <v>Esc. Aranjuecito</v>
          </cell>
        </row>
        <row r="3017">
          <cell r="B3017" t="str">
            <v>Primaria</v>
          </cell>
          <cell r="C3017" t="str">
            <v>PUNTARENAS</v>
          </cell>
          <cell r="D3017">
            <v>2</v>
          </cell>
          <cell r="E3017" t="str">
            <v>Esc. Aranjuez</v>
          </cell>
        </row>
        <row r="3018">
          <cell r="B3018" t="str">
            <v>Primaria</v>
          </cell>
          <cell r="C3018" t="str">
            <v>PUNTARENAS</v>
          </cell>
          <cell r="D3018">
            <v>2</v>
          </cell>
          <cell r="E3018" t="str">
            <v>Esc. Bajo Caliente</v>
          </cell>
        </row>
        <row r="3019">
          <cell r="B3019" t="str">
            <v>Primaria</v>
          </cell>
          <cell r="C3019" t="str">
            <v>PUNTARENAS</v>
          </cell>
          <cell r="D3019">
            <v>2</v>
          </cell>
          <cell r="E3019" t="str">
            <v>Esc. Chapernal</v>
          </cell>
        </row>
        <row r="3020">
          <cell r="B3020" t="str">
            <v>Primaria</v>
          </cell>
          <cell r="C3020" t="str">
            <v>PUNTARENAS</v>
          </cell>
          <cell r="D3020">
            <v>2</v>
          </cell>
          <cell r="E3020" t="str">
            <v>Esc. Corazón De Jesús</v>
          </cell>
        </row>
        <row r="3021">
          <cell r="B3021" t="str">
            <v>Primaria</v>
          </cell>
          <cell r="C3021" t="str">
            <v>PUNTARENAS</v>
          </cell>
          <cell r="D3021">
            <v>2</v>
          </cell>
          <cell r="E3021" t="str">
            <v>Esc. El Brillante</v>
          </cell>
        </row>
        <row r="3022">
          <cell r="B3022" t="str">
            <v>Primaria</v>
          </cell>
          <cell r="C3022" t="str">
            <v>PUNTARENAS</v>
          </cell>
          <cell r="D3022">
            <v>2</v>
          </cell>
          <cell r="E3022" t="str">
            <v>Esc. El Establo</v>
          </cell>
        </row>
        <row r="3023">
          <cell r="B3023" t="str">
            <v>Primaria</v>
          </cell>
          <cell r="C3023" t="str">
            <v>PUNTARENAS</v>
          </cell>
          <cell r="D3023">
            <v>2</v>
          </cell>
          <cell r="E3023" t="str">
            <v>Esc. El Palmar</v>
          </cell>
        </row>
        <row r="3024">
          <cell r="B3024" t="str">
            <v>Primaria</v>
          </cell>
          <cell r="C3024" t="str">
            <v>PUNTARENAS</v>
          </cell>
          <cell r="D3024">
            <v>2</v>
          </cell>
          <cell r="E3024" t="str">
            <v>Esc. Jorge Borbón Castro</v>
          </cell>
        </row>
        <row r="3025">
          <cell r="B3025" t="str">
            <v>Primaria</v>
          </cell>
          <cell r="C3025" t="str">
            <v>PUNTARENAS</v>
          </cell>
          <cell r="D3025">
            <v>2</v>
          </cell>
          <cell r="E3025" t="str">
            <v>Esc. La Queroga</v>
          </cell>
        </row>
        <row r="3026">
          <cell r="B3026" t="str">
            <v>Primaria</v>
          </cell>
          <cell r="C3026" t="str">
            <v>PUNTARENAS</v>
          </cell>
          <cell r="D3026">
            <v>2</v>
          </cell>
          <cell r="E3026" t="str">
            <v>Esc. Ojo De Agua</v>
          </cell>
        </row>
        <row r="3027">
          <cell r="B3027" t="str">
            <v>Primaria</v>
          </cell>
          <cell r="C3027" t="str">
            <v>PUNTARENAS</v>
          </cell>
          <cell r="D3027">
            <v>2</v>
          </cell>
          <cell r="E3027" t="str">
            <v>Esc. Pitahaya</v>
          </cell>
        </row>
        <row r="3028">
          <cell r="B3028" t="str">
            <v>Primaria</v>
          </cell>
          <cell r="C3028" t="str">
            <v>PUNTARENAS</v>
          </cell>
          <cell r="D3028">
            <v>2</v>
          </cell>
          <cell r="E3028" t="str">
            <v>Esc. San Martin Sur</v>
          </cell>
        </row>
        <row r="3029">
          <cell r="B3029" t="str">
            <v>Primaria</v>
          </cell>
          <cell r="C3029" t="str">
            <v>PUNTARENAS</v>
          </cell>
          <cell r="D3029">
            <v>2</v>
          </cell>
          <cell r="E3029" t="str">
            <v>Esc. San Rafael</v>
          </cell>
        </row>
        <row r="3030">
          <cell r="B3030" t="str">
            <v>Primaria</v>
          </cell>
          <cell r="C3030" t="str">
            <v>PUNTARENAS</v>
          </cell>
          <cell r="D3030">
            <v>2</v>
          </cell>
          <cell r="E3030" t="str">
            <v>Esc. Villa Bruselas</v>
          </cell>
        </row>
        <row r="3031">
          <cell r="B3031" t="str">
            <v>Primaria</v>
          </cell>
          <cell r="C3031" t="str">
            <v>PUNTARENAS</v>
          </cell>
          <cell r="D3031">
            <v>3</v>
          </cell>
          <cell r="E3031" t="str">
            <v>Esc. Abangaritos</v>
          </cell>
        </row>
        <row r="3032">
          <cell r="B3032" t="str">
            <v>Primaria</v>
          </cell>
          <cell r="C3032" t="str">
            <v>PUNTARENAS</v>
          </cell>
          <cell r="D3032">
            <v>3</v>
          </cell>
          <cell r="E3032" t="str">
            <v>Esc. Arturo García Golcher</v>
          </cell>
        </row>
        <row r="3033">
          <cell r="B3033" t="str">
            <v>Primaria</v>
          </cell>
          <cell r="C3033" t="str">
            <v>PUNTARENAS</v>
          </cell>
          <cell r="D3033">
            <v>3</v>
          </cell>
          <cell r="E3033" t="str">
            <v>Esc. Bocana</v>
          </cell>
        </row>
        <row r="3034">
          <cell r="B3034" t="str">
            <v>Primaria</v>
          </cell>
          <cell r="C3034" t="str">
            <v>PUNTARENAS</v>
          </cell>
          <cell r="D3034">
            <v>3</v>
          </cell>
          <cell r="E3034" t="str">
            <v>Esc. Brisas Del Golfo</v>
          </cell>
        </row>
        <row r="3035">
          <cell r="B3035" t="str">
            <v>Primaria</v>
          </cell>
          <cell r="C3035" t="str">
            <v>PUNTARENAS</v>
          </cell>
          <cell r="D3035">
            <v>3</v>
          </cell>
          <cell r="E3035" t="str">
            <v>Esc. Cocorocas</v>
          </cell>
        </row>
        <row r="3036">
          <cell r="B3036" t="str">
            <v>Primaria</v>
          </cell>
          <cell r="C3036" t="str">
            <v>PUNTARENAS</v>
          </cell>
          <cell r="D3036">
            <v>3</v>
          </cell>
          <cell r="E3036" t="str">
            <v>Esc. Coyolito</v>
          </cell>
        </row>
        <row r="3037">
          <cell r="B3037" t="str">
            <v>Primaria</v>
          </cell>
          <cell r="C3037" t="str">
            <v>PUNTARENAS</v>
          </cell>
          <cell r="D3037">
            <v>3</v>
          </cell>
          <cell r="E3037" t="str">
            <v>Esc. Domingo Faustino Sarmiento</v>
          </cell>
        </row>
        <row r="3038">
          <cell r="B3038" t="str">
            <v>Primaria</v>
          </cell>
          <cell r="C3038" t="str">
            <v>PUNTARENAS</v>
          </cell>
          <cell r="D3038">
            <v>3</v>
          </cell>
          <cell r="E3038" t="str">
            <v>Esc. El Malinche</v>
          </cell>
        </row>
        <row r="3039">
          <cell r="B3039" t="str">
            <v>Primaria</v>
          </cell>
          <cell r="C3039" t="str">
            <v>PUNTARENAS</v>
          </cell>
          <cell r="D3039">
            <v>3</v>
          </cell>
          <cell r="E3039" t="str">
            <v>Esc. Isla De Chira</v>
          </cell>
        </row>
        <row r="3040">
          <cell r="B3040" t="str">
            <v>Primaria</v>
          </cell>
          <cell r="C3040" t="str">
            <v>PUNTARENAS</v>
          </cell>
          <cell r="D3040">
            <v>3</v>
          </cell>
          <cell r="E3040" t="str">
            <v>Esc. Jarquín</v>
          </cell>
        </row>
        <row r="3041">
          <cell r="B3041" t="str">
            <v>Primaria</v>
          </cell>
          <cell r="C3041" t="str">
            <v>PUNTARENAS</v>
          </cell>
          <cell r="D3041">
            <v>3</v>
          </cell>
          <cell r="E3041" t="str">
            <v>Esc. Judas</v>
          </cell>
        </row>
        <row r="3042">
          <cell r="B3042" t="str">
            <v>Primaria</v>
          </cell>
          <cell r="C3042" t="str">
            <v>PUNTARENAS</v>
          </cell>
          <cell r="D3042">
            <v>3</v>
          </cell>
          <cell r="E3042" t="str">
            <v>Esc. La Colina</v>
          </cell>
        </row>
        <row r="3043">
          <cell r="B3043" t="str">
            <v>Primaria</v>
          </cell>
          <cell r="C3043" t="str">
            <v>PUNTARENAS</v>
          </cell>
          <cell r="D3043">
            <v>3</v>
          </cell>
          <cell r="E3043" t="str">
            <v>Esc. La Pita</v>
          </cell>
        </row>
        <row r="3044">
          <cell r="B3044" t="str">
            <v>Primaria</v>
          </cell>
          <cell r="C3044" t="str">
            <v>PUNTARENAS</v>
          </cell>
          <cell r="D3044">
            <v>3</v>
          </cell>
          <cell r="E3044" t="str">
            <v>Esc. Lagartos</v>
          </cell>
        </row>
        <row r="3045">
          <cell r="B3045" t="str">
            <v>Primaria</v>
          </cell>
          <cell r="C3045" t="str">
            <v>PUNTARENAS</v>
          </cell>
          <cell r="D3045">
            <v>3</v>
          </cell>
          <cell r="E3045" t="str">
            <v>Esc. Manzanillo</v>
          </cell>
        </row>
        <row r="3046">
          <cell r="B3046" t="str">
            <v>Primaria</v>
          </cell>
          <cell r="C3046" t="str">
            <v>PUNTARENAS</v>
          </cell>
          <cell r="D3046">
            <v>3</v>
          </cell>
          <cell r="E3046" t="str">
            <v>Esc. Montero Y Palito</v>
          </cell>
        </row>
        <row r="3047">
          <cell r="B3047" t="str">
            <v>Primaria</v>
          </cell>
          <cell r="C3047" t="str">
            <v>PUNTARENAS</v>
          </cell>
          <cell r="D3047">
            <v>3</v>
          </cell>
          <cell r="E3047" t="str">
            <v>Esc. Montero Y Palito</v>
          </cell>
        </row>
        <row r="3048">
          <cell r="B3048" t="str">
            <v>Primaria</v>
          </cell>
          <cell r="C3048" t="str">
            <v>PUNTARENAS</v>
          </cell>
          <cell r="D3048">
            <v>3</v>
          </cell>
          <cell r="E3048" t="str">
            <v>Esc. Morales</v>
          </cell>
        </row>
        <row r="3049">
          <cell r="B3049" t="str">
            <v>Primaria</v>
          </cell>
          <cell r="C3049" t="str">
            <v>PUNTARENAS</v>
          </cell>
          <cell r="D3049">
            <v>3</v>
          </cell>
          <cell r="E3049" t="str">
            <v>Esc. Nora María Quesada Chavarría</v>
          </cell>
        </row>
        <row r="3050">
          <cell r="B3050" t="str">
            <v>Primaria</v>
          </cell>
          <cell r="C3050" t="str">
            <v>PUNTARENAS</v>
          </cell>
          <cell r="D3050">
            <v>3</v>
          </cell>
          <cell r="E3050" t="str">
            <v>Esc. Orocu</v>
          </cell>
        </row>
        <row r="3051">
          <cell r="B3051" t="str">
            <v>Primaria</v>
          </cell>
          <cell r="C3051" t="str">
            <v>PUNTARENAS</v>
          </cell>
          <cell r="D3051">
            <v>3</v>
          </cell>
          <cell r="E3051" t="str">
            <v>Esc. San Agustín</v>
          </cell>
        </row>
        <row r="3052">
          <cell r="B3052" t="str">
            <v>Primaria</v>
          </cell>
          <cell r="C3052" t="str">
            <v>PUNTARENAS</v>
          </cell>
          <cell r="D3052">
            <v>4</v>
          </cell>
          <cell r="E3052" t="str">
            <v>Esc. Cedral</v>
          </cell>
        </row>
        <row r="3053">
          <cell r="B3053" t="str">
            <v>Primaria</v>
          </cell>
          <cell r="C3053" t="str">
            <v>PUNTARENAS</v>
          </cell>
          <cell r="D3053">
            <v>4</v>
          </cell>
          <cell r="E3053" t="str">
            <v>Esc. Ciruelas</v>
          </cell>
        </row>
        <row r="3054">
          <cell r="B3054" t="str">
            <v>Primaria</v>
          </cell>
          <cell r="C3054" t="str">
            <v>PUNTARENAS</v>
          </cell>
          <cell r="D3054">
            <v>4</v>
          </cell>
          <cell r="E3054" t="str">
            <v>Esc. Gregorio Prendas Montero</v>
          </cell>
        </row>
        <row r="3055">
          <cell r="B3055" t="str">
            <v>Primaria</v>
          </cell>
          <cell r="C3055" t="str">
            <v>PUNTARENAS</v>
          </cell>
          <cell r="D3055">
            <v>4</v>
          </cell>
          <cell r="E3055" t="str">
            <v>Esc. José María Zeledón Brenes</v>
          </cell>
        </row>
        <row r="3056">
          <cell r="B3056" t="str">
            <v>Primaria</v>
          </cell>
          <cell r="C3056" t="str">
            <v>PUNTARENAS</v>
          </cell>
          <cell r="D3056">
            <v>4</v>
          </cell>
          <cell r="E3056" t="str">
            <v>Esc. La Isla</v>
          </cell>
        </row>
        <row r="3057">
          <cell r="B3057" t="str">
            <v>Primaria</v>
          </cell>
          <cell r="C3057" t="str">
            <v>PUNTARENAS</v>
          </cell>
          <cell r="D3057">
            <v>4</v>
          </cell>
          <cell r="E3057" t="str">
            <v>Esc. Laguna</v>
          </cell>
        </row>
        <row r="3058">
          <cell r="B3058" t="str">
            <v>Primaria</v>
          </cell>
          <cell r="C3058" t="str">
            <v>PUNTARENAS</v>
          </cell>
          <cell r="D3058">
            <v>4</v>
          </cell>
          <cell r="E3058" t="str">
            <v>Esc. Las Ventanas</v>
          </cell>
        </row>
        <row r="3059">
          <cell r="B3059" t="str">
            <v>Primaria</v>
          </cell>
          <cell r="C3059" t="str">
            <v>PUNTARENAS</v>
          </cell>
          <cell r="D3059">
            <v>4</v>
          </cell>
          <cell r="E3059" t="str">
            <v>Esc. Linda Vista</v>
          </cell>
        </row>
        <row r="3060">
          <cell r="B3060" t="str">
            <v>Primaria</v>
          </cell>
          <cell r="C3060" t="str">
            <v>PUNTARENAS</v>
          </cell>
          <cell r="D3060">
            <v>4</v>
          </cell>
          <cell r="E3060" t="str">
            <v>Esc. Palmital</v>
          </cell>
        </row>
        <row r="3061">
          <cell r="B3061" t="str">
            <v>Primaria</v>
          </cell>
          <cell r="C3061" t="str">
            <v>PUNTARENAS</v>
          </cell>
          <cell r="D3061">
            <v>4</v>
          </cell>
          <cell r="E3061" t="str">
            <v>Esc. Sabana Bonita</v>
          </cell>
        </row>
        <row r="3062">
          <cell r="B3062" t="str">
            <v>Primaria</v>
          </cell>
          <cell r="C3062" t="str">
            <v>PUNTARENAS</v>
          </cell>
          <cell r="D3062">
            <v>4</v>
          </cell>
          <cell r="E3062" t="str">
            <v>Esc. San Buenaventura</v>
          </cell>
        </row>
        <row r="3063">
          <cell r="B3063" t="str">
            <v>Primaria</v>
          </cell>
          <cell r="C3063" t="str">
            <v>PUNTARENAS</v>
          </cell>
          <cell r="D3063">
            <v>4</v>
          </cell>
          <cell r="E3063" t="str">
            <v>Esc. San Francisco</v>
          </cell>
        </row>
        <row r="3064">
          <cell r="B3064" t="str">
            <v>Primaria</v>
          </cell>
          <cell r="C3064" t="str">
            <v>PUNTARENAS</v>
          </cell>
          <cell r="D3064">
            <v>4</v>
          </cell>
          <cell r="E3064" t="str">
            <v>Esc. San Isidro</v>
          </cell>
        </row>
        <row r="3065">
          <cell r="B3065" t="str">
            <v>Primaria</v>
          </cell>
          <cell r="C3065" t="str">
            <v>PUNTARENAS</v>
          </cell>
          <cell r="D3065">
            <v>4</v>
          </cell>
          <cell r="E3065" t="str">
            <v>Esc. Santa Rosa (Montes De Oro)</v>
          </cell>
        </row>
        <row r="3066">
          <cell r="B3066" t="str">
            <v>Primaria</v>
          </cell>
          <cell r="C3066" t="str">
            <v>PUNTARENAS</v>
          </cell>
          <cell r="D3066">
            <v>4</v>
          </cell>
          <cell r="E3066" t="str">
            <v>Esc. Tajo Alto</v>
          </cell>
        </row>
        <row r="3067">
          <cell r="B3067" t="str">
            <v>Primaria</v>
          </cell>
          <cell r="C3067" t="str">
            <v>PUNTARENAS</v>
          </cell>
          <cell r="D3067">
            <v>4</v>
          </cell>
          <cell r="E3067" t="str">
            <v>Esc. Zagala Nueva</v>
          </cell>
        </row>
        <row r="3068">
          <cell r="B3068" t="str">
            <v>Primaria</v>
          </cell>
          <cell r="C3068" t="str">
            <v>PUNTARENAS</v>
          </cell>
          <cell r="D3068">
            <v>4</v>
          </cell>
          <cell r="E3068" t="str">
            <v>Esc. Zagala Vieja</v>
          </cell>
        </row>
        <row r="3069">
          <cell r="B3069" t="str">
            <v>Primaria</v>
          </cell>
          <cell r="C3069" t="str">
            <v>PUNTARENAS</v>
          </cell>
          <cell r="D3069">
            <v>5</v>
          </cell>
          <cell r="E3069" t="str">
            <v>Esc. Barrio San Luis</v>
          </cell>
        </row>
        <row r="3070">
          <cell r="B3070" t="str">
            <v>Primaria</v>
          </cell>
          <cell r="C3070" t="str">
            <v>PUNTARENAS</v>
          </cell>
          <cell r="D3070">
            <v>5</v>
          </cell>
          <cell r="E3070" t="str">
            <v>Esc. Carrizal</v>
          </cell>
        </row>
        <row r="3071">
          <cell r="B3071" t="str">
            <v>Primaria</v>
          </cell>
          <cell r="C3071" t="str">
            <v>PUNTARENAS</v>
          </cell>
          <cell r="D3071">
            <v>5</v>
          </cell>
          <cell r="E3071" t="str">
            <v>Esc. Carrizal</v>
          </cell>
        </row>
        <row r="3072">
          <cell r="B3072" t="str">
            <v>Primaria</v>
          </cell>
          <cell r="C3072" t="str">
            <v>PUNTARENAS</v>
          </cell>
          <cell r="D3072">
            <v>5</v>
          </cell>
          <cell r="E3072" t="str">
            <v>Esc. Delia Urbina De Guevara</v>
          </cell>
        </row>
        <row r="3073">
          <cell r="B3073" t="str">
            <v>Primaria</v>
          </cell>
          <cell r="C3073" t="str">
            <v>PUNTARENAS</v>
          </cell>
          <cell r="D3073">
            <v>5</v>
          </cell>
          <cell r="E3073" t="str">
            <v>Esc. Delia Urbina De Guevara</v>
          </cell>
        </row>
        <row r="3074">
          <cell r="B3074" t="str">
            <v>Primaria</v>
          </cell>
          <cell r="C3074" t="str">
            <v>PUNTARENAS</v>
          </cell>
          <cell r="D3074">
            <v>5</v>
          </cell>
          <cell r="E3074" t="str">
            <v>Esc. El Carmen</v>
          </cell>
        </row>
        <row r="3075">
          <cell r="B3075" t="str">
            <v>Primaria</v>
          </cell>
          <cell r="C3075" t="str">
            <v>PUNTARENAS</v>
          </cell>
          <cell r="D3075">
            <v>5</v>
          </cell>
          <cell r="E3075" t="str">
            <v>Esc. El Chagüite</v>
          </cell>
        </row>
        <row r="3076">
          <cell r="B3076" t="str">
            <v>Primaria</v>
          </cell>
          <cell r="C3076" t="str">
            <v>PUNTARENAS</v>
          </cell>
          <cell r="D3076">
            <v>5</v>
          </cell>
          <cell r="E3076" t="str">
            <v>Esc. Flora Guevara Barahona</v>
          </cell>
        </row>
        <row r="3077">
          <cell r="B3077" t="str">
            <v>Primaria</v>
          </cell>
          <cell r="C3077" t="str">
            <v>PUNTARENAS</v>
          </cell>
          <cell r="D3077">
            <v>5</v>
          </cell>
          <cell r="E3077" t="str">
            <v>Esc. Fray Casiano De Madrid</v>
          </cell>
        </row>
        <row r="3078">
          <cell r="B3078" t="str">
            <v>Primaria</v>
          </cell>
          <cell r="C3078" t="str">
            <v>PUNTARENAS</v>
          </cell>
          <cell r="D3078">
            <v>5</v>
          </cell>
          <cell r="E3078" t="str">
            <v>Esc. Fray Casiano De Madrid</v>
          </cell>
        </row>
        <row r="3079">
          <cell r="B3079" t="str">
            <v>Primaria</v>
          </cell>
          <cell r="C3079" t="str">
            <v>PUNTARENAS</v>
          </cell>
          <cell r="D3079">
            <v>5</v>
          </cell>
          <cell r="E3079" t="str">
            <v>Esc. Isla Caballo</v>
          </cell>
        </row>
        <row r="3080">
          <cell r="B3080" t="str">
            <v>Primaria</v>
          </cell>
          <cell r="C3080" t="str">
            <v>PUNTARENAS</v>
          </cell>
          <cell r="D3080">
            <v>5</v>
          </cell>
          <cell r="E3080" t="str">
            <v>Esc. José Ricardo Orlich Zamora</v>
          </cell>
        </row>
        <row r="3081">
          <cell r="B3081" t="str">
            <v>Primaria</v>
          </cell>
          <cell r="C3081" t="str">
            <v>PUNTARENAS</v>
          </cell>
          <cell r="D3081">
            <v>5</v>
          </cell>
          <cell r="E3081" t="str">
            <v>Esc. La Islita</v>
          </cell>
        </row>
        <row r="3082">
          <cell r="B3082" t="str">
            <v>Primaria</v>
          </cell>
          <cell r="C3082" t="str">
            <v>PUNTARENAS</v>
          </cell>
          <cell r="D3082">
            <v>5</v>
          </cell>
          <cell r="E3082" t="str">
            <v>Esc. Mora Y Cañas</v>
          </cell>
        </row>
        <row r="3083">
          <cell r="B3083" t="str">
            <v>Primaria</v>
          </cell>
          <cell r="C3083" t="str">
            <v>PUNTARENAS</v>
          </cell>
          <cell r="D3083">
            <v>5</v>
          </cell>
          <cell r="E3083" t="str">
            <v>Esc. Playa Torres</v>
          </cell>
        </row>
        <row r="3084">
          <cell r="B3084" t="str">
            <v>Primaria</v>
          </cell>
          <cell r="C3084" t="str">
            <v>PUNTARENAS</v>
          </cell>
          <cell r="D3084">
            <v>5</v>
          </cell>
          <cell r="E3084" t="str">
            <v>Esc. Veinte De Noviembre</v>
          </cell>
        </row>
        <row r="3085">
          <cell r="B3085" t="str">
            <v>Primaria</v>
          </cell>
          <cell r="C3085" t="str">
            <v>PUNTARENAS</v>
          </cell>
          <cell r="D3085">
            <v>6</v>
          </cell>
          <cell r="E3085" t="str">
            <v>Esc. Altos De San Luis</v>
          </cell>
        </row>
        <row r="3086">
          <cell r="B3086" t="str">
            <v>Primaria</v>
          </cell>
          <cell r="C3086" t="str">
            <v>PUNTARENAS</v>
          </cell>
          <cell r="D3086">
            <v>6</v>
          </cell>
          <cell r="E3086" t="str">
            <v>Esc. Fernández</v>
          </cell>
        </row>
        <row r="3087">
          <cell r="B3087" t="str">
            <v>Primaria</v>
          </cell>
          <cell r="C3087" t="str">
            <v>PUNTARENAS</v>
          </cell>
          <cell r="D3087">
            <v>6</v>
          </cell>
          <cell r="E3087" t="str">
            <v>Esc. La Guaria (Guacimal)</v>
          </cell>
        </row>
        <row r="3088">
          <cell r="B3088" t="str">
            <v>Primaria</v>
          </cell>
          <cell r="C3088" t="str">
            <v>PUNTARENAS</v>
          </cell>
          <cell r="D3088">
            <v>6</v>
          </cell>
          <cell r="E3088" t="str">
            <v>Esc. Lindora</v>
          </cell>
        </row>
        <row r="3089">
          <cell r="B3089" t="str">
            <v>Primaria</v>
          </cell>
          <cell r="C3089" t="str">
            <v>PUNTARENAS</v>
          </cell>
          <cell r="D3089">
            <v>6</v>
          </cell>
          <cell r="E3089" t="str">
            <v>Esc. Los Ángeles</v>
          </cell>
        </row>
        <row r="3090">
          <cell r="B3090" t="str">
            <v>Primaria</v>
          </cell>
          <cell r="C3090" t="str">
            <v>PUNTARENAS</v>
          </cell>
          <cell r="D3090">
            <v>6</v>
          </cell>
          <cell r="E3090" t="str">
            <v>Esc. Los Llanos</v>
          </cell>
        </row>
        <row r="3091">
          <cell r="B3091" t="str">
            <v>Primaria</v>
          </cell>
          <cell r="C3091" t="str">
            <v>PUNTARENAS</v>
          </cell>
          <cell r="D3091">
            <v>6</v>
          </cell>
          <cell r="E3091" t="str">
            <v>Esc. Pelayo Marcet Casajuana</v>
          </cell>
        </row>
        <row r="3092">
          <cell r="B3092" t="str">
            <v>Primaria</v>
          </cell>
          <cell r="C3092" t="str">
            <v>PUNTARENAS</v>
          </cell>
          <cell r="D3092">
            <v>6</v>
          </cell>
          <cell r="E3092" t="str">
            <v>Esc. Rafael Arguedas Herrera</v>
          </cell>
        </row>
        <row r="3093">
          <cell r="B3093" t="str">
            <v>Primaria</v>
          </cell>
          <cell r="C3093" t="str">
            <v>PUNTARENAS</v>
          </cell>
          <cell r="D3093">
            <v>6</v>
          </cell>
          <cell r="E3093" t="str">
            <v>Esc. San Antonio</v>
          </cell>
        </row>
        <row r="3094">
          <cell r="B3094" t="str">
            <v>Primaria</v>
          </cell>
          <cell r="C3094" t="str">
            <v>PUNTARENAS</v>
          </cell>
          <cell r="D3094">
            <v>6</v>
          </cell>
          <cell r="E3094" t="str">
            <v>Esc. San Luis</v>
          </cell>
        </row>
        <row r="3095">
          <cell r="B3095" t="str">
            <v>Primaria</v>
          </cell>
          <cell r="C3095" t="str">
            <v>PUNTARENAS</v>
          </cell>
          <cell r="D3095">
            <v>6</v>
          </cell>
          <cell r="E3095" t="str">
            <v>Esc. Santa Elena</v>
          </cell>
        </row>
        <row r="3096">
          <cell r="B3096" t="str">
            <v>Primaria</v>
          </cell>
          <cell r="C3096" t="str">
            <v>PUNTARENAS</v>
          </cell>
          <cell r="D3096">
            <v>6</v>
          </cell>
          <cell r="E3096" t="str">
            <v>Esc. Santa Rosa (Puntarenas)</v>
          </cell>
        </row>
        <row r="3097">
          <cell r="B3097" t="str">
            <v>Primaria</v>
          </cell>
          <cell r="C3097" t="str">
            <v>PUNTARENAS</v>
          </cell>
          <cell r="D3097">
            <v>7</v>
          </cell>
          <cell r="E3097" t="str">
            <v>Esc. Bruselas</v>
          </cell>
        </row>
        <row r="3098">
          <cell r="B3098" t="str">
            <v>Primaria</v>
          </cell>
          <cell r="C3098" t="str">
            <v>PUNTARENAS</v>
          </cell>
          <cell r="D3098">
            <v>7</v>
          </cell>
          <cell r="E3098" t="str">
            <v>Esc. Cerrillos</v>
          </cell>
        </row>
        <row r="3099">
          <cell r="B3099" t="str">
            <v>Primaria</v>
          </cell>
          <cell r="C3099" t="str">
            <v>PUNTARENAS</v>
          </cell>
          <cell r="D3099">
            <v>7</v>
          </cell>
          <cell r="E3099" t="str">
            <v>Esc. El Barón</v>
          </cell>
        </row>
        <row r="3100">
          <cell r="B3100" t="str">
            <v>Primaria</v>
          </cell>
          <cell r="C3100" t="str">
            <v>PUNTARENAS</v>
          </cell>
          <cell r="D3100">
            <v>7</v>
          </cell>
          <cell r="E3100" t="str">
            <v>Esc. Gil González Dávila</v>
          </cell>
        </row>
        <row r="3101">
          <cell r="B3101" t="str">
            <v>Primaria</v>
          </cell>
          <cell r="C3101" t="str">
            <v>PUNTARENAS</v>
          </cell>
          <cell r="D3101">
            <v>7</v>
          </cell>
          <cell r="E3101" t="str">
            <v>Esc. Heriberto Zeledón Rodríguez</v>
          </cell>
        </row>
        <row r="3102">
          <cell r="B3102" t="str">
            <v>Primaria</v>
          </cell>
          <cell r="C3102" t="str">
            <v>PUNTARENAS</v>
          </cell>
          <cell r="D3102">
            <v>7</v>
          </cell>
          <cell r="E3102" t="str">
            <v>Esc. I.D.A. El Baron</v>
          </cell>
        </row>
        <row r="3103">
          <cell r="B3103" t="str">
            <v>Primaria</v>
          </cell>
          <cell r="C3103" t="str">
            <v>PUNTARENAS</v>
          </cell>
          <cell r="D3103">
            <v>7</v>
          </cell>
          <cell r="E3103" t="str">
            <v>Esc. Juan Rafael Jiménez Granados</v>
          </cell>
        </row>
        <row r="3104">
          <cell r="B3104" t="str">
            <v>Primaria</v>
          </cell>
          <cell r="C3104" t="str">
            <v>PUNTARENAS</v>
          </cell>
          <cell r="D3104">
            <v>7</v>
          </cell>
          <cell r="E3104" t="str">
            <v>Esc. Justo Antonio Facio</v>
          </cell>
        </row>
        <row r="3105">
          <cell r="B3105" t="str">
            <v>Primaria</v>
          </cell>
          <cell r="C3105" t="str">
            <v>PUNTARENAS</v>
          </cell>
          <cell r="D3105">
            <v>7</v>
          </cell>
          <cell r="E3105" t="str">
            <v>Esc. Lic. Jose Francisco Perez Muñoz</v>
          </cell>
        </row>
        <row r="3106">
          <cell r="B3106" t="str">
            <v>Primaria</v>
          </cell>
          <cell r="C3106" t="str">
            <v>PUNTARENAS</v>
          </cell>
          <cell r="D3106">
            <v>7</v>
          </cell>
          <cell r="E3106" t="str">
            <v>Esc. Lic. José Francisco Pérez Muñoz</v>
          </cell>
        </row>
        <row r="3107">
          <cell r="B3107" t="str">
            <v>Primaria</v>
          </cell>
          <cell r="C3107" t="str">
            <v>PUNTARENAS</v>
          </cell>
          <cell r="D3107">
            <v>7</v>
          </cell>
          <cell r="E3107" t="str">
            <v>Esc. Marañonal</v>
          </cell>
        </row>
        <row r="3108">
          <cell r="B3108" t="str">
            <v>Primaria</v>
          </cell>
          <cell r="C3108" t="str">
            <v>PUNTARENAS</v>
          </cell>
          <cell r="D3108">
            <v>7</v>
          </cell>
          <cell r="E3108" t="str">
            <v>Esc. Maratón</v>
          </cell>
        </row>
        <row r="3109">
          <cell r="B3109" t="str">
            <v>Primaria</v>
          </cell>
          <cell r="C3109" t="str">
            <v>PUNTARENAS</v>
          </cell>
          <cell r="D3109">
            <v>7</v>
          </cell>
          <cell r="E3109" t="str">
            <v>Esc. Mesetas Abajo</v>
          </cell>
        </row>
        <row r="3110">
          <cell r="B3110" t="str">
            <v>Primaria</v>
          </cell>
          <cell r="C3110" t="str">
            <v>PUNTARENAS</v>
          </cell>
          <cell r="D3110">
            <v>7</v>
          </cell>
          <cell r="E3110" t="str">
            <v>Esc. Peñas Blancas</v>
          </cell>
        </row>
        <row r="3111">
          <cell r="B3111" t="str">
            <v>Primaria</v>
          </cell>
          <cell r="C3111" t="str">
            <v>PUNTARENAS</v>
          </cell>
          <cell r="D3111">
            <v>7</v>
          </cell>
          <cell r="E3111" t="str">
            <v>Esc. San Juan Chiquito</v>
          </cell>
        </row>
        <row r="3112">
          <cell r="B3112" t="str">
            <v>Primaria</v>
          </cell>
          <cell r="C3112" t="str">
            <v>PUNTARENAS</v>
          </cell>
          <cell r="D3112">
            <v>8</v>
          </cell>
          <cell r="E3112" t="str">
            <v>Esc. Antonio Vallerriestra</v>
          </cell>
        </row>
        <row r="3113">
          <cell r="B3113" t="str">
            <v>Primaria</v>
          </cell>
          <cell r="C3113" t="str">
            <v>PUNTARENAS</v>
          </cell>
          <cell r="D3113">
            <v>8</v>
          </cell>
          <cell r="E3113" t="str">
            <v>Esc. Arturo Torres Martinez</v>
          </cell>
        </row>
        <row r="3114">
          <cell r="B3114" t="str">
            <v>Primaria</v>
          </cell>
          <cell r="C3114" t="str">
            <v>PUNTARENAS</v>
          </cell>
          <cell r="D3114">
            <v>8</v>
          </cell>
          <cell r="E3114" t="str">
            <v>Esc. Arturo Torres Martínez</v>
          </cell>
        </row>
        <row r="3115">
          <cell r="B3115" t="str">
            <v>Primaria</v>
          </cell>
          <cell r="C3115" t="str">
            <v>PUNTARENAS</v>
          </cell>
          <cell r="D3115">
            <v>8</v>
          </cell>
          <cell r="E3115" t="str">
            <v>Esc. Caldera</v>
          </cell>
        </row>
        <row r="3116">
          <cell r="B3116" t="str">
            <v>Primaria</v>
          </cell>
          <cell r="C3116" t="str">
            <v>PUNTARENAS</v>
          </cell>
          <cell r="D3116">
            <v>8</v>
          </cell>
          <cell r="E3116" t="str">
            <v>Esc. Cambalache</v>
          </cell>
        </row>
        <row r="3117">
          <cell r="B3117" t="str">
            <v>Primaria</v>
          </cell>
          <cell r="C3117" t="str">
            <v>PUNTARENAS</v>
          </cell>
          <cell r="D3117">
            <v>8</v>
          </cell>
          <cell r="E3117" t="str">
            <v>Esc. Diego De Artieda Chirino</v>
          </cell>
        </row>
        <row r="3118">
          <cell r="B3118" t="str">
            <v>Primaria</v>
          </cell>
          <cell r="C3118" t="str">
            <v>PUNTARENAS</v>
          </cell>
          <cell r="D3118">
            <v>8</v>
          </cell>
          <cell r="E3118" t="str">
            <v>Esc. El Mojón</v>
          </cell>
        </row>
        <row r="3119">
          <cell r="B3119" t="str">
            <v>Primaria</v>
          </cell>
          <cell r="C3119" t="str">
            <v>PUNTARENAS</v>
          </cell>
          <cell r="D3119">
            <v>8</v>
          </cell>
          <cell r="E3119" t="str">
            <v>Esc. Guardianes De La Piedra</v>
          </cell>
        </row>
        <row r="3120">
          <cell r="B3120" t="str">
            <v>Primaria</v>
          </cell>
          <cell r="C3120" t="str">
            <v>PUNTARENAS</v>
          </cell>
          <cell r="D3120">
            <v>8</v>
          </cell>
          <cell r="E3120" t="str">
            <v>Esc. La Rivera</v>
          </cell>
        </row>
        <row r="3121">
          <cell r="B3121" t="str">
            <v>Primaria</v>
          </cell>
          <cell r="C3121" t="str">
            <v>PUNTARENAS</v>
          </cell>
          <cell r="D3121">
            <v>8</v>
          </cell>
          <cell r="E3121" t="str">
            <v>Esc. Mata Limón</v>
          </cell>
        </row>
        <row r="3122">
          <cell r="B3122" t="str">
            <v>Primaria</v>
          </cell>
          <cell r="C3122" t="str">
            <v>PUNTARENAS</v>
          </cell>
          <cell r="D3122">
            <v>8</v>
          </cell>
          <cell r="E3122" t="str">
            <v>Esc. Mojoncito</v>
          </cell>
        </row>
        <row r="3123">
          <cell r="B3123" t="str">
            <v>Primaria</v>
          </cell>
          <cell r="C3123" t="str">
            <v>PUNTARENAS</v>
          </cell>
          <cell r="D3123">
            <v>8</v>
          </cell>
          <cell r="E3123" t="str">
            <v>Esc. Rosario Vásquez Monge</v>
          </cell>
        </row>
        <row r="3124">
          <cell r="B3124" t="str">
            <v>Primaria</v>
          </cell>
          <cell r="C3124" t="str">
            <v>PUNTARENAS</v>
          </cell>
          <cell r="D3124">
            <v>8</v>
          </cell>
          <cell r="E3124" t="str">
            <v>Esc. Salinas</v>
          </cell>
        </row>
        <row r="3125">
          <cell r="B3125" t="str">
            <v>Primaria</v>
          </cell>
          <cell r="C3125" t="str">
            <v>PUNTARENAS</v>
          </cell>
          <cell r="D3125">
            <v>8</v>
          </cell>
          <cell r="E3125" t="str">
            <v>Esc. Tivives</v>
          </cell>
        </row>
        <row r="3126">
          <cell r="B3126" t="str">
            <v>Primaria</v>
          </cell>
          <cell r="C3126" t="str">
            <v>PUNTARENAS</v>
          </cell>
          <cell r="D3126">
            <v>8</v>
          </cell>
          <cell r="E3126" t="str">
            <v>Esc. Villa Nueva</v>
          </cell>
        </row>
        <row r="3127">
          <cell r="B3127" t="str">
            <v>Primaria</v>
          </cell>
          <cell r="C3127" t="str">
            <v>PURISCAL</v>
          </cell>
          <cell r="D3127">
            <v>1</v>
          </cell>
          <cell r="E3127" t="str">
            <v>Esc. Bajo Badilla</v>
          </cell>
        </row>
        <row r="3128">
          <cell r="B3128" t="str">
            <v>Primaria</v>
          </cell>
          <cell r="C3128" t="str">
            <v>PURISCAL</v>
          </cell>
          <cell r="D3128">
            <v>1</v>
          </cell>
          <cell r="E3128" t="str">
            <v>Esc. Bella Vista</v>
          </cell>
        </row>
        <row r="3129">
          <cell r="B3129" t="str">
            <v>Primaria</v>
          </cell>
          <cell r="C3129" t="str">
            <v>PURISCAL</v>
          </cell>
          <cell r="D3129">
            <v>1</v>
          </cell>
          <cell r="E3129" t="str">
            <v>Esc. Cañales Arriba</v>
          </cell>
        </row>
        <row r="3130">
          <cell r="B3130" t="str">
            <v>Primaria</v>
          </cell>
          <cell r="C3130" t="str">
            <v>PURISCAL</v>
          </cell>
          <cell r="D3130">
            <v>1</v>
          </cell>
          <cell r="E3130" t="str">
            <v>Esc. Dario Flores Hernandez</v>
          </cell>
        </row>
        <row r="3131">
          <cell r="B3131" t="str">
            <v>Primaria</v>
          </cell>
          <cell r="C3131" t="str">
            <v>PURISCAL</v>
          </cell>
          <cell r="D3131">
            <v>1</v>
          </cell>
          <cell r="E3131" t="str">
            <v>Esc. Darío Flores Hernández</v>
          </cell>
        </row>
        <row r="3132">
          <cell r="B3132" t="str">
            <v>Primaria</v>
          </cell>
          <cell r="C3132" t="str">
            <v>PURISCAL</v>
          </cell>
          <cell r="D3132">
            <v>1</v>
          </cell>
          <cell r="E3132" t="str">
            <v>Esc. Eloy Morúa Carrillo</v>
          </cell>
        </row>
        <row r="3133">
          <cell r="B3133" t="str">
            <v>Primaria</v>
          </cell>
          <cell r="C3133" t="str">
            <v>PURISCAL</v>
          </cell>
          <cell r="D3133">
            <v>1</v>
          </cell>
          <cell r="E3133" t="str">
            <v>Esc. Floralia</v>
          </cell>
        </row>
        <row r="3134">
          <cell r="B3134" t="str">
            <v>Primaria</v>
          </cell>
          <cell r="C3134" t="str">
            <v>PURISCAL</v>
          </cell>
          <cell r="D3134">
            <v>1</v>
          </cell>
          <cell r="E3134" t="str">
            <v>Esc. José Rojas Alpízar</v>
          </cell>
        </row>
        <row r="3135">
          <cell r="B3135" t="str">
            <v>Primaria</v>
          </cell>
          <cell r="C3135" t="str">
            <v>PURISCAL</v>
          </cell>
          <cell r="D3135">
            <v>1</v>
          </cell>
          <cell r="E3135" t="str">
            <v>Esc. Juan Luis García González</v>
          </cell>
        </row>
        <row r="3136">
          <cell r="B3136" t="str">
            <v>Primaria</v>
          </cell>
          <cell r="C3136" t="str">
            <v>PURISCAL</v>
          </cell>
          <cell r="D3136">
            <v>1</v>
          </cell>
          <cell r="E3136" t="str">
            <v>Esc. Junquillo Abajo</v>
          </cell>
        </row>
        <row r="3137">
          <cell r="B3137" t="str">
            <v>Primaria</v>
          </cell>
          <cell r="C3137" t="str">
            <v>PURISCAL</v>
          </cell>
          <cell r="D3137">
            <v>1</v>
          </cell>
          <cell r="E3137" t="str">
            <v>Esc. Junquillo Arriba</v>
          </cell>
        </row>
        <row r="3138">
          <cell r="B3138" t="str">
            <v>Primaria</v>
          </cell>
          <cell r="C3138" t="str">
            <v>PURISCAL</v>
          </cell>
          <cell r="D3138">
            <v>1</v>
          </cell>
          <cell r="E3138" t="str">
            <v>Esc. Mercedes Norte</v>
          </cell>
        </row>
        <row r="3139">
          <cell r="B3139" t="str">
            <v>Primaria</v>
          </cell>
          <cell r="C3139" t="str">
            <v>PURISCAL</v>
          </cell>
          <cell r="D3139">
            <v>1</v>
          </cell>
          <cell r="E3139" t="str">
            <v>Esc. Ramon Bedoya Monge</v>
          </cell>
        </row>
        <row r="3140">
          <cell r="B3140" t="str">
            <v>Primaria</v>
          </cell>
          <cell r="C3140" t="str">
            <v>PURISCAL</v>
          </cell>
          <cell r="D3140">
            <v>1</v>
          </cell>
          <cell r="E3140" t="str">
            <v>Esc. Ramón Bedoya Monge</v>
          </cell>
        </row>
        <row r="3141">
          <cell r="B3141" t="str">
            <v>Primaria</v>
          </cell>
          <cell r="C3141" t="str">
            <v>PURISCAL</v>
          </cell>
          <cell r="D3141">
            <v>1</v>
          </cell>
          <cell r="E3141" t="str">
            <v>Esc. Rosario Salazar Marín</v>
          </cell>
        </row>
        <row r="3142">
          <cell r="B3142" t="str">
            <v>Primaria</v>
          </cell>
          <cell r="C3142" t="str">
            <v>PURISCAL</v>
          </cell>
          <cell r="D3142">
            <v>1</v>
          </cell>
          <cell r="E3142" t="str">
            <v>Esc. Salazar</v>
          </cell>
        </row>
        <row r="3143">
          <cell r="B3143" t="str">
            <v>Primaria</v>
          </cell>
          <cell r="C3143" t="str">
            <v>PURISCAL</v>
          </cell>
          <cell r="D3143">
            <v>1</v>
          </cell>
          <cell r="E3143" t="str">
            <v>Esc. San Francisco</v>
          </cell>
        </row>
        <row r="3144">
          <cell r="B3144" t="str">
            <v>Primaria</v>
          </cell>
          <cell r="C3144" t="str">
            <v>PURISCAL</v>
          </cell>
          <cell r="D3144">
            <v>1</v>
          </cell>
          <cell r="E3144" t="str">
            <v>Esc. Santa Cecilia</v>
          </cell>
        </row>
        <row r="3145">
          <cell r="B3145" t="str">
            <v>Primaria</v>
          </cell>
          <cell r="C3145" t="str">
            <v>PURISCAL</v>
          </cell>
          <cell r="D3145">
            <v>1</v>
          </cell>
          <cell r="E3145" t="str">
            <v>Programa Itinerante Artes Plásticas</v>
          </cell>
        </row>
        <row r="3146">
          <cell r="B3146" t="str">
            <v>Primaria</v>
          </cell>
          <cell r="C3146" t="str">
            <v>PURISCAL</v>
          </cell>
          <cell r="D3146">
            <v>1</v>
          </cell>
          <cell r="E3146" t="str">
            <v>Programa Itinerante Segunda Lengua Trans</v>
          </cell>
        </row>
        <row r="3147">
          <cell r="B3147" t="str">
            <v>Primaria</v>
          </cell>
          <cell r="C3147" t="str">
            <v>PURISCAL</v>
          </cell>
          <cell r="D3147">
            <v>2</v>
          </cell>
          <cell r="E3147" t="str">
            <v>Esc. Aniceto Jiménez Barboza</v>
          </cell>
        </row>
        <row r="3148">
          <cell r="B3148" t="str">
            <v>Primaria</v>
          </cell>
          <cell r="C3148" t="str">
            <v>PURISCAL</v>
          </cell>
          <cell r="D3148">
            <v>2</v>
          </cell>
          <cell r="E3148" t="str">
            <v>Esc. Bajo De La Legua</v>
          </cell>
        </row>
        <row r="3149">
          <cell r="B3149" t="str">
            <v>Primaria</v>
          </cell>
          <cell r="C3149" t="str">
            <v>PURISCAL</v>
          </cell>
          <cell r="D3149">
            <v>2</v>
          </cell>
          <cell r="E3149" t="str">
            <v>Esc. Bajo Los Murillo</v>
          </cell>
        </row>
        <row r="3150">
          <cell r="B3150" t="str">
            <v>Primaria</v>
          </cell>
          <cell r="C3150" t="str">
            <v>PURISCAL</v>
          </cell>
          <cell r="D3150">
            <v>2</v>
          </cell>
          <cell r="E3150" t="str">
            <v>Esc. Bocana</v>
          </cell>
        </row>
        <row r="3151">
          <cell r="B3151" t="str">
            <v>Primaria</v>
          </cell>
          <cell r="C3151" t="str">
            <v>PURISCAL</v>
          </cell>
          <cell r="D3151">
            <v>2</v>
          </cell>
          <cell r="E3151" t="str">
            <v>Esc. Candelarita</v>
          </cell>
        </row>
        <row r="3152">
          <cell r="B3152" t="str">
            <v>Primaria</v>
          </cell>
          <cell r="C3152" t="str">
            <v>PURISCAL</v>
          </cell>
          <cell r="D3152">
            <v>2</v>
          </cell>
          <cell r="E3152" t="str">
            <v>Esc. Cerbatana</v>
          </cell>
        </row>
        <row r="3153">
          <cell r="B3153" t="str">
            <v>Primaria</v>
          </cell>
          <cell r="C3153" t="str">
            <v>PURISCAL</v>
          </cell>
          <cell r="D3153">
            <v>2</v>
          </cell>
          <cell r="E3153" t="str">
            <v>Esc. Cerbatana</v>
          </cell>
        </row>
        <row r="3154">
          <cell r="B3154" t="str">
            <v>Primaria</v>
          </cell>
          <cell r="C3154" t="str">
            <v>PURISCAL</v>
          </cell>
          <cell r="D3154">
            <v>2</v>
          </cell>
          <cell r="E3154" t="str">
            <v>Esc. Jilgueral</v>
          </cell>
        </row>
        <row r="3155">
          <cell r="B3155" t="str">
            <v>Primaria</v>
          </cell>
          <cell r="C3155" t="str">
            <v>PURISCAL</v>
          </cell>
          <cell r="D3155">
            <v>2</v>
          </cell>
          <cell r="E3155" t="str">
            <v>Esc. La Legüita</v>
          </cell>
        </row>
        <row r="3156">
          <cell r="B3156" t="str">
            <v>Primaria</v>
          </cell>
          <cell r="C3156" t="str">
            <v>PURISCAL</v>
          </cell>
          <cell r="D3156">
            <v>2</v>
          </cell>
          <cell r="E3156" t="str">
            <v>Esc. La Palma (Puriscal)</v>
          </cell>
        </row>
        <row r="3157">
          <cell r="B3157" t="str">
            <v>Primaria</v>
          </cell>
          <cell r="C3157" t="str">
            <v>PURISCAL</v>
          </cell>
          <cell r="D3157">
            <v>2</v>
          </cell>
          <cell r="E3157" t="str">
            <v>Esc. Lanas</v>
          </cell>
        </row>
        <row r="3158">
          <cell r="B3158" t="str">
            <v>Primaria</v>
          </cell>
          <cell r="C3158" t="str">
            <v>PURISCAL</v>
          </cell>
          <cell r="D3158">
            <v>2</v>
          </cell>
          <cell r="E3158" t="str">
            <v>Esc. Llano Grande (Puriscal)</v>
          </cell>
        </row>
        <row r="3159">
          <cell r="B3159" t="str">
            <v>Primaria</v>
          </cell>
          <cell r="C3159" t="str">
            <v>PURISCAL</v>
          </cell>
          <cell r="D3159">
            <v>2</v>
          </cell>
          <cell r="E3159" t="str">
            <v>Esc. Llano Hermoso</v>
          </cell>
        </row>
        <row r="3160">
          <cell r="B3160" t="str">
            <v>Primaria</v>
          </cell>
          <cell r="C3160" t="str">
            <v>PURISCAL</v>
          </cell>
          <cell r="D3160">
            <v>2</v>
          </cell>
          <cell r="E3160" t="str">
            <v>Esc. Mercedes Sur</v>
          </cell>
        </row>
        <row r="3161">
          <cell r="B3161" t="str">
            <v>Primaria</v>
          </cell>
          <cell r="C3161" t="str">
            <v>PURISCAL</v>
          </cell>
          <cell r="D3161">
            <v>2</v>
          </cell>
          <cell r="E3161" t="str">
            <v>Esc. Pedernal</v>
          </cell>
        </row>
        <row r="3162">
          <cell r="B3162" t="str">
            <v>Primaria</v>
          </cell>
          <cell r="C3162" t="str">
            <v>PURISCAL</v>
          </cell>
          <cell r="D3162">
            <v>2</v>
          </cell>
          <cell r="E3162" t="str">
            <v>Esc. Polka</v>
          </cell>
        </row>
        <row r="3163">
          <cell r="B3163" t="str">
            <v>Primaria</v>
          </cell>
          <cell r="C3163" t="str">
            <v>PURISCAL</v>
          </cell>
          <cell r="D3163">
            <v>2</v>
          </cell>
          <cell r="E3163" t="str">
            <v>Esc. Quebrada Honda</v>
          </cell>
        </row>
        <row r="3164">
          <cell r="B3164" t="str">
            <v>Primaria</v>
          </cell>
          <cell r="C3164" t="str">
            <v>PURISCAL</v>
          </cell>
          <cell r="D3164">
            <v>2</v>
          </cell>
          <cell r="E3164" t="str">
            <v>Esc. San Martín</v>
          </cell>
        </row>
        <row r="3165">
          <cell r="B3165" t="str">
            <v>Primaria</v>
          </cell>
          <cell r="C3165" t="str">
            <v>PURISCAL</v>
          </cell>
          <cell r="D3165">
            <v>2</v>
          </cell>
          <cell r="E3165" t="str">
            <v>Esc. Santa Marta</v>
          </cell>
        </row>
        <row r="3166">
          <cell r="B3166" t="str">
            <v>Primaria</v>
          </cell>
          <cell r="C3166" t="str">
            <v>PURISCAL</v>
          </cell>
          <cell r="D3166">
            <v>2</v>
          </cell>
          <cell r="E3166" t="str">
            <v>Esc. Tufares</v>
          </cell>
        </row>
        <row r="3167">
          <cell r="B3167" t="str">
            <v>Primaria</v>
          </cell>
          <cell r="C3167" t="str">
            <v>PURISCAL</v>
          </cell>
          <cell r="D3167">
            <v>3</v>
          </cell>
          <cell r="E3167" t="str">
            <v>Esc. Arenal</v>
          </cell>
        </row>
        <row r="3168">
          <cell r="B3168" t="str">
            <v>Primaria</v>
          </cell>
          <cell r="C3168" t="str">
            <v>PURISCAL</v>
          </cell>
          <cell r="D3168">
            <v>3</v>
          </cell>
          <cell r="E3168" t="str">
            <v>Esc. Colonia Gamalotillo</v>
          </cell>
        </row>
        <row r="3169">
          <cell r="B3169" t="str">
            <v>Primaria</v>
          </cell>
          <cell r="C3169" t="str">
            <v>PURISCAL</v>
          </cell>
          <cell r="D3169">
            <v>3</v>
          </cell>
          <cell r="E3169" t="str">
            <v>Esc. Gamalotillo</v>
          </cell>
        </row>
        <row r="3170">
          <cell r="B3170" t="str">
            <v>Primaria</v>
          </cell>
          <cell r="C3170" t="str">
            <v>PURISCAL</v>
          </cell>
          <cell r="D3170">
            <v>3</v>
          </cell>
          <cell r="E3170" t="str">
            <v>Esc. Guarumal</v>
          </cell>
        </row>
        <row r="3171">
          <cell r="B3171" t="str">
            <v>Primaria</v>
          </cell>
          <cell r="C3171" t="str">
            <v>PURISCAL</v>
          </cell>
          <cell r="D3171">
            <v>3</v>
          </cell>
          <cell r="E3171" t="str">
            <v>Esc. La Fila Del Aguacate</v>
          </cell>
        </row>
        <row r="3172">
          <cell r="B3172" t="str">
            <v>Primaria</v>
          </cell>
          <cell r="C3172" t="str">
            <v>PURISCAL</v>
          </cell>
          <cell r="D3172">
            <v>3</v>
          </cell>
          <cell r="E3172" t="str">
            <v>Esc. La Gloria</v>
          </cell>
        </row>
        <row r="3173">
          <cell r="B3173" t="str">
            <v>Primaria</v>
          </cell>
          <cell r="C3173" t="str">
            <v>PURISCAL</v>
          </cell>
          <cell r="D3173">
            <v>3</v>
          </cell>
          <cell r="E3173" t="str">
            <v>Esc. Los Ángeles</v>
          </cell>
        </row>
        <row r="3174">
          <cell r="B3174" t="str">
            <v>Primaria</v>
          </cell>
          <cell r="C3174" t="str">
            <v>PURISCAL</v>
          </cell>
          <cell r="D3174">
            <v>3</v>
          </cell>
          <cell r="E3174" t="str">
            <v>Esc. Mastatal</v>
          </cell>
        </row>
        <row r="3175">
          <cell r="B3175" t="str">
            <v>Primaria</v>
          </cell>
          <cell r="C3175" t="str">
            <v>PURISCAL</v>
          </cell>
          <cell r="D3175">
            <v>3</v>
          </cell>
          <cell r="E3175" t="str">
            <v>Esc. Naranjal</v>
          </cell>
        </row>
        <row r="3176">
          <cell r="B3176" t="str">
            <v>Primaria</v>
          </cell>
          <cell r="C3176" t="str">
            <v>PURISCAL</v>
          </cell>
          <cell r="D3176">
            <v>3</v>
          </cell>
          <cell r="E3176" t="str">
            <v>Esc. Pueblo Nuevo</v>
          </cell>
        </row>
        <row r="3177">
          <cell r="B3177" t="str">
            <v>Primaria</v>
          </cell>
          <cell r="C3177" t="str">
            <v>PURISCAL</v>
          </cell>
          <cell r="D3177">
            <v>3</v>
          </cell>
          <cell r="E3177" t="str">
            <v>Esc. Rafael Solórzano Saborío</v>
          </cell>
        </row>
        <row r="3178">
          <cell r="B3178" t="str">
            <v>Primaria</v>
          </cell>
          <cell r="C3178" t="str">
            <v>PURISCAL</v>
          </cell>
          <cell r="D3178">
            <v>3</v>
          </cell>
          <cell r="E3178" t="str">
            <v>Esc. San Miguel</v>
          </cell>
        </row>
        <row r="3179">
          <cell r="B3179" t="str">
            <v>Primaria</v>
          </cell>
          <cell r="C3179" t="str">
            <v>PURISCAL</v>
          </cell>
          <cell r="D3179">
            <v>3</v>
          </cell>
          <cell r="E3179" t="str">
            <v>Esc. San Vicente</v>
          </cell>
        </row>
        <row r="3180">
          <cell r="B3180" t="str">
            <v>Primaria</v>
          </cell>
          <cell r="C3180" t="str">
            <v>PURISCAL</v>
          </cell>
          <cell r="D3180">
            <v>3</v>
          </cell>
          <cell r="E3180" t="str">
            <v>Esc. Vista De Mar</v>
          </cell>
        </row>
        <row r="3181">
          <cell r="B3181" t="str">
            <v>Primaria</v>
          </cell>
          <cell r="C3181" t="str">
            <v>PURISCAL</v>
          </cell>
          <cell r="D3181">
            <v>4</v>
          </cell>
          <cell r="E3181" t="str">
            <v>Esc. Bajo Burgos</v>
          </cell>
        </row>
        <row r="3182">
          <cell r="B3182" t="str">
            <v>Primaria</v>
          </cell>
          <cell r="C3182" t="str">
            <v>PURISCAL</v>
          </cell>
          <cell r="D3182">
            <v>4</v>
          </cell>
          <cell r="E3182" t="str">
            <v>Esc. Cortezal</v>
          </cell>
        </row>
        <row r="3183">
          <cell r="B3183" t="str">
            <v>Primaria</v>
          </cell>
          <cell r="C3183" t="str">
            <v>PURISCAL</v>
          </cell>
          <cell r="D3183">
            <v>4</v>
          </cell>
          <cell r="E3183" t="str">
            <v>Esc. El Poró</v>
          </cell>
        </row>
        <row r="3184">
          <cell r="B3184" t="str">
            <v>Primaria</v>
          </cell>
          <cell r="C3184" t="str">
            <v>PURISCAL</v>
          </cell>
          <cell r="D3184">
            <v>4</v>
          </cell>
          <cell r="E3184" t="str">
            <v>Esc. Esteban Lorenzo Delcoro</v>
          </cell>
        </row>
        <row r="3185">
          <cell r="B3185" t="str">
            <v>Primaria</v>
          </cell>
          <cell r="C3185" t="str">
            <v>PURISCAL</v>
          </cell>
          <cell r="D3185">
            <v>4</v>
          </cell>
          <cell r="E3185" t="str">
            <v>Esc. Grifo Alto</v>
          </cell>
        </row>
        <row r="3186">
          <cell r="B3186" t="str">
            <v>Primaria</v>
          </cell>
          <cell r="C3186" t="str">
            <v>PURISCAL</v>
          </cell>
          <cell r="D3186">
            <v>4</v>
          </cell>
          <cell r="E3186" t="str">
            <v>Esc. Grifo Bajo</v>
          </cell>
        </row>
        <row r="3187">
          <cell r="B3187" t="str">
            <v>Primaria</v>
          </cell>
          <cell r="C3187" t="str">
            <v>PURISCAL</v>
          </cell>
          <cell r="D3187">
            <v>4</v>
          </cell>
          <cell r="E3187" t="str">
            <v>Esc. La Palma (Mora)</v>
          </cell>
        </row>
        <row r="3188">
          <cell r="B3188" t="str">
            <v>Primaria</v>
          </cell>
          <cell r="C3188" t="str">
            <v>PURISCAL</v>
          </cell>
          <cell r="D3188">
            <v>4</v>
          </cell>
          <cell r="E3188" t="str">
            <v>Esc. Llano Grande (Mora)</v>
          </cell>
        </row>
        <row r="3189">
          <cell r="B3189" t="str">
            <v>Primaria</v>
          </cell>
          <cell r="C3189" t="str">
            <v>PURISCAL</v>
          </cell>
          <cell r="D3189">
            <v>4</v>
          </cell>
          <cell r="E3189" t="str">
            <v>Esc. Luis Monge Madrigal</v>
          </cell>
        </row>
        <row r="3190">
          <cell r="B3190" t="str">
            <v>Primaria</v>
          </cell>
          <cell r="C3190" t="str">
            <v>PURISCAL</v>
          </cell>
          <cell r="D3190">
            <v>4</v>
          </cell>
          <cell r="E3190" t="str">
            <v>Esc. Mixta De San Juan</v>
          </cell>
        </row>
        <row r="3191">
          <cell r="B3191" t="str">
            <v>Primaria</v>
          </cell>
          <cell r="C3191" t="str">
            <v>PURISCAL</v>
          </cell>
          <cell r="D3191">
            <v>4</v>
          </cell>
          <cell r="E3191" t="str">
            <v>Esc. Mixta De San Juan</v>
          </cell>
        </row>
        <row r="3192">
          <cell r="B3192" t="str">
            <v>Primaria</v>
          </cell>
          <cell r="C3192" t="str">
            <v>PURISCAL</v>
          </cell>
          <cell r="D3192">
            <v>4</v>
          </cell>
          <cell r="E3192" t="str">
            <v>Esc. Nazario Valverde Jiménez</v>
          </cell>
        </row>
        <row r="3193">
          <cell r="B3193" t="str">
            <v>Primaria</v>
          </cell>
          <cell r="C3193" t="str">
            <v>PURISCAL</v>
          </cell>
          <cell r="D3193">
            <v>4</v>
          </cell>
          <cell r="E3193" t="str">
            <v>Esc. República De Paraguay</v>
          </cell>
        </row>
        <row r="3194">
          <cell r="B3194" t="str">
            <v>Primaria</v>
          </cell>
          <cell r="C3194" t="str">
            <v>PURISCAL</v>
          </cell>
          <cell r="D3194">
            <v>4</v>
          </cell>
          <cell r="E3194" t="str">
            <v>Esc. Roberto López Varela</v>
          </cell>
        </row>
        <row r="3195">
          <cell r="B3195" t="str">
            <v>Primaria</v>
          </cell>
          <cell r="C3195" t="str">
            <v>PURISCAL</v>
          </cell>
          <cell r="D3195">
            <v>4</v>
          </cell>
          <cell r="E3195" t="str">
            <v>Esc. Salitrillos</v>
          </cell>
        </row>
        <row r="3196">
          <cell r="B3196" t="str">
            <v>Primaria</v>
          </cell>
          <cell r="C3196" t="str">
            <v>PURISCAL</v>
          </cell>
          <cell r="D3196">
            <v>5</v>
          </cell>
          <cell r="E3196" t="str">
            <v>Esc. Adela Rodríguez Venegas</v>
          </cell>
        </row>
        <row r="3197">
          <cell r="B3197" t="str">
            <v>Primaria</v>
          </cell>
          <cell r="C3197" t="str">
            <v>PURISCAL</v>
          </cell>
          <cell r="D3197">
            <v>5</v>
          </cell>
          <cell r="E3197" t="str">
            <v>Esc. Bajo Loaiza</v>
          </cell>
        </row>
        <row r="3198">
          <cell r="B3198" t="str">
            <v>Primaria</v>
          </cell>
          <cell r="C3198" t="str">
            <v>PURISCAL</v>
          </cell>
          <cell r="D3198">
            <v>5</v>
          </cell>
          <cell r="E3198" t="str">
            <v>Esc. Brasil De Mora</v>
          </cell>
        </row>
        <row r="3199">
          <cell r="B3199" t="str">
            <v>Primaria</v>
          </cell>
          <cell r="C3199" t="str">
            <v>PURISCAL</v>
          </cell>
          <cell r="D3199">
            <v>5</v>
          </cell>
          <cell r="E3199" t="str">
            <v>Esc. Corralar De Mora</v>
          </cell>
        </row>
        <row r="3200">
          <cell r="B3200" t="str">
            <v>Primaria</v>
          </cell>
          <cell r="C3200" t="str">
            <v>PURISCAL</v>
          </cell>
          <cell r="D3200">
            <v>5</v>
          </cell>
          <cell r="E3200" t="str">
            <v>Esc. El Rodeo</v>
          </cell>
        </row>
        <row r="3201">
          <cell r="B3201" t="str">
            <v>Primaria</v>
          </cell>
          <cell r="C3201" t="str">
            <v>PURISCAL</v>
          </cell>
          <cell r="D3201">
            <v>5</v>
          </cell>
          <cell r="E3201" t="str">
            <v>Esc. Jacinto Mora Gómez</v>
          </cell>
        </row>
        <row r="3202">
          <cell r="B3202" t="str">
            <v>Primaria</v>
          </cell>
          <cell r="C3202" t="str">
            <v>PURISCAL</v>
          </cell>
          <cell r="D3202">
            <v>5</v>
          </cell>
          <cell r="E3202" t="str">
            <v>Esc. José María Cañas</v>
          </cell>
        </row>
        <row r="3203">
          <cell r="B3203" t="str">
            <v>Primaria</v>
          </cell>
          <cell r="C3203" t="str">
            <v>PURISCAL</v>
          </cell>
          <cell r="D3203">
            <v>5</v>
          </cell>
          <cell r="E3203" t="str">
            <v>Esc. Lisimaco Chavarria Palma</v>
          </cell>
        </row>
        <row r="3204">
          <cell r="B3204" t="str">
            <v>Primaria</v>
          </cell>
          <cell r="C3204" t="str">
            <v>PURISCAL</v>
          </cell>
          <cell r="D3204">
            <v>5</v>
          </cell>
          <cell r="E3204" t="str">
            <v>Esc. Lisímaco Chavarría Palma</v>
          </cell>
        </row>
        <row r="3205">
          <cell r="B3205" t="str">
            <v>Primaria</v>
          </cell>
          <cell r="C3205" t="str">
            <v>PURISCAL</v>
          </cell>
          <cell r="D3205">
            <v>5</v>
          </cell>
          <cell r="E3205" t="str">
            <v>Esc. Los Altos</v>
          </cell>
        </row>
        <row r="3206">
          <cell r="B3206" t="str">
            <v>Primaria</v>
          </cell>
          <cell r="C3206" t="str">
            <v>PURISCAL</v>
          </cell>
          <cell r="D3206">
            <v>5</v>
          </cell>
          <cell r="E3206" t="str">
            <v>Esc. Manuel Bustamante Vargas</v>
          </cell>
        </row>
        <row r="3207">
          <cell r="B3207" t="str">
            <v>Primaria</v>
          </cell>
          <cell r="C3207" t="str">
            <v>PURISCAL</v>
          </cell>
          <cell r="D3207">
            <v>5</v>
          </cell>
          <cell r="E3207" t="str">
            <v>Esc. Morado</v>
          </cell>
        </row>
        <row r="3208">
          <cell r="B3208" t="str">
            <v>Primaria</v>
          </cell>
          <cell r="C3208" t="str">
            <v>PURISCAL</v>
          </cell>
          <cell r="D3208">
            <v>5</v>
          </cell>
          <cell r="E3208" t="str">
            <v>Esc. Palmichal De Acosta</v>
          </cell>
        </row>
        <row r="3209">
          <cell r="B3209" t="str">
            <v>Primaria</v>
          </cell>
          <cell r="C3209" t="str">
            <v>PURISCAL</v>
          </cell>
          <cell r="D3209">
            <v>5</v>
          </cell>
          <cell r="E3209" t="str">
            <v>Esc. Palmichal De Acosta</v>
          </cell>
        </row>
        <row r="3210">
          <cell r="B3210" t="str">
            <v>Primaria</v>
          </cell>
          <cell r="C3210" t="str">
            <v>PURISCAL</v>
          </cell>
          <cell r="D3210">
            <v>5</v>
          </cell>
          <cell r="E3210" t="str">
            <v>Esc. Rogelio Fernandez Güell</v>
          </cell>
        </row>
        <row r="3211">
          <cell r="B3211" t="str">
            <v>Primaria</v>
          </cell>
          <cell r="C3211" t="str">
            <v>PURISCAL</v>
          </cell>
          <cell r="D3211">
            <v>5</v>
          </cell>
          <cell r="E3211" t="str">
            <v>Esc. Rogelio Fernández Güell</v>
          </cell>
        </row>
        <row r="3212">
          <cell r="B3212" t="str">
            <v>Primaria</v>
          </cell>
          <cell r="C3212" t="str">
            <v>PURISCAL</v>
          </cell>
          <cell r="D3212">
            <v>5</v>
          </cell>
          <cell r="E3212" t="str">
            <v>Esc. San Bosco De Mora</v>
          </cell>
        </row>
        <row r="3213">
          <cell r="B3213" t="str">
            <v>Primaria</v>
          </cell>
          <cell r="C3213" t="str">
            <v>PURISCAL</v>
          </cell>
          <cell r="D3213">
            <v>5</v>
          </cell>
          <cell r="E3213" t="str">
            <v>Esc. San Pablo De Palmichal</v>
          </cell>
        </row>
        <row r="3214">
          <cell r="B3214" t="str">
            <v>Primaria</v>
          </cell>
          <cell r="C3214" t="str">
            <v>PURISCAL</v>
          </cell>
          <cell r="D3214">
            <v>5</v>
          </cell>
          <cell r="E3214" t="str">
            <v>Esc. Santiago Alpízar Jiménez</v>
          </cell>
        </row>
        <row r="3215">
          <cell r="B3215" t="str">
            <v>Primaria</v>
          </cell>
          <cell r="C3215" t="str">
            <v>PURISCAL</v>
          </cell>
          <cell r="D3215">
            <v>6</v>
          </cell>
          <cell r="E3215" t="str">
            <v>Esc. Colonia Paso Agres</v>
          </cell>
        </row>
        <row r="3216">
          <cell r="B3216" t="str">
            <v>Primaria</v>
          </cell>
          <cell r="C3216" t="str">
            <v>PURISCAL</v>
          </cell>
          <cell r="D3216">
            <v>6</v>
          </cell>
          <cell r="E3216" t="str">
            <v>Esc. Colonia San Francisco</v>
          </cell>
        </row>
        <row r="3217">
          <cell r="B3217" t="str">
            <v>Primaria</v>
          </cell>
          <cell r="C3217" t="str">
            <v>PURISCAL</v>
          </cell>
          <cell r="D3217">
            <v>6</v>
          </cell>
          <cell r="E3217" t="str">
            <v>Esc. Dr. Clodomiro Picado Twight</v>
          </cell>
        </row>
        <row r="3218">
          <cell r="B3218" t="str">
            <v>Primaria</v>
          </cell>
          <cell r="C3218" t="str">
            <v>PURISCAL</v>
          </cell>
          <cell r="D3218">
            <v>6</v>
          </cell>
          <cell r="E3218" t="str">
            <v>Esc. El Barro</v>
          </cell>
        </row>
        <row r="3219">
          <cell r="B3219" t="str">
            <v>Primaria</v>
          </cell>
          <cell r="C3219" t="str">
            <v>PURISCAL</v>
          </cell>
          <cell r="D3219">
            <v>6</v>
          </cell>
          <cell r="E3219" t="str">
            <v>Esc. El Pital</v>
          </cell>
        </row>
        <row r="3220">
          <cell r="B3220" t="str">
            <v>Primaria</v>
          </cell>
          <cell r="C3220" t="str">
            <v>PURISCAL</v>
          </cell>
          <cell r="D3220">
            <v>6</v>
          </cell>
          <cell r="E3220" t="str">
            <v>Esc. La Pita</v>
          </cell>
        </row>
        <row r="3221">
          <cell r="B3221" t="str">
            <v>Primaria</v>
          </cell>
          <cell r="C3221" t="str">
            <v>PURISCAL</v>
          </cell>
          <cell r="D3221">
            <v>6</v>
          </cell>
          <cell r="E3221" t="str">
            <v>Esc. Lagunas</v>
          </cell>
        </row>
        <row r="3222">
          <cell r="B3222" t="str">
            <v>Primaria</v>
          </cell>
          <cell r="C3222" t="str">
            <v>PURISCAL</v>
          </cell>
          <cell r="D3222">
            <v>6</v>
          </cell>
          <cell r="E3222" t="str">
            <v>Esc. Marcos Pérez</v>
          </cell>
        </row>
        <row r="3223">
          <cell r="B3223" t="str">
            <v>Primaria</v>
          </cell>
          <cell r="C3223" t="str">
            <v>PURISCAL</v>
          </cell>
          <cell r="D3223">
            <v>6</v>
          </cell>
          <cell r="E3223" t="str">
            <v>Esc. Mauro Fernández Acuña</v>
          </cell>
        </row>
        <row r="3224">
          <cell r="B3224" t="str">
            <v>Primaria</v>
          </cell>
          <cell r="C3224" t="str">
            <v>PURISCAL</v>
          </cell>
          <cell r="D3224">
            <v>6</v>
          </cell>
          <cell r="E3224" t="str">
            <v>Esc. Monterrey</v>
          </cell>
        </row>
        <row r="3225">
          <cell r="B3225" t="str">
            <v>Primaria</v>
          </cell>
          <cell r="C3225" t="str">
            <v>PURISCAL</v>
          </cell>
          <cell r="D3225">
            <v>6</v>
          </cell>
          <cell r="E3225" t="str">
            <v>Esc. Potenciana Arriba</v>
          </cell>
        </row>
        <row r="3226">
          <cell r="B3226" t="str">
            <v>Primaria</v>
          </cell>
          <cell r="C3226" t="str">
            <v>PURISCAL</v>
          </cell>
          <cell r="D3226">
            <v>6</v>
          </cell>
          <cell r="E3226" t="str">
            <v>Esc. Purires</v>
          </cell>
        </row>
        <row r="3227">
          <cell r="B3227" t="str">
            <v>Primaria</v>
          </cell>
          <cell r="C3227" t="str">
            <v>PURISCAL</v>
          </cell>
          <cell r="D3227">
            <v>6</v>
          </cell>
          <cell r="E3227" t="str">
            <v>Esc. Quebrada Azul</v>
          </cell>
        </row>
        <row r="3228">
          <cell r="B3228" t="str">
            <v>Primaria</v>
          </cell>
          <cell r="C3228" t="str">
            <v>PURISCAL</v>
          </cell>
          <cell r="D3228">
            <v>6</v>
          </cell>
          <cell r="E3228" t="str">
            <v>Esc. San Luis</v>
          </cell>
        </row>
        <row r="3229">
          <cell r="B3229" t="str">
            <v>Primaria</v>
          </cell>
          <cell r="C3229" t="str">
            <v>PURISCAL</v>
          </cell>
          <cell r="D3229">
            <v>6</v>
          </cell>
          <cell r="E3229" t="str">
            <v>Esc. San Pablo</v>
          </cell>
        </row>
        <row r="3230">
          <cell r="B3230" t="str">
            <v>Primaria</v>
          </cell>
          <cell r="C3230" t="str">
            <v>PURISCAL</v>
          </cell>
          <cell r="D3230">
            <v>6</v>
          </cell>
          <cell r="E3230" t="str">
            <v>Esc. San Pablo (Turrubares)</v>
          </cell>
        </row>
        <row r="3231">
          <cell r="B3231" t="str">
            <v>Primaria</v>
          </cell>
          <cell r="C3231" t="str">
            <v>PURISCAL</v>
          </cell>
          <cell r="D3231">
            <v>6</v>
          </cell>
          <cell r="E3231" t="str">
            <v>Esc. San Rafael</v>
          </cell>
        </row>
        <row r="3232">
          <cell r="B3232" t="str">
            <v>Primaria</v>
          </cell>
          <cell r="C3232" t="str">
            <v>PURISCAL</v>
          </cell>
          <cell r="D3232">
            <v>7</v>
          </cell>
          <cell r="E3232" t="str">
            <v>Esc. El Galán</v>
          </cell>
        </row>
        <row r="3233">
          <cell r="B3233" t="str">
            <v>Primaria</v>
          </cell>
          <cell r="C3233" t="str">
            <v>PURISCAL</v>
          </cell>
          <cell r="D3233">
            <v>7</v>
          </cell>
          <cell r="E3233" t="str">
            <v>Esc. El Sur</v>
          </cell>
        </row>
        <row r="3234">
          <cell r="B3234" t="str">
            <v>Primaria</v>
          </cell>
          <cell r="C3234" t="str">
            <v>PURISCAL</v>
          </cell>
          <cell r="D3234">
            <v>7</v>
          </cell>
          <cell r="E3234" t="str">
            <v>Esc. Fila Negra</v>
          </cell>
        </row>
        <row r="3235">
          <cell r="B3235" t="str">
            <v>Primaria</v>
          </cell>
          <cell r="C3235" t="str">
            <v>PURISCAL</v>
          </cell>
          <cell r="D3235">
            <v>7</v>
          </cell>
          <cell r="E3235" t="str">
            <v>Esc. I.D.A. Bijagual</v>
          </cell>
        </row>
        <row r="3236">
          <cell r="B3236" t="str">
            <v>Primaria</v>
          </cell>
          <cell r="C3236" t="str">
            <v>PURISCAL</v>
          </cell>
          <cell r="D3236">
            <v>7</v>
          </cell>
          <cell r="E3236" t="str">
            <v>Esc. José Salazar Zúñiga</v>
          </cell>
        </row>
        <row r="3237">
          <cell r="B3237" t="str">
            <v>Primaria</v>
          </cell>
          <cell r="C3237" t="str">
            <v>PURISCAL</v>
          </cell>
          <cell r="D3237">
            <v>7</v>
          </cell>
          <cell r="E3237" t="str">
            <v>Esc. La Angostura</v>
          </cell>
        </row>
        <row r="3238">
          <cell r="B3238" t="str">
            <v>Primaria</v>
          </cell>
          <cell r="C3238" t="str">
            <v>PURISCAL</v>
          </cell>
          <cell r="D3238">
            <v>7</v>
          </cell>
          <cell r="E3238" t="str">
            <v>Esc. La Esperanza</v>
          </cell>
        </row>
        <row r="3239">
          <cell r="B3239" t="str">
            <v>Primaria</v>
          </cell>
          <cell r="C3239" t="str">
            <v>PURISCAL</v>
          </cell>
          <cell r="D3239">
            <v>7</v>
          </cell>
          <cell r="E3239" t="str">
            <v>Esc. Las Delicias</v>
          </cell>
        </row>
        <row r="3240">
          <cell r="B3240" t="str">
            <v>Primaria</v>
          </cell>
          <cell r="C3240" t="str">
            <v>PURISCAL</v>
          </cell>
          <cell r="D3240">
            <v>7</v>
          </cell>
          <cell r="E3240" t="str">
            <v>Esc. Mata De Plátano</v>
          </cell>
        </row>
        <row r="3241">
          <cell r="B3241" t="str">
            <v>Primaria</v>
          </cell>
          <cell r="C3241" t="str">
            <v>PURISCAL</v>
          </cell>
          <cell r="D3241">
            <v>7</v>
          </cell>
          <cell r="E3241" t="str">
            <v>Esc. Montelimar</v>
          </cell>
        </row>
        <row r="3242">
          <cell r="B3242" t="str">
            <v>Primaria</v>
          </cell>
          <cell r="C3242" t="str">
            <v>PURISCAL</v>
          </cell>
          <cell r="D3242">
            <v>7</v>
          </cell>
          <cell r="E3242" t="str">
            <v>Esc. Rogelio Quiros Valverde</v>
          </cell>
        </row>
        <row r="3243">
          <cell r="B3243" t="str">
            <v>Primaria</v>
          </cell>
          <cell r="C3243" t="str">
            <v>PURISCAL</v>
          </cell>
          <cell r="D3243">
            <v>7</v>
          </cell>
          <cell r="E3243" t="str">
            <v>Esc. San Antonio</v>
          </cell>
        </row>
        <row r="3244">
          <cell r="B3244" t="str">
            <v>Primaria</v>
          </cell>
          <cell r="C3244" t="str">
            <v>PURISCAL</v>
          </cell>
          <cell r="D3244">
            <v>7</v>
          </cell>
          <cell r="E3244" t="str">
            <v>Esc. San Gabriel</v>
          </cell>
        </row>
        <row r="3245">
          <cell r="B3245" t="str">
            <v>Primaria</v>
          </cell>
          <cell r="C3245" t="str">
            <v>PURISCAL</v>
          </cell>
          <cell r="D3245">
            <v>7</v>
          </cell>
          <cell r="E3245" t="str">
            <v>Esc. San Isidro</v>
          </cell>
        </row>
        <row r="3246">
          <cell r="B3246" t="str">
            <v>Primaria</v>
          </cell>
          <cell r="C3246" t="str">
            <v>SAN CARLOS</v>
          </cell>
          <cell r="D3246">
            <v>1</v>
          </cell>
          <cell r="E3246" t="str">
            <v>Esc. Ángeles De La Colonia Sur</v>
          </cell>
        </row>
        <row r="3247">
          <cell r="B3247" t="str">
            <v>Primaria</v>
          </cell>
          <cell r="C3247" t="str">
            <v>SAN CARLOS</v>
          </cell>
          <cell r="D3247">
            <v>1</v>
          </cell>
          <cell r="E3247" t="str">
            <v>Esc. Buenos Aires (Venecia)</v>
          </cell>
        </row>
        <row r="3248">
          <cell r="B3248" t="str">
            <v>Primaria</v>
          </cell>
          <cell r="C3248" t="str">
            <v>SAN CARLOS</v>
          </cell>
          <cell r="D3248">
            <v>1</v>
          </cell>
          <cell r="E3248" t="str">
            <v>Esc. Carrizal (Río Cuarto)</v>
          </cell>
        </row>
        <row r="3249">
          <cell r="B3249" t="str">
            <v>Primaria</v>
          </cell>
          <cell r="C3249" t="str">
            <v>SAN CARLOS</v>
          </cell>
          <cell r="D3249">
            <v>1</v>
          </cell>
          <cell r="E3249" t="str">
            <v>Esc. Colonia Toro Amarillo</v>
          </cell>
        </row>
        <row r="3250">
          <cell r="B3250" t="str">
            <v>Primaria</v>
          </cell>
          <cell r="C3250" t="str">
            <v>SAN CARLOS</v>
          </cell>
          <cell r="D3250">
            <v>1</v>
          </cell>
          <cell r="E3250" t="str">
            <v>Esc. El Carmen (Río Cuarto)</v>
          </cell>
        </row>
        <row r="3251">
          <cell r="B3251" t="str">
            <v>Primaria</v>
          </cell>
          <cell r="C3251" t="str">
            <v>SAN CARLOS</v>
          </cell>
          <cell r="D3251">
            <v>1</v>
          </cell>
          <cell r="E3251" t="str">
            <v>Esc. El Pinar</v>
          </cell>
        </row>
        <row r="3252">
          <cell r="B3252" t="str">
            <v>Primaria</v>
          </cell>
          <cell r="C3252" t="str">
            <v>SAN CARLOS</v>
          </cell>
          <cell r="D3252">
            <v>1</v>
          </cell>
          <cell r="E3252" t="str">
            <v>Esc. Huacas</v>
          </cell>
        </row>
        <row r="3253">
          <cell r="B3253" t="str">
            <v>Primaria</v>
          </cell>
          <cell r="C3253" t="str">
            <v>SAN CARLOS</v>
          </cell>
          <cell r="D3253">
            <v>1</v>
          </cell>
          <cell r="E3253" t="str">
            <v>Esc. I.D.A. El Rubí</v>
          </cell>
        </row>
        <row r="3254">
          <cell r="B3254" t="str">
            <v>Primaria</v>
          </cell>
          <cell r="C3254" t="str">
            <v>SAN CARLOS</v>
          </cell>
          <cell r="D3254">
            <v>1</v>
          </cell>
          <cell r="E3254" t="str">
            <v>Esc. I.D.A. Los Lagos</v>
          </cell>
        </row>
        <row r="3255">
          <cell r="B3255" t="str">
            <v>Primaria</v>
          </cell>
          <cell r="C3255" t="str">
            <v>SAN CARLOS</v>
          </cell>
          <cell r="D3255">
            <v>1</v>
          </cell>
          <cell r="E3255" t="str">
            <v>Esc. Jose Maria Vargas Arias</v>
          </cell>
        </row>
        <row r="3256">
          <cell r="B3256" t="str">
            <v>Primaria</v>
          </cell>
          <cell r="C3256" t="str">
            <v>SAN CARLOS</v>
          </cell>
          <cell r="D3256">
            <v>1</v>
          </cell>
          <cell r="E3256" t="str">
            <v>Esc. José María Vargas Arias</v>
          </cell>
        </row>
        <row r="3257">
          <cell r="B3257" t="str">
            <v>Primaria</v>
          </cell>
          <cell r="C3257" t="str">
            <v>SAN CARLOS</v>
          </cell>
          <cell r="D3257">
            <v>1</v>
          </cell>
          <cell r="E3257" t="str">
            <v>Esc. José Sánchez Chavarría</v>
          </cell>
        </row>
        <row r="3258">
          <cell r="B3258" t="str">
            <v>Primaria</v>
          </cell>
          <cell r="C3258" t="str">
            <v>SAN CARLOS</v>
          </cell>
          <cell r="D3258">
            <v>1</v>
          </cell>
          <cell r="E3258" t="str">
            <v>Esc. Juan Félix Estrada</v>
          </cell>
        </row>
        <row r="3259">
          <cell r="B3259" t="str">
            <v>Primaria</v>
          </cell>
          <cell r="C3259" t="str">
            <v>SAN CARLOS</v>
          </cell>
          <cell r="D3259">
            <v>1</v>
          </cell>
          <cell r="E3259" t="str">
            <v>Esc. La Españolita</v>
          </cell>
        </row>
        <row r="3260">
          <cell r="B3260" t="str">
            <v>Primaria</v>
          </cell>
          <cell r="C3260" t="str">
            <v>SAN CARLOS</v>
          </cell>
          <cell r="D3260">
            <v>1</v>
          </cell>
          <cell r="E3260" t="str">
            <v>Esc. La Flor</v>
          </cell>
        </row>
        <row r="3261">
          <cell r="B3261" t="str">
            <v>Primaria</v>
          </cell>
          <cell r="C3261" t="str">
            <v>SAN CARLOS</v>
          </cell>
          <cell r="D3261">
            <v>1</v>
          </cell>
          <cell r="E3261" t="str">
            <v>Esc. La Tabla</v>
          </cell>
        </row>
        <row r="3262">
          <cell r="B3262" t="str">
            <v>Primaria</v>
          </cell>
          <cell r="C3262" t="str">
            <v>SAN CARLOS</v>
          </cell>
          <cell r="D3262">
            <v>1</v>
          </cell>
          <cell r="E3262" t="str">
            <v>Esc. La Unión (Venecia)</v>
          </cell>
        </row>
        <row r="3263">
          <cell r="B3263" t="str">
            <v>Primaria</v>
          </cell>
          <cell r="C3263" t="str">
            <v>SAN CARLOS</v>
          </cell>
          <cell r="D3263">
            <v>1</v>
          </cell>
          <cell r="E3263" t="str">
            <v>Esc. La Victoria</v>
          </cell>
        </row>
        <row r="3264">
          <cell r="B3264" t="str">
            <v>Primaria</v>
          </cell>
          <cell r="C3264" t="str">
            <v>SAN CARLOS</v>
          </cell>
          <cell r="D3264">
            <v>1</v>
          </cell>
          <cell r="E3264" t="str">
            <v>Esc. Los Alpes</v>
          </cell>
        </row>
        <row r="3265">
          <cell r="B3265" t="str">
            <v>Primaria</v>
          </cell>
          <cell r="C3265" t="str">
            <v>SAN CARLOS</v>
          </cell>
          <cell r="D3265">
            <v>1</v>
          </cell>
          <cell r="E3265" t="str">
            <v>Esc. Pueblo Viejo</v>
          </cell>
        </row>
        <row r="3266">
          <cell r="B3266" t="str">
            <v>Primaria</v>
          </cell>
          <cell r="C3266" t="str">
            <v>SAN CARLOS</v>
          </cell>
          <cell r="D3266">
            <v>1</v>
          </cell>
          <cell r="E3266" t="str">
            <v>Esc. Río Cuarto</v>
          </cell>
        </row>
        <row r="3267">
          <cell r="B3267" t="str">
            <v>Primaria</v>
          </cell>
          <cell r="C3267" t="str">
            <v>SAN CARLOS</v>
          </cell>
          <cell r="D3267">
            <v>1</v>
          </cell>
          <cell r="E3267" t="str">
            <v>Esc. San Cayetano</v>
          </cell>
        </row>
        <row r="3268">
          <cell r="B3268" t="str">
            <v>Primaria</v>
          </cell>
          <cell r="C3268" t="str">
            <v>SAN CARLOS</v>
          </cell>
          <cell r="D3268">
            <v>1</v>
          </cell>
          <cell r="E3268" t="str">
            <v>Esc. San Martín (Venecia)</v>
          </cell>
        </row>
        <row r="3269">
          <cell r="B3269" t="str">
            <v>Primaria</v>
          </cell>
          <cell r="C3269" t="str">
            <v>SAN CARLOS</v>
          </cell>
          <cell r="D3269">
            <v>1</v>
          </cell>
          <cell r="E3269" t="str">
            <v>Esc. San Rafael Arriba</v>
          </cell>
        </row>
        <row r="3270">
          <cell r="B3270" t="str">
            <v>Primaria</v>
          </cell>
          <cell r="C3270" t="str">
            <v>SAN CARLOS</v>
          </cell>
          <cell r="D3270">
            <v>1</v>
          </cell>
          <cell r="E3270" t="str">
            <v>Esc. Santa Isabel</v>
          </cell>
        </row>
        <row r="3271">
          <cell r="B3271" t="str">
            <v>Primaria</v>
          </cell>
          <cell r="C3271" t="str">
            <v>SAN CARLOS</v>
          </cell>
          <cell r="D3271">
            <v>1</v>
          </cell>
          <cell r="E3271" t="str">
            <v>Esc. Santa Rita (Río Cuarto)</v>
          </cell>
        </row>
        <row r="3272">
          <cell r="B3272" t="str">
            <v>Primaria</v>
          </cell>
          <cell r="C3272" t="str">
            <v>SAN CARLOS</v>
          </cell>
          <cell r="D3272">
            <v>1</v>
          </cell>
          <cell r="E3272" t="str">
            <v>Programa Itinerante Segunda Lengua I Y Ii Ciclos</v>
          </cell>
        </row>
        <row r="3273">
          <cell r="B3273" t="str">
            <v>Primaria</v>
          </cell>
          <cell r="C3273" t="str">
            <v>SAN CARLOS</v>
          </cell>
          <cell r="D3273">
            <v>1</v>
          </cell>
          <cell r="E3273" t="str">
            <v>Programa Itinerante Segunda Lengua Trans</v>
          </cell>
        </row>
        <row r="3274">
          <cell r="B3274" t="str">
            <v>Primaria</v>
          </cell>
          <cell r="C3274" t="str">
            <v>SAN CARLOS</v>
          </cell>
          <cell r="D3274">
            <v>2</v>
          </cell>
          <cell r="E3274" t="str">
            <v>Esc. Caimitos</v>
          </cell>
        </row>
        <row r="3275">
          <cell r="B3275" t="str">
            <v>Primaria</v>
          </cell>
          <cell r="C3275" t="str">
            <v>SAN CARLOS</v>
          </cell>
          <cell r="D3275">
            <v>2</v>
          </cell>
          <cell r="E3275" t="str">
            <v>Esc. Carlos Maroto Quiros</v>
          </cell>
        </row>
        <row r="3276">
          <cell r="B3276" t="str">
            <v>Primaria</v>
          </cell>
          <cell r="C3276" t="str">
            <v>SAN CARLOS</v>
          </cell>
          <cell r="D3276">
            <v>2</v>
          </cell>
          <cell r="E3276" t="str">
            <v>Esc. Cuestillas</v>
          </cell>
        </row>
        <row r="3277">
          <cell r="B3277" t="str">
            <v>Primaria</v>
          </cell>
          <cell r="C3277" t="str">
            <v>SAN CARLOS</v>
          </cell>
          <cell r="D3277">
            <v>2</v>
          </cell>
          <cell r="E3277" t="str">
            <v>Esc. Ecológica La Tigra</v>
          </cell>
        </row>
        <row r="3278">
          <cell r="B3278" t="str">
            <v>Primaria</v>
          </cell>
          <cell r="C3278" t="str">
            <v>SAN CARLOS</v>
          </cell>
          <cell r="D3278">
            <v>2</v>
          </cell>
          <cell r="E3278" t="str">
            <v>Esc. El Futuro</v>
          </cell>
        </row>
        <row r="3279">
          <cell r="B3279" t="str">
            <v>Primaria</v>
          </cell>
          <cell r="C3279" t="str">
            <v>SAN CARLOS</v>
          </cell>
          <cell r="D3279">
            <v>2</v>
          </cell>
          <cell r="E3279" t="str">
            <v>Esc. El Peje</v>
          </cell>
        </row>
        <row r="3280">
          <cell r="B3280" t="str">
            <v>Primaria</v>
          </cell>
          <cell r="C3280" t="str">
            <v>SAN CARLOS</v>
          </cell>
          <cell r="D3280">
            <v>2</v>
          </cell>
          <cell r="E3280" t="str">
            <v>Esc. Ermida Blanco González</v>
          </cell>
        </row>
        <row r="3281">
          <cell r="B3281" t="str">
            <v>Primaria</v>
          </cell>
          <cell r="C3281" t="str">
            <v>SAN CARLOS</v>
          </cell>
          <cell r="D3281">
            <v>2</v>
          </cell>
          <cell r="E3281" t="str">
            <v>Esc. Juan Santamaría</v>
          </cell>
        </row>
        <row r="3282">
          <cell r="B3282" t="str">
            <v>Primaria</v>
          </cell>
          <cell r="C3282" t="str">
            <v>SAN CARLOS</v>
          </cell>
          <cell r="D3282">
            <v>2</v>
          </cell>
          <cell r="E3282" t="str">
            <v>Esc. La Ceiba</v>
          </cell>
        </row>
        <row r="3283">
          <cell r="B3283" t="str">
            <v>Primaria</v>
          </cell>
          <cell r="C3283" t="str">
            <v>SAN CARLOS</v>
          </cell>
          <cell r="D3283">
            <v>2</v>
          </cell>
          <cell r="E3283" t="str">
            <v>Esc. La Lucha</v>
          </cell>
        </row>
        <row r="3284">
          <cell r="B3284" t="str">
            <v>Primaria</v>
          </cell>
          <cell r="C3284" t="str">
            <v>SAN CARLOS</v>
          </cell>
          <cell r="D3284">
            <v>2</v>
          </cell>
          <cell r="E3284" t="str">
            <v>Esc. Las Palmas</v>
          </cell>
        </row>
        <row r="3285">
          <cell r="B3285" t="str">
            <v>Primaria</v>
          </cell>
          <cell r="C3285" t="str">
            <v>SAN CARLOS</v>
          </cell>
          <cell r="D3285">
            <v>2</v>
          </cell>
          <cell r="E3285" t="str">
            <v>Esc. Los Cerritos</v>
          </cell>
        </row>
        <row r="3286">
          <cell r="B3286" t="str">
            <v>Primaria</v>
          </cell>
          <cell r="C3286" t="str">
            <v>SAN CARLOS</v>
          </cell>
          <cell r="D3286">
            <v>2</v>
          </cell>
          <cell r="E3286" t="str">
            <v>Esc. Penjamo</v>
          </cell>
        </row>
        <row r="3287">
          <cell r="B3287" t="str">
            <v>Primaria</v>
          </cell>
          <cell r="C3287" t="str">
            <v>SAN CARLOS</v>
          </cell>
          <cell r="D3287">
            <v>2</v>
          </cell>
          <cell r="E3287" t="str">
            <v>Esc. Platanar</v>
          </cell>
        </row>
        <row r="3288">
          <cell r="B3288" t="str">
            <v>Primaria</v>
          </cell>
          <cell r="C3288" t="str">
            <v>SAN CARLOS</v>
          </cell>
          <cell r="D3288">
            <v>2</v>
          </cell>
          <cell r="E3288" t="str">
            <v>Esc. República De Italia</v>
          </cell>
        </row>
        <row r="3289">
          <cell r="B3289" t="str">
            <v>Primaria</v>
          </cell>
          <cell r="C3289" t="str">
            <v>SAN CARLOS</v>
          </cell>
          <cell r="D3289">
            <v>2</v>
          </cell>
          <cell r="E3289" t="str">
            <v>Esc. San Francisco (Florencia)</v>
          </cell>
        </row>
        <row r="3290">
          <cell r="B3290" t="str">
            <v>Primaria</v>
          </cell>
          <cell r="C3290" t="str">
            <v>SAN CARLOS</v>
          </cell>
          <cell r="D3290">
            <v>2</v>
          </cell>
          <cell r="E3290" t="str">
            <v>Esc. San Isidro (La Tigra)</v>
          </cell>
        </row>
        <row r="3291">
          <cell r="B3291" t="str">
            <v>Primaria</v>
          </cell>
          <cell r="C3291" t="str">
            <v>SAN CARLOS</v>
          </cell>
          <cell r="D3291">
            <v>2</v>
          </cell>
          <cell r="E3291" t="str">
            <v>Esc. San José (La Tigra)</v>
          </cell>
        </row>
        <row r="3292">
          <cell r="B3292" t="str">
            <v>Primaria</v>
          </cell>
          <cell r="C3292" t="str">
            <v>SAN CARLOS</v>
          </cell>
          <cell r="D3292">
            <v>2</v>
          </cell>
          <cell r="E3292" t="str">
            <v>Esc. San Luis (Florencia)</v>
          </cell>
        </row>
        <row r="3293">
          <cell r="B3293" t="str">
            <v>Primaria</v>
          </cell>
          <cell r="C3293" t="str">
            <v>SAN CARLOS</v>
          </cell>
          <cell r="D3293">
            <v>2</v>
          </cell>
          <cell r="E3293" t="str">
            <v>Esc. San Miguel (La Tigra)</v>
          </cell>
        </row>
        <row r="3294">
          <cell r="B3294" t="str">
            <v>Primaria</v>
          </cell>
          <cell r="C3294" t="str">
            <v>SAN CARLOS</v>
          </cell>
          <cell r="D3294">
            <v>2</v>
          </cell>
          <cell r="E3294" t="str">
            <v>Esc. San Pedro (La Tigra)</v>
          </cell>
        </row>
        <row r="3295">
          <cell r="B3295" t="str">
            <v>Primaria</v>
          </cell>
          <cell r="C3295" t="str">
            <v>SAN CARLOS</v>
          </cell>
          <cell r="D3295">
            <v>2</v>
          </cell>
          <cell r="E3295" t="str">
            <v>Esc. San Rafael (Florencia)</v>
          </cell>
        </row>
        <row r="3296">
          <cell r="B3296" t="str">
            <v>Primaria</v>
          </cell>
          <cell r="C3296" t="str">
            <v>SAN CARLOS</v>
          </cell>
          <cell r="D3296">
            <v>2</v>
          </cell>
          <cell r="E3296" t="str">
            <v>Esc. Santa Rita (San Carlos)</v>
          </cell>
        </row>
        <row r="3297">
          <cell r="B3297" t="str">
            <v>Primaria</v>
          </cell>
          <cell r="C3297" t="str">
            <v>SAN CARLOS</v>
          </cell>
          <cell r="D3297">
            <v>3</v>
          </cell>
          <cell r="E3297" t="str">
            <v>Esc. Barrio Los Ángeles</v>
          </cell>
        </row>
        <row r="3298">
          <cell r="B3298" t="str">
            <v>Primaria</v>
          </cell>
          <cell r="C3298" t="str">
            <v>SAN CARLOS</v>
          </cell>
          <cell r="D3298">
            <v>3</v>
          </cell>
          <cell r="E3298" t="str">
            <v>Esc. Cedral</v>
          </cell>
        </row>
        <row r="3299">
          <cell r="B3299" t="str">
            <v>Primaria</v>
          </cell>
          <cell r="C3299" t="str">
            <v>SAN CARLOS</v>
          </cell>
          <cell r="D3299">
            <v>3</v>
          </cell>
          <cell r="E3299" t="str">
            <v>Esc. Cedral</v>
          </cell>
        </row>
        <row r="3300">
          <cell r="B3300" t="str">
            <v>Primaria</v>
          </cell>
          <cell r="C3300" t="str">
            <v>SAN CARLOS</v>
          </cell>
          <cell r="D3300">
            <v>3</v>
          </cell>
          <cell r="E3300" t="str">
            <v>Esc. Dulce Nombre</v>
          </cell>
        </row>
        <row r="3301">
          <cell r="B3301" t="str">
            <v>Primaria</v>
          </cell>
          <cell r="C3301" t="str">
            <v>SAN CARLOS</v>
          </cell>
          <cell r="D3301">
            <v>3</v>
          </cell>
          <cell r="E3301" t="str">
            <v>Esc. El Campo (San Pablo)</v>
          </cell>
        </row>
        <row r="3302">
          <cell r="B3302" t="str">
            <v>Primaria</v>
          </cell>
          <cell r="C3302" t="str">
            <v>SAN CARLOS</v>
          </cell>
          <cell r="D3302">
            <v>3</v>
          </cell>
          <cell r="E3302" t="str">
            <v>Esc. El Carmen (Ciudad Quesada)</v>
          </cell>
        </row>
        <row r="3303">
          <cell r="B3303" t="str">
            <v>Primaria</v>
          </cell>
          <cell r="C3303" t="str">
            <v>SAN CARLOS</v>
          </cell>
          <cell r="D3303">
            <v>3</v>
          </cell>
          <cell r="E3303" t="str">
            <v>Esc. Juan Bautista Solís Rodríguez</v>
          </cell>
        </row>
        <row r="3304">
          <cell r="B3304" t="str">
            <v>Primaria</v>
          </cell>
          <cell r="C3304" t="str">
            <v>SAN CARLOS</v>
          </cell>
          <cell r="D3304">
            <v>3</v>
          </cell>
          <cell r="E3304" t="str">
            <v>Esc. Linda Vista (Ciudad Quesada)</v>
          </cell>
        </row>
        <row r="3305">
          <cell r="B3305" t="str">
            <v>Primaria</v>
          </cell>
          <cell r="C3305" t="str">
            <v>SAN CARLOS</v>
          </cell>
          <cell r="D3305">
            <v>3</v>
          </cell>
          <cell r="E3305" t="str">
            <v>Esc. Puente Casa</v>
          </cell>
        </row>
        <row r="3306">
          <cell r="B3306" t="str">
            <v>Primaria</v>
          </cell>
          <cell r="C3306" t="str">
            <v>SAN CARLOS</v>
          </cell>
          <cell r="D3306">
            <v>3</v>
          </cell>
          <cell r="E3306" t="str">
            <v>Esc. San Luis (Ciudad Quesada)</v>
          </cell>
        </row>
        <row r="3307">
          <cell r="B3307" t="str">
            <v>Primaria</v>
          </cell>
          <cell r="C3307" t="str">
            <v>SAN CARLOS</v>
          </cell>
          <cell r="D3307">
            <v>3</v>
          </cell>
          <cell r="E3307" t="str">
            <v>Esc. San Ramón</v>
          </cell>
        </row>
        <row r="3308">
          <cell r="B3308" t="str">
            <v>Primaria</v>
          </cell>
          <cell r="C3308" t="str">
            <v>SAN CARLOS</v>
          </cell>
          <cell r="D3308">
            <v>4</v>
          </cell>
          <cell r="E3308" t="str">
            <v>Esc. Abelardo Rojas Quesada</v>
          </cell>
        </row>
        <row r="3309">
          <cell r="B3309" t="str">
            <v>Primaria</v>
          </cell>
          <cell r="C3309" t="str">
            <v>SAN CARLOS</v>
          </cell>
          <cell r="D3309">
            <v>4</v>
          </cell>
          <cell r="E3309" t="str">
            <v>Esc. Altamira</v>
          </cell>
        </row>
        <row r="3310">
          <cell r="B3310" t="str">
            <v>Primaria</v>
          </cell>
          <cell r="C3310" t="str">
            <v>SAN CARLOS</v>
          </cell>
          <cell r="D3310">
            <v>4</v>
          </cell>
          <cell r="E3310" t="str">
            <v>Esc. Aristides Romaín</v>
          </cell>
        </row>
        <row r="3311">
          <cell r="B3311" t="str">
            <v>Primaria</v>
          </cell>
          <cell r="C3311" t="str">
            <v>SAN CARLOS</v>
          </cell>
          <cell r="D3311">
            <v>4</v>
          </cell>
          <cell r="E3311" t="str">
            <v>Esc. Calle Damas</v>
          </cell>
        </row>
        <row r="3312">
          <cell r="B3312" t="str">
            <v>Primaria</v>
          </cell>
          <cell r="C3312" t="str">
            <v>SAN CARLOS</v>
          </cell>
          <cell r="D3312">
            <v>4</v>
          </cell>
          <cell r="E3312" t="str">
            <v>Esc. Cerro Cortes</v>
          </cell>
        </row>
        <row r="3313">
          <cell r="B3313" t="str">
            <v>Primaria</v>
          </cell>
          <cell r="C3313" t="str">
            <v>SAN CARLOS</v>
          </cell>
          <cell r="D3313">
            <v>4</v>
          </cell>
          <cell r="E3313" t="str">
            <v>Esc. Concepción (La Palmera)</v>
          </cell>
        </row>
        <row r="3314">
          <cell r="B3314" t="str">
            <v>Primaria</v>
          </cell>
          <cell r="C3314" t="str">
            <v>SAN CARLOS</v>
          </cell>
          <cell r="D3314">
            <v>4</v>
          </cell>
          <cell r="E3314" t="str">
            <v>Esc. Coope San Juan</v>
          </cell>
        </row>
        <row r="3315">
          <cell r="B3315" t="str">
            <v>Primaria</v>
          </cell>
          <cell r="C3315" t="str">
            <v>SAN CARLOS</v>
          </cell>
          <cell r="D3315">
            <v>4</v>
          </cell>
          <cell r="E3315" t="str">
            <v>Esc. Esquipulas</v>
          </cell>
        </row>
        <row r="3316">
          <cell r="B3316" t="str">
            <v>Primaria</v>
          </cell>
          <cell r="C3316" t="str">
            <v>SAN CARLOS</v>
          </cell>
          <cell r="D3316">
            <v>4</v>
          </cell>
          <cell r="E3316" t="str">
            <v>Esc. I.D.A. Garabito</v>
          </cell>
        </row>
        <row r="3317">
          <cell r="B3317" t="str">
            <v>Primaria</v>
          </cell>
          <cell r="C3317" t="str">
            <v>SAN CARLOS</v>
          </cell>
          <cell r="D3317">
            <v>4</v>
          </cell>
          <cell r="E3317" t="str">
            <v>Esc. José Rodríguez Martínez</v>
          </cell>
        </row>
        <row r="3318">
          <cell r="B3318" t="str">
            <v>Primaria</v>
          </cell>
          <cell r="C3318" t="str">
            <v>SAN CARLOS</v>
          </cell>
          <cell r="D3318">
            <v>4</v>
          </cell>
          <cell r="E3318" t="str">
            <v>Esc. La Gloria</v>
          </cell>
        </row>
        <row r="3319">
          <cell r="B3319" t="str">
            <v>Primaria</v>
          </cell>
          <cell r="C3319" t="str">
            <v>SAN CARLOS</v>
          </cell>
          <cell r="D3319">
            <v>4</v>
          </cell>
          <cell r="E3319" t="str">
            <v>Esc. La Palmera</v>
          </cell>
        </row>
        <row r="3320">
          <cell r="B3320" t="str">
            <v>Primaria</v>
          </cell>
          <cell r="C3320" t="str">
            <v>SAN CARLOS</v>
          </cell>
          <cell r="D3320">
            <v>4</v>
          </cell>
          <cell r="E3320" t="str">
            <v>Esc. La Unión (La Palmera)</v>
          </cell>
        </row>
        <row r="3321">
          <cell r="B3321" t="str">
            <v>Primaria</v>
          </cell>
          <cell r="C3321" t="str">
            <v>SAN CARLOS</v>
          </cell>
          <cell r="D3321">
            <v>4</v>
          </cell>
          <cell r="E3321" t="str">
            <v>Esc. Las Brisas (Venecia)</v>
          </cell>
        </row>
        <row r="3322">
          <cell r="B3322" t="str">
            <v>Primaria</v>
          </cell>
          <cell r="C3322" t="str">
            <v>SAN CARLOS</v>
          </cell>
          <cell r="D3322">
            <v>4</v>
          </cell>
          <cell r="E3322" t="str">
            <v>Esc. Los Chiles</v>
          </cell>
        </row>
        <row r="3323">
          <cell r="B3323" t="str">
            <v>Primaria</v>
          </cell>
          <cell r="C3323" t="str">
            <v>SAN CARLOS</v>
          </cell>
          <cell r="D3323">
            <v>4</v>
          </cell>
          <cell r="E3323" t="str">
            <v>Esc. Los Llanos</v>
          </cell>
        </row>
        <row r="3324">
          <cell r="B3324" t="str">
            <v>Primaria</v>
          </cell>
          <cell r="C3324" t="str">
            <v>SAN CARLOS</v>
          </cell>
          <cell r="D3324">
            <v>4</v>
          </cell>
          <cell r="E3324" t="str">
            <v>Esc. Luis Gamboa Araya</v>
          </cell>
        </row>
        <row r="3325">
          <cell r="B3325" t="str">
            <v>Primaria</v>
          </cell>
          <cell r="C3325" t="str">
            <v>SAN CARLOS</v>
          </cell>
          <cell r="D3325">
            <v>4</v>
          </cell>
          <cell r="E3325" t="str">
            <v>Esc. Mario Salazar Mora</v>
          </cell>
        </row>
        <row r="3326">
          <cell r="B3326" t="str">
            <v>Primaria</v>
          </cell>
          <cell r="C3326" t="str">
            <v>SAN CARLOS</v>
          </cell>
          <cell r="D3326">
            <v>4</v>
          </cell>
          <cell r="E3326" t="str">
            <v>Esc. Mario Salazar Mora</v>
          </cell>
        </row>
        <row r="3327">
          <cell r="B3327" t="str">
            <v>Primaria</v>
          </cell>
          <cell r="C3327" t="str">
            <v>SAN CARLOS</v>
          </cell>
          <cell r="D3327">
            <v>4</v>
          </cell>
          <cell r="E3327" t="str">
            <v>Esc. Montecristo</v>
          </cell>
        </row>
        <row r="3328">
          <cell r="B3328" t="str">
            <v>Primaria</v>
          </cell>
          <cell r="C3328" t="str">
            <v>SAN CARLOS</v>
          </cell>
          <cell r="D3328">
            <v>4</v>
          </cell>
          <cell r="E3328" t="str">
            <v>Esc. Pitalito Sur</v>
          </cell>
        </row>
        <row r="3329">
          <cell r="B3329" t="str">
            <v>Primaria</v>
          </cell>
          <cell r="C3329" t="str">
            <v>SAN CARLOS</v>
          </cell>
          <cell r="D3329">
            <v>4</v>
          </cell>
          <cell r="E3329" t="str">
            <v>Esc. San Francisco (Aguas Zarcas)</v>
          </cell>
        </row>
        <row r="3330">
          <cell r="B3330" t="str">
            <v>Primaria</v>
          </cell>
          <cell r="C3330" t="str">
            <v>SAN CARLOS</v>
          </cell>
          <cell r="D3330">
            <v>4</v>
          </cell>
          <cell r="E3330" t="str">
            <v>Esc. San José (Aguas Zarcas)</v>
          </cell>
        </row>
        <row r="3331">
          <cell r="B3331" t="str">
            <v>Primaria</v>
          </cell>
          <cell r="C3331" t="str">
            <v>SAN CARLOS</v>
          </cell>
          <cell r="D3331">
            <v>4</v>
          </cell>
          <cell r="E3331" t="str">
            <v>Esc. Santa Fe (San Carlos)</v>
          </cell>
        </row>
        <row r="3332">
          <cell r="B3332" t="str">
            <v>Primaria</v>
          </cell>
          <cell r="C3332" t="str">
            <v>SAN CARLOS</v>
          </cell>
          <cell r="D3332">
            <v>4</v>
          </cell>
          <cell r="E3332" t="str">
            <v>Esc. Santa Rosa (La Palmera)</v>
          </cell>
        </row>
        <row r="3333">
          <cell r="B3333" t="str">
            <v>Primaria</v>
          </cell>
          <cell r="C3333" t="str">
            <v>SAN CARLOS</v>
          </cell>
          <cell r="D3333">
            <v>4</v>
          </cell>
          <cell r="E3333" t="str">
            <v>Esc. Vasconia</v>
          </cell>
        </row>
        <row r="3334">
          <cell r="B3334" t="str">
            <v>Primaria</v>
          </cell>
          <cell r="C3334" t="str">
            <v>SAN CARLOS</v>
          </cell>
          <cell r="D3334">
            <v>4</v>
          </cell>
          <cell r="E3334" t="str">
            <v>Esc. Viento Fresco</v>
          </cell>
        </row>
        <row r="3335">
          <cell r="B3335" t="str">
            <v>Primaria</v>
          </cell>
          <cell r="C3335" t="str">
            <v>SAN CARLOS</v>
          </cell>
          <cell r="D3335">
            <v>4</v>
          </cell>
          <cell r="E3335" t="str">
            <v>Esc. Villa María</v>
          </cell>
        </row>
        <row r="3336">
          <cell r="B3336" t="str">
            <v>Primaria</v>
          </cell>
          <cell r="C3336" t="str">
            <v>SAN CARLOS</v>
          </cell>
          <cell r="D3336">
            <v>5</v>
          </cell>
          <cell r="E3336" t="str">
            <v>Esc. Boca De Rio Cureña</v>
          </cell>
        </row>
        <row r="3337">
          <cell r="B3337" t="str">
            <v>Primaria</v>
          </cell>
          <cell r="C3337" t="str">
            <v>SAN CARLOS</v>
          </cell>
          <cell r="D3337">
            <v>5</v>
          </cell>
          <cell r="E3337" t="str">
            <v>Esc. Boca Del Rio San Carlos</v>
          </cell>
        </row>
        <row r="3338">
          <cell r="B3338" t="str">
            <v>Primaria</v>
          </cell>
          <cell r="C3338" t="str">
            <v>SAN CARLOS</v>
          </cell>
          <cell r="D3338">
            <v>5</v>
          </cell>
          <cell r="E3338" t="str">
            <v>Esc. Boca Tapada</v>
          </cell>
        </row>
        <row r="3339">
          <cell r="B3339" t="str">
            <v>Primaria</v>
          </cell>
          <cell r="C3339" t="str">
            <v>SAN CARLOS</v>
          </cell>
          <cell r="D3339">
            <v>5</v>
          </cell>
          <cell r="E3339" t="str">
            <v>Esc. Castelmare</v>
          </cell>
        </row>
        <row r="3340">
          <cell r="B3340" t="str">
            <v>Primaria</v>
          </cell>
          <cell r="C3340" t="str">
            <v>SAN CARLOS</v>
          </cell>
          <cell r="D3340">
            <v>5</v>
          </cell>
          <cell r="E3340" t="str">
            <v>Esc. Cerro Blanco</v>
          </cell>
        </row>
        <row r="3341">
          <cell r="B3341" t="str">
            <v>Primaria</v>
          </cell>
          <cell r="C3341" t="str">
            <v>SAN CARLOS</v>
          </cell>
          <cell r="D3341">
            <v>5</v>
          </cell>
          <cell r="E3341" t="str">
            <v>Esc. Chaparrón</v>
          </cell>
        </row>
        <row r="3342">
          <cell r="B3342" t="str">
            <v>Primaria</v>
          </cell>
          <cell r="C3342" t="str">
            <v>SAN CARLOS</v>
          </cell>
          <cell r="D3342">
            <v>5</v>
          </cell>
          <cell r="E3342" t="str">
            <v>Esc. Clemente Marín Rodríguez</v>
          </cell>
        </row>
        <row r="3343">
          <cell r="B3343" t="str">
            <v>Primaria</v>
          </cell>
          <cell r="C3343" t="str">
            <v>SAN CARLOS</v>
          </cell>
          <cell r="D3343">
            <v>5</v>
          </cell>
          <cell r="E3343" t="str">
            <v>Esc. Coope Isabel</v>
          </cell>
        </row>
        <row r="3344">
          <cell r="B3344" t="str">
            <v>Primaria</v>
          </cell>
          <cell r="C3344" t="str">
            <v>SAN CARLOS</v>
          </cell>
          <cell r="D3344">
            <v>5</v>
          </cell>
          <cell r="E3344" t="str">
            <v>Esc. El Encanto</v>
          </cell>
        </row>
        <row r="3345">
          <cell r="B3345" t="str">
            <v>Primaria</v>
          </cell>
          <cell r="C3345" t="str">
            <v>SAN CARLOS</v>
          </cell>
          <cell r="D3345">
            <v>5</v>
          </cell>
          <cell r="E3345" t="str">
            <v>Esc. El Jardín (Pital)</v>
          </cell>
        </row>
        <row r="3346">
          <cell r="B3346" t="str">
            <v>Primaria</v>
          </cell>
          <cell r="C3346" t="str">
            <v>SAN CARLOS</v>
          </cell>
          <cell r="D3346">
            <v>5</v>
          </cell>
          <cell r="E3346" t="str">
            <v>Esc. El Palmar</v>
          </cell>
        </row>
        <row r="3347">
          <cell r="B3347" t="str">
            <v>Primaria</v>
          </cell>
          <cell r="C3347" t="str">
            <v>SAN CARLOS</v>
          </cell>
          <cell r="D3347">
            <v>5</v>
          </cell>
          <cell r="E3347" t="str">
            <v>Esc. El Saíno</v>
          </cell>
        </row>
        <row r="3348">
          <cell r="B3348" t="str">
            <v>Primaria</v>
          </cell>
          <cell r="C3348" t="str">
            <v>SAN CARLOS</v>
          </cell>
          <cell r="D3348">
            <v>5</v>
          </cell>
          <cell r="E3348" t="str">
            <v>Esc. Gonzalo Monge Bermudez</v>
          </cell>
        </row>
        <row r="3349">
          <cell r="B3349" t="str">
            <v>Primaria</v>
          </cell>
          <cell r="C3349" t="str">
            <v>SAN CARLOS</v>
          </cell>
          <cell r="D3349">
            <v>5</v>
          </cell>
          <cell r="E3349" t="str">
            <v>Esc. Gonzalo Monge Bermúdez</v>
          </cell>
        </row>
        <row r="3350">
          <cell r="B3350" t="str">
            <v>Primaria</v>
          </cell>
          <cell r="C3350" t="str">
            <v>SAN CARLOS</v>
          </cell>
          <cell r="D3350">
            <v>5</v>
          </cell>
          <cell r="E3350" t="str">
            <v>Esc. I.D.A. Las Parcelas</v>
          </cell>
        </row>
        <row r="3351">
          <cell r="B3351" t="str">
            <v>Primaria</v>
          </cell>
          <cell r="C3351" t="str">
            <v>SAN CARLOS</v>
          </cell>
          <cell r="D3351">
            <v>5</v>
          </cell>
          <cell r="E3351" t="str">
            <v>Esc. La Legua</v>
          </cell>
        </row>
        <row r="3352">
          <cell r="B3352" t="str">
            <v>Primaria</v>
          </cell>
          <cell r="C3352" t="str">
            <v>SAN CARLOS</v>
          </cell>
          <cell r="D3352">
            <v>5</v>
          </cell>
          <cell r="E3352" t="str">
            <v>Esc. La Pradera</v>
          </cell>
        </row>
        <row r="3353">
          <cell r="B3353" t="str">
            <v>Primaria</v>
          </cell>
          <cell r="C3353" t="str">
            <v>SAN CARLOS</v>
          </cell>
          <cell r="D3353">
            <v>5</v>
          </cell>
          <cell r="E3353" t="str">
            <v>Esc. Los Ángeles (Pital)</v>
          </cell>
        </row>
        <row r="3354">
          <cell r="B3354" t="str">
            <v>Primaria</v>
          </cell>
          <cell r="C3354" t="str">
            <v>SAN CARLOS</v>
          </cell>
          <cell r="D3354">
            <v>5</v>
          </cell>
          <cell r="E3354" t="str">
            <v>Esc. Óscar Rulamán Salas</v>
          </cell>
        </row>
        <row r="3355">
          <cell r="B3355" t="str">
            <v>Primaria</v>
          </cell>
          <cell r="C3355" t="str">
            <v>SAN CARLOS</v>
          </cell>
          <cell r="D3355">
            <v>5</v>
          </cell>
          <cell r="E3355" t="str">
            <v>Esc. Puerto Escondido</v>
          </cell>
        </row>
        <row r="3356">
          <cell r="B3356" t="str">
            <v>Primaria</v>
          </cell>
          <cell r="C3356" t="str">
            <v>SAN CARLOS</v>
          </cell>
          <cell r="D3356">
            <v>5</v>
          </cell>
          <cell r="E3356" t="str">
            <v>Esc. Quebrada Grande</v>
          </cell>
        </row>
        <row r="3357">
          <cell r="B3357" t="str">
            <v>Primaria</v>
          </cell>
          <cell r="C3357" t="str">
            <v>SAN CARLOS</v>
          </cell>
          <cell r="D3357">
            <v>5</v>
          </cell>
          <cell r="E3357" t="str">
            <v>Esc. Río San Carlos Sector Este</v>
          </cell>
        </row>
        <row r="3358">
          <cell r="B3358" t="str">
            <v>Primaria</v>
          </cell>
          <cell r="C3358" t="str">
            <v>SAN CARLOS</v>
          </cell>
          <cell r="D3358">
            <v>5</v>
          </cell>
          <cell r="E3358" t="str">
            <v>Esc. Santa Lucía (Pital)</v>
          </cell>
        </row>
        <row r="3359">
          <cell r="B3359" t="str">
            <v>Primaria</v>
          </cell>
          <cell r="C3359" t="str">
            <v>SAN CARLOS</v>
          </cell>
          <cell r="D3359">
            <v>5</v>
          </cell>
          <cell r="E3359" t="str">
            <v>Esc. Tres Amigos</v>
          </cell>
        </row>
        <row r="3360">
          <cell r="B3360" t="str">
            <v>Primaria</v>
          </cell>
          <cell r="C3360" t="str">
            <v>SAN CARLOS</v>
          </cell>
          <cell r="D3360">
            <v>5</v>
          </cell>
          <cell r="E3360" t="str">
            <v>Esc. Yucatán</v>
          </cell>
        </row>
        <row r="3361">
          <cell r="B3361" t="str">
            <v>Primaria</v>
          </cell>
          <cell r="C3361" t="str">
            <v>SAN CARLOS</v>
          </cell>
          <cell r="D3361">
            <v>6</v>
          </cell>
          <cell r="E3361" t="str">
            <v>Esc. Agua Azul</v>
          </cell>
        </row>
        <row r="3362">
          <cell r="B3362" t="str">
            <v>Primaria</v>
          </cell>
          <cell r="C3362" t="str">
            <v>SAN CARLOS</v>
          </cell>
          <cell r="D3362">
            <v>6</v>
          </cell>
          <cell r="E3362" t="str">
            <v>Esc. Bonanza</v>
          </cell>
        </row>
        <row r="3363">
          <cell r="B3363" t="str">
            <v>Primaria</v>
          </cell>
          <cell r="C3363" t="str">
            <v>SAN CARLOS</v>
          </cell>
          <cell r="D3363">
            <v>6</v>
          </cell>
          <cell r="E3363" t="str">
            <v>Esc. El Castillo</v>
          </cell>
        </row>
        <row r="3364">
          <cell r="B3364" t="str">
            <v>Primaria</v>
          </cell>
          <cell r="C3364" t="str">
            <v>SAN CARLOS</v>
          </cell>
          <cell r="D3364">
            <v>6</v>
          </cell>
          <cell r="E3364" t="str">
            <v>Esc. El Molino</v>
          </cell>
        </row>
        <row r="3365">
          <cell r="B3365" t="str">
            <v>Primaria</v>
          </cell>
          <cell r="C3365" t="str">
            <v>SAN CARLOS</v>
          </cell>
          <cell r="D3365">
            <v>6</v>
          </cell>
          <cell r="E3365" t="str">
            <v>Esc. El Tanque</v>
          </cell>
        </row>
        <row r="3366">
          <cell r="B3366" t="str">
            <v>Primaria</v>
          </cell>
          <cell r="C3366" t="str">
            <v>SAN CARLOS</v>
          </cell>
          <cell r="D3366">
            <v>6</v>
          </cell>
          <cell r="E3366" t="str">
            <v>Esc. Finca Zeta Trece</v>
          </cell>
        </row>
        <row r="3367">
          <cell r="B3367" t="str">
            <v>Primaria</v>
          </cell>
          <cell r="C3367" t="str">
            <v>SAN CARLOS</v>
          </cell>
          <cell r="D3367">
            <v>6</v>
          </cell>
          <cell r="E3367" t="str">
            <v>Esc. Hernán Koschny Cascante</v>
          </cell>
        </row>
        <row r="3368">
          <cell r="B3368" t="str">
            <v>Primaria</v>
          </cell>
          <cell r="C3368" t="str">
            <v>SAN CARLOS</v>
          </cell>
          <cell r="D3368">
            <v>6</v>
          </cell>
          <cell r="E3368" t="str">
            <v>Esc. La Fortuna</v>
          </cell>
        </row>
        <row r="3369">
          <cell r="B3369" t="str">
            <v>Primaria</v>
          </cell>
          <cell r="C3369" t="str">
            <v>SAN CARLOS</v>
          </cell>
          <cell r="D3369">
            <v>6</v>
          </cell>
          <cell r="E3369" t="str">
            <v>Esc. La Guaria (La Fortuna)</v>
          </cell>
        </row>
        <row r="3370">
          <cell r="B3370" t="str">
            <v>Primaria</v>
          </cell>
          <cell r="C3370" t="str">
            <v>SAN CARLOS</v>
          </cell>
          <cell r="D3370">
            <v>6</v>
          </cell>
          <cell r="E3370" t="str">
            <v>Esc. La Perla</v>
          </cell>
        </row>
        <row r="3371">
          <cell r="B3371" t="str">
            <v>Primaria</v>
          </cell>
          <cell r="C3371" t="str">
            <v>SAN CARLOS</v>
          </cell>
          <cell r="D3371">
            <v>6</v>
          </cell>
          <cell r="E3371" t="str">
            <v>Esc. La Vega</v>
          </cell>
        </row>
        <row r="3372">
          <cell r="B3372" t="str">
            <v>Primaria</v>
          </cell>
          <cell r="C3372" t="str">
            <v>SAN CARLOS</v>
          </cell>
          <cell r="D3372">
            <v>6</v>
          </cell>
          <cell r="E3372" t="str">
            <v>Esc. Los Angeles</v>
          </cell>
        </row>
        <row r="3373">
          <cell r="B3373" t="str">
            <v>Primaria</v>
          </cell>
          <cell r="C3373" t="str">
            <v>SAN CARLOS</v>
          </cell>
          <cell r="D3373">
            <v>6</v>
          </cell>
          <cell r="E3373" t="str">
            <v>Esc. Los Ángeles (La Fortuna)</v>
          </cell>
        </row>
        <row r="3374">
          <cell r="B3374" t="str">
            <v>Primaria</v>
          </cell>
          <cell r="C3374" t="str">
            <v>SAN CARLOS</v>
          </cell>
          <cell r="D3374">
            <v>6</v>
          </cell>
          <cell r="E3374" t="str">
            <v>Esc. San Cristóbal (La Fortuna)</v>
          </cell>
        </row>
        <row r="3375">
          <cell r="B3375" t="str">
            <v>Primaria</v>
          </cell>
          <cell r="C3375" t="str">
            <v>SAN CARLOS</v>
          </cell>
          <cell r="D3375">
            <v>6</v>
          </cell>
          <cell r="E3375" t="str">
            <v>Esc. San Jorge (San Carlos)</v>
          </cell>
        </row>
        <row r="3376">
          <cell r="B3376" t="str">
            <v>Primaria</v>
          </cell>
          <cell r="C3376" t="str">
            <v>SAN CARLOS</v>
          </cell>
          <cell r="D3376">
            <v>6</v>
          </cell>
          <cell r="E3376" t="str">
            <v>Esc. San José (Cutris)</v>
          </cell>
        </row>
        <row r="3377">
          <cell r="B3377" t="str">
            <v>Primaria</v>
          </cell>
          <cell r="C3377" t="str">
            <v>SAN CARLOS</v>
          </cell>
          <cell r="D3377">
            <v>6</v>
          </cell>
          <cell r="E3377" t="str">
            <v>Esc. Sangregado</v>
          </cell>
        </row>
        <row r="3378">
          <cell r="B3378" t="str">
            <v>Primaria</v>
          </cell>
          <cell r="C3378" t="str">
            <v>SAN CARLOS</v>
          </cell>
          <cell r="D3378">
            <v>6</v>
          </cell>
          <cell r="E3378" t="str">
            <v>Esc. Santa Lucía (La Fortuna)</v>
          </cell>
        </row>
        <row r="3379">
          <cell r="B3379" t="str">
            <v>Primaria</v>
          </cell>
          <cell r="C3379" t="str">
            <v>SAN CARLOS</v>
          </cell>
          <cell r="D3379">
            <v>6</v>
          </cell>
          <cell r="E3379" t="str">
            <v>Esc. Sonafluca</v>
          </cell>
        </row>
        <row r="3380">
          <cell r="B3380" t="str">
            <v>Primaria</v>
          </cell>
          <cell r="C3380" t="str">
            <v>SAN CARLOS</v>
          </cell>
          <cell r="D3380">
            <v>6</v>
          </cell>
          <cell r="E3380" t="str">
            <v>Esc. Tres Esquinas</v>
          </cell>
        </row>
        <row r="3381">
          <cell r="B3381" t="str">
            <v>Primaria</v>
          </cell>
          <cell r="C3381" t="str">
            <v>SAN CARLOS</v>
          </cell>
          <cell r="D3381">
            <v>6</v>
          </cell>
          <cell r="E3381" t="str">
            <v>Esc. Ulima</v>
          </cell>
        </row>
        <row r="3382">
          <cell r="B3382" t="str">
            <v>Primaria</v>
          </cell>
          <cell r="C3382" t="str">
            <v>SAN CARLOS</v>
          </cell>
          <cell r="D3382">
            <v>7</v>
          </cell>
          <cell r="E3382" t="str">
            <v>Esc. Bahamas</v>
          </cell>
        </row>
        <row r="3383">
          <cell r="B3383" t="str">
            <v>Primaria</v>
          </cell>
          <cell r="C3383" t="str">
            <v>SAN CARLOS</v>
          </cell>
          <cell r="D3383">
            <v>7</v>
          </cell>
          <cell r="E3383" t="str">
            <v>Esc. Bella Vista</v>
          </cell>
        </row>
        <row r="3384">
          <cell r="B3384" t="str">
            <v>Primaria</v>
          </cell>
          <cell r="C3384" t="str">
            <v>SAN CARLOS</v>
          </cell>
          <cell r="D3384">
            <v>7</v>
          </cell>
          <cell r="E3384" t="str">
            <v>Esc. Betania</v>
          </cell>
        </row>
        <row r="3385">
          <cell r="B3385" t="str">
            <v>Primaria</v>
          </cell>
          <cell r="C3385" t="str">
            <v>SAN CARLOS</v>
          </cell>
          <cell r="D3385">
            <v>7</v>
          </cell>
          <cell r="E3385" t="str">
            <v>Esc. Buenos Aires (Pocosol)</v>
          </cell>
        </row>
        <row r="3386">
          <cell r="B3386" t="str">
            <v>Primaria</v>
          </cell>
          <cell r="C3386" t="str">
            <v>SAN CARLOS</v>
          </cell>
          <cell r="D3386">
            <v>7</v>
          </cell>
          <cell r="E3386" t="str">
            <v>Esc. Esterito</v>
          </cell>
        </row>
        <row r="3387">
          <cell r="B3387" t="str">
            <v>Primaria</v>
          </cell>
          <cell r="C3387" t="str">
            <v>SAN CARLOS</v>
          </cell>
          <cell r="D3387">
            <v>7</v>
          </cell>
          <cell r="E3387" t="str">
            <v>Esc. Germán Rojas Araya</v>
          </cell>
        </row>
        <row r="3388">
          <cell r="B3388" t="str">
            <v>Primaria</v>
          </cell>
          <cell r="C3388" t="str">
            <v>SAN CARLOS</v>
          </cell>
          <cell r="D3388">
            <v>7</v>
          </cell>
          <cell r="E3388" t="str">
            <v>Esc. Juan Manso Estévez</v>
          </cell>
        </row>
        <row r="3389">
          <cell r="B3389" t="str">
            <v>Primaria</v>
          </cell>
          <cell r="C3389" t="str">
            <v>SAN CARLOS</v>
          </cell>
          <cell r="D3389">
            <v>7</v>
          </cell>
          <cell r="E3389" t="str">
            <v>Esc. Juan Rafael Chacon Castro</v>
          </cell>
        </row>
        <row r="3390">
          <cell r="B3390" t="str">
            <v>Primaria</v>
          </cell>
          <cell r="C3390" t="str">
            <v>SAN CARLOS</v>
          </cell>
          <cell r="D3390">
            <v>7</v>
          </cell>
          <cell r="E3390" t="str">
            <v>Esc. Juan Rafael Chacón Castro</v>
          </cell>
        </row>
        <row r="3391">
          <cell r="B3391" t="str">
            <v>Primaria</v>
          </cell>
          <cell r="C3391" t="str">
            <v>SAN CARLOS</v>
          </cell>
          <cell r="D3391">
            <v>7</v>
          </cell>
          <cell r="E3391" t="str">
            <v>Esc. Kopper Muelle</v>
          </cell>
        </row>
        <row r="3392">
          <cell r="B3392" t="str">
            <v>Primaria</v>
          </cell>
          <cell r="C3392" t="str">
            <v>SAN CARLOS</v>
          </cell>
          <cell r="D3392">
            <v>7</v>
          </cell>
          <cell r="E3392" t="str">
            <v>Esc. La Cajeta</v>
          </cell>
        </row>
        <row r="3393">
          <cell r="B3393" t="str">
            <v>Primaria</v>
          </cell>
          <cell r="C3393" t="str">
            <v>SAN CARLOS</v>
          </cell>
          <cell r="D3393">
            <v>7</v>
          </cell>
          <cell r="E3393" t="str">
            <v>Esc. Los Almendros</v>
          </cell>
        </row>
        <row r="3394">
          <cell r="B3394" t="str">
            <v>Primaria</v>
          </cell>
          <cell r="C3394" t="str">
            <v>SAN CARLOS</v>
          </cell>
          <cell r="D3394">
            <v>7</v>
          </cell>
          <cell r="E3394" t="str">
            <v>Esc. Pueblo Nuevo (Cutris)</v>
          </cell>
        </row>
        <row r="3395">
          <cell r="B3395" t="str">
            <v>Primaria</v>
          </cell>
          <cell r="C3395" t="str">
            <v>SAN CARLOS</v>
          </cell>
          <cell r="D3395">
            <v>7</v>
          </cell>
          <cell r="E3395" t="str">
            <v>Esc. San Gerardo (Pocosol)</v>
          </cell>
        </row>
        <row r="3396">
          <cell r="B3396" t="str">
            <v>Primaria</v>
          </cell>
          <cell r="C3396" t="str">
            <v>SAN CARLOS</v>
          </cell>
          <cell r="D3396">
            <v>7</v>
          </cell>
          <cell r="E3396" t="str">
            <v>Esc. San Marcos</v>
          </cell>
        </row>
        <row r="3397">
          <cell r="B3397" t="str">
            <v>Primaria</v>
          </cell>
          <cell r="C3397" t="str">
            <v>SAN CARLOS</v>
          </cell>
          <cell r="D3397">
            <v>7</v>
          </cell>
          <cell r="E3397" t="str">
            <v>Esc. San Miguel (Pocosol)</v>
          </cell>
        </row>
        <row r="3398">
          <cell r="B3398" t="str">
            <v>Primaria</v>
          </cell>
          <cell r="C3398" t="str">
            <v>SAN CARLOS</v>
          </cell>
          <cell r="D3398">
            <v>7</v>
          </cell>
          <cell r="E3398" t="str">
            <v>Esc. San Pedro De Cutris</v>
          </cell>
        </row>
        <row r="3399">
          <cell r="B3399" t="str">
            <v>Primaria</v>
          </cell>
          <cell r="C3399" t="str">
            <v>SAN CARLOS</v>
          </cell>
          <cell r="D3399">
            <v>7</v>
          </cell>
          <cell r="E3399" t="str">
            <v>Esc. Santa Cecilia</v>
          </cell>
        </row>
        <row r="3400">
          <cell r="B3400" t="str">
            <v>Primaria</v>
          </cell>
          <cell r="C3400" t="str">
            <v>SAN CARLOS</v>
          </cell>
          <cell r="D3400">
            <v>7</v>
          </cell>
          <cell r="E3400" t="str">
            <v>Esc. Santa Teresa Norte</v>
          </cell>
        </row>
        <row r="3401">
          <cell r="B3401" t="str">
            <v>Primaria</v>
          </cell>
          <cell r="C3401" t="str">
            <v>SAN CARLOS</v>
          </cell>
          <cell r="D3401">
            <v>7</v>
          </cell>
          <cell r="E3401" t="str">
            <v>Esc. Santa Teresa Sur</v>
          </cell>
        </row>
        <row r="3402">
          <cell r="B3402" t="str">
            <v>Primaria</v>
          </cell>
          <cell r="C3402" t="str">
            <v>SAN CARLOS</v>
          </cell>
          <cell r="D3402">
            <v>7</v>
          </cell>
          <cell r="E3402" t="str">
            <v>Esc. Terrón Colorado</v>
          </cell>
        </row>
        <row r="3403">
          <cell r="B3403" t="str">
            <v>Primaria</v>
          </cell>
          <cell r="C3403" t="str">
            <v>SAN CARLOS</v>
          </cell>
          <cell r="D3403">
            <v>8</v>
          </cell>
          <cell r="E3403" t="str">
            <v>Esc. Acapulco</v>
          </cell>
        </row>
        <row r="3404">
          <cell r="B3404" t="str">
            <v>Primaria</v>
          </cell>
          <cell r="C3404" t="str">
            <v>SAN CARLOS</v>
          </cell>
          <cell r="D3404">
            <v>8</v>
          </cell>
          <cell r="E3404" t="str">
            <v>Esc. Chimurria</v>
          </cell>
        </row>
        <row r="3405">
          <cell r="B3405" t="str">
            <v>Primaria</v>
          </cell>
          <cell r="C3405" t="str">
            <v>SAN CARLOS</v>
          </cell>
          <cell r="D3405">
            <v>8</v>
          </cell>
          <cell r="E3405" t="str">
            <v>Esc. Coquitales (San Jorge)</v>
          </cell>
        </row>
        <row r="3406">
          <cell r="B3406" t="str">
            <v>Primaria</v>
          </cell>
          <cell r="C3406" t="str">
            <v>SAN CARLOS</v>
          </cell>
          <cell r="D3406">
            <v>8</v>
          </cell>
          <cell r="E3406" t="str">
            <v>Esc. Jamaica</v>
          </cell>
        </row>
        <row r="3407">
          <cell r="B3407" t="str">
            <v>Primaria</v>
          </cell>
          <cell r="C3407" t="str">
            <v>SAN CARLOS</v>
          </cell>
          <cell r="D3407">
            <v>8</v>
          </cell>
          <cell r="E3407" t="str">
            <v>Esc. Juanilama</v>
          </cell>
        </row>
        <row r="3408">
          <cell r="B3408" t="str">
            <v>Primaria</v>
          </cell>
          <cell r="C3408" t="str">
            <v>SAN CARLOS</v>
          </cell>
          <cell r="D3408">
            <v>8</v>
          </cell>
          <cell r="E3408" t="str">
            <v>Esc. La Luisa</v>
          </cell>
        </row>
        <row r="3409">
          <cell r="B3409" t="str">
            <v>Primaria</v>
          </cell>
          <cell r="C3409" t="str">
            <v>SAN CARLOS</v>
          </cell>
          <cell r="D3409">
            <v>8</v>
          </cell>
          <cell r="E3409" t="str">
            <v>Esc. La Urraca</v>
          </cell>
        </row>
        <row r="3410">
          <cell r="B3410" t="str">
            <v>Primaria</v>
          </cell>
          <cell r="C3410" t="str">
            <v>SAN CARLOS</v>
          </cell>
          <cell r="D3410">
            <v>8</v>
          </cell>
          <cell r="E3410" t="str">
            <v>Esc. Las Brisas (Pocosol)</v>
          </cell>
        </row>
        <row r="3411">
          <cell r="B3411" t="str">
            <v>Primaria</v>
          </cell>
          <cell r="C3411" t="str">
            <v>SAN CARLOS</v>
          </cell>
          <cell r="D3411">
            <v>8</v>
          </cell>
          <cell r="E3411" t="str">
            <v>Esc. Las Nieves</v>
          </cell>
        </row>
        <row r="3412">
          <cell r="B3412" t="str">
            <v>Primaria</v>
          </cell>
          <cell r="C3412" t="str">
            <v>SAN CARLOS</v>
          </cell>
          <cell r="D3412">
            <v>8</v>
          </cell>
          <cell r="E3412" t="str">
            <v>Esc. Los Ángeles (Pocosol)</v>
          </cell>
        </row>
        <row r="3413">
          <cell r="B3413" t="str">
            <v>Primaria</v>
          </cell>
          <cell r="C3413" t="str">
            <v>SAN CARLOS</v>
          </cell>
          <cell r="D3413">
            <v>8</v>
          </cell>
          <cell r="E3413" t="str">
            <v>Esc. Quijongo</v>
          </cell>
        </row>
        <row r="3414">
          <cell r="B3414" t="str">
            <v>Primaria</v>
          </cell>
          <cell r="C3414" t="str">
            <v>SAN CARLOS</v>
          </cell>
          <cell r="D3414">
            <v>8</v>
          </cell>
          <cell r="E3414" t="str">
            <v>Esc. San Alejo</v>
          </cell>
        </row>
        <row r="3415">
          <cell r="B3415" t="str">
            <v>Primaria</v>
          </cell>
          <cell r="C3415" t="str">
            <v>SAN CARLOS</v>
          </cell>
          <cell r="D3415">
            <v>8</v>
          </cell>
          <cell r="E3415" t="str">
            <v>Esc. San Andrés</v>
          </cell>
        </row>
        <row r="3416">
          <cell r="B3416" t="str">
            <v>Primaria</v>
          </cell>
          <cell r="C3416" t="str">
            <v>SAN CARLOS</v>
          </cell>
          <cell r="D3416">
            <v>8</v>
          </cell>
          <cell r="E3416" t="str">
            <v>Esc. San Bosco</v>
          </cell>
        </row>
        <row r="3417">
          <cell r="B3417" t="str">
            <v>Primaria</v>
          </cell>
          <cell r="C3417" t="str">
            <v>SAN CARLOS</v>
          </cell>
          <cell r="D3417">
            <v>8</v>
          </cell>
          <cell r="E3417" t="str">
            <v>Esc. San Diego</v>
          </cell>
        </row>
        <row r="3418">
          <cell r="B3418" t="str">
            <v>Primaria</v>
          </cell>
          <cell r="C3418" t="str">
            <v>SAN CARLOS</v>
          </cell>
          <cell r="D3418">
            <v>8</v>
          </cell>
          <cell r="E3418" t="str">
            <v>Esc. San Humberto</v>
          </cell>
        </row>
        <row r="3419">
          <cell r="B3419" t="str">
            <v>Primaria</v>
          </cell>
          <cell r="C3419" t="str">
            <v>SAN CARLOS</v>
          </cell>
          <cell r="D3419">
            <v>8</v>
          </cell>
          <cell r="E3419" t="str">
            <v>Esc. San Martín (Pocosol)</v>
          </cell>
        </row>
        <row r="3420">
          <cell r="B3420" t="str">
            <v>Primaria</v>
          </cell>
          <cell r="C3420" t="str">
            <v>SAN CARLOS</v>
          </cell>
          <cell r="D3420">
            <v>8</v>
          </cell>
          <cell r="E3420" t="str">
            <v>Esc. Santa Esperanza</v>
          </cell>
        </row>
        <row r="3421">
          <cell r="B3421" t="str">
            <v>Primaria</v>
          </cell>
          <cell r="C3421" t="str">
            <v>SAN CARLOS</v>
          </cell>
          <cell r="D3421">
            <v>8</v>
          </cell>
          <cell r="E3421" t="str">
            <v>Esc. Santa Lucía (Pocosol)</v>
          </cell>
        </row>
        <row r="3422">
          <cell r="B3422" t="str">
            <v>Primaria</v>
          </cell>
          <cell r="C3422" t="str">
            <v>SAN CARLOS</v>
          </cell>
          <cell r="D3422">
            <v>8</v>
          </cell>
          <cell r="E3422" t="str">
            <v>Esc. Santa María</v>
          </cell>
        </row>
        <row r="3423">
          <cell r="B3423" t="str">
            <v>Primaria</v>
          </cell>
          <cell r="C3423" t="str">
            <v>SAN CARLOS</v>
          </cell>
          <cell r="D3423">
            <v>8</v>
          </cell>
          <cell r="E3423" t="str">
            <v>Esc. Santa Rosa (Pocosol)</v>
          </cell>
        </row>
        <row r="3424">
          <cell r="B3424" t="str">
            <v>Primaria</v>
          </cell>
          <cell r="C3424" t="str">
            <v>SAN CARLOS</v>
          </cell>
          <cell r="D3424">
            <v>8</v>
          </cell>
          <cell r="E3424" t="str">
            <v>Esc. Santiago</v>
          </cell>
        </row>
        <row r="3425">
          <cell r="B3425" t="str">
            <v>Primaria</v>
          </cell>
          <cell r="C3425" t="str">
            <v>SAN CARLOS</v>
          </cell>
          <cell r="D3425">
            <v>8</v>
          </cell>
          <cell r="E3425" t="str">
            <v>Esc. Tres Y Tres</v>
          </cell>
        </row>
        <row r="3426">
          <cell r="B3426" t="str">
            <v>Primaria</v>
          </cell>
          <cell r="C3426" t="str">
            <v>SAN CARLOS</v>
          </cell>
          <cell r="D3426">
            <v>9</v>
          </cell>
          <cell r="E3426" t="str">
            <v>Esc. Arco Iris</v>
          </cell>
        </row>
        <row r="3427">
          <cell r="B3427" t="str">
            <v>Primaria</v>
          </cell>
          <cell r="C3427" t="str">
            <v>SAN CARLOS</v>
          </cell>
          <cell r="D3427">
            <v>9</v>
          </cell>
          <cell r="E3427" t="str">
            <v>Esc. Coquital (Los Chiles)</v>
          </cell>
        </row>
        <row r="3428">
          <cell r="B3428" t="str">
            <v>Primaria</v>
          </cell>
          <cell r="C3428" t="str">
            <v>SAN CARLOS</v>
          </cell>
          <cell r="D3428">
            <v>9</v>
          </cell>
          <cell r="E3428" t="str">
            <v>Esc. El Cachito</v>
          </cell>
        </row>
        <row r="3429">
          <cell r="B3429" t="str">
            <v>Primaria</v>
          </cell>
          <cell r="C3429" t="str">
            <v>SAN CARLOS</v>
          </cell>
          <cell r="D3429">
            <v>9</v>
          </cell>
          <cell r="E3429" t="str">
            <v>Esc. El Combate</v>
          </cell>
        </row>
        <row r="3430">
          <cell r="B3430" t="str">
            <v>Primaria</v>
          </cell>
          <cell r="C3430" t="str">
            <v>SAN CARLOS</v>
          </cell>
          <cell r="D3430">
            <v>9</v>
          </cell>
          <cell r="E3430" t="str">
            <v>Esc. El Cruce</v>
          </cell>
        </row>
        <row r="3431">
          <cell r="B3431" t="str">
            <v>Primaria</v>
          </cell>
          <cell r="C3431" t="str">
            <v>SAN CARLOS</v>
          </cell>
          <cell r="D3431">
            <v>9</v>
          </cell>
          <cell r="E3431" t="str">
            <v>Esc. El Jobo</v>
          </cell>
        </row>
        <row r="3432">
          <cell r="B3432" t="str">
            <v>Primaria</v>
          </cell>
          <cell r="C3432" t="str">
            <v>SAN CARLOS</v>
          </cell>
          <cell r="D3432">
            <v>9</v>
          </cell>
          <cell r="E3432" t="str">
            <v>Esc. El Parque</v>
          </cell>
        </row>
        <row r="3433">
          <cell r="B3433" t="str">
            <v>Primaria</v>
          </cell>
          <cell r="C3433" t="str">
            <v>SAN CARLOS</v>
          </cell>
          <cell r="D3433">
            <v>9</v>
          </cell>
          <cell r="E3433" t="str">
            <v>Esc. El Recreo</v>
          </cell>
        </row>
        <row r="3434">
          <cell r="B3434" t="str">
            <v>Primaria</v>
          </cell>
          <cell r="C3434" t="str">
            <v>SAN CARLOS</v>
          </cell>
          <cell r="D3434">
            <v>9</v>
          </cell>
          <cell r="E3434" t="str">
            <v>Esc. Hernández</v>
          </cell>
        </row>
        <row r="3435">
          <cell r="B3435" t="str">
            <v>Primaria</v>
          </cell>
          <cell r="C3435" t="str">
            <v>SAN CARLOS</v>
          </cell>
          <cell r="D3435">
            <v>9</v>
          </cell>
          <cell r="E3435" t="str">
            <v>Esc. Isla Chica</v>
          </cell>
        </row>
        <row r="3436">
          <cell r="B3436" t="str">
            <v>Primaria</v>
          </cell>
          <cell r="C3436" t="str">
            <v>SAN CARLOS</v>
          </cell>
          <cell r="D3436">
            <v>9</v>
          </cell>
          <cell r="E3436" t="str">
            <v>Esc. La Trocha</v>
          </cell>
        </row>
        <row r="3437">
          <cell r="B3437" t="str">
            <v>Primaria</v>
          </cell>
          <cell r="C3437" t="str">
            <v>SAN CARLOS</v>
          </cell>
          <cell r="D3437">
            <v>9</v>
          </cell>
          <cell r="E3437" t="str">
            <v>Esc. La Virgen</v>
          </cell>
        </row>
        <row r="3438">
          <cell r="B3438" t="str">
            <v>Primaria</v>
          </cell>
          <cell r="C3438" t="str">
            <v>SAN CARLOS</v>
          </cell>
          <cell r="D3438">
            <v>9</v>
          </cell>
          <cell r="E3438" t="str">
            <v>Esc. Las Cuacas</v>
          </cell>
        </row>
        <row r="3439">
          <cell r="B3439" t="str">
            <v>Primaria</v>
          </cell>
          <cell r="C3439" t="str">
            <v>SAN CARLOS</v>
          </cell>
          <cell r="D3439">
            <v>9</v>
          </cell>
          <cell r="E3439" t="str">
            <v>Esc. Las Delicias (Los Chiles)</v>
          </cell>
        </row>
        <row r="3440">
          <cell r="B3440" t="str">
            <v>Primaria</v>
          </cell>
          <cell r="C3440" t="str">
            <v>SAN CARLOS</v>
          </cell>
          <cell r="D3440">
            <v>9</v>
          </cell>
          <cell r="E3440" t="str">
            <v>Esc. Las Nubes</v>
          </cell>
        </row>
        <row r="3441">
          <cell r="B3441" t="str">
            <v>Primaria</v>
          </cell>
          <cell r="C3441" t="str">
            <v>SAN CARLOS</v>
          </cell>
          <cell r="D3441">
            <v>9</v>
          </cell>
          <cell r="E3441" t="str">
            <v>Esc. Los Ángeles (Los Chiles)</v>
          </cell>
        </row>
        <row r="3442">
          <cell r="B3442" t="str">
            <v>Primaria</v>
          </cell>
          <cell r="C3442" t="str">
            <v>SAN CARLOS</v>
          </cell>
          <cell r="D3442">
            <v>9</v>
          </cell>
          <cell r="E3442" t="str">
            <v>Esc. Medio Queso</v>
          </cell>
        </row>
        <row r="3443">
          <cell r="B3443" t="str">
            <v>Primaria</v>
          </cell>
          <cell r="C3443" t="str">
            <v>SAN CARLOS</v>
          </cell>
          <cell r="D3443">
            <v>9</v>
          </cell>
          <cell r="E3443" t="str">
            <v>Esc. Melida García Flores</v>
          </cell>
        </row>
        <row r="3444">
          <cell r="B3444" t="str">
            <v>Primaria</v>
          </cell>
          <cell r="C3444" t="str">
            <v>SAN CARLOS</v>
          </cell>
          <cell r="D3444">
            <v>9</v>
          </cell>
          <cell r="E3444" t="str">
            <v>Esc. Pueblo Nuevo (Los Chiles)</v>
          </cell>
        </row>
        <row r="3445">
          <cell r="B3445" t="str">
            <v>Primaria</v>
          </cell>
          <cell r="C3445" t="str">
            <v>SAN CARLOS</v>
          </cell>
          <cell r="D3445">
            <v>9</v>
          </cell>
          <cell r="E3445" t="str">
            <v>Esc. Punta Cortés</v>
          </cell>
        </row>
        <row r="3446">
          <cell r="B3446" t="str">
            <v>Primaria</v>
          </cell>
          <cell r="C3446" t="str">
            <v>SAN CARLOS</v>
          </cell>
          <cell r="D3446">
            <v>9</v>
          </cell>
          <cell r="E3446" t="str">
            <v>Esc. Ricardo Vargas Murillo</v>
          </cell>
        </row>
        <row r="3447">
          <cell r="B3447" t="str">
            <v>Primaria</v>
          </cell>
          <cell r="C3447" t="str">
            <v>SAN CARLOS</v>
          </cell>
          <cell r="D3447">
            <v>9</v>
          </cell>
          <cell r="E3447" t="str">
            <v>Esc. Ricardo Vargas Murillo</v>
          </cell>
        </row>
        <row r="3448">
          <cell r="B3448" t="str">
            <v>Primaria</v>
          </cell>
          <cell r="C3448" t="str">
            <v>SAN CARLOS</v>
          </cell>
          <cell r="D3448">
            <v>9</v>
          </cell>
          <cell r="E3448" t="str">
            <v>Esc. San Gerardo (Los Chiles)</v>
          </cell>
        </row>
        <row r="3449">
          <cell r="B3449" t="str">
            <v>Primaria</v>
          </cell>
          <cell r="C3449" t="str">
            <v>SAN CARLOS</v>
          </cell>
          <cell r="D3449">
            <v>9</v>
          </cell>
          <cell r="E3449" t="str">
            <v>Esc. San Jerónimo</v>
          </cell>
        </row>
        <row r="3450">
          <cell r="B3450" t="str">
            <v>Primaria</v>
          </cell>
          <cell r="C3450" t="str">
            <v>SAN CARLOS</v>
          </cell>
          <cell r="D3450">
            <v>9</v>
          </cell>
          <cell r="E3450" t="str">
            <v>Esc. Santa Fe (Los Chiles)</v>
          </cell>
        </row>
        <row r="3451">
          <cell r="B3451" t="str">
            <v>Primaria</v>
          </cell>
          <cell r="C3451" t="str">
            <v>SAN CARLOS</v>
          </cell>
          <cell r="D3451">
            <v>10</v>
          </cell>
          <cell r="E3451" t="str">
            <v>Esc. Cananeo</v>
          </cell>
        </row>
        <row r="3452">
          <cell r="B3452" t="str">
            <v>Primaria</v>
          </cell>
          <cell r="C3452" t="str">
            <v>SAN CARLOS</v>
          </cell>
          <cell r="D3452">
            <v>10</v>
          </cell>
          <cell r="E3452" t="str">
            <v>Esc. Caño Castilla</v>
          </cell>
        </row>
        <row r="3453">
          <cell r="B3453" t="str">
            <v>Primaria</v>
          </cell>
          <cell r="C3453" t="str">
            <v>SAN CARLOS</v>
          </cell>
          <cell r="D3453">
            <v>10</v>
          </cell>
          <cell r="E3453" t="str">
            <v>Esc. Colonia Guanacaste</v>
          </cell>
        </row>
        <row r="3454">
          <cell r="B3454" t="str">
            <v>Primaria</v>
          </cell>
          <cell r="C3454" t="str">
            <v>SAN CARLOS</v>
          </cell>
          <cell r="D3454">
            <v>10</v>
          </cell>
          <cell r="E3454" t="str">
            <v>Esc. Concepción (Los Chiles)</v>
          </cell>
        </row>
        <row r="3455">
          <cell r="B3455" t="str">
            <v>Primaria</v>
          </cell>
          <cell r="C3455" t="str">
            <v>SAN CARLOS</v>
          </cell>
          <cell r="D3455">
            <v>10</v>
          </cell>
          <cell r="E3455" t="str">
            <v>Esc. Cristo Rey</v>
          </cell>
        </row>
        <row r="3456">
          <cell r="B3456" t="str">
            <v>Primaria</v>
          </cell>
          <cell r="C3456" t="str">
            <v>SAN CARLOS</v>
          </cell>
          <cell r="D3456">
            <v>10</v>
          </cell>
          <cell r="E3456" t="str">
            <v>Esc. Dos Aguas</v>
          </cell>
        </row>
        <row r="3457">
          <cell r="B3457" t="str">
            <v>Primaria</v>
          </cell>
          <cell r="C3457" t="str">
            <v>SAN CARLOS</v>
          </cell>
          <cell r="D3457">
            <v>10</v>
          </cell>
          <cell r="E3457" t="str">
            <v>Esc. El Botijo</v>
          </cell>
        </row>
        <row r="3458">
          <cell r="B3458" t="str">
            <v>Primaria</v>
          </cell>
          <cell r="C3458" t="str">
            <v>SAN CARLOS</v>
          </cell>
          <cell r="D3458">
            <v>10</v>
          </cell>
          <cell r="E3458" t="str">
            <v>Esc. El Cóbano</v>
          </cell>
        </row>
        <row r="3459">
          <cell r="B3459" t="str">
            <v>Primaria</v>
          </cell>
          <cell r="C3459" t="str">
            <v>SAN CARLOS</v>
          </cell>
          <cell r="D3459">
            <v>10</v>
          </cell>
          <cell r="E3459" t="str">
            <v>Esc. El Coyol</v>
          </cell>
        </row>
        <row r="3460">
          <cell r="B3460" t="str">
            <v>Primaria</v>
          </cell>
          <cell r="C3460" t="str">
            <v>SAN CARLOS</v>
          </cell>
          <cell r="D3460">
            <v>10</v>
          </cell>
          <cell r="E3460" t="str">
            <v>Esc. El Pavón</v>
          </cell>
        </row>
        <row r="3461">
          <cell r="B3461" t="str">
            <v>Primaria</v>
          </cell>
          <cell r="C3461" t="str">
            <v>SAN CARLOS</v>
          </cell>
          <cell r="D3461">
            <v>10</v>
          </cell>
          <cell r="E3461" t="str">
            <v>Esc. El Porvenir</v>
          </cell>
        </row>
        <row r="3462">
          <cell r="B3462" t="str">
            <v>Primaria</v>
          </cell>
          <cell r="C3462" t="str">
            <v>SAN CARLOS</v>
          </cell>
          <cell r="D3462">
            <v>10</v>
          </cell>
          <cell r="E3462" t="str">
            <v>Esc. Escaleras</v>
          </cell>
        </row>
        <row r="3463">
          <cell r="B3463" t="str">
            <v>Primaria</v>
          </cell>
          <cell r="C3463" t="str">
            <v>SAN CARLOS</v>
          </cell>
          <cell r="D3463">
            <v>10</v>
          </cell>
          <cell r="E3463" t="str">
            <v>Esc. Granada</v>
          </cell>
        </row>
        <row r="3464">
          <cell r="B3464" t="str">
            <v>Primaria</v>
          </cell>
          <cell r="C3464" t="str">
            <v>SAN CARLOS</v>
          </cell>
          <cell r="D3464">
            <v>10</v>
          </cell>
          <cell r="E3464" t="str">
            <v>Esc. La Nueva Lucha</v>
          </cell>
        </row>
        <row r="3465">
          <cell r="B3465" t="str">
            <v>Primaria</v>
          </cell>
          <cell r="C3465" t="str">
            <v>SAN CARLOS</v>
          </cell>
          <cell r="D3465">
            <v>10</v>
          </cell>
          <cell r="E3465" t="str">
            <v>Esc. La Trinidad</v>
          </cell>
        </row>
        <row r="3466">
          <cell r="B3466" t="str">
            <v>Primaria</v>
          </cell>
          <cell r="C3466" t="str">
            <v>SAN CARLOS</v>
          </cell>
          <cell r="D3466">
            <v>10</v>
          </cell>
          <cell r="E3466" t="str">
            <v>Esc. La Unión (Los Chiles)</v>
          </cell>
        </row>
        <row r="3467">
          <cell r="B3467" t="str">
            <v>Primaria</v>
          </cell>
          <cell r="C3467" t="str">
            <v>SAN CARLOS</v>
          </cell>
          <cell r="D3467">
            <v>10</v>
          </cell>
          <cell r="E3467" t="str">
            <v>Esc. Los Corrales</v>
          </cell>
        </row>
        <row r="3468">
          <cell r="B3468" t="str">
            <v>Primaria</v>
          </cell>
          <cell r="C3468" t="str">
            <v>SAN CARLOS</v>
          </cell>
          <cell r="D3468">
            <v>10</v>
          </cell>
          <cell r="E3468" t="str">
            <v>Esc. Montealegre</v>
          </cell>
        </row>
        <row r="3469">
          <cell r="B3469" t="str">
            <v>Primaria</v>
          </cell>
          <cell r="C3469" t="str">
            <v>SAN CARLOS</v>
          </cell>
          <cell r="D3469">
            <v>10</v>
          </cell>
          <cell r="E3469" t="str">
            <v>Esc. Sabogal</v>
          </cell>
        </row>
        <row r="3470">
          <cell r="B3470" t="str">
            <v>Primaria</v>
          </cell>
          <cell r="C3470" t="str">
            <v>SAN CARLOS</v>
          </cell>
          <cell r="D3470">
            <v>10</v>
          </cell>
          <cell r="E3470" t="str">
            <v>Esc. San Antonio (El Amparo)</v>
          </cell>
        </row>
        <row r="3471">
          <cell r="B3471" t="str">
            <v>Primaria</v>
          </cell>
          <cell r="C3471" t="str">
            <v>SAN CARLOS</v>
          </cell>
          <cell r="D3471">
            <v>10</v>
          </cell>
          <cell r="E3471" t="str">
            <v>Esc. San Francisco (Los Chiles)</v>
          </cell>
        </row>
        <row r="3472">
          <cell r="B3472" t="str">
            <v>Primaria</v>
          </cell>
          <cell r="C3472" t="str">
            <v>SAN CARLOS</v>
          </cell>
          <cell r="D3472">
            <v>10</v>
          </cell>
          <cell r="E3472" t="str">
            <v>Esc. San Isidro (El Amparo)</v>
          </cell>
        </row>
        <row r="3473">
          <cell r="B3473" t="str">
            <v>Primaria</v>
          </cell>
          <cell r="C3473" t="str">
            <v>SAN CARLOS</v>
          </cell>
          <cell r="D3473">
            <v>10</v>
          </cell>
          <cell r="E3473" t="str">
            <v>Esc. San Isidro (San Jorge)</v>
          </cell>
        </row>
        <row r="3474">
          <cell r="B3474" t="str">
            <v>Primaria</v>
          </cell>
          <cell r="C3474" t="str">
            <v>SAN CARLOS</v>
          </cell>
          <cell r="D3474">
            <v>10</v>
          </cell>
          <cell r="E3474" t="str">
            <v>Esc. San Jorge (Los Chiles)</v>
          </cell>
        </row>
        <row r="3475">
          <cell r="B3475" t="str">
            <v>Primaria</v>
          </cell>
          <cell r="C3475" t="str">
            <v>SAN CARLOS</v>
          </cell>
          <cell r="D3475">
            <v>10</v>
          </cell>
          <cell r="E3475" t="str">
            <v>Esc. San José (Los Chiles)</v>
          </cell>
        </row>
        <row r="3476">
          <cell r="B3476" t="str">
            <v>Primaria</v>
          </cell>
          <cell r="C3476" t="str">
            <v>SAN CARLOS</v>
          </cell>
          <cell r="D3476">
            <v>10</v>
          </cell>
          <cell r="E3476" t="str">
            <v>Esc. San Rafael (Los Chiles)</v>
          </cell>
        </row>
        <row r="3477">
          <cell r="B3477" t="str">
            <v>Primaria</v>
          </cell>
          <cell r="C3477" t="str">
            <v>SAN CARLOS</v>
          </cell>
          <cell r="D3477">
            <v>10</v>
          </cell>
          <cell r="E3477" t="str">
            <v>Esc. Santa Elena</v>
          </cell>
        </row>
        <row r="3478">
          <cell r="B3478" t="str">
            <v>Primaria</v>
          </cell>
          <cell r="C3478" t="str">
            <v>SAN CARLOS</v>
          </cell>
          <cell r="D3478">
            <v>10</v>
          </cell>
          <cell r="E3478" t="str">
            <v>Esc. Santa Rita (Los Chiles)</v>
          </cell>
        </row>
        <row r="3479">
          <cell r="B3479" t="str">
            <v>Primaria</v>
          </cell>
          <cell r="C3479" t="str">
            <v>SAN CARLOS</v>
          </cell>
          <cell r="D3479">
            <v>11</v>
          </cell>
          <cell r="E3479" t="str">
            <v>Esc. Chambacú</v>
          </cell>
        </row>
        <row r="3480">
          <cell r="B3480" t="str">
            <v>Primaria</v>
          </cell>
          <cell r="C3480" t="str">
            <v>SAN CARLOS</v>
          </cell>
          <cell r="D3480">
            <v>11</v>
          </cell>
          <cell r="E3480" t="str">
            <v>Esc. Colonia París</v>
          </cell>
        </row>
        <row r="3481">
          <cell r="B3481" t="str">
            <v>Primaria</v>
          </cell>
          <cell r="C3481" t="str">
            <v>SAN CARLOS</v>
          </cell>
          <cell r="D3481">
            <v>11</v>
          </cell>
          <cell r="E3481" t="str">
            <v>Esc. Domingo Vargas Aguilar</v>
          </cell>
        </row>
        <row r="3482">
          <cell r="B3482" t="str">
            <v>Primaria</v>
          </cell>
          <cell r="C3482" t="str">
            <v>SAN CARLOS</v>
          </cell>
          <cell r="D3482">
            <v>11</v>
          </cell>
          <cell r="E3482" t="str">
            <v>Esc. Entre Ríos</v>
          </cell>
        </row>
        <row r="3483">
          <cell r="B3483" t="str">
            <v>Primaria</v>
          </cell>
          <cell r="C3483" t="str">
            <v>SAN CARLOS</v>
          </cell>
          <cell r="D3483">
            <v>11</v>
          </cell>
          <cell r="E3483" t="str">
            <v>Esc. La Orquidea</v>
          </cell>
        </row>
        <row r="3484">
          <cell r="B3484" t="str">
            <v>Primaria</v>
          </cell>
          <cell r="C3484" t="str">
            <v>SAN CARLOS</v>
          </cell>
          <cell r="D3484">
            <v>11</v>
          </cell>
          <cell r="E3484" t="str">
            <v>Esc. La Tigra</v>
          </cell>
        </row>
        <row r="3485">
          <cell r="B3485" t="str">
            <v>Primaria</v>
          </cell>
          <cell r="C3485" t="str">
            <v>SAN CARLOS</v>
          </cell>
          <cell r="D3485">
            <v>11</v>
          </cell>
          <cell r="E3485" t="str">
            <v>Esc. La Unión (Monterrey)</v>
          </cell>
        </row>
        <row r="3486">
          <cell r="B3486" t="str">
            <v>Primaria</v>
          </cell>
          <cell r="C3486" t="str">
            <v>SAN CARLOS</v>
          </cell>
          <cell r="D3486">
            <v>11</v>
          </cell>
          <cell r="E3486" t="str">
            <v>Esc. Las Delicias (Monterrey)</v>
          </cell>
        </row>
        <row r="3487">
          <cell r="B3487" t="str">
            <v>Primaria</v>
          </cell>
          <cell r="C3487" t="str">
            <v>SAN CARLOS</v>
          </cell>
          <cell r="D3487">
            <v>11</v>
          </cell>
          <cell r="E3487" t="str">
            <v>Esc. Las Delicias Venado</v>
          </cell>
        </row>
        <row r="3488">
          <cell r="B3488" t="str">
            <v>Primaria</v>
          </cell>
          <cell r="C3488" t="str">
            <v>SAN CARLOS</v>
          </cell>
          <cell r="D3488">
            <v>11</v>
          </cell>
          <cell r="E3488" t="str">
            <v>Esc. Linda Vista (Venado)</v>
          </cell>
        </row>
        <row r="3489">
          <cell r="B3489" t="str">
            <v>Primaria</v>
          </cell>
          <cell r="C3489" t="str">
            <v>SAN CARLOS</v>
          </cell>
          <cell r="D3489">
            <v>11</v>
          </cell>
          <cell r="E3489" t="str">
            <v>Esc. Mirador</v>
          </cell>
        </row>
        <row r="3490">
          <cell r="B3490" t="str">
            <v>Primaria</v>
          </cell>
          <cell r="C3490" t="str">
            <v>SAN CARLOS</v>
          </cell>
          <cell r="D3490">
            <v>11</v>
          </cell>
          <cell r="E3490" t="str">
            <v>Esc. Montelimar</v>
          </cell>
        </row>
        <row r="3491">
          <cell r="B3491" t="str">
            <v>Primaria</v>
          </cell>
          <cell r="C3491" t="str">
            <v>SAN CARLOS</v>
          </cell>
          <cell r="D3491">
            <v>11</v>
          </cell>
          <cell r="E3491" t="str">
            <v>Esc. Monterrey</v>
          </cell>
        </row>
        <row r="3492">
          <cell r="B3492" t="str">
            <v>Primaria</v>
          </cell>
          <cell r="C3492" t="str">
            <v>SAN CARLOS</v>
          </cell>
          <cell r="D3492">
            <v>11</v>
          </cell>
          <cell r="E3492" t="str">
            <v>Esc. Pataste</v>
          </cell>
        </row>
        <row r="3493">
          <cell r="B3493" t="str">
            <v>Primaria</v>
          </cell>
          <cell r="C3493" t="str">
            <v>SAN CARLOS</v>
          </cell>
          <cell r="D3493">
            <v>11</v>
          </cell>
          <cell r="E3493" t="str">
            <v>Esc. Puerto Seco</v>
          </cell>
        </row>
        <row r="3494">
          <cell r="B3494" t="str">
            <v>Primaria</v>
          </cell>
          <cell r="C3494" t="str">
            <v>SAN CARLOS</v>
          </cell>
          <cell r="D3494">
            <v>11</v>
          </cell>
          <cell r="E3494" t="str">
            <v>Esc. Sabalito</v>
          </cell>
        </row>
        <row r="3495">
          <cell r="B3495" t="str">
            <v>Primaria</v>
          </cell>
          <cell r="C3495" t="str">
            <v>SAN CARLOS</v>
          </cell>
          <cell r="D3495">
            <v>11</v>
          </cell>
          <cell r="E3495" t="str">
            <v>Esc. San Antonio (Monterrey)</v>
          </cell>
        </row>
        <row r="3496">
          <cell r="B3496" t="str">
            <v>Primaria</v>
          </cell>
          <cell r="C3496" t="str">
            <v>SAN CARLOS</v>
          </cell>
          <cell r="D3496">
            <v>11</v>
          </cell>
          <cell r="E3496" t="str">
            <v>Esc. San Gabriel</v>
          </cell>
        </row>
        <row r="3497">
          <cell r="B3497" t="str">
            <v>Primaria</v>
          </cell>
          <cell r="C3497" t="str">
            <v>SAN CARLOS</v>
          </cell>
          <cell r="D3497">
            <v>11</v>
          </cell>
          <cell r="E3497" t="str">
            <v>Esc. San Juan (Monterrey)</v>
          </cell>
        </row>
        <row r="3498">
          <cell r="B3498" t="str">
            <v>Primaria</v>
          </cell>
          <cell r="C3498" t="str">
            <v>SAN CARLOS</v>
          </cell>
          <cell r="D3498">
            <v>11</v>
          </cell>
          <cell r="E3498" t="str">
            <v>Esc. San Miguel (Monterrey)</v>
          </cell>
        </row>
        <row r="3499">
          <cell r="B3499" t="str">
            <v>Primaria</v>
          </cell>
          <cell r="C3499" t="str">
            <v>SAN CARLOS</v>
          </cell>
          <cell r="D3499">
            <v>11</v>
          </cell>
          <cell r="E3499" t="str">
            <v>Esc. Santa Eulalia</v>
          </cell>
        </row>
        <row r="3500">
          <cell r="B3500" t="str">
            <v>Primaria</v>
          </cell>
          <cell r="C3500" t="str">
            <v>SAN CARLOS</v>
          </cell>
          <cell r="D3500">
            <v>11</v>
          </cell>
          <cell r="E3500" t="str">
            <v>Esc. Santa Lucía (Venado)</v>
          </cell>
        </row>
        <row r="3501">
          <cell r="B3501" t="str">
            <v>Primaria</v>
          </cell>
          <cell r="C3501" t="str">
            <v>SAN CARLOS</v>
          </cell>
          <cell r="D3501">
            <v>11</v>
          </cell>
          <cell r="E3501" t="str">
            <v>Esc. Trece De Noviembre</v>
          </cell>
        </row>
        <row r="3502">
          <cell r="B3502" t="str">
            <v>Primaria</v>
          </cell>
          <cell r="C3502" t="str">
            <v>SAN CARLOS</v>
          </cell>
          <cell r="D3502">
            <v>12</v>
          </cell>
          <cell r="E3502" t="str">
            <v>Esc. Chorreras</v>
          </cell>
        </row>
        <row r="3503">
          <cell r="B3503" t="str">
            <v>Primaria</v>
          </cell>
          <cell r="C3503" t="str">
            <v>SAN CARLOS</v>
          </cell>
          <cell r="D3503">
            <v>12</v>
          </cell>
          <cell r="E3503" t="str">
            <v>Esc. Cocobolo</v>
          </cell>
        </row>
        <row r="3504">
          <cell r="B3504" t="str">
            <v>Primaria</v>
          </cell>
          <cell r="C3504" t="str">
            <v>SAN CARLOS</v>
          </cell>
          <cell r="D3504">
            <v>12</v>
          </cell>
          <cell r="E3504" t="str">
            <v>Esc. Coopevega</v>
          </cell>
        </row>
        <row r="3505">
          <cell r="B3505" t="str">
            <v>Primaria</v>
          </cell>
          <cell r="C3505" t="str">
            <v>SAN CARLOS</v>
          </cell>
          <cell r="D3505">
            <v>12</v>
          </cell>
          <cell r="E3505" t="str">
            <v>Esc. Crucitas</v>
          </cell>
        </row>
        <row r="3506">
          <cell r="B3506" t="str">
            <v>Primaria</v>
          </cell>
          <cell r="C3506" t="str">
            <v>SAN CARLOS</v>
          </cell>
          <cell r="D3506">
            <v>12</v>
          </cell>
          <cell r="E3506" t="str">
            <v>Esc. Curire</v>
          </cell>
        </row>
        <row r="3507">
          <cell r="B3507" t="str">
            <v>Primaria</v>
          </cell>
          <cell r="C3507" t="str">
            <v>SAN CARLOS</v>
          </cell>
          <cell r="D3507">
            <v>12</v>
          </cell>
          <cell r="E3507" t="str">
            <v>Esc. El Carmen (Cutris)</v>
          </cell>
        </row>
        <row r="3508">
          <cell r="B3508" t="str">
            <v>Primaria</v>
          </cell>
          <cell r="C3508" t="str">
            <v>SAN CARLOS</v>
          </cell>
          <cell r="D3508">
            <v>12</v>
          </cell>
          <cell r="E3508" t="str">
            <v>Esc. El Jardín (Cutris)</v>
          </cell>
        </row>
        <row r="3509">
          <cell r="B3509" t="str">
            <v>Primaria</v>
          </cell>
          <cell r="C3509" t="str">
            <v>SAN CARLOS</v>
          </cell>
          <cell r="D3509">
            <v>12</v>
          </cell>
          <cell r="E3509" t="str">
            <v>Esc. El Roble</v>
          </cell>
        </row>
        <row r="3510">
          <cell r="B3510" t="str">
            <v>Primaria</v>
          </cell>
          <cell r="C3510" t="str">
            <v>SAN CARLOS</v>
          </cell>
          <cell r="D3510">
            <v>12</v>
          </cell>
          <cell r="E3510" t="str">
            <v>Esc. Guarumal</v>
          </cell>
        </row>
        <row r="3511">
          <cell r="B3511" t="str">
            <v>Primaria</v>
          </cell>
          <cell r="C3511" t="str">
            <v>SAN CARLOS</v>
          </cell>
          <cell r="D3511">
            <v>12</v>
          </cell>
          <cell r="E3511" t="str">
            <v>Esc. La Cascada</v>
          </cell>
        </row>
        <row r="3512">
          <cell r="B3512" t="str">
            <v>Primaria</v>
          </cell>
          <cell r="C3512" t="str">
            <v>SAN CARLOS</v>
          </cell>
          <cell r="D3512">
            <v>12</v>
          </cell>
          <cell r="E3512" t="str">
            <v>Esc. Laurel Galan</v>
          </cell>
        </row>
        <row r="3513">
          <cell r="B3513" t="str">
            <v>Primaria</v>
          </cell>
          <cell r="C3513" t="str">
            <v>SAN CARLOS</v>
          </cell>
          <cell r="D3513">
            <v>12</v>
          </cell>
          <cell r="E3513" t="str">
            <v>Esc. Limoncito De Cutris</v>
          </cell>
        </row>
        <row r="3514">
          <cell r="B3514" t="str">
            <v>Primaria</v>
          </cell>
          <cell r="C3514" t="str">
            <v>SAN CARLOS</v>
          </cell>
          <cell r="D3514">
            <v>12</v>
          </cell>
          <cell r="E3514" t="str">
            <v>Esc. Morazán</v>
          </cell>
        </row>
        <row r="3515">
          <cell r="B3515" t="str">
            <v>Primaria</v>
          </cell>
          <cell r="C3515" t="str">
            <v>SAN CARLOS</v>
          </cell>
          <cell r="D3515">
            <v>12</v>
          </cell>
          <cell r="E3515" t="str">
            <v>Esc. Paso Real</v>
          </cell>
        </row>
        <row r="3516">
          <cell r="B3516" t="str">
            <v>Primaria</v>
          </cell>
          <cell r="C3516" t="str">
            <v>SAN CARLOS</v>
          </cell>
          <cell r="D3516">
            <v>12</v>
          </cell>
          <cell r="E3516" t="str">
            <v>Esc. Patastillo</v>
          </cell>
        </row>
        <row r="3517">
          <cell r="B3517" t="str">
            <v>Primaria</v>
          </cell>
          <cell r="C3517" t="str">
            <v>SAN CARLOS</v>
          </cell>
          <cell r="D3517">
            <v>12</v>
          </cell>
          <cell r="E3517" t="str">
            <v>Esc. Río Tico</v>
          </cell>
        </row>
        <row r="3518">
          <cell r="B3518" t="str">
            <v>Primaria</v>
          </cell>
          <cell r="C3518" t="str">
            <v>SAN CARLOS</v>
          </cell>
          <cell r="D3518">
            <v>12</v>
          </cell>
          <cell r="E3518" t="str">
            <v>Esc. San Fernando</v>
          </cell>
        </row>
        <row r="3519">
          <cell r="B3519" t="str">
            <v>Primaria</v>
          </cell>
          <cell r="C3519" t="str">
            <v>SAN CARLOS</v>
          </cell>
          <cell r="D3519">
            <v>12</v>
          </cell>
          <cell r="E3519" t="str">
            <v>Esc. San Joaquín</v>
          </cell>
        </row>
        <row r="3520">
          <cell r="B3520" t="str">
            <v>Primaria</v>
          </cell>
          <cell r="C3520" t="str">
            <v>SAN CARLOS</v>
          </cell>
          <cell r="D3520">
            <v>12</v>
          </cell>
          <cell r="E3520" t="str">
            <v>Esc. San Luis (Pocosol)</v>
          </cell>
        </row>
        <row r="3521">
          <cell r="B3521" t="str">
            <v>Primaria</v>
          </cell>
          <cell r="C3521" t="str">
            <v>SAN CARLOS</v>
          </cell>
          <cell r="D3521">
            <v>12</v>
          </cell>
          <cell r="E3521" t="str">
            <v>Esc. San Vito</v>
          </cell>
        </row>
        <row r="3522">
          <cell r="B3522" t="str">
            <v>Primaria</v>
          </cell>
          <cell r="C3522" t="str">
            <v>SAN CARLOS</v>
          </cell>
          <cell r="D3522">
            <v>13</v>
          </cell>
          <cell r="E3522" t="str">
            <v>Esc. Carrizal (Pocosol)</v>
          </cell>
        </row>
        <row r="3523">
          <cell r="B3523" t="str">
            <v>Primaria</v>
          </cell>
          <cell r="C3523" t="str">
            <v>SAN CARLOS</v>
          </cell>
          <cell r="D3523">
            <v>13</v>
          </cell>
          <cell r="E3523" t="str">
            <v>Esc. El Conchito</v>
          </cell>
        </row>
        <row r="3524">
          <cell r="B3524" t="str">
            <v>Primaria</v>
          </cell>
          <cell r="C3524" t="str">
            <v>SAN CARLOS</v>
          </cell>
          <cell r="D3524">
            <v>13</v>
          </cell>
          <cell r="E3524" t="str">
            <v>Esc. El Concho</v>
          </cell>
        </row>
        <row r="3525">
          <cell r="B3525" t="str">
            <v>Primaria</v>
          </cell>
          <cell r="C3525" t="str">
            <v>SAN CARLOS</v>
          </cell>
          <cell r="D3525">
            <v>13</v>
          </cell>
          <cell r="E3525" t="str">
            <v>Esc. El Plomo</v>
          </cell>
        </row>
        <row r="3526">
          <cell r="B3526" t="str">
            <v>Primaria</v>
          </cell>
          <cell r="C3526" t="str">
            <v>SAN CARLOS</v>
          </cell>
          <cell r="D3526">
            <v>13</v>
          </cell>
          <cell r="E3526" t="str">
            <v>Esc. La Aldea</v>
          </cell>
        </row>
        <row r="3527">
          <cell r="B3527" t="str">
            <v>Primaria</v>
          </cell>
          <cell r="C3527" t="str">
            <v>SAN CARLOS</v>
          </cell>
          <cell r="D3527">
            <v>13</v>
          </cell>
          <cell r="E3527" t="str">
            <v>Esc. La Guaria (Pocosol)</v>
          </cell>
        </row>
        <row r="3528">
          <cell r="B3528" t="str">
            <v>Primaria</v>
          </cell>
          <cell r="C3528" t="str">
            <v>SAN CARLOS</v>
          </cell>
          <cell r="D3528">
            <v>13</v>
          </cell>
          <cell r="E3528" t="str">
            <v>Esc. La Tiricia</v>
          </cell>
        </row>
        <row r="3529">
          <cell r="B3529" t="str">
            <v>Primaria</v>
          </cell>
          <cell r="C3529" t="str">
            <v>SAN CARLOS</v>
          </cell>
          <cell r="D3529">
            <v>13</v>
          </cell>
          <cell r="E3529" t="str">
            <v>Esc. Las Banderas</v>
          </cell>
        </row>
        <row r="3530">
          <cell r="B3530" t="str">
            <v>Primaria</v>
          </cell>
          <cell r="C3530" t="str">
            <v>SAN CARLOS</v>
          </cell>
          <cell r="D3530">
            <v>13</v>
          </cell>
          <cell r="E3530" t="str">
            <v>Esc. Llano Verde</v>
          </cell>
        </row>
        <row r="3531">
          <cell r="B3531" t="str">
            <v>Primaria</v>
          </cell>
          <cell r="C3531" t="str">
            <v>SAN CARLOS</v>
          </cell>
          <cell r="D3531">
            <v>13</v>
          </cell>
          <cell r="E3531" t="str">
            <v>Esc. Majagua</v>
          </cell>
        </row>
        <row r="3532">
          <cell r="B3532" t="str">
            <v>Primaria</v>
          </cell>
          <cell r="C3532" t="str">
            <v>SAN CARLOS</v>
          </cell>
          <cell r="D3532">
            <v>13</v>
          </cell>
          <cell r="E3532" t="str">
            <v>Esc. Paraíso</v>
          </cell>
        </row>
        <row r="3533">
          <cell r="B3533" t="str">
            <v>Primaria</v>
          </cell>
          <cell r="C3533" t="str">
            <v>SAN CARLOS</v>
          </cell>
          <cell r="D3533">
            <v>13</v>
          </cell>
          <cell r="E3533" t="str">
            <v>Esc. Pocosol</v>
          </cell>
        </row>
        <row r="3534">
          <cell r="B3534" t="str">
            <v>Primaria</v>
          </cell>
          <cell r="C3534" t="str">
            <v>SAN CARLOS</v>
          </cell>
          <cell r="D3534">
            <v>13</v>
          </cell>
          <cell r="E3534" t="str">
            <v>Esc. Rancho Quemado</v>
          </cell>
        </row>
        <row r="3535">
          <cell r="B3535" t="str">
            <v>Primaria</v>
          </cell>
          <cell r="C3535" t="str">
            <v>SAN CARLOS</v>
          </cell>
          <cell r="D3535">
            <v>13</v>
          </cell>
          <cell r="E3535" t="str">
            <v>Esc. San Cristóbal (Pocosol)</v>
          </cell>
        </row>
        <row r="3536">
          <cell r="B3536" t="str">
            <v>Primaria</v>
          </cell>
          <cell r="C3536" t="str">
            <v>SAN CARLOS</v>
          </cell>
          <cell r="D3536">
            <v>13</v>
          </cell>
          <cell r="E3536" t="str">
            <v>Esc. San Isidro (Pocosol)</v>
          </cell>
        </row>
        <row r="3537">
          <cell r="B3537" t="str">
            <v>Primaria</v>
          </cell>
          <cell r="C3537" t="str">
            <v>SAN CARLOS</v>
          </cell>
          <cell r="D3537">
            <v>14</v>
          </cell>
          <cell r="E3537" t="str">
            <v>Esc. Antonio José De Sucre</v>
          </cell>
        </row>
        <row r="3538">
          <cell r="B3538" t="str">
            <v>Primaria</v>
          </cell>
          <cell r="C3538" t="str">
            <v>SAN CARLOS</v>
          </cell>
          <cell r="D3538">
            <v>14</v>
          </cell>
          <cell r="E3538" t="str">
            <v>Esc. Buena Vista</v>
          </cell>
        </row>
        <row r="3539">
          <cell r="B3539" t="str">
            <v>Primaria</v>
          </cell>
          <cell r="C3539" t="str">
            <v>SAN CARLOS</v>
          </cell>
          <cell r="D3539">
            <v>14</v>
          </cell>
          <cell r="E3539" t="str">
            <v>Esc. Concepción (Ciudad Quesada)</v>
          </cell>
        </row>
        <row r="3540">
          <cell r="B3540" t="str">
            <v>Primaria</v>
          </cell>
          <cell r="C3540" t="str">
            <v>SAN CARLOS</v>
          </cell>
          <cell r="D3540">
            <v>14</v>
          </cell>
          <cell r="E3540" t="str">
            <v>Esc. Gamonales</v>
          </cell>
        </row>
        <row r="3541">
          <cell r="B3541" t="str">
            <v>Primaria</v>
          </cell>
          <cell r="C3541" t="str">
            <v>SAN CARLOS</v>
          </cell>
          <cell r="D3541">
            <v>14</v>
          </cell>
          <cell r="E3541" t="str">
            <v>Esc. Juan Chaves Rojas</v>
          </cell>
        </row>
        <row r="3542">
          <cell r="B3542" t="str">
            <v>Primaria</v>
          </cell>
          <cell r="C3542" t="str">
            <v>SAN CARLOS</v>
          </cell>
          <cell r="D3542">
            <v>14</v>
          </cell>
          <cell r="E3542" t="str">
            <v>Esc. Juan Chaves Rojas</v>
          </cell>
        </row>
        <row r="3543">
          <cell r="B3543" t="str">
            <v>Primaria</v>
          </cell>
          <cell r="C3543" t="str">
            <v>SAN CARLOS</v>
          </cell>
          <cell r="D3543">
            <v>14</v>
          </cell>
          <cell r="E3543" t="str">
            <v>Esc. La Tesalia</v>
          </cell>
        </row>
        <row r="3544">
          <cell r="B3544" t="str">
            <v>Primaria</v>
          </cell>
          <cell r="C3544" t="str">
            <v>SAN CARLOS</v>
          </cell>
          <cell r="D3544">
            <v>14</v>
          </cell>
          <cell r="E3544" t="str">
            <v>Esc. Las Mercedes</v>
          </cell>
        </row>
        <row r="3545">
          <cell r="B3545" t="str">
            <v>Primaria</v>
          </cell>
          <cell r="C3545" t="str">
            <v>SAN CARLOS</v>
          </cell>
          <cell r="D3545">
            <v>14</v>
          </cell>
          <cell r="E3545" t="str">
            <v>Esc. Porvenir</v>
          </cell>
        </row>
        <row r="3546">
          <cell r="B3546" t="str">
            <v>Primaria</v>
          </cell>
          <cell r="C3546" t="str">
            <v>SAN CARLOS</v>
          </cell>
          <cell r="D3546">
            <v>14</v>
          </cell>
          <cell r="E3546" t="str">
            <v>Esc. Ron Ron Abajo</v>
          </cell>
        </row>
        <row r="3547">
          <cell r="B3547" t="str">
            <v>Primaria</v>
          </cell>
          <cell r="C3547" t="str">
            <v>SAN CARLOS</v>
          </cell>
          <cell r="D3547">
            <v>14</v>
          </cell>
          <cell r="E3547" t="str">
            <v>Esc. San Gerardo (Ciudad Quesada)</v>
          </cell>
        </row>
        <row r="3548">
          <cell r="B3548" t="str">
            <v>Primaria</v>
          </cell>
          <cell r="C3548" t="str">
            <v>SAN CARLOS</v>
          </cell>
          <cell r="D3548">
            <v>14</v>
          </cell>
          <cell r="E3548" t="str">
            <v>Esc. San José De La Montaña</v>
          </cell>
        </row>
        <row r="3549">
          <cell r="B3549" t="str">
            <v>Primaria</v>
          </cell>
          <cell r="C3549" t="str">
            <v>SAN CARLOS</v>
          </cell>
          <cell r="D3549">
            <v>14</v>
          </cell>
          <cell r="E3549" t="str">
            <v>Esc. San Juan (Ciudad Quesada)</v>
          </cell>
        </row>
        <row r="3550">
          <cell r="B3550" t="str">
            <v>Primaria</v>
          </cell>
          <cell r="C3550" t="str">
            <v>SAN CARLOS</v>
          </cell>
          <cell r="D3550">
            <v>14</v>
          </cell>
          <cell r="E3550" t="str">
            <v>Esc. San Martín (Ciudad Quesada)</v>
          </cell>
        </row>
        <row r="3551">
          <cell r="B3551" t="str">
            <v>Primaria</v>
          </cell>
          <cell r="C3551" t="str">
            <v>SAN CARLOS</v>
          </cell>
          <cell r="D3551">
            <v>14</v>
          </cell>
          <cell r="E3551" t="str">
            <v>Esc. San Rafael (Ciudad Quesada)</v>
          </cell>
        </row>
        <row r="3552">
          <cell r="B3552" t="str">
            <v>Primaria</v>
          </cell>
          <cell r="C3552" t="str">
            <v>SAN CARLOS</v>
          </cell>
          <cell r="D3552">
            <v>14</v>
          </cell>
          <cell r="E3552" t="str">
            <v>Esc. San Vicente</v>
          </cell>
        </row>
        <row r="3553">
          <cell r="B3553" t="str">
            <v>Primaria</v>
          </cell>
          <cell r="C3553" t="str">
            <v>SAN JOSÉ CENTRAL</v>
          </cell>
          <cell r="D3553">
            <v>1</v>
          </cell>
          <cell r="E3553" t="str">
            <v>Esc. Carolina Dent Alvarado</v>
          </cell>
        </row>
        <row r="3554">
          <cell r="B3554" t="str">
            <v>Primaria</v>
          </cell>
          <cell r="C3554" t="str">
            <v>SAN JOSÉ CENTRAL</v>
          </cell>
          <cell r="D3554">
            <v>1</v>
          </cell>
          <cell r="E3554" t="str">
            <v>Esc. Central De San Sebastian</v>
          </cell>
        </row>
        <row r="3555">
          <cell r="B3555" t="str">
            <v>Primaria</v>
          </cell>
          <cell r="C3555" t="str">
            <v>SAN JOSÉ CENTRAL</v>
          </cell>
          <cell r="D3555">
            <v>1</v>
          </cell>
          <cell r="E3555" t="str">
            <v>Esc. Central San Sebastián</v>
          </cell>
        </row>
        <row r="3556">
          <cell r="B3556" t="str">
            <v>Primaria</v>
          </cell>
          <cell r="C3556" t="str">
            <v>SAN JOSÉ CENTRAL</v>
          </cell>
          <cell r="D3556">
            <v>1</v>
          </cell>
          <cell r="E3556" t="str">
            <v>Esc. Mauro Fernández Acuña</v>
          </cell>
        </row>
        <row r="3557">
          <cell r="B3557" t="str">
            <v>Primaria</v>
          </cell>
          <cell r="C3557" t="str">
            <v>SAN JOSÉ CENTRAL</v>
          </cell>
          <cell r="D3557">
            <v>1</v>
          </cell>
          <cell r="E3557" t="str">
            <v>Esc. Omar Dengo Guerrero</v>
          </cell>
        </row>
        <row r="3558">
          <cell r="B3558" t="str">
            <v>Primaria</v>
          </cell>
          <cell r="C3558" t="str">
            <v>SAN JOSÉ CENTRAL</v>
          </cell>
          <cell r="D3558">
            <v>1</v>
          </cell>
          <cell r="E3558" t="str">
            <v>Esc. Omar Dengo Guerrero</v>
          </cell>
        </row>
        <row r="3559">
          <cell r="B3559" t="str">
            <v>Primaria</v>
          </cell>
          <cell r="C3559" t="str">
            <v>SAN JOSÉ CENTRAL</v>
          </cell>
          <cell r="D3559">
            <v>1</v>
          </cell>
          <cell r="E3559" t="str">
            <v>Esc. Republica De Haiti</v>
          </cell>
        </row>
        <row r="3560">
          <cell r="B3560" t="str">
            <v>Primaria</v>
          </cell>
          <cell r="C3560" t="str">
            <v>SAN JOSÉ CENTRAL</v>
          </cell>
          <cell r="D3560">
            <v>1</v>
          </cell>
          <cell r="E3560" t="str">
            <v>Esc. República De Haití</v>
          </cell>
        </row>
        <row r="3561">
          <cell r="B3561" t="str">
            <v>Primaria</v>
          </cell>
          <cell r="C3561" t="str">
            <v>SAN JOSÉ CENTRAL</v>
          </cell>
          <cell r="D3561">
            <v>1</v>
          </cell>
          <cell r="E3561" t="str">
            <v>Esc. República De Nicaragua</v>
          </cell>
        </row>
        <row r="3562">
          <cell r="B3562" t="str">
            <v>Primaria</v>
          </cell>
          <cell r="C3562" t="str">
            <v>SAN JOSÉ CENTRAL</v>
          </cell>
          <cell r="D3562">
            <v>1</v>
          </cell>
          <cell r="E3562" t="str">
            <v>Esc. Ricardo Jiménez Oreamuno</v>
          </cell>
        </row>
        <row r="3563">
          <cell r="B3563" t="str">
            <v>Primaria</v>
          </cell>
          <cell r="C3563" t="str">
            <v>SAN JOSÉ CENTRAL</v>
          </cell>
          <cell r="D3563">
            <v>1</v>
          </cell>
          <cell r="E3563" t="str">
            <v>Programa Itinerante Segunda Lengua Trans</v>
          </cell>
        </row>
        <row r="3564">
          <cell r="B3564" t="str">
            <v>Primaria</v>
          </cell>
          <cell r="C3564" t="str">
            <v>SAN JOSÉ CENTRAL</v>
          </cell>
          <cell r="D3564">
            <v>2</v>
          </cell>
          <cell r="E3564" t="str">
            <v>Esc. Buenaventura Corrales</v>
          </cell>
        </row>
        <row r="3565">
          <cell r="B3565" t="str">
            <v>Primaria</v>
          </cell>
          <cell r="C3565" t="str">
            <v>SAN JOSÉ CENTRAL</v>
          </cell>
          <cell r="D3565">
            <v>2</v>
          </cell>
          <cell r="E3565" t="str">
            <v>Esc. Buenaventura Corrales</v>
          </cell>
        </row>
        <row r="3566">
          <cell r="B3566" t="str">
            <v>Primaria</v>
          </cell>
          <cell r="C3566" t="str">
            <v>SAN JOSÉ CENTRAL</v>
          </cell>
          <cell r="D3566">
            <v>2</v>
          </cell>
          <cell r="E3566" t="str">
            <v>Esc. España</v>
          </cell>
        </row>
        <row r="3567">
          <cell r="B3567" t="str">
            <v>Primaria</v>
          </cell>
          <cell r="C3567" t="str">
            <v>SAN JOSÉ CENTRAL</v>
          </cell>
          <cell r="D3567">
            <v>2</v>
          </cell>
          <cell r="E3567" t="str">
            <v>Esc. Marcelino García Flamenco</v>
          </cell>
        </row>
        <row r="3568">
          <cell r="B3568" t="str">
            <v>Primaria</v>
          </cell>
          <cell r="C3568" t="str">
            <v>SAN JOSÉ CENTRAL</v>
          </cell>
          <cell r="D3568">
            <v>2</v>
          </cell>
          <cell r="E3568" t="str">
            <v>Esc. Naciones Unidas</v>
          </cell>
        </row>
        <row r="3569">
          <cell r="B3569" t="str">
            <v>Primaria</v>
          </cell>
          <cell r="C3569" t="str">
            <v>SAN JOSÉ CENTRAL</v>
          </cell>
          <cell r="D3569">
            <v>2</v>
          </cell>
          <cell r="E3569" t="str">
            <v>Esc. República De Chile</v>
          </cell>
        </row>
        <row r="3570">
          <cell r="B3570" t="str">
            <v>Primaria</v>
          </cell>
          <cell r="C3570" t="str">
            <v>SAN JOSÉ CENTRAL</v>
          </cell>
          <cell r="D3570">
            <v>2</v>
          </cell>
          <cell r="E3570" t="str">
            <v>Esc. República Del Perú-Vitalia Madrigal A.</v>
          </cell>
        </row>
        <row r="3571">
          <cell r="B3571" t="str">
            <v>Primaria</v>
          </cell>
          <cell r="C3571" t="str">
            <v>SAN JOSÉ CENTRAL</v>
          </cell>
          <cell r="D3571">
            <v>3</v>
          </cell>
          <cell r="E3571" t="str">
            <v>Esc. Doctor Jose María Castro Madriz</v>
          </cell>
        </row>
        <row r="3572">
          <cell r="B3572" t="str">
            <v>Primaria</v>
          </cell>
          <cell r="C3572" t="str">
            <v>SAN JOSÉ CENTRAL</v>
          </cell>
          <cell r="D3572">
            <v>3</v>
          </cell>
          <cell r="E3572" t="str">
            <v>Esc. Napoleón Quesada Salazar</v>
          </cell>
        </row>
        <row r="3573">
          <cell r="B3573" t="str">
            <v>Primaria</v>
          </cell>
          <cell r="C3573" t="str">
            <v>SAN JOSÉ CENTRAL</v>
          </cell>
          <cell r="D3573">
            <v>3</v>
          </cell>
          <cell r="E3573" t="str">
            <v>Esc. República Dominicana</v>
          </cell>
        </row>
        <row r="3574">
          <cell r="B3574" t="str">
            <v>Primaria</v>
          </cell>
          <cell r="C3574" t="str">
            <v>SAN JOSÉ CENTRAL</v>
          </cell>
          <cell r="D3574">
            <v>3</v>
          </cell>
          <cell r="E3574" t="str">
            <v>Esc. Santa Marta</v>
          </cell>
        </row>
        <row r="3575">
          <cell r="B3575" t="str">
            <v>Primaria</v>
          </cell>
          <cell r="C3575" t="str">
            <v>SAN JOSÉ CENTRAL</v>
          </cell>
          <cell r="D3575">
            <v>4</v>
          </cell>
          <cell r="E3575" t="str">
            <v>Esc. Centro America</v>
          </cell>
        </row>
        <row r="3576">
          <cell r="B3576" t="str">
            <v>Primaria</v>
          </cell>
          <cell r="C3576" t="str">
            <v>SAN JOSÉ CENTRAL</v>
          </cell>
          <cell r="D3576">
            <v>4</v>
          </cell>
          <cell r="E3576" t="str">
            <v>Esc. Centroamérica</v>
          </cell>
        </row>
        <row r="3577">
          <cell r="B3577" t="str">
            <v>Primaria</v>
          </cell>
          <cell r="C3577" t="str">
            <v>SAN JOSÉ CENTRAL</v>
          </cell>
          <cell r="D3577">
            <v>4</v>
          </cell>
          <cell r="E3577" t="str">
            <v>Esc. Cipreses</v>
          </cell>
        </row>
        <row r="3578">
          <cell r="B3578" t="str">
            <v>Primaria</v>
          </cell>
          <cell r="C3578" t="str">
            <v>SAN JOSÉ CENTRAL</v>
          </cell>
          <cell r="D3578">
            <v>4</v>
          </cell>
          <cell r="E3578" t="str">
            <v>Esc. Granadilla Norte</v>
          </cell>
        </row>
        <row r="3579">
          <cell r="B3579" t="str">
            <v>Primaria</v>
          </cell>
          <cell r="C3579" t="str">
            <v>SAN JOSÉ CENTRAL</v>
          </cell>
          <cell r="D3579">
            <v>4</v>
          </cell>
          <cell r="E3579" t="str">
            <v>Esc. Granadilla Norte</v>
          </cell>
        </row>
        <row r="3580">
          <cell r="B3580" t="str">
            <v>Primaria</v>
          </cell>
          <cell r="C3580" t="str">
            <v>SAN JOSÉ CENTRAL</v>
          </cell>
          <cell r="D3580">
            <v>4</v>
          </cell>
          <cell r="E3580" t="str">
            <v>Esc. José Ángel Vieto Rangel</v>
          </cell>
        </row>
        <row r="3581">
          <cell r="B3581" t="str">
            <v>Primaria</v>
          </cell>
          <cell r="C3581" t="str">
            <v>SAN JOSÉ CENTRAL</v>
          </cell>
          <cell r="D3581">
            <v>4</v>
          </cell>
          <cell r="E3581" t="str">
            <v>Esc. José María Zeledón Brenes</v>
          </cell>
        </row>
        <row r="3582">
          <cell r="B3582" t="str">
            <v>Primaria</v>
          </cell>
          <cell r="C3582" t="str">
            <v>SAN JOSÉ CENTRAL</v>
          </cell>
          <cell r="D3582">
            <v>4</v>
          </cell>
          <cell r="E3582" t="str">
            <v>Esc. Josefita Jurado De Alvarado</v>
          </cell>
        </row>
        <row r="3583">
          <cell r="B3583" t="str">
            <v>Primaria</v>
          </cell>
          <cell r="C3583" t="str">
            <v>SAN JOSÉ CENTRAL</v>
          </cell>
          <cell r="D3583">
            <v>4</v>
          </cell>
          <cell r="E3583" t="str">
            <v>Esc. Juan Santamaria</v>
          </cell>
        </row>
        <row r="3584">
          <cell r="B3584" t="str">
            <v>Primaria</v>
          </cell>
          <cell r="C3584" t="str">
            <v>SAN JOSÉ CENTRAL</v>
          </cell>
          <cell r="D3584">
            <v>4</v>
          </cell>
          <cell r="E3584" t="str">
            <v>Esc. Juan Santamaría</v>
          </cell>
        </row>
        <row r="3585">
          <cell r="B3585" t="str">
            <v>Primaria</v>
          </cell>
          <cell r="C3585" t="str">
            <v>SAN JOSÉ CENTRAL</v>
          </cell>
          <cell r="D3585">
            <v>4</v>
          </cell>
          <cell r="E3585" t="str">
            <v>Esc. La Lía</v>
          </cell>
        </row>
        <row r="3586">
          <cell r="B3586" t="str">
            <v>Primaria</v>
          </cell>
          <cell r="C3586" t="str">
            <v>SAN JOSÉ CENTRAL</v>
          </cell>
          <cell r="D3586">
            <v>4</v>
          </cell>
          <cell r="E3586" t="str">
            <v>Esc. Quince De Agosto</v>
          </cell>
        </row>
        <row r="3587">
          <cell r="B3587" t="str">
            <v>Primaria</v>
          </cell>
          <cell r="C3587" t="str">
            <v>SAN JOSÉ CENTRAL</v>
          </cell>
          <cell r="D3587">
            <v>4</v>
          </cell>
          <cell r="E3587" t="str">
            <v>Esc. Quince De Agosto</v>
          </cell>
        </row>
        <row r="3588">
          <cell r="B3588" t="str">
            <v>Primaria</v>
          </cell>
          <cell r="C3588" t="str">
            <v>SAN JOSÉ CENTRAL</v>
          </cell>
          <cell r="D3588">
            <v>5</v>
          </cell>
          <cell r="E3588" t="str">
            <v>Esc. General Manuel Belgrano González</v>
          </cell>
        </row>
        <row r="3589">
          <cell r="B3589" t="str">
            <v>Primaria</v>
          </cell>
          <cell r="C3589" t="str">
            <v>SAN JOSÉ CENTRAL</v>
          </cell>
          <cell r="D3589">
            <v>5</v>
          </cell>
          <cell r="E3589" t="str">
            <v>Esc. Hatillo 2</v>
          </cell>
        </row>
        <row r="3590">
          <cell r="B3590" t="str">
            <v>Primaria</v>
          </cell>
          <cell r="C3590" t="str">
            <v>SAN JOSÉ CENTRAL</v>
          </cell>
          <cell r="D3590">
            <v>5</v>
          </cell>
          <cell r="E3590" t="str">
            <v>Esc. Jorge Debravo</v>
          </cell>
        </row>
        <row r="3591">
          <cell r="B3591" t="str">
            <v>Primaria</v>
          </cell>
          <cell r="C3591" t="str">
            <v>SAN JOSÉ CENTRAL</v>
          </cell>
          <cell r="D3591">
            <v>5</v>
          </cell>
          <cell r="E3591" t="str">
            <v>Esc. Jorge Debravo</v>
          </cell>
        </row>
        <row r="3592">
          <cell r="B3592" t="str">
            <v>Primaria</v>
          </cell>
          <cell r="C3592" t="str">
            <v>SAN JOSÉ CENTRAL</v>
          </cell>
          <cell r="D3592">
            <v>5</v>
          </cell>
          <cell r="E3592" t="str">
            <v>Esc. Miguel De Cervantes Saavedra</v>
          </cell>
        </row>
        <row r="3593">
          <cell r="B3593" t="str">
            <v>Primaria</v>
          </cell>
          <cell r="C3593" t="str">
            <v>SAN JOSÉ CENTRAL</v>
          </cell>
          <cell r="D3593">
            <v>5</v>
          </cell>
          <cell r="E3593" t="str">
            <v>Esc. Pacifica Fernandez Oreamuno</v>
          </cell>
        </row>
        <row r="3594">
          <cell r="B3594" t="str">
            <v>Primaria</v>
          </cell>
          <cell r="C3594" t="str">
            <v>SAN JOSÉ CENTRAL</v>
          </cell>
          <cell r="D3594">
            <v>5</v>
          </cell>
          <cell r="E3594" t="str">
            <v>Esc. Pacífica Fernández Oreamuno</v>
          </cell>
        </row>
        <row r="3595">
          <cell r="B3595" t="str">
            <v>Primaria</v>
          </cell>
          <cell r="C3595" t="str">
            <v>SAN JOSÉ CENTRAL</v>
          </cell>
          <cell r="D3595">
            <v>5</v>
          </cell>
          <cell r="E3595" t="str">
            <v>Esc. Quince De Setiembre</v>
          </cell>
        </row>
        <row r="3596">
          <cell r="B3596" t="str">
            <v>Primaria</v>
          </cell>
          <cell r="C3596" t="str">
            <v>SAN JOSÉ CENTRAL</v>
          </cell>
          <cell r="D3596">
            <v>5</v>
          </cell>
          <cell r="E3596" t="str">
            <v>Esc. Quince De Setiembre</v>
          </cell>
        </row>
        <row r="3597">
          <cell r="B3597" t="str">
            <v>Primaria</v>
          </cell>
          <cell r="C3597" t="str">
            <v>SAN JOSÉ CENTRAL</v>
          </cell>
          <cell r="D3597">
            <v>5</v>
          </cell>
          <cell r="E3597" t="str">
            <v>Esc. República De Paraguay</v>
          </cell>
        </row>
        <row r="3598">
          <cell r="B3598" t="str">
            <v>Primaria</v>
          </cell>
          <cell r="C3598" t="str">
            <v>SAN JOSÉ CENTRAL</v>
          </cell>
          <cell r="D3598">
            <v>5</v>
          </cell>
          <cell r="E3598" t="str">
            <v>Esc. Republica Del Paraguay</v>
          </cell>
        </row>
        <row r="3599">
          <cell r="B3599" t="str">
            <v>Primaria</v>
          </cell>
          <cell r="C3599" t="str">
            <v>SAN JOSÉ CENTRAL</v>
          </cell>
          <cell r="D3599">
            <v>6</v>
          </cell>
          <cell r="E3599" t="str">
            <v>Esc. Abraham Lincoln</v>
          </cell>
        </row>
        <row r="3600">
          <cell r="B3600" t="str">
            <v>Primaria</v>
          </cell>
          <cell r="C3600" t="str">
            <v>SAN JOSÉ CENTRAL</v>
          </cell>
          <cell r="D3600">
            <v>6</v>
          </cell>
          <cell r="E3600" t="str">
            <v>Esc. Abraham Lincoln</v>
          </cell>
        </row>
        <row r="3601">
          <cell r="B3601" t="str">
            <v>Primaria</v>
          </cell>
          <cell r="C3601" t="str">
            <v>SAN JOSÉ CENTRAL</v>
          </cell>
          <cell r="D3601">
            <v>6</v>
          </cell>
          <cell r="E3601" t="str">
            <v>Esc. Calle El Alto</v>
          </cell>
        </row>
        <row r="3602">
          <cell r="B3602" t="str">
            <v>Primaria</v>
          </cell>
          <cell r="C3602" t="str">
            <v>SAN JOSÉ CENTRAL</v>
          </cell>
          <cell r="D3602">
            <v>6</v>
          </cell>
          <cell r="E3602" t="str">
            <v>Esc. Carmen Lyra</v>
          </cell>
        </row>
        <row r="3603">
          <cell r="B3603" t="str">
            <v>Primaria</v>
          </cell>
          <cell r="C3603" t="str">
            <v>SAN JOSÉ CENTRAL</v>
          </cell>
          <cell r="D3603">
            <v>6</v>
          </cell>
          <cell r="E3603" t="str">
            <v>Esc. Carmen Lyra</v>
          </cell>
        </row>
        <row r="3604">
          <cell r="B3604" t="str">
            <v>Primaria</v>
          </cell>
          <cell r="C3604" t="str">
            <v>SAN JOSÉ CENTRAL</v>
          </cell>
          <cell r="D3604">
            <v>6</v>
          </cell>
          <cell r="E3604" t="str">
            <v>Esc. Ciudadelas Unidas</v>
          </cell>
        </row>
        <row r="3605">
          <cell r="B3605" t="str">
            <v>Primaria</v>
          </cell>
          <cell r="C3605" t="str">
            <v>SAN JOSÉ CENTRAL</v>
          </cell>
          <cell r="D3605">
            <v>6</v>
          </cell>
          <cell r="E3605" t="str">
            <v>Esc. Concepcion</v>
          </cell>
        </row>
        <row r="3606">
          <cell r="B3606" t="str">
            <v>Primaria</v>
          </cell>
          <cell r="C3606" t="str">
            <v>SAN JOSÉ CENTRAL</v>
          </cell>
          <cell r="D3606">
            <v>6</v>
          </cell>
          <cell r="E3606" t="str">
            <v>Esc. Concepción</v>
          </cell>
        </row>
        <row r="3607">
          <cell r="B3607" t="str">
            <v>Primaria</v>
          </cell>
          <cell r="C3607" t="str">
            <v>SAN JOSÉ CENTRAL</v>
          </cell>
          <cell r="D3607">
            <v>6</v>
          </cell>
          <cell r="E3607" t="str">
            <v>Esc. El Llano</v>
          </cell>
        </row>
        <row r="3608">
          <cell r="B3608" t="str">
            <v>Primaria</v>
          </cell>
          <cell r="C3608" t="str">
            <v>SAN JOSÉ CENTRAL</v>
          </cell>
          <cell r="D3608">
            <v>6</v>
          </cell>
          <cell r="E3608" t="str">
            <v>Esc. Ismael Coto Fernández</v>
          </cell>
        </row>
        <row r="3609">
          <cell r="B3609" t="str">
            <v>Primaria</v>
          </cell>
          <cell r="C3609" t="str">
            <v>SAN JOSÉ CENTRAL</v>
          </cell>
          <cell r="D3609">
            <v>6</v>
          </cell>
          <cell r="E3609" t="str">
            <v>Esc. Los Filtros</v>
          </cell>
        </row>
        <row r="3610">
          <cell r="B3610" t="str">
            <v>Primaria</v>
          </cell>
          <cell r="C3610" t="str">
            <v>SAN JOSÉ CENTRAL</v>
          </cell>
          <cell r="D3610">
            <v>6</v>
          </cell>
          <cell r="E3610" t="str">
            <v>Esc. Los Pinos</v>
          </cell>
        </row>
        <row r="3611">
          <cell r="B3611" t="str">
            <v>Primaria</v>
          </cell>
          <cell r="C3611" t="str">
            <v>SAN JOSÉ CENTRAL</v>
          </cell>
          <cell r="D3611">
            <v>6</v>
          </cell>
          <cell r="E3611" t="str">
            <v>Esc. San Felipe</v>
          </cell>
        </row>
        <row r="3612">
          <cell r="B3612" t="str">
            <v>Primaria</v>
          </cell>
          <cell r="C3612" t="str">
            <v>SAN JOSÉ CENTRAL</v>
          </cell>
          <cell r="D3612">
            <v>6</v>
          </cell>
          <cell r="E3612" t="str">
            <v>Esc. San Felipe</v>
          </cell>
        </row>
        <row r="3613">
          <cell r="B3613" t="str">
            <v>Primaria</v>
          </cell>
          <cell r="C3613" t="str">
            <v>SAN JOSÉ CENTRAL</v>
          </cell>
          <cell r="D3613">
            <v>6</v>
          </cell>
          <cell r="E3613" t="str">
            <v>Esc. Tejarcillos</v>
          </cell>
        </row>
        <row r="3614">
          <cell r="B3614" t="str">
            <v>Primaria</v>
          </cell>
          <cell r="C3614" t="str">
            <v>SAN JOSÉ NORTE</v>
          </cell>
          <cell r="D3614">
            <v>1</v>
          </cell>
          <cell r="E3614" t="str">
            <v>Esc. America Central</v>
          </cell>
        </row>
        <row r="3615">
          <cell r="B3615" t="str">
            <v>Primaria</v>
          </cell>
          <cell r="C3615" t="str">
            <v>SAN JOSÉ NORTE</v>
          </cell>
          <cell r="D3615">
            <v>1</v>
          </cell>
          <cell r="E3615" t="str">
            <v>Esc. América Central</v>
          </cell>
        </row>
        <row r="3616">
          <cell r="B3616" t="str">
            <v>Primaria</v>
          </cell>
          <cell r="C3616" t="str">
            <v>SAN JOSÉ NORTE</v>
          </cell>
          <cell r="D3616">
            <v>1</v>
          </cell>
          <cell r="E3616" t="str">
            <v>Esc. Claudio Cortes Castro</v>
          </cell>
        </row>
        <row r="3617">
          <cell r="B3617" t="str">
            <v>Primaria</v>
          </cell>
          <cell r="C3617" t="str">
            <v>SAN JOSÉ NORTE</v>
          </cell>
          <cell r="D3617">
            <v>1</v>
          </cell>
          <cell r="E3617" t="str">
            <v>Esc. Claudio Cortés Castro</v>
          </cell>
        </row>
        <row r="3618">
          <cell r="B3618" t="str">
            <v>Primaria</v>
          </cell>
          <cell r="C3618" t="str">
            <v>SAN JOSÉ NORTE</v>
          </cell>
          <cell r="D3618">
            <v>1</v>
          </cell>
          <cell r="E3618" t="str">
            <v>Esc. Doctor Ferraz</v>
          </cell>
        </row>
        <row r="3619">
          <cell r="B3619" t="str">
            <v>Primaria</v>
          </cell>
          <cell r="C3619" t="str">
            <v>SAN JOSÉ NORTE</v>
          </cell>
          <cell r="D3619">
            <v>1</v>
          </cell>
          <cell r="E3619" t="str">
            <v>Esc. Pilar Jiménez Solís</v>
          </cell>
        </row>
        <row r="3620">
          <cell r="B3620" t="str">
            <v>Primaria</v>
          </cell>
          <cell r="C3620" t="str">
            <v>SAN JOSÉ NORTE</v>
          </cell>
          <cell r="D3620">
            <v>1</v>
          </cell>
          <cell r="E3620" t="str">
            <v>Programa Itinerante Segunda Lengua Trans</v>
          </cell>
        </row>
        <row r="3621">
          <cell r="B3621" t="str">
            <v>Primaria</v>
          </cell>
          <cell r="C3621" t="str">
            <v>SAN JOSÉ NORTE</v>
          </cell>
          <cell r="D3621">
            <v>2</v>
          </cell>
          <cell r="E3621" t="str">
            <v>Esc. Filomena Blanco De Quiros</v>
          </cell>
        </row>
        <row r="3622">
          <cell r="B3622" t="str">
            <v>Primaria</v>
          </cell>
          <cell r="C3622" t="str">
            <v>SAN JOSÉ NORTE</v>
          </cell>
          <cell r="D3622">
            <v>2</v>
          </cell>
          <cell r="E3622" t="str">
            <v>Esc. Jose Cubero Munoz</v>
          </cell>
        </row>
        <row r="3623">
          <cell r="B3623" t="str">
            <v>Primaria</v>
          </cell>
          <cell r="C3623" t="str">
            <v>SAN JOSÉ NORTE</v>
          </cell>
          <cell r="D3623">
            <v>2</v>
          </cell>
          <cell r="E3623" t="str">
            <v>Esc. José Cubero Muñoz</v>
          </cell>
        </row>
        <row r="3624">
          <cell r="B3624" t="str">
            <v>Primaria</v>
          </cell>
          <cell r="C3624" t="str">
            <v>SAN JOSÉ NORTE</v>
          </cell>
          <cell r="D3624">
            <v>2</v>
          </cell>
          <cell r="E3624" t="str">
            <v>Esc. José Fabio Garnier Ugalde</v>
          </cell>
        </row>
        <row r="3625">
          <cell r="B3625" t="str">
            <v>Primaria</v>
          </cell>
          <cell r="C3625" t="str">
            <v>SAN JOSÉ NORTE</v>
          </cell>
          <cell r="D3625">
            <v>2</v>
          </cell>
          <cell r="E3625" t="str">
            <v>Esc. Juan Enrique Pestalozzi</v>
          </cell>
        </row>
        <row r="3626">
          <cell r="B3626" t="str">
            <v>Primaria</v>
          </cell>
          <cell r="C3626" t="str">
            <v>SAN JOSÉ NORTE</v>
          </cell>
          <cell r="D3626">
            <v>2</v>
          </cell>
          <cell r="E3626" t="str">
            <v>Esc. Juan Enrique Pestalozzi</v>
          </cell>
        </row>
        <row r="3627">
          <cell r="B3627" t="str">
            <v>Primaria</v>
          </cell>
          <cell r="C3627" t="str">
            <v>SAN JOSÉ NORTE</v>
          </cell>
          <cell r="D3627">
            <v>2</v>
          </cell>
          <cell r="E3627" t="str">
            <v>Esc. Juan Flores Umaña</v>
          </cell>
        </row>
        <row r="3628">
          <cell r="B3628" t="str">
            <v>Primaria</v>
          </cell>
          <cell r="C3628" t="str">
            <v>SAN JOSÉ NORTE</v>
          </cell>
          <cell r="D3628">
            <v>2</v>
          </cell>
          <cell r="E3628" t="str">
            <v>Esc. Los Ángeles</v>
          </cell>
        </row>
        <row r="3629">
          <cell r="B3629" t="str">
            <v>Primaria</v>
          </cell>
          <cell r="C3629" t="str">
            <v>SAN JOSÉ NORTE</v>
          </cell>
          <cell r="D3629">
            <v>2</v>
          </cell>
          <cell r="E3629" t="str">
            <v>Esc. Luis Demetrio Tinoco Castro</v>
          </cell>
        </row>
        <row r="3630">
          <cell r="B3630" t="str">
            <v>Primaria</v>
          </cell>
          <cell r="C3630" t="str">
            <v>SAN JOSÉ NORTE</v>
          </cell>
          <cell r="D3630">
            <v>2</v>
          </cell>
          <cell r="E3630" t="str">
            <v>Esc. Luis Demetrio Tinoco Castro</v>
          </cell>
        </row>
        <row r="3631">
          <cell r="B3631" t="str">
            <v>Primaria</v>
          </cell>
          <cell r="C3631" t="str">
            <v>SAN JOSÉ NORTE</v>
          </cell>
          <cell r="D3631">
            <v>2</v>
          </cell>
          <cell r="E3631" t="str">
            <v>Esc. Roberto Cantillano Vindas</v>
          </cell>
        </row>
        <row r="3632">
          <cell r="B3632" t="str">
            <v>Primaria</v>
          </cell>
          <cell r="C3632" t="str">
            <v>SAN JOSÉ NORTE</v>
          </cell>
          <cell r="D3632">
            <v>2</v>
          </cell>
          <cell r="E3632" t="str">
            <v>Esc. Roberto Cantillano Vindas</v>
          </cell>
        </row>
        <row r="3633">
          <cell r="B3633" t="str">
            <v>Primaria</v>
          </cell>
          <cell r="C3633" t="str">
            <v>SAN JOSÉ NORTE</v>
          </cell>
          <cell r="D3633">
            <v>3</v>
          </cell>
          <cell r="E3633" t="str">
            <v>Esc. Barrio Pinto</v>
          </cell>
        </row>
        <row r="3634">
          <cell r="B3634" t="str">
            <v>Primaria</v>
          </cell>
          <cell r="C3634" t="str">
            <v>SAN JOSÉ NORTE</v>
          </cell>
          <cell r="D3634">
            <v>3</v>
          </cell>
          <cell r="E3634" t="str">
            <v>Esc. Betania</v>
          </cell>
        </row>
        <row r="3635">
          <cell r="B3635" t="str">
            <v>Primaria</v>
          </cell>
          <cell r="C3635" t="str">
            <v>SAN JOSÉ NORTE</v>
          </cell>
          <cell r="D3635">
            <v>3</v>
          </cell>
          <cell r="E3635" t="str">
            <v>Esc. Cedros</v>
          </cell>
        </row>
        <row r="3636">
          <cell r="B3636" t="str">
            <v>Primaria</v>
          </cell>
          <cell r="C3636" t="str">
            <v>SAN JOSÉ NORTE</v>
          </cell>
          <cell r="D3636">
            <v>3</v>
          </cell>
          <cell r="E3636" t="str">
            <v>Esc. Dante Alighieri</v>
          </cell>
        </row>
        <row r="3637">
          <cell r="B3637" t="str">
            <v>Primaria</v>
          </cell>
          <cell r="C3637" t="str">
            <v>SAN JOSÉ NORTE</v>
          </cell>
          <cell r="D3637">
            <v>3</v>
          </cell>
          <cell r="E3637" t="str">
            <v>Esc. Franklin Delano Roosevelt</v>
          </cell>
        </row>
        <row r="3638">
          <cell r="B3638" t="str">
            <v>Primaria</v>
          </cell>
          <cell r="C3638" t="str">
            <v>SAN JOSÉ NORTE</v>
          </cell>
          <cell r="D3638">
            <v>3</v>
          </cell>
          <cell r="E3638" t="str">
            <v>Esc. Franklin Delano Roosevelt</v>
          </cell>
        </row>
        <row r="3639">
          <cell r="B3639" t="str">
            <v>Primaria</v>
          </cell>
          <cell r="C3639" t="str">
            <v>SAN JOSÉ NORTE</v>
          </cell>
          <cell r="D3639">
            <v>3</v>
          </cell>
          <cell r="E3639" t="str">
            <v>Esc. Inglaterra</v>
          </cell>
        </row>
        <row r="3640">
          <cell r="B3640" t="str">
            <v>Primaria</v>
          </cell>
          <cell r="C3640" t="str">
            <v>SAN JOSÉ NORTE</v>
          </cell>
          <cell r="D3640">
            <v>3</v>
          </cell>
          <cell r="E3640" t="str">
            <v>Esc. Inglaterra</v>
          </cell>
        </row>
        <row r="3641">
          <cell r="B3641" t="str">
            <v>Primaria</v>
          </cell>
          <cell r="C3641" t="str">
            <v>SAN JOSÉ NORTE</v>
          </cell>
          <cell r="D3641">
            <v>3</v>
          </cell>
          <cell r="E3641" t="str">
            <v>Esc. José Figueres Ferrer</v>
          </cell>
        </row>
        <row r="3642">
          <cell r="B3642" t="str">
            <v>Primaria</v>
          </cell>
          <cell r="C3642" t="str">
            <v>SAN JOSÉ NORTE</v>
          </cell>
          <cell r="D3642">
            <v>3</v>
          </cell>
          <cell r="E3642" t="str">
            <v>Esc. Monterrey Vargas Araya</v>
          </cell>
        </row>
        <row r="3643">
          <cell r="B3643" t="str">
            <v>Primaria</v>
          </cell>
          <cell r="C3643" t="str">
            <v>SAN JOSÉ NORTE</v>
          </cell>
          <cell r="D3643">
            <v>3</v>
          </cell>
          <cell r="E3643" t="str">
            <v>Esc. Santa Marta</v>
          </cell>
        </row>
        <row r="3644">
          <cell r="B3644" t="str">
            <v>Primaria</v>
          </cell>
          <cell r="C3644" t="str">
            <v>SAN JOSÉ NORTE</v>
          </cell>
          <cell r="D3644">
            <v>4</v>
          </cell>
          <cell r="E3644" t="str">
            <v>Esc. Esmeralda Oreamuno</v>
          </cell>
        </row>
        <row r="3645">
          <cell r="B3645" t="str">
            <v>Primaria</v>
          </cell>
          <cell r="C3645" t="str">
            <v>SAN JOSÉ NORTE</v>
          </cell>
          <cell r="D3645">
            <v>4</v>
          </cell>
          <cell r="E3645" t="str">
            <v>Esc. Jesus Jimenez Zamora</v>
          </cell>
        </row>
        <row r="3646">
          <cell r="B3646" t="str">
            <v>Primaria</v>
          </cell>
          <cell r="C3646" t="str">
            <v>SAN JOSÉ NORTE</v>
          </cell>
          <cell r="D3646">
            <v>4</v>
          </cell>
          <cell r="E3646" t="str">
            <v>Esc. Jesús Jiménez Zamora</v>
          </cell>
        </row>
        <row r="3647">
          <cell r="B3647" t="str">
            <v>Primaria</v>
          </cell>
          <cell r="C3647" t="str">
            <v>SAN JOSÉ NORTE</v>
          </cell>
          <cell r="D3647">
            <v>4</v>
          </cell>
          <cell r="E3647" t="str">
            <v>Esc. José Rafael Araya Rojas</v>
          </cell>
        </row>
        <row r="3648">
          <cell r="B3648" t="str">
            <v>Primaria</v>
          </cell>
          <cell r="C3648" t="str">
            <v>SAN JOSÉ NORTE</v>
          </cell>
          <cell r="D3648">
            <v>4</v>
          </cell>
          <cell r="E3648" t="str">
            <v>Esc. Miguel Obregon Lizano</v>
          </cell>
        </row>
        <row r="3649">
          <cell r="B3649" t="str">
            <v>Primaria</v>
          </cell>
          <cell r="C3649" t="str">
            <v>SAN JOSÉ NORTE</v>
          </cell>
          <cell r="D3649">
            <v>4</v>
          </cell>
          <cell r="E3649" t="str">
            <v>Esc. Miguel Obregón Lizano</v>
          </cell>
        </row>
        <row r="3650">
          <cell r="B3650" t="str">
            <v>Primaria</v>
          </cell>
          <cell r="C3650" t="str">
            <v>SAN JOSÉ NORTE</v>
          </cell>
          <cell r="D3650">
            <v>4</v>
          </cell>
          <cell r="E3650" t="str">
            <v>Esc. Monsenor Anselmo Llorente Y La Fuente</v>
          </cell>
        </row>
        <row r="3651">
          <cell r="B3651" t="str">
            <v>Primaria</v>
          </cell>
          <cell r="C3651" t="str">
            <v>SAN JOSÉ NORTE</v>
          </cell>
          <cell r="D3651">
            <v>4</v>
          </cell>
          <cell r="E3651" t="str">
            <v>Esc. San Rafael (Tibás)</v>
          </cell>
        </row>
        <row r="3652">
          <cell r="B3652" t="str">
            <v>Primaria</v>
          </cell>
          <cell r="C3652" t="str">
            <v>SAN JOSÉ NORTE</v>
          </cell>
          <cell r="D3652">
            <v>5</v>
          </cell>
          <cell r="E3652" t="str">
            <v>Esc. Apolinar Lobo Umana</v>
          </cell>
        </row>
        <row r="3653">
          <cell r="B3653" t="str">
            <v>Primaria</v>
          </cell>
          <cell r="C3653" t="str">
            <v>SAN JOSÉ NORTE</v>
          </cell>
          <cell r="D3653">
            <v>5</v>
          </cell>
          <cell r="E3653" t="str">
            <v>Esc. La Isla</v>
          </cell>
        </row>
        <row r="3654">
          <cell r="B3654" t="str">
            <v>Primaria</v>
          </cell>
          <cell r="C3654" t="str">
            <v>SAN JOSÉ NORTE</v>
          </cell>
          <cell r="D3654">
            <v>5</v>
          </cell>
          <cell r="E3654" t="str">
            <v>Esc. La Trinidad</v>
          </cell>
        </row>
        <row r="3655">
          <cell r="B3655" t="str">
            <v>Primaria</v>
          </cell>
          <cell r="C3655" t="str">
            <v>SAN JOSÉ NORTE</v>
          </cell>
          <cell r="D3655">
            <v>5</v>
          </cell>
          <cell r="E3655" t="str">
            <v>Esc. Los Sitios</v>
          </cell>
        </row>
        <row r="3656">
          <cell r="B3656" t="str">
            <v>Primaria</v>
          </cell>
          <cell r="C3656" t="str">
            <v>SAN JOSÉ NORTE</v>
          </cell>
          <cell r="D3656">
            <v>5</v>
          </cell>
          <cell r="E3656" t="str">
            <v>Esc. Platanares</v>
          </cell>
        </row>
        <row r="3657">
          <cell r="B3657" t="str">
            <v>Primaria</v>
          </cell>
          <cell r="C3657" t="str">
            <v>SAN JOSÉ NORTE</v>
          </cell>
          <cell r="D3657">
            <v>5</v>
          </cell>
          <cell r="E3657" t="str">
            <v>Esc. Porfirio Brenes Castro</v>
          </cell>
        </row>
        <row r="3658">
          <cell r="B3658" t="str">
            <v>Primaria</v>
          </cell>
          <cell r="C3658" t="str">
            <v>SAN JOSÉ NORTE</v>
          </cell>
          <cell r="D3658">
            <v>5</v>
          </cell>
          <cell r="E3658" t="str">
            <v>Esc. Porfirio Brenes Castro</v>
          </cell>
        </row>
        <row r="3659">
          <cell r="B3659" t="str">
            <v>Primaria</v>
          </cell>
          <cell r="C3659" t="str">
            <v>SAN JOSÉ NORTE</v>
          </cell>
          <cell r="D3659">
            <v>5</v>
          </cell>
          <cell r="E3659" t="str">
            <v>Esc. San Blas</v>
          </cell>
        </row>
        <row r="3660">
          <cell r="B3660" t="str">
            <v>Primaria</v>
          </cell>
          <cell r="C3660" t="str">
            <v>SAN JOSÉ NORTE</v>
          </cell>
          <cell r="D3660">
            <v>5</v>
          </cell>
          <cell r="E3660" t="str">
            <v>Esc. San Blas</v>
          </cell>
        </row>
        <row r="3661">
          <cell r="B3661" t="str">
            <v>Primaria</v>
          </cell>
          <cell r="C3661" t="str">
            <v>SAN JOSÉ NORTE</v>
          </cell>
          <cell r="D3661">
            <v>5</v>
          </cell>
          <cell r="E3661" t="str">
            <v>Esc. San Jerónimo</v>
          </cell>
        </row>
        <row r="3662">
          <cell r="B3662" t="str">
            <v>Primaria</v>
          </cell>
          <cell r="C3662" t="str">
            <v>SAN JOSÉ NORTE</v>
          </cell>
          <cell r="D3662">
            <v>6</v>
          </cell>
          <cell r="E3662" t="str">
            <v>Esc. Dulce Nombre</v>
          </cell>
        </row>
        <row r="3663">
          <cell r="B3663" t="str">
            <v>Primaria</v>
          </cell>
          <cell r="C3663" t="str">
            <v>SAN JOSÉ NORTE</v>
          </cell>
          <cell r="D3663">
            <v>6</v>
          </cell>
          <cell r="E3663" t="str">
            <v>Esc. Estado De Israel</v>
          </cell>
        </row>
        <row r="3664">
          <cell r="B3664" t="str">
            <v>Primaria</v>
          </cell>
          <cell r="C3664" t="str">
            <v>SAN JOSÉ NORTE</v>
          </cell>
          <cell r="D3664">
            <v>6</v>
          </cell>
          <cell r="E3664" t="str">
            <v>Esc. Estado De Israel</v>
          </cell>
        </row>
        <row r="3665">
          <cell r="B3665" t="str">
            <v>Primaria</v>
          </cell>
          <cell r="C3665" t="str">
            <v>SAN JOSÉ NORTE</v>
          </cell>
          <cell r="D3665">
            <v>6</v>
          </cell>
          <cell r="E3665" t="str">
            <v>Esc. Jose Ana Marin Cubero</v>
          </cell>
        </row>
        <row r="3666">
          <cell r="B3666" t="str">
            <v>Primaria</v>
          </cell>
          <cell r="C3666" t="str">
            <v>SAN JOSÉ NORTE</v>
          </cell>
          <cell r="D3666">
            <v>6</v>
          </cell>
          <cell r="E3666" t="str">
            <v>Esc. Jose Ana Marín Cubero</v>
          </cell>
        </row>
        <row r="3667">
          <cell r="B3667" t="str">
            <v>Primaria</v>
          </cell>
          <cell r="C3667" t="str">
            <v>SAN JOSÉ NORTE</v>
          </cell>
          <cell r="D3667">
            <v>6</v>
          </cell>
          <cell r="E3667" t="str">
            <v>Esc. Las Nubes</v>
          </cell>
        </row>
        <row r="3668">
          <cell r="B3668" t="str">
            <v>Primaria</v>
          </cell>
          <cell r="C3668" t="str">
            <v>SAN JOSÉ NORTE</v>
          </cell>
          <cell r="D3668">
            <v>6</v>
          </cell>
          <cell r="E3668" t="str">
            <v>Esc. Manuel Maria Gutierrez Zamora</v>
          </cell>
        </row>
        <row r="3669">
          <cell r="B3669" t="str">
            <v>Primaria</v>
          </cell>
          <cell r="C3669" t="str">
            <v>SAN JOSÉ NORTE</v>
          </cell>
          <cell r="D3669">
            <v>6</v>
          </cell>
          <cell r="E3669" t="str">
            <v>Esc. Manuel María Gutiérrez Zamora</v>
          </cell>
        </row>
        <row r="3670">
          <cell r="B3670" t="str">
            <v>Primaria</v>
          </cell>
          <cell r="C3670" t="str">
            <v>SAN JOSÉ NORTE</v>
          </cell>
          <cell r="D3670">
            <v>6</v>
          </cell>
          <cell r="E3670" t="str">
            <v>Esc. Monserrat</v>
          </cell>
        </row>
        <row r="3671">
          <cell r="B3671" t="str">
            <v>Primaria</v>
          </cell>
          <cell r="C3671" t="str">
            <v>SAN JOSÉ NORTE</v>
          </cell>
          <cell r="D3671">
            <v>6</v>
          </cell>
          <cell r="E3671" t="str">
            <v>Esc. Patio De Agua</v>
          </cell>
        </row>
        <row r="3672">
          <cell r="B3672" t="str">
            <v>Primaria</v>
          </cell>
          <cell r="C3672" t="str">
            <v>SAN JOSÉ NORTE</v>
          </cell>
          <cell r="D3672">
            <v>6</v>
          </cell>
          <cell r="E3672" t="str">
            <v>Esc. Pío Xii</v>
          </cell>
        </row>
        <row r="3673">
          <cell r="B3673" t="str">
            <v>Primaria</v>
          </cell>
          <cell r="C3673" t="str">
            <v>SAN JOSÉ NORTE</v>
          </cell>
          <cell r="D3673">
            <v>6</v>
          </cell>
          <cell r="E3673" t="str">
            <v>Esc. San Francisco</v>
          </cell>
        </row>
        <row r="3674">
          <cell r="B3674" t="str">
            <v>Primaria</v>
          </cell>
          <cell r="C3674" t="str">
            <v>SAN JOSÉ NORTE</v>
          </cell>
          <cell r="D3674">
            <v>6</v>
          </cell>
          <cell r="E3674" t="str">
            <v>Esc. San Rafael (Vásquez De Coronado)</v>
          </cell>
        </row>
        <row r="3675">
          <cell r="B3675" t="str">
            <v>Primaria</v>
          </cell>
          <cell r="C3675" t="str">
            <v>SAN JOSÉ OESTE</v>
          </cell>
          <cell r="D3675">
            <v>1</v>
          </cell>
          <cell r="E3675" t="str">
            <v>Esc. Costa Rica</v>
          </cell>
        </row>
        <row r="3676">
          <cell r="B3676" t="str">
            <v>Primaria</v>
          </cell>
          <cell r="C3676" t="str">
            <v>SAN JOSÉ OESTE</v>
          </cell>
          <cell r="D3676">
            <v>1</v>
          </cell>
          <cell r="E3676" t="str">
            <v>Esc. Jose Fidel Tristan</v>
          </cell>
        </row>
        <row r="3677">
          <cell r="B3677" t="str">
            <v>Primaria</v>
          </cell>
          <cell r="C3677" t="str">
            <v>SAN JOSÉ OESTE</v>
          </cell>
          <cell r="D3677">
            <v>1</v>
          </cell>
          <cell r="E3677" t="str">
            <v>Esc. Jose Fidel Tristán</v>
          </cell>
        </row>
        <row r="3678">
          <cell r="B3678" t="str">
            <v>Primaria</v>
          </cell>
          <cell r="C3678" t="str">
            <v>SAN JOSÉ OESTE</v>
          </cell>
          <cell r="D3678">
            <v>1</v>
          </cell>
          <cell r="E3678" t="str">
            <v>Esc. Juan Rafael Mora  Porras</v>
          </cell>
        </row>
        <row r="3679">
          <cell r="B3679" t="str">
            <v>Primaria</v>
          </cell>
          <cell r="C3679" t="str">
            <v>SAN JOSÉ OESTE</v>
          </cell>
          <cell r="D3679">
            <v>1</v>
          </cell>
          <cell r="E3679" t="str">
            <v>Esc. Rafael Francisco Osejo</v>
          </cell>
        </row>
        <row r="3680">
          <cell r="B3680" t="str">
            <v>Primaria</v>
          </cell>
          <cell r="C3680" t="str">
            <v>SAN JOSÉ OESTE</v>
          </cell>
          <cell r="D3680">
            <v>1</v>
          </cell>
          <cell r="E3680" t="str">
            <v>Esc. Rafael Francisco Osejo</v>
          </cell>
        </row>
        <row r="3681">
          <cell r="B3681" t="str">
            <v>Primaria</v>
          </cell>
          <cell r="C3681" t="str">
            <v>SAN JOSÉ OESTE</v>
          </cell>
          <cell r="D3681">
            <v>1</v>
          </cell>
          <cell r="E3681" t="str">
            <v>Esc. Republica De Argentina</v>
          </cell>
        </row>
        <row r="3682">
          <cell r="B3682" t="str">
            <v>Primaria</v>
          </cell>
          <cell r="C3682" t="str">
            <v>SAN JOSÉ OESTE</v>
          </cell>
          <cell r="D3682">
            <v>1</v>
          </cell>
          <cell r="E3682" t="str">
            <v>Programa Itinerante Segunda Lengua Trans</v>
          </cell>
        </row>
        <row r="3683">
          <cell r="B3683" t="str">
            <v>Primaria</v>
          </cell>
          <cell r="C3683" t="str">
            <v>SAN JOSÉ OESTE</v>
          </cell>
          <cell r="D3683">
            <v>2</v>
          </cell>
          <cell r="E3683" t="str">
            <v>Esc. Carlos Sanabria Mora</v>
          </cell>
        </row>
        <row r="3684">
          <cell r="B3684" t="str">
            <v>Primaria</v>
          </cell>
          <cell r="C3684" t="str">
            <v>SAN JOSÉ OESTE</v>
          </cell>
          <cell r="D3684">
            <v>2</v>
          </cell>
          <cell r="E3684" t="str">
            <v>Esc. Carlos Sanabria Mora</v>
          </cell>
        </row>
        <row r="3685">
          <cell r="B3685" t="str">
            <v>Primaria</v>
          </cell>
          <cell r="C3685" t="str">
            <v>SAN JOSÉ OESTE</v>
          </cell>
          <cell r="D3685">
            <v>2</v>
          </cell>
          <cell r="E3685" t="str">
            <v>Esc. Ciudadela De Pavas</v>
          </cell>
        </row>
        <row r="3686">
          <cell r="B3686" t="str">
            <v>Primaria</v>
          </cell>
          <cell r="C3686" t="str">
            <v>SAN JOSÉ OESTE</v>
          </cell>
          <cell r="D3686">
            <v>2</v>
          </cell>
          <cell r="E3686" t="str">
            <v>Esc. Ciudadela De Pavas</v>
          </cell>
        </row>
        <row r="3687">
          <cell r="B3687" t="str">
            <v>Primaria</v>
          </cell>
          <cell r="C3687" t="str">
            <v>SAN JOSÉ OESTE</v>
          </cell>
          <cell r="D3687">
            <v>2</v>
          </cell>
          <cell r="E3687" t="str">
            <v>Esc. Daniel Oduber Quiros</v>
          </cell>
        </row>
        <row r="3688">
          <cell r="B3688" t="str">
            <v>Primaria</v>
          </cell>
          <cell r="C3688" t="str">
            <v>SAN JOSÉ OESTE</v>
          </cell>
          <cell r="D3688">
            <v>2</v>
          </cell>
          <cell r="E3688" t="str">
            <v>Esc. Daniel Oduber Quiros</v>
          </cell>
        </row>
        <row r="3689">
          <cell r="B3689" t="str">
            <v>Primaria</v>
          </cell>
          <cell r="C3689" t="str">
            <v>SAN JOSÉ OESTE</v>
          </cell>
          <cell r="D3689">
            <v>2</v>
          </cell>
          <cell r="E3689" t="str">
            <v>Esc. Finca San Juan</v>
          </cell>
        </row>
        <row r="3690">
          <cell r="B3690" t="str">
            <v>Primaria</v>
          </cell>
          <cell r="C3690" t="str">
            <v>SAN JOSÉ OESTE</v>
          </cell>
          <cell r="D3690">
            <v>2</v>
          </cell>
          <cell r="E3690" t="str">
            <v>Esc. Lomas Del Rio</v>
          </cell>
        </row>
        <row r="3691">
          <cell r="B3691" t="str">
            <v>Primaria</v>
          </cell>
          <cell r="C3691" t="str">
            <v>SAN JOSÉ OESTE</v>
          </cell>
          <cell r="D3691">
            <v>2</v>
          </cell>
          <cell r="E3691" t="str">
            <v>Esc. Lomas Del Río</v>
          </cell>
        </row>
        <row r="3692">
          <cell r="B3692" t="str">
            <v>Primaria</v>
          </cell>
          <cell r="C3692" t="str">
            <v>SAN JOSÉ OESTE</v>
          </cell>
          <cell r="D3692">
            <v>2</v>
          </cell>
          <cell r="E3692" t="str">
            <v>Esc. Rincón Grande</v>
          </cell>
        </row>
        <row r="3693">
          <cell r="B3693" t="str">
            <v>Primaria</v>
          </cell>
          <cell r="C3693" t="str">
            <v>SAN JOSÉ OESTE</v>
          </cell>
          <cell r="D3693">
            <v>2</v>
          </cell>
          <cell r="E3693" t="str">
            <v>Esc. Rincon Grande De Pavas</v>
          </cell>
        </row>
        <row r="3694">
          <cell r="B3694" t="str">
            <v>Primaria</v>
          </cell>
          <cell r="C3694" t="str">
            <v>SAN JOSÉ OESTE</v>
          </cell>
          <cell r="D3694">
            <v>3</v>
          </cell>
          <cell r="E3694" t="str">
            <v>Esc. Bello Horizonte</v>
          </cell>
        </row>
        <row r="3695">
          <cell r="B3695" t="str">
            <v>Primaria</v>
          </cell>
          <cell r="C3695" t="str">
            <v>SAN JOSÉ OESTE</v>
          </cell>
          <cell r="D3695">
            <v>3</v>
          </cell>
          <cell r="E3695" t="str">
            <v>Esc. Benjamin Herrera Angulo</v>
          </cell>
        </row>
        <row r="3696">
          <cell r="B3696" t="str">
            <v>Primaria</v>
          </cell>
          <cell r="C3696" t="str">
            <v>SAN JOSÉ OESTE</v>
          </cell>
          <cell r="D3696">
            <v>3</v>
          </cell>
          <cell r="E3696" t="str">
            <v>Esc. Benjamín Herrera Angulo</v>
          </cell>
        </row>
        <row r="3697">
          <cell r="B3697" t="str">
            <v>Primaria</v>
          </cell>
          <cell r="C3697" t="str">
            <v>SAN JOSÉ OESTE</v>
          </cell>
          <cell r="D3697">
            <v>3</v>
          </cell>
          <cell r="E3697" t="str">
            <v>Esc. Corazón De Jesús (Escazú)</v>
          </cell>
        </row>
        <row r="3698">
          <cell r="B3698" t="str">
            <v>Primaria</v>
          </cell>
          <cell r="C3698" t="str">
            <v>SAN JOSÉ OESTE</v>
          </cell>
          <cell r="D3698">
            <v>3</v>
          </cell>
          <cell r="E3698" t="str">
            <v>Esc. David Marín Hidalgo</v>
          </cell>
        </row>
        <row r="3699">
          <cell r="B3699" t="str">
            <v>Primaria</v>
          </cell>
          <cell r="C3699" t="str">
            <v>SAN JOSÉ OESTE</v>
          </cell>
          <cell r="D3699">
            <v>3</v>
          </cell>
          <cell r="E3699" t="str">
            <v>Esc. El Carmen</v>
          </cell>
        </row>
        <row r="3700">
          <cell r="B3700" t="str">
            <v>Primaria</v>
          </cell>
          <cell r="C3700" t="str">
            <v>SAN JOSÉ OESTE</v>
          </cell>
          <cell r="D3700">
            <v>3</v>
          </cell>
          <cell r="E3700" t="str">
            <v>Esc. El Carmen</v>
          </cell>
        </row>
        <row r="3701">
          <cell r="B3701" t="str">
            <v>Primaria</v>
          </cell>
          <cell r="C3701" t="str">
            <v>SAN JOSÉ OESTE</v>
          </cell>
          <cell r="D3701">
            <v>3</v>
          </cell>
          <cell r="E3701" t="str">
            <v>Esc. Guachipelín</v>
          </cell>
        </row>
        <row r="3702">
          <cell r="B3702" t="str">
            <v>Primaria</v>
          </cell>
          <cell r="C3702" t="str">
            <v>SAN JOSÉ OESTE</v>
          </cell>
          <cell r="D3702">
            <v>3</v>
          </cell>
          <cell r="E3702" t="str">
            <v>Esc. Juan Xxiii</v>
          </cell>
        </row>
        <row r="3703">
          <cell r="B3703" t="str">
            <v>Primaria</v>
          </cell>
          <cell r="C3703" t="str">
            <v>SAN JOSÉ OESTE</v>
          </cell>
          <cell r="D3703">
            <v>3</v>
          </cell>
          <cell r="E3703" t="str">
            <v>Esc. Juan Xxiii</v>
          </cell>
        </row>
        <row r="3704">
          <cell r="B3704" t="str">
            <v>Primaria</v>
          </cell>
          <cell r="C3704" t="str">
            <v>SAN JOSÉ OESTE</v>
          </cell>
          <cell r="D3704">
            <v>3</v>
          </cell>
          <cell r="E3704" t="str">
            <v>Esc. Pbro Yanuario Quesada</v>
          </cell>
        </row>
        <row r="3705">
          <cell r="B3705" t="str">
            <v>Primaria</v>
          </cell>
          <cell r="C3705" t="str">
            <v>SAN JOSÉ OESTE</v>
          </cell>
          <cell r="D3705">
            <v>3</v>
          </cell>
          <cell r="E3705" t="str">
            <v>Esc. Pbro. Yanuario Quesada</v>
          </cell>
        </row>
        <row r="3706">
          <cell r="B3706" t="str">
            <v>Primaria</v>
          </cell>
          <cell r="C3706" t="str">
            <v>SAN JOSÉ OESTE</v>
          </cell>
          <cell r="D3706">
            <v>3</v>
          </cell>
          <cell r="E3706" t="str">
            <v>Esc. República De Venezuela</v>
          </cell>
        </row>
        <row r="3707">
          <cell r="B3707" t="str">
            <v>Primaria</v>
          </cell>
          <cell r="C3707" t="str">
            <v>SAN JOSÉ OESTE</v>
          </cell>
          <cell r="D3707">
            <v>4</v>
          </cell>
          <cell r="E3707" t="str">
            <v>Esc. Andres Bello Lopez</v>
          </cell>
        </row>
        <row r="3708">
          <cell r="B3708" t="str">
            <v>Primaria</v>
          </cell>
          <cell r="C3708" t="str">
            <v>SAN JOSÉ OESTE</v>
          </cell>
          <cell r="D3708">
            <v>4</v>
          </cell>
          <cell r="E3708" t="str">
            <v>Esc. Andrés Bello López</v>
          </cell>
        </row>
        <row r="3709">
          <cell r="B3709" t="str">
            <v>Primaria</v>
          </cell>
          <cell r="C3709" t="str">
            <v>SAN JOSÉ OESTE</v>
          </cell>
          <cell r="D3709">
            <v>4</v>
          </cell>
          <cell r="E3709" t="str">
            <v>Esc. Brasil De Santa Ana</v>
          </cell>
        </row>
        <row r="3710">
          <cell r="B3710" t="str">
            <v>Primaria</v>
          </cell>
          <cell r="C3710" t="str">
            <v>SAN JOSÉ OESTE</v>
          </cell>
          <cell r="D3710">
            <v>4</v>
          </cell>
          <cell r="E3710" t="str">
            <v>Esc. Ezequiel Morales Aguilar</v>
          </cell>
        </row>
        <row r="3711">
          <cell r="B3711" t="str">
            <v>Primaria</v>
          </cell>
          <cell r="C3711" t="str">
            <v>SAN JOSÉ OESTE</v>
          </cell>
          <cell r="D3711">
            <v>4</v>
          </cell>
          <cell r="E3711" t="str">
            <v>Esc. Honduras</v>
          </cell>
        </row>
        <row r="3712">
          <cell r="B3712" t="str">
            <v>Primaria</v>
          </cell>
          <cell r="C3712" t="str">
            <v>SAN JOSÉ OESTE</v>
          </cell>
          <cell r="D3712">
            <v>4</v>
          </cell>
          <cell r="E3712" t="str">
            <v>Esc. Isabel La Catolica</v>
          </cell>
        </row>
        <row r="3713">
          <cell r="B3713" t="str">
            <v>Primaria</v>
          </cell>
          <cell r="C3713" t="str">
            <v>SAN JOSÉ OESTE</v>
          </cell>
          <cell r="D3713">
            <v>4</v>
          </cell>
          <cell r="E3713" t="str">
            <v>Esc. Isabel La Católica</v>
          </cell>
        </row>
        <row r="3714">
          <cell r="B3714" t="str">
            <v>Primaria</v>
          </cell>
          <cell r="C3714" t="str">
            <v>SAN JOSÉ OESTE</v>
          </cell>
          <cell r="D3714">
            <v>4</v>
          </cell>
          <cell r="E3714" t="str">
            <v>Esc. Jorge Volio Jiménez</v>
          </cell>
        </row>
        <row r="3715">
          <cell r="B3715" t="str">
            <v>Primaria</v>
          </cell>
          <cell r="C3715" t="str">
            <v>SAN JOSÉ OESTE</v>
          </cell>
          <cell r="D3715">
            <v>4</v>
          </cell>
          <cell r="E3715" t="str">
            <v>Esc. Juan Álvarez Azofeifa</v>
          </cell>
        </row>
        <row r="3716">
          <cell r="B3716" t="str">
            <v>Primaria</v>
          </cell>
          <cell r="C3716" t="str">
            <v>SAN JOSÉ OESTE</v>
          </cell>
          <cell r="D3716">
            <v>4</v>
          </cell>
          <cell r="E3716" t="str">
            <v>Esc. La Mina</v>
          </cell>
        </row>
        <row r="3717">
          <cell r="B3717" t="str">
            <v>Primaria</v>
          </cell>
          <cell r="C3717" t="str">
            <v>SAN JOSÉ OESTE</v>
          </cell>
          <cell r="D3717">
            <v>4</v>
          </cell>
          <cell r="E3717" t="str">
            <v>Esc. Lagos De Lindora</v>
          </cell>
        </row>
        <row r="3718">
          <cell r="B3718" t="str">
            <v>Primaria</v>
          </cell>
          <cell r="C3718" t="str">
            <v>SAN JOSÉ OESTE</v>
          </cell>
          <cell r="D3718">
            <v>4</v>
          </cell>
          <cell r="E3718" t="str">
            <v>Esc. Pabellón</v>
          </cell>
        </row>
        <row r="3719">
          <cell r="B3719" t="str">
            <v>Primaria</v>
          </cell>
          <cell r="C3719" t="str">
            <v>SAN JOSÉ OESTE</v>
          </cell>
          <cell r="D3719">
            <v>4</v>
          </cell>
          <cell r="E3719" t="str">
            <v>Esc. Republica De Francia</v>
          </cell>
        </row>
        <row r="3720">
          <cell r="B3720" t="str">
            <v>Primaria</v>
          </cell>
          <cell r="C3720" t="str">
            <v>SAN JOSÉ OESTE</v>
          </cell>
          <cell r="D3720">
            <v>4</v>
          </cell>
          <cell r="E3720" t="str">
            <v>Esc. República De Francia</v>
          </cell>
        </row>
        <row r="3721">
          <cell r="B3721" t="str">
            <v>Primaria</v>
          </cell>
          <cell r="C3721" t="str">
            <v>SAN JOSÉ OESTE</v>
          </cell>
          <cell r="D3721">
            <v>4</v>
          </cell>
          <cell r="E3721" t="str">
            <v>Esc. San Rafael</v>
          </cell>
        </row>
        <row r="3722">
          <cell r="B3722" t="str">
            <v>Primaria</v>
          </cell>
          <cell r="C3722" t="str">
            <v>SAN JOSÉ OESTE</v>
          </cell>
          <cell r="D3722">
            <v>5</v>
          </cell>
          <cell r="E3722" t="str">
            <v>Esc. Antonio José De Sucre</v>
          </cell>
        </row>
        <row r="3723">
          <cell r="B3723" t="str">
            <v>Primaria</v>
          </cell>
          <cell r="C3723" t="str">
            <v>SAN JOSÉ OESTE</v>
          </cell>
          <cell r="D3723">
            <v>5</v>
          </cell>
          <cell r="E3723" t="str">
            <v>Esc. Corazón De Jesús (La Uruca)</v>
          </cell>
        </row>
        <row r="3724">
          <cell r="B3724" t="str">
            <v>Primaria</v>
          </cell>
          <cell r="C3724" t="str">
            <v>SAN JOSÉ OESTE</v>
          </cell>
          <cell r="D3724">
            <v>5</v>
          </cell>
          <cell r="E3724" t="str">
            <v>Esc. Cuatro Reinas</v>
          </cell>
        </row>
        <row r="3725">
          <cell r="B3725" t="str">
            <v>Primaria</v>
          </cell>
          <cell r="C3725" t="str">
            <v>SAN JOSÉ OESTE</v>
          </cell>
          <cell r="D3725">
            <v>5</v>
          </cell>
          <cell r="E3725" t="str">
            <v>Esc. La Carpio</v>
          </cell>
        </row>
        <row r="3726">
          <cell r="B3726" t="str">
            <v>Primaria</v>
          </cell>
          <cell r="C3726" t="str">
            <v>SAN JOSÉ OESTE</v>
          </cell>
          <cell r="D3726">
            <v>5</v>
          </cell>
          <cell r="E3726" t="str">
            <v>Esc. La Carpio</v>
          </cell>
        </row>
        <row r="3727">
          <cell r="B3727" t="str">
            <v>Primaria</v>
          </cell>
          <cell r="C3727" t="str">
            <v>SAN JOSÉ OESTE</v>
          </cell>
          <cell r="D3727">
            <v>5</v>
          </cell>
          <cell r="E3727" t="str">
            <v>Esc. La Peregrina</v>
          </cell>
        </row>
        <row r="3728">
          <cell r="B3728" t="str">
            <v>Primaria</v>
          </cell>
          <cell r="C3728" t="str">
            <v>SAN JOSÉ OESTE</v>
          </cell>
          <cell r="D3728">
            <v>5</v>
          </cell>
          <cell r="E3728" t="str">
            <v>Esc. La Peregrina</v>
          </cell>
        </row>
        <row r="3729">
          <cell r="B3729" t="str">
            <v>Primaria</v>
          </cell>
          <cell r="C3729" t="str">
            <v>SAN JOSÉ OESTE</v>
          </cell>
          <cell r="D3729">
            <v>5</v>
          </cell>
          <cell r="E3729" t="str">
            <v>Esc. Las Brisas</v>
          </cell>
        </row>
        <row r="3730">
          <cell r="B3730" t="str">
            <v>Primaria</v>
          </cell>
          <cell r="C3730" t="str">
            <v>SAN JOSÉ OESTE</v>
          </cell>
          <cell r="D3730">
            <v>5</v>
          </cell>
          <cell r="E3730" t="str">
            <v>Esc. Leon Xiii</v>
          </cell>
        </row>
        <row r="3731">
          <cell r="B3731" t="str">
            <v>Primaria</v>
          </cell>
          <cell r="C3731" t="str">
            <v>SAN JOSÉ OESTE</v>
          </cell>
          <cell r="D3731">
            <v>5</v>
          </cell>
          <cell r="E3731" t="str">
            <v>Esc. Otto Hubbe</v>
          </cell>
        </row>
        <row r="3732">
          <cell r="B3732" t="str">
            <v>Primaria</v>
          </cell>
          <cell r="C3732" t="str">
            <v>SAN JOSÉ OESTE</v>
          </cell>
          <cell r="D3732">
            <v>5</v>
          </cell>
          <cell r="E3732" t="str">
            <v>Esc. Rafael Vargas Quiros</v>
          </cell>
        </row>
        <row r="3733">
          <cell r="B3733" t="str">
            <v>Primaria</v>
          </cell>
          <cell r="C3733" t="str">
            <v>SANTA CRUZ</v>
          </cell>
          <cell r="D3733">
            <v>1</v>
          </cell>
          <cell r="E3733" t="str">
            <v>Esc. Barrio Limón</v>
          </cell>
        </row>
        <row r="3734">
          <cell r="B3734" t="str">
            <v>Primaria</v>
          </cell>
          <cell r="C3734" t="str">
            <v>SANTA CRUZ</v>
          </cell>
          <cell r="D3734">
            <v>1</v>
          </cell>
          <cell r="E3734" t="str">
            <v>Esc. Benito Juárez García</v>
          </cell>
        </row>
        <row r="3735">
          <cell r="B3735" t="str">
            <v>Primaria</v>
          </cell>
          <cell r="C3735" t="str">
            <v>SANTA CRUZ</v>
          </cell>
          <cell r="D3735">
            <v>1</v>
          </cell>
          <cell r="E3735" t="str">
            <v>Esc. Chirco</v>
          </cell>
        </row>
        <row r="3736">
          <cell r="B3736" t="str">
            <v>Primaria</v>
          </cell>
          <cell r="C3736" t="str">
            <v>SANTA CRUZ</v>
          </cell>
          <cell r="D3736">
            <v>1</v>
          </cell>
          <cell r="E3736" t="str">
            <v>Esc. Guayabal</v>
          </cell>
        </row>
        <row r="3737">
          <cell r="B3737" t="str">
            <v>Primaria</v>
          </cell>
          <cell r="C3737" t="str">
            <v>SANTA CRUZ</v>
          </cell>
          <cell r="D3737">
            <v>1</v>
          </cell>
          <cell r="E3737" t="str">
            <v>Esc. Josefina Lopez Bonilla</v>
          </cell>
        </row>
        <row r="3738">
          <cell r="B3738" t="str">
            <v>Primaria</v>
          </cell>
          <cell r="C3738" t="str">
            <v>SANTA CRUZ</v>
          </cell>
          <cell r="D3738">
            <v>1</v>
          </cell>
          <cell r="E3738" t="str">
            <v>Esc. Josefina López Bonilla</v>
          </cell>
        </row>
        <row r="3739">
          <cell r="B3739" t="str">
            <v>Primaria</v>
          </cell>
          <cell r="C3739" t="str">
            <v>SANTA CRUZ</v>
          </cell>
          <cell r="D3739">
            <v>1</v>
          </cell>
          <cell r="E3739" t="str">
            <v>Esc. La Esperanza</v>
          </cell>
        </row>
        <row r="3740">
          <cell r="B3740" t="str">
            <v>Primaria</v>
          </cell>
          <cell r="C3740" t="str">
            <v>SANTA CRUZ</v>
          </cell>
          <cell r="D3740">
            <v>1</v>
          </cell>
          <cell r="E3740" t="str">
            <v>Esc. Lajas</v>
          </cell>
        </row>
        <row r="3741">
          <cell r="B3741" t="str">
            <v>Primaria</v>
          </cell>
          <cell r="C3741" t="str">
            <v>SANTA CRUZ</v>
          </cell>
          <cell r="D3741">
            <v>1</v>
          </cell>
          <cell r="E3741" t="str">
            <v>Esc. María Leal Rodríguez</v>
          </cell>
        </row>
        <row r="3742">
          <cell r="B3742" t="str">
            <v>Primaria</v>
          </cell>
          <cell r="C3742" t="str">
            <v>SANTA CRUZ</v>
          </cell>
          <cell r="D3742">
            <v>1</v>
          </cell>
          <cell r="E3742" t="str">
            <v>Esc. Puerto Rico</v>
          </cell>
        </row>
        <row r="3743">
          <cell r="B3743" t="str">
            <v>Primaria</v>
          </cell>
          <cell r="C3743" t="str">
            <v>SANTA CRUZ</v>
          </cell>
          <cell r="D3743">
            <v>1</v>
          </cell>
          <cell r="E3743" t="str">
            <v>Esc. San Juan</v>
          </cell>
        </row>
        <row r="3744">
          <cell r="B3744" t="str">
            <v>Primaria</v>
          </cell>
          <cell r="C3744" t="str">
            <v>SANTA CRUZ</v>
          </cell>
          <cell r="D3744">
            <v>1</v>
          </cell>
          <cell r="E3744" t="str">
            <v>Esc. San Pedro</v>
          </cell>
        </row>
        <row r="3745">
          <cell r="B3745" t="str">
            <v>Primaria</v>
          </cell>
          <cell r="C3745" t="str">
            <v>SANTA CRUZ</v>
          </cell>
          <cell r="D3745">
            <v>1</v>
          </cell>
          <cell r="E3745" t="str">
            <v>Esc. Vistalmar</v>
          </cell>
        </row>
        <row r="3746">
          <cell r="B3746" t="str">
            <v>Primaria</v>
          </cell>
          <cell r="C3746" t="str">
            <v>SANTA CRUZ</v>
          </cell>
          <cell r="D3746">
            <v>1</v>
          </cell>
          <cell r="E3746" t="str">
            <v>Programa Itinerante Artes Plásticas</v>
          </cell>
        </row>
        <row r="3747">
          <cell r="B3747" t="str">
            <v>Primaria</v>
          </cell>
          <cell r="C3747" t="str">
            <v>SANTA CRUZ</v>
          </cell>
          <cell r="D3747">
            <v>2</v>
          </cell>
          <cell r="E3747" t="str">
            <v>Esc. 27 De Abril</v>
          </cell>
        </row>
        <row r="3748">
          <cell r="B3748" t="str">
            <v>Primaria</v>
          </cell>
          <cell r="C3748" t="str">
            <v>SANTA CRUZ</v>
          </cell>
          <cell r="D3748">
            <v>2</v>
          </cell>
          <cell r="E3748" t="str">
            <v>Esc. Cañafistula</v>
          </cell>
        </row>
        <row r="3749">
          <cell r="B3749" t="str">
            <v>Primaria</v>
          </cell>
          <cell r="C3749" t="str">
            <v>SANTA CRUZ</v>
          </cell>
          <cell r="D3749">
            <v>2</v>
          </cell>
          <cell r="E3749" t="str">
            <v>Esc. El Guapote</v>
          </cell>
        </row>
        <row r="3750">
          <cell r="B3750" t="str">
            <v>Primaria</v>
          </cell>
          <cell r="C3750" t="str">
            <v>SANTA CRUZ</v>
          </cell>
          <cell r="D3750">
            <v>2</v>
          </cell>
          <cell r="E3750" t="str">
            <v>Esc. El Trapiche</v>
          </cell>
        </row>
        <row r="3751">
          <cell r="B3751" t="str">
            <v>Primaria</v>
          </cell>
          <cell r="C3751" t="str">
            <v>SANTA CRUZ</v>
          </cell>
          <cell r="D3751">
            <v>2</v>
          </cell>
          <cell r="E3751" t="str">
            <v>Esc. Florida</v>
          </cell>
        </row>
        <row r="3752">
          <cell r="B3752" t="str">
            <v>Primaria</v>
          </cell>
          <cell r="C3752" t="str">
            <v>SANTA CRUZ</v>
          </cell>
          <cell r="D3752">
            <v>2</v>
          </cell>
          <cell r="E3752" t="str">
            <v>Esc. Las Delicias</v>
          </cell>
        </row>
        <row r="3753">
          <cell r="B3753" t="str">
            <v>Primaria</v>
          </cell>
          <cell r="C3753" t="str">
            <v>SANTA CRUZ</v>
          </cell>
          <cell r="D3753">
            <v>2</v>
          </cell>
          <cell r="E3753" t="str">
            <v>Esc. Linderos</v>
          </cell>
        </row>
        <row r="3754">
          <cell r="B3754" t="str">
            <v>Primaria</v>
          </cell>
          <cell r="C3754" t="str">
            <v>SANTA CRUZ</v>
          </cell>
          <cell r="D3754">
            <v>2</v>
          </cell>
          <cell r="E3754" t="str">
            <v>Esc. Los Pargos</v>
          </cell>
        </row>
        <row r="3755">
          <cell r="B3755" t="str">
            <v>Primaria</v>
          </cell>
          <cell r="C3755" t="str">
            <v>SANTA CRUZ</v>
          </cell>
          <cell r="D3755">
            <v>2</v>
          </cell>
          <cell r="E3755" t="str">
            <v>Esc. Los Ranchos</v>
          </cell>
        </row>
        <row r="3756">
          <cell r="B3756" t="str">
            <v>Primaria</v>
          </cell>
          <cell r="C3756" t="str">
            <v>SANTA CRUZ</v>
          </cell>
          <cell r="D3756">
            <v>2</v>
          </cell>
          <cell r="E3756" t="str">
            <v>Esc. Monte Verde</v>
          </cell>
        </row>
        <row r="3757">
          <cell r="B3757" t="str">
            <v>Primaria</v>
          </cell>
          <cell r="C3757" t="str">
            <v>SANTA CRUZ</v>
          </cell>
          <cell r="D3757">
            <v>2</v>
          </cell>
          <cell r="E3757" t="str">
            <v>Esc. Paraíso</v>
          </cell>
        </row>
        <row r="3758">
          <cell r="B3758" t="str">
            <v>Primaria</v>
          </cell>
          <cell r="C3758" t="str">
            <v>SANTA CRUZ</v>
          </cell>
          <cell r="D3758">
            <v>2</v>
          </cell>
          <cell r="E3758" t="str">
            <v>Esc. Paso Hondo</v>
          </cell>
        </row>
        <row r="3759">
          <cell r="B3759" t="str">
            <v>Primaria</v>
          </cell>
          <cell r="C3759" t="str">
            <v>SANTA CRUZ</v>
          </cell>
          <cell r="D3759">
            <v>2</v>
          </cell>
          <cell r="E3759" t="str">
            <v>Esc. Playa Junquillal</v>
          </cell>
        </row>
        <row r="3760">
          <cell r="B3760" t="str">
            <v>Primaria</v>
          </cell>
          <cell r="C3760" t="str">
            <v>SANTA CRUZ</v>
          </cell>
          <cell r="D3760">
            <v>2</v>
          </cell>
          <cell r="E3760" t="str">
            <v>Esc. Río Seco</v>
          </cell>
        </row>
        <row r="3761">
          <cell r="B3761" t="str">
            <v>Primaria</v>
          </cell>
          <cell r="C3761" t="str">
            <v>SANTA CRUZ</v>
          </cell>
          <cell r="D3761">
            <v>2</v>
          </cell>
          <cell r="E3761" t="str">
            <v>Esc. Río Tabaco</v>
          </cell>
        </row>
        <row r="3762">
          <cell r="B3762" t="str">
            <v>Primaria</v>
          </cell>
          <cell r="C3762" t="str">
            <v>SANTA CRUZ</v>
          </cell>
          <cell r="D3762">
            <v>2</v>
          </cell>
          <cell r="E3762" t="str">
            <v>Esc. San Francisco</v>
          </cell>
        </row>
        <row r="3763">
          <cell r="B3763" t="str">
            <v>Primaria</v>
          </cell>
          <cell r="C3763" t="str">
            <v>SANTA CRUZ</v>
          </cell>
          <cell r="D3763">
            <v>2</v>
          </cell>
          <cell r="E3763" t="str">
            <v>Esc. San José De La Montaña</v>
          </cell>
        </row>
        <row r="3764">
          <cell r="B3764" t="str">
            <v>Primaria</v>
          </cell>
          <cell r="C3764" t="str">
            <v>SANTA CRUZ</v>
          </cell>
          <cell r="D3764">
            <v>3</v>
          </cell>
          <cell r="E3764" t="str">
            <v>Esc. Bejuco</v>
          </cell>
        </row>
        <row r="3765">
          <cell r="B3765" t="str">
            <v>Primaria</v>
          </cell>
          <cell r="C3765" t="str">
            <v>SANTA CRUZ</v>
          </cell>
          <cell r="D3765">
            <v>3</v>
          </cell>
          <cell r="E3765" t="str">
            <v>Esc. Brasilito</v>
          </cell>
        </row>
        <row r="3766">
          <cell r="B3766" t="str">
            <v>Primaria</v>
          </cell>
          <cell r="C3766" t="str">
            <v>SANTA CRUZ</v>
          </cell>
          <cell r="D3766">
            <v>3</v>
          </cell>
          <cell r="E3766" t="str">
            <v>Esc. Cartagena</v>
          </cell>
        </row>
        <row r="3767">
          <cell r="B3767" t="str">
            <v>Primaria</v>
          </cell>
          <cell r="C3767" t="str">
            <v>SANTA CRUZ</v>
          </cell>
          <cell r="D3767">
            <v>3</v>
          </cell>
          <cell r="E3767" t="str">
            <v>Esc. Cartagena</v>
          </cell>
        </row>
        <row r="3768">
          <cell r="B3768" t="str">
            <v>Primaria</v>
          </cell>
          <cell r="C3768" t="str">
            <v>SANTA CRUZ</v>
          </cell>
          <cell r="D3768">
            <v>3</v>
          </cell>
          <cell r="E3768" t="str">
            <v>Esc. Coyolito</v>
          </cell>
        </row>
        <row r="3769">
          <cell r="B3769" t="str">
            <v>Primaria</v>
          </cell>
          <cell r="C3769" t="str">
            <v>SANTA CRUZ</v>
          </cell>
          <cell r="D3769">
            <v>3</v>
          </cell>
          <cell r="E3769" t="str">
            <v>Esc. Dionisio Leal Vallejos</v>
          </cell>
        </row>
        <row r="3770">
          <cell r="B3770" t="str">
            <v>Primaria</v>
          </cell>
          <cell r="C3770" t="str">
            <v>SANTA CRUZ</v>
          </cell>
          <cell r="D3770">
            <v>3</v>
          </cell>
          <cell r="E3770" t="str">
            <v>Esc. El Llanito</v>
          </cell>
        </row>
        <row r="3771">
          <cell r="B3771" t="str">
            <v>Primaria</v>
          </cell>
          <cell r="C3771" t="str">
            <v>SANTA CRUZ</v>
          </cell>
          <cell r="D3771">
            <v>3</v>
          </cell>
          <cell r="E3771" t="str">
            <v>Esc. El Llano</v>
          </cell>
        </row>
        <row r="3772">
          <cell r="B3772" t="str">
            <v>Primaria</v>
          </cell>
          <cell r="C3772" t="str">
            <v>SANTA CRUZ</v>
          </cell>
          <cell r="D3772">
            <v>3</v>
          </cell>
          <cell r="E3772" t="str">
            <v>Esc. Garita Vieja</v>
          </cell>
        </row>
        <row r="3773">
          <cell r="B3773" t="str">
            <v>Primaria</v>
          </cell>
          <cell r="C3773" t="str">
            <v>SANTA CRUZ</v>
          </cell>
          <cell r="D3773">
            <v>3</v>
          </cell>
          <cell r="E3773" t="str">
            <v>Esc. Hatillo</v>
          </cell>
        </row>
        <row r="3774">
          <cell r="B3774" t="str">
            <v>Primaria</v>
          </cell>
          <cell r="C3774" t="str">
            <v>SANTA CRUZ</v>
          </cell>
          <cell r="D3774">
            <v>3</v>
          </cell>
          <cell r="E3774" t="str">
            <v>Esc. Hernández</v>
          </cell>
        </row>
        <row r="3775">
          <cell r="B3775" t="str">
            <v>Primaria</v>
          </cell>
          <cell r="C3775" t="str">
            <v>SANTA CRUZ</v>
          </cell>
          <cell r="D3775">
            <v>3</v>
          </cell>
          <cell r="E3775" t="str">
            <v>Esc. Huacas</v>
          </cell>
        </row>
        <row r="3776">
          <cell r="B3776" t="str">
            <v>Primaria</v>
          </cell>
          <cell r="C3776" t="str">
            <v>SANTA CRUZ</v>
          </cell>
          <cell r="D3776">
            <v>3</v>
          </cell>
          <cell r="E3776" t="str">
            <v>Esc. Lorena</v>
          </cell>
        </row>
        <row r="3777">
          <cell r="B3777" t="str">
            <v>Primaria</v>
          </cell>
          <cell r="C3777" t="str">
            <v>SANTA CRUZ</v>
          </cell>
          <cell r="D3777">
            <v>3</v>
          </cell>
          <cell r="E3777" t="str">
            <v>Esc. Matapalo</v>
          </cell>
        </row>
        <row r="3778">
          <cell r="B3778" t="str">
            <v>Primaria</v>
          </cell>
          <cell r="C3778" t="str">
            <v>SANTA CRUZ</v>
          </cell>
          <cell r="D3778">
            <v>3</v>
          </cell>
          <cell r="E3778" t="str">
            <v>Esc. Playa Grande</v>
          </cell>
        </row>
        <row r="3779">
          <cell r="B3779" t="str">
            <v>Primaria</v>
          </cell>
          <cell r="C3779" t="str">
            <v>SANTA CRUZ</v>
          </cell>
          <cell r="D3779">
            <v>3</v>
          </cell>
          <cell r="E3779" t="str">
            <v>Esc. Portegolpe</v>
          </cell>
        </row>
        <row r="3780">
          <cell r="B3780" t="str">
            <v>Primaria</v>
          </cell>
          <cell r="C3780" t="str">
            <v>SANTA CRUZ</v>
          </cell>
          <cell r="D3780">
            <v>3</v>
          </cell>
          <cell r="E3780" t="str">
            <v>Esc. Puerto Potrero</v>
          </cell>
        </row>
        <row r="3781">
          <cell r="B3781" t="str">
            <v>Primaria</v>
          </cell>
          <cell r="C3781" t="str">
            <v>SANTA CRUZ</v>
          </cell>
          <cell r="D3781">
            <v>3</v>
          </cell>
          <cell r="E3781" t="str">
            <v>Esc. Ricardo Angulo Vallejos</v>
          </cell>
        </row>
        <row r="3782">
          <cell r="B3782" t="str">
            <v>Primaria</v>
          </cell>
          <cell r="C3782" t="str">
            <v>SANTA CRUZ</v>
          </cell>
          <cell r="D3782">
            <v>3</v>
          </cell>
          <cell r="E3782" t="str">
            <v>Esc. San José De Pinilla</v>
          </cell>
        </row>
        <row r="3783">
          <cell r="B3783" t="str">
            <v>Primaria</v>
          </cell>
          <cell r="C3783" t="str">
            <v>SANTA CRUZ</v>
          </cell>
          <cell r="D3783">
            <v>3</v>
          </cell>
          <cell r="E3783" t="str">
            <v>Esc. Santa Rosa</v>
          </cell>
        </row>
        <row r="3784">
          <cell r="B3784" t="str">
            <v>Primaria</v>
          </cell>
          <cell r="C3784" t="str">
            <v>SANTA CRUZ</v>
          </cell>
          <cell r="D3784">
            <v>3</v>
          </cell>
          <cell r="E3784" t="str">
            <v>Esc. Villarreal</v>
          </cell>
        </row>
        <row r="3785">
          <cell r="B3785" t="str">
            <v>Primaria</v>
          </cell>
          <cell r="C3785" t="str">
            <v>SANTA CRUZ</v>
          </cell>
          <cell r="D3785">
            <v>4</v>
          </cell>
          <cell r="E3785" t="str">
            <v>Esc. Alemania</v>
          </cell>
        </row>
        <row r="3786">
          <cell r="B3786" t="str">
            <v>Primaria</v>
          </cell>
          <cell r="C3786" t="str">
            <v>SANTA CRUZ</v>
          </cell>
          <cell r="D3786">
            <v>4</v>
          </cell>
          <cell r="E3786" t="str">
            <v>Esc. El Progreso</v>
          </cell>
        </row>
        <row r="3787">
          <cell r="B3787" t="str">
            <v>Primaria</v>
          </cell>
          <cell r="C3787" t="str">
            <v>SANTA CRUZ</v>
          </cell>
          <cell r="D3787">
            <v>4</v>
          </cell>
          <cell r="E3787" t="str">
            <v>Esc. El Socorro</v>
          </cell>
        </row>
        <row r="3788">
          <cell r="B3788" t="str">
            <v>Primaria</v>
          </cell>
          <cell r="C3788" t="str">
            <v>SANTA CRUZ</v>
          </cell>
          <cell r="D3788">
            <v>4</v>
          </cell>
          <cell r="E3788" t="str">
            <v>Esc. Espabelar</v>
          </cell>
        </row>
        <row r="3789">
          <cell r="B3789" t="str">
            <v>Primaria</v>
          </cell>
          <cell r="C3789" t="str">
            <v>SANTA CRUZ</v>
          </cell>
          <cell r="D3789">
            <v>4</v>
          </cell>
          <cell r="E3789" t="str">
            <v>Esc. Jazminal</v>
          </cell>
        </row>
        <row r="3790">
          <cell r="B3790" t="str">
            <v>Primaria</v>
          </cell>
          <cell r="C3790" t="str">
            <v>SANTA CRUZ</v>
          </cell>
          <cell r="D3790">
            <v>4</v>
          </cell>
          <cell r="E3790" t="str">
            <v>Esc. La Unión</v>
          </cell>
        </row>
        <row r="3791">
          <cell r="B3791" t="str">
            <v>Primaria</v>
          </cell>
          <cell r="C3791" t="str">
            <v>SANTA CRUZ</v>
          </cell>
          <cell r="D3791">
            <v>4</v>
          </cell>
          <cell r="E3791" t="str">
            <v>Esc. Lagarto</v>
          </cell>
        </row>
        <row r="3792">
          <cell r="B3792" t="str">
            <v>Primaria</v>
          </cell>
          <cell r="C3792" t="str">
            <v>SANTA CRUZ</v>
          </cell>
          <cell r="D3792">
            <v>4</v>
          </cell>
          <cell r="E3792" t="str">
            <v>Esc. Marbella</v>
          </cell>
        </row>
        <row r="3793">
          <cell r="B3793" t="str">
            <v>Primaria</v>
          </cell>
          <cell r="C3793" t="str">
            <v>SANTA CRUZ</v>
          </cell>
          <cell r="D3793">
            <v>4</v>
          </cell>
          <cell r="E3793" t="str">
            <v>Esc. Ostional</v>
          </cell>
        </row>
        <row r="3794">
          <cell r="B3794" t="str">
            <v>Primaria</v>
          </cell>
          <cell r="C3794" t="str">
            <v>SANTA CRUZ</v>
          </cell>
          <cell r="D3794">
            <v>4</v>
          </cell>
          <cell r="E3794" t="str">
            <v>Esc. San Juanillo</v>
          </cell>
        </row>
        <row r="3795">
          <cell r="B3795" t="str">
            <v>Primaria</v>
          </cell>
          <cell r="C3795" t="str">
            <v>SANTA CRUZ</v>
          </cell>
          <cell r="D3795">
            <v>4</v>
          </cell>
          <cell r="E3795" t="str">
            <v>Esc. Venado</v>
          </cell>
        </row>
        <row r="3796">
          <cell r="B3796" t="str">
            <v>Primaria</v>
          </cell>
          <cell r="C3796" t="str">
            <v>SANTA CRUZ</v>
          </cell>
          <cell r="D3796">
            <v>4</v>
          </cell>
          <cell r="E3796" t="str">
            <v>Esc. Veracruz</v>
          </cell>
        </row>
        <row r="3797">
          <cell r="B3797" t="str">
            <v>Primaria</v>
          </cell>
          <cell r="C3797" t="str">
            <v>SANTA CRUZ</v>
          </cell>
          <cell r="D3797">
            <v>5</v>
          </cell>
          <cell r="E3797" t="str">
            <v>Esc. Belen</v>
          </cell>
        </row>
        <row r="3798">
          <cell r="B3798" t="str">
            <v>Primaria</v>
          </cell>
          <cell r="C3798" t="str">
            <v>SANTA CRUZ</v>
          </cell>
          <cell r="D3798">
            <v>5</v>
          </cell>
          <cell r="E3798" t="str">
            <v>Esc. Belén</v>
          </cell>
        </row>
        <row r="3799">
          <cell r="B3799" t="str">
            <v>Primaria</v>
          </cell>
          <cell r="C3799" t="str">
            <v>SANTA CRUZ</v>
          </cell>
          <cell r="D3799">
            <v>5</v>
          </cell>
          <cell r="E3799" t="str">
            <v>Esc. Castilla De Oro</v>
          </cell>
        </row>
        <row r="3800">
          <cell r="B3800" t="str">
            <v>Primaria</v>
          </cell>
          <cell r="C3800" t="str">
            <v>SANTA CRUZ</v>
          </cell>
          <cell r="D3800">
            <v>5</v>
          </cell>
          <cell r="E3800" t="str">
            <v>Esc. Corralillos</v>
          </cell>
        </row>
        <row r="3801">
          <cell r="B3801" t="str">
            <v>Primaria</v>
          </cell>
          <cell r="C3801" t="str">
            <v>SANTA CRUZ</v>
          </cell>
          <cell r="D3801">
            <v>5</v>
          </cell>
          <cell r="E3801" t="str">
            <v>Esc. Filadelfia</v>
          </cell>
        </row>
        <row r="3802">
          <cell r="B3802" t="str">
            <v>Primaria</v>
          </cell>
          <cell r="C3802" t="str">
            <v>SANTA CRUZ</v>
          </cell>
          <cell r="D3802">
            <v>5</v>
          </cell>
          <cell r="E3802" t="str">
            <v>Esc. Filadelfia</v>
          </cell>
        </row>
        <row r="3803">
          <cell r="B3803" t="str">
            <v>Primaria</v>
          </cell>
          <cell r="C3803" t="str">
            <v>SANTA CRUZ</v>
          </cell>
          <cell r="D3803">
            <v>5</v>
          </cell>
          <cell r="E3803" t="str">
            <v>Esc. La Guinea</v>
          </cell>
        </row>
        <row r="3804">
          <cell r="B3804" t="str">
            <v>Primaria</v>
          </cell>
          <cell r="C3804" t="str">
            <v>SANTA CRUZ</v>
          </cell>
          <cell r="D3804">
            <v>5</v>
          </cell>
          <cell r="E3804" t="str">
            <v>Esc. La Villita</v>
          </cell>
        </row>
        <row r="3805">
          <cell r="B3805" t="str">
            <v>Primaria</v>
          </cell>
          <cell r="C3805" t="str">
            <v>SANTA CRUZ</v>
          </cell>
          <cell r="D3805">
            <v>5</v>
          </cell>
          <cell r="E3805" t="str">
            <v>Esc. Los Jocotes</v>
          </cell>
        </row>
        <row r="3806">
          <cell r="B3806" t="str">
            <v>Primaria</v>
          </cell>
          <cell r="C3806" t="str">
            <v>SANTA CRUZ</v>
          </cell>
          <cell r="D3806">
            <v>5</v>
          </cell>
          <cell r="E3806" t="str">
            <v>Esc. Los Planes</v>
          </cell>
        </row>
        <row r="3807">
          <cell r="B3807" t="str">
            <v>Primaria</v>
          </cell>
          <cell r="C3807" t="str">
            <v>SANTA CRUZ</v>
          </cell>
          <cell r="D3807">
            <v>5</v>
          </cell>
          <cell r="E3807" t="str">
            <v>Esc. Omar Dengo Guerrero</v>
          </cell>
        </row>
        <row r="3808">
          <cell r="B3808" t="str">
            <v>Primaria</v>
          </cell>
          <cell r="C3808" t="str">
            <v>SANTA CRUZ</v>
          </cell>
          <cell r="D3808">
            <v>5</v>
          </cell>
          <cell r="E3808" t="str">
            <v>Esc. Palestina</v>
          </cell>
        </row>
        <row r="3809">
          <cell r="B3809" t="str">
            <v>Primaria</v>
          </cell>
          <cell r="C3809" t="str">
            <v>SANTA CRUZ</v>
          </cell>
          <cell r="D3809">
            <v>5</v>
          </cell>
          <cell r="E3809" t="str">
            <v>Esc. Río Cañas (Carrillo)</v>
          </cell>
        </row>
        <row r="3810">
          <cell r="B3810" t="str">
            <v>Primaria</v>
          </cell>
          <cell r="C3810" t="str">
            <v>SANTA CRUZ</v>
          </cell>
          <cell r="D3810">
            <v>5</v>
          </cell>
          <cell r="E3810" t="str">
            <v>Esc. Santo Domingo</v>
          </cell>
        </row>
        <row r="3811">
          <cell r="B3811" t="str">
            <v>Primaria</v>
          </cell>
          <cell r="C3811" t="str">
            <v>SANTA CRUZ</v>
          </cell>
          <cell r="D3811">
            <v>6</v>
          </cell>
          <cell r="E3811" t="str">
            <v>Esc. Altos Del Roble</v>
          </cell>
        </row>
        <row r="3812">
          <cell r="B3812" t="str">
            <v>Primaria</v>
          </cell>
          <cell r="C3812" t="str">
            <v>SANTA CRUZ</v>
          </cell>
          <cell r="D3812">
            <v>6</v>
          </cell>
          <cell r="E3812" t="str">
            <v>Esc. Artola</v>
          </cell>
        </row>
        <row r="3813">
          <cell r="B3813" t="str">
            <v>Primaria</v>
          </cell>
          <cell r="C3813" t="str">
            <v>SANTA CRUZ</v>
          </cell>
          <cell r="D3813">
            <v>6</v>
          </cell>
          <cell r="E3813" t="str">
            <v>Esc. Bernardo Gutierrez</v>
          </cell>
        </row>
        <row r="3814">
          <cell r="B3814" t="str">
            <v>Primaria</v>
          </cell>
          <cell r="C3814" t="str">
            <v>SANTA CRUZ</v>
          </cell>
          <cell r="D3814">
            <v>6</v>
          </cell>
          <cell r="E3814" t="str">
            <v>Esc. Bernardo Gutiérrez</v>
          </cell>
        </row>
        <row r="3815">
          <cell r="B3815" t="str">
            <v>Primaria</v>
          </cell>
          <cell r="C3815" t="str">
            <v>SANTA CRUZ</v>
          </cell>
          <cell r="D3815">
            <v>6</v>
          </cell>
          <cell r="E3815" t="str">
            <v>Esc. Cacique</v>
          </cell>
        </row>
        <row r="3816">
          <cell r="B3816" t="str">
            <v>Primaria</v>
          </cell>
          <cell r="C3816" t="str">
            <v>SANTA CRUZ</v>
          </cell>
          <cell r="D3816">
            <v>6</v>
          </cell>
          <cell r="E3816" t="str">
            <v>Esc. El Coco</v>
          </cell>
        </row>
        <row r="3817">
          <cell r="B3817" t="str">
            <v>Primaria</v>
          </cell>
          <cell r="C3817" t="str">
            <v>SANTA CRUZ</v>
          </cell>
          <cell r="D3817">
            <v>6</v>
          </cell>
          <cell r="E3817" t="str">
            <v>Esc. Ignacio Gutiérrez</v>
          </cell>
        </row>
        <row r="3818">
          <cell r="B3818" t="str">
            <v>Primaria</v>
          </cell>
          <cell r="C3818" t="str">
            <v>SANTA CRUZ</v>
          </cell>
          <cell r="D3818">
            <v>6</v>
          </cell>
          <cell r="E3818" t="str">
            <v>Esc. La Libertad</v>
          </cell>
        </row>
        <row r="3819">
          <cell r="B3819" t="str">
            <v>Primaria</v>
          </cell>
          <cell r="C3819" t="str">
            <v>SANTA CRUZ</v>
          </cell>
          <cell r="D3819">
            <v>6</v>
          </cell>
          <cell r="E3819" t="str">
            <v>Esc. Nuevo Colón</v>
          </cell>
        </row>
        <row r="3820">
          <cell r="B3820" t="str">
            <v>Primaria</v>
          </cell>
          <cell r="C3820" t="str">
            <v>SANTA CRUZ</v>
          </cell>
          <cell r="D3820">
            <v>6</v>
          </cell>
          <cell r="E3820" t="str">
            <v>Esc. Obandito</v>
          </cell>
        </row>
        <row r="3821">
          <cell r="B3821" t="str">
            <v>Primaria</v>
          </cell>
          <cell r="C3821" t="str">
            <v>SANTA CRUZ</v>
          </cell>
          <cell r="D3821">
            <v>6</v>
          </cell>
          <cell r="E3821" t="str">
            <v>Esc. Pacífica García Fernández</v>
          </cell>
        </row>
        <row r="3822">
          <cell r="B3822" t="str">
            <v>Primaria</v>
          </cell>
          <cell r="C3822" t="str">
            <v>SANTA CRUZ</v>
          </cell>
          <cell r="D3822">
            <v>6</v>
          </cell>
          <cell r="E3822" t="str">
            <v>Esc. Palmira</v>
          </cell>
        </row>
        <row r="3823">
          <cell r="B3823" t="str">
            <v>Primaria</v>
          </cell>
          <cell r="C3823" t="str">
            <v>SANTA CRUZ</v>
          </cell>
          <cell r="D3823">
            <v>6</v>
          </cell>
          <cell r="E3823" t="str">
            <v>Esc. Paso Tempisque</v>
          </cell>
        </row>
        <row r="3824">
          <cell r="B3824" t="str">
            <v>Primaria</v>
          </cell>
          <cell r="C3824" t="str">
            <v>SANTA CRUZ</v>
          </cell>
          <cell r="D3824">
            <v>6</v>
          </cell>
          <cell r="E3824" t="str">
            <v>Esc. Playa Hermosa</v>
          </cell>
        </row>
        <row r="3825">
          <cell r="B3825" t="str">
            <v>Primaria</v>
          </cell>
          <cell r="C3825" t="str">
            <v>SANTA CRUZ</v>
          </cell>
          <cell r="D3825">
            <v>6</v>
          </cell>
          <cell r="E3825" t="str">
            <v>Esc. Santa Cruz-El Tablazo</v>
          </cell>
        </row>
        <row r="3826">
          <cell r="B3826" t="str">
            <v>Primaria</v>
          </cell>
          <cell r="C3826" t="str">
            <v>SANTA CRUZ</v>
          </cell>
          <cell r="D3826">
            <v>6</v>
          </cell>
          <cell r="E3826" t="str">
            <v>Esc. Santa Rita</v>
          </cell>
        </row>
        <row r="3827">
          <cell r="B3827" t="str">
            <v>Primaria</v>
          </cell>
          <cell r="C3827" t="str">
            <v>SANTA CRUZ</v>
          </cell>
          <cell r="D3827">
            <v>7</v>
          </cell>
          <cell r="E3827" t="str">
            <v>Esc. Bolsón</v>
          </cell>
        </row>
        <row r="3828">
          <cell r="B3828" t="str">
            <v>Primaria</v>
          </cell>
          <cell r="C3828" t="str">
            <v>SANTA CRUZ</v>
          </cell>
          <cell r="D3828">
            <v>7</v>
          </cell>
          <cell r="E3828" t="str">
            <v>Esc. Diriá</v>
          </cell>
        </row>
        <row r="3829">
          <cell r="B3829" t="str">
            <v>Primaria</v>
          </cell>
          <cell r="C3829" t="str">
            <v>SANTA CRUZ</v>
          </cell>
          <cell r="D3829">
            <v>7</v>
          </cell>
          <cell r="E3829" t="str">
            <v>Esc. Estocolmo</v>
          </cell>
        </row>
        <row r="3830">
          <cell r="B3830" t="str">
            <v>Primaria</v>
          </cell>
          <cell r="C3830" t="str">
            <v>SANTA CRUZ</v>
          </cell>
          <cell r="D3830">
            <v>7</v>
          </cell>
          <cell r="E3830" t="str">
            <v>Esc. Francisco Chaves Chaves</v>
          </cell>
        </row>
        <row r="3831">
          <cell r="B3831" t="str">
            <v>Primaria</v>
          </cell>
          <cell r="C3831" t="str">
            <v>SANTA CRUZ</v>
          </cell>
          <cell r="D3831">
            <v>7</v>
          </cell>
          <cell r="E3831" t="str">
            <v>Esc. Guaitil</v>
          </cell>
        </row>
        <row r="3832">
          <cell r="B3832" t="str">
            <v>Primaria</v>
          </cell>
          <cell r="C3832" t="str">
            <v>SANTA CRUZ</v>
          </cell>
          <cell r="D3832">
            <v>7</v>
          </cell>
          <cell r="E3832" t="str">
            <v>Esc. María Marín Galagarza</v>
          </cell>
        </row>
        <row r="3833">
          <cell r="B3833" t="str">
            <v>Primaria</v>
          </cell>
          <cell r="C3833" t="str">
            <v>SANTA CRUZ</v>
          </cell>
          <cell r="D3833">
            <v>7</v>
          </cell>
          <cell r="E3833" t="str">
            <v>Esc. Matías Duarte Sotela</v>
          </cell>
        </row>
        <row r="3834">
          <cell r="B3834" t="str">
            <v>Primaria</v>
          </cell>
          <cell r="C3834" t="str">
            <v>SANTA CRUZ</v>
          </cell>
          <cell r="D3834">
            <v>7</v>
          </cell>
          <cell r="E3834" t="str">
            <v>Esc. Mercedes Ortega Hernández</v>
          </cell>
        </row>
        <row r="3835">
          <cell r="B3835" t="str">
            <v>Primaria</v>
          </cell>
          <cell r="C3835" t="str">
            <v>SANTA CRUZ</v>
          </cell>
          <cell r="D3835">
            <v>7</v>
          </cell>
          <cell r="E3835" t="str">
            <v>Esc. Río Cañas Viejo (Santa Cruz)</v>
          </cell>
        </row>
        <row r="3836">
          <cell r="B3836" t="str">
            <v>Primaria</v>
          </cell>
          <cell r="C3836" t="str">
            <v>SANTA CRUZ</v>
          </cell>
          <cell r="D3836">
            <v>7</v>
          </cell>
          <cell r="E3836" t="str">
            <v>Esc. Talolinguita</v>
          </cell>
        </row>
        <row r="3837">
          <cell r="B3837" t="str">
            <v>Primaria</v>
          </cell>
          <cell r="C3837" t="str">
            <v>SARAPIQUÍ</v>
          </cell>
          <cell r="D3837">
            <v>1</v>
          </cell>
          <cell r="E3837" t="str">
            <v>Esc. Alfredo Miranda Garcia</v>
          </cell>
        </row>
        <row r="3838">
          <cell r="B3838" t="str">
            <v>Primaria</v>
          </cell>
          <cell r="C3838" t="str">
            <v>SARAPIQUÍ</v>
          </cell>
          <cell r="D3838">
            <v>1</v>
          </cell>
          <cell r="E3838" t="str">
            <v>Esc. Bajos De Chilamate</v>
          </cell>
        </row>
        <row r="3839">
          <cell r="B3839" t="str">
            <v>Primaria</v>
          </cell>
          <cell r="C3839" t="str">
            <v>SARAPIQUÍ</v>
          </cell>
          <cell r="D3839">
            <v>1</v>
          </cell>
          <cell r="E3839" t="str">
            <v>Esc. Calle La Lucha</v>
          </cell>
        </row>
        <row r="3840">
          <cell r="B3840" t="str">
            <v>Primaria</v>
          </cell>
          <cell r="C3840" t="str">
            <v>SARAPIQUÍ</v>
          </cell>
          <cell r="D3840">
            <v>1</v>
          </cell>
          <cell r="E3840" t="str">
            <v>Esc. Cariblanco</v>
          </cell>
        </row>
        <row r="3841">
          <cell r="B3841" t="str">
            <v>Primaria</v>
          </cell>
          <cell r="C3841" t="str">
            <v>SARAPIQUÍ</v>
          </cell>
          <cell r="D3841">
            <v>1</v>
          </cell>
          <cell r="E3841" t="str">
            <v>Esc. Chilamate</v>
          </cell>
        </row>
        <row r="3842">
          <cell r="B3842" t="str">
            <v>Primaria</v>
          </cell>
          <cell r="C3842" t="str">
            <v>SARAPIQUÍ</v>
          </cell>
          <cell r="D3842">
            <v>1</v>
          </cell>
          <cell r="E3842" t="str">
            <v>Esc. Claudio Lara Campos</v>
          </cell>
        </row>
        <row r="3843">
          <cell r="B3843" t="str">
            <v>Primaria</v>
          </cell>
          <cell r="C3843" t="str">
            <v>SARAPIQUÍ</v>
          </cell>
          <cell r="D3843">
            <v>1</v>
          </cell>
          <cell r="E3843" t="str">
            <v>Esc. Corazón De Jesús</v>
          </cell>
        </row>
        <row r="3844">
          <cell r="B3844" t="str">
            <v>Primaria</v>
          </cell>
          <cell r="C3844" t="str">
            <v>SARAPIQUÍ</v>
          </cell>
          <cell r="D3844">
            <v>1</v>
          </cell>
          <cell r="E3844" t="str">
            <v>Esc. I.D.A. Sarapiquí</v>
          </cell>
        </row>
        <row r="3845">
          <cell r="B3845" t="str">
            <v>Primaria</v>
          </cell>
          <cell r="C3845" t="str">
            <v>SARAPIQUÍ</v>
          </cell>
          <cell r="D3845">
            <v>1</v>
          </cell>
          <cell r="E3845" t="str">
            <v>Esc. Kay Rica</v>
          </cell>
        </row>
        <row r="3846">
          <cell r="B3846" t="str">
            <v>Primaria</v>
          </cell>
          <cell r="C3846" t="str">
            <v>SARAPIQUÍ</v>
          </cell>
          <cell r="D3846">
            <v>1</v>
          </cell>
          <cell r="E3846" t="str">
            <v>Esc. La Tirimbina</v>
          </cell>
        </row>
        <row r="3847">
          <cell r="B3847" t="str">
            <v>Primaria</v>
          </cell>
          <cell r="C3847" t="str">
            <v>SARAPIQUÍ</v>
          </cell>
          <cell r="D3847">
            <v>1</v>
          </cell>
          <cell r="E3847" t="str">
            <v>Esc. Las Palmitas</v>
          </cell>
        </row>
        <row r="3848">
          <cell r="B3848" t="str">
            <v>Primaria</v>
          </cell>
          <cell r="C3848" t="str">
            <v>SARAPIQUÍ</v>
          </cell>
          <cell r="D3848">
            <v>1</v>
          </cell>
          <cell r="E3848" t="str">
            <v>Esc. Las Palmitas</v>
          </cell>
        </row>
        <row r="3849">
          <cell r="B3849" t="str">
            <v>Primaria</v>
          </cell>
          <cell r="C3849" t="str">
            <v>SARAPIQUÍ</v>
          </cell>
          <cell r="D3849">
            <v>1</v>
          </cell>
          <cell r="E3849" t="str">
            <v>Esc. Linda Vista</v>
          </cell>
        </row>
        <row r="3850">
          <cell r="B3850" t="str">
            <v>Primaria</v>
          </cell>
          <cell r="C3850" t="str">
            <v>SARAPIQUÍ</v>
          </cell>
          <cell r="D3850">
            <v>1</v>
          </cell>
          <cell r="E3850" t="str">
            <v>Esc. Llano Grande</v>
          </cell>
        </row>
        <row r="3851">
          <cell r="B3851" t="str">
            <v>Primaria</v>
          </cell>
          <cell r="C3851" t="str">
            <v>SARAPIQUÍ</v>
          </cell>
          <cell r="D3851">
            <v>1</v>
          </cell>
          <cell r="E3851" t="str">
            <v>Esc. Los Angeles De La Virgen</v>
          </cell>
        </row>
        <row r="3852">
          <cell r="B3852" t="str">
            <v>Primaria</v>
          </cell>
          <cell r="C3852" t="str">
            <v>SARAPIQUÍ</v>
          </cell>
          <cell r="D3852">
            <v>1</v>
          </cell>
          <cell r="E3852" t="str">
            <v>Esc. Luis Demetrio Tinoco</v>
          </cell>
        </row>
        <row r="3853">
          <cell r="B3853" t="str">
            <v>Primaria</v>
          </cell>
          <cell r="C3853" t="str">
            <v>SARAPIQUÍ</v>
          </cell>
          <cell r="D3853">
            <v>1</v>
          </cell>
          <cell r="E3853" t="str">
            <v>Esc. Luis Demetrio Tinoco</v>
          </cell>
        </row>
        <row r="3854">
          <cell r="B3854" t="str">
            <v>Primaria</v>
          </cell>
          <cell r="C3854" t="str">
            <v>SARAPIQUÍ</v>
          </cell>
          <cell r="D3854">
            <v>1</v>
          </cell>
          <cell r="E3854" t="str">
            <v>Esc. Monte Lirio</v>
          </cell>
        </row>
        <row r="3855">
          <cell r="B3855" t="str">
            <v>Primaria</v>
          </cell>
          <cell r="C3855" t="str">
            <v>SARAPIQUÍ</v>
          </cell>
          <cell r="D3855">
            <v>1</v>
          </cell>
          <cell r="E3855" t="str">
            <v>Esc. Pueblo Nuevo (Sarapiquí)</v>
          </cell>
        </row>
        <row r="3856">
          <cell r="B3856" t="str">
            <v>Primaria</v>
          </cell>
          <cell r="C3856" t="str">
            <v>SARAPIQUÍ</v>
          </cell>
          <cell r="D3856">
            <v>1</v>
          </cell>
          <cell r="E3856" t="str">
            <v>Esc. República Trinidad Y Tobago</v>
          </cell>
        </row>
        <row r="3857">
          <cell r="B3857" t="str">
            <v>Primaria</v>
          </cell>
          <cell r="C3857" t="str">
            <v>SARAPIQUÍ</v>
          </cell>
          <cell r="D3857">
            <v>1</v>
          </cell>
          <cell r="E3857" t="str">
            <v>Esc. Río Magdalena</v>
          </cell>
        </row>
        <row r="3858">
          <cell r="B3858" t="str">
            <v>Primaria</v>
          </cell>
          <cell r="C3858" t="str">
            <v>SARAPIQUÍ</v>
          </cell>
          <cell r="D3858">
            <v>1</v>
          </cell>
          <cell r="E3858" t="str">
            <v>Esc. San Gerardo</v>
          </cell>
        </row>
        <row r="3859">
          <cell r="B3859" t="str">
            <v>Primaria</v>
          </cell>
          <cell r="C3859" t="str">
            <v>SARAPIQUÍ</v>
          </cell>
          <cell r="D3859">
            <v>1</v>
          </cell>
          <cell r="E3859" t="str">
            <v>Esc. San Isidro</v>
          </cell>
        </row>
        <row r="3860">
          <cell r="B3860" t="str">
            <v>Primaria</v>
          </cell>
          <cell r="C3860" t="str">
            <v>SARAPIQUÍ</v>
          </cell>
          <cell r="D3860">
            <v>1</v>
          </cell>
          <cell r="E3860" t="str">
            <v>Esc. San Rafael Abajo</v>
          </cell>
        </row>
        <row r="3861">
          <cell r="B3861" t="str">
            <v>Primaria</v>
          </cell>
          <cell r="C3861" t="str">
            <v>SARAPIQUÍ</v>
          </cell>
          <cell r="D3861">
            <v>1</v>
          </cell>
          <cell r="E3861" t="str">
            <v>Esc. San Ramón</v>
          </cell>
        </row>
        <row r="3862">
          <cell r="B3862" t="str">
            <v>Primaria</v>
          </cell>
          <cell r="C3862" t="str">
            <v>SARAPIQUÍ</v>
          </cell>
          <cell r="D3862">
            <v>1</v>
          </cell>
          <cell r="E3862" t="str">
            <v>Esc. San Vicente</v>
          </cell>
        </row>
        <row r="3863">
          <cell r="B3863" t="str">
            <v>Primaria</v>
          </cell>
          <cell r="C3863" t="str">
            <v>SARAPIQUÍ</v>
          </cell>
          <cell r="D3863">
            <v>1</v>
          </cell>
          <cell r="E3863" t="str">
            <v>Esc. Sonora</v>
          </cell>
        </row>
        <row r="3864">
          <cell r="B3864" t="str">
            <v>Primaria</v>
          </cell>
          <cell r="C3864" t="str">
            <v>SARAPIQUÍ</v>
          </cell>
          <cell r="D3864">
            <v>1</v>
          </cell>
          <cell r="E3864" t="str">
            <v>Esc. Ujarrás</v>
          </cell>
        </row>
        <row r="3865">
          <cell r="B3865" t="str">
            <v>Primaria</v>
          </cell>
          <cell r="C3865" t="str">
            <v>SARAPIQUÍ</v>
          </cell>
          <cell r="D3865">
            <v>1</v>
          </cell>
          <cell r="E3865" t="str">
            <v>Esc. Virgen Del Socorro</v>
          </cell>
        </row>
        <row r="3866">
          <cell r="B3866" t="str">
            <v>Primaria</v>
          </cell>
          <cell r="C3866" t="str">
            <v>SARAPIQUÍ</v>
          </cell>
          <cell r="D3866">
            <v>2</v>
          </cell>
          <cell r="E3866" t="str">
            <v>Esc. Asentamiento Chirripo</v>
          </cell>
        </row>
        <row r="3867">
          <cell r="B3867" t="str">
            <v>Primaria</v>
          </cell>
          <cell r="C3867" t="str">
            <v>SARAPIQUÍ</v>
          </cell>
          <cell r="D3867">
            <v>2</v>
          </cell>
          <cell r="E3867" t="str">
            <v>Esc. Colonia Cartagena</v>
          </cell>
        </row>
        <row r="3868">
          <cell r="B3868" t="str">
            <v>Primaria</v>
          </cell>
          <cell r="C3868" t="str">
            <v>SARAPIQUÍ</v>
          </cell>
          <cell r="D3868">
            <v>2</v>
          </cell>
          <cell r="E3868" t="str">
            <v>Esc. Colonia Villalobos</v>
          </cell>
        </row>
        <row r="3869">
          <cell r="B3869" t="str">
            <v>Primaria</v>
          </cell>
          <cell r="C3869" t="str">
            <v>SARAPIQUÍ</v>
          </cell>
          <cell r="D3869">
            <v>2</v>
          </cell>
          <cell r="E3869" t="str">
            <v>Esc. El Carmen</v>
          </cell>
        </row>
        <row r="3870">
          <cell r="B3870" t="str">
            <v>Primaria</v>
          </cell>
          <cell r="C3870" t="str">
            <v>SARAPIQUÍ</v>
          </cell>
          <cell r="D3870">
            <v>2</v>
          </cell>
          <cell r="E3870" t="str">
            <v>Esc. Finca Agua</v>
          </cell>
        </row>
        <row r="3871">
          <cell r="B3871" t="str">
            <v>Primaria</v>
          </cell>
          <cell r="C3871" t="str">
            <v>SARAPIQUÍ</v>
          </cell>
          <cell r="D3871">
            <v>2</v>
          </cell>
          <cell r="E3871" t="str">
            <v>Esc. Finca Cinco</v>
          </cell>
        </row>
        <row r="3872">
          <cell r="B3872" t="str">
            <v>Primaria</v>
          </cell>
          <cell r="C3872" t="str">
            <v>SARAPIQUÍ</v>
          </cell>
          <cell r="D3872">
            <v>2</v>
          </cell>
          <cell r="E3872" t="str">
            <v>Esc. Finca Cuatro</v>
          </cell>
        </row>
        <row r="3873">
          <cell r="B3873" t="str">
            <v>Primaria</v>
          </cell>
          <cell r="C3873" t="str">
            <v>SARAPIQUÍ</v>
          </cell>
          <cell r="D3873">
            <v>2</v>
          </cell>
          <cell r="E3873" t="str">
            <v>Esc. Finca Diez</v>
          </cell>
        </row>
        <row r="3874">
          <cell r="B3874" t="str">
            <v>Primaria</v>
          </cell>
          <cell r="C3874" t="str">
            <v>SARAPIQUÍ</v>
          </cell>
          <cell r="D3874">
            <v>2</v>
          </cell>
          <cell r="E3874" t="str">
            <v>Esc. Finca Dos</v>
          </cell>
        </row>
        <row r="3875">
          <cell r="B3875" t="str">
            <v>Primaria</v>
          </cell>
          <cell r="C3875" t="str">
            <v>SARAPIQUÍ</v>
          </cell>
          <cell r="D3875">
            <v>2</v>
          </cell>
          <cell r="E3875" t="str">
            <v>Esc. Finca Ocho</v>
          </cell>
        </row>
        <row r="3876">
          <cell r="B3876" t="str">
            <v>Primaria</v>
          </cell>
          <cell r="C3876" t="str">
            <v>SARAPIQUÍ</v>
          </cell>
          <cell r="D3876">
            <v>2</v>
          </cell>
          <cell r="E3876" t="str">
            <v>Esc. Finca Once</v>
          </cell>
        </row>
        <row r="3877">
          <cell r="B3877" t="str">
            <v>Primaria</v>
          </cell>
          <cell r="C3877" t="str">
            <v>SARAPIQUÍ</v>
          </cell>
          <cell r="D3877">
            <v>2</v>
          </cell>
          <cell r="E3877" t="str">
            <v>Esc. Finca Seis</v>
          </cell>
        </row>
        <row r="3878">
          <cell r="B3878" t="str">
            <v>Primaria</v>
          </cell>
          <cell r="C3878" t="str">
            <v>SARAPIQUÍ</v>
          </cell>
          <cell r="D3878">
            <v>2</v>
          </cell>
          <cell r="E3878" t="str">
            <v>Esc. Finca Seis</v>
          </cell>
        </row>
        <row r="3879">
          <cell r="B3879" t="str">
            <v>Primaria</v>
          </cell>
          <cell r="C3879" t="str">
            <v>SARAPIQUÍ</v>
          </cell>
          <cell r="D3879">
            <v>2</v>
          </cell>
          <cell r="E3879" t="str">
            <v>Esc. Finca Siete</v>
          </cell>
        </row>
        <row r="3880">
          <cell r="B3880" t="str">
            <v>Primaria</v>
          </cell>
          <cell r="C3880" t="str">
            <v>SARAPIQUÍ</v>
          </cell>
          <cell r="D3880">
            <v>2</v>
          </cell>
          <cell r="E3880" t="str">
            <v>Esc. Finca Tres</v>
          </cell>
        </row>
        <row r="3881">
          <cell r="B3881" t="str">
            <v>Primaria</v>
          </cell>
          <cell r="C3881" t="str">
            <v>SARAPIQUÍ</v>
          </cell>
          <cell r="D3881">
            <v>2</v>
          </cell>
          <cell r="E3881" t="str">
            <v>Esc. Finca Uno</v>
          </cell>
        </row>
        <row r="3882">
          <cell r="B3882" t="str">
            <v>Primaria</v>
          </cell>
          <cell r="C3882" t="str">
            <v>SARAPIQUÍ</v>
          </cell>
          <cell r="D3882">
            <v>2</v>
          </cell>
          <cell r="E3882" t="str">
            <v>Esc. I.D.A. Otoya</v>
          </cell>
        </row>
        <row r="3883">
          <cell r="B3883" t="str">
            <v>Primaria</v>
          </cell>
          <cell r="C3883" t="str">
            <v>SARAPIQUÍ</v>
          </cell>
          <cell r="D3883">
            <v>2</v>
          </cell>
          <cell r="E3883" t="str">
            <v>Esc. Juan Santamaría</v>
          </cell>
        </row>
        <row r="3884">
          <cell r="B3884" t="str">
            <v>Primaria</v>
          </cell>
          <cell r="C3884" t="str">
            <v>SARAPIQUÍ</v>
          </cell>
          <cell r="D3884">
            <v>2</v>
          </cell>
          <cell r="E3884" t="str">
            <v>Esc. Las Vegas Del Río Sucio</v>
          </cell>
        </row>
        <row r="3885">
          <cell r="B3885" t="str">
            <v>Primaria</v>
          </cell>
          <cell r="C3885" t="str">
            <v>SARAPIQUÍ</v>
          </cell>
          <cell r="D3885">
            <v>2</v>
          </cell>
          <cell r="E3885" t="str">
            <v>Esc. Los Ángeles (Horquetas)</v>
          </cell>
        </row>
        <row r="3886">
          <cell r="B3886" t="str">
            <v>Primaria</v>
          </cell>
          <cell r="C3886" t="str">
            <v>SARAPIQUÍ</v>
          </cell>
          <cell r="D3886">
            <v>2</v>
          </cell>
          <cell r="E3886" t="str">
            <v>Esc. San Bernardino</v>
          </cell>
        </row>
        <row r="3887">
          <cell r="B3887" t="str">
            <v>Primaria</v>
          </cell>
          <cell r="C3887" t="str">
            <v>SARAPIQUÍ</v>
          </cell>
          <cell r="D3887">
            <v>3</v>
          </cell>
          <cell r="E3887" t="str">
            <v>Esc. Boca Del Toro</v>
          </cell>
        </row>
        <row r="3888">
          <cell r="B3888" t="str">
            <v>Primaria</v>
          </cell>
          <cell r="C3888" t="str">
            <v>SARAPIQUÍ</v>
          </cell>
          <cell r="D3888">
            <v>3</v>
          </cell>
          <cell r="E3888" t="str">
            <v>Esc. Caño De Masaya</v>
          </cell>
        </row>
        <row r="3889">
          <cell r="B3889" t="str">
            <v>Primaria</v>
          </cell>
          <cell r="C3889" t="str">
            <v>SARAPIQUÍ</v>
          </cell>
          <cell r="D3889">
            <v>3</v>
          </cell>
          <cell r="E3889" t="str">
            <v>Esc. Cocobolo</v>
          </cell>
        </row>
        <row r="3890">
          <cell r="B3890" t="str">
            <v>Primaria</v>
          </cell>
          <cell r="C3890" t="str">
            <v>SARAPIQUÍ</v>
          </cell>
          <cell r="D3890">
            <v>3</v>
          </cell>
          <cell r="E3890" t="str">
            <v>Esc. Copalchi</v>
          </cell>
        </row>
        <row r="3891">
          <cell r="B3891" t="str">
            <v>Primaria</v>
          </cell>
          <cell r="C3891" t="str">
            <v>SARAPIQUÍ</v>
          </cell>
          <cell r="D3891">
            <v>3</v>
          </cell>
          <cell r="E3891" t="str">
            <v>Esc. Cristo Rey</v>
          </cell>
        </row>
        <row r="3892">
          <cell r="B3892" t="str">
            <v>Primaria</v>
          </cell>
          <cell r="C3892" t="str">
            <v>SARAPIQUÍ</v>
          </cell>
          <cell r="D3892">
            <v>3</v>
          </cell>
          <cell r="E3892" t="str">
            <v>Esc. El Muelle</v>
          </cell>
        </row>
        <row r="3893">
          <cell r="B3893" t="str">
            <v>Primaria</v>
          </cell>
          <cell r="C3893" t="str">
            <v>SARAPIQUÍ</v>
          </cell>
          <cell r="D3893">
            <v>3</v>
          </cell>
          <cell r="E3893" t="str">
            <v>Esc. El Naranjal</v>
          </cell>
        </row>
        <row r="3894">
          <cell r="B3894" t="str">
            <v>Primaria</v>
          </cell>
          <cell r="C3894" t="str">
            <v>SARAPIQUÍ</v>
          </cell>
          <cell r="D3894">
            <v>3</v>
          </cell>
          <cell r="E3894" t="str">
            <v>Esc. Estero Grande</v>
          </cell>
        </row>
        <row r="3895">
          <cell r="B3895" t="str">
            <v>Primaria</v>
          </cell>
          <cell r="C3895" t="str">
            <v>SARAPIQUÍ</v>
          </cell>
          <cell r="D3895">
            <v>3</v>
          </cell>
          <cell r="E3895" t="str">
            <v>Esc. I.D.A. La Chiripa</v>
          </cell>
        </row>
        <row r="3896">
          <cell r="B3896" t="str">
            <v>Primaria</v>
          </cell>
          <cell r="C3896" t="str">
            <v>SARAPIQUÍ</v>
          </cell>
          <cell r="D3896">
            <v>3</v>
          </cell>
          <cell r="E3896" t="str">
            <v>Esc. Javillos</v>
          </cell>
        </row>
        <row r="3897">
          <cell r="B3897" t="str">
            <v>Primaria</v>
          </cell>
          <cell r="C3897" t="str">
            <v>SARAPIQUÍ</v>
          </cell>
          <cell r="D3897">
            <v>3</v>
          </cell>
          <cell r="E3897" t="str">
            <v>Esc. La Delia</v>
          </cell>
        </row>
        <row r="3898">
          <cell r="B3898" t="str">
            <v>Primaria</v>
          </cell>
          <cell r="C3898" t="str">
            <v>SARAPIQUÍ</v>
          </cell>
          <cell r="D3898">
            <v>3</v>
          </cell>
          <cell r="E3898" t="str">
            <v>Esc. La Esperanza (Puerto Viejo)</v>
          </cell>
        </row>
        <row r="3899">
          <cell r="B3899" t="str">
            <v>Primaria</v>
          </cell>
          <cell r="C3899" t="str">
            <v>SARAPIQUÍ</v>
          </cell>
          <cell r="D3899">
            <v>3</v>
          </cell>
          <cell r="E3899" t="str">
            <v>Esc. La Guaria</v>
          </cell>
        </row>
        <row r="3900">
          <cell r="B3900" t="str">
            <v>Primaria</v>
          </cell>
          <cell r="C3900" t="str">
            <v>SARAPIQUÍ</v>
          </cell>
          <cell r="D3900">
            <v>3</v>
          </cell>
          <cell r="E3900" t="str">
            <v>Esc. La Trinidad</v>
          </cell>
        </row>
        <row r="3901">
          <cell r="B3901" t="str">
            <v>Primaria</v>
          </cell>
          <cell r="C3901" t="str">
            <v>SARAPIQUÍ</v>
          </cell>
          <cell r="D3901">
            <v>3</v>
          </cell>
          <cell r="E3901" t="str">
            <v>Esc. La Unión Del Toro</v>
          </cell>
        </row>
        <row r="3902">
          <cell r="B3902" t="str">
            <v>Primaria</v>
          </cell>
          <cell r="C3902" t="str">
            <v>SARAPIQUÍ</v>
          </cell>
          <cell r="D3902">
            <v>3</v>
          </cell>
          <cell r="E3902" t="str">
            <v>Esc. Las Delicias</v>
          </cell>
        </row>
        <row r="3903">
          <cell r="B3903" t="str">
            <v>Primaria</v>
          </cell>
          <cell r="C3903" t="str">
            <v>SARAPIQUÍ</v>
          </cell>
          <cell r="D3903">
            <v>3</v>
          </cell>
          <cell r="E3903" t="str">
            <v>Esc. Los Angeles Del Rio (Cureña)</v>
          </cell>
        </row>
        <row r="3904">
          <cell r="B3904" t="str">
            <v>Primaria</v>
          </cell>
          <cell r="C3904" t="str">
            <v>SARAPIQUÍ</v>
          </cell>
          <cell r="D3904">
            <v>3</v>
          </cell>
          <cell r="E3904" t="str">
            <v>Esc. Puerto Viejo</v>
          </cell>
        </row>
        <row r="3905">
          <cell r="B3905" t="str">
            <v>Primaria</v>
          </cell>
          <cell r="C3905" t="str">
            <v>SARAPIQUÍ</v>
          </cell>
          <cell r="D3905">
            <v>3</v>
          </cell>
          <cell r="E3905" t="str">
            <v>Esc. Puerto Viejo</v>
          </cell>
        </row>
        <row r="3906">
          <cell r="B3906" t="str">
            <v>Primaria</v>
          </cell>
          <cell r="C3906" t="str">
            <v>SARAPIQUÍ</v>
          </cell>
          <cell r="D3906">
            <v>3</v>
          </cell>
          <cell r="E3906" t="str">
            <v>Esc. Remolinitos</v>
          </cell>
        </row>
        <row r="3907">
          <cell r="B3907" t="str">
            <v>Primaria</v>
          </cell>
          <cell r="C3907" t="str">
            <v>SARAPIQUÍ</v>
          </cell>
          <cell r="D3907">
            <v>3</v>
          </cell>
          <cell r="E3907" t="str">
            <v>Esc. Rojomaca</v>
          </cell>
        </row>
        <row r="3908">
          <cell r="B3908" t="str">
            <v>Primaria</v>
          </cell>
          <cell r="C3908" t="str">
            <v>SARAPIQUÍ</v>
          </cell>
          <cell r="D3908">
            <v>3</v>
          </cell>
          <cell r="E3908" t="str">
            <v>Esc. San Francisco</v>
          </cell>
        </row>
        <row r="3909">
          <cell r="B3909" t="str">
            <v>Primaria</v>
          </cell>
          <cell r="C3909" t="str">
            <v>SARAPIQUÍ</v>
          </cell>
          <cell r="D3909">
            <v>3</v>
          </cell>
          <cell r="E3909" t="str">
            <v>Esc. San José</v>
          </cell>
        </row>
        <row r="3910">
          <cell r="B3910" t="str">
            <v>Primaria</v>
          </cell>
          <cell r="C3910" t="str">
            <v>SARAPIQUÍ</v>
          </cell>
          <cell r="D3910">
            <v>3</v>
          </cell>
          <cell r="E3910" t="str">
            <v>Esc. Tambor</v>
          </cell>
        </row>
        <row r="3911">
          <cell r="B3911" t="str">
            <v>Primaria</v>
          </cell>
          <cell r="C3911" t="str">
            <v>SARAPIQUÍ</v>
          </cell>
          <cell r="D3911">
            <v>4</v>
          </cell>
          <cell r="E3911" t="str">
            <v>Esc. Buenos Aires</v>
          </cell>
        </row>
        <row r="3912">
          <cell r="B3912" t="str">
            <v>Primaria</v>
          </cell>
          <cell r="C3912" t="str">
            <v>SARAPIQUÍ</v>
          </cell>
          <cell r="D3912">
            <v>4</v>
          </cell>
          <cell r="E3912" t="str">
            <v>Esc. Buenos Aires</v>
          </cell>
        </row>
        <row r="3913">
          <cell r="B3913" t="str">
            <v>Primaria</v>
          </cell>
          <cell r="C3913" t="str">
            <v>SARAPIQUÍ</v>
          </cell>
          <cell r="D3913">
            <v>4</v>
          </cell>
          <cell r="E3913" t="str">
            <v>Esc. Colonia Nazareth</v>
          </cell>
        </row>
        <row r="3914">
          <cell r="B3914" t="str">
            <v>Primaria</v>
          </cell>
          <cell r="C3914" t="str">
            <v>SARAPIQUÍ</v>
          </cell>
          <cell r="D3914">
            <v>4</v>
          </cell>
          <cell r="E3914" t="str">
            <v>Esc. Cubujuquí</v>
          </cell>
        </row>
        <row r="3915">
          <cell r="B3915" t="str">
            <v>Primaria</v>
          </cell>
          <cell r="C3915" t="str">
            <v>SARAPIQUÍ</v>
          </cell>
          <cell r="D3915">
            <v>4</v>
          </cell>
          <cell r="E3915" t="str">
            <v>Esc. El Bambú</v>
          </cell>
        </row>
        <row r="3916">
          <cell r="B3916" t="str">
            <v>Primaria</v>
          </cell>
          <cell r="C3916" t="str">
            <v>SARAPIQUÍ</v>
          </cell>
          <cell r="D3916">
            <v>4</v>
          </cell>
          <cell r="E3916" t="str">
            <v>Esc. El Cruce</v>
          </cell>
        </row>
        <row r="3917">
          <cell r="B3917" t="str">
            <v>Primaria</v>
          </cell>
          <cell r="C3917" t="str">
            <v>SARAPIQUÍ</v>
          </cell>
          <cell r="D3917">
            <v>4</v>
          </cell>
          <cell r="E3917" t="str">
            <v>Esc. Flaminia</v>
          </cell>
        </row>
        <row r="3918">
          <cell r="B3918" t="str">
            <v>Primaria</v>
          </cell>
          <cell r="C3918" t="str">
            <v>SARAPIQUÍ</v>
          </cell>
          <cell r="D3918">
            <v>4</v>
          </cell>
          <cell r="E3918" t="str">
            <v>Esc. I.D.A. Caño Negro</v>
          </cell>
        </row>
        <row r="3919">
          <cell r="B3919" t="str">
            <v>Primaria</v>
          </cell>
          <cell r="C3919" t="str">
            <v>SARAPIQUÍ</v>
          </cell>
          <cell r="D3919">
            <v>4</v>
          </cell>
          <cell r="E3919" t="str">
            <v>Esc. I.D.A. El Palmar</v>
          </cell>
        </row>
        <row r="3920">
          <cell r="B3920" t="str">
            <v>Primaria</v>
          </cell>
          <cell r="C3920" t="str">
            <v>SARAPIQUÍ</v>
          </cell>
          <cell r="D3920">
            <v>4</v>
          </cell>
          <cell r="E3920" t="str">
            <v>Esc. I.D.A. Huetar</v>
          </cell>
        </row>
        <row r="3921">
          <cell r="B3921" t="str">
            <v>Primaria</v>
          </cell>
          <cell r="C3921" t="str">
            <v>SARAPIQUÍ</v>
          </cell>
          <cell r="D3921">
            <v>4</v>
          </cell>
          <cell r="E3921" t="str">
            <v>Esc. I.D.A. La Paz</v>
          </cell>
        </row>
        <row r="3922">
          <cell r="B3922" t="str">
            <v>Primaria</v>
          </cell>
          <cell r="C3922" t="str">
            <v>SARAPIQUÍ</v>
          </cell>
          <cell r="D3922">
            <v>4</v>
          </cell>
          <cell r="E3922" t="str">
            <v>Esc. La Conquista</v>
          </cell>
        </row>
        <row r="3923">
          <cell r="B3923" t="str">
            <v>Primaria</v>
          </cell>
          <cell r="C3923" t="str">
            <v>SARAPIQUÍ</v>
          </cell>
          <cell r="D3923">
            <v>4</v>
          </cell>
          <cell r="E3923" t="str">
            <v>Esc. La Esperanza (Horquetas)</v>
          </cell>
        </row>
        <row r="3924">
          <cell r="B3924" t="str">
            <v>Primaria</v>
          </cell>
          <cell r="C3924" t="str">
            <v>SARAPIQUÍ</v>
          </cell>
          <cell r="D3924">
            <v>4</v>
          </cell>
          <cell r="E3924" t="str">
            <v>Esc. La Isla De Rio Frio</v>
          </cell>
        </row>
        <row r="3925">
          <cell r="B3925" t="str">
            <v>Primaria</v>
          </cell>
          <cell r="C3925" t="str">
            <v>SARAPIQUÍ</v>
          </cell>
          <cell r="D3925">
            <v>4</v>
          </cell>
          <cell r="E3925" t="str">
            <v>Esc. La Platanera</v>
          </cell>
        </row>
        <row r="3926">
          <cell r="B3926" t="str">
            <v>Primaria</v>
          </cell>
          <cell r="C3926" t="str">
            <v>SARAPIQUÍ</v>
          </cell>
          <cell r="D3926">
            <v>4</v>
          </cell>
          <cell r="E3926" t="str">
            <v>Esc. La Tigra</v>
          </cell>
        </row>
        <row r="3927">
          <cell r="B3927" t="str">
            <v>Primaria</v>
          </cell>
          <cell r="C3927" t="str">
            <v>SARAPIQUÍ</v>
          </cell>
          <cell r="D3927">
            <v>4</v>
          </cell>
          <cell r="E3927" t="str">
            <v>Esc. La Tigra</v>
          </cell>
        </row>
        <row r="3928">
          <cell r="B3928" t="str">
            <v>Primaria</v>
          </cell>
          <cell r="C3928" t="str">
            <v>SARAPIQUÍ</v>
          </cell>
          <cell r="D3928">
            <v>4</v>
          </cell>
          <cell r="E3928" t="str">
            <v>Esc. Nogal</v>
          </cell>
        </row>
        <row r="3929">
          <cell r="B3929" t="str">
            <v>Primaria</v>
          </cell>
          <cell r="C3929" t="str">
            <v>SARAPIQUÍ</v>
          </cell>
          <cell r="D3929">
            <v>4</v>
          </cell>
          <cell r="E3929" t="str">
            <v>Esc. Santa Eduviges</v>
          </cell>
        </row>
        <row r="3930">
          <cell r="B3930" t="str">
            <v>Primaria</v>
          </cell>
          <cell r="C3930" t="str">
            <v>SARAPIQUÍ</v>
          </cell>
          <cell r="D3930">
            <v>4</v>
          </cell>
          <cell r="E3930" t="str">
            <v>Esc. Ticari</v>
          </cell>
        </row>
        <row r="3931">
          <cell r="B3931" t="str">
            <v>Primaria</v>
          </cell>
          <cell r="C3931" t="str">
            <v>SARAPIQUÍ</v>
          </cell>
          <cell r="D3931">
            <v>5</v>
          </cell>
          <cell r="E3931" t="str">
            <v>Esc. Bella Vista</v>
          </cell>
        </row>
        <row r="3932">
          <cell r="B3932" t="str">
            <v>Primaria</v>
          </cell>
          <cell r="C3932" t="str">
            <v>SARAPIQUÍ</v>
          </cell>
          <cell r="D3932">
            <v>5</v>
          </cell>
          <cell r="E3932" t="str">
            <v>Esc. Boca De La Ceiba</v>
          </cell>
        </row>
        <row r="3933">
          <cell r="B3933" t="str">
            <v>Primaria</v>
          </cell>
          <cell r="C3933" t="str">
            <v>SARAPIQUÍ</v>
          </cell>
          <cell r="D3933">
            <v>5</v>
          </cell>
          <cell r="E3933" t="str">
            <v>Esc. Chimurria</v>
          </cell>
        </row>
        <row r="3934">
          <cell r="B3934" t="str">
            <v>Primaria</v>
          </cell>
          <cell r="C3934" t="str">
            <v>SARAPIQUÍ</v>
          </cell>
          <cell r="D3934">
            <v>5</v>
          </cell>
          <cell r="E3934" t="str">
            <v>Esc. Coyol</v>
          </cell>
        </row>
        <row r="3935">
          <cell r="B3935" t="str">
            <v>Primaria</v>
          </cell>
          <cell r="C3935" t="str">
            <v>SARAPIQUÍ</v>
          </cell>
          <cell r="D3935">
            <v>5</v>
          </cell>
          <cell r="E3935" t="str">
            <v>Esc. Delta</v>
          </cell>
        </row>
        <row r="3936">
          <cell r="B3936" t="str">
            <v>Primaria</v>
          </cell>
          <cell r="C3936" t="str">
            <v>SARAPIQUÍ</v>
          </cell>
          <cell r="D3936">
            <v>5</v>
          </cell>
          <cell r="E3936" t="str">
            <v>Esc. El Achiote</v>
          </cell>
        </row>
        <row r="3937">
          <cell r="B3937" t="str">
            <v>Primaria</v>
          </cell>
          <cell r="C3937" t="str">
            <v>SARAPIQUÍ</v>
          </cell>
          <cell r="D3937">
            <v>5</v>
          </cell>
          <cell r="E3937" t="str">
            <v>Esc. El Álamo</v>
          </cell>
        </row>
        <row r="3938">
          <cell r="B3938" t="str">
            <v>Primaria</v>
          </cell>
          <cell r="C3938" t="str">
            <v>SARAPIQUÍ</v>
          </cell>
          <cell r="D3938">
            <v>5</v>
          </cell>
          <cell r="E3938" t="str">
            <v>Esc. El Gaspar</v>
          </cell>
        </row>
        <row r="3939">
          <cell r="B3939" t="str">
            <v>Primaria</v>
          </cell>
          <cell r="C3939" t="str">
            <v>SARAPIQUÍ</v>
          </cell>
          <cell r="D3939">
            <v>5</v>
          </cell>
          <cell r="E3939" t="str">
            <v>Esc. El Jardín</v>
          </cell>
        </row>
        <row r="3940">
          <cell r="B3940" t="str">
            <v>Primaria</v>
          </cell>
          <cell r="C3940" t="str">
            <v>SARAPIQUÍ</v>
          </cell>
          <cell r="D3940">
            <v>5</v>
          </cell>
          <cell r="E3940" t="str">
            <v>Esc. El Progreso</v>
          </cell>
        </row>
        <row r="3941">
          <cell r="B3941" t="str">
            <v>Primaria</v>
          </cell>
          <cell r="C3941" t="str">
            <v>SARAPIQUÍ</v>
          </cell>
          <cell r="D3941">
            <v>5</v>
          </cell>
          <cell r="E3941" t="str">
            <v>Esc. Fátima</v>
          </cell>
        </row>
        <row r="3942">
          <cell r="B3942" t="str">
            <v>Primaria</v>
          </cell>
          <cell r="C3942" t="str">
            <v>SARAPIQUÍ</v>
          </cell>
          <cell r="D3942">
            <v>5</v>
          </cell>
          <cell r="E3942" t="str">
            <v>Esc. I.D.A. Jerusalén</v>
          </cell>
        </row>
        <row r="3943">
          <cell r="B3943" t="str">
            <v>Primaria</v>
          </cell>
          <cell r="C3943" t="str">
            <v>SARAPIQUÍ</v>
          </cell>
          <cell r="D3943">
            <v>5</v>
          </cell>
          <cell r="E3943" t="str">
            <v>Esc. I.D.A. La Gata</v>
          </cell>
        </row>
        <row r="3944">
          <cell r="B3944" t="str">
            <v>Primaria</v>
          </cell>
          <cell r="C3944" t="str">
            <v>SARAPIQUÍ</v>
          </cell>
          <cell r="D3944">
            <v>5</v>
          </cell>
          <cell r="E3944" t="str">
            <v>Esc. I.D.A. Lindo Sol</v>
          </cell>
        </row>
        <row r="3945">
          <cell r="B3945" t="str">
            <v>Primaria</v>
          </cell>
          <cell r="C3945" t="str">
            <v>SARAPIQUÍ</v>
          </cell>
          <cell r="D3945">
            <v>5</v>
          </cell>
          <cell r="E3945" t="str">
            <v>Esc. La Aldea</v>
          </cell>
        </row>
        <row r="3946">
          <cell r="B3946" t="str">
            <v>Primaria</v>
          </cell>
          <cell r="C3946" t="str">
            <v>SARAPIQUÍ</v>
          </cell>
          <cell r="D3946">
            <v>5</v>
          </cell>
          <cell r="E3946" t="str">
            <v>Esc. La Esperanza (Llanuras Del Gaspar)</v>
          </cell>
        </row>
        <row r="3947">
          <cell r="B3947" t="str">
            <v>Primaria</v>
          </cell>
          <cell r="C3947" t="str">
            <v>SARAPIQUÍ</v>
          </cell>
          <cell r="D3947">
            <v>5</v>
          </cell>
          <cell r="E3947" t="str">
            <v>Esc. Lagunilla</v>
          </cell>
        </row>
        <row r="3948">
          <cell r="B3948" t="str">
            <v>Primaria</v>
          </cell>
          <cell r="C3948" t="str">
            <v>SARAPIQUÍ</v>
          </cell>
          <cell r="D3948">
            <v>5</v>
          </cell>
          <cell r="E3948" t="str">
            <v>Esc. Las Orquídeas</v>
          </cell>
        </row>
        <row r="3949">
          <cell r="B3949" t="str">
            <v>Primaria</v>
          </cell>
          <cell r="C3949" t="str">
            <v>SARAPIQUÍ</v>
          </cell>
          <cell r="D3949">
            <v>5</v>
          </cell>
          <cell r="E3949" t="str">
            <v>Esc. Los Arbolitos</v>
          </cell>
        </row>
        <row r="3950">
          <cell r="B3950" t="str">
            <v>Primaria</v>
          </cell>
          <cell r="C3950" t="str">
            <v>SARAPIQUÍ</v>
          </cell>
          <cell r="D3950">
            <v>5</v>
          </cell>
          <cell r="E3950" t="str">
            <v>Esc. Los Lirios</v>
          </cell>
        </row>
        <row r="3951">
          <cell r="B3951" t="str">
            <v>Primaria</v>
          </cell>
          <cell r="C3951" t="str">
            <v>SARAPIQUÍ</v>
          </cell>
          <cell r="D3951">
            <v>5</v>
          </cell>
          <cell r="E3951" t="str">
            <v>Esc. Malinche</v>
          </cell>
        </row>
        <row r="3952">
          <cell r="B3952" t="str">
            <v>Primaria</v>
          </cell>
          <cell r="C3952" t="str">
            <v>SARAPIQUÍ</v>
          </cell>
          <cell r="D3952">
            <v>5</v>
          </cell>
          <cell r="E3952" t="str">
            <v>Esc. Pueblo Nuevo (Pococí)</v>
          </cell>
        </row>
        <row r="3953">
          <cell r="B3953" t="str">
            <v>Primaria</v>
          </cell>
          <cell r="C3953" t="str">
            <v>SARAPIQUÍ</v>
          </cell>
          <cell r="D3953">
            <v>5</v>
          </cell>
          <cell r="E3953" t="str">
            <v>Esc. San Antonio</v>
          </cell>
        </row>
        <row r="3954">
          <cell r="B3954" t="str">
            <v>Primaria</v>
          </cell>
          <cell r="C3954" t="str">
            <v>SARAPIQUÍ</v>
          </cell>
          <cell r="D3954">
            <v>5</v>
          </cell>
          <cell r="E3954" t="str">
            <v>Esc. San José De Río Sucio</v>
          </cell>
        </row>
        <row r="3955">
          <cell r="B3955" t="str">
            <v>Primaria</v>
          </cell>
          <cell r="C3955" t="str">
            <v>SARAPIQUÍ</v>
          </cell>
          <cell r="D3955">
            <v>5</v>
          </cell>
          <cell r="E3955" t="str">
            <v>Esc. San Julián</v>
          </cell>
        </row>
        <row r="3956">
          <cell r="B3956" t="str">
            <v>Primaria</v>
          </cell>
          <cell r="C3956" t="str">
            <v>SARAPIQUÍ</v>
          </cell>
          <cell r="D3956">
            <v>5</v>
          </cell>
          <cell r="E3956" t="str">
            <v>Esc. Zapote</v>
          </cell>
        </row>
        <row r="3957">
          <cell r="B3957" t="str">
            <v>Primaria</v>
          </cell>
          <cell r="C3957" t="str">
            <v>SULÁ</v>
          </cell>
          <cell r="D3957">
            <v>1</v>
          </cell>
          <cell r="E3957" t="str">
            <v>Esc. Bribrí</v>
          </cell>
        </row>
        <row r="3958">
          <cell r="B3958" t="str">
            <v>Primaria</v>
          </cell>
          <cell r="C3958" t="str">
            <v>SULÁ</v>
          </cell>
          <cell r="D3958">
            <v>1</v>
          </cell>
          <cell r="E3958" t="str">
            <v>Esc. Chase</v>
          </cell>
        </row>
        <row r="3959">
          <cell r="B3959" t="str">
            <v>Primaria</v>
          </cell>
          <cell r="C3959" t="str">
            <v>SULÁ</v>
          </cell>
          <cell r="D3959">
            <v>1</v>
          </cell>
          <cell r="E3959" t="str">
            <v>Esc. Sand Box</v>
          </cell>
        </row>
        <row r="3960">
          <cell r="B3960" t="str">
            <v>Primaria</v>
          </cell>
          <cell r="C3960" t="str">
            <v>SULÁ</v>
          </cell>
          <cell r="D3960">
            <v>5</v>
          </cell>
          <cell r="E3960" t="str">
            <v>Esc. Vesta</v>
          </cell>
        </row>
        <row r="3961">
          <cell r="B3961" t="str">
            <v>Primaria</v>
          </cell>
          <cell r="C3961" t="str">
            <v>TURRIALBA</v>
          </cell>
          <cell r="D3961">
            <v>1</v>
          </cell>
          <cell r="E3961" t="str">
            <v>Esc. Atirro</v>
          </cell>
        </row>
        <row r="3962">
          <cell r="B3962" t="str">
            <v>Primaria</v>
          </cell>
          <cell r="C3962" t="str">
            <v>TURRIALBA</v>
          </cell>
          <cell r="D3962">
            <v>1</v>
          </cell>
          <cell r="E3962" t="str">
            <v>Esc. Carlos Luis Valverde Vega (Jiménez)</v>
          </cell>
        </row>
        <row r="3963">
          <cell r="B3963" t="str">
            <v>Primaria</v>
          </cell>
          <cell r="C3963" t="str">
            <v>TURRIALBA</v>
          </cell>
          <cell r="D3963">
            <v>1</v>
          </cell>
          <cell r="E3963" t="str">
            <v>Esc. Cecilio Lindo Morales</v>
          </cell>
        </row>
        <row r="3964">
          <cell r="B3964" t="str">
            <v>Primaria</v>
          </cell>
          <cell r="C3964" t="str">
            <v>TURRIALBA</v>
          </cell>
          <cell r="D3964">
            <v>1</v>
          </cell>
          <cell r="E3964" t="str">
            <v>Esc. Dr. Jose María Castro Madriz</v>
          </cell>
        </row>
        <row r="3965">
          <cell r="B3965" t="str">
            <v>Primaria</v>
          </cell>
          <cell r="C3965" t="str">
            <v>TURRIALBA</v>
          </cell>
          <cell r="D3965">
            <v>1</v>
          </cell>
          <cell r="E3965" t="str">
            <v>Esc. Eduardo Peralta Jiménez</v>
          </cell>
        </row>
        <row r="3966">
          <cell r="B3966" t="str">
            <v>Primaria</v>
          </cell>
          <cell r="C3966" t="str">
            <v>TURRIALBA</v>
          </cell>
          <cell r="D3966">
            <v>1</v>
          </cell>
          <cell r="E3966" t="str">
            <v>Esc. El Congo</v>
          </cell>
        </row>
        <row r="3967">
          <cell r="B3967" t="str">
            <v>Primaria</v>
          </cell>
          <cell r="C3967" t="str">
            <v>TURRIALBA</v>
          </cell>
          <cell r="D3967">
            <v>1</v>
          </cell>
          <cell r="E3967" t="str">
            <v>Esc. El Humo</v>
          </cell>
        </row>
        <row r="3968">
          <cell r="B3968" t="str">
            <v>Primaria</v>
          </cell>
          <cell r="C3968" t="str">
            <v>TURRIALBA</v>
          </cell>
          <cell r="D3968">
            <v>1</v>
          </cell>
          <cell r="E3968" t="str">
            <v>Esc. El Sitio (Juan Viñas)</v>
          </cell>
        </row>
        <row r="3969">
          <cell r="B3969" t="str">
            <v>Primaria</v>
          </cell>
          <cell r="C3969" t="str">
            <v>TURRIALBA</v>
          </cell>
          <cell r="D3969">
            <v>1</v>
          </cell>
          <cell r="E3969" t="str">
            <v>Esc. La Esperanza</v>
          </cell>
        </row>
        <row r="3970">
          <cell r="B3970" t="str">
            <v>Primaria</v>
          </cell>
          <cell r="C3970" t="str">
            <v>TURRIALBA</v>
          </cell>
          <cell r="D3970">
            <v>1</v>
          </cell>
          <cell r="E3970" t="str">
            <v>Esc. La Gloria</v>
          </cell>
        </row>
        <row r="3971">
          <cell r="B3971" t="str">
            <v>Primaria</v>
          </cell>
          <cell r="C3971" t="str">
            <v>TURRIALBA</v>
          </cell>
          <cell r="D3971">
            <v>1</v>
          </cell>
          <cell r="E3971" t="str">
            <v>Esc. Los Alpes</v>
          </cell>
        </row>
        <row r="3972">
          <cell r="B3972" t="str">
            <v>Primaria</v>
          </cell>
          <cell r="C3972" t="str">
            <v>TURRIALBA</v>
          </cell>
          <cell r="D3972">
            <v>1</v>
          </cell>
          <cell r="E3972" t="str">
            <v>Esc. Lourdes</v>
          </cell>
        </row>
        <row r="3973">
          <cell r="B3973" t="str">
            <v>Primaria</v>
          </cell>
          <cell r="C3973" t="str">
            <v>TURRIALBA</v>
          </cell>
          <cell r="D3973">
            <v>1</v>
          </cell>
          <cell r="E3973" t="str">
            <v>Esc. Manuel Jiménez De La Guardia</v>
          </cell>
        </row>
        <row r="3974">
          <cell r="B3974" t="str">
            <v>Primaria</v>
          </cell>
          <cell r="C3974" t="str">
            <v>TURRIALBA</v>
          </cell>
          <cell r="D3974">
            <v>1</v>
          </cell>
          <cell r="E3974" t="str">
            <v>Esc. Marco Aurelio Pereira Ramírez</v>
          </cell>
        </row>
        <row r="3975">
          <cell r="B3975" t="str">
            <v>Primaria</v>
          </cell>
          <cell r="C3975" t="str">
            <v>TURRIALBA</v>
          </cell>
          <cell r="D3975">
            <v>1</v>
          </cell>
          <cell r="E3975" t="str">
            <v>Esc. María Auxiliadora</v>
          </cell>
        </row>
        <row r="3976">
          <cell r="B3976" t="str">
            <v>Primaria</v>
          </cell>
          <cell r="C3976" t="str">
            <v>TURRIALBA</v>
          </cell>
          <cell r="D3976">
            <v>1</v>
          </cell>
          <cell r="E3976" t="str">
            <v>Esc. Oriente</v>
          </cell>
        </row>
        <row r="3977">
          <cell r="B3977" t="str">
            <v>Primaria</v>
          </cell>
          <cell r="C3977" t="str">
            <v>TURRIALBA</v>
          </cell>
          <cell r="D3977">
            <v>1</v>
          </cell>
          <cell r="E3977" t="str">
            <v>Esc. Plaza Vieja</v>
          </cell>
        </row>
        <row r="3978">
          <cell r="B3978" t="str">
            <v>Primaria</v>
          </cell>
          <cell r="C3978" t="str">
            <v>TURRIALBA</v>
          </cell>
          <cell r="D3978">
            <v>1</v>
          </cell>
          <cell r="E3978" t="str">
            <v>Esc. San Miguel</v>
          </cell>
        </row>
        <row r="3979">
          <cell r="B3979" t="str">
            <v>Primaria</v>
          </cell>
          <cell r="C3979" t="str">
            <v>TURRIALBA</v>
          </cell>
          <cell r="D3979">
            <v>1</v>
          </cell>
          <cell r="E3979" t="str">
            <v>Esc. Santa Marta</v>
          </cell>
        </row>
        <row r="3980">
          <cell r="B3980" t="str">
            <v>Primaria</v>
          </cell>
          <cell r="C3980" t="str">
            <v>TURRIALBA</v>
          </cell>
          <cell r="D3980">
            <v>1</v>
          </cell>
          <cell r="E3980" t="str">
            <v>Esc. Yolanda</v>
          </cell>
        </row>
        <row r="3981">
          <cell r="B3981" t="str">
            <v>Primaria</v>
          </cell>
          <cell r="C3981" t="str">
            <v>TURRIALBA</v>
          </cell>
          <cell r="D3981">
            <v>2</v>
          </cell>
          <cell r="E3981" t="str">
            <v>Esc. El Recreo</v>
          </cell>
        </row>
        <row r="3982">
          <cell r="B3982" t="str">
            <v>Primaria</v>
          </cell>
          <cell r="C3982" t="str">
            <v>TURRIALBA</v>
          </cell>
          <cell r="D3982">
            <v>2</v>
          </cell>
          <cell r="E3982" t="str">
            <v>Esc. Jenaro Bonilla Aguilar</v>
          </cell>
        </row>
        <row r="3983">
          <cell r="B3983" t="str">
            <v>Primaria</v>
          </cell>
          <cell r="C3983" t="str">
            <v>TURRIALBA</v>
          </cell>
          <cell r="D3983">
            <v>2</v>
          </cell>
          <cell r="E3983" t="str">
            <v>Esc. Jenaro Bonilla Aguilar</v>
          </cell>
        </row>
        <row r="3984">
          <cell r="B3984" t="str">
            <v>Primaria</v>
          </cell>
          <cell r="C3984" t="str">
            <v>TURRIALBA</v>
          </cell>
          <cell r="D3984">
            <v>2</v>
          </cell>
          <cell r="E3984" t="str">
            <v>Esc. Juana Dennis Vives</v>
          </cell>
        </row>
        <row r="3985">
          <cell r="B3985" t="str">
            <v>Primaria</v>
          </cell>
          <cell r="C3985" t="str">
            <v>TURRIALBA</v>
          </cell>
          <cell r="D3985">
            <v>2</v>
          </cell>
          <cell r="E3985" t="str">
            <v>Esc. La Margot</v>
          </cell>
        </row>
        <row r="3986">
          <cell r="B3986" t="str">
            <v>Primaria</v>
          </cell>
          <cell r="C3986" t="str">
            <v>TURRIALBA</v>
          </cell>
          <cell r="D3986">
            <v>2</v>
          </cell>
          <cell r="E3986" t="str">
            <v>Esc. Las Américas</v>
          </cell>
        </row>
        <row r="3987">
          <cell r="B3987" t="str">
            <v>Primaria</v>
          </cell>
          <cell r="C3987" t="str">
            <v>TURRIALBA</v>
          </cell>
          <cell r="D3987">
            <v>2</v>
          </cell>
          <cell r="E3987" t="str">
            <v>Esc. Mariano Cortés Cortés</v>
          </cell>
        </row>
        <row r="3988">
          <cell r="B3988" t="str">
            <v>Primaria</v>
          </cell>
          <cell r="C3988" t="str">
            <v>TURRIALBA</v>
          </cell>
          <cell r="D3988">
            <v>2</v>
          </cell>
          <cell r="E3988" t="str">
            <v>Esc. Murcia</v>
          </cell>
        </row>
        <row r="3989">
          <cell r="B3989" t="str">
            <v>Primaria</v>
          </cell>
          <cell r="C3989" t="str">
            <v>TURRIALBA</v>
          </cell>
          <cell r="D3989">
            <v>2</v>
          </cell>
          <cell r="E3989" t="str">
            <v>Esc. Rafael Fuentes Piedra</v>
          </cell>
        </row>
        <row r="3990">
          <cell r="B3990" t="str">
            <v>Primaria</v>
          </cell>
          <cell r="C3990" t="str">
            <v>TURRIALBA</v>
          </cell>
          <cell r="D3990">
            <v>2</v>
          </cell>
          <cell r="E3990" t="str">
            <v>Esc. San Juan Sur</v>
          </cell>
        </row>
        <row r="3991">
          <cell r="B3991" t="str">
            <v>Primaria</v>
          </cell>
          <cell r="C3991" t="str">
            <v>TURRIALBA</v>
          </cell>
          <cell r="D3991">
            <v>2</v>
          </cell>
          <cell r="E3991" t="str">
            <v>Esc. San Rafael (Turrialba)</v>
          </cell>
        </row>
        <row r="3992">
          <cell r="B3992" t="str">
            <v>Primaria</v>
          </cell>
          <cell r="C3992" t="str">
            <v>TURRIALBA</v>
          </cell>
          <cell r="D3992">
            <v>3</v>
          </cell>
          <cell r="E3992" t="str">
            <v>Esc. Asentamiento Yama</v>
          </cell>
        </row>
        <row r="3993">
          <cell r="B3993" t="str">
            <v>Primaria</v>
          </cell>
          <cell r="C3993" t="str">
            <v>TURRIALBA</v>
          </cell>
          <cell r="D3993">
            <v>3</v>
          </cell>
          <cell r="E3993" t="str">
            <v>Esc. Blas Solano Pérez</v>
          </cell>
        </row>
        <row r="3994">
          <cell r="B3994" t="str">
            <v>Primaria</v>
          </cell>
          <cell r="C3994" t="str">
            <v>TURRIALBA</v>
          </cell>
          <cell r="D3994">
            <v>3</v>
          </cell>
          <cell r="E3994" t="str">
            <v>Esc. Canadá</v>
          </cell>
        </row>
        <row r="3995">
          <cell r="B3995" t="str">
            <v>Primaria</v>
          </cell>
          <cell r="C3995" t="str">
            <v>TURRIALBA</v>
          </cell>
          <cell r="D3995">
            <v>3</v>
          </cell>
          <cell r="E3995" t="str">
            <v>Esc. Chitaría</v>
          </cell>
        </row>
        <row r="3996">
          <cell r="B3996" t="str">
            <v>Primaria</v>
          </cell>
          <cell r="C3996" t="str">
            <v>TURRIALBA</v>
          </cell>
          <cell r="D3996">
            <v>3</v>
          </cell>
          <cell r="E3996" t="str">
            <v>Esc. El Carmen (La Suiza)</v>
          </cell>
        </row>
        <row r="3997">
          <cell r="B3997" t="str">
            <v>Primaria</v>
          </cell>
          <cell r="C3997" t="str">
            <v>TURRIALBA</v>
          </cell>
          <cell r="D3997">
            <v>3</v>
          </cell>
          <cell r="E3997" t="str">
            <v>Esc. El Pilón</v>
          </cell>
        </row>
        <row r="3998">
          <cell r="B3998" t="str">
            <v>Primaria</v>
          </cell>
          <cell r="C3998" t="str">
            <v>TURRIALBA</v>
          </cell>
          <cell r="D3998">
            <v>3</v>
          </cell>
          <cell r="E3998" t="str">
            <v>Esc. El Progreso</v>
          </cell>
        </row>
        <row r="3999">
          <cell r="B3999" t="str">
            <v>Primaria</v>
          </cell>
          <cell r="C3999" t="str">
            <v>TURRIALBA</v>
          </cell>
          <cell r="D3999">
            <v>3</v>
          </cell>
          <cell r="E3999" t="str">
            <v>Esc. El Sol</v>
          </cell>
        </row>
        <row r="4000">
          <cell r="B4000" t="str">
            <v>Primaria</v>
          </cell>
          <cell r="C4000" t="str">
            <v>TURRIALBA</v>
          </cell>
          <cell r="D4000">
            <v>3</v>
          </cell>
          <cell r="E4000" t="str">
            <v>Esc. Enrique Pacheco Aguilar</v>
          </cell>
        </row>
        <row r="4001">
          <cell r="B4001" t="str">
            <v>Primaria</v>
          </cell>
          <cell r="C4001" t="str">
            <v>TURRIALBA</v>
          </cell>
          <cell r="D4001">
            <v>3</v>
          </cell>
          <cell r="E4001" t="str">
            <v>Esc. Eslabón</v>
          </cell>
        </row>
        <row r="4002">
          <cell r="B4002" t="str">
            <v>Primaria</v>
          </cell>
          <cell r="C4002" t="str">
            <v>TURRIALBA</v>
          </cell>
          <cell r="D4002">
            <v>3</v>
          </cell>
          <cell r="E4002" t="str">
            <v>Esc. Ignacio Fuentes Molina</v>
          </cell>
        </row>
        <row r="4003">
          <cell r="B4003" t="str">
            <v>Primaria</v>
          </cell>
          <cell r="C4003" t="str">
            <v>TURRIALBA</v>
          </cell>
          <cell r="D4003">
            <v>3</v>
          </cell>
          <cell r="E4003" t="str">
            <v>Esc. Jabillos</v>
          </cell>
        </row>
        <row r="4004">
          <cell r="B4004" t="str">
            <v>Primaria</v>
          </cell>
          <cell r="C4004" t="str">
            <v>TURRIALBA</v>
          </cell>
          <cell r="D4004">
            <v>3</v>
          </cell>
          <cell r="E4004" t="str">
            <v>Esc. La Flor</v>
          </cell>
        </row>
        <row r="4005">
          <cell r="B4005" t="str">
            <v>Primaria</v>
          </cell>
          <cell r="C4005" t="str">
            <v>TURRIALBA</v>
          </cell>
          <cell r="D4005">
            <v>3</v>
          </cell>
          <cell r="E4005" t="str">
            <v>Esc. La Guaria</v>
          </cell>
        </row>
        <row r="4006">
          <cell r="B4006" t="str">
            <v>Primaria</v>
          </cell>
          <cell r="C4006" t="str">
            <v>TURRIALBA</v>
          </cell>
          <cell r="D4006">
            <v>3</v>
          </cell>
          <cell r="E4006" t="str">
            <v>Esc. Las Pavas</v>
          </cell>
        </row>
        <row r="4007">
          <cell r="B4007" t="str">
            <v>Primaria</v>
          </cell>
          <cell r="C4007" t="str">
            <v>TURRIALBA</v>
          </cell>
          <cell r="D4007">
            <v>3</v>
          </cell>
          <cell r="E4007" t="str">
            <v>Esc. Mollejones</v>
          </cell>
        </row>
        <row r="4008">
          <cell r="B4008" t="str">
            <v>Primaria</v>
          </cell>
          <cell r="C4008" t="str">
            <v>TURRIALBA</v>
          </cell>
          <cell r="D4008">
            <v>3</v>
          </cell>
          <cell r="E4008" t="str">
            <v>Esc. Pacayitas</v>
          </cell>
        </row>
        <row r="4009">
          <cell r="B4009" t="str">
            <v>Primaria</v>
          </cell>
          <cell r="C4009" t="str">
            <v>TURRIALBA</v>
          </cell>
          <cell r="D4009">
            <v>3</v>
          </cell>
          <cell r="E4009" t="str">
            <v>Esc. Pacuare (Peralta)</v>
          </cell>
        </row>
        <row r="4010">
          <cell r="B4010" t="str">
            <v>Primaria</v>
          </cell>
          <cell r="C4010" t="str">
            <v>TURRIALBA</v>
          </cell>
          <cell r="D4010">
            <v>3</v>
          </cell>
          <cell r="E4010" t="str">
            <v>Esc. Rafael Araya Segura</v>
          </cell>
        </row>
        <row r="4011">
          <cell r="B4011" t="str">
            <v>Primaria</v>
          </cell>
          <cell r="C4011" t="str">
            <v>TURRIALBA</v>
          </cell>
          <cell r="D4011">
            <v>3</v>
          </cell>
          <cell r="E4011" t="str">
            <v>Esc. San Pablo</v>
          </cell>
        </row>
        <row r="4012">
          <cell r="B4012" t="str">
            <v>Primaria</v>
          </cell>
          <cell r="C4012" t="str">
            <v>TURRIALBA</v>
          </cell>
          <cell r="D4012">
            <v>3</v>
          </cell>
          <cell r="E4012" t="str">
            <v>Esc. San Vicente</v>
          </cell>
        </row>
        <row r="4013">
          <cell r="B4013" t="str">
            <v>Primaria</v>
          </cell>
          <cell r="C4013" t="str">
            <v>TURRIALBA</v>
          </cell>
          <cell r="D4013">
            <v>4</v>
          </cell>
          <cell r="E4013" t="str">
            <v>Esc. Aquiares</v>
          </cell>
        </row>
        <row r="4014">
          <cell r="B4014" t="str">
            <v>Primaria</v>
          </cell>
          <cell r="C4014" t="str">
            <v>TURRIALBA</v>
          </cell>
          <cell r="D4014">
            <v>4</v>
          </cell>
          <cell r="E4014" t="str">
            <v>Esc. Bonilla</v>
          </cell>
        </row>
        <row r="4015">
          <cell r="B4015" t="str">
            <v>Primaria</v>
          </cell>
          <cell r="C4015" t="str">
            <v>TURRIALBA</v>
          </cell>
          <cell r="D4015">
            <v>4</v>
          </cell>
          <cell r="E4015" t="str">
            <v>Esc. Calle Vargas</v>
          </cell>
        </row>
        <row r="4016">
          <cell r="B4016" t="str">
            <v>Primaria</v>
          </cell>
          <cell r="C4016" t="str">
            <v>TURRIALBA</v>
          </cell>
          <cell r="D4016">
            <v>4</v>
          </cell>
          <cell r="E4016" t="str">
            <v>Esc. Dominica</v>
          </cell>
        </row>
        <row r="4017">
          <cell r="B4017" t="str">
            <v>Primaria</v>
          </cell>
          <cell r="C4017" t="str">
            <v>TURRIALBA</v>
          </cell>
          <cell r="D4017">
            <v>4</v>
          </cell>
          <cell r="E4017" t="str">
            <v>Esc. El Carmen (Santa Cruz)</v>
          </cell>
        </row>
        <row r="4018">
          <cell r="B4018" t="str">
            <v>Primaria</v>
          </cell>
          <cell r="C4018" t="str">
            <v>TURRIALBA</v>
          </cell>
          <cell r="D4018">
            <v>4</v>
          </cell>
          <cell r="E4018" t="str">
            <v>Esc. El Sitio De Las Abras (San Cruz)</v>
          </cell>
        </row>
        <row r="4019">
          <cell r="B4019" t="str">
            <v>Primaria</v>
          </cell>
          <cell r="C4019" t="str">
            <v>TURRIALBA</v>
          </cell>
          <cell r="D4019">
            <v>4</v>
          </cell>
          <cell r="E4019" t="str">
            <v>Esc. El Torito</v>
          </cell>
        </row>
        <row r="4020">
          <cell r="B4020" t="str">
            <v>Primaria</v>
          </cell>
          <cell r="C4020" t="str">
            <v>TURRIALBA</v>
          </cell>
          <cell r="D4020">
            <v>4</v>
          </cell>
          <cell r="E4020" t="str">
            <v>Esc. El Volcan</v>
          </cell>
        </row>
        <row r="4021">
          <cell r="B4021" t="str">
            <v>Primaria</v>
          </cell>
          <cell r="C4021" t="str">
            <v>TURRIALBA</v>
          </cell>
          <cell r="D4021">
            <v>4</v>
          </cell>
          <cell r="E4021" t="str">
            <v>Esc. Francisco Bonilla Wepol</v>
          </cell>
        </row>
        <row r="4022">
          <cell r="B4022" t="str">
            <v>Primaria</v>
          </cell>
          <cell r="C4022" t="str">
            <v>TURRIALBA</v>
          </cell>
          <cell r="D4022">
            <v>4</v>
          </cell>
          <cell r="E4022" t="str">
            <v>Esc. Guayabo (Santa Cruz)</v>
          </cell>
        </row>
        <row r="4023">
          <cell r="B4023" t="str">
            <v>Primaria</v>
          </cell>
          <cell r="C4023" t="str">
            <v>TURRIALBA</v>
          </cell>
          <cell r="D4023">
            <v>4</v>
          </cell>
          <cell r="E4023" t="str">
            <v>Esc. Julia Fernández Rodríguez</v>
          </cell>
        </row>
        <row r="4024">
          <cell r="B4024" t="str">
            <v>Primaria</v>
          </cell>
          <cell r="C4024" t="str">
            <v>TURRIALBA</v>
          </cell>
          <cell r="D4024">
            <v>4</v>
          </cell>
          <cell r="E4024" t="str">
            <v>Esc. La Esmeralda</v>
          </cell>
        </row>
        <row r="4025">
          <cell r="B4025" t="str">
            <v>Primaria</v>
          </cell>
          <cell r="C4025" t="str">
            <v>TURRIALBA</v>
          </cell>
          <cell r="D4025">
            <v>4</v>
          </cell>
          <cell r="E4025" t="str">
            <v>Esc. La Pastora</v>
          </cell>
        </row>
        <row r="4026">
          <cell r="B4026" t="str">
            <v>Primaria</v>
          </cell>
          <cell r="C4026" t="str">
            <v>TURRIALBA</v>
          </cell>
          <cell r="D4026">
            <v>4</v>
          </cell>
          <cell r="E4026" t="str">
            <v>Esc. La Reunion</v>
          </cell>
        </row>
        <row r="4027">
          <cell r="B4027" t="str">
            <v>Primaria</v>
          </cell>
          <cell r="C4027" t="str">
            <v>TURRIALBA</v>
          </cell>
          <cell r="D4027">
            <v>4</v>
          </cell>
          <cell r="E4027" t="str">
            <v>Esc. Las Virtudes</v>
          </cell>
        </row>
        <row r="4028">
          <cell r="B4028" t="str">
            <v>Primaria</v>
          </cell>
          <cell r="C4028" t="str">
            <v>TURRIALBA</v>
          </cell>
          <cell r="D4028">
            <v>4</v>
          </cell>
          <cell r="E4028" t="str">
            <v>Esc. San Rafael (Santa Cruz)</v>
          </cell>
        </row>
        <row r="4029">
          <cell r="B4029" t="str">
            <v>Primaria</v>
          </cell>
          <cell r="C4029" t="str">
            <v>TURRIALBA</v>
          </cell>
          <cell r="D4029">
            <v>4</v>
          </cell>
          <cell r="E4029" t="str">
            <v>Esc. Santa Cruz</v>
          </cell>
        </row>
        <row r="4030">
          <cell r="B4030" t="str">
            <v>Primaria</v>
          </cell>
          <cell r="C4030" t="str">
            <v>TURRIALBA</v>
          </cell>
          <cell r="D4030">
            <v>4</v>
          </cell>
          <cell r="E4030" t="str">
            <v>Esc. Santa Rosa</v>
          </cell>
        </row>
        <row r="4031">
          <cell r="B4031" t="str">
            <v>Primaria</v>
          </cell>
          <cell r="C4031" t="str">
            <v>TURRIALBA</v>
          </cell>
          <cell r="D4031">
            <v>4</v>
          </cell>
          <cell r="E4031" t="str">
            <v>Esc. Verbena Norte</v>
          </cell>
        </row>
        <row r="4032">
          <cell r="B4032" t="str">
            <v>Primaria</v>
          </cell>
          <cell r="C4032" t="str">
            <v>TURRIALBA</v>
          </cell>
          <cell r="D4032">
            <v>4</v>
          </cell>
          <cell r="E4032" t="str">
            <v>Esc. Verbena Sur</v>
          </cell>
        </row>
        <row r="4033">
          <cell r="B4033" t="str">
            <v>Primaria</v>
          </cell>
          <cell r="C4033" t="str">
            <v>TURRIALBA</v>
          </cell>
          <cell r="D4033">
            <v>5</v>
          </cell>
          <cell r="E4033" t="str">
            <v>Esc. Bajo Pacuare</v>
          </cell>
        </row>
        <row r="4034">
          <cell r="B4034" t="str">
            <v>Primaria</v>
          </cell>
          <cell r="C4034" t="str">
            <v>TURRIALBA</v>
          </cell>
          <cell r="D4034">
            <v>5</v>
          </cell>
          <cell r="E4034" t="str">
            <v>Esc. Cien Manzanas</v>
          </cell>
        </row>
        <row r="4035">
          <cell r="B4035" t="str">
            <v>Primaria</v>
          </cell>
          <cell r="C4035" t="str">
            <v>TURRIALBA</v>
          </cell>
          <cell r="D4035">
            <v>5</v>
          </cell>
          <cell r="E4035" t="str">
            <v>Esc. El Silencio</v>
          </cell>
        </row>
        <row r="4036">
          <cell r="B4036" t="str">
            <v>Primaria</v>
          </cell>
          <cell r="C4036" t="str">
            <v>TURRIALBA</v>
          </cell>
          <cell r="D4036">
            <v>5</v>
          </cell>
          <cell r="E4036" t="str">
            <v>Esc. Grano De Oro</v>
          </cell>
        </row>
        <row r="4037">
          <cell r="B4037" t="str">
            <v>Primaria</v>
          </cell>
          <cell r="C4037" t="str">
            <v>TURRIALBA</v>
          </cell>
          <cell r="D4037">
            <v>5</v>
          </cell>
          <cell r="E4037" t="str">
            <v>Esc. Jicotea</v>
          </cell>
        </row>
        <row r="4038">
          <cell r="B4038" t="str">
            <v>Primaria</v>
          </cell>
          <cell r="C4038" t="str">
            <v>TURRIALBA</v>
          </cell>
          <cell r="D4038">
            <v>5</v>
          </cell>
          <cell r="E4038" t="str">
            <v>Esc. Las Colonias</v>
          </cell>
        </row>
        <row r="4039">
          <cell r="B4039" t="str">
            <v>Primaria</v>
          </cell>
          <cell r="C4039" t="str">
            <v>TURRIALBA</v>
          </cell>
          <cell r="D4039">
            <v>5</v>
          </cell>
          <cell r="E4039" t="str">
            <v>Esc. Las Nubes</v>
          </cell>
        </row>
        <row r="4040">
          <cell r="B4040" t="str">
            <v>Primaria</v>
          </cell>
          <cell r="C4040" t="str">
            <v>TURRIALBA</v>
          </cell>
          <cell r="D4040">
            <v>5</v>
          </cell>
          <cell r="E4040" t="str">
            <v>Esc. Mata De Guineo</v>
          </cell>
        </row>
        <row r="4041">
          <cell r="B4041" t="str">
            <v>Primaria</v>
          </cell>
          <cell r="C4041" t="str">
            <v>TURRIALBA</v>
          </cell>
          <cell r="D4041">
            <v>5</v>
          </cell>
          <cell r="E4041" t="str">
            <v>Esc. Pacuare (Tayutic)</v>
          </cell>
        </row>
        <row r="4042">
          <cell r="B4042" t="str">
            <v>Primaria</v>
          </cell>
          <cell r="C4042" t="str">
            <v>TURRIALBA</v>
          </cell>
          <cell r="D4042">
            <v>5</v>
          </cell>
          <cell r="E4042" t="str">
            <v>Esc. Rodolfo Herzog Muller</v>
          </cell>
        </row>
        <row r="4043">
          <cell r="B4043" t="str">
            <v>Primaria</v>
          </cell>
          <cell r="C4043" t="str">
            <v>TURRIALBA</v>
          </cell>
          <cell r="D4043">
            <v>5</v>
          </cell>
          <cell r="E4043" t="str">
            <v>Esc. Rodolfo Herzog Müller</v>
          </cell>
        </row>
        <row r="4044">
          <cell r="B4044" t="str">
            <v>Primaria</v>
          </cell>
          <cell r="C4044" t="str">
            <v>TURRIALBA</v>
          </cell>
          <cell r="D4044">
            <v>5</v>
          </cell>
          <cell r="E4044" t="str">
            <v>Esc. San Francisco</v>
          </cell>
        </row>
        <row r="4045">
          <cell r="B4045" t="str">
            <v>Primaria</v>
          </cell>
          <cell r="C4045" t="str">
            <v>TURRIALBA</v>
          </cell>
          <cell r="D4045">
            <v>5</v>
          </cell>
          <cell r="E4045" t="str">
            <v>Esc. San Joaquín</v>
          </cell>
        </row>
        <row r="4046">
          <cell r="B4046" t="str">
            <v>Primaria</v>
          </cell>
          <cell r="C4046" t="str">
            <v>TURRIALBA</v>
          </cell>
          <cell r="D4046">
            <v>5</v>
          </cell>
          <cell r="E4046" t="str">
            <v>Esc. San Juan Bosco</v>
          </cell>
        </row>
        <row r="4047">
          <cell r="B4047" t="str">
            <v>Primaria</v>
          </cell>
          <cell r="C4047" t="str">
            <v>TURRIALBA</v>
          </cell>
          <cell r="D4047">
            <v>5</v>
          </cell>
          <cell r="E4047" t="str">
            <v>Esc. San Martín (Tayutic)</v>
          </cell>
        </row>
        <row r="4048">
          <cell r="B4048" t="str">
            <v>Primaria</v>
          </cell>
          <cell r="C4048" t="str">
            <v>TURRIALBA</v>
          </cell>
          <cell r="D4048">
            <v>5</v>
          </cell>
          <cell r="E4048" t="str">
            <v>Esc. Santa Cristina</v>
          </cell>
        </row>
        <row r="4049">
          <cell r="B4049" t="str">
            <v>Primaria</v>
          </cell>
          <cell r="C4049" t="str">
            <v>TURRIALBA</v>
          </cell>
          <cell r="D4049">
            <v>5</v>
          </cell>
          <cell r="E4049" t="str">
            <v>Esc. Santísima Trinidad</v>
          </cell>
        </row>
        <row r="4050">
          <cell r="B4050" t="str">
            <v>Primaria</v>
          </cell>
          <cell r="C4050" t="str">
            <v>TURRIALBA</v>
          </cell>
          <cell r="D4050">
            <v>5</v>
          </cell>
          <cell r="E4050" t="str">
            <v>Esc. Santubal</v>
          </cell>
        </row>
        <row r="4051">
          <cell r="B4051" t="str">
            <v>Primaria</v>
          </cell>
          <cell r="C4051" t="str">
            <v>TURRIALBA</v>
          </cell>
          <cell r="D4051">
            <v>5</v>
          </cell>
          <cell r="E4051" t="str">
            <v>Esc. Tayutic</v>
          </cell>
        </row>
        <row r="4052">
          <cell r="B4052" t="str">
            <v>Primaria</v>
          </cell>
          <cell r="C4052" t="str">
            <v>TURRIALBA</v>
          </cell>
          <cell r="D4052">
            <v>8</v>
          </cell>
          <cell r="E4052" t="str">
            <v>Esc. Alto De Varas</v>
          </cell>
        </row>
        <row r="4053">
          <cell r="B4053" t="str">
            <v>Primaria</v>
          </cell>
          <cell r="C4053" t="str">
            <v>TURRIALBA</v>
          </cell>
          <cell r="D4053">
            <v>8</v>
          </cell>
          <cell r="E4053" t="str">
            <v>Esc. Azul</v>
          </cell>
        </row>
        <row r="4054">
          <cell r="B4054" t="str">
            <v>Primaria</v>
          </cell>
          <cell r="C4054" t="str">
            <v>TURRIALBA</v>
          </cell>
          <cell r="D4054">
            <v>8</v>
          </cell>
          <cell r="E4054" t="str">
            <v>Esc. Carlos Luis Castro Arce</v>
          </cell>
        </row>
        <row r="4055">
          <cell r="B4055" t="str">
            <v>Primaria</v>
          </cell>
          <cell r="C4055" t="str">
            <v>TURRIALBA</v>
          </cell>
          <cell r="D4055">
            <v>8</v>
          </cell>
          <cell r="E4055" t="str">
            <v>Esc. Carmen Lyra</v>
          </cell>
        </row>
        <row r="4056">
          <cell r="B4056" t="str">
            <v>Primaria</v>
          </cell>
          <cell r="C4056" t="str">
            <v>TURRIALBA</v>
          </cell>
          <cell r="D4056">
            <v>8</v>
          </cell>
          <cell r="E4056" t="str">
            <v>Esc. Cimarrón</v>
          </cell>
        </row>
        <row r="4057">
          <cell r="B4057" t="str">
            <v>Primaria</v>
          </cell>
          <cell r="C4057" t="str">
            <v>TURRIALBA</v>
          </cell>
          <cell r="D4057">
            <v>8</v>
          </cell>
          <cell r="E4057" t="str">
            <v>Esc. Colonia De Guayabo</v>
          </cell>
        </row>
        <row r="4058">
          <cell r="B4058" t="str">
            <v>Primaria</v>
          </cell>
          <cell r="C4058" t="str">
            <v>TURRIALBA</v>
          </cell>
          <cell r="D4058">
            <v>8</v>
          </cell>
          <cell r="E4058" t="str">
            <v>Esc. Dr. Valeriano Fernández Ferraz</v>
          </cell>
        </row>
        <row r="4059">
          <cell r="B4059" t="str">
            <v>Primaria</v>
          </cell>
          <cell r="C4059" t="str">
            <v>TURRIALBA</v>
          </cell>
          <cell r="D4059">
            <v>8</v>
          </cell>
          <cell r="E4059" t="str">
            <v>Esc. Dulce Nombre</v>
          </cell>
        </row>
        <row r="4060">
          <cell r="B4060" t="str">
            <v>Primaria</v>
          </cell>
          <cell r="C4060" t="str">
            <v>TURRIALBA</v>
          </cell>
          <cell r="D4060">
            <v>8</v>
          </cell>
          <cell r="E4060" t="str">
            <v>Esc. El Cas</v>
          </cell>
        </row>
        <row r="4061">
          <cell r="B4061" t="str">
            <v>Primaria</v>
          </cell>
          <cell r="C4061" t="str">
            <v>TURRIALBA</v>
          </cell>
          <cell r="D4061">
            <v>8</v>
          </cell>
          <cell r="E4061" t="str">
            <v>Esc. El Seis</v>
          </cell>
        </row>
        <row r="4062">
          <cell r="B4062" t="str">
            <v>Primaria</v>
          </cell>
          <cell r="C4062" t="str">
            <v>TURRIALBA</v>
          </cell>
          <cell r="D4062">
            <v>8</v>
          </cell>
          <cell r="E4062" t="str">
            <v>Esc. Guayabo Abajo (Santa Teresita)</v>
          </cell>
        </row>
        <row r="4063">
          <cell r="B4063" t="str">
            <v>Primaria</v>
          </cell>
          <cell r="C4063" t="str">
            <v>TURRIALBA</v>
          </cell>
          <cell r="D4063">
            <v>8</v>
          </cell>
          <cell r="E4063" t="str">
            <v>Esc. Jorge Rossi Chavarría</v>
          </cell>
        </row>
        <row r="4064">
          <cell r="B4064" t="str">
            <v>Primaria</v>
          </cell>
          <cell r="C4064" t="str">
            <v>TURRIALBA</v>
          </cell>
          <cell r="D4064">
            <v>8</v>
          </cell>
          <cell r="E4064" t="str">
            <v>Esc. La Fuente</v>
          </cell>
        </row>
        <row r="4065">
          <cell r="B4065" t="str">
            <v>Primaria</v>
          </cell>
          <cell r="C4065" t="str">
            <v>TURRIALBA</v>
          </cell>
          <cell r="D4065">
            <v>8</v>
          </cell>
          <cell r="E4065" t="str">
            <v>Esc. La Orietta</v>
          </cell>
        </row>
        <row r="4066">
          <cell r="B4066" t="str">
            <v>Primaria</v>
          </cell>
          <cell r="C4066" t="str">
            <v>TURRIALBA</v>
          </cell>
          <cell r="D4066">
            <v>8</v>
          </cell>
          <cell r="E4066" t="str">
            <v>Esc. Palomo</v>
          </cell>
        </row>
        <row r="4067">
          <cell r="B4067" t="str">
            <v>Primaria</v>
          </cell>
          <cell r="C4067" t="str">
            <v>TURRIALBA</v>
          </cell>
          <cell r="D4067">
            <v>8</v>
          </cell>
          <cell r="E4067" t="str">
            <v>Esc. Peralta</v>
          </cell>
        </row>
        <row r="4068">
          <cell r="B4068" t="str">
            <v>Primaria</v>
          </cell>
          <cell r="C4068" t="str">
            <v>TURRIALBA</v>
          </cell>
          <cell r="D4068">
            <v>8</v>
          </cell>
          <cell r="E4068" t="str">
            <v>Esc. San Martín (La Isabel)</v>
          </cell>
        </row>
        <row r="4069">
          <cell r="B4069" t="str">
            <v>Primaria</v>
          </cell>
          <cell r="C4069" t="str">
            <v>TURRIALBA</v>
          </cell>
          <cell r="D4069">
            <v>8</v>
          </cell>
          <cell r="E4069" t="str">
            <v>Esc. San Ramón</v>
          </cell>
        </row>
        <row r="4070">
          <cell r="B4070" t="str">
            <v>Primaria</v>
          </cell>
          <cell r="C4070" t="str">
            <v>TURRIALBA</v>
          </cell>
          <cell r="D4070">
            <v>8</v>
          </cell>
          <cell r="E4070" t="str">
            <v>Esc. Santa Teresita</v>
          </cell>
        </row>
        <row r="4071">
          <cell r="B4071" t="str">
            <v>Primaria</v>
          </cell>
          <cell r="C4071" t="str">
            <v>TURRIALBA</v>
          </cell>
          <cell r="D4071">
            <v>9</v>
          </cell>
          <cell r="E4071" t="str">
            <v>Esc. San Agustín</v>
          </cell>
        </row>
        <row r="4072">
          <cell r="B4072" t="str">
            <v>Programas Especiales</v>
          </cell>
          <cell r="C4072" t="str">
            <v>AGUIRRE</v>
          </cell>
          <cell r="D4072">
            <v>1</v>
          </cell>
          <cell r="E4072" t="str">
            <v>Cnvmts. Esc. María Luisa De Castro</v>
          </cell>
        </row>
        <row r="4073">
          <cell r="B4073" t="str">
            <v>Programas Especiales</v>
          </cell>
          <cell r="C4073" t="str">
            <v>AGUIRRE</v>
          </cell>
          <cell r="D4073">
            <v>1</v>
          </cell>
          <cell r="E4073" t="str">
            <v>Coned Quepos</v>
          </cell>
        </row>
        <row r="4074">
          <cell r="B4074" t="str">
            <v>Programas Especiales</v>
          </cell>
          <cell r="C4074" t="str">
            <v>AGUIRRE</v>
          </cell>
          <cell r="D4074">
            <v>1</v>
          </cell>
          <cell r="E4074" t="str">
            <v>Prog. Educ. Abierta Aguirre</v>
          </cell>
        </row>
        <row r="4075">
          <cell r="B4075" t="str">
            <v>Programas Especiales</v>
          </cell>
          <cell r="C4075" t="str">
            <v>AGUIRRE</v>
          </cell>
          <cell r="D4075">
            <v>1</v>
          </cell>
          <cell r="E4075" t="str">
            <v>Serv. Itin. Ens. Espec. Aguirre</v>
          </cell>
        </row>
        <row r="4076">
          <cell r="B4076" t="str">
            <v>Programas Especiales</v>
          </cell>
          <cell r="C4076" t="str">
            <v>ALAJUELA</v>
          </cell>
          <cell r="D4076">
            <v>1</v>
          </cell>
          <cell r="E4076" t="str">
            <v>Cnvmts. Esc. Bernardo Soto Alfaro</v>
          </cell>
        </row>
        <row r="4077">
          <cell r="B4077" t="str">
            <v>Programas Especiales</v>
          </cell>
          <cell r="C4077" t="str">
            <v>ALAJUELA</v>
          </cell>
          <cell r="D4077">
            <v>1</v>
          </cell>
          <cell r="E4077" t="str">
            <v>Enseñanza Especial Y Rehabilitacion Alajuela</v>
          </cell>
        </row>
        <row r="4078">
          <cell r="B4078" t="str">
            <v>Programas Especiales</v>
          </cell>
          <cell r="C4078" t="str">
            <v>ALAJUELA</v>
          </cell>
          <cell r="D4078">
            <v>1</v>
          </cell>
          <cell r="E4078" t="str">
            <v>I.P.E.C. Maria Pacheco</v>
          </cell>
        </row>
        <row r="4079">
          <cell r="B4079" t="str">
            <v>Programas Especiales</v>
          </cell>
          <cell r="C4079" t="str">
            <v>ALAJUELA</v>
          </cell>
          <cell r="D4079">
            <v>1</v>
          </cell>
          <cell r="E4079" t="str">
            <v>Ipec María Pacheco</v>
          </cell>
        </row>
        <row r="4080">
          <cell r="B4080" t="str">
            <v>Programas Especiales</v>
          </cell>
          <cell r="C4080" t="str">
            <v>ALAJUELA</v>
          </cell>
          <cell r="D4080">
            <v>1</v>
          </cell>
          <cell r="E4080" t="str">
            <v>Liceo Gregorio José Ramírez (Prog. Sordos)</v>
          </cell>
        </row>
        <row r="4081">
          <cell r="B4081" t="str">
            <v>Programas Especiales</v>
          </cell>
          <cell r="C4081" t="str">
            <v>ALAJUELA</v>
          </cell>
          <cell r="D4081">
            <v>1</v>
          </cell>
          <cell r="E4081" t="str">
            <v>Prog. Educ. Abierta Alajuela</v>
          </cell>
        </row>
        <row r="4082">
          <cell r="B4082" t="str">
            <v>Programas Especiales</v>
          </cell>
          <cell r="C4082" t="str">
            <v>ALAJUELA</v>
          </cell>
          <cell r="D4082">
            <v>1</v>
          </cell>
          <cell r="E4082" t="str">
            <v>Serv. Itin. Ens. Espec. Alajuela</v>
          </cell>
        </row>
        <row r="4083">
          <cell r="B4083" t="str">
            <v>Programas Especiales</v>
          </cell>
          <cell r="C4083" t="str">
            <v>ALAJUELA</v>
          </cell>
          <cell r="D4083">
            <v>2</v>
          </cell>
          <cell r="E4083" t="str">
            <v>Caipad Asoc. Taller Protegido Alajuela</v>
          </cell>
        </row>
        <row r="4084">
          <cell r="B4084" t="str">
            <v>Programas Especiales</v>
          </cell>
          <cell r="C4084" t="str">
            <v>ALAJUELA</v>
          </cell>
          <cell r="D4084">
            <v>2</v>
          </cell>
          <cell r="E4084" t="str">
            <v>Caipad Servio Flores Arroyo</v>
          </cell>
        </row>
        <row r="4085">
          <cell r="B4085" t="str">
            <v>Programas Especiales</v>
          </cell>
          <cell r="C4085" t="str">
            <v>ALAJUELA</v>
          </cell>
          <cell r="D4085">
            <v>2</v>
          </cell>
          <cell r="E4085" t="str">
            <v>Cnvmts. Esc. Holanda</v>
          </cell>
        </row>
        <row r="4086">
          <cell r="B4086" t="str">
            <v>Programas Especiales</v>
          </cell>
          <cell r="C4086" t="str">
            <v>ALAJUELA</v>
          </cell>
          <cell r="D4086">
            <v>2</v>
          </cell>
          <cell r="E4086" t="str">
            <v xml:space="preserve">Colegio Marista - Taller Prevocacional </v>
          </cell>
        </row>
        <row r="4087">
          <cell r="B4087" t="str">
            <v>Programas Especiales</v>
          </cell>
          <cell r="C4087" t="str">
            <v>ALAJUELA</v>
          </cell>
          <cell r="D4087">
            <v>2</v>
          </cell>
          <cell r="E4087" t="str">
            <v>Fund. Hogar Manos Abiertas (Educ. Especial)</v>
          </cell>
        </row>
        <row r="4088">
          <cell r="B4088" t="str">
            <v>Programas Especiales</v>
          </cell>
          <cell r="C4088" t="str">
            <v>ALAJUELA</v>
          </cell>
          <cell r="D4088">
            <v>3</v>
          </cell>
          <cell r="E4088" t="str">
            <v>Esc. Educoop</v>
          </cell>
        </row>
        <row r="4089">
          <cell r="B4089" t="str">
            <v>Programas Especiales</v>
          </cell>
          <cell r="C4089" t="str">
            <v>ALAJUELA</v>
          </cell>
          <cell r="D4089">
            <v>4</v>
          </cell>
          <cell r="E4089" t="str">
            <v>Cindea San Rafael-Cai Jorge Arturo Montero Castro</v>
          </cell>
        </row>
        <row r="4090">
          <cell r="B4090" t="str">
            <v>Programas Especiales</v>
          </cell>
          <cell r="C4090" t="str">
            <v>ALAJUELA</v>
          </cell>
          <cell r="D4090">
            <v>4</v>
          </cell>
          <cell r="E4090" t="str">
            <v>Cnvmts. Liceo San Rafael</v>
          </cell>
        </row>
        <row r="4091">
          <cell r="B4091" t="str">
            <v>Programas Especiales</v>
          </cell>
          <cell r="C4091" t="str">
            <v>ALAJUELA</v>
          </cell>
          <cell r="D4091">
            <v>4</v>
          </cell>
          <cell r="E4091" t="str">
            <v>Hogar La Posada De Belén Madre Teresa De Belén</v>
          </cell>
        </row>
        <row r="4092">
          <cell r="B4092" t="str">
            <v>Programas Especiales</v>
          </cell>
          <cell r="C4092" t="str">
            <v>ALAJUELA</v>
          </cell>
          <cell r="D4092">
            <v>5</v>
          </cell>
          <cell r="E4092" t="str">
            <v>Cnvmts. Liceo Barrio San Jose</v>
          </cell>
        </row>
        <row r="4093">
          <cell r="B4093" t="str">
            <v>Programas Especiales</v>
          </cell>
          <cell r="C4093" t="str">
            <v>ALAJUELA</v>
          </cell>
          <cell r="D4093">
            <v>6</v>
          </cell>
          <cell r="E4093" t="str">
            <v>Caipad Ataica</v>
          </cell>
        </row>
        <row r="4094">
          <cell r="B4094" t="str">
            <v>Programas Especiales</v>
          </cell>
          <cell r="C4094" t="str">
            <v>ALAJUELA</v>
          </cell>
          <cell r="D4094">
            <v>6</v>
          </cell>
          <cell r="E4094" t="str">
            <v>Enseñanza Especial De Grecia</v>
          </cell>
        </row>
        <row r="4095">
          <cell r="B4095" t="str">
            <v>Programas Especiales</v>
          </cell>
          <cell r="C4095" t="str">
            <v>ALAJUELA</v>
          </cell>
          <cell r="D4095">
            <v>7</v>
          </cell>
          <cell r="E4095" t="str">
            <v>Cnvmts. Liceo De Poas</v>
          </cell>
        </row>
        <row r="4096">
          <cell r="B4096" t="str">
            <v>Programas Especiales</v>
          </cell>
          <cell r="C4096" t="str">
            <v>ALAJUELA</v>
          </cell>
          <cell r="D4096">
            <v>7</v>
          </cell>
          <cell r="E4096" t="str">
            <v>Esc. Música De Poás</v>
          </cell>
        </row>
        <row r="4097">
          <cell r="B4097" t="str">
            <v>Programas Especiales</v>
          </cell>
          <cell r="C4097" t="str">
            <v>ALAJUELA</v>
          </cell>
          <cell r="D4097">
            <v>7</v>
          </cell>
          <cell r="E4097" t="str">
            <v>Ipec Poás</v>
          </cell>
        </row>
        <row r="4098">
          <cell r="B4098" t="str">
            <v>Programas Especiales</v>
          </cell>
          <cell r="C4098" t="str">
            <v>ALAJUELA</v>
          </cell>
          <cell r="D4098">
            <v>8</v>
          </cell>
          <cell r="E4098" t="str">
            <v>Caipad Aprodisa Atenas</v>
          </cell>
        </row>
        <row r="4099">
          <cell r="B4099" t="str">
            <v>Programas Especiales</v>
          </cell>
          <cell r="C4099" t="str">
            <v>ALAJUELA</v>
          </cell>
          <cell r="D4099">
            <v>8</v>
          </cell>
          <cell r="E4099" t="str">
            <v>Cnvmts. Esc. Central De Atenas</v>
          </cell>
        </row>
        <row r="4100">
          <cell r="B4100" t="str">
            <v>Programas Especiales</v>
          </cell>
          <cell r="C4100" t="str">
            <v>ALAJUELA</v>
          </cell>
          <cell r="D4100">
            <v>9</v>
          </cell>
          <cell r="E4100" t="str">
            <v>Cnvmts. Esc. Primo Vargas Valverde</v>
          </cell>
        </row>
        <row r="4101">
          <cell r="B4101" t="str">
            <v>Programas Especiales</v>
          </cell>
          <cell r="C4101" t="str">
            <v>ALAJUELA</v>
          </cell>
          <cell r="D4101">
            <v>10</v>
          </cell>
          <cell r="E4101" t="str">
            <v>Cnvmts. Esc. Simón Bolívar Palacios</v>
          </cell>
        </row>
        <row r="4102">
          <cell r="B4102" t="str">
            <v>Programas Especiales</v>
          </cell>
          <cell r="C4102" t="str">
            <v>ALAJUELA</v>
          </cell>
          <cell r="D4102">
            <v>10</v>
          </cell>
          <cell r="E4102" t="str">
            <v>Esc. María Inmaculada (Grecia)</v>
          </cell>
        </row>
        <row r="4103">
          <cell r="B4103" t="str">
            <v>Programas Especiales</v>
          </cell>
          <cell r="C4103" t="str">
            <v>ALAJUELA</v>
          </cell>
          <cell r="D4103">
            <v>10</v>
          </cell>
          <cell r="E4103" t="str">
            <v>Liceo María Inmaculada (Grecia)</v>
          </cell>
        </row>
        <row r="4104">
          <cell r="B4104" t="str">
            <v>Programas Especiales</v>
          </cell>
          <cell r="C4104" t="str">
            <v>CAÑAS</v>
          </cell>
          <cell r="D4104">
            <v>1</v>
          </cell>
          <cell r="E4104" t="str">
            <v>Cindea Bebedero</v>
          </cell>
        </row>
        <row r="4105">
          <cell r="B4105" t="str">
            <v>Programas Especiales</v>
          </cell>
          <cell r="C4105" t="str">
            <v>CAÑAS</v>
          </cell>
          <cell r="D4105">
            <v>1</v>
          </cell>
          <cell r="E4105" t="str">
            <v>Cnvmts. Esc. Monsenor Luis Leipold</v>
          </cell>
        </row>
        <row r="4106">
          <cell r="B4106" t="str">
            <v>Programas Especiales</v>
          </cell>
          <cell r="C4106" t="str">
            <v>CAÑAS</v>
          </cell>
          <cell r="D4106">
            <v>1</v>
          </cell>
          <cell r="E4106" t="str">
            <v>Ipec Cañas</v>
          </cell>
        </row>
        <row r="4107">
          <cell r="B4107" t="str">
            <v>Programas Especiales</v>
          </cell>
          <cell r="C4107" t="str">
            <v>CAÑAS</v>
          </cell>
          <cell r="D4107">
            <v>1</v>
          </cell>
          <cell r="E4107" t="str">
            <v>Prog. Educ. Abierta Cañas</v>
          </cell>
        </row>
        <row r="4108">
          <cell r="B4108" t="str">
            <v>Programas Especiales</v>
          </cell>
          <cell r="C4108" t="str">
            <v>CAÑAS</v>
          </cell>
          <cell r="D4108">
            <v>1</v>
          </cell>
          <cell r="E4108" t="str">
            <v>Serv. Itin. Ens. Espec. Cañas</v>
          </cell>
        </row>
        <row r="4109">
          <cell r="B4109" t="str">
            <v>Programas Especiales</v>
          </cell>
          <cell r="C4109" t="str">
            <v>CAÑAS</v>
          </cell>
          <cell r="D4109">
            <v>2</v>
          </cell>
          <cell r="E4109" t="str">
            <v>Cindea Juntas De Abangares</v>
          </cell>
        </row>
        <row r="4110">
          <cell r="B4110" t="str">
            <v>Programas Especiales</v>
          </cell>
          <cell r="C4110" t="str">
            <v>CAÑAS</v>
          </cell>
          <cell r="D4110">
            <v>2</v>
          </cell>
          <cell r="E4110" t="str">
            <v>Esc. Música De Cañas</v>
          </cell>
        </row>
        <row r="4111">
          <cell r="B4111" t="str">
            <v>Programas Especiales</v>
          </cell>
          <cell r="C4111" t="str">
            <v>CAÑAS</v>
          </cell>
          <cell r="D4111">
            <v>3</v>
          </cell>
          <cell r="E4111" t="str">
            <v>Cindea Tilarán</v>
          </cell>
        </row>
        <row r="4112">
          <cell r="B4112" t="str">
            <v>Programas Especiales</v>
          </cell>
          <cell r="C4112" t="str">
            <v>CAÑAS</v>
          </cell>
          <cell r="D4112">
            <v>3</v>
          </cell>
          <cell r="E4112" t="str">
            <v>Cnvmts. Liceo Nocturno Maurilio Alvarado Vargas</v>
          </cell>
        </row>
        <row r="4113">
          <cell r="B4113" t="str">
            <v>Programas Especiales</v>
          </cell>
          <cell r="C4113" t="str">
            <v>CAÑAS</v>
          </cell>
          <cell r="D4113">
            <v>4</v>
          </cell>
          <cell r="E4113" t="str">
            <v>Cindea La Palma</v>
          </cell>
        </row>
        <row r="4114">
          <cell r="B4114" t="str">
            <v>Programas Especiales</v>
          </cell>
          <cell r="C4114" t="str">
            <v>CARTAGO</v>
          </cell>
          <cell r="D4114">
            <v>1</v>
          </cell>
          <cell r="E4114" t="str">
            <v>Centro Ens. Esp. Reh. Niños Sordos</v>
          </cell>
        </row>
        <row r="4115">
          <cell r="B4115" t="str">
            <v>Programas Especiales</v>
          </cell>
          <cell r="C4115" t="str">
            <v>CARTAGO</v>
          </cell>
          <cell r="D4115">
            <v>1</v>
          </cell>
          <cell r="E4115" t="str">
            <v>Cnvmts. Liceo Vicente Lachner Sandoval</v>
          </cell>
        </row>
        <row r="4116">
          <cell r="B4116" t="str">
            <v>Programas Especiales</v>
          </cell>
          <cell r="C4116" t="str">
            <v>CARTAGO</v>
          </cell>
          <cell r="D4116">
            <v>1</v>
          </cell>
          <cell r="E4116" t="str">
            <v>Esc. Música Municipal De Cartago</v>
          </cell>
        </row>
        <row r="4117">
          <cell r="B4117" t="str">
            <v>Programas Especiales</v>
          </cell>
          <cell r="C4117" t="str">
            <v>CARTAGO</v>
          </cell>
          <cell r="D4117">
            <v>1</v>
          </cell>
          <cell r="E4117" t="str">
            <v>Esc. Nocturna Jesús Robles Morales</v>
          </cell>
        </row>
        <row r="4118">
          <cell r="B4118" t="str">
            <v>Programas Especiales</v>
          </cell>
          <cell r="C4118" t="str">
            <v>CARTAGO</v>
          </cell>
          <cell r="D4118">
            <v>1</v>
          </cell>
          <cell r="E4118" t="str">
            <v>Ipec Arabella Jiménez De Volio</v>
          </cell>
        </row>
        <row r="4119">
          <cell r="B4119" t="str">
            <v>Programas Especiales</v>
          </cell>
          <cell r="C4119" t="str">
            <v>CARTAGO</v>
          </cell>
          <cell r="D4119">
            <v>1</v>
          </cell>
          <cell r="E4119" t="str">
            <v>Prog. Educ. Abierta Cartago</v>
          </cell>
        </row>
        <row r="4120">
          <cell r="B4120" t="str">
            <v>Programas Especiales</v>
          </cell>
          <cell r="C4120" t="str">
            <v>CARTAGO</v>
          </cell>
          <cell r="D4120">
            <v>1</v>
          </cell>
          <cell r="E4120" t="str">
            <v>Serv. Itin. Ens. Espec. Cartago</v>
          </cell>
        </row>
        <row r="4121">
          <cell r="B4121" t="str">
            <v>Programas Especiales</v>
          </cell>
          <cell r="C4121" t="str">
            <v>CARTAGO</v>
          </cell>
          <cell r="D4121">
            <v>2</v>
          </cell>
          <cell r="E4121" t="str">
            <v>Cnvmts. Esc. San Ignacio De Loyola</v>
          </cell>
        </row>
        <row r="4122">
          <cell r="B4122" t="str">
            <v>Programas Especiales</v>
          </cell>
          <cell r="C4122" t="str">
            <v>CARTAGO</v>
          </cell>
          <cell r="D4122">
            <v>2</v>
          </cell>
          <cell r="E4122" t="str">
            <v>Colegio San Luis Gonzaga</v>
          </cell>
        </row>
        <row r="4123">
          <cell r="B4123" t="str">
            <v>Programas Especiales</v>
          </cell>
          <cell r="C4123" t="str">
            <v>CARTAGO</v>
          </cell>
          <cell r="D4123">
            <v>2</v>
          </cell>
          <cell r="E4123" t="str">
            <v>Esc. Renzo Zingone</v>
          </cell>
        </row>
        <row r="4124">
          <cell r="B4124" t="str">
            <v>Programas Especiales</v>
          </cell>
          <cell r="C4124" t="str">
            <v>CARTAGO</v>
          </cell>
          <cell r="D4124">
            <v>2</v>
          </cell>
          <cell r="E4124" t="str">
            <v>Experimental Bilingüe De Cartago</v>
          </cell>
        </row>
        <row r="4125">
          <cell r="B4125" t="str">
            <v>Programas Especiales</v>
          </cell>
          <cell r="C4125" t="str">
            <v>CARTAGO</v>
          </cell>
          <cell r="D4125">
            <v>3</v>
          </cell>
          <cell r="E4125" t="str">
            <v>Caipad Asoc. Atjala</v>
          </cell>
        </row>
        <row r="4126">
          <cell r="B4126" t="str">
            <v>Programas Especiales</v>
          </cell>
          <cell r="C4126" t="str">
            <v>CARTAGO</v>
          </cell>
          <cell r="D4126">
            <v>3</v>
          </cell>
          <cell r="E4126" t="str">
            <v>Cnvmts. Colegio Elias Leiva Quiros</v>
          </cell>
        </row>
        <row r="4127">
          <cell r="B4127" t="str">
            <v>Programas Especiales</v>
          </cell>
          <cell r="C4127" t="str">
            <v>CARTAGO</v>
          </cell>
          <cell r="D4127">
            <v>4</v>
          </cell>
          <cell r="E4127" t="str">
            <v>Enseñanza Especial Carlos Luis Valle Masis</v>
          </cell>
        </row>
        <row r="4128">
          <cell r="B4128" t="str">
            <v>Programas Especiales</v>
          </cell>
          <cell r="C4128" t="str">
            <v>CARTAGO</v>
          </cell>
          <cell r="D4128">
            <v>4</v>
          </cell>
          <cell r="E4128" t="str">
            <v>Esc. Música De Alvarado</v>
          </cell>
        </row>
        <row r="4129">
          <cell r="B4129" t="str">
            <v>Programas Especiales</v>
          </cell>
          <cell r="C4129" t="str">
            <v>CARTAGO</v>
          </cell>
          <cell r="D4129">
            <v>4</v>
          </cell>
          <cell r="E4129" t="str">
            <v>Liceo Sagrado Corazón De Jesús</v>
          </cell>
        </row>
        <row r="4130">
          <cell r="B4130" t="str">
            <v>Programas Especiales</v>
          </cell>
          <cell r="C4130" t="str">
            <v>CARTAGO</v>
          </cell>
          <cell r="D4130">
            <v>5</v>
          </cell>
          <cell r="E4130" t="str">
            <v>C.T.P. Covao</v>
          </cell>
        </row>
        <row r="4131">
          <cell r="B4131" t="str">
            <v>Programas Especiales</v>
          </cell>
          <cell r="C4131" t="str">
            <v>CARTAGO</v>
          </cell>
          <cell r="D4131">
            <v>5</v>
          </cell>
          <cell r="E4131" t="str">
            <v>C.T.P. Nocturno Covao</v>
          </cell>
        </row>
        <row r="4132">
          <cell r="B4132" t="str">
            <v>Programas Especiales</v>
          </cell>
          <cell r="C4132" t="str">
            <v>CARTAGO</v>
          </cell>
          <cell r="D4132">
            <v>5</v>
          </cell>
          <cell r="E4132" t="str">
            <v>Caipad Asoc. Desarrollo Paraíso</v>
          </cell>
        </row>
        <row r="4133">
          <cell r="B4133" t="str">
            <v>Programas Especiales</v>
          </cell>
          <cell r="C4133" t="str">
            <v>CARTAGO</v>
          </cell>
          <cell r="D4133">
            <v>5</v>
          </cell>
          <cell r="E4133" t="str">
            <v>Cnvmts. Esc. Liendo Y Goicoechea</v>
          </cell>
        </row>
        <row r="4134">
          <cell r="B4134" t="str">
            <v>Programas Especiales</v>
          </cell>
          <cell r="C4134" t="str">
            <v>CARTAGO</v>
          </cell>
          <cell r="D4134">
            <v>5</v>
          </cell>
          <cell r="E4134" t="str">
            <v>Esc. Música De Cervantes</v>
          </cell>
        </row>
        <row r="4135">
          <cell r="B4135" t="str">
            <v>Programas Especiales</v>
          </cell>
          <cell r="C4135" t="str">
            <v>CARTAGO</v>
          </cell>
          <cell r="D4135">
            <v>5</v>
          </cell>
          <cell r="E4135" t="str">
            <v>Esc. Música De Paraíso</v>
          </cell>
        </row>
        <row r="4136">
          <cell r="B4136" t="str">
            <v>Programas Especiales</v>
          </cell>
          <cell r="C4136" t="str">
            <v>CARTAGO</v>
          </cell>
          <cell r="D4136">
            <v>5</v>
          </cell>
          <cell r="E4136" t="str">
            <v>Liceo Seráfico San Francisco</v>
          </cell>
        </row>
        <row r="4137">
          <cell r="B4137" t="str">
            <v>Programas Especiales</v>
          </cell>
          <cell r="C4137" t="str">
            <v>CARTAGO</v>
          </cell>
          <cell r="D4137">
            <v>6</v>
          </cell>
          <cell r="E4137" t="str">
            <v>Cnvmts. Esc. Central De Tres Rios</v>
          </cell>
        </row>
        <row r="4138">
          <cell r="B4138" t="str">
            <v>Programas Especiales</v>
          </cell>
          <cell r="C4138" t="str">
            <v>CARTAGO</v>
          </cell>
          <cell r="D4138">
            <v>6</v>
          </cell>
          <cell r="E4138" t="str">
            <v>Esc. Música De Tres Ríos</v>
          </cell>
        </row>
        <row r="4139">
          <cell r="B4139" t="str">
            <v>Programas Especiales</v>
          </cell>
          <cell r="C4139" t="str">
            <v>CARTAGO</v>
          </cell>
          <cell r="D4139">
            <v>7</v>
          </cell>
          <cell r="E4139" t="str">
            <v>Esc. Música De Agua Caliente</v>
          </cell>
        </row>
        <row r="4140">
          <cell r="B4140" t="str">
            <v>Programas Especiales</v>
          </cell>
          <cell r="C4140" t="str">
            <v>CARTAGO</v>
          </cell>
          <cell r="D4140">
            <v>8</v>
          </cell>
          <cell r="E4140" t="str">
            <v>Coned Paraíso (Cartago)</v>
          </cell>
        </row>
        <row r="4141">
          <cell r="B4141" t="str">
            <v>Programas Especiales</v>
          </cell>
          <cell r="C4141" t="str">
            <v>COTO</v>
          </cell>
          <cell r="D4141">
            <v>1</v>
          </cell>
          <cell r="E4141" t="str">
            <v>Cnvmts. Esc. Alvaro Paris Stephens</v>
          </cell>
        </row>
        <row r="4142">
          <cell r="B4142" t="str">
            <v>Programas Especiales</v>
          </cell>
          <cell r="C4142" t="str">
            <v>COTO</v>
          </cell>
          <cell r="D4142">
            <v>1</v>
          </cell>
          <cell r="E4142" t="str">
            <v>Prog. Educ. Abierta Coto</v>
          </cell>
        </row>
        <row r="4143">
          <cell r="B4143" t="str">
            <v>Programas Especiales</v>
          </cell>
          <cell r="C4143" t="str">
            <v>COTO</v>
          </cell>
          <cell r="D4143">
            <v>1</v>
          </cell>
          <cell r="E4143" t="str">
            <v>Serv. Itin. Ens. Espec. Coto</v>
          </cell>
        </row>
        <row r="4144">
          <cell r="B4144" t="str">
            <v>Programas Especiales</v>
          </cell>
          <cell r="C4144" t="str">
            <v>COTO</v>
          </cell>
          <cell r="D4144">
            <v>3</v>
          </cell>
          <cell r="E4144" t="str">
            <v>Cindea Puerto Jiménez</v>
          </cell>
        </row>
        <row r="4145">
          <cell r="B4145" t="str">
            <v>Programas Especiales</v>
          </cell>
          <cell r="C4145" t="str">
            <v>COTO</v>
          </cell>
          <cell r="D4145">
            <v>5</v>
          </cell>
          <cell r="E4145" t="str">
            <v>Cindea San Vito</v>
          </cell>
        </row>
        <row r="4146">
          <cell r="B4146" t="str">
            <v>Programas Especiales</v>
          </cell>
          <cell r="C4146" t="str">
            <v>COTO</v>
          </cell>
          <cell r="D4146">
            <v>5</v>
          </cell>
          <cell r="E4146" t="str">
            <v>Cnvmts. Liceo Ítalo Costarricense</v>
          </cell>
        </row>
        <row r="4147">
          <cell r="B4147" t="str">
            <v>Programas Especiales</v>
          </cell>
          <cell r="C4147" t="str">
            <v>COTO</v>
          </cell>
          <cell r="D4147">
            <v>5</v>
          </cell>
          <cell r="E4147" t="str">
            <v>Serv. Itin. Com. El Encuentro</v>
          </cell>
        </row>
        <row r="4148">
          <cell r="B4148" t="str">
            <v>Programas Especiales</v>
          </cell>
          <cell r="C4148" t="str">
            <v>COTO</v>
          </cell>
          <cell r="D4148">
            <v>7</v>
          </cell>
          <cell r="E4148" t="str">
            <v>Ipec Agua Buena</v>
          </cell>
        </row>
        <row r="4149">
          <cell r="B4149" t="str">
            <v>Programas Especiales</v>
          </cell>
          <cell r="C4149" t="str">
            <v>COTO</v>
          </cell>
          <cell r="D4149">
            <v>9</v>
          </cell>
          <cell r="E4149" t="str">
            <v>Cnvmts. Colegio Nocturno Ciudad Neily</v>
          </cell>
        </row>
        <row r="4150">
          <cell r="B4150" t="str">
            <v>Programas Especiales</v>
          </cell>
          <cell r="C4150" t="str">
            <v>COTO</v>
          </cell>
          <cell r="D4150">
            <v>11</v>
          </cell>
          <cell r="E4150" t="str">
            <v>Cindea Ciudad Neily</v>
          </cell>
        </row>
        <row r="4151">
          <cell r="B4151" t="str">
            <v>Programas Especiales</v>
          </cell>
          <cell r="C4151" t="str">
            <v>COTO</v>
          </cell>
          <cell r="D4151">
            <v>11</v>
          </cell>
          <cell r="E4151" t="str">
            <v>Coned Ciudad Neilly</v>
          </cell>
        </row>
        <row r="4152">
          <cell r="B4152" t="str">
            <v>Programas Especiales</v>
          </cell>
          <cell r="C4152" t="str">
            <v>DESAMPARADOS</v>
          </cell>
          <cell r="D4152">
            <v>1</v>
          </cell>
          <cell r="E4152" t="str">
            <v>Caipad Afiace-Centro De Adultos Apmgd</v>
          </cell>
        </row>
        <row r="4153">
          <cell r="B4153" t="str">
            <v>Programas Especiales</v>
          </cell>
          <cell r="C4153" t="str">
            <v>DESAMPARADOS</v>
          </cell>
          <cell r="D4153">
            <v>1</v>
          </cell>
          <cell r="E4153" t="str">
            <v>Centro Integral San Felipe Neri</v>
          </cell>
        </row>
        <row r="4154">
          <cell r="B4154" t="str">
            <v>Programas Especiales</v>
          </cell>
          <cell r="C4154" t="str">
            <v>DESAMPARADOS</v>
          </cell>
          <cell r="D4154">
            <v>1</v>
          </cell>
          <cell r="E4154" t="str">
            <v>Cnvmts. C.T.P. Dos Cercas</v>
          </cell>
        </row>
        <row r="4155">
          <cell r="B4155" t="str">
            <v>Programas Especiales</v>
          </cell>
          <cell r="C4155" t="str">
            <v>DESAMPARADOS</v>
          </cell>
          <cell r="D4155">
            <v>1</v>
          </cell>
          <cell r="E4155" t="str">
            <v>Liceo Nuestra Señora De Desamparados</v>
          </cell>
        </row>
        <row r="4156">
          <cell r="B4156" t="str">
            <v>Programas Especiales</v>
          </cell>
          <cell r="C4156" t="str">
            <v>DESAMPARADOS</v>
          </cell>
          <cell r="D4156">
            <v>1</v>
          </cell>
          <cell r="E4156" t="str">
            <v>Prog. Educ. Abierta Desamparados</v>
          </cell>
        </row>
        <row r="4157">
          <cell r="B4157" t="str">
            <v>Programas Especiales</v>
          </cell>
          <cell r="C4157" t="str">
            <v>DESAMPARADOS</v>
          </cell>
          <cell r="D4157">
            <v>1</v>
          </cell>
          <cell r="E4157" t="str">
            <v>Serv. Itin. Ens. Espec. Desamparados</v>
          </cell>
        </row>
        <row r="4158">
          <cell r="B4158" t="str">
            <v>Programas Especiales</v>
          </cell>
          <cell r="C4158" t="str">
            <v>DESAMPARADOS</v>
          </cell>
          <cell r="D4158">
            <v>2</v>
          </cell>
          <cell r="E4158" t="str">
            <v>Cindea San Juan De Dios</v>
          </cell>
        </row>
        <row r="4159">
          <cell r="B4159" t="str">
            <v>Programas Especiales</v>
          </cell>
          <cell r="C4159" t="str">
            <v>DESAMPARADOS</v>
          </cell>
          <cell r="D4159">
            <v>2</v>
          </cell>
          <cell r="E4159" t="str">
            <v>Cnvmts. C.T.P. Jose Albertazzi Avendaño</v>
          </cell>
        </row>
        <row r="4160">
          <cell r="B4160" t="str">
            <v>Programas Especiales</v>
          </cell>
          <cell r="C4160" t="str">
            <v>DESAMPARADOS</v>
          </cell>
          <cell r="D4160">
            <v>2</v>
          </cell>
          <cell r="E4160" t="str">
            <v>Cnvmts. Liceo San Miguel</v>
          </cell>
        </row>
        <row r="4161">
          <cell r="B4161" t="str">
            <v>Programas Especiales</v>
          </cell>
          <cell r="C4161" t="str">
            <v>DESAMPARADOS</v>
          </cell>
          <cell r="D4161">
            <v>3</v>
          </cell>
          <cell r="E4161" t="str">
            <v>Asoc. De Damas Salesianas</v>
          </cell>
        </row>
        <row r="4162">
          <cell r="B4162" t="str">
            <v>Programas Especiales</v>
          </cell>
          <cell r="C4162" t="str">
            <v>DESAMPARADOS</v>
          </cell>
          <cell r="D4162">
            <v>3</v>
          </cell>
          <cell r="E4162" t="str">
            <v>Cnvmts. Liceo De Aserri</v>
          </cell>
        </row>
        <row r="4163">
          <cell r="B4163" t="str">
            <v>Programas Especiales</v>
          </cell>
          <cell r="C4163" t="str">
            <v>DESAMPARADOS</v>
          </cell>
          <cell r="D4163">
            <v>3</v>
          </cell>
          <cell r="E4163" t="str">
            <v>Cnvmts. Liceo San Gabriel</v>
          </cell>
        </row>
        <row r="4164">
          <cell r="B4164" t="str">
            <v>Programas Especiales</v>
          </cell>
          <cell r="C4164" t="str">
            <v>DESAMPARADOS</v>
          </cell>
          <cell r="D4164">
            <v>5</v>
          </cell>
          <cell r="E4164" t="str">
            <v>Caipad Apriopeda</v>
          </cell>
        </row>
        <row r="4165">
          <cell r="B4165" t="str">
            <v>Programas Especiales</v>
          </cell>
          <cell r="C4165" t="str">
            <v>DESAMPARADOS</v>
          </cell>
          <cell r="D4165">
            <v>5</v>
          </cell>
          <cell r="E4165" t="str">
            <v>Centro Enseñanza Especial Lenin Salazar Quesada</v>
          </cell>
        </row>
        <row r="4166">
          <cell r="B4166" t="str">
            <v>Programas Especiales</v>
          </cell>
          <cell r="C4166" t="str">
            <v>DESAMPARADOS</v>
          </cell>
          <cell r="D4166">
            <v>5</v>
          </cell>
          <cell r="E4166" t="str">
            <v>Cnvmts. C.T.P. De Acosta</v>
          </cell>
        </row>
        <row r="4167">
          <cell r="B4167" t="str">
            <v>Programas Especiales</v>
          </cell>
          <cell r="C4167" t="str">
            <v>DESAMPARADOS</v>
          </cell>
          <cell r="D4167">
            <v>5</v>
          </cell>
          <cell r="E4167" t="str">
            <v>Coned Acosta</v>
          </cell>
        </row>
        <row r="4168">
          <cell r="B4168" t="str">
            <v>Programas Especiales</v>
          </cell>
          <cell r="C4168" t="str">
            <v>DESAMPARADOS</v>
          </cell>
          <cell r="D4168">
            <v>7</v>
          </cell>
          <cell r="E4168" t="str">
            <v>Cnvmts. Liceo De Calle Fallas</v>
          </cell>
        </row>
        <row r="4169">
          <cell r="B4169" t="str">
            <v>Programas Especiales</v>
          </cell>
          <cell r="C4169" t="str">
            <v>GRANDE DE TÉRRABA</v>
          </cell>
          <cell r="D4169">
            <v>1</v>
          </cell>
          <cell r="E4169" t="str">
            <v>Cindea Buenos Aires</v>
          </cell>
        </row>
        <row r="4170">
          <cell r="B4170" t="str">
            <v>Programas Especiales</v>
          </cell>
          <cell r="C4170" t="str">
            <v>GRANDE DE TÉRRABA</v>
          </cell>
          <cell r="D4170">
            <v>1</v>
          </cell>
          <cell r="E4170" t="str">
            <v>Cnvmts. Esc. Santa Cruz</v>
          </cell>
        </row>
        <row r="4171">
          <cell r="B4171" t="str">
            <v>Programas Especiales</v>
          </cell>
          <cell r="C4171" t="str">
            <v>GRANDE DE TÉRRABA</v>
          </cell>
          <cell r="D4171">
            <v>1</v>
          </cell>
          <cell r="E4171" t="str">
            <v>Prog. Educ. Abierta Grande De Térraba</v>
          </cell>
        </row>
        <row r="4172">
          <cell r="B4172" t="str">
            <v>Programas Especiales</v>
          </cell>
          <cell r="C4172" t="str">
            <v>GRANDE DE TÉRRABA</v>
          </cell>
          <cell r="D4172">
            <v>1</v>
          </cell>
          <cell r="E4172" t="str">
            <v>Serv. Itin. Ens. Espec. Grande De Térraba</v>
          </cell>
        </row>
        <row r="4173">
          <cell r="B4173" t="str">
            <v>Programas Especiales</v>
          </cell>
          <cell r="C4173" t="str">
            <v>GRANDE DE TÉRRABA</v>
          </cell>
          <cell r="D4173">
            <v>6</v>
          </cell>
          <cell r="E4173" t="str">
            <v>Cindea Ciudad Cortés</v>
          </cell>
        </row>
        <row r="4174">
          <cell r="B4174" t="str">
            <v>Programas Especiales</v>
          </cell>
          <cell r="C4174" t="str">
            <v>GRANDE DE TÉRRABA</v>
          </cell>
          <cell r="D4174">
            <v>6</v>
          </cell>
          <cell r="E4174" t="str">
            <v>Cnvmts. Esc. Coronado</v>
          </cell>
        </row>
        <row r="4175">
          <cell r="B4175" t="str">
            <v>Programas Especiales</v>
          </cell>
          <cell r="C4175" t="str">
            <v>GUÁPILES</v>
          </cell>
          <cell r="D4175">
            <v>1</v>
          </cell>
          <cell r="E4175" t="str">
            <v>Cindea San Martín</v>
          </cell>
        </row>
        <row r="4176">
          <cell r="B4176" t="str">
            <v>Programas Especiales</v>
          </cell>
          <cell r="C4176" t="str">
            <v>GUÁPILES</v>
          </cell>
          <cell r="D4176">
            <v>1</v>
          </cell>
          <cell r="E4176" t="str">
            <v>Cnvmts. Esc. Central Guápiles</v>
          </cell>
        </row>
        <row r="4177">
          <cell r="B4177" t="str">
            <v>Programas Especiales</v>
          </cell>
          <cell r="C4177" t="str">
            <v>GUÁPILES</v>
          </cell>
          <cell r="D4177">
            <v>1</v>
          </cell>
          <cell r="E4177" t="str">
            <v>Prog. Educ. Abierta Guápiles</v>
          </cell>
        </row>
        <row r="4178">
          <cell r="B4178" t="str">
            <v>Programas Especiales</v>
          </cell>
          <cell r="C4178" t="str">
            <v>GUÁPILES</v>
          </cell>
          <cell r="D4178">
            <v>1</v>
          </cell>
          <cell r="E4178" t="str">
            <v>Serv. Itin. Ens. Espec. Guápiles</v>
          </cell>
        </row>
        <row r="4179">
          <cell r="B4179" t="str">
            <v>Programas Especiales</v>
          </cell>
          <cell r="C4179" t="str">
            <v>GUÁPILES</v>
          </cell>
          <cell r="D4179">
            <v>2</v>
          </cell>
          <cell r="E4179" t="str">
            <v>Cindea La Rita</v>
          </cell>
        </row>
        <row r="4180">
          <cell r="B4180" t="str">
            <v>Programas Especiales</v>
          </cell>
          <cell r="C4180" t="str">
            <v>GUÁPILES</v>
          </cell>
          <cell r="D4180">
            <v>3</v>
          </cell>
          <cell r="E4180" t="str">
            <v>Cindea Cariari</v>
          </cell>
        </row>
        <row r="4181">
          <cell r="B4181" t="str">
            <v>Programas Especiales</v>
          </cell>
          <cell r="C4181" t="str">
            <v>GUÁPILES</v>
          </cell>
          <cell r="D4181">
            <v>3</v>
          </cell>
          <cell r="E4181" t="str">
            <v>Cnvmts. Esc. Campo Kennedy</v>
          </cell>
        </row>
        <row r="4182">
          <cell r="B4182" t="str">
            <v>Programas Especiales</v>
          </cell>
          <cell r="C4182" t="str">
            <v>GUÁPILES</v>
          </cell>
          <cell r="D4182">
            <v>4</v>
          </cell>
          <cell r="E4182" t="str">
            <v>Centro De Educacion Especial De Guápiles</v>
          </cell>
        </row>
        <row r="4183">
          <cell r="B4183" t="str">
            <v>Programas Especiales</v>
          </cell>
          <cell r="C4183" t="str">
            <v>GUÁPILES</v>
          </cell>
          <cell r="D4183">
            <v>4</v>
          </cell>
          <cell r="E4183" t="str">
            <v>Cindea Guácimo</v>
          </cell>
        </row>
        <row r="4184">
          <cell r="B4184" t="str">
            <v>Programas Especiales</v>
          </cell>
          <cell r="C4184" t="str">
            <v>GUÁPILES</v>
          </cell>
          <cell r="D4184">
            <v>4</v>
          </cell>
          <cell r="E4184" t="str">
            <v>Cnvmts. Esc. Manuel María Gutiérrez</v>
          </cell>
        </row>
        <row r="4185">
          <cell r="B4185" t="str">
            <v>Programas Especiales</v>
          </cell>
          <cell r="C4185" t="str">
            <v>GUÁPILES</v>
          </cell>
          <cell r="D4185">
            <v>5</v>
          </cell>
          <cell r="E4185" t="str">
            <v>Cindea San Antonio Del Humo</v>
          </cell>
        </row>
        <row r="4186">
          <cell r="B4186" t="str">
            <v>Programas Especiales</v>
          </cell>
          <cell r="C4186" t="str">
            <v>GUÁPILES</v>
          </cell>
          <cell r="D4186">
            <v>7</v>
          </cell>
          <cell r="E4186" t="str">
            <v>Cindea Río Jiménez</v>
          </cell>
        </row>
        <row r="4187">
          <cell r="B4187" t="str">
            <v>Programas Especiales</v>
          </cell>
          <cell r="C4187" t="str">
            <v>HEREDIA</v>
          </cell>
          <cell r="D4187">
            <v>1</v>
          </cell>
          <cell r="E4187" t="str">
            <v>Cnvmts. C.T.P. Heredia</v>
          </cell>
        </row>
        <row r="4188">
          <cell r="B4188" t="str">
            <v>Programas Especiales</v>
          </cell>
          <cell r="C4188" t="str">
            <v>HEREDIA</v>
          </cell>
          <cell r="D4188">
            <v>1</v>
          </cell>
          <cell r="E4188" t="str">
            <v>Cnvmts. Liceo Manuel Benavides Rodríguez</v>
          </cell>
        </row>
        <row r="4189">
          <cell r="B4189" t="str">
            <v>Programas Especiales</v>
          </cell>
          <cell r="C4189" t="str">
            <v>HEREDIA</v>
          </cell>
          <cell r="D4189">
            <v>1</v>
          </cell>
          <cell r="E4189" t="str">
            <v>Coned Heredia</v>
          </cell>
        </row>
        <row r="4190">
          <cell r="B4190" t="str">
            <v>Programas Especiales</v>
          </cell>
          <cell r="C4190" t="str">
            <v>HEREDIA</v>
          </cell>
          <cell r="D4190">
            <v>1</v>
          </cell>
          <cell r="E4190" t="str">
            <v>Enseñanza Especial De Heredia</v>
          </cell>
        </row>
        <row r="4191">
          <cell r="B4191" t="str">
            <v>Programas Especiales</v>
          </cell>
          <cell r="C4191" t="str">
            <v>HEREDIA</v>
          </cell>
          <cell r="D4191">
            <v>1</v>
          </cell>
          <cell r="E4191" t="str">
            <v>Esc. Laboratorio Heredia</v>
          </cell>
        </row>
        <row r="4192">
          <cell r="B4192" t="str">
            <v>Programas Especiales</v>
          </cell>
          <cell r="C4192" t="str">
            <v>HEREDIA</v>
          </cell>
          <cell r="D4192">
            <v>1</v>
          </cell>
          <cell r="E4192" t="str">
            <v>Esc. Laboratorio Heredia (Educ. Especial)</v>
          </cell>
        </row>
        <row r="4193">
          <cell r="B4193" t="str">
            <v>Programas Especiales</v>
          </cell>
          <cell r="C4193" t="str">
            <v>HEREDIA</v>
          </cell>
          <cell r="D4193">
            <v>1</v>
          </cell>
          <cell r="E4193" t="str">
            <v>Esc. Música De Santo Domingo</v>
          </cell>
        </row>
        <row r="4194">
          <cell r="B4194" t="str">
            <v>Programas Especiales</v>
          </cell>
          <cell r="C4194" t="str">
            <v>HEREDIA</v>
          </cell>
          <cell r="D4194">
            <v>1</v>
          </cell>
          <cell r="E4194" t="str">
            <v>Esc. Nocturna Capacitación Obrera</v>
          </cell>
        </row>
        <row r="4195">
          <cell r="B4195" t="str">
            <v>Programas Especiales</v>
          </cell>
          <cell r="C4195" t="str">
            <v>HEREDIA</v>
          </cell>
          <cell r="D4195">
            <v>1</v>
          </cell>
          <cell r="E4195" t="str">
            <v>Prog. Educ. Abierta Heredia</v>
          </cell>
        </row>
        <row r="4196">
          <cell r="B4196" t="str">
            <v>Programas Especiales</v>
          </cell>
          <cell r="C4196" t="str">
            <v>HEREDIA</v>
          </cell>
          <cell r="D4196">
            <v>1</v>
          </cell>
          <cell r="E4196" t="str">
            <v>Prog. Sordos Liceo Ing. Manuel Benavides</v>
          </cell>
        </row>
        <row r="4197">
          <cell r="B4197" t="str">
            <v>Programas Especiales</v>
          </cell>
          <cell r="C4197" t="str">
            <v>HEREDIA</v>
          </cell>
          <cell r="D4197">
            <v>1</v>
          </cell>
          <cell r="E4197" t="str">
            <v>Prog. Sordos Liceo Noc. Alfredo González Flores-Primaria</v>
          </cell>
        </row>
        <row r="4198">
          <cell r="B4198" t="str">
            <v>Programas Especiales</v>
          </cell>
          <cell r="C4198" t="str">
            <v>HEREDIA</v>
          </cell>
          <cell r="D4198">
            <v>1</v>
          </cell>
          <cell r="E4198" t="str">
            <v>Prog. Sordos Liceo Noc. Alfredo González Flores-Secundaria</v>
          </cell>
        </row>
        <row r="4199">
          <cell r="B4199" t="str">
            <v>Programas Especiales</v>
          </cell>
          <cell r="C4199" t="str">
            <v>HEREDIA</v>
          </cell>
          <cell r="D4199">
            <v>1</v>
          </cell>
          <cell r="E4199" t="str">
            <v>Serv. Itin. Ens. Espec. Heredia</v>
          </cell>
        </row>
        <row r="4200">
          <cell r="B4200" t="str">
            <v>Programas Especiales</v>
          </cell>
          <cell r="C4200" t="str">
            <v>HEREDIA</v>
          </cell>
          <cell r="D4200">
            <v>2</v>
          </cell>
          <cell r="E4200" t="str">
            <v>Esc. Música De Mercedes Norte</v>
          </cell>
        </row>
        <row r="4201">
          <cell r="B4201" t="str">
            <v>Programas Especiales</v>
          </cell>
          <cell r="C4201" t="str">
            <v>HEREDIA</v>
          </cell>
          <cell r="D4201">
            <v>2</v>
          </cell>
          <cell r="E4201" t="str">
            <v>Liceo Claretiano</v>
          </cell>
        </row>
        <row r="4202">
          <cell r="B4202" t="str">
            <v>Programas Especiales</v>
          </cell>
          <cell r="C4202" t="str">
            <v>HEREDIA</v>
          </cell>
          <cell r="D4202">
            <v>3</v>
          </cell>
          <cell r="E4202" t="str">
            <v>Esc. Enrique Strachan (Educ. Especial)</v>
          </cell>
        </row>
        <row r="4203">
          <cell r="B4203" t="str">
            <v>Programas Especiales</v>
          </cell>
          <cell r="C4203" t="str">
            <v>HEREDIA</v>
          </cell>
          <cell r="D4203">
            <v>3</v>
          </cell>
          <cell r="E4203" t="str">
            <v>Esc. Música De Santa Bárbara</v>
          </cell>
        </row>
        <row r="4204">
          <cell r="B4204" t="str">
            <v>Programas Especiales</v>
          </cell>
          <cell r="C4204" t="str">
            <v>HEREDIA</v>
          </cell>
          <cell r="D4204">
            <v>3</v>
          </cell>
          <cell r="E4204" t="str">
            <v>Ipec Santa Bárbara</v>
          </cell>
        </row>
        <row r="4205">
          <cell r="B4205" t="str">
            <v>Programas Especiales</v>
          </cell>
          <cell r="C4205" t="str">
            <v>HEREDIA</v>
          </cell>
          <cell r="D4205">
            <v>4</v>
          </cell>
          <cell r="E4205" t="str">
            <v>Cnvmts. Ipec Barva</v>
          </cell>
        </row>
        <row r="4206">
          <cell r="B4206" t="str">
            <v>Programas Especiales</v>
          </cell>
          <cell r="C4206" t="str">
            <v>HEREDIA</v>
          </cell>
          <cell r="D4206">
            <v>4</v>
          </cell>
          <cell r="E4206" t="str">
            <v>Esc. Enrique Strachan</v>
          </cell>
        </row>
        <row r="4207">
          <cell r="B4207" t="str">
            <v>Programas Especiales</v>
          </cell>
          <cell r="C4207" t="str">
            <v>HEREDIA</v>
          </cell>
          <cell r="D4207">
            <v>4</v>
          </cell>
          <cell r="E4207" t="str">
            <v>Ipec Barva</v>
          </cell>
        </row>
        <row r="4208">
          <cell r="B4208" t="str">
            <v>Programas Especiales</v>
          </cell>
          <cell r="C4208" t="str">
            <v>HEREDIA</v>
          </cell>
          <cell r="D4208">
            <v>5</v>
          </cell>
          <cell r="E4208" t="str">
            <v>Caipad Acefo-Pavas</v>
          </cell>
        </row>
        <row r="4209">
          <cell r="B4209" t="str">
            <v>Programas Especiales</v>
          </cell>
          <cell r="C4209" t="str">
            <v>HEREDIA</v>
          </cell>
          <cell r="D4209">
            <v>5</v>
          </cell>
          <cell r="E4209" t="str">
            <v>Caipad Aciosa-Centro Integral Ocupacional Y Servicios Afines</v>
          </cell>
        </row>
        <row r="4210">
          <cell r="B4210" t="str">
            <v>Programas Especiales</v>
          </cell>
          <cell r="C4210" t="str">
            <v>HEREDIA</v>
          </cell>
          <cell r="D4210">
            <v>5</v>
          </cell>
          <cell r="E4210" t="str">
            <v>Caipad Anampe</v>
          </cell>
        </row>
        <row r="4211">
          <cell r="B4211" t="str">
            <v>Programas Especiales</v>
          </cell>
          <cell r="C4211" t="str">
            <v>HEREDIA</v>
          </cell>
          <cell r="D4211">
            <v>5</v>
          </cell>
          <cell r="E4211" t="str">
            <v>Centro Educativo Niño Jesús De Belén</v>
          </cell>
        </row>
        <row r="4212">
          <cell r="B4212" t="str">
            <v>Programas Especiales</v>
          </cell>
          <cell r="C4212" t="str">
            <v>HEREDIA</v>
          </cell>
          <cell r="D4212">
            <v>5</v>
          </cell>
          <cell r="E4212" t="str">
            <v>Colegio Santa María De Guadalupe</v>
          </cell>
        </row>
        <row r="4213">
          <cell r="B4213" t="str">
            <v>Programas Especiales</v>
          </cell>
          <cell r="C4213" t="str">
            <v>HEREDIA</v>
          </cell>
          <cell r="D4213">
            <v>5</v>
          </cell>
          <cell r="E4213" t="str">
            <v>Ipec Santo Domingo</v>
          </cell>
        </row>
        <row r="4214">
          <cell r="B4214" t="str">
            <v>Programas Especiales</v>
          </cell>
          <cell r="C4214" t="str">
            <v>HEREDIA</v>
          </cell>
          <cell r="D4214">
            <v>6</v>
          </cell>
          <cell r="E4214" t="str">
            <v>Caipad Apnae</v>
          </cell>
        </row>
        <row r="4215">
          <cell r="B4215" t="str">
            <v>Programas Especiales</v>
          </cell>
          <cell r="C4215" t="str">
            <v>HEREDIA</v>
          </cell>
          <cell r="D4215">
            <v>6</v>
          </cell>
          <cell r="E4215" t="str">
            <v>Esc. Música De San Isidro De Heredia</v>
          </cell>
        </row>
        <row r="4216">
          <cell r="B4216" t="str">
            <v>Programas Especiales</v>
          </cell>
          <cell r="C4216" t="str">
            <v>HEREDIA</v>
          </cell>
          <cell r="D4216">
            <v>7</v>
          </cell>
          <cell r="E4216" t="str">
            <v>Caipad Niñas En Riesgo Social Maria Mazzarello (Casa Main)</v>
          </cell>
        </row>
        <row r="4217">
          <cell r="B4217" t="str">
            <v>Programas Especiales</v>
          </cell>
          <cell r="C4217" t="str">
            <v>HEREDIA</v>
          </cell>
          <cell r="D4217">
            <v>7</v>
          </cell>
          <cell r="E4217" t="str">
            <v>Cnvmts. Experimental Bilingüe De Belén</v>
          </cell>
        </row>
        <row r="4218">
          <cell r="B4218" t="str">
            <v>Programas Especiales</v>
          </cell>
          <cell r="C4218" t="str">
            <v>HEREDIA</v>
          </cell>
          <cell r="D4218">
            <v>7</v>
          </cell>
          <cell r="E4218" t="str">
            <v>Cnvmts. Liceo De Belen</v>
          </cell>
        </row>
        <row r="4219">
          <cell r="B4219" t="str">
            <v>Programas Especiales</v>
          </cell>
          <cell r="C4219" t="str">
            <v>HEREDIA</v>
          </cell>
          <cell r="D4219">
            <v>7</v>
          </cell>
          <cell r="E4219" t="str">
            <v>Cnvmts. Liceo De La Aurora</v>
          </cell>
        </row>
        <row r="4220">
          <cell r="B4220" t="str">
            <v>Programas Especiales</v>
          </cell>
          <cell r="C4220" t="str">
            <v>LIBERIA</v>
          </cell>
          <cell r="D4220">
            <v>1</v>
          </cell>
          <cell r="E4220" t="str">
            <v>Prog. Educ. Abierta Liberia</v>
          </cell>
        </row>
        <row r="4221">
          <cell r="B4221" t="str">
            <v>Programas Especiales</v>
          </cell>
          <cell r="C4221" t="str">
            <v>LIBERIA</v>
          </cell>
          <cell r="D4221">
            <v>1</v>
          </cell>
          <cell r="E4221" t="str">
            <v>Serv. Itin. Ens. Espec. Liberia</v>
          </cell>
        </row>
        <row r="4222">
          <cell r="B4222" t="str">
            <v>Programas Especiales</v>
          </cell>
          <cell r="C4222" t="str">
            <v>LIBERIA</v>
          </cell>
          <cell r="D4222">
            <v>2</v>
          </cell>
          <cell r="E4222" t="str">
            <v>Cnvmts. Instituto De Guanacaste</v>
          </cell>
        </row>
        <row r="4223">
          <cell r="B4223" t="str">
            <v>Programas Especiales</v>
          </cell>
          <cell r="C4223" t="str">
            <v>LIBERIA</v>
          </cell>
          <cell r="D4223">
            <v>2</v>
          </cell>
          <cell r="E4223" t="str">
            <v>Coned Liberia</v>
          </cell>
        </row>
        <row r="4224">
          <cell r="B4224" t="str">
            <v>Programas Especiales</v>
          </cell>
          <cell r="C4224" t="str">
            <v>LIBERIA</v>
          </cell>
          <cell r="D4224">
            <v>2</v>
          </cell>
          <cell r="E4224" t="str">
            <v>Enseñanza Especial De Liberia</v>
          </cell>
        </row>
        <row r="4225">
          <cell r="B4225" t="str">
            <v>Programas Especiales</v>
          </cell>
          <cell r="C4225" t="str">
            <v>LIBERIA</v>
          </cell>
          <cell r="D4225">
            <v>2</v>
          </cell>
          <cell r="E4225" t="str">
            <v>Esc. Laboratorio John Fitzgerald Kennedy</v>
          </cell>
        </row>
        <row r="4226">
          <cell r="B4226" t="str">
            <v>Programas Especiales</v>
          </cell>
          <cell r="C4226" t="str">
            <v>LIBERIA</v>
          </cell>
          <cell r="D4226">
            <v>3</v>
          </cell>
          <cell r="E4226" t="str">
            <v>Cnvmts. Liceo De Bagaces</v>
          </cell>
        </row>
        <row r="4227">
          <cell r="B4227" t="str">
            <v>Programas Especiales</v>
          </cell>
          <cell r="C4227" t="str">
            <v>LIBERIA</v>
          </cell>
          <cell r="D4227">
            <v>4</v>
          </cell>
          <cell r="E4227" t="str">
            <v>Ipec Liberia</v>
          </cell>
        </row>
        <row r="4228">
          <cell r="B4228" t="str">
            <v>Programas Especiales</v>
          </cell>
          <cell r="C4228" t="str">
            <v>LIBERIA</v>
          </cell>
          <cell r="D4228">
            <v>5</v>
          </cell>
          <cell r="E4228" t="str">
            <v>Cnvmts. Colegio Santa Cecilia</v>
          </cell>
        </row>
        <row r="4229">
          <cell r="B4229" t="str">
            <v>Programas Especiales</v>
          </cell>
          <cell r="C4229" t="str">
            <v>LIMÓN</v>
          </cell>
          <cell r="D4229">
            <v>1</v>
          </cell>
          <cell r="E4229" t="str">
            <v>Cindea Limon</v>
          </cell>
        </row>
        <row r="4230">
          <cell r="B4230" t="str">
            <v>Programas Especiales</v>
          </cell>
          <cell r="C4230" t="str">
            <v>LIMÓN</v>
          </cell>
          <cell r="D4230">
            <v>1</v>
          </cell>
          <cell r="E4230" t="str">
            <v>Cnvmts. C.T.P. Limón</v>
          </cell>
        </row>
        <row r="4231">
          <cell r="B4231" t="str">
            <v>Programas Especiales</v>
          </cell>
          <cell r="C4231" t="str">
            <v>LIMÓN</v>
          </cell>
          <cell r="D4231">
            <v>1</v>
          </cell>
          <cell r="E4231" t="str">
            <v>Prog. Educ. Abierta Limón</v>
          </cell>
        </row>
        <row r="4232">
          <cell r="B4232" t="str">
            <v>Programas Especiales</v>
          </cell>
          <cell r="C4232" t="str">
            <v>LIMÓN</v>
          </cell>
          <cell r="D4232">
            <v>1</v>
          </cell>
          <cell r="E4232" t="str">
            <v>Serv. Itin. Ens. Espec. Limón</v>
          </cell>
        </row>
        <row r="4233">
          <cell r="B4233" t="str">
            <v>Programas Especiales</v>
          </cell>
          <cell r="C4233" t="str">
            <v>LIMÓN</v>
          </cell>
          <cell r="D4233">
            <v>2</v>
          </cell>
          <cell r="E4233" t="str">
            <v>Cindea La Bomba</v>
          </cell>
        </row>
        <row r="4234">
          <cell r="B4234" t="str">
            <v>Programas Especiales</v>
          </cell>
          <cell r="C4234" t="str">
            <v>LIMÓN</v>
          </cell>
          <cell r="D4234">
            <v>2</v>
          </cell>
          <cell r="E4234" t="str">
            <v>Coned Limón</v>
          </cell>
        </row>
        <row r="4235">
          <cell r="B4235" t="str">
            <v>Programas Especiales</v>
          </cell>
          <cell r="C4235" t="str">
            <v>LIMÓN</v>
          </cell>
          <cell r="D4235">
            <v>4</v>
          </cell>
          <cell r="E4235" t="str">
            <v>Cnvmts. C.T.P. Roberto Evans De Siquirres</v>
          </cell>
        </row>
        <row r="4236">
          <cell r="B4236" t="str">
            <v>Programas Especiales</v>
          </cell>
          <cell r="C4236" t="str">
            <v>LIMÓN</v>
          </cell>
          <cell r="D4236">
            <v>5</v>
          </cell>
          <cell r="E4236" t="str">
            <v>Cindea El Cocal</v>
          </cell>
        </row>
        <row r="4237">
          <cell r="B4237" t="str">
            <v>Programas Especiales</v>
          </cell>
          <cell r="C4237" t="str">
            <v>LIMÓN</v>
          </cell>
          <cell r="D4237">
            <v>6</v>
          </cell>
          <cell r="E4237" t="str">
            <v>Cindea Herediana</v>
          </cell>
        </row>
        <row r="4238">
          <cell r="B4238" t="str">
            <v>Programas Especiales</v>
          </cell>
          <cell r="C4238" t="str">
            <v>LIMÓN</v>
          </cell>
          <cell r="D4238">
            <v>6</v>
          </cell>
          <cell r="E4238" t="str">
            <v>Cindea La Florida</v>
          </cell>
        </row>
        <row r="4239">
          <cell r="B4239" t="str">
            <v>Programas Especiales</v>
          </cell>
          <cell r="C4239" t="str">
            <v>LIMÓN</v>
          </cell>
          <cell r="D4239">
            <v>8</v>
          </cell>
          <cell r="E4239" t="str">
            <v>Cnvmts. Liceo Académico/Esc. De Sixaola</v>
          </cell>
        </row>
        <row r="4240">
          <cell r="B4240" t="str">
            <v>Programas Especiales</v>
          </cell>
          <cell r="C4240" t="str">
            <v>LIMÓN</v>
          </cell>
          <cell r="D4240">
            <v>9</v>
          </cell>
          <cell r="E4240" t="str">
            <v>Cindea 28 Millas</v>
          </cell>
        </row>
        <row r="4241">
          <cell r="B4241" t="str">
            <v>Programas Especiales</v>
          </cell>
          <cell r="C4241" t="str">
            <v>LIMÓN</v>
          </cell>
          <cell r="D4241">
            <v>9</v>
          </cell>
          <cell r="E4241" t="str">
            <v>Cnvmts. Esc. De Bataán</v>
          </cell>
        </row>
        <row r="4242">
          <cell r="B4242" t="str">
            <v>Programas Especiales</v>
          </cell>
          <cell r="C4242" t="str">
            <v>LOS SANTOS</v>
          </cell>
          <cell r="D4242">
            <v>1</v>
          </cell>
          <cell r="E4242" t="str">
            <v>Cnvmts. Liceo De Tarrazu</v>
          </cell>
        </row>
        <row r="4243">
          <cell r="B4243" t="str">
            <v>Programas Especiales</v>
          </cell>
          <cell r="C4243" t="str">
            <v>LOS SANTOS</v>
          </cell>
          <cell r="D4243">
            <v>1</v>
          </cell>
          <cell r="E4243" t="str">
            <v>Prog. Educ. Abierta Los Santos</v>
          </cell>
        </row>
        <row r="4244">
          <cell r="B4244" t="str">
            <v>Programas Especiales</v>
          </cell>
          <cell r="C4244" t="str">
            <v>LOS SANTOS</v>
          </cell>
          <cell r="D4244">
            <v>1</v>
          </cell>
          <cell r="E4244" t="str">
            <v>Serv. Itin. Ens. Espec. Los Santos</v>
          </cell>
        </row>
        <row r="4245">
          <cell r="B4245" t="str">
            <v>Programas Especiales</v>
          </cell>
          <cell r="C4245" t="str">
            <v>NICOYA</v>
          </cell>
          <cell r="D4245">
            <v>1</v>
          </cell>
          <cell r="E4245" t="str">
            <v>Cindea Nicoya</v>
          </cell>
        </row>
        <row r="4246">
          <cell r="B4246" t="str">
            <v>Programas Especiales</v>
          </cell>
          <cell r="C4246" t="str">
            <v>NICOYA</v>
          </cell>
          <cell r="D4246">
            <v>1</v>
          </cell>
          <cell r="E4246" t="str">
            <v>Cnvmts. Esc. Cacique Nicoa Diria</v>
          </cell>
        </row>
        <row r="4247">
          <cell r="B4247" t="str">
            <v>Programas Especiales</v>
          </cell>
          <cell r="C4247" t="str">
            <v>NICOYA</v>
          </cell>
          <cell r="D4247">
            <v>1</v>
          </cell>
          <cell r="E4247" t="str">
            <v>Coned Nicoya</v>
          </cell>
        </row>
        <row r="4248">
          <cell r="B4248" t="str">
            <v>Programas Especiales</v>
          </cell>
          <cell r="C4248" t="str">
            <v>NICOYA</v>
          </cell>
          <cell r="D4248">
            <v>1</v>
          </cell>
          <cell r="E4248" t="str">
            <v>Serv. Itin. Ens. Espec. Nicoya</v>
          </cell>
        </row>
        <row r="4249">
          <cell r="B4249" t="str">
            <v>Programas Especiales</v>
          </cell>
          <cell r="C4249" t="str">
            <v>NICOYA</v>
          </cell>
          <cell r="D4249">
            <v>3</v>
          </cell>
          <cell r="E4249" t="str">
            <v>Cindea San Joaquín</v>
          </cell>
        </row>
        <row r="4250">
          <cell r="B4250" t="str">
            <v>Programas Especiales</v>
          </cell>
          <cell r="C4250" t="str">
            <v>NICOYA</v>
          </cell>
          <cell r="D4250">
            <v>3</v>
          </cell>
          <cell r="E4250" t="str">
            <v>Cnvmts. C.T.P. La Mansion</v>
          </cell>
        </row>
        <row r="4251">
          <cell r="B4251" t="str">
            <v>Programas Especiales</v>
          </cell>
          <cell r="C4251" t="str">
            <v>NICOYA</v>
          </cell>
          <cell r="D4251">
            <v>5</v>
          </cell>
          <cell r="E4251" t="str">
            <v>Cindea Hojancha</v>
          </cell>
        </row>
        <row r="4252">
          <cell r="B4252" t="str">
            <v>Programas Especiales</v>
          </cell>
          <cell r="C4252" t="str">
            <v>NICOYA</v>
          </cell>
          <cell r="D4252">
            <v>6</v>
          </cell>
          <cell r="E4252" t="str">
            <v>Cindea Nosara</v>
          </cell>
        </row>
        <row r="4253">
          <cell r="B4253" t="str">
            <v>Programas Especiales</v>
          </cell>
          <cell r="C4253" t="str">
            <v>NICOYA</v>
          </cell>
          <cell r="D4253">
            <v>6</v>
          </cell>
          <cell r="E4253" t="str">
            <v>Cindea Sámara</v>
          </cell>
        </row>
        <row r="4254">
          <cell r="B4254" t="str">
            <v>Programas Especiales</v>
          </cell>
          <cell r="C4254" t="str">
            <v>NICOYA</v>
          </cell>
          <cell r="D4254">
            <v>7</v>
          </cell>
          <cell r="E4254" t="str">
            <v>Cindea Nandayure</v>
          </cell>
        </row>
        <row r="4255">
          <cell r="B4255" t="str">
            <v>Programas Especiales</v>
          </cell>
          <cell r="C4255" t="str">
            <v>NORTE-NORTE</v>
          </cell>
          <cell r="D4255">
            <v>1</v>
          </cell>
          <cell r="E4255" t="str">
            <v>Caipad Asoc. Personas Con Discapac. De Upala</v>
          </cell>
        </row>
        <row r="4256">
          <cell r="B4256" t="str">
            <v>Programas Especiales</v>
          </cell>
          <cell r="C4256" t="str">
            <v>NORTE-NORTE</v>
          </cell>
          <cell r="D4256">
            <v>1</v>
          </cell>
          <cell r="E4256" t="str">
            <v>Cindea Upala</v>
          </cell>
        </row>
        <row r="4257">
          <cell r="B4257" t="str">
            <v>Programas Especiales</v>
          </cell>
          <cell r="C4257" t="str">
            <v>NORTE-NORTE</v>
          </cell>
          <cell r="D4257">
            <v>1</v>
          </cell>
          <cell r="E4257" t="str">
            <v>Cnvmts. C.T.P. De Upala</v>
          </cell>
        </row>
        <row r="4258">
          <cell r="B4258" t="str">
            <v>Programas Especiales</v>
          </cell>
          <cell r="C4258" t="str">
            <v>NORTE-NORTE</v>
          </cell>
          <cell r="D4258">
            <v>1</v>
          </cell>
          <cell r="E4258" t="str">
            <v>Prog. Educ. Abierta Upala</v>
          </cell>
        </row>
        <row r="4259">
          <cell r="B4259" t="str">
            <v>Programas Especiales</v>
          </cell>
          <cell r="C4259" t="str">
            <v>NORTE-NORTE</v>
          </cell>
          <cell r="D4259">
            <v>1</v>
          </cell>
          <cell r="E4259" t="str">
            <v>Serv. Itin. Ens. Espec. Upala</v>
          </cell>
        </row>
        <row r="4260">
          <cell r="B4260" t="str">
            <v>Programas Especiales</v>
          </cell>
          <cell r="C4260" t="str">
            <v>NORTE-NORTE</v>
          </cell>
          <cell r="D4260">
            <v>2</v>
          </cell>
          <cell r="E4260" t="str">
            <v>Cindea Aguas Claras</v>
          </cell>
        </row>
        <row r="4261">
          <cell r="B4261" t="str">
            <v>Programas Especiales</v>
          </cell>
          <cell r="C4261" t="str">
            <v>NORTE-NORTE</v>
          </cell>
          <cell r="D4261">
            <v>3</v>
          </cell>
          <cell r="E4261" t="str">
            <v>Cindea San José De Upala</v>
          </cell>
        </row>
        <row r="4262">
          <cell r="B4262" t="str">
            <v>Programas Especiales</v>
          </cell>
          <cell r="C4262" t="str">
            <v>NORTE-NORTE</v>
          </cell>
          <cell r="D4262">
            <v>4</v>
          </cell>
          <cell r="E4262" t="str">
            <v>Cindea Bijagua</v>
          </cell>
        </row>
        <row r="4263">
          <cell r="B4263" t="str">
            <v>Programas Especiales</v>
          </cell>
          <cell r="C4263" t="str">
            <v>NORTE-NORTE</v>
          </cell>
          <cell r="D4263">
            <v>5</v>
          </cell>
          <cell r="E4263" t="str">
            <v>Cindea Guatuso</v>
          </cell>
        </row>
        <row r="4264">
          <cell r="B4264" t="str">
            <v>Programas Especiales</v>
          </cell>
          <cell r="C4264" t="str">
            <v>NORTE-NORTE</v>
          </cell>
          <cell r="D4264">
            <v>6</v>
          </cell>
          <cell r="E4264" t="str">
            <v>Cindea Katira</v>
          </cell>
        </row>
        <row r="4265">
          <cell r="B4265" t="str">
            <v>Programas Especiales</v>
          </cell>
          <cell r="C4265" t="str">
            <v>NORTE-NORTE</v>
          </cell>
          <cell r="D4265">
            <v>7</v>
          </cell>
          <cell r="E4265" t="str">
            <v>Cindea Brasilia</v>
          </cell>
        </row>
        <row r="4266">
          <cell r="B4266" t="str">
            <v>Programas Especiales</v>
          </cell>
          <cell r="C4266" t="str">
            <v>NORTE-NORTE</v>
          </cell>
          <cell r="D4266">
            <v>8</v>
          </cell>
          <cell r="E4266" t="str">
            <v>Cindea Colonia Puntarenas</v>
          </cell>
        </row>
        <row r="4267">
          <cell r="B4267" t="str">
            <v>Programas Especiales</v>
          </cell>
          <cell r="C4267" t="str">
            <v>OCCIDENTE</v>
          </cell>
          <cell r="D4267">
            <v>1</v>
          </cell>
          <cell r="E4267" t="str">
            <v>Caipad Asoc. El Sol Brilla Para Todos</v>
          </cell>
        </row>
        <row r="4268">
          <cell r="B4268" t="str">
            <v>Programas Especiales</v>
          </cell>
          <cell r="C4268" t="str">
            <v>OCCIDENTE</v>
          </cell>
          <cell r="D4268">
            <v>1</v>
          </cell>
          <cell r="E4268" t="str">
            <v>Cnvmts. Esc. Jorge Washington</v>
          </cell>
        </row>
        <row r="4269">
          <cell r="B4269" t="str">
            <v>Programas Especiales</v>
          </cell>
          <cell r="C4269" t="str">
            <v>OCCIDENTE</v>
          </cell>
          <cell r="D4269">
            <v>1</v>
          </cell>
          <cell r="E4269" t="str">
            <v>Enseñanza Especial Y Rehabilitacion De San Ramón</v>
          </cell>
        </row>
        <row r="4270">
          <cell r="B4270" t="str">
            <v>Programas Especiales</v>
          </cell>
          <cell r="C4270" t="str">
            <v>OCCIDENTE</v>
          </cell>
          <cell r="D4270">
            <v>1</v>
          </cell>
          <cell r="E4270" t="str">
            <v>Esc. Laboratorio San Ramón</v>
          </cell>
        </row>
        <row r="4271">
          <cell r="B4271" t="str">
            <v>Programas Especiales</v>
          </cell>
          <cell r="C4271" t="str">
            <v>OCCIDENTE</v>
          </cell>
          <cell r="D4271">
            <v>1</v>
          </cell>
          <cell r="E4271" t="str">
            <v>Esc. Laboratorio San Ramón (Educ. Especial)</v>
          </cell>
        </row>
        <row r="4272">
          <cell r="B4272" t="str">
            <v>Programas Especiales</v>
          </cell>
          <cell r="C4272" t="str">
            <v>OCCIDENTE</v>
          </cell>
          <cell r="D4272">
            <v>1</v>
          </cell>
          <cell r="E4272" t="str">
            <v>Esc. Patriarca San José</v>
          </cell>
        </row>
        <row r="4273">
          <cell r="B4273" t="str">
            <v>Programas Especiales</v>
          </cell>
          <cell r="C4273" t="str">
            <v>OCCIDENTE</v>
          </cell>
          <cell r="D4273">
            <v>1</v>
          </cell>
          <cell r="E4273" t="str">
            <v>Esc. Patriarca San José (Educ. Especial)</v>
          </cell>
        </row>
        <row r="4274">
          <cell r="B4274" t="str">
            <v>Programas Especiales</v>
          </cell>
          <cell r="C4274" t="str">
            <v>OCCIDENTE</v>
          </cell>
          <cell r="D4274">
            <v>1</v>
          </cell>
          <cell r="E4274" t="str">
            <v>Liceo Patriarca San José</v>
          </cell>
        </row>
        <row r="4275">
          <cell r="B4275" t="str">
            <v>Programas Especiales</v>
          </cell>
          <cell r="C4275" t="str">
            <v>OCCIDENTE</v>
          </cell>
          <cell r="D4275">
            <v>1</v>
          </cell>
          <cell r="E4275" t="str">
            <v>Prog. Educ. Abierta Occidente</v>
          </cell>
        </row>
        <row r="4276">
          <cell r="B4276" t="str">
            <v>Programas Especiales</v>
          </cell>
          <cell r="C4276" t="str">
            <v>OCCIDENTE</v>
          </cell>
          <cell r="D4276">
            <v>1</v>
          </cell>
          <cell r="E4276" t="str">
            <v>Serv. Itin. Ens. Espec. Occidente</v>
          </cell>
        </row>
        <row r="4277">
          <cell r="B4277" t="str">
            <v>Programas Especiales</v>
          </cell>
          <cell r="C4277" t="str">
            <v>OCCIDENTE</v>
          </cell>
          <cell r="D4277">
            <v>2</v>
          </cell>
          <cell r="E4277" t="str">
            <v>Cindea La Paz</v>
          </cell>
        </row>
        <row r="4278">
          <cell r="B4278" t="str">
            <v>Programas Especiales</v>
          </cell>
          <cell r="C4278" t="str">
            <v>OCCIDENTE</v>
          </cell>
          <cell r="D4278">
            <v>4</v>
          </cell>
          <cell r="E4278" t="str">
            <v>Caipad Asadis Sarchí</v>
          </cell>
        </row>
        <row r="4279">
          <cell r="B4279" t="str">
            <v>Programas Especiales</v>
          </cell>
          <cell r="C4279" t="str">
            <v>OCCIDENTE</v>
          </cell>
          <cell r="D4279">
            <v>4</v>
          </cell>
          <cell r="E4279" t="str">
            <v>Cindea Valverde Vega</v>
          </cell>
        </row>
        <row r="4280">
          <cell r="B4280" t="str">
            <v>Programas Especiales</v>
          </cell>
          <cell r="C4280" t="str">
            <v>OCCIDENTE</v>
          </cell>
          <cell r="D4280">
            <v>4</v>
          </cell>
          <cell r="E4280" t="str">
            <v>Cnvmts. C.T.P. Francisco José Orlich Bolmarcich</v>
          </cell>
        </row>
        <row r="4281">
          <cell r="B4281" t="str">
            <v>Programas Especiales</v>
          </cell>
          <cell r="C4281" t="str">
            <v>OCCIDENTE</v>
          </cell>
          <cell r="D4281">
            <v>5</v>
          </cell>
          <cell r="E4281" t="str">
            <v>Caipad Silor</v>
          </cell>
        </row>
        <row r="4282">
          <cell r="B4282" t="str">
            <v>Programas Especiales</v>
          </cell>
          <cell r="C4282" t="str">
            <v>OCCIDENTE</v>
          </cell>
          <cell r="D4282">
            <v>5</v>
          </cell>
          <cell r="E4282" t="str">
            <v>Cnvmts. Esc. Republica De Colombia</v>
          </cell>
        </row>
        <row r="4283">
          <cell r="B4283" t="str">
            <v>Programas Especiales</v>
          </cell>
          <cell r="C4283" t="str">
            <v>OCCIDENTE</v>
          </cell>
          <cell r="D4283">
            <v>6</v>
          </cell>
          <cell r="E4283" t="str">
            <v>Cnvmts. Esc. Pbro. Manuel Bernardo Gómez</v>
          </cell>
        </row>
        <row r="4284">
          <cell r="B4284" t="str">
            <v>Programas Especiales</v>
          </cell>
          <cell r="C4284" t="str">
            <v>OCCIDENTE</v>
          </cell>
          <cell r="D4284">
            <v>6</v>
          </cell>
          <cell r="E4284" t="str">
            <v>Coned Palmares</v>
          </cell>
        </row>
        <row r="4285">
          <cell r="B4285" t="str">
            <v>Programas Especiales</v>
          </cell>
          <cell r="C4285" t="str">
            <v>OCCIDENTE</v>
          </cell>
          <cell r="D4285">
            <v>6</v>
          </cell>
          <cell r="E4285" t="str">
            <v>Esc. Música De Occidente</v>
          </cell>
        </row>
        <row r="4286">
          <cell r="B4286" t="str">
            <v>Programas Especiales</v>
          </cell>
          <cell r="C4286" t="str">
            <v>OCCIDENTE</v>
          </cell>
          <cell r="D4286">
            <v>7</v>
          </cell>
          <cell r="E4286" t="str">
            <v>Caipad Apamar</v>
          </cell>
        </row>
        <row r="4287">
          <cell r="B4287" t="str">
            <v>Programas Especiales</v>
          </cell>
          <cell r="C4287" t="str">
            <v>OCCIDENTE</v>
          </cell>
          <cell r="D4287">
            <v>7</v>
          </cell>
          <cell r="E4287" t="str">
            <v>Cnvmts. Liceo De Alfaro Ruiz</v>
          </cell>
        </row>
        <row r="4288">
          <cell r="B4288" t="str">
            <v>Programas Especiales</v>
          </cell>
          <cell r="C4288" t="str">
            <v>OCCIDENTE</v>
          </cell>
          <cell r="D4288">
            <v>9</v>
          </cell>
          <cell r="E4288" t="str">
            <v>Cindea San Isidro Peñas Blancas</v>
          </cell>
        </row>
        <row r="4289">
          <cell r="B4289" t="str">
            <v>Programas Especiales</v>
          </cell>
          <cell r="C4289" t="str">
            <v>PENINSULAR</v>
          </cell>
          <cell r="D4289">
            <v>1</v>
          </cell>
          <cell r="E4289" t="str">
            <v>Cindea Paquera</v>
          </cell>
        </row>
        <row r="4290">
          <cell r="B4290" t="str">
            <v>Programas Especiales</v>
          </cell>
          <cell r="C4290" t="str">
            <v>PENINSULAR</v>
          </cell>
          <cell r="D4290">
            <v>1</v>
          </cell>
          <cell r="E4290" t="str">
            <v>Prog. Educ. Abierta Peninsular</v>
          </cell>
        </row>
        <row r="4291">
          <cell r="B4291" t="str">
            <v>Programas Especiales</v>
          </cell>
          <cell r="C4291" t="str">
            <v>PENINSULAR</v>
          </cell>
          <cell r="D4291">
            <v>2</v>
          </cell>
          <cell r="E4291" t="str">
            <v>Cindea Cóbano</v>
          </cell>
        </row>
        <row r="4292">
          <cell r="B4292" t="str">
            <v>Programas Especiales</v>
          </cell>
          <cell r="C4292" t="str">
            <v>PENINSULAR</v>
          </cell>
          <cell r="D4292">
            <v>4</v>
          </cell>
          <cell r="E4292" t="str">
            <v>Cindea Jicaral</v>
          </cell>
        </row>
        <row r="4293">
          <cell r="B4293" t="str">
            <v>Programas Especiales</v>
          </cell>
          <cell r="C4293" t="str">
            <v>PENINSULAR</v>
          </cell>
          <cell r="D4293">
            <v>4</v>
          </cell>
          <cell r="E4293" t="str">
            <v>Serv. Itin. Ens. Espec. Peninsular</v>
          </cell>
        </row>
        <row r="4294">
          <cell r="B4294" t="str">
            <v>Programas Especiales</v>
          </cell>
          <cell r="C4294" t="str">
            <v>PÉREZ ZELEDÓN</v>
          </cell>
          <cell r="D4294">
            <v>1</v>
          </cell>
          <cell r="E4294" t="str">
            <v>Cnvmts. Esc. 12 De Marzo</v>
          </cell>
        </row>
        <row r="4295">
          <cell r="B4295" t="str">
            <v>Programas Especiales</v>
          </cell>
          <cell r="C4295" t="str">
            <v>PÉREZ ZELEDÓN</v>
          </cell>
          <cell r="D4295">
            <v>1</v>
          </cell>
          <cell r="E4295" t="str">
            <v>Cnvmts. Esc. Pedro Pérez Zeledón</v>
          </cell>
        </row>
        <row r="4296">
          <cell r="B4296" t="str">
            <v>Programas Especiales</v>
          </cell>
          <cell r="C4296" t="str">
            <v>PÉREZ ZELEDÓN</v>
          </cell>
          <cell r="D4296">
            <v>1</v>
          </cell>
          <cell r="E4296" t="str">
            <v>Enseñanza Especial San Isidro Del General</v>
          </cell>
        </row>
        <row r="4297">
          <cell r="B4297" t="str">
            <v>Programas Especiales</v>
          </cell>
          <cell r="C4297" t="str">
            <v>PÉREZ ZELEDÓN</v>
          </cell>
          <cell r="D4297">
            <v>1</v>
          </cell>
          <cell r="E4297" t="str">
            <v>Esc. La Asunción</v>
          </cell>
        </row>
        <row r="4298">
          <cell r="B4298" t="str">
            <v>Programas Especiales</v>
          </cell>
          <cell r="C4298" t="str">
            <v>PÉREZ ZELEDÓN</v>
          </cell>
          <cell r="D4298">
            <v>1</v>
          </cell>
          <cell r="E4298" t="str">
            <v>Esc. Música De Pérez Zeledón</v>
          </cell>
        </row>
        <row r="4299">
          <cell r="B4299" t="str">
            <v>Programas Especiales</v>
          </cell>
          <cell r="C4299" t="str">
            <v>PÉREZ ZELEDÓN</v>
          </cell>
          <cell r="D4299">
            <v>1</v>
          </cell>
          <cell r="E4299" t="str">
            <v>Liceo De La Asunción</v>
          </cell>
        </row>
        <row r="4300">
          <cell r="B4300" t="str">
            <v>Programas Especiales</v>
          </cell>
          <cell r="C4300" t="str">
            <v>PÉREZ ZELEDÓN</v>
          </cell>
          <cell r="D4300">
            <v>1</v>
          </cell>
          <cell r="E4300" t="str">
            <v>Prog. Educ. Abierta Pérez Zeledón</v>
          </cell>
        </row>
        <row r="4301">
          <cell r="B4301" t="str">
            <v>Programas Especiales</v>
          </cell>
          <cell r="C4301" t="str">
            <v>PÉREZ ZELEDÓN</v>
          </cell>
          <cell r="D4301">
            <v>1</v>
          </cell>
          <cell r="E4301" t="str">
            <v>Serv. Itin. Ens. Espec. Pérez Zeledón</v>
          </cell>
        </row>
        <row r="4302">
          <cell r="B4302" t="str">
            <v>Programas Especiales</v>
          </cell>
          <cell r="C4302" t="str">
            <v>PÉREZ ZELEDÓN</v>
          </cell>
          <cell r="D4302">
            <v>3</v>
          </cell>
          <cell r="E4302" t="str">
            <v>Caipad Asopafam</v>
          </cell>
        </row>
        <row r="4303">
          <cell r="B4303" t="str">
            <v>Programas Especiales</v>
          </cell>
          <cell r="C4303" t="str">
            <v>PÉREZ ZELEDÓN</v>
          </cell>
          <cell r="D4303">
            <v>3</v>
          </cell>
          <cell r="E4303" t="str">
            <v>Esc. Laboratorio Pérez Zeledón</v>
          </cell>
        </row>
        <row r="4304">
          <cell r="B4304" t="str">
            <v>Programas Especiales</v>
          </cell>
          <cell r="C4304" t="str">
            <v>PÉREZ ZELEDÓN</v>
          </cell>
          <cell r="D4304">
            <v>3</v>
          </cell>
          <cell r="E4304" t="str">
            <v>Esc. Laboratorio Pérez Zeledón (Educ. Especial)</v>
          </cell>
        </row>
        <row r="4305">
          <cell r="B4305" t="str">
            <v>Programas Especiales</v>
          </cell>
          <cell r="C4305" t="str">
            <v>PÉREZ ZELEDÓN</v>
          </cell>
          <cell r="D4305">
            <v>8</v>
          </cell>
          <cell r="E4305" t="str">
            <v>Cindea Pejibaye (Pérez Zeledón)</v>
          </cell>
        </row>
        <row r="4306">
          <cell r="B4306" t="str">
            <v>Programas Especiales</v>
          </cell>
          <cell r="C4306" t="str">
            <v>PÉREZ ZELEDÓN</v>
          </cell>
          <cell r="D4306">
            <v>10</v>
          </cell>
          <cell r="E4306" t="str">
            <v>Cindea Lomas De Cocorí</v>
          </cell>
        </row>
        <row r="4307">
          <cell r="B4307" t="str">
            <v>Programas Especiales</v>
          </cell>
          <cell r="C4307" t="str">
            <v>PUNTARENAS</v>
          </cell>
          <cell r="D4307">
            <v>1</v>
          </cell>
          <cell r="E4307" t="str">
            <v>Centro Enseñanza Especial Ivonne Perez Guevara</v>
          </cell>
        </row>
        <row r="4308">
          <cell r="B4308" t="str">
            <v>Programas Especiales</v>
          </cell>
          <cell r="C4308" t="str">
            <v>PUNTARENAS</v>
          </cell>
          <cell r="D4308">
            <v>1</v>
          </cell>
          <cell r="E4308" t="str">
            <v>Cnvmts. C.T.P. Puntarenas</v>
          </cell>
        </row>
        <row r="4309">
          <cell r="B4309" t="str">
            <v>Programas Especiales</v>
          </cell>
          <cell r="C4309" t="str">
            <v>PUNTARENAS</v>
          </cell>
          <cell r="D4309">
            <v>1</v>
          </cell>
          <cell r="E4309" t="str">
            <v>Ipec Puntarenas</v>
          </cell>
        </row>
        <row r="4310">
          <cell r="B4310" t="str">
            <v>Programas Especiales</v>
          </cell>
          <cell r="C4310" t="str">
            <v>PUNTARENAS</v>
          </cell>
          <cell r="D4310">
            <v>1</v>
          </cell>
          <cell r="E4310" t="str">
            <v>Prog. Educ. Abierta Puntarenas</v>
          </cell>
        </row>
        <row r="4311">
          <cell r="B4311" t="str">
            <v>Programas Especiales</v>
          </cell>
          <cell r="C4311" t="str">
            <v>PUNTARENAS</v>
          </cell>
          <cell r="D4311">
            <v>1</v>
          </cell>
          <cell r="E4311" t="str">
            <v>Serv. Itin. Ens. Espec. Puntarenas</v>
          </cell>
        </row>
        <row r="4312">
          <cell r="B4312" t="str">
            <v>Programas Especiales</v>
          </cell>
          <cell r="C4312" t="str">
            <v>PUNTARENAS</v>
          </cell>
          <cell r="D4312">
            <v>3</v>
          </cell>
          <cell r="E4312" t="str">
            <v>Cindea Judas</v>
          </cell>
        </row>
        <row r="4313">
          <cell r="B4313" t="str">
            <v>Programas Especiales</v>
          </cell>
          <cell r="C4313" t="str">
            <v>PUNTARENAS</v>
          </cell>
          <cell r="D4313">
            <v>4</v>
          </cell>
          <cell r="E4313" t="str">
            <v>Cindea Miramar</v>
          </cell>
        </row>
        <row r="4314">
          <cell r="B4314" t="str">
            <v>Programas Especiales</v>
          </cell>
          <cell r="C4314" t="str">
            <v>PUNTARENAS</v>
          </cell>
          <cell r="D4314">
            <v>5</v>
          </cell>
          <cell r="E4314" t="str">
            <v>Cindea Puntarenas</v>
          </cell>
        </row>
        <row r="4315">
          <cell r="B4315" t="str">
            <v>Programas Especiales</v>
          </cell>
          <cell r="C4315" t="str">
            <v>PUNTARENAS</v>
          </cell>
          <cell r="D4315">
            <v>5</v>
          </cell>
          <cell r="E4315" t="str">
            <v>Esc. Nuestra Señora De Sión</v>
          </cell>
        </row>
        <row r="4316">
          <cell r="B4316" t="str">
            <v>Programas Especiales</v>
          </cell>
          <cell r="C4316" t="str">
            <v>PUNTARENAS</v>
          </cell>
          <cell r="D4316">
            <v>5</v>
          </cell>
          <cell r="E4316" t="str">
            <v>Esc. Nuestra Señora De Sión (Educ. Especial)</v>
          </cell>
        </row>
        <row r="4317">
          <cell r="B4317" t="str">
            <v>Programas Especiales</v>
          </cell>
          <cell r="C4317" t="str">
            <v>PUNTARENAS</v>
          </cell>
          <cell r="D4317">
            <v>5</v>
          </cell>
          <cell r="E4317" t="str">
            <v>Hogar Cristiano Puntarenas</v>
          </cell>
        </row>
        <row r="4318">
          <cell r="B4318" t="str">
            <v>Programas Especiales</v>
          </cell>
          <cell r="C4318" t="str">
            <v>PUNTARENAS</v>
          </cell>
          <cell r="D4318">
            <v>5</v>
          </cell>
          <cell r="E4318" t="str">
            <v>I.E.G.B. Nuestra Señora De Sión</v>
          </cell>
        </row>
        <row r="4319">
          <cell r="B4319" t="str">
            <v>Programas Especiales</v>
          </cell>
          <cell r="C4319" t="str">
            <v>PUNTARENAS</v>
          </cell>
          <cell r="D4319">
            <v>6</v>
          </cell>
          <cell r="E4319" t="str">
            <v>Cindea Monteverde</v>
          </cell>
        </row>
        <row r="4320">
          <cell r="B4320" t="str">
            <v>Programas Especiales</v>
          </cell>
          <cell r="C4320" t="str">
            <v>PUNTARENAS</v>
          </cell>
          <cell r="D4320">
            <v>6</v>
          </cell>
          <cell r="E4320" t="str">
            <v>Cnvmts. C.T.P. De Santa Elena</v>
          </cell>
        </row>
        <row r="4321">
          <cell r="B4321" t="str">
            <v>Programas Especiales</v>
          </cell>
          <cell r="C4321" t="str">
            <v>PUNTARENAS</v>
          </cell>
          <cell r="D4321">
            <v>8</v>
          </cell>
          <cell r="E4321" t="str">
            <v>Cindea Esparza</v>
          </cell>
        </row>
        <row r="4322">
          <cell r="B4322" t="str">
            <v>Programas Especiales</v>
          </cell>
          <cell r="C4322" t="str">
            <v>PUNTARENAS</v>
          </cell>
          <cell r="D4322">
            <v>8</v>
          </cell>
          <cell r="E4322" t="str">
            <v>Coned Esparza</v>
          </cell>
        </row>
        <row r="4323">
          <cell r="B4323" t="str">
            <v>Programas Especiales</v>
          </cell>
          <cell r="C4323" t="str">
            <v>PUNTARENAS</v>
          </cell>
          <cell r="D4323">
            <v>8</v>
          </cell>
          <cell r="E4323" t="str">
            <v>Esc. Música De Puntarenas</v>
          </cell>
        </row>
        <row r="4324">
          <cell r="B4324" t="str">
            <v>Programas Especiales</v>
          </cell>
          <cell r="C4324" t="str">
            <v>PUNTARENAS</v>
          </cell>
          <cell r="D4324">
            <v>10</v>
          </cell>
          <cell r="E4324" t="str">
            <v>Coned Puntarenas</v>
          </cell>
        </row>
        <row r="4325">
          <cell r="B4325" t="str">
            <v>Programas Especiales</v>
          </cell>
          <cell r="C4325" t="str">
            <v>PURISCAL</v>
          </cell>
          <cell r="D4325">
            <v>1</v>
          </cell>
          <cell r="E4325" t="str">
            <v>Cnvmts. Esc. Darío Flores Hernández</v>
          </cell>
        </row>
        <row r="4326">
          <cell r="B4326" t="str">
            <v>Programas Especiales</v>
          </cell>
          <cell r="C4326" t="str">
            <v>PURISCAL</v>
          </cell>
          <cell r="D4326">
            <v>1</v>
          </cell>
          <cell r="E4326" t="str">
            <v>Prog. Educ. Abierta Puriscal</v>
          </cell>
        </row>
        <row r="4327">
          <cell r="B4327" t="str">
            <v>Programas Especiales</v>
          </cell>
          <cell r="C4327" t="str">
            <v>PURISCAL</v>
          </cell>
          <cell r="D4327">
            <v>1</v>
          </cell>
          <cell r="E4327" t="str">
            <v>Serv. Itin. Ens. Espec. Puriscal</v>
          </cell>
        </row>
        <row r="4328">
          <cell r="B4328" t="str">
            <v>Programas Especiales</v>
          </cell>
          <cell r="C4328" t="str">
            <v>PURISCAL</v>
          </cell>
          <cell r="D4328">
            <v>5</v>
          </cell>
          <cell r="E4328" t="str">
            <v>Cindea Puriscal</v>
          </cell>
        </row>
        <row r="4329">
          <cell r="B4329" t="str">
            <v>Programas Especiales</v>
          </cell>
          <cell r="C4329" t="str">
            <v>PURISCAL</v>
          </cell>
          <cell r="D4329">
            <v>5</v>
          </cell>
          <cell r="E4329" t="str">
            <v>Cnvmts. Liceo De Ciudad Colón</v>
          </cell>
        </row>
        <row r="4330">
          <cell r="B4330" t="str">
            <v>Programas Especiales</v>
          </cell>
          <cell r="C4330" t="str">
            <v>PURISCAL</v>
          </cell>
          <cell r="D4330">
            <v>5</v>
          </cell>
          <cell r="E4330" t="str">
            <v>Esc. Música De Puriscal</v>
          </cell>
        </row>
        <row r="4331">
          <cell r="B4331" t="str">
            <v>Programas Especiales</v>
          </cell>
          <cell r="C4331" t="str">
            <v>PURISCAL</v>
          </cell>
          <cell r="D4331">
            <v>6</v>
          </cell>
          <cell r="E4331" t="str">
            <v>Cindea San Pablo</v>
          </cell>
        </row>
        <row r="4332">
          <cell r="B4332" t="str">
            <v>Programas Especiales</v>
          </cell>
          <cell r="C4332" t="str">
            <v>SAN CARLOS</v>
          </cell>
          <cell r="D4332">
            <v>1</v>
          </cell>
          <cell r="E4332" t="str">
            <v>Cindea Venecia</v>
          </cell>
        </row>
        <row r="4333">
          <cell r="B4333" t="str">
            <v>Programas Especiales</v>
          </cell>
          <cell r="C4333" t="str">
            <v>SAN CARLOS</v>
          </cell>
          <cell r="D4333">
            <v>1</v>
          </cell>
          <cell r="E4333" t="str">
            <v>Prog. Educ. Abierta San Carlos</v>
          </cell>
        </row>
        <row r="4334">
          <cell r="B4334" t="str">
            <v>Programas Especiales</v>
          </cell>
          <cell r="C4334" t="str">
            <v>SAN CARLOS</v>
          </cell>
          <cell r="D4334">
            <v>1</v>
          </cell>
          <cell r="E4334" t="str">
            <v>Prog. Sordos Liceo De San Carlos</v>
          </cell>
        </row>
        <row r="4335">
          <cell r="B4335" t="str">
            <v>Programas Especiales</v>
          </cell>
          <cell r="C4335" t="str">
            <v>SAN CARLOS</v>
          </cell>
          <cell r="D4335">
            <v>1</v>
          </cell>
          <cell r="E4335" t="str">
            <v>Serv. Itin. Ens. Espec. San Carlos</v>
          </cell>
        </row>
        <row r="4336">
          <cell r="B4336" t="str">
            <v>Programas Especiales</v>
          </cell>
          <cell r="C4336" t="str">
            <v>SAN CARLOS</v>
          </cell>
          <cell r="D4336">
            <v>2</v>
          </cell>
          <cell r="E4336" t="str">
            <v>Cindea Florencia</v>
          </cell>
        </row>
        <row r="4337">
          <cell r="B4337" t="str">
            <v>Programas Especiales</v>
          </cell>
          <cell r="C4337" t="str">
            <v>SAN CARLOS</v>
          </cell>
          <cell r="D4337">
            <v>3</v>
          </cell>
          <cell r="E4337" t="str">
            <v>Caipad Ayumisanca</v>
          </cell>
        </row>
        <row r="4338">
          <cell r="B4338" t="str">
            <v>Programas Especiales</v>
          </cell>
          <cell r="C4338" t="str">
            <v>SAN CARLOS</v>
          </cell>
          <cell r="D4338">
            <v>3</v>
          </cell>
          <cell r="E4338" t="str">
            <v>Caipad Fundac. Amor Y Esperanza</v>
          </cell>
        </row>
        <row r="4339">
          <cell r="B4339" t="str">
            <v>Programas Especiales</v>
          </cell>
          <cell r="C4339" t="str">
            <v>SAN CARLOS</v>
          </cell>
          <cell r="D4339">
            <v>3</v>
          </cell>
          <cell r="E4339" t="str">
            <v>Cindea San Carlos</v>
          </cell>
        </row>
        <row r="4340">
          <cell r="B4340" t="str">
            <v>Programas Especiales</v>
          </cell>
          <cell r="C4340" t="str">
            <v>SAN CARLOS</v>
          </cell>
          <cell r="D4340">
            <v>3</v>
          </cell>
          <cell r="E4340" t="str">
            <v>Esc. María Inmaculada (San Carlos)</v>
          </cell>
        </row>
        <row r="4341">
          <cell r="B4341" t="str">
            <v>Programas Especiales</v>
          </cell>
          <cell r="C4341" t="str">
            <v>SAN CARLOS</v>
          </cell>
          <cell r="D4341">
            <v>3</v>
          </cell>
          <cell r="E4341" t="str">
            <v>Liceo María Inmaculada (San Carlos)</v>
          </cell>
        </row>
        <row r="4342">
          <cell r="B4342" t="str">
            <v>Programas Especiales</v>
          </cell>
          <cell r="C4342" t="str">
            <v>SAN CARLOS</v>
          </cell>
          <cell r="D4342">
            <v>4</v>
          </cell>
          <cell r="E4342" t="str">
            <v>Cnvmts. C.T.P. Nataniel Arias Murillo</v>
          </cell>
        </row>
        <row r="4343">
          <cell r="B4343" t="str">
            <v>Programas Especiales</v>
          </cell>
          <cell r="C4343" t="str">
            <v>SAN CARLOS</v>
          </cell>
          <cell r="D4343">
            <v>5</v>
          </cell>
          <cell r="E4343" t="str">
            <v>Cindea Pital</v>
          </cell>
        </row>
        <row r="4344">
          <cell r="B4344" t="str">
            <v>Programas Especiales</v>
          </cell>
          <cell r="C4344" t="str">
            <v>SAN CARLOS</v>
          </cell>
          <cell r="D4344">
            <v>6</v>
          </cell>
          <cell r="E4344" t="str">
            <v>Cindea La Perla</v>
          </cell>
        </row>
        <row r="4345">
          <cell r="B4345" t="str">
            <v>Programas Especiales</v>
          </cell>
          <cell r="C4345" t="str">
            <v>SAN CARLOS</v>
          </cell>
          <cell r="D4345">
            <v>6</v>
          </cell>
          <cell r="E4345" t="str">
            <v>Cnvmts. C.T.P. La Fortuna</v>
          </cell>
        </row>
        <row r="4346">
          <cell r="B4346" t="str">
            <v>Programas Especiales</v>
          </cell>
          <cell r="C4346" t="str">
            <v>SAN CARLOS</v>
          </cell>
          <cell r="D4346">
            <v>7</v>
          </cell>
          <cell r="E4346" t="str">
            <v>Cindea Boca Arenal</v>
          </cell>
        </row>
        <row r="4347">
          <cell r="B4347" t="str">
            <v>Programas Especiales</v>
          </cell>
          <cell r="C4347" t="str">
            <v>SAN CARLOS</v>
          </cell>
          <cell r="D4347">
            <v>8</v>
          </cell>
          <cell r="E4347" t="str">
            <v>Cindea Santa Rosa</v>
          </cell>
        </row>
        <row r="4348">
          <cell r="B4348" t="str">
            <v>Programas Especiales</v>
          </cell>
          <cell r="C4348" t="str">
            <v>SAN CARLOS</v>
          </cell>
          <cell r="D4348">
            <v>8</v>
          </cell>
          <cell r="E4348" t="str">
            <v>Cnvmts. C.T.P. Santa Rosa De Pocosol</v>
          </cell>
        </row>
        <row r="4349">
          <cell r="B4349" t="str">
            <v>Programas Especiales</v>
          </cell>
          <cell r="C4349" t="str">
            <v>SAN CARLOS</v>
          </cell>
          <cell r="D4349">
            <v>9</v>
          </cell>
          <cell r="E4349" t="str">
            <v>Cindea Los Chiles</v>
          </cell>
        </row>
        <row r="4350">
          <cell r="B4350" t="str">
            <v>Programas Especiales</v>
          </cell>
          <cell r="C4350" t="str">
            <v>SAN CARLOS</v>
          </cell>
          <cell r="D4350">
            <v>10</v>
          </cell>
          <cell r="E4350" t="str">
            <v>Cindea Pavón</v>
          </cell>
        </row>
        <row r="4351">
          <cell r="B4351" t="str">
            <v>Programas Especiales</v>
          </cell>
          <cell r="C4351" t="str">
            <v>SAN CARLOS</v>
          </cell>
          <cell r="D4351">
            <v>11</v>
          </cell>
          <cell r="E4351" t="str">
            <v>Cindea Monterrey</v>
          </cell>
        </row>
        <row r="4352">
          <cell r="B4352" t="str">
            <v>Programas Especiales</v>
          </cell>
          <cell r="C4352" t="str">
            <v>SAN CARLOS</v>
          </cell>
          <cell r="D4352">
            <v>14</v>
          </cell>
          <cell r="E4352" t="str">
            <v>Cnvmts. Esc. Juan Chaves Rojas</v>
          </cell>
        </row>
        <row r="4353">
          <cell r="B4353" t="str">
            <v>Programas Especiales</v>
          </cell>
          <cell r="C4353" t="str">
            <v>SAN CARLOS</v>
          </cell>
          <cell r="D4353">
            <v>14</v>
          </cell>
          <cell r="E4353" t="str">
            <v>Enseñanza Especial Amanda Alvarez De Ugalde</v>
          </cell>
        </row>
        <row r="4354">
          <cell r="B4354" t="str">
            <v>Programas Especiales</v>
          </cell>
          <cell r="C4354" t="str">
            <v>SAN JOSÉ CENTRAL</v>
          </cell>
          <cell r="D4354">
            <v>1</v>
          </cell>
          <cell r="E4354" t="str">
            <v>Asoc. Obras Del Espíritu Santo</v>
          </cell>
        </row>
        <row r="4355">
          <cell r="B4355" t="str">
            <v>Programas Especiales</v>
          </cell>
          <cell r="C4355" t="str">
            <v>SAN JOSÉ CENTRAL</v>
          </cell>
          <cell r="D4355">
            <v>1</v>
          </cell>
          <cell r="E4355" t="str">
            <v>Caipad Cajane-Asoc. Abriendo Camino</v>
          </cell>
        </row>
        <row r="4356">
          <cell r="B4356" t="str">
            <v>Programas Especiales</v>
          </cell>
          <cell r="C4356" t="str">
            <v>SAN JOSÉ CENTRAL</v>
          </cell>
          <cell r="D4356">
            <v>1</v>
          </cell>
          <cell r="E4356" t="str">
            <v>Caipad Funprojopace</v>
          </cell>
        </row>
        <row r="4357">
          <cell r="B4357" t="str">
            <v>Programas Especiales</v>
          </cell>
          <cell r="C4357" t="str">
            <v>SAN JOSÉ CENTRAL</v>
          </cell>
          <cell r="D4357">
            <v>1</v>
          </cell>
          <cell r="E4357" t="str">
            <v>Centro De Apoyo En Pedagogia Hospitalaria Hnn</v>
          </cell>
        </row>
        <row r="4358">
          <cell r="B4358" t="str">
            <v>Programas Especiales</v>
          </cell>
          <cell r="C4358" t="str">
            <v>SAN JOSÉ CENTRAL</v>
          </cell>
          <cell r="D4358">
            <v>1</v>
          </cell>
          <cell r="E4358" t="str">
            <v>Cindea República De Nicaragua</v>
          </cell>
        </row>
        <row r="4359">
          <cell r="B4359" t="str">
            <v>Programas Especiales</v>
          </cell>
          <cell r="C4359" t="str">
            <v>SAN JOSÉ CENTRAL</v>
          </cell>
          <cell r="D4359">
            <v>1</v>
          </cell>
          <cell r="E4359" t="str">
            <v>Cindea Ricardo Jimenez Oreamuno (Cemeja)</v>
          </cell>
        </row>
        <row r="4360">
          <cell r="B4360" t="str">
            <v>Programas Especiales</v>
          </cell>
          <cell r="C4360" t="str">
            <v>SAN JOSÉ CENTRAL</v>
          </cell>
          <cell r="D4360">
            <v>1</v>
          </cell>
          <cell r="E4360" t="str">
            <v>Cnvmts. Esc. Carolina Dent Alvarado</v>
          </cell>
        </row>
        <row r="4361">
          <cell r="B4361" t="str">
            <v>Programas Especiales</v>
          </cell>
          <cell r="C4361" t="str">
            <v>SAN JOSÉ CENTRAL</v>
          </cell>
          <cell r="D4361">
            <v>1</v>
          </cell>
          <cell r="E4361" t="str">
            <v>Cnvmts. Liceo Ricardo Fernández Guardia</v>
          </cell>
        </row>
        <row r="4362">
          <cell r="B4362" t="str">
            <v>Programas Especiales</v>
          </cell>
          <cell r="C4362" t="str">
            <v>SAN JOSÉ CENTRAL</v>
          </cell>
          <cell r="D4362">
            <v>1</v>
          </cell>
          <cell r="E4362" t="str">
            <v>Esc. Hospital Nacional De Niños</v>
          </cell>
        </row>
        <row r="4363">
          <cell r="B4363" t="str">
            <v>Programas Especiales</v>
          </cell>
          <cell r="C4363" t="str">
            <v>SAN JOSÉ CENTRAL</v>
          </cell>
          <cell r="D4363">
            <v>1</v>
          </cell>
          <cell r="E4363" t="str">
            <v>Esc. María Auxiliadora</v>
          </cell>
        </row>
        <row r="4364">
          <cell r="B4364" t="str">
            <v>Programas Especiales</v>
          </cell>
          <cell r="C4364" t="str">
            <v>SAN JOSÉ CENTRAL</v>
          </cell>
          <cell r="D4364">
            <v>1</v>
          </cell>
          <cell r="E4364" t="str">
            <v>Esc. Niño Jesús De Praga (Hospital)</v>
          </cell>
        </row>
        <row r="4365">
          <cell r="B4365" t="str">
            <v>Programas Especiales</v>
          </cell>
          <cell r="C4365" t="str">
            <v>SAN JOSÉ CENTRAL</v>
          </cell>
          <cell r="D4365">
            <v>1</v>
          </cell>
          <cell r="E4365" t="str">
            <v>Guardería Infantil Niño Jesús</v>
          </cell>
        </row>
        <row r="4366">
          <cell r="B4366" t="str">
            <v>Programas Especiales</v>
          </cell>
          <cell r="C4366" t="str">
            <v>SAN JOSÉ CENTRAL</v>
          </cell>
          <cell r="D4366">
            <v>1</v>
          </cell>
          <cell r="E4366" t="str">
            <v>Hogares Madre De Dios</v>
          </cell>
        </row>
        <row r="4367">
          <cell r="B4367" t="str">
            <v>Programas Especiales</v>
          </cell>
          <cell r="C4367" t="str">
            <v>SAN JOSÉ CENTRAL</v>
          </cell>
          <cell r="D4367">
            <v>1</v>
          </cell>
          <cell r="E4367" t="str">
            <v>Liceo María Auxiliadora</v>
          </cell>
        </row>
        <row r="4368">
          <cell r="B4368" t="str">
            <v>Programas Especiales</v>
          </cell>
          <cell r="C4368" t="str">
            <v>SAN JOSÉ CENTRAL</v>
          </cell>
          <cell r="D4368">
            <v>1</v>
          </cell>
          <cell r="E4368" t="str">
            <v>Serv. Itin. Ens. Espec. San José Central</v>
          </cell>
        </row>
        <row r="4369">
          <cell r="B4369" t="str">
            <v>Programas Especiales</v>
          </cell>
          <cell r="C4369" t="str">
            <v>SAN JOSÉ CENTRAL</v>
          </cell>
          <cell r="D4369">
            <v>2</v>
          </cell>
          <cell r="E4369" t="str">
            <v>Centro Apoyos Infanto Juvenil H.Calderon Guardia</v>
          </cell>
        </row>
        <row r="4370">
          <cell r="B4370" t="str">
            <v>Programas Especiales</v>
          </cell>
          <cell r="C4370" t="str">
            <v>SAN JOSÉ CENTRAL</v>
          </cell>
          <cell r="D4370">
            <v>2</v>
          </cell>
          <cell r="E4370" t="str">
            <v>Coned San José</v>
          </cell>
        </row>
        <row r="4371">
          <cell r="B4371" t="str">
            <v>Programas Especiales</v>
          </cell>
          <cell r="C4371" t="str">
            <v>SAN JOSÉ CENTRAL</v>
          </cell>
          <cell r="D4371">
            <v>2</v>
          </cell>
          <cell r="E4371" t="str">
            <v>Oratorio Don Bosco - Sor María Romero (Educ. Especial)</v>
          </cell>
        </row>
        <row r="4372">
          <cell r="B4372" t="str">
            <v>Programas Especiales</v>
          </cell>
          <cell r="C4372" t="str">
            <v>SAN JOSÉ CENTRAL</v>
          </cell>
          <cell r="D4372">
            <v>2</v>
          </cell>
          <cell r="E4372" t="str">
            <v>Oratorio Don Bosco - Sor María Romero (Primaria)</v>
          </cell>
        </row>
        <row r="4373">
          <cell r="B4373" t="str">
            <v>Programas Especiales</v>
          </cell>
          <cell r="C4373" t="str">
            <v>SAN JOSÉ CENTRAL</v>
          </cell>
          <cell r="D4373">
            <v>2</v>
          </cell>
          <cell r="E4373" t="str">
            <v>Prog. Educ. Abierta San José Central</v>
          </cell>
        </row>
        <row r="4374">
          <cell r="B4374" t="str">
            <v>Programas Especiales</v>
          </cell>
          <cell r="C4374" t="str">
            <v>SAN JOSÉ CENTRAL</v>
          </cell>
          <cell r="D4374">
            <v>3</v>
          </cell>
          <cell r="E4374" t="str">
            <v>Caipad Andrea Jiménez</v>
          </cell>
        </row>
        <row r="4375">
          <cell r="B4375" t="str">
            <v>Programas Especiales</v>
          </cell>
          <cell r="C4375" t="str">
            <v>SAN JOSÉ CENTRAL</v>
          </cell>
          <cell r="D4375">
            <v>3</v>
          </cell>
          <cell r="E4375" t="str">
            <v>Caipad Ascopa</v>
          </cell>
        </row>
        <row r="4376">
          <cell r="B4376" t="str">
            <v>Programas Especiales</v>
          </cell>
          <cell r="C4376" t="str">
            <v>SAN JOSÉ CENTRAL</v>
          </cell>
          <cell r="D4376">
            <v>3</v>
          </cell>
          <cell r="E4376" t="str">
            <v>Cnvmts. Liceo Rodrigo Facio Brenes</v>
          </cell>
        </row>
        <row r="4377">
          <cell r="B4377" t="str">
            <v>Programas Especiales</v>
          </cell>
          <cell r="C4377" t="str">
            <v>SAN JOSÉ CENTRAL</v>
          </cell>
          <cell r="D4377">
            <v>3</v>
          </cell>
          <cell r="E4377" t="str">
            <v>Colegio El Rosario (Primaria)</v>
          </cell>
        </row>
        <row r="4378">
          <cell r="B4378" t="str">
            <v>Programas Especiales</v>
          </cell>
          <cell r="C4378" t="str">
            <v>SAN JOSÉ CENTRAL</v>
          </cell>
          <cell r="D4378">
            <v>3</v>
          </cell>
          <cell r="E4378" t="str">
            <v>Colegio El Rosario (Secundaria)</v>
          </cell>
        </row>
        <row r="4379">
          <cell r="B4379" t="str">
            <v>Programas Especiales</v>
          </cell>
          <cell r="C4379" t="str">
            <v>SAN JOSÉ CENTRAL</v>
          </cell>
          <cell r="D4379">
            <v>3</v>
          </cell>
          <cell r="E4379" t="str">
            <v>Ins.Reh. Ciegos Hellen Keller</v>
          </cell>
        </row>
        <row r="4380">
          <cell r="B4380" t="str">
            <v>Programas Especiales</v>
          </cell>
          <cell r="C4380" t="str">
            <v>SAN JOSÉ CENTRAL</v>
          </cell>
          <cell r="D4380">
            <v>3</v>
          </cell>
          <cell r="E4380" t="str">
            <v>Instituto Andrea Jiménez</v>
          </cell>
        </row>
        <row r="4381">
          <cell r="B4381" t="str">
            <v>Programas Especiales</v>
          </cell>
          <cell r="C4381" t="str">
            <v>SAN JOSÉ CENTRAL</v>
          </cell>
          <cell r="D4381">
            <v>3</v>
          </cell>
          <cell r="E4381" t="str">
            <v>Instituto Hellen Keller (Secundaria)</v>
          </cell>
        </row>
        <row r="4382">
          <cell r="B4382" t="str">
            <v>Programas Especiales</v>
          </cell>
          <cell r="C4382" t="str">
            <v>SAN JOSÉ CENTRAL</v>
          </cell>
          <cell r="D4382">
            <v>4</v>
          </cell>
          <cell r="E4382" t="str">
            <v>Cnvmts. C.T.P. Uladislao Gamez Solano</v>
          </cell>
        </row>
        <row r="4383">
          <cell r="B4383" t="str">
            <v>Programas Especiales</v>
          </cell>
          <cell r="C4383" t="str">
            <v>SAN JOSÉ CENTRAL</v>
          </cell>
          <cell r="D4383">
            <v>4</v>
          </cell>
          <cell r="E4383" t="str">
            <v>Esc. Música De San José</v>
          </cell>
        </row>
        <row r="4384">
          <cell r="B4384" t="str">
            <v>Programas Especiales</v>
          </cell>
          <cell r="C4384" t="str">
            <v>SAN JOSÉ CENTRAL</v>
          </cell>
          <cell r="D4384">
            <v>4</v>
          </cell>
          <cell r="E4384" t="str">
            <v>Liceo Franco Costarricense (Primaria)</v>
          </cell>
        </row>
        <row r="4385">
          <cell r="B4385" t="str">
            <v>Programas Especiales</v>
          </cell>
          <cell r="C4385" t="str">
            <v>SAN JOSÉ CENTRAL</v>
          </cell>
          <cell r="D4385">
            <v>4</v>
          </cell>
          <cell r="E4385" t="str">
            <v>Liceo Franco Costarricense (Secundaria)</v>
          </cell>
        </row>
        <row r="4386">
          <cell r="B4386" t="str">
            <v>Programas Especiales</v>
          </cell>
          <cell r="C4386" t="str">
            <v>SAN JOSÉ CENTRAL</v>
          </cell>
          <cell r="D4386">
            <v>5</v>
          </cell>
          <cell r="E4386" t="str">
            <v>C.T.P. Don Bosco (Secundaria)</v>
          </cell>
        </row>
        <row r="4387">
          <cell r="B4387" t="str">
            <v>Programas Especiales</v>
          </cell>
          <cell r="C4387" t="str">
            <v>SAN JOSÉ CENTRAL</v>
          </cell>
          <cell r="D4387">
            <v>5</v>
          </cell>
          <cell r="E4387" t="str">
            <v>Cnvmts. Liceo Édgar Cervantes Villalta</v>
          </cell>
        </row>
        <row r="4388">
          <cell r="B4388" t="str">
            <v>Programas Especiales</v>
          </cell>
          <cell r="C4388" t="str">
            <v>SAN JOSÉ CENTRAL</v>
          </cell>
          <cell r="D4388">
            <v>5</v>
          </cell>
          <cell r="E4388" t="str">
            <v>Ipec 15 De Setiembre</v>
          </cell>
        </row>
        <row r="4389">
          <cell r="B4389" t="str">
            <v>Programas Especiales</v>
          </cell>
          <cell r="C4389" t="str">
            <v>SAN JOSÉ CENTRAL</v>
          </cell>
          <cell r="D4389">
            <v>5</v>
          </cell>
          <cell r="E4389" t="str">
            <v>Sedes Don Bosco (Educ. Especial)</v>
          </cell>
        </row>
        <row r="4390">
          <cell r="B4390" t="str">
            <v>Programas Especiales</v>
          </cell>
          <cell r="C4390" t="str">
            <v>SAN JOSÉ CENTRAL</v>
          </cell>
          <cell r="D4390">
            <v>5</v>
          </cell>
          <cell r="E4390" t="str">
            <v>Sedes Don Bosco (Primaria)</v>
          </cell>
        </row>
        <row r="4391">
          <cell r="B4391" t="str">
            <v>Programas Especiales</v>
          </cell>
          <cell r="C4391" t="str">
            <v>SAN JOSÉ CENTRAL</v>
          </cell>
          <cell r="D4391">
            <v>6</v>
          </cell>
          <cell r="E4391" t="str">
            <v>Cindea Alajuelita</v>
          </cell>
        </row>
        <row r="4392">
          <cell r="B4392" t="str">
            <v>Programas Especiales</v>
          </cell>
          <cell r="C4392" t="str">
            <v>SAN JOSÉ NORTE</v>
          </cell>
          <cell r="D4392">
            <v>1</v>
          </cell>
          <cell r="E4392" t="str">
            <v>Caipad Acopecone-Acopane</v>
          </cell>
        </row>
        <row r="4393">
          <cell r="B4393" t="str">
            <v>Programas Especiales</v>
          </cell>
          <cell r="C4393" t="str">
            <v>SAN JOSÉ NORTE</v>
          </cell>
          <cell r="D4393">
            <v>1</v>
          </cell>
          <cell r="E4393" t="str">
            <v>Caipad Funadis- Prog. Adultos Cai-Pci Goicoechea</v>
          </cell>
        </row>
        <row r="4394">
          <cell r="B4394" t="str">
            <v>Programas Especiales</v>
          </cell>
          <cell r="C4394" t="str">
            <v>SAN JOSÉ NORTE</v>
          </cell>
          <cell r="D4394">
            <v>1</v>
          </cell>
          <cell r="E4394" t="str">
            <v>Cnvmts. Iegb America Central/Liceo José Joaquín Jiménez Núñez</v>
          </cell>
        </row>
        <row r="4395">
          <cell r="B4395" t="str">
            <v>Programas Especiales</v>
          </cell>
          <cell r="C4395" t="str">
            <v>SAN JOSÉ NORTE</v>
          </cell>
          <cell r="D4395">
            <v>1</v>
          </cell>
          <cell r="E4395" t="str">
            <v>Esc. Madre Del Divino Pastor</v>
          </cell>
        </row>
        <row r="4396">
          <cell r="B4396" t="str">
            <v>Programas Especiales</v>
          </cell>
          <cell r="C4396" t="str">
            <v>SAN JOSÉ NORTE</v>
          </cell>
          <cell r="D4396">
            <v>1</v>
          </cell>
          <cell r="E4396" t="str">
            <v>Fernando Centeno Güell-Audicion Y Lenguaje</v>
          </cell>
        </row>
        <row r="4397">
          <cell r="B4397" t="str">
            <v>Programas Especiales</v>
          </cell>
          <cell r="C4397" t="str">
            <v>SAN JOSÉ NORTE</v>
          </cell>
          <cell r="D4397">
            <v>1</v>
          </cell>
          <cell r="E4397" t="str">
            <v>Fernando Centeno Güell-Ciegos Y Defic. Visuales</v>
          </cell>
        </row>
        <row r="4398">
          <cell r="B4398" t="str">
            <v>Programas Especiales</v>
          </cell>
          <cell r="C4398" t="str">
            <v>SAN JOSÉ NORTE</v>
          </cell>
          <cell r="D4398">
            <v>1</v>
          </cell>
          <cell r="E4398" t="str">
            <v>Fernando Centeno Güell-Retardo Mental</v>
          </cell>
        </row>
        <row r="4399">
          <cell r="B4399" t="str">
            <v>Programas Especiales</v>
          </cell>
          <cell r="C4399" t="str">
            <v>SAN JOSÉ NORTE</v>
          </cell>
          <cell r="D4399">
            <v>1</v>
          </cell>
          <cell r="E4399" t="str">
            <v>Hogar San Antonio (Guadalupe)</v>
          </cell>
        </row>
        <row r="4400">
          <cell r="B4400" t="str">
            <v>Programas Especiales</v>
          </cell>
          <cell r="C4400" t="str">
            <v>SAN JOSÉ NORTE</v>
          </cell>
          <cell r="D4400">
            <v>1</v>
          </cell>
          <cell r="E4400" t="str">
            <v>Iafa Centro Nac. De Atenc. Int. Personas</v>
          </cell>
        </row>
        <row r="4401">
          <cell r="B4401" t="str">
            <v>Programas Especiales</v>
          </cell>
          <cell r="C4401" t="str">
            <v>SAN JOSÉ NORTE</v>
          </cell>
          <cell r="D4401">
            <v>1</v>
          </cell>
          <cell r="E4401" t="str">
            <v>Liceo Madre Del Divino Pastor</v>
          </cell>
        </row>
        <row r="4402">
          <cell r="B4402" t="str">
            <v>Programas Especiales</v>
          </cell>
          <cell r="C4402" t="str">
            <v>SAN JOSÉ NORTE</v>
          </cell>
          <cell r="D4402">
            <v>1</v>
          </cell>
          <cell r="E4402" t="str">
            <v>Prog. Educ. Abierta San José Norte</v>
          </cell>
        </row>
        <row r="4403">
          <cell r="B4403" t="str">
            <v>Programas Especiales</v>
          </cell>
          <cell r="C4403" t="str">
            <v>SAN JOSÉ NORTE</v>
          </cell>
          <cell r="D4403">
            <v>1</v>
          </cell>
          <cell r="E4403" t="str">
            <v>Serv. Itin. Ens. Espec. San José Norte</v>
          </cell>
        </row>
        <row r="4404">
          <cell r="B4404" t="str">
            <v>Programas Especiales</v>
          </cell>
          <cell r="C4404" t="str">
            <v>SAN JOSÉ NORTE</v>
          </cell>
          <cell r="D4404">
            <v>2</v>
          </cell>
          <cell r="E4404" t="str">
            <v>C.A.I. Guadalupe</v>
          </cell>
        </row>
        <row r="4405">
          <cell r="B4405" t="str">
            <v>Programas Especiales</v>
          </cell>
          <cell r="C4405" t="str">
            <v>SAN JOSÉ NORTE</v>
          </cell>
          <cell r="D4405">
            <v>2</v>
          </cell>
          <cell r="E4405" t="str">
            <v>Cnvmts. Esc. Juan Flores Umaña</v>
          </cell>
        </row>
        <row r="4406">
          <cell r="B4406" t="str">
            <v>Programas Especiales</v>
          </cell>
          <cell r="C4406" t="str">
            <v>SAN JOSÉ NORTE</v>
          </cell>
          <cell r="D4406">
            <v>2</v>
          </cell>
          <cell r="E4406" t="str">
            <v>Prog. Sordos Liceo José Joaquín Jiménez Núñez-Primaria</v>
          </cell>
        </row>
        <row r="4407">
          <cell r="B4407" t="str">
            <v>Programas Especiales</v>
          </cell>
          <cell r="C4407" t="str">
            <v>SAN JOSÉ NORTE</v>
          </cell>
          <cell r="D4407">
            <v>2</v>
          </cell>
          <cell r="E4407" t="str">
            <v>Prog. Sordos Liceo Noc. José Joaquín Jiménez Núñez-Secundaria</v>
          </cell>
        </row>
        <row r="4408">
          <cell r="B4408" t="str">
            <v>Programas Especiales</v>
          </cell>
          <cell r="C4408" t="str">
            <v>SAN JOSÉ NORTE</v>
          </cell>
          <cell r="D4408">
            <v>2</v>
          </cell>
          <cell r="E4408" t="str">
            <v>Prog. Sordos Liceo República De México</v>
          </cell>
        </row>
        <row r="4409">
          <cell r="B4409" t="str">
            <v>Programas Especiales</v>
          </cell>
          <cell r="C4409" t="str">
            <v>SAN JOSÉ NORTE</v>
          </cell>
          <cell r="D4409">
            <v>3</v>
          </cell>
          <cell r="E4409" t="str">
            <v>Cindea Montes De Oca (Cieja)</v>
          </cell>
        </row>
        <row r="4410">
          <cell r="B4410" t="str">
            <v>Programas Especiales</v>
          </cell>
          <cell r="C4410" t="str">
            <v>SAN JOSÉ NORTE</v>
          </cell>
          <cell r="D4410">
            <v>3</v>
          </cell>
          <cell r="E4410" t="str">
            <v>Esc. Laboratorio Emma Gamboa Ucr</v>
          </cell>
        </row>
        <row r="4411">
          <cell r="B4411" t="str">
            <v>Programas Especiales</v>
          </cell>
          <cell r="C4411" t="str">
            <v>SAN JOSÉ NORTE</v>
          </cell>
          <cell r="D4411">
            <v>4</v>
          </cell>
          <cell r="E4411" t="str">
            <v>Caipad Anpremf</v>
          </cell>
        </row>
        <row r="4412">
          <cell r="B4412" t="str">
            <v>Programas Especiales</v>
          </cell>
          <cell r="C4412" t="str">
            <v>SAN JOSÉ NORTE</v>
          </cell>
          <cell r="D4412">
            <v>4</v>
          </cell>
          <cell r="E4412" t="str">
            <v>Cnvmts. Colegio Braulio Carrillo Colina</v>
          </cell>
        </row>
        <row r="4413">
          <cell r="B4413" t="str">
            <v>Programas Especiales</v>
          </cell>
          <cell r="C4413" t="str">
            <v>SAN JOSÉ NORTE</v>
          </cell>
          <cell r="D4413">
            <v>4</v>
          </cell>
          <cell r="E4413" t="str">
            <v>Neuro Psiquiatrico Infantil</v>
          </cell>
        </row>
        <row r="4414">
          <cell r="B4414" t="str">
            <v>Programas Especiales</v>
          </cell>
          <cell r="C4414" t="str">
            <v>SAN JOSÉ NORTE</v>
          </cell>
          <cell r="D4414">
            <v>5</v>
          </cell>
          <cell r="E4414" t="str">
            <v>Cindea Moravia</v>
          </cell>
        </row>
        <row r="4415">
          <cell r="B4415" t="str">
            <v>Programas Especiales</v>
          </cell>
          <cell r="C4415" t="str">
            <v>SAN JOSÉ NORTE</v>
          </cell>
          <cell r="D4415">
            <v>5</v>
          </cell>
          <cell r="E4415" t="str">
            <v>Esc. María Inmaculada (Moravia)</v>
          </cell>
        </row>
        <row r="4416">
          <cell r="B4416" t="str">
            <v>Programas Especiales</v>
          </cell>
          <cell r="C4416" t="str">
            <v>SAN JOSÉ NORTE</v>
          </cell>
          <cell r="D4416">
            <v>5</v>
          </cell>
          <cell r="E4416" t="str">
            <v>Liceo Laboratorio Emma Gamboa Ucr</v>
          </cell>
        </row>
        <row r="4417">
          <cell r="B4417" t="str">
            <v>Programas Especiales</v>
          </cell>
          <cell r="C4417" t="str">
            <v>SAN JOSÉ NORTE</v>
          </cell>
          <cell r="D4417">
            <v>5</v>
          </cell>
          <cell r="E4417" t="str">
            <v>Liceo María Inmaculada (Moravia)</v>
          </cell>
        </row>
        <row r="4418">
          <cell r="B4418" t="str">
            <v>Programas Especiales</v>
          </cell>
          <cell r="C4418" t="str">
            <v>SAN JOSÉ NORTE</v>
          </cell>
          <cell r="D4418">
            <v>6</v>
          </cell>
          <cell r="E4418" t="str">
            <v>Caipad Acocone</v>
          </cell>
        </row>
        <row r="4419">
          <cell r="B4419" t="str">
            <v>Programas Especiales</v>
          </cell>
          <cell r="C4419" t="str">
            <v>SAN JOSÉ NORTE</v>
          </cell>
          <cell r="D4419">
            <v>6</v>
          </cell>
          <cell r="E4419" t="str">
            <v>Cindea Coronado</v>
          </cell>
        </row>
        <row r="4420">
          <cell r="B4420" t="str">
            <v>Programas Especiales</v>
          </cell>
          <cell r="C4420" t="str">
            <v>SAN JOSÉ NORTE</v>
          </cell>
          <cell r="D4420">
            <v>6</v>
          </cell>
          <cell r="E4420" t="str">
            <v>Cnvmts. Liceo San Antonio</v>
          </cell>
        </row>
        <row r="4421">
          <cell r="B4421" t="str">
            <v>Programas Especiales</v>
          </cell>
          <cell r="C4421" t="str">
            <v>SAN JOSÉ NORTE</v>
          </cell>
          <cell r="D4421">
            <v>6</v>
          </cell>
          <cell r="E4421" t="str">
            <v>Instituto De Educación Integral</v>
          </cell>
        </row>
        <row r="4422">
          <cell r="B4422" t="str">
            <v>Programas Especiales</v>
          </cell>
          <cell r="C4422" t="str">
            <v>SAN JOSÉ OESTE</v>
          </cell>
          <cell r="D4422">
            <v>1</v>
          </cell>
          <cell r="E4422" t="str">
            <v>Centro Educacion Especial La Pitahaya</v>
          </cell>
        </row>
        <row r="4423">
          <cell r="B4423" t="str">
            <v>Programas Especiales</v>
          </cell>
          <cell r="C4423" t="str">
            <v>SAN JOSÉ OESTE</v>
          </cell>
          <cell r="D4423">
            <v>1</v>
          </cell>
          <cell r="E4423" t="str">
            <v>Cindea Ccm Maria Mazzarello</v>
          </cell>
        </row>
        <row r="4424">
          <cell r="B4424" t="str">
            <v>Programas Especiales</v>
          </cell>
          <cell r="C4424" t="str">
            <v>SAN JOSÉ OESTE</v>
          </cell>
          <cell r="D4424">
            <v>1</v>
          </cell>
          <cell r="E4424" t="str">
            <v>Cindea Esc. Nocturna Alberto Manuel Brenes Mora</v>
          </cell>
        </row>
        <row r="4425">
          <cell r="B4425" t="str">
            <v>Programas Especiales</v>
          </cell>
          <cell r="C4425" t="str">
            <v>SAN JOSÉ OESTE</v>
          </cell>
          <cell r="D4425">
            <v>1</v>
          </cell>
          <cell r="E4425" t="str">
            <v>Cnvmts. Liceo De San José</v>
          </cell>
        </row>
        <row r="4426">
          <cell r="B4426" t="str">
            <v>Programas Especiales</v>
          </cell>
          <cell r="C4426" t="str">
            <v>SAN JOSÉ OESTE</v>
          </cell>
          <cell r="D4426">
            <v>1</v>
          </cell>
          <cell r="E4426" t="str">
            <v>Esc. Nocturna Alberto Manuel Brenes Mora</v>
          </cell>
        </row>
        <row r="4427">
          <cell r="B4427" t="str">
            <v>Programas Especiales</v>
          </cell>
          <cell r="C4427" t="str">
            <v>SAN JOSÉ OESTE</v>
          </cell>
          <cell r="D4427">
            <v>1</v>
          </cell>
          <cell r="E4427" t="str">
            <v>Ipec De San José</v>
          </cell>
        </row>
        <row r="4428">
          <cell r="B4428" t="str">
            <v>Programas Especiales</v>
          </cell>
          <cell r="C4428" t="str">
            <v>SAN JOSÉ OESTE</v>
          </cell>
          <cell r="D4428">
            <v>1</v>
          </cell>
          <cell r="E4428" t="str">
            <v>Prog. Educ. Abierta San José Oeste</v>
          </cell>
        </row>
        <row r="4429">
          <cell r="B4429" t="str">
            <v>Programas Especiales</v>
          </cell>
          <cell r="C4429" t="str">
            <v>SAN JOSÉ OESTE</v>
          </cell>
          <cell r="D4429">
            <v>1</v>
          </cell>
          <cell r="E4429" t="str">
            <v>Serv. Itin. Ens. Espec. San José Oeste</v>
          </cell>
        </row>
        <row r="4430">
          <cell r="B4430" t="str">
            <v>Programas Especiales</v>
          </cell>
          <cell r="C4430" t="str">
            <v>SAN JOSÉ OESTE</v>
          </cell>
          <cell r="D4430">
            <v>2</v>
          </cell>
          <cell r="E4430" t="str">
            <v>Cindea Pavas</v>
          </cell>
        </row>
        <row r="4431">
          <cell r="B4431" t="str">
            <v>Programas Especiales</v>
          </cell>
          <cell r="C4431" t="str">
            <v>SAN JOSÉ OESTE</v>
          </cell>
          <cell r="D4431">
            <v>2</v>
          </cell>
          <cell r="E4431" t="str">
            <v>Cnvmts. Liceo De Pavas</v>
          </cell>
        </row>
        <row r="4432">
          <cell r="B4432" t="str">
            <v>Programas Especiales</v>
          </cell>
          <cell r="C4432" t="str">
            <v>SAN JOSÉ OESTE</v>
          </cell>
          <cell r="D4432">
            <v>2</v>
          </cell>
          <cell r="E4432" t="str">
            <v>Red De Prevención Menor En Riesgo Psicosoc. (Primaria)</v>
          </cell>
        </row>
        <row r="4433">
          <cell r="B4433" t="str">
            <v>Programas Especiales</v>
          </cell>
          <cell r="C4433" t="str">
            <v>SAN JOSÉ OESTE</v>
          </cell>
          <cell r="D4433">
            <v>2</v>
          </cell>
          <cell r="E4433" t="str">
            <v>Red De Prevención Menor En Riesgo Psicosoc. (Secundaria)</v>
          </cell>
        </row>
        <row r="4434">
          <cell r="B4434" t="str">
            <v>Programas Especiales</v>
          </cell>
          <cell r="C4434" t="str">
            <v>SAN JOSÉ OESTE</v>
          </cell>
          <cell r="D4434">
            <v>3</v>
          </cell>
          <cell r="E4434" t="str">
            <v>Cindea Escazú</v>
          </cell>
        </row>
        <row r="4435">
          <cell r="B4435" t="str">
            <v>Programas Especiales</v>
          </cell>
          <cell r="C4435" t="str">
            <v>SAN JOSÉ OESTE</v>
          </cell>
          <cell r="D4435">
            <v>3</v>
          </cell>
          <cell r="E4435" t="str">
            <v>Cnvmts. Liceo De Escazú</v>
          </cell>
        </row>
        <row r="4436">
          <cell r="B4436" t="str">
            <v>Programas Especiales</v>
          </cell>
          <cell r="C4436" t="str">
            <v>SAN JOSÉ OESTE</v>
          </cell>
          <cell r="D4436">
            <v>3</v>
          </cell>
          <cell r="E4436" t="str">
            <v>Prog. Atención Madre Adolescente</v>
          </cell>
        </row>
        <row r="4437">
          <cell r="B4437" t="str">
            <v>Programas Especiales</v>
          </cell>
          <cell r="C4437" t="str">
            <v>SAN JOSÉ OESTE</v>
          </cell>
          <cell r="D4437">
            <v>4</v>
          </cell>
          <cell r="E4437" t="str">
            <v>Centro Educacion Especial Santa Ana</v>
          </cell>
        </row>
        <row r="4438">
          <cell r="B4438" t="str">
            <v>Programas Especiales</v>
          </cell>
          <cell r="C4438" t="str">
            <v>SAN JOSÉ OESTE</v>
          </cell>
          <cell r="D4438">
            <v>4</v>
          </cell>
          <cell r="E4438" t="str">
            <v>Cindea Santa Ana</v>
          </cell>
        </row>
        <row r="4439">
          <cell r="B4439" t="str">
            <v>Programas Especiales</v>
          </cell>
          <cell r="C4439" t="str">
            <v>SAN JOSÉ OESTE</v>
          </cell>
          <cell r="D4439">
            <v>5</v>
          </cell>
          <cell r="E4439" t="str">
            <v>Cnvmts. Liceo Julio Fonseca Gutiérrez</v>
          </cell>
        </row>
        <row r="4440">
          <cell r="B4440" t="str">
            <v>Programas Especiales</v>
          </cell>
          <cell r="C4440" t="str">
            <v>SANTA CRUZ</v>
          </cell>
          <cell r="D4440">
            <v>1</v>
          </cell>
          <cell r="E4440" t="str">
            <v>Cindea Santa Cruz</v>
          </cell>
        </row>
        <row r="4441">
          <cell r="B4441" t="str">
            <v>Programas Especiales</v>
          </cell>
          <cell r="C4441" t="str">
            <v>SANTA CRUZ</v>
          </cell>
          <cell r="D4441">
            <v>1</v>
          </cell>
          <cell r="E4441" t="str">
            <v>Cnvmts. Esc. Josefina López Bonilla</v>
          </cell>
        </row>
        <row r="4442">
          <cell r="B4442" t="str">
            <v>Programas Especiales</v>
          </cell>
          <cell r="C4442" t="str">
            <v>SANTA CRUZ</v>
          </cell>
          <cell r="D4442">
            <v>1</v>
          </cell>
          <cell r="E4442" t="str">
            <v>Prog. Educ. Abierta Santa Cruz</v>
          </cell>
        </row>
        <row r="4443">
          <cell r="B4443" t="str">
            <v>Programas Especiales</v>
          </cell>
          <cell r="C4443" t="str">
            <v>SANTA CRUZ</v>
          </cell>
          <cell r="D4443">
            <v>1</v>
          </cell>
          <cell r="E4443" t="str">
            <v>Serv. Itin. Ens. Espec. Santa Cruz</v>
          </cell>
        </row>
        <row r="4444">
          <cell r="B4444" t="str">
            <v>Programas Especiales</v>
          </cell>
          <cell r="C4444" t="str">
            <v>SANTA CRUZ</v>
          </cell>
          <cell r="D4444">
            <v>3</v>
          </cell>
          <cell r="E4444" t="str">
            <v>Cindea Huacas</v>
          </cell>
        </row>
        <row r="4445">
          <cell r="B4445" t="str">
            <v>Programas Especiales</v>
          </cell>
          <cell r="C4445" t="str">
            <v>SANTA CRUZ</v>
          </cell>
          <cell r="D4445">
            <v>5</v>
          </cell>
          <cell r="E4445" t="str">
            <v>Cindea Belén De Carrillo</v>
          </cell>
        </row>
        <row r="4446">
          <cell r="B4446" t="str">
            <v>Programas Especiales</v>
          </cell>
          <cell r="C4446" t="str">
            <v>SANTA CRUZ</v>
          </cell>
          <cell r="D4446">
            <v>6</v>
          </cell>
          <cell r="E4446" t="str">
            <v>Cindea Sardinal</v>
          </cell>
        </row>
        <row r="4447">
          <cell r="B4447" t="str">
            <v>Programas Especiales</v>
          </cell>
          <cell r="C4447" t="str">
            <v>SARAPIQUÍ</v>
          </cell>
          <cell r="D4447">
            <v>1</v>
          </cell>
          <cell r="E4447" t="str">
            <v>Cindea San Miguel</v>
          </cell>
        </row>
        <row r="4448">
          <cell r="B4448" t="str">
            <v>Programas Especiales</v>
          </cell>
          <cell r="C4448" t="str">
            <v>SARAPIQUÍ</v>
          </cell>
          <cell r="D4448">
            <v>1</v>
          </cell>
          <cell r="E4448" t="str">
            <v>Serv. Itin. Ens. Espec. Sarapiquí</v>
          </cell>
        </row>
        <row r="4449">
          <cell r="B4449" t="str">
            <v>Programas Especiales</v>
          </cell>
          <cell r="C4449" t="str">
            <v>SARAPIQUÍ</v>
          </cell>
          <cell r="D4449">
            <v>4</v>
          </cell>
          <cell r="E4449" t="str">
            <v>Cindea Puerto Viejo</v>
          </cell>
        </row>
        <row r="4450">
          <cell r="B4450" t="str">
            <v>Programas Especiales</v>
          </cell>
          <cell r="C4450" t="str">
            <v>SULÁ</v>
          </cell>
          <cell r="D4450">
            <v>1</v>
          </cell>
          <cell r="E4450" t="str">
            <v>Cindea Bribrí</v>
          </cell>
        </row>
        <row r="4451">
          <cell r="B4451" t="str">
            <v>Programas Especiales</v>
          </cell>
          <cell r="C4451" t="str">
            <v>SULÁ</v>
          </cell>
          <cell r="D4451">
            <v>1</v>
          </cell>
          <cell r="E4451" t="str">
            <v>Cnvmts. C.T.P. Talamanca</v>
          </cell>
        </row>
        <row r="4452">
          <cell r="B4452" t="str">
            <v>Programas Especiales</v>
          </cell>
          <cell r="C4452" t="str">
            <v>SULÁ</v>
          </cell>
          <cell r="D4452">
            <v>1</v>
          </cell>
          <cell r="E4452" t="str">
            <v>Serv. Itin. Ens. Espec. Sulá</v>
          </cell>
        </row>
        <row r="4453">
          <cell r="B4453" t="str">
            <v>Programas Especiales</v>
          </cell>
          <cell r="C4453" t="str">
            <v>TURRIALBA</v>
          </cell>
          <cell r="D4453">
            <v>1</v>
          </cell>
          <cell r="E4453" t="str">
            <v>Cindea Pejibaye (Turrialba)</v>
          </cell>
        </row>
        <row r="4454">
          <cell r="B4454" t="str">
            <v>Programas Especiales</v>
          </cell>
          <cell r="C4454" t="str">
            <v>TURRIALBA</v>
          </cell>
          <cell r="D4454">
            <v>1</v>
          </cell>
          <cell r="E4454" t="str">
            <v>Cnvmts. Liceo De Tucurrique</v>
          </cell>
        </row>
        <row r="4455">
          <cell r="B4455" t="str">
            <v>Programas Especiales</v>
          </cell>
          <cell r="C4455" t="str">
            <v>TURRIALBA</v>
          </cell>
          <cell r="D4455">
            <v>1</v>
          </cell>
          <cell r="E4455" t="str">
            <v>Esc. Música De Jiménez De Turrialba</v>
          </cell>
        </row>
        <row r="4456">
          <cell r="B4456" t="str">
            <v>Programas Especiales</v>
          </cell>
          <cell r="C4456" t="str">
            <v>TURRIALBA</v>
          </cell>
          <cell r="D4456">
            <v>1</v>
          </cell>
          <cell r="E4456" t="str">
            <v>Prog. Educ. Abierta Turrialba</v>
          </cell>
        </row>
        <row r="4457">
          <cell r="B4457" t="str">
            <v>Programas Especiales</v>
          </cell>
          <cell r="C4457" t="str">
            <v>TURRIALBA</v>
          </cell>
          <cell r="D4457">
            <v>1</v>
          </cell>
          <cell r="E4457" t="str">
            <v>Serv. Itin. Ens. Espec. Turrialba</v>
          </cell>
        </row>
        <row r="4458">
          <cell r="B4458" t="str">
            <v>Programas Especiales</v>
          </cell>
          <cell r="C4458" t="str">
            <v>TURRIALBA</v>
          </cell>
          <cell r="D4458">
            <v>2</v>
          </cell>
          <cell r="E4458" t="str">
            <v>Caipad Turrialba</v>
          </cell>
        </row>
        <row r="4459">
          <cell r="B4459" t="str">
            <v>Programas Especiales</v>
          </cell>
          <cell r="C4459" t="str">
            <v>TURRIALBA</v>
          </cell>
          <cell r="D4459">
            <v>2</v>
          </cell>
          <cell r="E4459" t="str">
            <v>Cindea Jenaro Bonilla Aguilar (Inst. Dr. Clodomiro Picado Twight)</v>
          </cell>
        </row>
        <row r="4460">
          <cell r="B4460" t="str">
            <v>Programas Especiales</v>
          </cell>
          <cell r="C4460" t="str">
            <v>TURRIALBA</v>
          </cell>
          <cell r="D4460">
            <v>2</v>
          </cell>
          <cell r="E4460" t="str">
            <v>Cindea Turrialba</v>
          </cell>
        </row>
        <row r="4461">
          <cell r="B4461" t="str">
            <v>Programas Especiales</v>
          </cell>
          <cell r="C4461" t="str">
            <v>TURRIALBA</v>
          </cell>
          <cell r="D4461">
            <v>2</v>
          </cell>
          <cell r="E4461" t="str">
            <v>Cnvmts. Instituto Dr. Clodomiro Picado Twight</v>
          </cell>
        </row>
        <row r="4462">
          <cell r="B4462" t="str">
            <v>Programas Especiales</v>
          </cell>
          <cell r="C4462" t="str">
            <v>TURRIALBA</v>
          </cell>
          <cell r="D4462">
            <v>2</v>
          </cell>
          <cell r="E4462" t="str">
            <v>Coned Turrialba</v>
          </cell>
        </row>
        <row r="4463">
          <cell r="B4463" t="str">
            <v>Programas Especiales</v>
          </cell>
          <cell r="C4463" t="str">
            <v>TURRIALBA</v>
          </cell>
          <cell r="D4463">
            <v>2</v>
          </cell>
          <cell r="E4463" t="str">
            <v>Enseñanza Especial De Turrialba</v>
          </cell>
        </row>
        <row r="4464">
          <cell r="B4464" t="str">
            <v>Programas Especiales</v>
          </cell>
          <cell r="C4464" t="str">
            <v>TURRIALBA</v>
          </cell>
          <cell r="D4464">
            <v>2</v>
          </cell>
          <cell r="E4464" t="str">
            <v>Esc. Laboratorio Turrialba</v>
          </cell>
        </row>
        <row r="4465">
          <cell r="B4465" t="str">
            <v>Programas Especiales</v>
          </cell>
          <cell r="C4465" t="str">
            <v>TURRIALBA</v>
          </cell>
          <cell r="D4465">
            <v>2</v>
          </cell>
          <cell r="E4465" t="str">
            <v>Esc. Laboratorio Turrialba (Educ. Especial)</v>
          </cell>
        </row>
        <row r="4466">
          <cell r="B4466" t="str">
            <v>Programas Especiales</v>
          </cell>
          <cell r="C4466" t="str">
            <v>TURRIALBA</v>
          </cell>
          <cell r="D4466">
            <v>2</v>
          </cell>
          <cell r="E4466" t="str">
            <v>Esc. Nuestra Señora De Sión</v>
          </cell>
        </row>
        <row r="4467">
          <cell r="B4467" t="str">
            <v>Programas Especiales</v>
          </cell>
          <cell r="C4467" t="str">
            <v>TURRIALBA</v>
          </cell>
          <cell r="D4467">
            <v>2</v>
          </cell>
          <cell r="E4467" t="str">
            <v>Esc. Nuestra Señora De Sión (Educ. Especial)</v>
          </cell>
        </row>
        <row r="4468">
          <cell r="B4468" t="str">
            <v>Programas Especiales</v>
          </cell>
          <cell r="C4468" t="str">
            <v>TURRIALBA</v>
          </cell>
          <cell r="D4468">
            <v>3</v>
          </cell>
          <cell r="E4468" t="str">
            <v>Cnvmts. C.T.P. La Suiza</v>
          </cell>
        </row>
        <row r="4469">
          <cell r="B4469" t="str">
            <v>Programas Especiales</v>
          </cell>
          <cell r="C4469" t="str">
            <v>TURRIALBA</v>
          </cell>
          <cell r="D4469">
            <v>3</v>
          </cell>
          <cell r="E4469" t="str">
            <v>Cnvmts. Esc. Jabillos</v>
          </cell>
        </row>
        <row r="4470">
          <cell r="B4470" t="str">
            <v>Programas Especiales</v>
          </cell>
          <cell r="C4470" t="str">
            <v>TURRIALBA</v>
          </cell>
          <cell r="D4470">
            <v>5</v>
          </cell>
          <cell r="E4470" t="str">
            <v>Cindea Tayutic</v>
          </cell>
        </row>
        <row r="4471">
          <cell r="B4471" t="str">
            <v>Secundaria Académica</v>
          </cell>
          <cell r="C4471" t="str">
            <v>AGUIRRE</v>
          </cell>
          <cell r="D4471">
            <v>1</v>
          </cell>
          <cell r="E4471" t="str">
            <v>Liceo Rural Londres</v>
          </cell>
        </row>
        <row r="4472">
          <cell r="B4472" t="str">
            <v>Secundaria Académica</v>
          </cell>
          <cell r="C4472" t="str">
            <v>AGUIRRE</v>
          </cell>
          <cell r="D4472">
            <v>1</v>
          </cell>
          <cell r="E4472" t="str">
            <v>Nocturno De Quepos</v>
          </cell>
        </row>
        <row r="4473">
          <cell r="B4473" t="str">
            <v>Secundaria Académica</v>
          </cell>
          <cell r="C4473" t="str">
            <v>AGUIRRE</v>
          </cell>
          <cell r="D4473">
            <v>2</v>
          </cell>
          <cell r="E4473" t="str">
            <v>Liceo Rural Coopesilencio</v>
          </cell>
        </row>
        <row r="4474">
          <cell r="B4474" t="str">
            <v>Secundaria Académica</v>
          </cell>
          <cell r="C4474" t="str">
            <v>AGUIRRE</v>
          </cell>
          <cell r="D4474">
            <v>2</v>
          </cell>
          <cell r="E4474" t="str">
            <v>Liceo Rural Santo Domingo</v>
          </cell>
        </row>
        <row r="4475">
          <cell r="B4475" t="str">
            <v>Secundaria Académica</v>
          </cell>
          <cell r="C4475" t="str">
            <v>AGUIRRE</v>
          </cell>
          <cell r="D4475">
            <v>3</v>
          </cell>
          <cell r="E4475" t="str">
            <v>Liceo Rural El Carmen Parrita</v>
          </cell>
        </row>
        <row r="4476">
          <cell r="B4476" t="str">
            <v>Secundaria Académica</v>
          </cell>
          <cell r="C4476" t="str">
            <v>AGUIRRE</v>
          </cell>
          <cell r="D4476">
            <v>4</v>
          </cell>
          <cell r="E4476" t="str">
            <v>Nocturno La Julieta</v>
          </cell>
        </row>
        <row r="4477">
          <cell r="B4477" t="str">
            <v>Secundaria Académica</v>
          </cell>
          <cell r="C4477" t="str">
            <v>AGUIRRE</v>
          </cell>
          <cell r="D4477">
            <v>5</v>
          </cell>
          <cell r="E4477" t="str">
            <v>Liceo Quebrada Ganado</v>
          </cell>
        </row>
        <row r="4478">
          <cell r="B4478" t="str">
            <v>Secundaria Académica</v>
          </cell>
          <cell r="C4478" t="str">
            <v>AGUIRRE</v>
          </cell>
          <cell r="D4478">
            <v>5</v>
          </cell>
          <cell r="E4478" t="str">
            <v>Liceo Rural De Tarcoles</v>
          </cell>
        </row>
        <row r="4479">
          <cell r="B4479" t="str">
            <v>Secundaria Académica</v>
          </cell>
          <cell r="C4479" t="str">
            <v>AGUIRRE</v>
          </cell>
          <cell r="D4479">
            <v>5</v>
          </cell>
          <cell r="E4479" t="str">
            <v>Nocturno De Jaco</v>
          </cell>
        </row>
        <row r="4480">
          <cell r="B4480" t="str">
            <v>Secundaria Académica</v>
          </cell>
          <cell r="C4480" t="str">
            <v>AGUIRRE</v>
          </cell>
          <cell r="D4480">
            <v>6</v>
          </cell>
          <cell r="E4480" t="str">
            <v>Liceo Rural Cerritos</v>
          </cell>
        </row>
        <row r="4481">
          <cell r="B4481" t="str">
            <v>Secundaria Académica</v>
          </cell>
          <cell r="C4481" t="str">
            <v>AGUIRRE</v>
          </cell>
          <cell r="D4481">
            <v>6</v>
          </cell>
          <cell r="E4481" t="str">
            <v>Liceo Rural Cerros</v>
          </cell>
        </row>
        <row r="4482">
          <cell r="B4482" t="str">
            <v>Secundaria Académica</v>
          </cell>
          <cell r="C4482" t="str">
            <v>ALAJUELA</v>
          </cell>
          <cell r="D4482">
            <v>1</v>
          </cell>
          <cell r="E4482" t="str">
            <v>Instituto De Alajuela</v>
          </cell>
        </row>
        <row r="4483">
          <cell r="B4483" t="str">
            <v>Secundaria Académica</v>
          </cell>
          <cell r="C4483" t="str">
            <v>ALAJUELA</v>
          </cell>
          <cell r="D4483">
            <v>1</v>
          </cell>
          <cell r="E4483" t="str">
            <v>Nocturno Miguel Obregon Lizano</v>
          </cell>
        </row>
        <row r="4484">
          <cell r="B4484" t="str">
            <v>Secundaria Académica</v>
          </cell>
          <cell r="C4484" t="str">
            <v>ALAJUELA</v>
          </cell>
          <cell r="D4484">
            <v>2</v>
          </cell>
          <cell r="E4484" t="str">
            <v>Colegio El Carmen</v>
          </cell>
        </row>
        <row r="4485">
          <cell r="B4485" t="str">
            <v>Secundaria Académica</v>
          </cell>
          <cell r="C4485" t="str">
            <v>ALAJUELA</v>
          </cell>
          <cell r="D4485">
            <v>2</v>
          </cell>
          <cell r="E4485" t="str">
            <v>Colegio Gregorio Jose Ramirez Castro</v>
          </cell>
        </row>
        <row r="4486">
          <cell r="B4486" t="str">
            <v>Secundaria Académica</v>
          </cell>
          <cell r="C4486" t="str">
            <v>ALAJUELA</v>
          </cell>
          <cell r="D4486">
            <v>2</v>
          </cell>
          <cell r="E4486" t="str">
            <v>Colegio Gregorio Jose Ramirez Castro</v>
          </cell>
        </row>
        <row r="4487">
          <cell r="B4487" t="str">
            <v>Secundaria Académica</v>
          </cell>
          <cell r="C4487" t="str">
            <v>ALAJUELA</v>
          </cell>
          <cell r="D4487">
            <v>2</v>
          </cell>
          <cell r="E4487" t="str">
            <v>Colegio Redentorista San Alfonso</v>
          </cell>
        </row>
        <row r="4488">
          <cell r="B4488" t="str">
            <v>Secundaria Académica</v>
          </cell>
          <cell r="C4488" t="str">
            <v>ALAJUELA</v>
          </cell>
          <cell r="D4488">
            <v>3</v>
          </cell>
          <cell r="E4488" t="str">
            <v>Liceo  Poasito</v>
          </cell>
        </row>
        <row r="4489">
          <cell r="B4489" t="str">
            <v>Secundaria Académica</v>
          </cell>
          <cell r="C4489" t="str">
            <v>ALAJUELA</v>
          </cell>
          <cell r="D4489">
            <v>3</v>
          </cell>
          <cell r="E4489" t="str">
            <v>Liceo De Tambor</v>
          </cell>
        </row>
        <row r="4490">
          <cell r="B4490" t="str">
            <v>Secundaria Académica</v>
          </cell>
          <cell r="C4490" t="str">
            <v>ALAJUELA</v>
          </cell>
          <cell r="D4490">
            <v>3</v>
          </cell>
          <cell r="E4490" t="str">
            <v>Liceo Otilio Ulate Blanco</v>
          </cell>
        </row>
        <row r="4491">
          <cell r="B4491" t="str">
            <v>Secundaria Académica</v>
          </cell>
          <cell r="C4491" t="str">
            <v>ALAJUELA</v>
          </cell>
          <cell r="D4491">
            <v>4</v>
          </cell>
          <cell r="E4491" t="str">
            <v>Colegio Ambientalista El Roble</v>
          </cell>
        </row>
        <row r="4492">
          <cell r="B4492" t="str">
            <v>Secundaria Académica</v>
          </cell>
          <cell r="C4492" t="str">
            <v>ALAJUELA</v>
          </cell>
          <cell r="D4492">
            <v>4</v>
          </cell>
          <cell r="E4492" t="str">
            <v>Colegio Ambientalista El Roble</v>
          </cell>
        </row>
        <row r="4493">
          <cell r="B4493" t="str">
            <v>Secundaria Académica</v>
          </cell>
          <cell r="C4493" t="str">
            <v>ALAJUELA</v>
          </cell>
          <cell r="D4493">
            <v>4</v>
          </cell>
          <cell r="E4493" t="str">
            <v>Liceo La Guacima</v>
          </cell>
        </row>
        <row r="4494">
          <cell r="B4494" t="str">
            <v>Secundaria Académica</v>
          </cell>
          <cell r="C4494" t="str">
            <v>ALAJUELA</v>
          </cell>
          <cell r="D4494">
            <v>4</v>
          </cell>
          <cell r="E4494" t="str">
            <v>Liceo San Rafael</v>
          </cell>
        </row>
        <row r="4495">
          <cell r="B4495" t="str">
            <v>Secundaria Académica</v>
          </cell>
          <cell r="C4495" t="str">
            <v>ALAJUELA</v>
          </cell>
          <cell r="D4495">
            <v>5</v>
          </cell>
          <cell r="E4495" t="str">
            <v>Colegio Tuetal Norte</v>
          </cell>
        </row>
        <row r="4496">
          <cell r="B4496" t="str">
            <v>Secundaria Académica</v>
          </cell>
          <cell r="C4496" t="str">
            <v>ALAJUELA</v>
          </cell>
          <cell r="D4496">
            <v>5</v>
          </cell>
          <cell r="E4496" t="str">
            <v>Liceo De Turrucares</v>
          </cell>
        </row>
        <row r="4497">
          <cell r="B4497" t="str">
            <v>Secundaria Académica</v>
          </cell>
          <cell r="C4497" t="str">
            <v>ALAJUELA</v>
          </cell>
          <cell r="D4497">
            <v>5</v>
          </cell>
          <cell r="E4497" t="str">
            <v>Liceo Pacto Del Jocote</v>
          </cell>
        </row>
        <row r="4498">
          <cell r="B4498" t="str">
            <v>Secundaria Académica</v>
          </cell>
          <cell r="C4498" t="str">
            <v>ALAJUELA</v>
          </cell>
          <cell r="D4498">
            <v>5</v>
          </cell>
          <cell r="E4498" t="str">
            <v>Liceo San Jose</v>
          </cell>
        </row>
        <row r="4499">
          <cell r="B4499" t="str">
            <v>Secundaria Académica</v>
          </cell>
          <cell r="C4499" t="str">
            <v>ALAJUELA</v>
          </cell>
          <cell r="D4499">
            <v>5</v>
          </cell>
          <cell r="E4499" t="str">
            <v>Liceo San Jose</v>
          </cell>
        </row>
        <row r="4500">
          <cell r="B4500" t="str">
            <v>Secundaria Académica</v>
          </cell>
          <cell r="C4500" t="str">
            <v>ALAJUELA</v>
          </cell>
          <cell r="D4500">
            <v>6</v>
          </cell>
          <cell r="E4500" t="str">
            <v>Liceo Deportivo De Grecia</v>
          </cell>
        </row>
        <row r="4501">
          <cell r="B4501" t="str">
            <v>Secundaria Académica</v>
          </cell>
          <cell r="C4501" t="str">
            <v>ALAJUELA</v>
          </cell>
          <cell r="D4501">
            <v>6</v>
          </cell>
          <cell r="E4501" t="str">
            <v>Liceo Leon Cortes Castro</v>
          </cell>
        </row>
        <row r="4502">
          <cell r="B4502" t="str">
            <v>Secundaria Académica</v>
          </cell>
          <cell r="C4502" t="str">
            <v>ALAJUELA</v>
          </cell>
          <cell r="D4502">
            <v>6</v>
          </cell>
          <cell r="E4502" t="str">
            <v>Liceo Leon Cortes Castro</v>
          </cell>
        </row>
        <row r="4503">
          <cell r="B4503" t="str">
            <v>Secundaria Académica</v>
          </cell>
          <cell r="C4503" t="str">
            <v>ALAJUELA</v>
          </cell>
          <cell r="D4503">
            <v>6</v>
          </cell>
          <cell r="E4503" t="str">
            <v>Liceo San Roque</v>
          </cell>
        </row>
        <row r="4504">
          <cell r="B4504" t="str">
            <v>Secundaria Académica</v>
          </cell>
          <cell r="C4504" t="str">
            <v>ALAJUELA</v>
          </cell>
          <cell r="D4504">
            <v>6</v>
          </cell>
          <cell r="E4504" t="str">
            <v>Nocturno De Grecia</v>
          </cell>
        </row>
        <row r="4505">
          <cell r="B4505" t="str">
            <v>Secundaria Académica</v>
          </cell>
          <cell r="C4505" t="str">
            <v>ALAJUELA</v>
          </cell>
          <cell r="D4505">
            <v>7</v>
          </cell>
          <cell r="E4505" t="str">
            <v>Liceo Carrillos De Poas</v>
          </cell>
        </row>
        <row r="4506">
          <cell r="B4506" t="str">
            <v>Secundaria Académica</v>
          </cell>
          <cell r="C4506" t="str">
            <v>ALAJUELA</v>
          </cell>
          <cell r="D4506">
            <v>7</v>
          </cell>
          <cell r="E4506" t="str">
            <v>Liceo De Poas</v>
          </cell>
        </row>
        <row r="4507">
          <cell r="B4507" t="str">
            <v>Secundaria Académica</v>
          </cell>
          <cell r="C4507" t="str">
            <v>ALAJUELA</v>
          </cell>
          <cell r="D4507">
            <v>7</v>
          </cell>
          <cell r="E4507" t="str">
            <v>Liceo De Poas</v>
          </cell>
        </row>
        <row r="4508">
          <cell r="B4508" t="str">
            <v>Secundaria Académica</v>
          </cell>
          <cell r="C4508" t="str">
            <v>ALAJUELA</v>
          </cell>
          <cell r="D4508">
            <v>8</v>
          </cell>
          <cell r="E4508" t="str">
            <v>Liceo De Atenas Martha Mirambell Umaña</v>
          </cell>
        </row>
        <row r="4509">
          <cell r="B4509" t="str">
            <v>Secundaria Académica</v>
          </cell>
          <cell r="C4509" t="str">
            <v>ALAJUELA</v>
          </cell>
          <cell r="D4509">
            <v>8</v>
          </cell>
          <cell r="E4509" t="str">
            <v>Liceo De Atenas Martha Mirambell Umaña</v>
          </cell>
        </row>
        <row r="4510">
          <cell r="B4510" t="str">
            <v>Secundaria Académica</v>
          </cell>
          <cell r="C4510" t="str">
            <v>ALAJUELA</v>
          </cell>
          <cell r="D4510">
            <v>9</v>
          </cell>
          <cell r="E4510" t="str">
            <v>Liceo Labrador</v>
          </cell>
        </row>
        <row r="4511">
          <cell r="B4511" t="str">
            <v>Secundaria Académica</v>
          </cell>
          <cell r="C4511" t="str">
            <v>ALAJUELA</v>
          </cell>
          <cell r="D4511">
            <v>9</v>
          </cell>
          <cell r="E4511" t="str">
            <v>Nocturno Orotina</v>
          </cell>
        </row>
        <row r="4512">
          <cell r="B4512" t="str">
            <v>Secundaria Académica</v>
          </cell>
          <cell r="C4512" t="str">
            <v>ALAJUELA</v>
          </cell>
          <cell r="D4512">
            <v>9</v>
          </cell>
          <cell r="E4512" t="str">
            <v>Telesecundaria Dulce Nombre</v>
          </cell>
        </row>
        <row r="4513">
          <cell r="B4513" t="str">
            <v>Secundaria Académica</v>
          </cell>
          <cell r="C4513" t="str">
            <v>ALAJUELA</v>
          </cell>
          <cell r="D4513">
            <v>9</v>
          </cell>
          <cell r="E4513" t="str">
            <v>Telesecundaria La Ceiba</v>
          </cell>
        </row>
        <row r="4514">
          <cell r="B4514" t="str">
            <v>Secundaria Académica</v>
          </cell>
          <cell r="C4514" t="str">
            <v>ALAJUELA</v>
          </cell>
          <cell r="D4514">
            <v>10</v>
          </cell>
          <cell r="E4514" t="str">
            <v>Experimental Bilingue De Grecia</v>
          </cell>
        </row>
        <row r="4515">
          <cell r="B4515" t="str">
            <v>Secundaria Académica</v>
          </cell>
          <cell r="C4515" t="str">
            <v>ALAJUELA</v>
          </cell>
          <cell r="D4515">
            <v>10</v>
          </cell>
          <cell r="E4515" t="str">
            <v>Liceo De Santa Gertrudis</v>
          </cell>
        </row>
        <row r="4516">
          <cell r="B4516" t="str">
            <v>Secundaria Académica</v>
          </cell>
          <cell r="C4516" t="str">
            <v>ALAJUELA</v>
          </cell>
          <cell r="D4516">
            <v>10</v>
          </cell>
          <cell r="E4516" t="str">
            <v>Liceo Puente De Piedra</v>
          </cell>
        </row>
        <row r="4517">
          <cell r="B4517" t="str">
            <v>Secundaria Académica</v>
          </cell>
          <cell r="C4517" t="str">
            <v>CAÑAS</v>
          </cell>
          <cell r="D4517">
            <v>1</v>
          </cell>
          <cell r="E4517" t="str">
            <v>Colegio Miguel Araya Venegas</v>
          </cell>
        </row>
        <row r="4518">
          <cell r="B4518" t="str">
            <v>Secundaria Académica</v>
          </cell>
          <cell r="C4518" t="str">
            <v>CAÑAS</v>
          </cell>
          <cell r="D4518">
            <v>1</v>
          </cell>
          <cell r="E4518" t="str">
            <v>Liceo Bebedero</v>
          </cell>
        </row>
        <row r="4519">
          <cell r="B4519" t="str">
            <v>Secundaria Académica</v>
          </cell>
          <cell r="C4519" t="str">
            <v>CAÑAS</v>
          </cell>
          <cell r="D4519">
            <v>1</v>
          </cell>
          <cell r="E4519" t="str">
            <v>Liceo Miguel Araya Venegas</v>
          </cell>
        </row>
        <row r="4520">
          <cell r="B4520" t="str">
            <v>Secundaria Académica</v>
          </cell>
          <cell r="C4520" t="str">
            <v>CAÑAS</v>
          </cell>
          <cell r="D4520">
            <v>1</v>
          </cell>
          <cell r="E4520" t="str">
            <v>Liceo Rural Nueva Guatemala</v>
          </cell>
        </row>
        <row r="4521">
          <cell r="B4521" t="str">
            <v>Secundaria Académica</v>
          </cell>
          <cell r="C4521" t="str">
            <v>CAÑAS</v>
          </cell>
          <cell r="D4521">
            <v>1</v>
          </cell>
          <cell r="E4521" t="str">
            <v>Nocturno Juan Santamaria</v>
          </cell>
        </row>
        <row r="4522">
          <cell r="B4522" t="str">
            <v>Secundaria Académica</v>
          </cell>
          <cell r="C4522" t="str">
            <v>CAÑAS</v>
          </cell>
          <cell r="D4522">
            <v>3</v>
          </cell>
          <cell r="E4522" t="str">
            <v>Experimental Bilingüe De Nuevo Arenal</v>
          </cell>
        </row>
        <row r="4523">
          <cell r="B4523" t="str">
            <v>Secundaria Académica</v>
          </cell>
          <cell r="C4523" t="str">
            <v>CAÑAS</v>
          </cell>
          <cell r="D4523">
            <v>3</v>
          </cell>
          <cell r="E4523" t="str">
            <v>Liceo Maurilio Alvarado Vargas</v>
          </cell>
        </row>
        <row r="4524">
          <cell r="B4524" t="str">
            <v>Secundaria Académica</v>
          </cell>
          <cell r="C4524" t="str">
            <v>CAÑAS</v>
          </cell>
          <cell r="D4524">
            <v>3</v>
          </cell>
          <cell r="E4524" t="str">
            <v>Liceo Maurilio Alvarado Vargas</v>
          </cell>
        </row>
        <row r="4525">
          <cell r="B4525" t="str">
            <v>Secundaria Académica</v>
          </cell>
          <cell r="C4525" t="str">
            <v>CAÑAS</v>
          </cell>
          <cell r="D4525">
            <v>3</v>
          </cell>
          <cell r="E4525" t="str">
            <v>Nocturno Maurilio Alvarado Vargas</v>
          </cell>
        </row>
        <row r="4526">
          <cell r="B4526" t="str">
            <v>Secundaria Académica</v>
          </cell>
          <cell r="C4526" t="str">
            <v>CAÑAS</v>
          </cell>
          <cell r="D4526">
            <v>4</v>
          </cell>
          <cell r="E4526" t="str">
            <v>Liceo De Colorado</v>
          </cell>
        </row>
        <row r="4527">
          <cell r="B4527" t="str">
            <v>Secundaria Académica</v>
          </cell>
          <cell r="C4527" t="str">
            <v>CAÑAS</v>
          </cell>
          <cell r="D4527">
            <v>4</v>
          </cell>
          <cell r="E4527" t="str">
            <v>Liceo De Colorado</v>
          </cell>
        </row>
        <row r="4528">
          <cell r="B4528" t="str">
            <v>Secundaria Académica</v>
          </cell>
          <cell r="C4528" t="str">
            <v>CAÑAS</v>
          </cell>
          <cell r="D4528">
            <v>5</v>
          </cell>
          <cell r="E4528" t="str">
            <v>Colegio San Rafael</v>
          </cell>
        </row>
        <row r="4529">
          <cell r="B4529" t="str">
            <v>Secundaria Académica</v>
          </cell>
          <cell r="C4529" t="str">
            <v>CAÑAS</v>
          </cell>
          <cell r="D4529">
            <v>5</v>
          </cell>
          <cell r="E4529" t="str">
            <v>Liceo Rural Cabeceras</v>
          </cell>
        </row>
        <row r="4530">
          <cell r="B4530" t="str">
            <v>Secundaria Académica</v>
          </cell>
          <cell r="C4530" t="str">
            <v>CARTAGO</v>
          </cell>
          <cell r="D4530">
            <v>1</v>
          </cell>
          <cell r="E4530" t="str">
            <v>Liceo Occidental</v>
          </cell>
        </row>
        <row r="4531">
          <cell r="B4531" t="str">
            <v>Secundaria Académica</v>
          </cell>
          <cell r="C4531" t="str">
            <v>CARTAGO</v>
          </cell>
          <cell r="D4531">
            <v>1</v>
          </cell>
          <cell r="E4531" t="str">
            <v>Liceo Vicente Lachner Sandoval</v>
          </cell>
        </row>
        <row r="4532">
          <cell r="B4532" t="str">
            <v>Secundaria Académica</v>
          </cell>
          <cell r="C4532" t="str">
            <v>CARTAGO</v>
          </cell>
          <cell r="D4532">
            <v>1</v>
          </cell>
          <cell r="E4532" t="str">
            <v>Nocturno De Cartago</v>
          </cell>
        </row>
        <row r="4533">
          <cell r="B4533" t="str">
            <v>Secundaria Académica</v>
          </cell>
          <cell r="C4533" t="str">
            <v>CARTAGO</v>
          </cell>
          <cell r="D4533">
            <v>1</v>
          </cell>
          <cell r="E4533" t="str">
            <v>Unidad Pedagógica Rafael Hernandez Madriz</v>
          </cell>
        </row>
        <row r="4534">
          <cell r="B4534" t="str">
            <v>Secundaria Académica</v>
          </cell>
          <cell r="C4534" t="str">
            <v>CARTAGO</v>
          </cell>
          <cell r="D4534">
            <v>2</v>
          </cell>
          <cell r="E4534" t="str">
            <v>Colegio Francisca Carrasco Jimenez</v>
          </cell>
        </row>
        <row r="4535">
          <cell r="B4535" t="str">
            <v>Secundaria Académica</v>
          </cell>
          <cell r="C4535" t="str">
            <v>CARTAGO</v>
          </cell>
          <cell r="D4535">
            <v>2</v>
          </cell>
          <cell r="E4535" t="str">
            <v>Colegio Francisca Carrasco Jimenez</v>
          </cell>
        </row>
        <row r="4536">
          <cell r="B4536" t="str">
            <v>Secundaria Académica</v>
          </cell>
          <cell r="C4536" t="str">
            <v>CARTAGO</v>
          </cell>
          <cell r="D4536">
            <v>2</v>
          </cell>
          <cell r="E4536" t="str">
            <v>Liceo San Nicolas De Tolentino</v>
          </cell>
        </row>
        <row r="4537">
          <cell r="B4537" t="str">
            <v>Secundaria Académica</v>
          </cell>
          <cell r="C4537" t="str">
            <v>CARTAGO</v>
          </cell>
          <cell r="D4537">
            <v>3</v>
          </cell>
          <cell r="E4537" t="str">
            <v>Colegio Elias Leiva Quiros</v>
          </cell>
        </row>
        <row r="4538">
          <cell r="B4538" t="str">
            <v>Secundaria Académica</v>
          </cell>
          <cell r="C4538" t="str">
            <v>CARTAGO</v>
          </cell>
          <cell r="D4538">
            <v>3</v>
          </cell>
          <cell r="E4538" t="str">
            <v>Liceo De Tobosi</v>
          </cell>
        </row>
        <row r="4539">
          <cell r="B4539" t="str">
            <v>Secundaria Académica</v>
          </cell>
          <cell r="C4539" t="str">
            <v>CARTAGO</v>
          </cell>
          <cell r="D4539">
            <v>3</v>
          </cell>
          <cell r="E4539" t="str">
            <v>Liceo Rural La Luchita</v>
          </cell>
        </row>
        <row r="4540">
          <cell r="B4540" t="str">
            <v>Secundaria Académica</v>
          </cell>
          <cell r="C4540" t="str">
            <v>CARTAGO</v>
          </cell>
          <cell r="D4540">
            <v>3</v>
          </cell>
          <cell r="E4540" t="str">
            <v>Unidad Pedagógica Barrio Nuevo</v>
          </cell>
        </row>
        <row r="4541">
          <cell r="B4541" t="str">
            <v>Secundaria Académica</v>
          </cell>
          <cell r="C4541" t="str">
            <v>CARTAGO</v>
          </cell>
          <cell r="D4541">
            <v>4</v>
          </cell>
          <cell r="E4541" t="str">
            <v>Liceo Braulio Carrillo Colina</v>
          </cell>
        </row>
        <row r="4542">
          <cell r="B4542" t="str">
            <v>Secundaria Académica</v>
          </cell>
          <cell r="C4542" t="str">
            <v>CARTAGO</v>
          </cell>
          <cell r="D4542">
            <v>4</v>
          </cell>
          <cell r="E4542" t="str">
            <v>Liceo Braulio Carrillo Colina</v>
          </cell>
        </row>
        <row r="4543">
          <cell r="B4543" t="str">
            <v>Secundaria Académica</v>
          </cell>
          <cell r="C4543" t="str">
            <v>CARTAGO</v>
          </cell>
          <cell r="D4543">
            <v>4</v>
          </cell>
          <cell r="E4543" t="str">
            <v>Liceo De Cot</v>
          </cell>
        </row>
        <row r="4544">
          <cell r="B4544" t="str">
            <v>Secundaria Académica</v>
          </cell>
          <cell r="C4544" t="str">
            <v>CARTAGO</v>
          </cell>
          <cell r="D4544">
            <v>4</v>
          </cell>
          <cell r="E4544" t="str">
            <v>Liceo Rural Santa Rosa</v>
          </cell>
        </row>
        <row r="4545">
          <cell r="B4545" t="str">
            <v>Secundaria Académica</v>
          </cell>
          <cell r="C4545" t="str">
            <v>CARTAGO</v>
          </cell>
          <cell r="D4545">
            <v>4</v>
          </cell>
          <cell r="E4545" t="str">
            <v>Liceo Tierra Blanca</v>
          </cell>
        </row>
        <row r="4546">
          <cell r="B4546" t="str">
            <v>Secundaria Académica</v>
          </cell>
          <cell r="C4546" t="str">
            <v>CARTAGO</v>
          </cell>
          <cell r="D4546">
            <v>5</v>
          </cell>
          <cell r="E4546" t="str">
            <v>Liceo De Paraiso</v>
          </cell>
        </row>
        <row r="4547">
          <cell r="B4547" t="str">
            <v>Secundaria Académica</v>
          </cell>
          <cell r="C4547" t="str">
            <v>CARTAGO</v>
          </cell>
          <cell r="D4547">
            <v>5</v>
          </cell>
          <cell r="E4547" t="str">
            <v>Liceo De Santiago</v>
          </cell>
        </row>
        <row r="4548">
          <cell r="B4548" t="str">
            <v>Secundaria Académica</v>
          </cell>
          <cell r="C4548" t="str">
            <v>CARTAGO</v>
          </cell>
          <cell r="D4548">
            <v>5</v>
          </cell>
          <cell r="E4548" t="str">
            <v>Liceo Manuel Emilio Rodriguez</v>
          </cell>
        </row>
        <row r="4549">
          <cell r="B4549" t="str">
            <v>Secundaria Académica</v>
          </cell>
          <cell r="C4549" t="str">
            <v>CARTAGO</v>
          </cell>
          <cell r="D4549">
            <v>5</v>
          </cell>
          <cell r="E4549" t="str">
            <v>Liceo Paraiso</v>
          </cell>
        </row>
        <row r="4550">
          <cell r="B4550" t="str">
            <v>Secundaria Académica</v>
          </cell>
          <cell r="C4550" t="str">
            <v>CARTAGO</v>
          </cell>
          <cell r="D4550">
            <v>5</v>
          </cell>
          <cell r="E4550" t="str">
            <v>Seccion Nocturna Academica De Paraiso</v>
          </cell>
        </row>
        <row r="4551">
          <cell r="B4551" t="str">
            <v>Secundaria Académica</v>
          </cell>
          <cell r="C4551" t="str">
            <v>CARTAGO</v>
          </cell>
          <cell r="D4551">
            <v>6</v>
          </cell>
          <cell r="E4551" t="str">
            <v>Colegio Alejandro Quesada R.</v>
          </cell>
        </row>
        <row r="4552">
          <cell r="B4552" t="str">
            <v>Secundaria Académica</v>
          </cell>
          <cell r="C4552" t="str">
            <v>CARTAGO</v>
          </cell>
          <cell r="D4552">
            <v>6</v>
          </cell>
          <cell r="E4552" t="str">
            <v>Liceo San Diego</v>
          </cell>
        </row>
        <row r="4553">
          <cell r="B4553" t="str">
            <v>Secundaria Académica</v>
          </cell>
          <cell r="C4553" t="str">
            <v>CARTAGO</v>
          </cell>
          <cell r="D4553">
            <v>6</v>
          </cell>
          <cell r="E4553" t="str">
            <v>Nocturno De La Union</v>
          </cell>
        </row>
        <row r="4554">
          <cell r="B4554" t="str">
            <v>Secundaria Académica</v>
          </cell>
          <cell r="C4554" t="str">
            <v>CARTAGO</v>
          </cell>
          <cell r="D4554">
            <v>6</v>
          </cell>
          <cell r="E4554" t="str">
            <v>Unidad Pedagógica San Diego</v>
          </cell>
        </row>
        <row r="4555">
          <cell r="B4555" t="str">
            <v>Secundaria Académica</v>
          </cell>
          <cell r="C4555" t="str">
            <v>CARTAGO</v>
          </cell>
          <cell r="D4555">
            <v>7</v>
          </cell>
          <cell r="E4555" t="str">
            <v>Colegio San Francisco</v>
          </cell>
        </row>
        <row r="4556">
          <cell r="B4556" t="str">
            <v>Secundaria Académica</v>
          </cell>
          <cell r="C4556" t="str">
            <v>CARTAGO</v>
          </cell>
          <cell r="D4556">
            <v>7</v>
          </cell>
          <cell r="E4556" t="str">
            <v>Liceo De Corralillo</v>
          </cell>
        </row>
        <row r="4557">
          <cell r="B4557" t="str">
            <v>Secundaria Académica</v>
          </cell>
          <cell r="C4557" t="str">
            <v>CARTAGO</v>
          </cell>
          <cell r="D4557">
            <v>7</v>
          </cell>
          <cell r="E4557" t="str">
            <v>Liceo De Corralillo</v>
          </cell>
        </row>
        <row r="4558">
          <cell r="B4558" t="str">
            <v>Secundaria Académica</v>
          </cell>
          <cell r="C4558" t="str">
            <v>CARTAGO</v>
          </cell>
          <cell r="D4558">
            <v>7</v>
          </cell>
          <cell r="E4558" t="str">
            <v>Liceo Llano Los Angeles</v>
          </cell>
        </row>
        <row r="4559">
          <cell r="B4559" t="str">
            <v>Secundaria Académica</v>
          </cell>
          <cell r="C4559" t="str">
            <v>CARTAGO</v>
          </cell>
          <cell r="D4559">
            <v>8</v>
          </cell>
          <cell r="E4559" t="str">
            <v>Liceo Enrique Guier Saenz</v>
          </cell>
        </row>
        <row r="4560">
          <cell r="B4560" t="str">
            <v>Secundaria Académica</v>
          </cell>
          <cell r="C4560" t="str">
            <v>COTO</v>
          </cell>
          <cell r="D4560">
            <v>1</v>
          </cell>
          <cell r="E4560" t="str">
            <v>Nocturno De Golfito</v>
          </cell>
        </row>
        <row r="4561">
          <cell r="B4561" t="str">
            <v>Secundaria Académica</v>
          </cell>
          <cell r="C4561" t="str">
            <v>COTO</v>
          </cell>
          <cell r="D4561">
            <v>2</v>
          </cell>
          <cell r="E4561" t="str">
            <v>Liceo Comte</v>
          </cell>
        </row>
        <row r="4562">
          <cell r="B4562" t="str">
            <v>Secundaria Académica</v>
          </cell>
          <cell r="C4562" t="str">
            <v>COTO</v>
          </cell>
          <cell r="D4562">
            <v>3</v>
          </cell>
          <cell r="E4562" t="str">
            <v>Colegio La Palma</v>
          </cell>
        </row>
        <row r="4563">
          <cell r="B4563" t="str">
            <v>Secundaria Académica</v>
          </cell>
          <cell r="C4563" t="str">
            <v>COTO</v>
          </cell>
          <cell r="D4563">
            <v>4</v>
          </cell>
          <cell r="E4563" t="str">
            <v>Nocturno Guaycara</v>
          </cell>
        </row>
        <row r="4564">
          <cell r="B4564" t="str">
            <v>Secundaria Académica</v>
          </cell>
          <cell r="C4564" t="str">
            <v>COTO</v>
          </cell>
          <cell r="D4564">
            <v>5</v>
          </cell>
          <cell r="E4564" t="str">
            <v>Liceo Bilingüe Italo Costarricense</v>
          </cell>
        </row>
        <row r="4565">
          <cell r="B4565" t="str">
            <v>Secundaria Académica</v>
          </cell>
          <cell r="C4565" t="str">
            <v>COTO</v>
          </cell>
          <cell r="D4565">
            <v>5</v>
          </cell>
          <cell r="E4565" t="str">
            <v>Nocturno De San Vito</v>
          </cell>
        </row>
        <row r="4566">
          <cell r="B4566" t="str">
            <v>Secundaria Académica</v>
          </cell>
          <cell r="C4566" t="str">
            <v>COTO</v>
          </cell>
          <cell r="D4566">
            <v>6</v>
          </cell>
          <cell r="E4566" t="str">
            <v>Colegio Jorge Volio Jimenez</v>
          </cell>
        </row>
        <row r="4567">
          <cell r="B4567" t="str">
            <v>Secundaria Académica</v>
          </cell>
          <cell r="C4567" t="str">
            <v>COTO</v>
          </cell>
          <cell r="D4567">
            <v>7</v>
          </cell>
          <cell r="E4567" t="str">
            <v>Experimental Bilingüe De Agua Buena</v>
          </cell>
        </row>
        <row r="4568">
          <cell r="B4568" t="str">
            <v>Secundaria Académica</v>
          </cell>
          <cell r="C4568" t="str">
            <v>COTO</v>
          </cell>
          <cell r="D4568">
            <v>8</v>
          </cell>
          <cell r="E4568" t="str">
            <v>Liceo Rural Paraiso</v>
          </cell>
        </row>
        <row r="4569">
          <cell r="B4569" t="str">
            <v>Secundaria Académica</v>
          </cell>
          <cell r="C4569" t="str">
            <v>COTO</v>
          </cell>
          <cell r="D4569">
            <v>8</v>
          </cell>
          <cell r="E4569" t="str">
            <v>Liceo Sabanillas</v>
          </cell>
        </row>
        <row r="4570">
          <cell r="B4570" t="str">
            <v>Secundaria Académica</v>
          </cell>
          <cell r="C4570" t="str">
            <v>COTO</v>
          </cell>
          <cell r="D4570">
            <v>9</v>
          </cell>
          <cell r="E4570" t="str">
            <v>Liceo Ciudad Neily</v>
          </cell>
        </row>
        <row r="4571">
          <cell r="B4571" t="str">
            <v>Secundaria Académica</v>
          </cell>
          <cell r="C4571" t="str">
            <v>COTO</v>
          </cell>
          <cell r="D4571">
            <v>9</v>
          </cell>
          <cell r="E4571" t="str">
            <v>Liceo Ciudad Neily</v>
          </cell>
        </row>
        <row r="4572">
          <cell r="B4572" t="str">
            <v>Secundaria Académica</v>
          </cell>
          <cell r="C4572" t="str">
            <v>COTO</v>
          </cell>
          <cell r="D4572">
            <v>9</v>
          </cell>
          <cell r="E4572" t="str">
            <v>Nocturno De Ciudad Neily</v>
          </cell>
        </row>
        <row r="4573">
          <cell r="B4573" t="str">
            <v>Secundaria Académica</v>
          </cell>
          <cell r="C4573" t="str">
            <v>COTO</v>
          </cell>
          <cell r="D4573">
            <v>10</v>
          </cell>
          <cell r="E4573" t="str">
            <v>Nocturno La Cuesta</v>
          </cell>
        </row>
        <row r="4574">
          <cell r="B4574" t="str">
            <v>Secundaria Académica</v>
          </cell>
          <cell r="C4574" t="str">
            <v>COTO</v>
          </cell>
          <cell r="D4574">
            <v>11</v>
          </cell>
          <cell r="E4574" t="str">
            <v>Colegio Finca Naranjo</v>
          </cell>
        </row>
        <row r="4575">
          <cell r="B4575" t="str">
            <v>Secundaria Académica</v>
          </cell>
          <cell r="C4575" t="str">
            <v>COTO</v>
          </cell>
          <cell r="D4575">
            <v>11</v>
          </cell>
          <cell r="E4575" t="str">
            <v>Colegio Finca Naranjo</v>
          </cell>
        </row>
        <row r="4576">
          <cell r="B4576" t="str">
            <v>Secundaria Académica</v>
          </cell>
          <cell r="C4576" t="str">
            <v>COTO</v>
          </cell>
          <cell r="D4576">
            <v>11</v>
          </cell>
          <cell r="E4576" t="str">
            <v>Liceo Rural Santa Rosa</v>
          </cell>
        </row>
        <row r="4577">
          <cell r="B4577" t="str">
            <v>Secundaria Académica</v>
          </cell>
          <cell r="C4577" t="str">
            <v>COTO</v>
          </cell>
          <cell r="D4577">
            <v>12</v>
          </cell>
          <cell r="E4577" t="str">
            <v>Colegio Republica De Italia</v>
          </cell>
        </row>
        <row r="4578">
          <cell r="B4578" t="str">
            <v>Secundaria Académica</v>
          </cell>
          <cell r="C4578" t="str">
            <v>DESAMPARADOS</v>
          </cell>
          <cell r="D4578">
            <v>1</v>
          </cell>
          <cell r="E4578" t="str">
            <v>Colegio De Gravilias</v>
          </cell>
        </row>
        <row r="4579">
          <cell r="B4579" t="str">
            <v>Secundaria Académica</v>
          </cell>
          <cell r="C4579" t="str">
            <v>DESAMPARADOS</v>
          </cell>
          <cell r="D4579">
            <v>1</v>
          </cell>
          <cell r="E4579" t="str">
            <v>Colegio De Gravilias</v>
          </cell>
        </row>
        <row r="4580">
          <cell r="B4580" t="str">
            <v>Secundaria Académica</v>
          </cell>
          <cell r="C4580" t="str">
            <v>DESAMPARADOS</v>
          </cell>
          <cell r="D4580">
            <v>1</v>
          </cell>
          <cell r="E4580" t="str">
            <v>I.E.G.B. Republica De Panama</v>
          </cell>
        </row>
        <row r="4581">
          <cell r="B4581" t="str">
            <v>Secundaria Académica</v>
          </cell>
          <cell r="C4581" t="str">
            <v>DESAMPARADOS</v>
          </cell>
          <cell r="D4581">
            <v>1</v>
          </cell>
          <cell r="E4581" t="str">
            <v>Liceo San Antonio</v>
          </cell>
        </row>
        <row r="4582">
          <cell r="B4582" t="str">
            <v>Secundaria Académica</v>
          </cell>
          <cell r="C4582" t="str">
            <v>DESAMPARADOS</v>
          </cell>
          <cell r="D4582">
            <v>2</v>
          </cell>
          <cell r="E4582" t="str">
            <v>Liceo Higuito</v>
          </cell>
        </row>
        <row r="4583">
          <cell r="B4583" t="str">
            <v>Secundaria Académica</v>
          </cell>
          <cell r="C4583" t="str">
            <v>DESAMPARADOS</v>
          </cell>
          <cell r="D4583">
            <v>2</v>
          </cell>
          <cell r="E4583" t="str">
            <v>Liceo Joaquin Gutierrez Mangel</v>
          </cell>
        </row>
        <row r="4584">
          <cell r="B4584" t="str">
            <v>Secundaria Académica</v>
          </cell>
          <cell r="C4584" t="str">
            <v>DESAMPARADOS</v>
          </cell>
          <cell r="D4584">
            <v>2</v>
          </cell>
          <cell r="E4584" t="str">
            <v>Liceo San Miguel</v>
          </cell>
        </row>
        <row r="4585">
          <cell r="B4585" t="str">
            <v>Secundaria Académica</v>
          </cell>
          <cell r="C4585" t="str">
            <v>DESAMPARADOS</v>
          </cell>
          <cell r="D4585">
            <v>2</v>
          </cell>
          <cell r="E4585" t="str">
            <v>Liceo San Miguel</v>
          </cell>
        </row>
        <row r="4586">
          <cell r="B4586" t="str">
            <v>Secundaria Académica</v>
          </cell>
          <cell r="C4586" t="str">
            <v>DESAMPARADOS</v>
          </cell>
          <cell r="D4586">
            <v>2</v>
          </cell>
          <cell r="E4586" t="str">
            <v>Unidad Pedagógica Sotero González Barquero</v>
          </cell>
        </row>
        <row r="4587">
          <cell r="B4587" t="str">
            <v>Secundaria Académica</v>
          </cell>
          <cell r="C4587" t="str">
            <v>DESAMPARADOS</v>
          </cell>
          <cell r="D4587">
            <v>3</v>
          </cell>
          <cell r="E4587" t="str">
            <v>Liceo De Aserri</v>
          </cell>
        </row>
        <row r="4588">
          <cell r="B4588" t="str">
            <v>Secundaria Académica</v>
          </cell>
          <cell r="C4588" t="str">
            <v>DESAMPARADOS</v>
          </cell>
          <cell r="D4588">
            <v>3</v>
          </cell>
          <cell r="E4588" t="str">
            <v>Liceo De Aserri</v>
          </cell>
        </row>
        <row r="4589">
          <cell r="B4589" t="str">
            <v>Secundaria Académica</v>
          </cell>
          <cell r="C4589" t="str">
            <v>DESAMPARADOS</v>
          </cell>
          <cell r="D4589">
            <v>3</v>
          </cell>
          <cell r="E4589" t="str">
            <v>Liceo San Gabriel De Aserri</v>
          </cell>
        </row>
        <row r="4590">
          <cell r="B4590" t="str">
            <v>Secundaria Académica</v>
          </cell>
          <cell r="C4590" t="str">
            <v>DESAMPARADOS</v>
          </cell>
          <cell r="D4590">
            <v>3</v>
          </cell>
          <cell r="E4590" t="str">
            <v>Liceo Vuelta De Jorco</v>
          </cell>
        </row>
        <row r="4591">
          <cell r="B4591" t="str">
            <v>Secundaria Académica</v>
          </cell>
          <cell r="C4591" t="str">
            <v>DESAMPARADOS</v>
          </cell>
          <cell r="D4591">
            <v>4</v>
          </cell>
          <cell r="E4591" t="str">
            <v>Liceo De Frailes</v>
          </cell>
        </row>
        <row r="4592">
          <cell r="B4592" t="str">
            <v>Secundaria Académica</v>
          </cell>
          <cell r="C4592" t="str">
            <v>DESAMPARADOS</v>
          </cell>
          <cell r="D4592">
            <v>4</v>
          </cell>
          <cell r="E4592" t="str">
            <v>Liceo De Frailes</v>
          </cell>
        </row>
        <row r="4593">
          <cell r="B4593" t="str">
            <v>Secundaria Académica</v>
          </cell>
          <cell r="C4593" t="str">
            <v>DESAMPARADOS</v>
          </cell>
          <cell r="D4593">
            <v>5</v>
          </cell>
          <cell r="E4593" t="str">
            <v>Unidad Pedagógica Juan Calderón Valverde</v>
          </cell>
        </row>
        <row r="4594">
          <cell r="B4594" t="str">
            <v>Secundaria Académica</v>
          </cell>
          <cell r="C4594" t="str">
            <v>DESAMPARADOS</v>
          </cell>
          <cell r="D4594">
            <v>5</v>
          </cell>
          <cell r="E4594" t="str">
            <v>Unidad Pedagógica La Cruz</v>
          </cell>
        </row>
        <row r="4595">
          <cell r="B4595" t="str">
            <v>Secundaria Académica</v>
          </cell>
          <cell r="C4595" t="str">
            <v>DESAMPARADOS</v>
          </cell>
          <cell r="D4595">
            <v>6</v>
          </cell>
          <cell r="E4595" t="str">
            <v>Liceo De Sabanillas</v>
          </cell>
        </row>
        <row r="4596">
          <cell r="B4596" t="str">
            <v>Secundaria Académica</v>
          </cell>
          <cell r="C4596" t="str">
            <v>DESAMPARADOS</v>
          </cell>
          <cell r="D4596">
            <v>6</v>
          </cell>
          <cell r="E4596" t="str">
            <v>Liceo De Sabanillas</v>
          </cell>
        </row>
        <row r="4597">
          <cell r="B4597" t="str">
            <v>Secundaria Académica</v>
          </cell>
          <cell r="C4597" t="str">
            <v>DESAMPARADOS</v>
          </cell>
          <cell r="D4597">
            <v>6</v>
          </cell>
          <cell r="E4597" t="str">
            <v>Liceo Rural Las Ceibas</v>
          </cell>
        </row>
        <row r="4598">
          <cell r="B4598" t="str">
            <v>Secundaria Académica</v>
          </cell>
          <cell r="C4598" t="str">
            <v>DESAMPARADOS</v>
          </cell>
          <cell r="D4598">
            <v>7</v>
          </cell>
          <cell r="E4598" t="str">
            <v>Liceo De Calle Fallas</v>
          </cell>
        </row>
        <row r="4599">
          <cell r="B4599" t="str">
            <v>Secundaria Académica</v>
          </cell>
          <cell r="C4599" t="str">
            <v>DESAMPARADOS</v>
          </cell>
          <cell r="D4599">
            <v>7</v>
          </cell>
          <cell r="E4599" t="str">
            <v>Liceo Monseñor Ruben Odio Herrera</v>
          </cell>
        </row>
        <row r="4600">
          <cell r="B4600" t="str">
            <v>Secundaria Académica</v>
          </cell>
          <cell r="C4600" t="str">
            <v>DESAMPARADOS</v>
          </cell>
          <cell r="D4600">
            <v>7</v>
          </cell>
          <cell r="E4600" t="str">
            <v>Nocturno Desamparados</v>
          </cell>
        </row>
        <row r="4601">
          <cell r="B4601" t="str">
            <v>Secundaria Académica</v>
          </cell>
          <cell r="C4601" t="str">
            <v>DESAMPARADOS</v>
          </cell>
          <cell r="D4601">
            <v>7</v>
          </cell>
          <cell r="E4601" t="str">
            <v>Unidad Pedagógica La Valencia</v>
          </cell>
        </row>
        <row r="4602">
          <cell r="B4602" t="str">
            <v>Secundaria Académica</v>
          </cell>
          <cell r="C4602" t="str">
            <v>GRANDE DE TÉRRABA</v>
          </cell>
          <cell r="D4602">
            <v>1</v>
          </cell>
          <cell r="E4602" t="str">
            <v>Colegio Santa Eduviges</v>
          </cell>
        </row>
        <row r="4603">
          <cell r="B4603" t="str">
            <v>Secundaria Académica</v>
          </cell>
          <cell r="C4603" t="str">
            <v>GRANDE DE TÉRRABA</v>
          </cell>
          <cell r="D4603">
            <v>1</v>
          </cell>
          <cell r="E4603" t="str">
            <v>Liceo Buenos Aires</v>
          </cell>
        </row>
        <row r="4604">
          <cell r="B4604" t="str">
            <v>Secundaria Académica</v>
          </cell>
          <cell r="C4604" t="str">
            <v>GRANDE DE TÉRRABA</v>
          </cell>
          <cell r="D4604">
            <v>1</v>
          </cell>
          <cell r="E4604" t="str">
            <v>Nocturno De Buenos Aires</v>
          </cell>
        </row>
        <row r="4605">
          <cell r="B4605" t="str">
            <v>Secundaria Académica</v>
          </cell>
          <cell r="C4605" t="str">
            <v>GRANDE DE TÉRRABA</v>
          </cell>
          <cell r="D4605">
            <v>2</v>
          </cell>
          <cell r="E4605" t="str">
            <v>Liceo Santa Marta</v>
          </cell>
        </row>
        <row r="4606">
          <cell r="B4606" t="str">
            <v>Secundaria Académica</v>
          </cell>
          <cell r="C4606" t="str">
            <v>GRANDE DE TÉRRABA</v>
          </cell>
          <cell r="D4606">
            <v>2</v>
          </cell>
          <cell r="E4606" t="str">
            <v>Liceo Yolanda Oreamuno Unger</v>
          </cell>
        </row>
        <row r="4607">
          <cell r="B4607" t="str">
            <v>Secundaria Académica</v>
          </cell>
          <cell r="C4607" t="str">
            <v>GRANDE DE TÉRRABA</v>
          </cell>
          <cell r="D4607">
            <v>3</v>
          </cell>
          <cell r="E4607" t="str">
            <v>Liceo La Lucha</v>
          </cell>
        </row>
        <row r="4608">
          <cell r="B4608" t="str">
            <v>Secundaria Académica</v>
          </cell>
          <cell r="C4608" t="str">
            <v>GRANDE DE TÉRRABA</v>
          </cell>
          <cell r="D4608">
            <v>3</v>
          </cell>
          <cell r="E4608" t="str">
            <v>Liceo Potrero Grande</v>
          </cell>
        </row>
        <row r="4609">
          <cell r="B4609" t="str">
            <v>Secundaria Académica</v>
          </cell>
          <cell r="C4609" t="str">
            <v>GRANDE DE TÉRRABA</v>
          </cell>
          <cell r="D4609">
            <v>3</v>
          </cell>
          <cell r="E4609" t="str">
            <v>Liceo Rural Chánguena</v>
          </cell>
        </row>
        <row r="4610">
          <cell r="B4610" t="str">
            <v>Secundaria Académica</v>
          </cell>
          <cell r="C4610" t="str">
            <v>GRANDE DE TÉRRABA</v>
          </cell>
          <cell r="D4610">
            <v>4</v>
          </cell>
          <cell r="E4610" t="str">
            <v>Liceo El Carmen</v>
          </cell>
        </row>
        <row r="4611">
          <cell r="B4611" t="str">
            <v>Secundaria Académica</v>
          </cell>
          <cell r="C4611" t="str">
            <v>GRANDE DE TÉRRABA</v>
          </cell>
          <cell r="D4611">
            <v>5</v>
          </cell>
          <cell r="E4611" t="str">
            <v>Colegio Maíz De Los Uva</v>
          </cell>
        </row>
        <row r="4612">
          <cell r="B4612" t="str">
            <v>Secundaria Académica</v>
          </cell>
          <cell r="C4612" t="str">
            <v>GRANDE DE TÉRRABA</v>
          </cell>
          <cell r="D4612">
            <v>5</v>
          </cell>
          <cell r="E4612" t="str">
            <v>Liceo Concepción</v>
          </cell>
        </row>
        <row r="4613">
          <cell r="B4613" t="str">
            <v>Secundaria Académica</v>
          </cell>
          <cell r="C4613" t="str">
            <v>GRANDE DE TÉRRABA</v>
          </cell>
          <cell r="D4613">
            <v>6</v>
          </cell>
          <cell r="E4613" t="str">
            <v>Liceo Pacifico Sur</v>
          </cell>
        </row>
        <row r="4614">
          <cell r="B4614" t="str">
            <v>Secundaria Académica</v>
          </cell>
          <cell r="C4614" t="str">
            <v>GRANDE DE TÉRRABA</v>
          </cell>
          <cell r="D4614">
            <v>6</v>
          </cell>
          <cell r="E4614" t="str">
            <v>Liceo Pacífico Sur</v>
          </cell>
        </row>
        <row r="4615">
          <cell r="B4615" t="str">
            <v>Secundaria Académica</v>
          </cell>
          <cell r="C4615" t="str">
            <v>GRANDE DE TÉRRABA</v>
          </cell>
          <cell r="D4615">
            <v>6</v>
          </cell>
          <cell r="E4615" t="str">
            <v>Nocturno Pacifico Sur</v>
          </cell>
        </row>
        <row r="4616">
          <cell r="B4616" t="str">
            <v>Secundaria Académica</v>
          </cell>
          <cell r="C4616" t="str">
            <v>GRANDE DE TÉRRABA</v>
          </cell>
          <cell r="D4616">
            <v>7</v>
          </cell>
          <cell r="E4616" t="str">
            <v>Nocturno De Osa</v>
          </cell>
        </row>
        <row r="4617">
          <cell r="B4617" t="str">
            <v>Secundaria Académica</v>
          </cell>
          <cell r="C4617" t="str">
            <v>GRANDE DE TÉRRABA</v>
          </cell>
          <cell r="D4617">
            <v>8</v>
          </cell>
          <cell r="E4617" t="str">
            <v>Liceo Rural Bahia Drake</v>
          </cell>
        </row>
        <row r="4618">
          <cell r="B4618" t="str">
            <v>Secundaria Académica</v>
          </cell>
          <cell r="C4618" t="str">
            <v>GRANDE DE TÉRRABA</v>
          </cell>
          <cell r="D4618">
            <v>8</v>
          </cell>
          <cell r="E4618" t="str">
            <v>Liceo Rural Boca De Sierpe</v>
          </cell>
        </row>
        <row r="4619">
          <cell r="B4619" t="str">
            <v>Secundaria Académica</v>
          </cell>
          <cell r="C4619" t="str">
            <v>GRANDE DE TÉRRABA</v>
          </cell>
          <cell r="D4619">
            <v>9</v>
          </cell>
          <cell r="E4619" t="str">
            <v>Liceo Finca Alajuela</v>
          </cell>
        </row>
        <row r="4620">
          <cell r="B4620" t="str">
            <v>Secundaria Académica</v>
          </cell>
          <cell r="C4620" t="str">
            <v>GUÁPILES</v>
          </cell>
          <cell r="D4620">
            <v>1</v>
          </cell>
          <cell r="E4620" t="str">
            <v>Colegio De Jiménez</v>
          </cell>
        </row>
        <row r="4621">
          <cell r="B4621" t="str">
            <v>Secundaria Académica</v>
          </cell>
          <cell r="C4621" t="str">
            <v>GUÁPILES</v>
          </cell>
          <cell r="D4621">
            <v>1</v>
          </cell>
          <cell r="E4621" t="str">
            <v>Experimental Bilingüe De Pococí</v>
          </cell>
        </row>
        <row r="4622">
          <cell r="B4622" t="str">
            <v>Secundaria Académica</v>
          </cell>
          <cell r="C4622" t="str">
            <v>GUÁPILES</v>
          </cell>
          <cell r="D4622">
            <v>1</v>
          </cell>
          <cell r="E4622" t="str">
            <v>Liceo Rural La Union</v>
          </cell>
        </row>
        <row r="4623">
          <cell r="B4623" t="str">
            <v>Secundaria Académica</v>
          </cell>
          <cell r="C4623" t="str">
            <v>GUÁPILES</v>
          </cell>
          <cell r="D4623">
            <v>1</v>
          </cell>
          <cell r="E4623" t="str">
            <v>Liceo San Rafael</v>
          </cell>
        </row>
        <row r="4624">
          <cell r="B4624" t="str">
            <v>Secundaria Académica</v>
          </cell>
          <cell r="C4624" t="str">
            <v>GUÁPILES</v>
          </cell>
          <cell r="D4624">
            <v>1</v>
          </cell>
          <cell r="E4624" t="str">
            <v>Liceo Santisima Trinidad</v>
          </cell>
        </row>
        <row r="4625">
          <cell r="B4625" t="str">
            <v>Secundaria Académica</v>
          </cell>
          <cell r="C4625" t="str">
            <v>GUÁPILES</v>
          </cell>
          <cell r="D4625">
            <v>1</v>
          </cell>
          <cell r="E4625" t="str">
            <v>Nocturno De Pococí</v>
          </cell>
        </row>
        <row r="4626">
          <cell r="B4626" t="str">
            <v>Secundaria Académica</v>
          </cell>
          <cell r="C4626" t="str">
            <v>GUÁPILES</v>
          </cell>
          <cell r="D4626">
            <v>2</v>
          </cell>
          <cell r="E4626" t="str">
            <v>Liceo La Rita</v>
          </cell>
        </row>
        <row r="4627">
          <cell r="B4627" t="str">
            <v>Secundaria Académica</v>
          </cell>
          <cell r="C4627" t="str">
            <v>GUÁPILES</v>
          </cell>
          <cell r="D4627">
            <v>3</v>
          </cell>
          <cell r="E4627" t="str">
            <v>Liceo De Cariari</v>
          </cell>
        </row>
        <row r="4628">
          <cell r="B4628" t="str">
            <v>Secundaria Académica</v>
          </cell>
          <cell r="C4628" t="str">
            <v>GUÁPILES</v>
          </cell>
          <cell r="D4628">
            <v>3</v>
          </cell>
          <cell r="E4628" t="str">
            <v>Liceo De Cariari</v>
          </cell>
        </row>
        <row r="4629">
          <cell r="B4629" t="str">
            <v>Secundaria Académica</v>
          </cell>
          <cell r="C4629" t="str">
            <v>GUÁPILES</v>
          </cell>
          <cell r="D4629">
            <v>3</v>
          </cell>
          <cell r="E4629" t="str">
            <v>Nocturno De Cariari</v>
          </cell>
        </row>
        <row r="4630">
          <cell r="B4630" t="str">
            <v>Secundaria Académica</v>
          </cell>
          <cell r="C4630" t="str">
            <v>GUÁPILES</v>
          </cell>
          <cell r="D4630">
            <v>4</v>
          </cell>
          <cell r="E4630" t="str">
            <v>Colegio De Guacimo</v>
          </cell>
        </row>
        <row r="4631">
          <cell r="B4631" t="str">
            <v>Secundaria Académica</v>
          </cell>
          <cell r="C4631" t="str">
            <v>GUÁPILES</v>
          </cell>
          <cell r="D4631">
            <v>4</v>
          </cell>
          <cell r="E4631" t="str">
            <v>Liceo De Pocora</v>
          </cell>
        </row>
        <row r="4632">
          <cell r="B4632" t="str">
            <v>Secundaria Académica</v>
          </cell>
          <cell r="C4632" t="str">
            <v>GUÁPILES</v>
          </cell>
          <cell r="D4632">
            <v>4</v>
          </cell>
          <cell r="E4632" t="str">
            <v>Nocturno De Guácimo</v>
          </cell>
        </row>
        <row r="4633">
          <cell r="B4633" t="str">
            <v>Secundaria Académica</v>
          </cell>
          <cell r="C4633" t="str">
            <v>GUÁPILES</v>
          </cell>
          <cell r="D4633">
            <v>4</v>
          </cell>
          <cell r="E4633" t="str">
            <v>Nocturno De Pocora</v>
          </cell>
        </row>
        <row r="4634">
          <cell r="B4634" t="str">
            <v>Secundaria Académica</v>
          </cell>
          <cell r="C4634" t="str">
            <v>GUÁPILES</v>
          </cell>
          <cell r="D4634">
            <v>5</v>
          </cell>
          <cell r="E4634" t="str">
            <v>Liceo Ambientalista Llano Bonito</v>
          </cell>
        </row>
        <row r="4635">
          <cell r="B4635" t="str">
            <v>Secundaria Académica</v>
          </cell>
          <cell r="C4635" t="str">
            <v>GUÁPILES</v>
          </cell>
          <cell r="D4635">
            <v>5</v>
          </cell>
          <cell r="E4635" t="str">
            <v>Liceo San Antonio</v>
          </cell>
        </row>
        <row r="4636">
          <cell r="B4636" t="str">
            <v>Secundaria Académica</v>
          </cell>
          <cell r="C4636" t="str">
            <v>GUÁPILES</v>
          </cell>
          <cell r="D4636">
            <v>5</v>
          </cell>
          <cell r="E4636" t="str">
            <v>Unidad Pedagógica Casa Hogar</v>
          </cell>
        </row>
        <row r="4637">
          <cell r="B4637" t="str">
            <v>Secundaria Académica</v>
          </cell>
          <cell r="C4637" t="str">
            <v>GUÁPILES</v>
          </cell>
          <cell r="D4637">
            <v>6</v>
          </cell>
          <cell r="E4637" t="str">
            <v>Colegio Barra De Colorado</v>
          </cell>
        </row>
        <row r="4638">
          <cell r="B4638" t="str">
            <v>Secundaria Académica</v>
          </cell>
          <cell r="C4638" t="str">
            <v>GUÁPILES</v>
          </cell>
          <cell r="D4638">
            <v>6</v>
          </cell>
          <cell r="E4638" t="str">
            <v>Liceo Cuatro Esquinas</v>
          </cell>
        </row>
        <row r="4639">
          <cell r="B4639" t="str">
            <v>Secundaria Académica</v>
          </cell>
          <cell r="C4639" t="str">
            <v>GUÁPILES</v>
          </cell>
          <cell r="D4639">
            <v>6</v>
          </cell>
          <cell r="E4639" t="str">
            <v>Liceo Rural Barra De Tortuguero</v>
          </cell>
        </row>
        <row r="4640">
          <cell r="B4640" t="str">
            <v>Secundaria Académica</v>
          </cell>
          <cell r="C4640" t="str">
            <v>GUÁPILES</v>
          </cell>
          <cell r="D4640">
            <v>6</v>
          </cell>
          <cell r="E4640" t="str">
            <v>Liceo Rural Palacios</v>
          </cell>
        </row>
        <row r="4641">
          <cell r="B4641" t="str">
            <v>Secundaria Académica</v>
          </cell>
          <cell r="C4641" t="str">
            <v>GUÁPILES</v>
          </cell>
          <cell r="D4641">
            <v>7</v>
          </cell>
          <cell r="E4641" t="str">
            <v>Experimental Bilingüe De Río Jiménez</v>
          </cell>
        </row>
        <row r="4642">
          <cell r="B4642" t="str">
            <v>Secundaria Académica</v>
          </cell>
          <cell r="C4642" t="str">
            <v>GUÁPILES</v>
          </cell>
          <cell r="D4642">
            <v>7</v>
          </cell>
          <cell r="E4642" t="str">
            <v>Liceo Duacarí</v>
          </cell>
        </row>
        <row r="4643">
          <cell r="B4643" t="str">
            <v>Secundaria Académica</v>
          </cell>
          <cell r="C4643" t="str">
            <v>GUÁPILES</v>
          </cell>
          <cell r="D4643">
            <v>7</v>
          </cell>
          <cell r="E4643" t="str">
            <v>Liceo Rural Cartagena</v>
          </cell>
        </row>
        <row r="4644">
          <cell r="B4644" t="str">
            <v>Secundaria Académica</v>
          </cell>
          <cell r="C4644" t="str">
            <v>GUÁPILES</v>
          </cell>
          <cell r="D4644">
            <v>7</v>
          </cell>
          <cell r="E4644" t="str">
            <v>Liceo Rural Línea Vieja</v>
          </cell>
        </row>
        <row r="4645">
          <cell r="B4645" t="str">
            <v>Secundaria Académica</v>
          </cell>
          <cell r="C4645" t="str">
            <v>GUÁPILES</v>
          </cell>
          <cell r="D4645">
            <v>8</v>
          </cell>
          <cell r="E4645" t="str">
            <v>Liceo De Ticabán</v>
          </cell>
        </row>
        <row r="4646">
          <cell r="B4646" t="str">
            <v>Secundaria Académica</v>
          </cell>
          <cell r="C4646" t="str">
            <v>HEREDIA</v>
          </cell>
          <cell r="D4646">
            <v>1</v>
          </cell>
          <cell r="E4646" t="str">
            <v>Liceo De Heredia</v>
          </cell>
        </row>
        <row r="4647">
          <cell r="B4647" t="str">
            <v>Secundaria Académica</v>
          </cell>
          <cell r="C4647" t="str">
            <v>HEREDIA</v>
          </cell>
          <cell r="D4647">
            <v>1</v>
          </cell>
          <cell r="E4647" t="str">
            <v>Liceo Ing. Manuel Benavides R.</v>
          </cell>
        </row>
        <row r="4648">
          <cell r="B4648" t="str">
            <v>Secundaria Académica</v>
          </cell>
          <cell r="C4648" t="str">
            <v>HEREDIA</v>
          </cell>
          <cell r="D4648">
            <v>1</v>
          </cell>
          <cell r="E4648" t="str">
            <v>Liceo Ing. Manuel Benavides Rodriguez</v>
          </cell>
        </row>
        <row r="4649">
          <cell r="B4649" t="str">
            <v>Secundaria Académica</v>
          </cell>
          <cell r="C4649" t="str">
            <v>HEREDIA</v>
          </cell>
          <cell r="D4649">
            <v>1</v>
          </cell>
          <cell r="E4649" t="str">
            <v>Liceo Rural Vara Blanca</v>
          </cell>
        </row>
        <row r="4650">
          <cell r="B4650" t="str">
            <v>Secundaria Académica</v>
          </cell>
          <cell r="C4650" t="str">
            <v>HEREDIA</v>
          </cell>
          <cell r="D4650">
            <v>1</v>
          </cell>
          <cell r="E4650" t="str">
            <v>Nocturno Alfredo González Flores</v>
          </cell>
        </row>
        <row r="4651">
          <cell r="B4651" t="str">
            <v>Secundaria Académica</v>
          </cell>
          <cell r="C4651" t="str">
            <v>HEREDIA</v>
          </cell>
          <cell r="D4651">
            <v>2</v>
          </cell>
          <cell r="E4651" t="str">
            <v>Liceo De Guarari</v>
          </cell>
        </row>
        <row r="4652">
          <cell r="B4652" t="str">
            <v>Secundaria Académica</v>
          </cell>
          <cell r="C4652" t="str">
            <v>HEREDIA</v>
          </cell>
          <cell r="D4652">
            <v>2</v>
          </cell>
          <cell r="E4652" t="str">
            <v>Liceo Ing. Samuel Saenz Flores</v>
          </cell>
        </row>
        <row r="4653">
          <cell r="B4653" t="str">
            <v>Secundaria Académica</v>
          </cell>
          <cell r="C4653" t="str">
            <v>HEREDIA</v>
          </cell>
          <cell r="D4653">
            <v>2</v>
          </cell>
          <cell r="E4653" t="str">
            <v>Liceo Los Lagos</v>
          </cell>
        </row>
        <row r="4654">
          <cell r="B4654" t="str">
            <v>Secundaria Académica</v>
          </cell>
          <cell r="C4654" t="str">
            <v>HEREDIA</v>
          </cell>
          <cell r="D4654">
            <v>2</v>
          </cell>
          <cell r="E4654" t="str">
            <v>Nocturno Carlos Melendez Chaverri</v>
          </cell>
        </row>
        <row r="4655">
          <cell r="B4655" t="str">
            <v>Secundaria Académica</v>
          </cell>
          <cell r="C4655" t="str">
            <v>HEREDIA</v>
          </cell>
          <cell r="D4655">
            <v>3</v>
          </cell>
          <cell r="E4655" t="str">
            <v>Liceo De Santa Bárbara</v>
          </cell>
        </row>
        <row r="4656">
          <cell r="B4656" t="str">
            <v>Secundaria Académica</v>
          </cell>
          <cell r="C4656" t="str">
            <v>HEREDIA</v>
          </cell>
          <cell r="D4656">
            <v>3</v>
          </cell>
          <cell r="E4656" t="str">
            <v>Liceo El Roble</v>
          </cell>
        </row>
        <row r="4657">
          <cell r="B4657" t="str">
            <v>Secundaria Académica</v>
          </cell>
          <cell r="C4657" t="str">
            <v>HEREDIA</v>
          </cell>
          <cell r="D4657">
            <v>3</v>
          </cell>
          <cell r="E4657" t="str">
            <v>Unidad Pedagógica Liceo El Roble</v>
          </cell>
        </row>
        <row r="4658">
          <cell r="B4658" t="str">
            <v>Secundaria Académica</v>
          </cell>
          <cell r="C4658" t="str">
            <v>HEREDIA</v>
          </cell>
          <cell r="D4658">
            <v>4</v>
          </cell>
          <cell r="E4658" t="str">
            <v>Colegio Rodrigo Hernandez Vargas</v>
          </cell>
        </row>
        <row r="4659">
          <cell r="B4659" t="str">
            <v>Secundaria Académica</v>
          </cell>
          <cell r="C4659" t="str">
            <v>HEREDIA</v>
          </cell>
          <cell r="D4659">
            <v>4</v>
          </cell>
          <cell r="E4659" t="str">
            <v>Colegio Rodrigo Hernandez Vargas</v>
          </cell>
        </row>
        <row r="4660">
          <cell r="B4660" t="str">
            <v>Secundaria Académica</v>
          </cell>
          <cell r="C4660" t="str">
            <v>HEREDIA</v>
          </cell>
          <cell r="D4660">
            <v>4</v>
          </cell>
          <cell r="E4660" t="str">
            <v>Colegio San José De La Montaña</v>
          </cell>
        </row>
        <row r="4661">
          <cell r="B4661" t="str">
            <v>Secundaria Académica</v>
          </cell>
          <cell r="C4661" t="str">
            <v>HEREDIA</v>
          </cell>
          <cell r="D4661">
            <v>4</v>
          </cell>
          <cell r="E4661" t="str">
            <v>Liceo Ing. Carlos Pascua Zuñiga</v>
          </cell>
        </row>
        <row r="4662">
          <cell r="B4662" t="str">
            <v>Secundaria Académica</v>
          </cell>
          <cell r="C4662" t="str">
            <v>HEREDIA</v>
          </cell>
          <cell r="D4662">
            <v>4</v>
          </cell>
          <cell r="E4662" t="str">
            <v>Nocturno Herman Lopez Hernandez</v>
          </cell>
        </row>
        <row r="4663">
          <cell r="B4663" t="str">
            <v>Secundaria Académica</v>
          </cell>
          <cell r="C4663" t="str">
            <v>HEREDIA</v>
          </cell>
          <cell r="D4663">
            <v>5</v>
          </cell>
          <cell r="E4663" t="str">
            <v>Liceo Santo Domingo</v>
          </cell>
        </row>
        <row r="4664">
          <cell r="B4664" t="str">
            <v>Secundaria Académica</v>
          </cell>
          <cell r="C4664" t="str">
            <v>HEREDIA</v>
          </cell>
          <cell r="D4664">
            <v>5</v>
          </cell>
          <cell r="E4664" t="str">
            <v>Liceo Santo Domingo</v>
          </cell>
        </row>
        <row r="4665">
          <cell r="B4665" t="str">
            <v>Secundaria Académica</v>
          </cell>
          <cell r="C4665" t="str">
            <v>HEREDIA</v>
          </cell>
          <cell r="D4665">
            <v>6</v>
          </cell>
          <cell r="E4665" t="str">
            <v>Liceo De San Isidro</v>
          </cell>
        </row>
        <row r="4666">
          <cell r="B4666" t="str">
            <v>Secundaria Académica</v>
          </cell>
          <cell r="C4666" t="str">
            <v>HEREDIA</v>
          </cell>
          <cell r="D4666">
            <v>6</v>
          </cell>
          <cell r="E4666" t="str">
            <v>Liceo Mario Vindas Salazar</v>
          </cell>
        </row>
        <row r="4667">
          <cell r="B4667" t="str">
            <v>Secundaria Académica</v>
          </cell>
          <cell r="C4667" t="str">
            <v>HEREDIA</v>
          </cell>
          <cell r="D4667">
            <v>7</v>
          </cell>
          <cell r="E4667" t="str">
            <v>Colegio La Aurora</v>
          </cell>
        </row>
        <row r="4668">
          <cell r="B4668" t="str">
            <v>Secundaria Académica</v>
          </cell>
          <cell r="C4668" t="str">
            <v>HEREDIA</v>
          </cell>
          <cell r="D4668">
            <v>7</v>
          </cell>
          <cell r="E4668" t="str">
            <v>Conservatorio Castella</v>
          </cell>
        </row>
        <row r="4669">
          <cell r="B4669" t="str">
            <v>Secundaria Académica</v>
          </cell>
          <cell r="C4669" t="str">
            <v>HEREDIA</v>
          </cell>
          <cell r="D4669">
            <v>7</v>
          </cell>
          <cell r="E4669" t="str">
            <v>Experimental Bilingüe De Belen</v>
          </cell>
        </row>
        <row r="4670">
          <cell r="B4670" t="str">
            <v>Secundaria Académica</v>
          </cell>
          <cell r="C4670" t="str">
            <v>HEREDIA</v>
          </cell>
          <cell r="D4670">
            <v>7</v>
          </cell>
          <cell r="E4670" t="str">
            <v>Liceo Exp. Bilingüe De Belen</v>
          </cell>
        </row>
        <row r="4671">
          <cell r="B4671" t="str">
            <v>Secundaria Académica</v>
          </cell>
          <cell r="C4671" t="str">
            <v>HEREDIA</v>
          </cell>
          <cell r="D4671">
            <v>7</v>
          </cell>
          <cell r="E4671" t="str">
            <v>Liceo Regional De Flores</v>
          </cell>
        </row>
        <row r="4672">
          <cell r="B4672" t="str">
            <v>Secundaria Académica</v>
          </cell>
          <cell r="C4672" t="str">
            <v>LIBERIA</v>
          </cell>
          <cell r="D4672">
            <v>1</v>
          </cell>
          <cell r="E4672" t="str">
            <v>Colegio Diurno La Cruz</v>
          </cell>
        </row>
        <row r="4673">
          <cell r="B4673" t="str">
            <v>Secundaria Académica</v>
          </cell>
          <cell r="C4673" t="str">
            <v>LIBERIA</v>
          </cell>
          <cell r="D4673">
            <v>1</v>
          </cell>
          <cell r="E4673" t="str">
            <v>Experimental Bilingüe De La Cruz</v>
          </cell>
        </row>
        <row r="4674">
          <cell r="B4674" t="str">
            <v>Secundaria Académica</v>
          </cell>
          <cell r="C4674" t="str">
            <v>LIBERIA</v>
          </cell>
          <cell r="D4674">
            <v>1</v>
          </cell>
          <cell r="E4674" t="str">
            <v>Liceo Cuajiniquil</v>
          </cell>
        </row>
        <row r="4675">
          <cell r="B4675" t="str">
            <v>Secundaria Académica</v>
          </cell>
          <cell r="C4675" t="str">
            <v>LIBERIA</v>
          </cell>
          <cell r="D4675">
            <v>1</v>
          </cell>
          <cell r="E4675" t="str">
            <v>Liceo Rural La Garita</v>
          </cell>
        </row>
        <row r="4676">
          <cell r="B4676" t="str">
            <v>Secundaria Académica</v>
          </cell>
          <cell r="C4676" t="str">
            <v>LIBERIA</v>
          </cell>
          <cell r="D4676">
            <v>1</v>
          </cell>
          <cell r="E4676" t="str">
            <v>Nocturno La Cruz</v>
          </cell>
        </row>
        <row r="4677">
          <cell r="B4677" t="str">
            <v>Secundaria Académica</v>
          </cell>
          <cell r="C4677" t="str">
            <v>LIBERIA</v>
          </cell>
          <cell r="D4677">
            <v>1</v>
          </cell>
          <cell r="E4677" t="str">
            <v>Telesecundaria Las Brisas</v>
          </cell>
        </row>
        <row r="4678">
          <cell r="B4678" t="str">
            <v>Secundaria Académica</v>
          </cell>
          <cell r="C4678" t="str">
            <v>LIBERIA</v>
          </cell>
          <cell r="D4678">
            <v>2</v>
          </cell>
          <cell r="E4678" t="str">
            <v>Instituto De Guanacaste</v>
          </cell>
        </row>
        <row r="4679">
          <cell r="B4679" t="str">
            <v>Secundaria Académica</v>
          </cell>
          <cell r="C4679" t="str">
            <v>LIBERIA</v>
          </cell>
          <cell r="D4679">
            <v>2</v>
          </cell>
          <cell r="E4679" t="str">
            <v>Liceo Artístico Felipe Pérez Pérez</v>
          </cell>
        </row>
        <row r="4680">
          <cell r="B4680" t="str">
            <v>Secundaria Académica</v>
          </cell>
          <cell r="C4680" t="str">
            <v>LIBERIA</v>
          </cell>
          <cell r="D4680">
            <v>2</v>
          </cell>
          <cell r="E4680" t="str">
            <v>Liceo De Guardia</v>
          </cell>
        </row>
        <row r="4681">
          <cell r="B4681" t="str">
            <v>Secundaria Académica</v>
          </cell>
          <cell r="C4681" t="str">
            <v>LIBERIA</v>
          </cell>
          <cell r="D4681">
            <v>3</v>
          </cell>
          <cell r="E4681" t="str">
            <v>Colegio De Bagaces</v>
          </cell>
        </row>
        <row r="4682">
          <cell r="B4682" t="str">
            <v>Secundaria Académica</v>
          </cell>
          <cell r="C4682" t="str">
            <v>LIBERIA</v>
          </cell>
          <cell r="D4682">
            <v>3</v>
          </cell>
          <cell r="E4682" t="str">
            <v>Colegio De Bagaces</v>
          </cell>
        </row>
        <row r="4683">
          <cell r="B4683" t="str">
            <v>Secundaria Académica</v>
          </cell>
          <cell r="C4683" t="str">
            <v>LIBERIA</v>
          </cell>
          <cell r="D4683">
            <v>3</v>
          </cell>
          <cell r="E4683" t="str">
            <v>Colegio José María Gutiérrez</v>
          </cell>
        </row>
        <row r="4684">
          <cell r="B4684" t="str">
            <v>Secundaria Académica</v>
          </cell>
          <cell r="C4684" t="str">
            <v>LIBERIA</v>
          </cell>
          <cell r="D4684">
            <v>3</v>
          </cell>
          <cell r="E4684" t="str">
            <v>Colegio José María Gutiérrez</v>
          </cell>
        </row>
        <row r="4685">
          <cell r="B4685" t="str">
            <v>Secundaria Académica</v>
          </cell>
          <cell r="C4685" t="str">
            <v>LIBERIA</v>
          </cell>
          <cell r="D4685">
            <v>3</v>
          </cell>
          <cell r="E4685" t="str">
            <v>Nocturno De Bagaces</v>
          </cell>
        </row>
        <row r="4686">
          <cell r="B4686" t="str">
            <v>Secundaria Académica</v>
          </cell>
          <cell r="C4686" t="str">
            <v>LIBERIA</v>
          </cell>
          <cell r="D4686">
            <v>4</v>
          </cell>
          <cell r="E4686" t="str">
            <v>Colegio Cañas Dulces</v>
          </cell>
        </row>
        <row r="4687">
          <cell r="B4687" t="str">
            <v>Secundaria Académica</v>
          </cell>
          <cell r="C4687" t="str">
            <v>LIBERIA</v>
          </cell>
          <cell r="D4687">
            <v>4</v>
          </cell>
          <cell r="E4687" t="str">
            <v>Colegio Quebrada Grande</v>
          </cell>
        </row>
        <row r="4688">
          <cell r="B4688" t="str">
            <v>Secundaria Académica</v>
          </cell>
          <cell r="C4688" t="str">
            <v>LIBERIA</v>
          </cell>
          <cell r="D4688">
            <v>4</v>
          </cell>
          <cell r="E4688" t="str">
            <v>Liceo El Consuelo</v>
          </cell>
        </row>
        <row r="4689">
          <cell r="B4689" t="str">
            <v>Secundaria Académica</v>
          </cell>
          <cell r="C4689" t="str">
            <v>LIBERIA</v>
          </cell>
          <cell r="D4689">
            <v>4</v>
          </cell>
          <cell r="E4689" t="str">
            <v>Liceo Laboratorio De Liberia</v>
          </cell>
        </row>
        <row r="4690">
          <cell r="B4690" t="str">
            <v>Secundaria Académica</v>
          </cell>
          <cell r="C4690" t="str">
            <v>LIBERIA</v>
          </cell>
          <cell r="D4690">
            <v>4</v>
          </cell>
          <cell r="E4690" t="str">
            <v>Nocturno De Liberia</v>
          </cell>
        </row>
        <row r="4691">
          <cell r="B4691" t="str">
            <v>Secundaria Académica</v>
          </cell>
          <cell r="C4691" t="str">
            <v>LIBERIA</v>
          </cell>
          <cell r="D4691">
            <v>5</v>
          </cell>
          <cell r="E4691" t="str">
            <v>Colegio Santa Cecilia</v>
          </cell>
        </row>
        <row r="4692">
          <cell r="B4692" t="str">
            <v>Secundaria Académica</v>
          </cell>
          <cell r="C4692" t="str">
            <v>LIBERIA</v>
          </cell>
          <cell r="D4692">
            <v>5</v>
          </cell>
          <cell r="E4692" t="str">
            <v>Liceo Juntas De Caoba</v>
          </cell>
        </row>
        <row r="4693">
          <cell r="B4693" t="str">
            <v>Secundaria Académica</v>
          </cell>
          <cell r="C4693" t="str">
            <v>LIBERIA</v>
          </cell>
          <cell r="D4693">
            <v>5</v>
          </cell>
          <cell r="E4693" t="str">
            <v>Liceo Rural Bella Vista</v>
          </cell>
        </row>
        <row r="4694">
          <cell r="B4694" t="str">
            <v>Secundaria Académica</v>
          </cell>
          <cell r="C4694" t="str">
            <v>LIBERIA</v>
          </cell>
          <cell r="D4694">
            <v>5</v>
          </cell>
          <cell r="E4694" t="str">
            <v>Liceo Rural Piedras Azules</v>
          </cell>
        </row>
        <row r="4695">
          <cell r="B4695" t="str">
            <v>Secundaria Académica</v>
          </cell>
          <cell r="C4695" t="str">
            <v>LIMÓN</v>
          </cell>
          <cell r="D4695">
            <v>1</v>
          </cell>
          <cell r="E4695" t="str">
            <v>Colegio De Limon</v>
          </cell>
        </row>
        <row r="4696">
          <cell r="B4696" t="str">
            <v>Secundaria Académica</v>
          </cell>
          <cell r="C4696" t="str">
            <v>LIMÓN</v>
          </cell>
          <cell r="D4696">
            <v>1</v>
          </cell>
          <cell r="E4696" t="str">
            <v>Colegio De Pacuare</v>
          </cell>
        </row>
        <row r="4697">
          <cell r="B4697" t="str">
            <v>Secundaria Académica</v>
          </cell>
          <cell r="C4697" t="str">
            <v>LIMÓN</v>
          </cell>
          <cell r="D4697">
            <v>1</v>
          </cell>
          <cell r="E4697" t="str">
            <v>Colegio Limon</v>
          </cell>
        </row>
        <row r="4698">
          <cell r="B4698" t="str">
            <v>Secundaria Académica</v>
          </cell>
          <cell r="C4698" t="str">
            <v>LIMÓN</v>
          </cell>
          <cell r="D4698">
            <v>1</v>
          </cell>
          <cell r="E4698" t="str">
            <v>Nocturno De Limon</v>
          </cell>
        </row>
        <row r="4699">
          <cell r="B4699" t="str">
            <v>Secundaria Académica</v>
          </cell>
          <cell r="C4699" t="str">
            <v>LIMÓN</v>
          </cell>
          <cell r="D4699">
            <v>2</v>
          </cell>
          <cell r="E4699" t="str">
            <v>Colegio Deportivo De Limon</v>
          </cell>
        </row>
        <row r="4700">
          <cell r="B4700" t="str">
            <v>Secundaria Académica</v>
          </cell>
          <cell r="C4700" t="str">
            <v>LIMÓN</v>
          </cell>
          <cell r="D4700">
            <v>2</v>
          </cell>
          <cell r="E4700" t="str">
            <v>Liceo Capitan Ramon Rivas</v>
          </cell>
        </row>
        <row r="4701">
          <cell r="B4701" t="str">
            <v>Secundaria Académica</v>
          </cell>
          <cell r="C4701" t="str">
            <v>LIMÓN</v>
          </cell>
          <cell r="D4701">
            <v>2</v>
          </cell>
          <cell r="E4701" t="str">
            <v>Liceo Mario Bourne Bourne</v>
          </cell>
        </row>
        <row r="4702">
          <cell r="B4702" t="str">
            <v>Secundaria Académica</v>
          </cell>
          <cell r="C4702" t="str">
            <v>LIMÓN</v>
          </cell>
          <cell r="D4702">
            <v>2</v>
          </cell>
          <cell r="E4702" t="str">
            <v>Liceo Rio Banano</v>
          </cell>
        </row>
        <row r="4703">
          <cell r="B4703" t="str">
            <v>Secundaria Académica</v>
          </cell>
          <cell r="C4703" t="str">
            <v>LIMÓN</v>
          </cell>
          <cell r="D4703">
            <v>2</v>
          </cell>
          <cell r="E4703" t="str">
            <v>Liceo Rural Aguas Zarcas</v>
          </cell>
        </row>
        <row r="4704">
          <cell r="B4704" t="str">
            <v>Secundaria Académica</v>
          </cell>
          <cell r="C4704" t="str">
            <v>LIMÓN</v>
          </cell>
          <cell r="D4704">
            <v>4</v>
          </cell>
          <cell r="E4704" t="str">
            <v>Experimental Bilingüe De Siquirres</v>
          </cell>
        </row>
        <row r="4705">
          <cell r="B4705" t="str">
            <v>Secundaria Académica</v>
          </cell>
          <cell r="C4705" t="str">
            <v>LIMÓN</v>
          </cell>
          <cell r="D4705">
            <v>4</v>
          </cell>
          <cell r="E4705" t="str">
            <v>Liceo La Perla</v>
          </cell>
        </row>
        <row r="4706">
          <cell r="B4706" t="str">
            <v>Secundaria Académica</v>
          </cell>
          <cell r="C4706" t="str">
            <v>LIMÓN</v>
          </cell>
          <cell r="D4706">
            <v>4</v>
          </cell>
          <cell r="E4706" t="str">
            <v>Liceo San Carlos Pacuarito</v>
          </cell>
        </row>
        <row r="4707">
          <cell r="B4707" t="str">
            <v>Secundaria Académica</v>
          </cell>
          <cell r="C4707" t="str">
            <v>LIMÓN</v>
          </cell>
          <cell r="D4707">
            <v>4</v>
          </cell>
          <cell r="E4707" t="str">
            <v>Nocturno De Siquirres</v>
          </cell>
        </row>
        <row r="4708">
          <cell r="B4708" t="str">
            <v>Secundaria Académica</v>
          </cell>
          <cell r="C4708" t="str">
            <v>LIMÓN</v>
          </cell>
          <cell r="D4708">
            <v>5</v>
          </cell>
          <cell r="E4708" t="str">
            <v>Colegio De Siquirres</v>
          </cell>
        </row>
        <row r="4709">
          <cell r="B4709" t="str">
            <v>Secundaria Académica</v>
          </cell>
          <cell r="C4709" t="str">
            <v>LIMÓN</v>
          </cell>
          <cell r="D4709">
            <v>5</v>
          </cell>
          <cell r="E4709" t="str">
            <v>Liceo Maryland</v>
          </cell>
        </row>
        <row r="4710">
          <cell r="B4710" t="str">
            <v>Secundaria Académica</v>
          </cell>
          <cell r="C4710" t="str">
            <v>LIMÓN</v>
          </cell>
          <cell r="D4710">
            <v>5</v>
          </cell>
          <cell r="E4710" t="str">
            <v>Liceo Rural Barra Parismina</v>
          </cell>
        </row>
        <row r="4711">
          <cell r="B4711" t="str">
            <v>Secundaria Académica</v>
          </cell>
          <cell r="C4711" t="str">
            <v>LIMÓN</v>
          </cell>
          <cell r="D4711">
            <v>5</v>
          </cell>
          <cell r="E4711" t="str">
            <v>Liceo Rural La Celina</v>
          </cell>
        </row>
        <row r="4712">
          <cell r="B4712" t="str">
            <v>Secundaria Académica</v>
          </cell>
          <cell r="C4712" t="str">
            <v>LIMÓN</v>
          </cell>
          <cell r="D4712">
            <v>6</v>
          </cell>
          <cell r="E4712" t="str">
            <v>Colegio Florida</v>
          </cell>
        </row>
        <row r="4713">
          <cell r="B4713" t="str">
            <v>Secundaria Académica</v>
          </cell>
          <cell r="C4713" t="str">
            <v>LIMÓN</v>
          </cell>
          <cell r="D4713">
            <v>6</v>
          </cell>
          <cell r="E4713" t="str">
            <v>Liceo La Alegria</v>
          </cell>
        </row>
        <row r="4714">
          <cell r="B4714" t="str">
            <v>Secundaria Académica</v>
          </cell>
          <cell r="C4714" t="str">
            <v>LIMÓN</v>
          </cell>
          <cell r="D4714">
            <v>6</v>
          </cell>
          <cell r="E4714" t="str">
            <v>Liceo Rodrigo Solano Quiros</v>
          </cell>
        </row>
        <row r="4715">
          <cell r="B4715" t="str">
            <v>Secundaria Académica</v>
          </cell>
          <cell r="C4715" t="str">
            <v>LIMÓN</v>
          </cell>
          <cell r="D4715">
            <v>7</v>
          </cell>
          <cell r="E4715" t="str">
            <v>I.E.G.B. Limon 2000</v>
          </cell>
        </row>
        <row r="4716">
          <cell r="B4716" t="str">
            <v>Secundaria Académica</v>
          </cell>
          <cell r="C4716" t="str">
            <v>LIMÓN</v>
          </cell>
          <cell r="D4716">
            <v>7</v>
          </cell>
          <cell r="E4716" t="str">
            <v>Unidad Pedagógica Río Cuba</v>
          </cell>
        </row>
        <row r="4717">
          <cell r="B4717" t="str">
            <v>Secundaria Académica</v>
          </cell>
          <cell r="C4717" t="str">
            <v>LIMÓN</v>
          </cell>
          <cell r="D4717">
            <v>8</v>
          </cell>
          <cell r="E4717" t="str">
            <v>Liceo Paraiso</v>
          </cell>
        </row>
        <row r="4718">
          <cell r="B4718" t="str">
            <v>Secundaria Académica</v>
          </cell>
          <cell r="C4718" t="str">
            <v>LIMÓN</v>
          </cell>
          <cell r="D4718">
            <v>8</v>
          </cell>
          <cell r="E4718" t="str">
            <v>Liceo Rural Cahuita</v>
          </cell>
        </row>
        <row r="4719">
          <cell r="B4719" t="str">
            <v>Secundaria Académica</v>
          </cell>
          <cell r="C4719" t="str">
            <v>LIMÓN</v>
          </cell>
          <cell r="D4719">
            <v>8</v>
          </cell>
          <cell r="E4719" t="str">
            <v>Liceo Rural De Puerto Viejo</v>
          </cell>
        </row>
        <row r="4720">
          <cell r="B4720" t="str">
            <v>Secundaria Académica</v>
          </cell>
          <cell r="C4720" t="str">
            <v>LIMÓN</v>
          </cell>
          <cell r="D4720">
            <v>8</v>
          </cell>
          <cell r="E4720" t="str">
            <v>Liceo Rural Gandoca</v>
          </cell>
        </row>
        <row r="4721">
          <cell r="B4721" t="str">
            <v>Secundaria Académica</v>
          </cell>
          <cell r="C4721" t="str">
            <v>LIMÓN</v>
          </cell>
          <cell r="D4721">
            <v>8</v>
          </cell>
          <cell r="E4721" t="str">
            <v>Liceo Sixaola</v>
          </cell>
        </row>
        <row r="4722">
          <cell r="B4722" t="str">
            <v>Secundaria Académica</v>
          </cell>
          <cell r="C4722" t="str">
            <v>LIMÓN</v>
          </cell>
          <cell r="D4722">
            <v>9</v>
          </cell>
          <cell r="E4722" t="str">
            <v>Liceo De Matina</v>
          </cell>
        </row>
        <row r="4723">
          <cell r="B4723" t="str">
            <v>Secundaria Académica</v>
          </cell>
          <cell r="C4723" t="str">
            <v>LIMÓN</v>
          </cell>
          <cell r="D4723">
            <v>9</v>
          </cell>
          <cell r="E4723" t="str">
            <v>Liceo Venecia</v>
          </cell>
        </row>
        <row r="4724">
          <cell r="B4724" t="str">
            <v>Secundaria Académica</v>
          </cell>
          <cell r="C4724" t="str">
            <v>LIMÓN</v>
          </cell>
          <cell r="D4724">
            <v>9</v>
          </cell>
          <cell r="E4724" t="str">
            <v>Nocturno De Bataan</v>
          </cell>
        </row>
        <row r="4725">
          <cell r="B4725" t="str">
            <v>Secundaria Académica</v>
          </cell>
          <cell r="C4725" t="str">
            <v>LOS SANTOS</v>
          </cell>
          <cell r="D4725">
            <v>1</v>
          </cell>
          <cell r="E4725" t="str">
            <v>Liceo De Tarrazu</v>
          </cell>
        </row>
        <row r="4726">
          <cell r="B4726" t="str">
            <v>Secundaria Académica</v>
          </cell>
          <cell r="C4726" t="str">
            <v>LOS SANTOS</v>
          </cell>
          <cell r="D4726">
            <v>1</v>
          </cell>
          <cell r="E4726" t="str">
            <v>Liceo De Tarrazu</v>
          </cell>
        </row>
        <row r="4727">
          <cell r="B4727" t="str">
            <v>Secundaria Académica</v>
          </cell>
          <cell r="C4727" t="str">
            <v>LOS SANTOS</v>
          </cell>
          <cell r="D4727">
            <v>1</v>
          </cell>
          <cell r="E4727" t="str">
            <v>Liceo San Carlos</v>
          </cell>
        </row>
        <row r="4728">
          <cell r="B4728" t="str">
            <v>Secundaria Académica</v>
          </cell>
          <cell r="C4728" t="str">
            <v>LOS SANTOS</v>
          </cell>
          <cell r="D4728">
            <v>2</v>
          </cell>
          <cell r="E4728" t="str">
            <v>Liceo Copey</v>
          </cell>
        </row>
        <row r="4729">
          <cell r="B4729" t="str">
            <v>Secundaria Académica</v>
          </cell>
          <cell r="C4729" t="str">
            <v>LOS SANTOS</v>
          </cell>
          <cell r="D4729">
            <v>2</v>
          </cell>
          <cell r="E4729" t="str">
            <v>Liceo Rural Cañon De El Guarco</v>
          </cell>
        </row>
        <row r="4730">
          <cell r="B4730" t="str">
            <v>Secundaria Académica</v>
          </cell>
          <cell r="C4730" t="str">
            <v>LOS SANTOS</v>
          </cell>
          <cell r="D4730">
            <v>3</v>
          </cell>
          <cell r="E4730" t="str">
            <v>Liceo De San Andres</v>
          </cell>
        </row>
        <row r="4731">
          <cell r="B4731" t="str">
            <v>Secundaria Académica</v>
          </cell>
          <cell r="C4731" t="str">
            <v>LOS SANTOS</v>
          </cell>
          <cell r="D4731">
            <v>3</v>
          </cell>
          <cell r="E4731" t="str">
            <v>Liceo Llano Bonito</v>
          </cell>
        </row>
        <row r="4732">
          <cell r="B4732" t="str">
            <v>Secundaria Académica</v>
          </cell>
          <cell r="C4732" t="str">
            <v>LOS SANTOS</v>
          </cell>
          <cell r="D4732">
            <v>3</v>
          </cell>
          <cell r="E4732" t="str">
            <v>Liceo Rural Bijagual</v>
          </cell>
        </row>
        <row r="4733">
          <cell r="B4733" t="str">
            <v>Secundaria Académica</v>
          </cell>
          <cell r="C4733" t="str">
            <v>LOS SANTOS</v>
          </cell>
          <cell r="D4733">
            <v>3</v>
          </cell>
          <cell r="E4733" t="str">
            <v>Liceo Rural San Isidro</v>
          </cell>
        </row>
        <row r="4734">
          <cell r="B4734" t="str">
            <v>Secundaria Académica</v>
          </cell>
          <cell r="C4734" t="str">
            <v>LOS SANTOS</v>
          </cell>
          <cell r="D4734">
            <v>3</v>
          </cell>
          <cell r="E4734" t="str">
            <v>Liceo Rural Santa Cruz</v>
          </cell>
        </row>
        <row r="4735">
          <cell r="B4735" t="str">
            <v>Secundaria Académica</v>
          </cell>
          <cell r="C4735" t="str">
            <v>NICOYA</v>
          </cell>
          <cell r="D4735">
            <v>1</v>
          </cell>
          <cell r="E4735" t="str">
            <v>Liceo De Nicoya</v>
          </cell>
        </row>
        <row r="4736">
          <cell r="B4736" t="str">
            <v>Secundaria Académica</v>
          </cell>
          <cell r="C4736" t="str">
            <v>NICOYA</v>
          </cell>
          <cell r="D4736">
            <v>1</v>
          </cell>
          <cell r="E4736" t="str">
            <v>Liceo Rural Quiriman</v>
          </cell>
        </row>
        <row r="4737">
          <cell r="B4737" t="str">
            <v>Secundaria Académica</v>
          </cell>
          <cell r="C4737" t="str">
            <v>NICOYA</v>
          </cell>
          <cell r="D4737">
            <v>1</v>
          </cell>
          <cell r="E4737" t="str">
            <v>Nocturno De Nicoya</v>
          </cell>
        </row>
        <row r="4738">
          <cell r="B4738" t="str">
            <v>Secundaria Académica</v>
          </cell>
          <cell r="C4738" t="str">
            <v>NICOYA</v>
          </cell>
          <cell r="D4738">
            <v>2</v>
          </cell>
          <cell r="E4738" t="str">
            <v>Liceo Belen</v>
          </cell>
        </row>
        <row r="4739">
          <cell r="B4739" t="str">
            <v>Secundaria Académica</v>
          </cell>
          <cell r="C4739" t="str">
            <v>NICOYA</v>
          </cell>
          <cell r="D4739">
            <v>6</v>
          </cell>
          <cell r="E4739" t="str">
            <v>Colegio Bocas De Nosara</v>
          </cell>
        </row>
        <row r="4740">
          <cell r="B4740" t="str">
            <v>Secundaria Académica</v>
          </cell>
          <cell r="C4740" t="str">
            <v>NICOYA</v>
          </cell>
          <cell r="D4740">
            <v>6</v>
          </cell>
          <cell r="E4740" t="str">
            <v>Colegio Bocas De Nosara</v>
          </cell>
        </row>
        <row r="4741">
          <cell r="B4741" t="str">
            <v>Secundaria Académica</v>
          </cell>
          <cell r="C4741" t="str">
            <v>NICOYA</v>
          </cell>
          <cell r="D4741">
            <v>6</v>
          </cell>
          <cell r="E4741" t="str">
            <v>Liceo Samara</v>
          </cell>
        </row>
        <row r="4742">
          <cell r="B4742" t="str">
            <v>Secundaria Académica</v>
          </cell>
          <cell r="C4742" t="str">
            <v>NICOYA</v>
          </cell>
          <cell r="D4742">
            <v>7</v>
          </cell>
          <cell r="E4742" t="str">
            <v>Liceo El Carmen</v>
          </cell>
        </row>
        <row r="4743">
          <cell r="B4743" t="str">
            <v>Secundaria Académica</v>
          </cell>
          <cell r="C4743" t="str">
            <v>NICOYA</v>
          </cell>
          <cell r="D4743">
            <v>8</v>
          </cell>
          <cell r="E4743" t="str">
            <v>Liceo Los Angeles</v>
          </cell>
        </row>
        <row r="4744">
          <cell r="B4744" t="str">
            <v>Secundaria Académica</v>
          </cell>
          <cell r="C4744" t="str">
            <v>NICOYA</v>
          </cell>
          <cell r="D4744">
            <v>8</v>
          </cell>
          <cell r="E4744" t="str">
            <v>Liceo Rural Colonia Del Valle</v>
          </cell>
        </row>
        <row r="4745">
          <cell r="B4745" t="str">
            <v>Secundaria Académica</v>
          </cell>
          <cell r="C4745" t="str">
            <v>NICOYA</v>
          </cell>
          <cell r="D4745">
            <v>8</v>
          </cell>
          <cell r="E4745" t="str">
            <v>Liceo San Francisco De Coyote</v>
          </cell>
        </row>
        <row r="4746">
          <cell r="B4746" t="str">
            <v>Secundaria Académica</v>
          </cell>
          <cell r="C4746" t="str">
            <v>NICOYA</v>
          </cell>
          <cell r="D4746">
            <v>8</v>
          </cell>
          <cell r="E4746" t="str">
            <v>Liceo San Francisco De Coyote</v>
          </cell>
        </row>
        <row r="4747">
          <cell r="B4747" t="str">
            <v>Secundaria Académica</v>
          </cell>
          <cell r="C4747" t="str">
            <v>NORTE-NORTE</v>
          </cell>
          <cell r="D4747">
            <v>1</v>
          </cell>
          <cell r="E4747" t="str">
            <v>Liceo Las Delicias</v>
          </cell>
        </row>
        <row r="4748">
          <cell r="B4748" t="str">
            <v>Secundaria Académica</v>
          </cell>
          <cell r="C4748" t="str">
            <v>NORTE-NORTE</v>
          </cell>
          <cell r="D4748">
            <v>1</v>
          </cell>
          <cell r="E4748" t="str">
            <v>Telesecundaria De Mexico</v>
          </cell>
        </row>
        <row r="4749">
          <cell r="B4749" t="str">
            <v>Secundaria Académica</v>
          </cell>
          <cell r="C4749" t="str">
            <v>NORTE-NORTE</v>
          </cell>
          <cell r="D4749">
            <v>2</v>
          </cell>
          <cell r="E4749" t="str">
            <v>Liceo Aguas Claras</v>
          </cell>
        </row>
        <row r="4750">
          <cell r="B4750" t="str">
            <v>Secundaria Académica</v>
          </cell>
          <cell r="C4750" t="str">
            <v>NORTE-NORTE</v>
          </cell>
          <cell r="D4750">
            <v>2</v>
          </cell>
          <cell r="E4750" t="str">
            <v>Liceo Cuatro Bocas</v>
          </cell>
        </row>
        <row r="4751">
          <cell r="B4751" t="str">
            <v>Secundaria Académica</v>
          </cell>
          <cell r="C4751" t="str">
            <v>NORTE-NORTE</v>
          </cell>
          <cell r="D4751">
            <v>2</v>
          </cell>
          <cell r="E4751" t="str">
            <v>Liceo Rural Valle Verde</v>
          </cell>
        </row>
        <row r="4752">
          <cell r="B4752" t="str">
            <v>Secundaria Académica</v>
          </cell>
          <cell r="C4752" t="str">
            <v>NORTE-NORTE</v>
          </cell>
          <cell r="D4752">
            <v>3</v>
          </cell>
          <cell r="E4752" t="str">
            <v>I.E.G.B. La Victoria</v>
          </cell>
        </row>
        <row r="4753">
          <cell r="B4753" t="str">
            <v>Secundaria Académica</v>
          </cell>
          <cell r="C4753" t="str">
            <v>NORTE-NORTE</v>
          </cell>
          <cell r="D4753">
            <v>3</v>
          </cell>
          <cell r="E4753" t="str">
            <v>Liceo Rural El Porvenir</v>
          </cell>
        </row>
        <row r="4754">
          <cell r="B4754" t="str">
            <v>Secundaria Académica</v>
          </cell>
          <cell r="C4754" t="str">
            <v>NORTE-NORTE</v>
          </cell>
          <cell r="D4754">
            <v>3</v>
          </cell>
          <cell r="E4754" t="str">
            <v>Liceo San Jose</v>
          </cell>
        </row>
        <row r="4755">
          <cell r="B4755" t="str">
            <v>Secundaria Académica</v>
          </cell>
          <cell r="C4755" t="str">
            <v>NORTE-NORTE</v>
          </cell>
          <cell r="D4755">
            <v>4</v>
          </cell>
          <cell r="E4755" t="str">
            <v>Liceo Bijagua</v>
          </cell>
        </row>
        <row r="4756">
          <cell r="B4756" t="str">
            <v>Secundaria Académica</v>
          </cell>
          <cell r="C4756" t="str">
            <v>NORTE-NORTE</v>
          </cell>
          <cell r="D4756">
            <v>4</v>
          </cell>
          <cell r="E4756" t="str">
            <v>Liceo Canalete</v>
          </cell>
        </row>
        <row r="4757">
          <cell r="B4757" t="str">
            <v>Secundaria Académica</v>
          </cell>
          <cell r="C4757" t="str">
            <v>NORTE-NORTE</v>
          </cell>
          <cell r="D4757">
            <v>6</v>
          </cell>
          <cell r="E4757" t="str">
            <v>Liceo Katira</v>
          </cell>
        </row>
        <row r="4758">
          <cell r="B4758" t="str">
            <v>Secundaria Académica</v>
          </cell>
          <cell r="C4758" t="str">
            <v>NORTE-NORTE</v>
          </cell>
          <cell r="D4758">
            <v>6</v>
          </cell>
          <cell r="E4758" t="str">
            <v>Unidad Pedagógica Río Celeste</v>
          </cell>
        </row>
        <row r="4759">
          <cell r="B4759" t="str">
            <v>Secundaria Académica</v>
          </cell>
          <cell r="C4759" t="str">
            <v>NORTE-NORTE</v>
          </cell>
          <cell r="D4759">
            <v>7</v>
          </cell>
          <cell r="E4759" t="str">
            <v>Liceo Brasilia</v>
          </cell>
        </row>
        <row r="4760">
          <cell r="B4760" t="str">
            <v>Secundaria Académica</v>
          </cell>
          <cell r="C4760" t="str">
            <v>NORTE-NORTE</v>
          </cell>
          <cell r="D4760">
            <v>7</v>
          </cell>
          <cell r="E4760" t="str">
            <v>Liceo Colonia Villa Nueva</v>
          </cell>
        </row>
        <row r="4761">
          <cell r="B4761" t="str">
            <v>Secundaria Académica</v>
          </cell>
          <cell r="C4761" t="str">
            <v>NORTE-NORTE</v>
          </cell>
          <cell r="D4761">
            <v>7</v>
          </cell>
          <cell r="E4761" t="str">
            <v>Liceo Dos Rios</v>
          </cell>
        </row>
        <row r="4762">
          <cell r="B4762" t="str">
            <v>Secundaria Académica</v>
          </cell>
          <cell r="C4762" t="str">
            <v>NORTE-NORTE</v>
          </cell>
          <cell r="D4762">
            <v>7</v>
          </cell>
          <cell r="E4762" t="str">
            <v>Liceo Rural San Luis</v>
          </cell>
        </row>
        <row r="4763">
          <cell r="B4763" t="str">
            <v>Secundaria Académica</v>
          </cell>
          <cell r="C4763" t="str">
            <v>NORTE-NORTE</v>
          </cell>
          <cell r="D4763">
            <v>8</v>
          </cell>
          <cell r="E4763" t="str">
            <v>Liceo Colonia Puntarenas</v>
          </cell>
        </row>
        <row r="4764">
          <cell r="B4764" t="str">
            <v>Secundaria Académica</v>
          </cell>
          <cell r="C4764" t="str">
            <v>NORTE-NORTE</v>
          </cell>
          <cell r="D4764">
            <v>8</v>
          </cell>
          <cell r="E4764" t="str">
            <v>Liceo Rural Los Jazmines</v>
          </cell>
        </row>
        <row r="4765">
          <cell r="B4765" t="str">
            <v>Secundaria Académica</v>
          </cell>
          <cell r="C4765" t="str">
            <v>NORTE-NORTE</v>
          </cell>
          <cell r="D4765">
            <v>8</v>
          </cell>
          <cell r="E4765" t="str">
            <v>Liceo San Jorge</v>
          </cell>
        </row>
        <row r="4766">
          <cell r="B4766" t="str">
            <v>Secundaria Académica</v>
          </cell>
          <cell r="C4766" t="str">
            <v>NORTE-NORTE</v>
          </cell>
          <cell r="D4766">
            <v>8</v>
          </cell>
          <cell r="E4766" t="str">
            <v>Liceo Veracruz</v>
          </cell>
        </row>
        <row r="4767">
          <cell r="B4767" t="str">
            <v>Secundaria Académica</v>
          </cell>
          <cell r="C4767" t="str">
            <v>OCCIDENTE</v>
          </cell>
          <cell r="D4767">
            <v>1</v>
          </cell>
          <cell r="E4767" t="str">
            <v>Experimental Bilingüe De San Ramon</v>
          </cell>
        </row>
        <row r="4768">
          <cell r="B4768" t="str">
            <v>Secundaria Académica</v>
          </cell>
          <cell r="C4768" t="str">
            <v>OCCIDENTE</v>
          </cell>
          <cell r="D4768">
            <v>1</v>
          </cell>
          <cell r="E4768" t="str">
            <v>Instituto Julio Acosta Garcia</v>
          </cell>
        </row>
        <row r="4769">
          <cell r="B4769" t="str">
            <v>Secundaria Académica</v>
          </cell>
          <cell r="C4769" t="str">
            <v>OCCIDENTE</v>
          </cell>
          <cell r="D4769">
            <v>1</v>
          </cell>
          <cell r="E4769" t="str">
            <v>Nocturno Julian Volio Llorente</v>
          </cell>
        </row>
        <row r="4770">
          <cell r="B4770" t="str">
            <v>Secundaria Académica</v>
          </cell>
          <cell r="C4770" t="str">
            <v>OCCIDENTE</v>
          </cell>
          <cell r="D4770">
            <v>2</v>
          </cell>
          <cell r="E4770" t="str">
            <v>Liceo Nuestra Señora De Los Angeles</v>
          </cell>
        </row>
        <row r="4771">
          <cell r="B4771" t="str">
            <v>Secundaria Académica</v>
          </cell>
          <cell r="C4771" t="str">
            <v>OCCIDENTE</v>
          </cell>
          <cell r="D4771">
            <v>2</v>
          </cell>
          <cell r="E4771" t="str">
            <v>Liceo Nuestra Señora De Los Angeles</v>
          </cell>
        </row>
        <row r="4772">
          <cell r="B4772" t="str">
            <v>Secundaria Académica</v>
          </cell>
          <cell r="C4772" t="str">
            <v>OCCIDENTE</v>
          </cell>
          <cell r="D4772">
            <v>3</v>
          </cell>
          <cell r="E4772" t="str">
            <v>Liceo De Magallanes</v>
          </cell>
        </row>
        <row r="4773">
          <cell r="B4773" t="str">
            <v>Secundaria Académica</v>
          </cell>
          <cell r="C4773" t="str">
            <v>OCCIDENTE</v>
          </cell>
          <cell r="D4773">
            <v>3</v>
          </cell>
          <cell r="E4773" t="str">
            <v>Liceo Rural San Antonio De Zapotal</v>
          </cell>
        </row>
        <row r="4774">
          <cell r="B4774" t="str">
            <v>Secundaria Académica</v>
          </cell>
          <cell r="C4774" t="str">
            <v>OCCIDENTE</v>
          </cell>
          <cell r="D4774">
            <v>4</v>
          </cell>
          <cell r="E4774" t="str">
            <v>Experimental Bilingüe De Sarchi Sur</v>
          </cell>
        </row>
        <row r="4775">
          <cell r="B4775" t="str">
            <v>Secundaria Académica</v>
          </cell>
          <cell r="C4775" t="str">
            <v>OCCIDENTE</v>
          </cell>
          <cell r="D4775">
            <v>4</v>
          </cell>
          <cell r="E4775" t="str">
            <v>Unidad Pedagógica Rural Bajos De Toro Amarillo</v>
          </cell>
        </row>
        <row r="4776">
          <cell r="B4776" t="str">
            <v>Secundaria Académica</v>
          </cell>
          <cell r="C4776" t="str">
            <v>OCCIDENTE</v>
          </cell>
          <cell r="D4776">
            <v>5</v>
          </cell>
          <cell r="E4776" t="str">
            <v>Experimental Bilingüe De Naranjo</v>
          </cell>
        </row>
        <row r="4777">
          <cell r="B4777" t="str">
            <v>Secundaria Académica</v>
          </cell>
          <cell r="C4777" t="str">
            <v>OCCIDENTE</v>
          </cell>
          <cell r="D4777">
            <v>6</v>
          </cell>
          <cell r="E4777" t="str">
            <v>Colegio Dr. Ricardo Moreno Cañas</v>
          </cell>
        </row>
        <row r="4778">
          <cell r="B4778" t="str">
            <v>Secundaria Académica</v>
          </cell>
          <cell r="C4778" t="str">
            <v>OCCIDENTE</v>
          </cell>
          <cell r="D4778">
            <v>6</v>
          </cell>
          <cell r="E4778" t="str">
            <v>Colegio Dr. Ricardo Moreno Cañas</v>
          </cell>
        </row>
        <row r="4779">
          <cell r="B4779" t="str">
            <v>Secundaria Académica</v>
          </cell>
          <cell r="C4779" t="str">
            <v>OCCIDENTE</v>
          </cell>
          <cell r="D4779">
            <v>6</v>
          </cell>
          <cell r="E4779" t="str">
            <v>Experimental Bilingüe De Palmares</v>
          </cell>
        </row>
        <row r="4780">
          <cell r="B4780" t="str">
            <v>Secundaria Académica</v>
          </cell>
          <cell r="C4780" t="str">
            <v>OCCIDENTE</v>
          </cell>
          <cell r="D4780">
            <v>6</v>
          </cell>
          <cell r="E4780" t="str">
            <v>Nocturno De Palmares</v>
          </cell>
        </row>
        <row r="4781">
          <cell r="B4781" t="str">
            <v>Secundaria Académica</v>
          </cell>
          <cell r="C4781" t="str">
            <v>OCCIDENTE</v>
          </cell>
          <cell r="D4781">
            <v>7</v>
          </cell>
          <cell r="E4781" t="str">
            <v>Liceo De Alfaro Ruiz</v>
          </cell>
        </row>
        <row r="4782">
          <cell r="B4782" t="str">
            <v>Secundaria Académica</v>
          </cell>
          <cell r="C4782" t="str">
            <v>OCCIDENTE</v>
          </cell>
          <cell r="D4782">
            <v>7</v>
          </cell>
          <cell r="E4782" t="str">
            <v>Liceo De Alfaro Ruiz</v>
          </cell>
        </row>
        <row r="4783">
          <cell r="B4783" t="str">
            <v>Secundaria Académica</v>
          </cell>
          <cell r="C4783" t="str">
            <v>OCCIDENTE</v>
          </cell>
          <cell r="D4783">
            <v>7</v>
          </cell>
          <cell r="E4783" t="str">
            <v>Liceo Laguna</v>
          </cell>
        </row>
        <row r="4784">
          <cell r="B4784" t="str">
            <v>Secundaria Académica</v>
          </cell>
          <cell r="C4784" t="str">
            <v>OCCIDENTE</v>
          </cell>
          <cell r="D4784">
            <v>7</v>
          </cell>
          <cell r="E4784" t="str">
            <v>Telesecundaria Colonia Anateri</v>
          </cell>
        </row>
        <row r="4785">
          <cell r="B4785" t="str">
            <v>Secundaria Académica</v>
          </cell>
          <cell r="C4785" t="str">
            <v>OCCIDENTE</v>
          </cell>
          <cell r="D4785">
            <v>8</v>
          </cell>
          <cell r="E4785" t="str">
            <v>Colegio Candelaria</v>
          </cell>
        </row>
        <row r="4786">
          <cell r="B4786" t="str">
            <v>Secundaria Académica</v>
          </cell>
          <cell r="C4786" t="str">
            <v>OCCIDENTE</v>
          </cell>
          <cell r="D4786">
            <v>8</v>
          </cell>
          <cell r="E4786" t="str">
            <v>Colegio Candelaria</v>
          </cell>
        </row>
        <row r="4787">
          <cell r="B4787" t="str">
            <v>Secundaria Académica</v>
          </cell>
          <cell r="C4787" t="str">
            <v>OCCIDENTE</v>
          </cell>
          <cell r="D4787">
            <v>8</v>
          </cell>
          <cell r="E4787" t="str">
            <v>Colegio De Naranjo</v>
          </cell>
        </row>
        <row r="4788">
          <cell r="B4788" t="str">
            <v>Secundaria Académica</v>
          </cell>
          <cell r="C4788" t="str">
            <v>OCCIDENTE</v>
          </cell>
          <cell r="D4788">
            <v>8</v>
          </cell>
          <cell r="E4788" t="str">
            <v>Nocturno De Naranjo</v>
          </cell>
        </row>
        <row r="4789">
          <cell r="B4789" t="str">
            <v>Secundaria Académica</v>
          </cell>
          <cell r="C4789" t="str">
            <v>OCCIDENTE</v>
          </cell>
          <cell r="D4789">
            <v>9</v>
          </cell>
          <cell r="E4789" t="str">
            <v>Colegio De Valle Azul</v>
          </cell>
        </row>
        <row r="4790">
          <cell r="B4790" t="str">
            <v>Secundaria Académica</v>
          </cell>
          <cell r="C4790" t="str">
            <v>OCCIDENTE</v>
          </cell>
          <cell r="D4790">
            <v>9</v>
          </cell>
          <cell r="E4790" t="str">
            <v>Colegio Valle Azul</v>
          </cell>
        </row>
        <row r="4791">
          <cell r="B4791" t="str">
            <v>Secundaria Académica</v>
          </cell>
          <cell r="C4791" t="str">
            <v>OCCIDENTE</v>
          </cell>
          <cell r="D4791">
            <v>9</v>
          </cell>
          <cell r="E4791" t="str">
            <v>Liceo Chachagua</v>
          </cell>
        </row>
        <row r="4792">
          <cell r="B4792" t="str">
            <v>Secundaria Académica</v>
          </cell>
          <cell r="C4792" t="str">
            <v>OCCIDENTE</v>
          </cell>
          <cell r="D4792">
            <v>9</v>
          </cell>
          <cell r="E4792" t="str">
            <v>Liceo Rural San Juan</v>
          </cell>
        </row>
        <row r="4793">
          <cell r="B4793" t="str">
            <v>Secundaria Académica</v>
          </cell>
          <cell r="C4793" t="str">
            <v>PENINSULAR</v>
          </cell>
          <cell r="D4793">
            <v>1</v>
          </cell>
          <cell r="E4793" t="str">
            <v>Liceo Rural Rio Grande De Paquera</v>
          </cell>
        </row>
        <row r="4794">
          <cell r="B4794" t="str">
            <v>Secundaria Académica</v>
          </cell>
          <cell r="C4794" t="str">
            <v>PENINSULAR</v>
          </cell>
          <cell r="D4794">
            <v>2</v>
          </cell>
          <cell r="E4794" t="str">
            <v>Liceo Rural De Santa Teresa</v>
          </cell>
        </row>
        <row r="4795">
          <cell r="B4795" t="str">
            <v>Secundaria Académica</v>
          </cell>
          <cell r="C4795" t="str">
            <v>PENINSULAR</v>
          </cell>
          <cell r="D4795">
            <v>2</v>
          </cell>
          <cell r="E4795" t="str">
            <v>Liceo Tambor De Cobano</v>
          </cell>
        </row>
        <row r="4796">
          <cell r="B4796" t="str">
            <v>Secundaria Académica</v>
          </cell>
          <cell r="C4796" t="str">
            <v>PENINSULAR</v>
          </cell>
          <cell r="D4796">
            <v>3</v>
          </cell>
          <cell r="E4796" t="str">
            <v>Colegio De Lepanto</v>
          </cell>
        </row>
        <row r="4797">
          <cell r="B4797" t="str">
            <v>Secundaria Académica</v>
          </cell>
          <cell r="C4797" t="str">
            <v>PENINSULAR</v>
          </cell>
          <cell r="D4797">
            <v>3</v>
          </cell>
          <cell r="E4797" t="str">
            <v>Liceo Rural Isla Venado</v>
          </cell>
        </row>
        <row r="4798">
          <cell r="B4798" t="str">
            <v>Secundaria Académica</v>
          </cell>
          <cell r="C4798" t="str">
            <v>PÉREZ ZELEDÓN</v>
          </cell>
          <cell r="D4798">
            <v>1</v>
          </cell>
          <cell r="E4798" t="str">
            <v>Liceo Sinai</v>
          </cell>
        </row>
        <row r="4799">
          <cell r="B4799" t="str">
            <v>Secundaria Académica</v>
          </cell>
          <cell r="C4799" t="str">
            <v>PÉREZ ZELEDÓN</v>
          </cell>
          <cell r="D4799">
            <v>1</v>
          </cell>
          <cell r="E4799" t="str">
            <v>Liceo Unesco</v>
          </cell>
        </row>
        <row r="4800">
          <cell r="B4800" t="str">
            <v>Secundaria Académica</v>
          </cell>
          <cell r="C4800" t="str">
            <v>PÉREZ ZELEDÓN</v>
          </cell>
          <cell r="D4800">
            <v>1</v>
          </cell>
          <cell r="E4800" t="str">
            <v>Nocturno De Perez Zeledon</v>
          </cell>
        </row>
        <row r="4801">
          <cell r="B4801" t="str">
            <v>Secundaria Académica</v>
          </cell>
          <cell r="C4801" t="str">
            <v>PÉREZ ZELEDÓN</v>
          </cell>
          <cell r="D4801">
            <v>1</v>
          </cell>
          <cell r="E4801" t="str">
            <v>Nocturno De Sinai</v>
          </cell>
        </row>
        <row r="4802">
          <cell r="B4802" t="str">
            <v>Secundaria Académica</v>
          </cell>
          <cell r="C4802" t="str">
            <v>PÉREZ ZELEDÓN</v>
          </cell>
          <cell r="D4802">
            <v>1</v>
          </cell>
          <cell r="E4802" t="str">
            <v>Unidad Pedagógica Dr. Rafael Ángel Calderón G.</v>
          </cell>
        </row>
        <row r="4803">
          <cell r="B4803" t="str">
            <v>Secundaria Académica</v>
          </cell>
          <cell r="C4803" t="str">
            <v>PÉREZ ZELEDÓN</v>
          </cell>
          <cell r="D4803">
            <v>2</v>
          </cell>
          <cell r="E4803" t="str">
            <v>Liceo Rural El Jardin</v>
          </cell>
        </row>
        <row r="4804">
          <cell r="B4804" t="str">
            <v>Secundaria Académica</v>
          </cell>
          <cell r="C4804" t="str">
            <v>PÉREZ ZELEDÓN</v>
          </cell>
          <cell r="D4804">
            <v>2</v>
          </cell>
          <cell r="E4804" t="str">
            <v>Liceo Rural Los Angeles De Paramo</v>
          </cell>
        </row>
        <row r="4805">
          <cell r="B4805" t="str">
            <v>Secundaria Académica</v>
          </cell>
          <cell r="C4805" t="str">
            <v>PÉREZ ZELEDÓN</v>
          </cell>
          <cell r="D4805">
            <v>2</v>
          </cell>
          <cell r="E4805" t="str">
            <v>Liceo Rural Rio Nuevo</v>
          </cell>
        </row>
        <row r="4806">
          <cell r="B4806" t="str">
            <v>Secundaria Académica</v>
          </cell>
          <cell r="C4806" t="str">
            <v>PÉREZ ZELEDÓN</v>
          </cell>
          <cell r="D4806">
            <v>3</v>
          </cell>
          <cell r="E4806" t="str">
            <v>Liceo Fernando Volio Jimenez</v>
          </cell>
        </row>
        <row r="4807">
          <cell r="B4807" t="str">
            <v>Secundaria Académica</v>
          </cell>
          <cell r="C4807" t="str">
            <v>PÉREZ ZELEDÓN</v>
          </cell>
          <cell r="D4807">
            <v>3</v>
          </cell>
          <cell r="E4807" t="str">
            <v>Nocturno De Palmares</v>
          </cell>
        </row>
        <row r="4808">
          <cell r="B4808" t="str">
            <v>Secundaria Académica</v>
          </cell>
          <cell r="C4808" t="str">
            <v>PÉREZ ZELEDÓN</v>
          </cell>
          <cell r="D4808">
            <v>3</v>
          </cell>
          <cell r="E4808" t="str">
            <v>Unidad Pedagógica José Breinderhoff</v>
          </cell>
        </row>
        <row r="4809">
          <cell r="B4809" t="str">
            <v>Secundaria Académica</v>
          </cell>
          <cell r="C4809" t="str">
            <v>PÉREZ ZELEDÓN</v>
          </cell>
          <cell r="D4809">
            <v>4</v>
          </cell>
          <cell r="E4809" t="str">
            <v>Liceo La Uvita</v>
          </cell>
        </row>
        <row r="4810">
          <cell r="B4810" t="str">
            <v>Secundaria Académica</v>
          </cell>
          <cell r="C4810" t="str">
            <v>PÉREZ ZELEDÓN</v>
          </cell>
          <cell r="D4810">
            <v>4</v>
          </cell>
          <cell r="E4810" t="str">
            <v>Liceo Platanillo De Baru</v>
          </cell>
        </row>
        <row r="4811">
          <cell r="B4811" t="str">
            <v>Secundaria Académica</v>
          </cell>
          <cell r="C4811" t="str">
            <v>PÉREZ ZELEDÓN</v>
          </cell>
          <cell r="D4811">
            <v>5</v>
          </cell>
          <cell r="E4811" t="str">
            <v>Liceo Canaan</v>
          </cell>
        </row>
        <row r="4812">
          <cell r="B4812" t="str">
            <v>Secundaria Académica</v>
          </cell>
          <cell r="C4812" t="str">
            <v>PÉREZ ZELEDÓN</v>
          </cell>
          <cell r="D4812">
            <v>5</v>
          </cell>
          <cell r="E4812" t="str">
            <v>Liceo Rural Buena Vista</v>
          </cell>
        </row>
        <row r="4813">
          <cell r="B4813" t="str">
            <v>Secundaria Académica</v>
          </cell>
          <cell r="C4813" t="str">
            <v>PÉREZ ZELEDÓN</v>
          </cell>
          <cell r="D4813">
            <v>6</v>
          </cell>
          <cell r="E4813" t="str">
            <v>Liceo Las Mercedes</v>
          </cell>
        </row>
        <row r="4814">
          <cell r="B4814" t="str">
            <v>Secundaria Académica</v>
          </cell>
          <cell r="C4814" t="str">
            <v>PÉREZ ZELEDÓN</v>
          </cell>
          <cell r="D4814">
            <v>6</v>
          </cell>
          <cell r="E4814" t="str">
            <v>Liceo San Francisco</v>
          </cell>
        </row>
        <row r="4815">
          <cell r="B4815" t="str">
            <v>Secundaria Académica</v>
          </cell>
          <cell r="C4815" t="str">
            <v>PÉREZ ZELEDÓN</v>
          </cell>
          <cell r="D4815">
            <v>7</v>
          </cell>
          <cell r="E4815" t="str">
            <v>Liceo Concepcion Daniel Flores</v>
          </cell>
        </row>
        <row r="4816">
          <cell r="B4816" t="str">
            <v>Secundaria Académica</v>
          </cell>
          <cell r="C4816" t="str">
            <v>PÉREZ ZELEDÓN</v>
          </cell>
          <cell r="D4816">
            <v>8</v>
          </cell>
          <cell r="E4816" t="str">
            <v>Liceo Academico San Antonio</v>
          </cell>
        </row>
        <row r="4817">
          <cell r="B4817" t="str">
            <v>Secundaria Académica</v>
          </cell>
          <cell r="C4817" t="str">
            <v>PÉREZ ZELEDÓN</v>
          </cell>
          <cell r="D4817">
            <v>9</v>
          </cell>
          <cell r="E4817" t="str">
            <v>Liceo Rural Santiago</v>
          </cell>
        </row>
        <row r="4818">
          <cell r="B4818" t="str">
            <v>Secundaria Académica</v>
          </cell>
          <cell r="C4818" t="str">
            <v>PÉREZ ZELEDÓN</v>
          </cell>
          <cell r="D4818">
            <v>9</v>
          </cell>
          <cell r="E4818" t="str">
            <v>Liceo San Pedro</v>
          </cell>
        </row>
        <row r="4819">
          <cell r="B4819" t="str">
            <v>Secundaria Académica</v>
          </cell>
          <cell r="C4819" t="str">
            <v>PÉREZ ZELEDÓN</v>
          </cell>
          <cell r="D4819">
            <v>9</v>
          </cell>
          <cell r="E4819" t="str">
            <v>Nocturno De San Pedro</v>
          </cell>
        </row>
        <row r="4820">
          <cell r="B4820" t="str">
            <v>Secundaria Académica</v>
          </cell>
          <cell r="C4820" t="str">
            <v>PÉREZ ZELEDÓN</v>
          </cell>
          <cell r="D4820">
            <v>10</v>
          </cell>
          <cell r="E4820" t="str">
            <v>Liceo Aeropuerto Jerusalen</v>
          </cell>
        </row>
        <row r="4821">
          <cell r="B4821" t="str">
            <v>Secundaria Académica</v>
          </cell>
          <cell r="C4821" t="str">
            <v>PÉREZ ZELEDÓN</v>
          </cell>
          <cell r="D4821">
            <v>10</v>
          </cell>
          <cell r="E4821" t="str">
            <v>Liceo Las Esperanzas</v>
          </cell>
        </row>
        <row r="4822">
          <cell r="B4822" t="str">
            <v>Secundaria Académica</v>
          </cell>
          <cell r="C4822" t="str">
            <v>PUNTARENAS</v>
          </cell>
          <cell r="D4822">
            <v>1</v>
          </cell>
          <cell r="E4822" t="str">
            <v>Liceo Antonio Obando Chan</v>
          </cell>
        </row>
        <row r="4823">
          <cell r="B4823" t="str">
            <v>Secundaria Académica</v>
          </cell>
          <cell r="C4823" t="str">
            <v>PUNTARENAS</v>
          </cell>
          <cell r="D4823">
            <v>2</v>
          </cell>
          <cell r="E4823" t="str">
            <v>Liceo Rural Aranjuez</v>
          </cell>
        </row>
        <row r="4824">
          <cell r="B4824" t="str">
            <v>Secundaria Académica</v>
          </cell>
          <cell r="C4824" t="str">
            <v>PUNTARENAS</v>
          </cell>
          <cell r="D4824">
            <v>3</v>
          </cell>
          <cell r="E4824" t="str">
            <v>Colegio Académico De Costa De Pajaros</v>
          </cell>
        </row>
        <row r="4825">
          <cell r="B4825" t="str">
            <v>Secundaria Académica</v>
          </cell>
          <cell r="C4825" t="str">
            <v>PUNTARENAS</v>
          </cell>
          <cell r="D4825">
            <v>3</v>
          </cell>
          <cell r="E4825" t="str">
            <v>Liceo De Chira</v>
          </cell>
        </row>
        <row r="4826">
          <cell r="B4826" t="str">
            <v>Secundaria Académica</v>
          </cell>
          <cell r="C4826" t="str">
            <v>PUNTARENAS</v>
          </cell>
          <cell r="D4826">
            <v>3</v>
          </cell>
          <cell r="E4826" t="str">
            <v>Liceo De Chomes</v>
          </cell>
        </row>
        <row r="4827">
          <cell r="B4827" t="str">
            <v>Secundaria Académica</v>
          </cell>
          <cell r="C4827" t="str">
            <v>PUNTARENAS</v>
          </cell>
          <cell r="D4827">
            <v>3</v>
          </cell>
          <cell r="E4827" t="str">
            <v>Liceo De Chomes</v>
          </cell>
        </row>
        <row r="4828">
          <cell r="B4828" t="str">
            <v>Secundaria Académica</v>
          </cell>
          <cell r="C4828" t="str">
            <v>PUNTARENAS</v>
          </cell>
          <cell r="D4828">
            <v>3</v>
          </cell>
          <cell r="E4828" t="str">
            <v>Liceo Rural Manzanillo</v>
          </cell>
        </row>
        <row r="4829">
          <cell r="B4829" t="str">
            <v>Secundaria Académica</v>
          </cell>
          <cell r="C4829" t="str">
            <v>PUNTARENAS</v>
          </cell>
          <cell r="D4829">
            <v>4</v>
          </cell>
          <cell r="E4829" t="str">
            <v>Liceo De Miramar</v>
          </cell>
        </row>
        <row r="4830">
          <cell r="B4830" t="str">
            <v>Secundaria Académica</v>
          </cell>
          <cell r="C4830" t="str">
            <v>PUNTARENAS</v>
          </cell>
          <cell r="D4830">
            <v>4</v>
          </cell>
          <cell r="E4830" t="str">
            <v>Liceo De Miramar</v>
          </cell>
        </row>
        <row r="4831">
          <cell r="B4831" t="str">
            <v>Secundaria Académica</v>
          </cell>
          <cell r="C4831" t="str">
            <v>PUNTARENAS</v>
          </cell>
          <cell r="D4831">
            <v>4</v>
          </cell>
          <cell r="E4831" t="str">
            <v>Liceo Rural De Cedral</v>
          </cell>
        </row>
        <row r="4832">
          <cell r="B4832" t="str">
            <v>Secundaria Académica</v>
          </cell>
          <cell r="C4832" t="str">
            <v>PUNTARENAS</v>
          </cell>
          <cell r="D4832">
            <v>5</v>
          </cell>
          <cell r="E4832" t="str">
            <v>Liceo Chacarita</v>
          </cell>
        </row>
        <row r="4833">
          <cell r="B4833" t="str">
            <v>Secundaria Académica</v>
          </cell>
          <cell r="C4833" t="str">
            <v>PUNTARENAS</v>
          </cell>
          <cell r="D4833">
            <v>5</v>
          </cell>
          <cell r="E4833" t="str">
            <v>Liceo Diurno Jose Marti</v>
          </cell>
        </row>
        <row r="4834">
          <cell r="B4834" t="str">
            <v>Secundaria Académica</v>
          </cell>
          <cell r="C4834" t="str">
            <v>PUNTARENAS</v>
          </cell>
          <cell r="D4834">
            <v>5</v>
          </cell>
          <cell r="E4834" t="str">
            <v>Liceo Jose Marti</v>
          </cell>
        </row>
        <row r="4835">
          <cell r="B4835" t="str">
            <v>Secundaria Académica</v>
          </cell>
          <cell r="C4835" t="str">
            <v>PUNTARENAS</v>
          </cell>
          <cell r="D4835">
            <v>5</v>
          </cell>
          <cell r="E4835" t="str">
            <v>Nocturno Jose Marti</v>
          </cell>
        </row>
        <row r="4836">
          <cell r="B4836" t="str">
            <v>Secundaria Académica</v>
          </cell>
          <cell r="C4836" t="str">
            <v>PUNTARENAS</v>
          </cell>
          <cell r="D4836">
            <v>5</v>
          </cell>
          <cell r="E4836" t="str">
            <v>Unidad Pedagógica Isla Caballo</v>
          </cell>
        </row>
        <row r="4837">
          <cell r="B4837" t="str">
            <v>Secundaria Académica</v>
          </cell>
          <cell r="C4837" t="str">
            <v>PUNTARENAS</v>
          </cell>
          <cell r="D4837">
            <v>6</v>
          </cell>
          <cell r="E4837" t="str">
            <v>Liceo Rural Guacimal</v>
          </cell>
        </row>
        <row r="4838">
          <cell r="B4838" t="str">
            <v>Secundaria Académica</v>
          </cell>
          <cell r="C4838" t="str">
            <v>PUNTARENAS</v>
          </cell>
          <cell r="D4838">
            <v>7</v>
          </cell>
          <cell r="E4838" t="str">
            <v>Liceo Emiliano Odio Madrigal</v>
          </cell>
        </row>
        <row r="4839">
          <cell r="B4839" t="str">
            <v>Secundaria Académica</v>
          </cell>
          <cell r="C4839" t="str">
            <v>PUNTARENAS</v>
          </cell>
          <cell r="D4839">
            <v>8</v>
          </cell>
          <cell r="E4839" t="str">
            <v>Liceo De Esparza</v>
          </cell>
        </row>
        <row r="4840">
          <cell r="B4840" t="str">
            <v>Secundaria Académica</v>
          </cell>
          <cell r="C4840" t="str">
            <v>PUNTARENAS</v>
          </cell>
          <cell r="D4840">
            <v>8</v>
          </cell>
          <cell r="E4840" t="str">
            <v>Nocturno De Esparza</v>
          </cell>
        </row>
        <row r="4841">
          <cell r="B4841" t="str">
            <v>Secundaria Académica</v>
          </cell>
          <cell r="C4841" t="str">
            <v>PURISCAL</v>
          </cell>
          <cell r="D4841">
            <v>1</v>
          </cell>
          <cell r="E4841" t="str">
            <v>Liceo De Puriscal</v>
          </cell>
        </row>
        <row r="4842">
          <cell r="B4842" t="str">
            <v>Secundaria Académica</v>
          </cell>
          <cell r="C4842" t="str">
            <v>PURISCAL</v>
          </cell>
          <cell r="D4842">
            <v>1</v>
          </cell>
          <cell r="E4842" t="str">
            <v>Liceo Nuevo De Puriscal</v>
          </cell>
        </row>
        <row r="4843">
          <cell r="B4843" t="str">
            <v>Secundaria Académica</v>
          </cell>
          <cell r="C4843" t="str">
            <v>PURISCAL</v>
          </cell>
          <cell r="D4843">
            <v>1</v>
          </cell>
          <cell r="E4843" t="str">
            <v>Nocturno De Puriscal</v>
          </cell>
        </row>
        <row r="4844">
          <cell r="B4844" t="str">
            <v>Secundaria Académica</v>
          </cell>
          <cell r="C4844" t="str">
            <v>PURISCAL</v>
          </cell>
          <cell r="D4844">
            <v>2</v>
          </cell>
          <cell r="E4844" t="str">
            <v>Liceo Rural La Palma</v>
          </cell>
        </row>
        <row r="4845">
          <cell r="B4845" t="str">
            <v>Secundaria Académica</v>
          </cell>
          <cell r="C4845" t="str">
            <v>PURISCAL</v>
          </cell>
          <cell r="D4845">
            <v>2</v>
          </cell>
          <cell r="E4845" t="str">
            <v>Liceo Rural Lanas</v>
          </cell>
        </row>
        <row r="4846">
          <cell r="B4846" t="str">
            <v>Secundaria Académica</v>
          </cell>
          <cell r="C4846" t="str">
            <v>PURISCAL</v>
          </cell>
          <cell r="D4846">
            <v>3</v>
          </cell>
          <cell r="E4846" t="str">
            <v>Liceo Rural Mastatal</v>
          </cell>
        </row>
        <row r="4847">
          <cell r="B4847" t="str">
            <v>Secundaria Académica</v>
          </cell>
          <cell r="C4847" t="str">
            <v>PURISCAL</v>
          </cell>
          <cell r="D4847">
            <v>4</v>
          </cell>
          <cell r="E4847" t="str">
            <v>Liceo De Barbacoas</v>
          </cell>
        </row>
        <row r="4848">
          <cell r="B4848" t="str">
            <v>Secundaria Académica</v>
          </cell>
          <cell r="C4848" t="str">
            <v>PURISCAL</v>
          </cell>
          <cell r="D4848">
            <v>4</v>
          </cell>
          <cell r="E4848" t="str">
            <v>Liceo De Barbacoas</v>
          </cell>
        </row>
        <row r="4849">
          <cell r="B4849" t="str">
            <v>Secundaria Académica</v>
          </cell>
          <cell r="C4849" t="str">
            <v>PURISCAL</v>
          </cell>
          <cell r="D4849">
            <v>4</v>
          </cell>
          <cell r="E4849" t="str">
            <v>Liceo Picagres De Mora</v>
          </cell>
        </row>
        <row r="4850">
          <cell r="B4850" t="str">
            <v>Secundaria Académica</v>
          </cell>
          <cell r="C4850" t="str">
            <v>PURISCAL</v>
          </cell>
          <cell r="D4850">
            <v>5</v>
          </cell>
          <cell r="E4850" t="str">
            <v>Colegio De Tabarcia</v>
          </cell>
        </row>
        <row r="4851">
          <cell r="B4851" t="str">
            <v>Secundaria Académica</v>
          </cell>
          <cell r="C4851" t="str">
            <v>PURISCAL</v>
          </cell>
          <cell r="D4851">
            <v>5</v>
          </cell>
          <cell r="E4851" t="str">
            <v>Colegio De Tabarcia</v>
          </cell>
        </row>
        <row r="4852">
          <cell r="B4852" t="str">
            <v>Secundaria Académica</v>
          </cell>
          <cell r="C4852" t="str">
            <v>PURISCAL</v>
          </cell>
          <cell r="D4852">
            <v>5</v>
          </cell>
          <cell r="E4852" t="str">
            <v>Liceo Diurno Ciudad Colon</v>
          </cell>
        </row>
        <row r="4853">
          <cell r="B4853" t="str">
            <v>Secundaria Académica</v>
          </cell>
          <cell r="C4853" t="str">
            <v>PURISCAL</v>
          </cell>
          <cell r="D4853">
            <v>5</v>
          </cell>
          <cell r="E4853" t="str">
            <v>Liceo Diurno Ciudad Colon</v>
          </cell>
        </row>
        <row r="4854">
          <cell r="B4854" t="str">
            <v>Secundaria Académica</v>
          </cell>
          <cell r="C4854" t="str">
            <v>PURISCAL</v>
          </cell>
          <cell r="D4854">
            <v>5</v>
          </cell>
          <cell r="E4854" t="str">
            <v>Liceo Rural Jaris</v>
          </cell>
        </row>
        <row r="4855">
          <cell r="B4855" t="str">
            <v>Secundaria Académica</v>
          </cell>
          <cell r="C4855" t="str">
            <v>PURISCAL</v>
          </cell>
          <cell r="D4855">
            <v>5</v>
          </cell>
          <cell r="E4855" t="str">
            <v>Nocturno De Ciudad Colon</v>
          </cell>
        </row>
        <row r="4856">
          <cell r="B4856" t="str">
            <v>Secundaria Académica</v>
          </cell>
          <cell r="C4856" t="str">
            <v>PURISCAL</v>
          </cell>
          <cell r="D4856">
            <v>6</v>
          </cell>
          <cell r="E4856" t="str">
            <v>Liceo Rural El Llano</v>
          </cell>
        </row>
        <row r="4857">
          <cell r="B4857" t="str">
            <v>Secundaria Académica</v>
          </cell>
          <cell r="C4857" t="str">
            <v>PURISCAL</v>
          </cell>
          <cell r="D4857">
            <v>7</v>
          </cell>
          <cell r="E4857" t="str">
            <v>Liceo Coronel Manuel Argüello</v>
          </cell>
        </row>
        <row r="4858">
          <cell r="B4858" t="str">
            <v>Secundaria Académica</v>
          </cell>
          <cell r="C4858" t="str">
            <v>PURISCAL</v>
          </cell>
          <cell r="D4858">
            <v>7</v>
          </cell>
          <cell r="E4858" t="str">
            <v>Liceo Rural San Antonio</v>
          </cell>
        </row>
        <row r="4859">
          <cell r="B4859" t="str">
            <v>Secundaria Académica</v>
          </cell>
          <cell r="C4859" t="str">
            <v>SAN CARLOS</v>
          </cell>
          <cell r="D4859">
            <v>1</v>
          </cell>
          <cell r="E4859" t="str">
            <v>Liceo La Amistad</v>
          </cell>
        </row>
        <row r="4860">
          <cell r="B4860" t="str">
            <v>Secundaria Académica</v>
          </cell>
          <cell r="C4860" t="str">
            <v>SAN CARLOS</v>
          </cell>
          <cell r="D4860">
            <v>1</v>
          </cell>
          <cell r="E4860" t="str">
            <v>Liceo Santa Rita</v>
          </cell>
        </row>
        <row r="4861">
          <cell r="B4861" t="str">
            <v>Secundaria Académica</v>
          </cell>
          <cell r="C4861" t="str">
            <v>SAN CARLOS</v>
          </cell>
          <cell r="D4861">
            <v>2</v>
          </cell>
          <cell r="E4861" t="str">
            <v>Liceo De Florencia</v>
          </cell>
        </row>
        <row r="4862">
          <cell r="B4862" t="str">
            <v>Secundaria Académica</v>
          </cell>
          <cell r="C4862" t="str">
            <v>SAN CARLOS</v>
          </cell>
          <cell r="D4862">
            <v>2</v>
          </cell>
          <cell r="E4862" t="str">
            <v>Liceo De Florencia</v>
          </cell>
        </row>
        <row r="4863">
          <cell r="B4863" t="str">
            <v>Secundaria Académica</v>
          </cell>
          <cell r="C4863" t="str">
            <v>SAN CARLOS</v>
          </cell>
          <cell r="D4863">
            <v>3</v>
          </cell>
          <cell r="E4863" t="str">
            <v>Liceo De San Carlos</v>
          </cell>
        </row>
        <row r="4864">
          <cell r="B4864" t="str">
            <v>Secundaria Académica</v>
          </cell>
          <cell r="C4864" t="str">
            <v>SAN CARLOS</v>
          </cell>
          <cell r="D4864">
            <v>3</v>
          </cell>
          <cell r="E4864" t="str">
            <v>Liceo De San Carlos</v>
          </cell>
        </row>
        <row r="4865">
          <cell r="B4865" t="str">
            <v>Secundaria Académica</v>
          </cell>
          <cell r="C4865" t="str">
            <v>SAN CARLOS</v>
          </cell>
          <cell r="D4865">
            <v>3</v>
          </cell>
          <cell r="E4865" t="str">
            <v>Liceo Francisco Amighetti Herrera</v>
          </cell>
        </row>
        <row r="4866">
          <cell r="B4866" t="str">
            <v>Secundaria Académica</v>
          </cell>
          <cell r="C4866" t="str">
            <v>SAN CARLOS</v>
          </cell>
          <cell r="D4866">
            <v>4</v>
          </cell>
          <cell r="E4866" t="str">
            <v>Colegio San Francisco De La Palmera</v>
          </cell>
        </row>
        <row r="4867">
          <cell r="B4867" t="str">
            <v>Secundaria Académica</v>
          </cell>
          <cell r="C4867" t="str">
            <v>SAN CARLOS</v>
          </cell>
          <cell r="D4867">
            <v>4</v>
          </cell>
          <cell r="E4867" t="str">
            <v>Liceo Gaston Peralta Carranza</v>
          </cell>
        </row>
        <row r="4868">
          <cell r="B4868" t="str">
            <v>Secundaria Académica</v>
          </cell>
          <cell r="C4868" t="str">
            <v>SAN CARLOS</v>
          </cell>
          <cell r="D4868">
            <v>4</v>
          </cell>
          <cell r="E4868" t="str">
            <v>Liceo La Palmera</v>
          </cell>
        </row>
        <row r="4869">
          <cell r="B4869" t="str">
            <v>Secundaria Académica</v>
          </cell>
          <cell r="C4869" t="str">
            <v>SAN CARLOS</v>
          </cell>
          <cell r="D4869">
            <v>5</v>
          </cell>
          <cell r="E4869" t="str">
            <v>Liceo El Saino</v>
          </cell>
        </row>
        <row r="4870">
          <cell r="B4870" t="str">
            <v>Secundaria Académica</v>
          </cell>
          <cell r="C4870" t="str">
            <v>SAN CARLOS</v>
          </cell>
          <cell r="D4870">
            <v>5</v>
          </cell>
          <cell r="E4870" t="str">
            <v>Liceo Los Angeles</v>
          </cell>
        </row>
        <row r="4871">
          <cell r="B4871" t="str">
            <v>Secundaria Académica</v>
          </cell>
          <cell r="C4871" t="str">
            <v>SAN CARLOS</v>
          </cell>
          <cell r="D4871">
            <v>5</v>
          </cell>
          <cell r="E4871" t="str">
            <v>Liceo Rural Boca Rio San Carlos</v>
          </cell>
        </row>
        <row r="4872">
          <cell r="B4872" t="str">
            <v>Secundaria Académica</v>
          </cell>
          <cell r="C4872" t="str">
            <v>SAN CARLOS</v>
          </cell>
          <cell r="D4872">
            <v>5</v>
          </cell>
          <cell r="E4872" t="str">
            <v>Liceo Rural Boca Tapada</v>
          </cell>
        </row>
        <row r="4873">
          <cell r="B4873" t="str">
            <v>Secundaria Académica</v>
          </cell>
          <cell r="C4873" t="str">
            <v>SAN CARLOS</v>
          </cell>
          <cell r="D4873">
            <v>5</v>
          </cell>
          <cell r="E4873" t="str">
            <v>Liceo Rural Coope San Juan</v>
          </cell>
        </row>
        <row r="4874">
          <cell r="B4874" t="str">
            <v>Secundaria Académica</v>
          </cell>
          <cell r="C4874" t="str">
            <v>SAN CARLOS</v>
          </cell>
          <cell r="D4874">
            <v>6</v>
          </cell>
          <cell r="E4874" t="str">
            <v>Experimental Bilingüe De Los Ángeles</v>
          </cell>
        </row>
        <row r="4875">
          <cell r="B4875" t="str">
            <v>Secundaria Académica</v>
          </cell>
          <cell r="C4875" t="str">
            <v>SAN CARLOS</v>
          </cell>
          <cell r="D4875">
            <v>6</v>
          </cell>
          <cell r="E4875" t="str">
            <v>Liceo Rural El Castillo Fortuna</v>
          </cell>
        </row>
        <row r="4876">
          <cell r="B4876" t="str">
            <v>Secundaria Académica</v>
          </cell>
          <cell r="C4876" t="str">
            <v>SAN CARLOS</v>
          </cell>
          <cell r="D4876">
            <v>6</v>
          </cell>
          <cell r="E4876" t="str">
            <v>Liceo Sonafluca</v>
          </cell>
        </row>
        <row r="4877">
          <cell r="B4877" t="str">
            <v>Secundaria Académica</v>
          </cell>
          <cell r="C4877" t="str">
            <v>SAN CARLOS</v>
          </cell>
          <cell r="D4877">
            <v>7</v>
          </cell>
          <cell r="E4877" t="str">
            <v>Liceo Boca De Arenal</v>
          </cell>
        </row>
        <row r="4878">
          <cell r="B4878" t="str">
            <v>Secundaria Académica</v>
          </cell>
          <cell r="C4878" t="str">
            <v>SAN CARLOS</v>
          </cell>
          <cell r="D4878">
            <v>7</v>
          </cell>
          <cell r="E4878" t="str">
            <v>Liceo Boca De Arenal</v>
          </cell>
        </row>
        <row r="4879">
          <cell r="B4879" t="str">
            <v>Secundaria Académica</v>
          </cell>
          <cell r="C4879" t="str">
            <v>SAN CARLOS</v>
          </cell>
          <cell r="D4879">
            <v>7</v>
          </cell>
          <cell r="E4879" t="str">
            <v>Liceo Buenos Aires De Pocosol</v>
          </cell>
        </row>
        <row r="4880">
          <cell r="B4880" t="str">
            <v>Secundaria Académica</v>
          </cell>
          <cell r="C4880" t="str">
            <v>SAN CARLOS</v>
          </cell>
          <cell r="D4880">
            <v>7</v>
          </cell>
          <cell r="E4880" t="str">
            <v>Liceo Rural Los Almendros</v>
          </cell>
        </row>
        <row r="4881">
          <cell r="B4881" t="str">
            <v>Secundaria Académica</v>
          </cell>
          <cell r="C4881" t="str">
            <v>SAN CARLOS</v>
          </cell>
          <cell r="D4881">
            <v>7</v>
          </cell>
          <cell r="E4881" t="str">
            <v>Liceo San Marcos</v>
          </cell>
        </row>
        <row r="4882">
          <cell r="B4882" t="str">
            <v>Secundaria Académica</v>
          </cell>
          <cell r="C4882" t="str">
            <v>SAN CARLOS</v>
          </cell>
          <cell r="D4882">
            <v>8</v>
          </cell>
          <cell r="E4882" t="str">
            <v>Liceo Rural Juanilama</v>
          </cell>
        </row>
        <row r="4883">
          <cell r="B4883" t="str">
            <v>Secundaria Académica</v>
          </cell>
          <cell r="C4883" t="str">
            <v>SAN CARLOS</v>
          </cell>
          <cell r="D4883">
            <v>8</v>
          </cell>
          <cell r="E4883" t="str">
            <v>Telesecundaria La Urraca</v>
          </cell>
        </row>
        <row r="4884">
          <cell r="B4884" t="str">
            <v>Secundaria Académica</v>
          </cell>
          <cell r="C4884" t="str">
            <v>SAN CARLOS</v>
          </cell>
          <cell r="D4884">
            <v>9</v>
          </cell>
          <cell r="E4884" t="str">
            <v>Liceo Coquital</v>
          </cell>
        </row>
        <row r="4885">
          <cell r="B4885" t="str">
            <v>Secundaria Académica</v>
          </cell>
          <cell r="C4885" t="str">
            <v>SAN CARLOS</v>
          </cell>
          <cell r="D4885">
            <v>9</v>
          </cell>
          <cell r="E4885" t="str">
            <v>Liceo Rural Las Nubes Cristo Rey</v>
          </cell>
        </row>
        <row r="4886">
          <cell r="B4886" t="str">
            <v>Secundaria Académica</v>
          </cell>
          <cell r="C4886" t="str">
            <v>SAN CARLOS</v>
          </cell>
          <cell r="D4886">
            <v>9</v>
          </cell>
          <cell r="E4886" t="str">
            <v>Liceo Rural Medio Queso</v>
          </cell>
        </row>
        <row r="4887">
          <cell r="B4887" t="str">
            <v>Secundaria Académica</v>
          </cell>
          <cell r="C4887" t="str">
            <v>SAN CARLOS</v>
          </cell>
          <cell r="D4887">
            <v>10</v>
          </cell>
          <cell r="E4887" t="str">
            <v>Colegio El Amparo</v>
          </cell>
        </row>
        <row r="4888">
          <cell r="B4888" t="str">
            <v>Secundaria Académica</v>
          </cell>
          <cell r="C4888" t="str">
            <v>SAN CARLOS</v>
          </cell>
          <cell r="D4888">
            <v>10</v>
          </cell>
          <cell r="E4888" t="str">
            <v>Liceo Pavon</v>
          </cell>
        </row>
        <row r="4889">
          <cell r="B4889" t="str">
            <v>Secundaria Académica</v>
          </cell>
          <cell r="C4889" t="str">
            <v>SAN CARLOS</v>
          </cell>
          <cell r="D4889">
            <v>10</v>
          </cell>
          <cell r="E4889" t="str">
            <v>Liceo Rural San Jorge</v>
          </cell>
        </row>
        <row r="4890">
          <cell r="B4890" t="str">
            <v>Secundaria Académica</v>
          </cell>
          <cell r="C4890" t="str">
            <v>SAN CARLOS</v>
          </cell>
          <cell r="D4890">
            <v>11</v>
          </cell>
          <cell r="E4890" t="str">
            <v>Liceo Nicolas Aguilar Murillo</v>
          </cell>
        </row>
        <row r="4891">
          <cell r="B4891" t="str">
            <v>Secundaria Académica</v>
          </cell>
          <cell r="C4891" t="str">
            <v>SAN CARLOS</v>
          </cell>
          <cell r="D4891">
            <v>11</v>
          </cell>
          <cell r="E4891" t="str">
            <v>Liceo Rural El Venado</v>
          </cell>
        </row>
        <row r="4892">
          <cell r="B4892" t="str">
            <v>Secundaria Académica</v>
          </cell>
          <cell r="C4892" t="str">
            <v>SAN CARLOS</v>
          </cell>
          <cell r="D4892">
            <v>12</v>
          </cell>
          <cell r="E4892" t="str">
            <v>Liceo Capitan Manuel Quiros</v>
          </cell>
        </row>
        <row r="4893">
          <cell r="B4893" t="str">
            <v>Secundaria Académica</v>
          </cell>
          <cell r="C4893" t="str">
            <v>SAN CARLOS</v>
          </cell>
          <cell r="D4893">
            <v>12</v>
          </cell>
          <cell r="E4893" t="str">
            <v>Liceo Capitan Manuel Quiros</v>
          </cell>
        </row>
        <row r="4894">
          <cell r="B4894" t="str">
            <v>Secundaria Académica</v>
          </cell>
          <cell r="C4894" t="str">
            <v>SAN CARLOS</v>
          </cell>
          <cell r="D4894">
            <v>12</v>
          </cell>
          <cell r="E4894" t="str">
            <v>Liceo Rural San Joaquin De Cutris</v>
          </cell>
        </row>
        <row r="4895">
          <cell r="B4895" t="str">
            <v>Secundaria Académica</v>
          </cell>
          <cell r="C4895" t="str">
            <v>SAN CARLOS</v>
          </cell>
          <cell r="D4895">
            <v>13</v>
          </cell>
          <cell r="E4895" t="str">
            <v>Liceo Rural Banderas</v>
          </cell>
        </row>
        <row r="4896">
          <cell r="B4896" t="str">
            <v>Secundaria Académica</v>
          </cell>
          <cell r="C4896" t="str">
            <v>SAN CARLOS</v>
          </cell>
          <cell r="D4896">
            <v>13</v>
          </cell>
          <cell r="E4896" t="str">
            <v>Liceo Rural El Concho</v>
          </cell>
        </row>
        <row r="4897">
          <cell r="B4897" t="str">
            <v>Secundaria Académica</v>
          </cell>
          <cell r="C4897" t="str">
            <v>SAN CARLOS</v>
          </cell>
          <cell r="D4897">
            <v>13</v>
          </cell>
          <cell r="E4897" t="str">
            <v>Liceo Rural La Guaria De Pocosol</v>
          </cell>
        </row>
        <row r="4898">
          <cell r="B4898" t="str">
            <v>Secundaria Académica</v>
          </cell>
          <cell r="C4898" t="str">
            <v>SAN CARLOS</v>
          </cell>
          <cell r="D4898">
            <v>13</v>
          </cell>
          <cell r="E4898" t="str">
            <v>Liceo Rural San Rafael</v>
          </cell>
        </row>
        <row r="4899">
          <cell r="B4899" t="str">
            <v>Secundaria Académica</v>
          </cell>
          <cell r="C4899" t="str">
            <v>SAN CARLOS</v>
          </cell>
          <cell r="D4899">
            <v>14</v>
          </cell>
          <cell r="E4899" t="str">
            <v>Colegio San Martin</v>
          </cell>
        </row>
        <row r="4900">
          <cell r="B4900" t="str">
            <v>Secundaria Académica</v>
          </cell>
          <cell r="C4900" t="str">
            <v>SAN CARLOS</v>
          </cell>
          <cell r="D4900">
            <v>14</v>
          </cell>
          <cell r="E4900" t="str">
            <v>Liceo Sucre</v>
          </cell>
        </row>
        <row r="4901">
          <cell r="B4901" t="str">
            <v>Secundaria Académica</v>
          </cell>
          <cell r="C4901" t="str">
            <v>SAN JOSÉ CENTRAL</v>
          </cell>
          <cell r="D4901">
            <v>1</v>
          </cell>
          <cell r="E4901" t="str">
            <v>Liceo Del Sur</v>
          </cell>
        </row>
        <row r="4902">
          <cell r="B4902" t="str">
            <v>Secundaria Académica</v>
          </cell>
          <cell r="C4902" t="str">
            <v>SAN JOSÉ CENTRAL</v>
          </cell>
          <cell r="D4902">
            <v>1</v>
          </cell>
          <cell r="E4902" t="str">
            <v>Liceo Del Sur</v>
          </cell>
        </row>
        <row r="4903">
          <cell r="B4903" t="str">
            <v>Secundaria Académica</v>
          </cell>
          <cell r="C4903" t="str">
            <v>SAN JOSÉ CENTRAL</v>
          </cell>
          <cell r="D4903">
            <v>1</v>
          </cell>
          <cell r="E4903" t="str">
            <v>Liceo Ricardo Fernandez Guardia</v>
          </cell>
        </row>
        <row r="4904">
          <cell r="B4904" t="str">
            <v>Secundaria Académica</v>
          </cell>
          <cell r="C4904" t="str">
            <v>SAN JOSÉ CENTRAL</v>
          </cell>
          <cell r="D4904">
            <v>1</v>
          </cell>
          <cell r="E4904" t="str">
            <v>Liceo Ricardo Fernandez Guardia</v>
          </cell>
        </row>
        <row r="4905">
          <cell r="B4905" t="str">
            <v>Secundaria Académica</v>
          </cell>
          <cell r="C4905" t="str">
            <v>SAN JOSÉ CENTRAL</v>
          </cell>
          <cell r="D4905">
            <v>2</v>
          </cell>
          <cell r="E4905" t="str">
            <v>Colegio Republica De Mexico</v>
          </cell>
        </row>
        <row r="4906">
          <cell r="B4906" t="str">
            <v>Secundaria Académica</v>
          </cell>
          <cell r="C4906" t="str">
            <v>SAN JOSÉ CENTRAL</v>
          </cell>
          <cell r="D4906">
            <v>2</v>
          </cell>
          <cell r="E4906" t="str">
            <v>Colegio Superior De Señoritas</v>
          </cell>
        </row>
        <row r="4907">
          <cell r="B4907" t="str">
            <v>Secundaria Académica</v>
          </cell>
          <cell r="C4907" t="str">
            <v>SAN JOSÉ CENTRAL</v>
          </cell>
          <cell r="D4907">
            <v>2</v>
          </cell>
          <cell r="E4907" t="str">
            <v>Liceo De Costa Rica</v>
          </cell>
        </row>
        <row r="4908">
          <cell r="B4908" t="str">
            <v>Secundaria Académica</v>
          </cell>
          <cell r="C4908" t="str">
            <v>SAN JOSÉ CENTRAL</v>
          </cell>
          <cell r="D4908">
            <v>3</v>
          </cell>
          <cell r="E4908" t="str">
            <v>Liceo Dr. Jose Maria Castro Madriz</v>
          </cell>
        </row>
        <row r="4909">
          <cell r="B4909" t="str">
            <v>Secundaria Académica</v>
          </cell>
          <cell r="C4909" t="str">
            <v>SAN JOSÉ CENTRAL</v>
          </cell>
          <cell r="D4909">
            <v>3</v>
          </cell>
          <cell r="E4909" t="str">
            <v>Liceo Rodrigo Facio Brenes</v>
          </cell>
        </row>
        <row r="4910">
          <cell r="B4910" t="str">
            <v>Secundaria Académica</v>
          </cell>
          <cell r="C4910" t="str">
            <v>SAN JOSÉ CENTRAL</v>
          </cell>
          <cell r="D4910">
            <v>4</v>
          </cell>
          <cell r="E4910" t="str">
            <v>Liceo De Curridabat</v>
          </cell>
        </row>
        <row r="4911">
          <cell r="B4911" t="str">
            <v>Secundaria Académica</v>
          </cell>
          <cell r="C4911" t="str">
            <v>SAN JOSÉ CENTRAL</v>
          </cell>
          <cell r="D4911">
            <v>5</v>
          </cell>
          <cell r="E4911" t="str">
            <v>Liceo Edgar Cervantes Villalta</v>
          </cell>
        </row>
        <row r="4912">
          <cell r="B4912" t="str">
            <v>Secundaria Académica</v>
          </cell>
          <cell r="C4912" t="str">
            <v>SAN JOSÉ CENTRAL</v>
          </cell>
          <cell r="D4912">
            <v>5</v>
          </cell>
          <cell r="E4912" t="str">
            <v>Liceo Édgar Cervantes Villalta</v>
          </cell>
        </row>
        <row r="4913">
          <cell r="B4913" t="str">
            <v>Secundaria Académica</v>
          </cell>
          <cell r="C4913" t="str">
            <v>SAN JOSÉ CENTRAL</v>
          </cell>
          <cell r="D4913">
            <v>5</v>
          </cell>
          <cell r="E4913" t="str">
            <v>Liceo Roberto Brenes Mesen</v>
          </cell>
        </row>
        <row r="4914">
          <cell r="B4914" t="str">
            <v>Secundaria Académica</v>
          </cell>
          <cell r="C4914" t="str">
            <v>SAN JOSÉ CENTRAL</v>
          </cell>
          <cell r="D4914">
            <v>5</v>
          </cell>
          <cell r="E4914" t="str">
            <v>Nocturno De Hatillo</v>
          </cell>
        </row>
        <row r="4915">
          <cell r="B4915" t="str">
            <v>Secundaria Académica</v>
          </cell>
          <cell r="C4915" t="str">
            <v>SAN JOSÉ CENTRAL</v>
          </cell>
          <cell r="D4915">
            <v>6</v>
          </cell>
          <cell r="E4915" t="str">
            <v>Liceo Alajuelita</v>
          </cell>
        </row>
        <row r="4916">
          <cell r="B4916" t="str">
            <v>Secundaria Académica</v>
          </cell>
          <cell r="C4916" t="str">
            <v>SAN JOSÉ CENTRAL</v>
          </cell>
          <cell r="D4916">
            <v>6</v>
          </cell>
          <cell r="E4916" t="str">
            <v>Liceo Alajuelita</v>
          </cell>
        </row>
        <row r="4917">
          <cell r="B4917" t="str">
            <v>Secundaria Académica</v>
          </cell>
          <cell r="C4917" t="str">
            <v>SAN JOSÉ CENTRAL</v>
          </cell>
          <cell r="D4917">
            <v>6</v>
          </cell>
          <cell r="E4917" t="str">
            <v>Liceo Teodoro Picado</v>
          </cell>
        </row>
        <row r="4918">
          <cell r="B4918" t="str">
            <v>Secundaria Académica</v>
          </cell>
          <cell r="C4918" t="str">
            <v>SAN JOSÉ NORTE</v>
          </cell>
          <cell r="D4918">
            <v>1</v>
          </cell>
          <cell r="E4918" t="str">
            <v>I.E.G.B. America Central</v>
          </cell>
        </row>
        <row r="4919">
          <cell r="B4919" t="str">
            <v>Secundaria Académica</v>
          </cell>
          <cell r="C4919" t="str">
            <v>SAN JOSÉ NORTE</v>
          </cell>
          <cell r="D4919">
            <v>1</v>
          </cell>
          <cell r="E4919" t="str">
            <v>Liceo Napoleon Quesada Salazar</v>
          </cell>
        </row>
        <row r="4920">
          <cell r="B4920" t="str">
            <v>Secundaria Académica</v>
          </cell>
          <cell r="C4920" t="str">
            <v>SAN JOSÉ NORTE</v>
          </cell>
          <cell r="D4920">
            <v>1</v>
          </cell>
          <cell r="E4920" t="str">
            <v>Nocturno José Joaquín Jiménez Núñez</v>
          </cell>
        </row>
        <row r="4921">
          <cell r="B4921" t="str">
            <v>Secundaria Académica</v>
          </cell>
          <cell r="C4921" t="str">
            <v>SAN JOSÉ NORTE</v>
          </cell>
          <cell r="D4921">
            <v>2</v>
          </cell>
          <cell r="E4921" t="str">
            <v>Colegio Mata De Platano</v>
          </cell>
        </row>
        <row r="4922">
          <cell r="B4922" t="str">
            <v>Secundaria Académica</v>
          </cell>
          <cell r="C4922" t="str">
            <v>SAN JOSÉ NORTE</v>
          </cell>
          <cell r="D4922">
            <v>2</v>
          </cell>
          <cell r="E4922" t="str">
            <v>Liceo Salvador Umaña Castro</v>
          </cell>
        </row>
        <row r="4923">
          <cell r="B4923" t="str">
            <v>Secundaria Académica</v>
          </cell>
          <cell r="C4923" t="str">
            <v>SAN JOSÉ NORTE</v>
          </cell>
          <cell r="D4923">
            <v>2</v>
          </cell>
          <cell r="E4923" t="str">
            <v>Liceo Virgen Medalla Milagrosa</v>
          </cell>
        </row>
        <row r="4924">
          <cell r="B4924" t="str">
            <v>Secundaria Académica</v>
          </cell>
          <cell r="C4924" t="str">
            <v>SAN JOSÉ NORTE</v>
          </cell>
          <cell r="D4924">
            <v>3</v>
          </cell>
          <cell r="E4924" t="str">
            <v>Colegio Cedros</v>
          </cell>
        </row>
        <row r="4925">
          <cell r="B4925" t="str">
            <v>Secundaria Académica</v>
          </cell>
          <cell r="C4925" t="str">
            <v>SAN JOSÉ NORTE</v>
          </cell>
          <cell r="D4925">
            <v>3</v>
          </cell>
          <cell r="E4925" t="str">
            <v>Colegio Cedros</v>
          </cell>
        </row>
        <row r="4926">
          <cell r="B4926" t="str">
            <v>Secundaria Académica</v>
          </cell>
          <cell r="C4926" t="str">
            <v>SAN JOSÉ NORTE</v>
          </cell>
          <cell r="D4926">
            <v>3</v>
          </cell>
          <cell r="E4926" t="str">
            <v>Liceo Anastasio Alfaro</v>
          </cell>
        </row>
        <row r="4927">
          <cell r="B4927" t="str">
            <v>Secundaria Académica</v>
          </cell>
          <cell r="C4927" t="str">
            <v>SAN JOSÉ NORTE</v>
          </cell>
          <cell r="D4927">
            <v>3</v>
          </cell>
          <cell r="E4927" t="str">
            <v>Liceo Jose Joaquin Vargas Calvo</v>
          </cell>
        </row>
        <row r="4928">
          <cell r="B4928" t="str">
            <v>Secundaria Académica</v>
          </cell>
          <cell r="C4928" t="str">
            <v>SAN JOSÉ NORTE</v>
          </cell>
          <cell r="D4928">
            <v>4</v>
          </cell>
          <cell r="E4928" t="str">
            <v>Liceo Mauro Fernandez Acuna</v>
          </cell>
        </row>
        <row r="4929">
          <cell r="B4929" t="str">
            <v>Secundaria Académica</v>
          </cell>
          <cell r="C4929" t="str">
            <v>SAN JOSÉ NORTE</v>
          </cell>
          <cell r="D4929">
            <v>4</v>
          </cell>
          <cell r="E4929" t="str">
            <v>Nocturno Braulio Carrillo Colina</v>
          </cell>
        </row>
        <row r="4930">
          <cell r="B4930" t="str">
            <v>Secundaria Académica</v>
          </cell>
          <cell r="C4930" t="str">
            <v>SAN JOSÉ NORTE</v>
          </cell>
          <cell r="D4930">
            <v>4</v>
          </cell>
          <cell r="E4930" t="str">
            <v>Unidad Pedagógica José Rafael Araya Rojas</v>
          </cell>
        </row>
        <row r="4931">
          <cell r="B4931" t="str">
            <v>Secundaria Académica</v>
          </cell>
          <cell r="C4931" t="str">
            <v>SAN JOSÉ NORTE</v>
          </cell>
          <cell r="D4931">
            <v>5</v>
          </cell>
          <cell r="E4931" t="str">
            <v>Experimental Bilingue La Trinidad</v>
          </cell>
        </row>
        <row r="4932">
          <cell r="B4932" t="str">
            <v>Secundaria Académica</v>
          </cell>
          <cell r="C4932" t="str">
            <v>SAN JOSÉ NORTE</v>
          </cell>
          <cell r="D4932">
            <v>5</v>
          </cell>
          <cell r="E4932" t="str">
            <v>Liceo De Moravia</v>
          </cell>
        </row>
        <row r="4933">
          <cell r="B4933" t="str">
            <v>Secundaria Académica</v>
          </cell>
          <cell r="C4933" t="str">
            <v>SAN JOSÉ NORTE</v>
          </cell>
          <cell r="D4933">
            <v>5</v>
          </cell>
          <cell r="E4933" t="str">
            <v>Liceo De Moravia</v>
          </cell>
        </row>
        <row r="4934">
          <cell r="B4934" t="str">
            <v>Secundaria Académica</v>
          </cell>
          <cell r="C4934" t="str">
            <v>SAN JOSÉ NORTE</v>
          </cell>
          <cell r="D4934">
            <v>5</v>
          </cell>
          <cell r="E4934" t="str">
            <v>Liceo Hernan Zamora Elizondo</v>
          </cell>
        </row>
        <row r="4935">
          <cell r="B4935" t="str">
            <v>Secundaria Académica</v>
          </cell>
          <cell r="C4935" t="str">
            <v>SAN JOSÉ NORTE</v>
          </cell>
          <cell r="D4935">
            <v>6</v>
          </cell>
          <cell r="E4935" t="str">
            <v>Liceo De Cascajal</v>
          </cell>
        </row>
        <row r="4936">
          <cell r="B4936" t="str">
            <v>Secundaria Académica</v>
          </cell>
          <cell r="C4936" t="str">
            <v>SAN JOSÉ NORTE</v>
          </cell>
          <cell r="D4936">
            <v>6</v>
          </cell>
          <cell r="E4936" t="str">
            <v>Liceo De Coronado</v>
          </cell>
        </row>
        <row r="4937">
          <cell r="B4937" t="str">
            <v>Secundaria Académica</v>
          </cell>
          <cell r="C4937" t="str">
            <v>SAN JOSÉ NORTE</v>
          </cell>
          <cell r="D4937">
            <v>6</v>
          </cell>
          <cell r="E4937" t="str">
            <v>Liceo De Coronado</v>
          </cell>
        </row>
        <row r="4938">
          <cell r="B4938" t="str">
            <v>Secundaria Académica</v>
          </cell>
          <cell r="C4938" t="str">
            <v>SAN JOSÉ NORTE</v>
          </cell>
          <cell r="D4938">
            <v>6</v>
          </cell>
          <cell r="E4938" t="str">
            <v>Liceo San Antonio</v>
          </cell>
        </row>
        <row r="4939">
          <cell r="B4939" t="str">
            <v>Secundaria Académica</v>
          </cell>
          <cell r="C4939" t="str">
            <v>SAN JOSÉ OESTE</v>
          </cell>
          <cell r="D4939">
            <v>1</v>
          </cell>
          <cell r="E4939" t="str">
            <v>Liceo De San Jose</v>
          </cell>
        </row>
        <row r="4940">
          <cell r="B4940" t="str">
            <v>Secundaria Académica</v>
          </cell>
          <cell r="C4940" t="str">
            <v>SAN JOSÉ OESTE</v>
          </cell>
          <cell r="D4940">
            <v>1</v>
          </cell>
          <cell r="E4940" t="str">
            <v>Liceo Luis Dobles Segreda</v>
          </cell>
        </row>
        <row r="4941">
          <cell r="B4941" t="str">
            <v>Secundaria Académica</v>
          </cell>
          <cell r="C4941" t="str">
            <v>SAN JOSÉ OESTE</v>
          </cell>
          <cell r="D4941">
            <v>1</v>
          </cell>
          <cell r="E4941" t="str">
            <v>Liceo San Jose</v>
          </cell>
        </row>
        <row r="4942">
          <cell r="B4942" t="str">
            <v>Secundaria Académica</v>
          </cell>
          <cell r="C4942" t="str">
            <v>SAN JOSÉ OESTE</v>
          </cell>
          <cell r="D4942">
            <v>1</v>
          </cell>
          <cell r="E4942" t="str">
            <v>Unidad Pedagógica José Fidel Tristán</v>
          </cell>
        </row>
        <row r="4943">
          <cell r="B4943" t="str">
            <v>Secundaria Académica</v>
          </cell>
          <cell r="C4943" t="str">
            <v>SAN JOSÉ OESTE</v>
          </cell>
          <cell r="D4943">
            <v>2</v>
          </cell>
          <cell r="E4943" t="str">
            <v>Colegio Rincon Grande</v>
          </cell>
        </row>
        <row r="4944">
          <cell r="B4944" t="str">
            <v>Secundaria Académica</v>
          </cell>
          <cell r="C4944" t="str">
            <v>SAN JOSÉ OESTE</v>
          </cell>
          <cell r="D4944">
            <v>2</v>
          </cell>
          <cell r="E4944" t="str">
            <v>Liceo Pavas</v>
          </cell>
        </row>
        <row r="4945">
          <cell r="B4945" t="str">
            <v>Secundaria Académica</v>
          </cell>
          <cell r="C4945" t="str">
            <v>SAN JOSÉ OESTE</v>
          </cell>
          <cell r="D4945">
            <v>2</v>
          </cell>
          <cell r="E4945" t="str">
            <v>Liceo Pavas</v>
          </cell>
        </row>
        <row r="4946">
          <cell r="B4946" t="str">
            <v>Secundaria Académica</v>
          </cell>
          <cell r="C4946" t="str">
            <v>SAN JOSÉ OESTE</v>
          </cell>
          <cell r="D4946">
            <v>2</v>
          </cell>
          <cell r="E4946" t="str">
            <v>Unidad Pedagógica Daniel Oduber Quiros</v>
          </cell>
        </row>
        <row r="4947">
          <cell r="B4947" t="str">
            <v>Secundaria Académica</v>
          </cell>
          <cell r="C4947" t="str">
            <v>SAN JOSÉ OESTE</v>
          </cell>
          <cell r="D4947">
            <v>3</v>
          </cell>
          <cell r="E4947" t="str">
            <v>I.E.G.B. Pbro. Yanuario Quesada</v>
          </cell>
        </row>
        <row r="4948">
          <cell r="B4948" t="str">
            <v>Secundaria Académica</v>
          </cell>
          <cell r="C4948" t="str">
            <v>SAN JOSÉ OESTE</v>
          </cell>
          <cell r="D4948">
            <v>3</v>
          </cell>
          <cell r="E4948" t="str">
            <v>Liceo De Escazu</v>
          </cell>
        </row>
        <row r="4949">
          <cell r="B4949" t="str">
            <v>Secundaria Académica</v>
          </cell>
          <cell r="C4949" t="str">
            <v>SAN JOSÉ OESTE</v>
          </cell>
          <cell r="D4949">
            <v>3</v>
          </cell>
          <cell r="E4949" t="str">
            <v>Liceo De Escazu</v>
          </cell>
        </row>
        <row r="4950">
          <cell r="B4950" t="str">
            <v>Secundaria Académica</v>
          </cell>
          <cell r="C4950" t="str">
            <v>SAN JOSÉ OESTE</v>
          </cell>
          <cell r="D4950">
            <v>4</v>
          </cell>
          <cell r="E4950" t="str">
            <v>I.E.G.B. Andres Bello Lopez</v>
          </cell>
        </row>
        <row r="4951">
          <cell r="B4951" t="str">
            <v>Secundaria Académica</v>
          </cell>
          <cell r="C4951" t="str">
            <v>SAN JOSÉ OESTE</v>
          </cell>
          <cell r="D4951">
            <v>4</v>
          </cell>
          <cell r="E4951" t="str">
            <v>Liceo Santa Ana</v>
          </cell>
        </row>
        <row r="4952">
          <cell r="B4952" t="str">
            <v>Secundaria Académica</v>
          </cell>
          <cell r="C4952" t="str">
            <v>SAN JOSÉ OESTE</v>
          </cell>
          <cell r="D4952">
            <v>4</v>
          </cell>
          <cell r="E4952" t="str">
            <v>Liceo Santa Ana</v>
          </cell>
        </row>
        <row r="4953">
          <cell r="B4953" t="str">
            <v>Secundaria Académica</v>
          </cell>
          <cell r="C4953" t="str">
            <v>SAN JOSÉ OESTE</v>
          </cell>
          <cell r="D4953">
            <v>5</v>
          </cell>
          <cell r="E4953" t="str">
            <v>Liceo Julio Fonseca Gutierrez</v>
          </cell>
        </row>
        <row r="4954">
          <cell r="B4954" t="str">
            <v>Secundaria Académica</v>
          </cell>
          <cell r="C4954" t="str">
            <v>SAN JOSÉ OESTE</v>
          </cell>
          <cell r="D4954">
            <v>5</v>
          </cell>
          <cell r="E4954" t="str">
            <v>Unidad Pedagogica Cuatro Reinas</v>
          </cell>
        </row>
        <row r="4955">
          <cell r="B4955" t="str">
            <v>Secundaria Académica</v>
          </cell>
          <cell r="C4955" t="str">
            <v>SAN JOSÉ OESTE</v>
          </cell>
          <cell r="D4955">
            <v>5</v>
          </cell>
          <cell r="E4955" t="str">
            <v>Unidad Pedagógica Cuatro Reinas</v>
          </cell>
        </row>
        <row r="4956">
          <cell r="B4956" t="str">
            <v>Secundaria Académica</v>
          </cell>
          <cell r="C4956" t="str">
            <v>SANTA CRUZ</v>
          </cell>
          <cell r="D4956">
            <v>1</v>
          </cell>
          <cell r="E4956" t="str">
            <v>Experimental Bilingüe De Santa Cruz</v>
          </cell>
        </row>
        <row r="4957">
          <cell r="B4957" t="str">
            <v>Secundaria Académica</v>
          </cell>
          <cell r="C4957" t="str">
            <v>SANTA CRUZ</v>
          </cell>
          <cell r="D4957">
            <v>1</v>
          </cell>
          <cell r="E4957" t="str">
            <v>Liceo Rural La Esperanza</v>
          </cell>
        </row>
        <row r="4958">
          <cell r="B4958" t="str">
            <v>Secundaria Académica</v>
          </cell>
          <cell r="C4958" t="str">
            <v>SANTA CRUZ</v>
          </cell>
          <cell r="D4958">
            <v>1</v>
          </cell>
          <cell r="E4958" t="str">
            <v>Liceo Santa Cruz, Climaco A. Perez</v>
          </cell>
        </row>
        <row r="4959">
          <cell r="B4959" t="str">
            <v>Secundaria Académica</v>
          </cell>
          <cell r="C4959" t="str">
            <v>SANTA CRUZ</v>
          </cell>
          <cell r="D4959">
            <v>1</v>
          </cell>
          <cell r="E4959" t="str">
            <v>Nocturno De Santa Cruz</v>
          </cell>
        </row>
        <row r="4960">
          <cell r="B4960" t="str">
            <v>Secundaria Académica</v>
          </cell>
          <cell r="C4960" t="str">
            <v>SANTA CRUZ</v>
          </cell>
          <cell r="D4960">
            <v>3</v>
          </cell>
          <cell r="E4960" t="str">
            <v>Liceo De Villarreal</v>
          </cell>
        </row>
        <row r="4961">
          <cell r="B4961" t="str">
            <v>Secundaria Académica</v>
          </cell>
          <cell r="C4961" t="str">
            <v>SANTA CRUZ</v>
          </cell>
          <cell r="D4961">
            <v>3</v>
          </cell>
          <cell r="E4961" t="str">
            <v>Liceo Villarreal</v>
          </cell>
        </row>
        <row r="4962">
          <cell r="B4962" t="str">
            <v>Secundaria Académica</v>
          </cell>
          <cell r="C4962" t="str">
            <v>SANTA CRUZ</v>
          </cell>
          <cell r="D4962">
            <v>4</v>
          </cell>
          <cell r="E4962" t="str">
            <v>Liceo Rural Jose Luis Jimenez Alcala</v>
          </cell>
        </row>
        <row r="4963">
          <cell r="B4963" t="str">
            <v>Secundaria Académica</v>
          </cell>
          <cell r="C4963" t="str">
            <v>SANTA CRUZ</v>
          </cell>
          <cell r="D4963">
            <v>4</v>
          </cell>
          <cell r="E4963" t="str">
            <v>Liceo Rural Ostional</v>
          </cell>
        </row>
        <row r="4964">
          <cell r="B4964" t="str">
            <v>Secundaria Académica</v>
          </cell>
          <cell r="C4964" t="str">
            <v>SANTA CRUZ</v>
          </cell>
          <cell r="D4964">
            <v>5</v>
          </cell>
          <cell r="E4964" t="str">
            <v>Liceo Belen</v>
          </cell>
        </row>
        <row r="4965">
          <cell r="B4965" t="str">
            <v>Secundaria Académica</v>
          </cell>
          <cell r="C4965" t="str">
            <v>SANTA CRUZ</v>
          </cell>
          <cell r="D4965">
            <v>6</v>
          </cell>
          <cell r="E4965" t="str">
            <v>Colegio Playas Del Coco</v>
          </cell>
        </row>
        <row r="4966">
          <cell r="B4966" t="str">
            <v>Secundaria Académica</v>
          </cell>
          <cell r="C4966" t="str">
            <v>SARAPIQUÍ</v>
          </cell>
          <cell r="D4966">
            <v>1</v>
          </cell>
          <cell r="E4966" t="str">
            <v>Liceo El Paraiso</v>
          </cell>
        </row>
        <row r="4967">
          <cell r="B4967" t="str">
            <v>Secundaria Académica</v>
          </cell>
          <cell r="C4967" t="str">
            <v>SARAPIQUÍ</v>
          </cell>
          <cell r="D4967">
            <v>1</v>
          </cell>
          <cell r="E4967" t="str">
            <v>Liceo La Virgen</v>
          </cell>
        </row>
        <row r="4968">
          <cell r="B4968" t="str">
            <v>Secundaria Académica</v>
          </cell>
          <cell r="C4968" t="str">
            <v>SARAPIQUÍ</v>
          </cell>
          <cell r="D4968">
            <v>1</v>
          </cell>
          <cell r="E4968" t="str">
            <v>Liceo Rural Pongola</v>
          </cell>
        </row>
        <row r="4969">
          <cell r="B4969" t="str">
            <v>Secundaria Académica</v>
          </cell>
          <cell r="C4969" t="str">
            <v>SARAPIQUÍ</v>
          </cell>
          <cell r="D4969">
            <v>2</v>
          </cell>
          <cell r="E4969" t="str">
            <v>Liceo Ambientalista De Horquetas</v>
          </cell>
        </row>
        <row r="4970">
          <cell r="B4970" t="str">
            <v>Secundaria Académica</v>
          </cell>
          <cell r="C4970" t="str">
            <v>SARAPIQUÍ</v>
          </cell>
          <cell r="D4970">
            <v>2</v>
          </cell>
          <cell r="E4970" t="str">
            <v>Liceo De Rio Frio</v>
          </cell>
        </row>
        <row r="4971">
          <cell r="B4971" t="str">
            <v>Secundaria Académica</v>
          </cell>
          <cell r="C4971" t="str">
            <v>SARAPIQUÍ</v>
          </cell>
          <cell r="D4971">
            <v>2</v>
          </cell>
          <cell r="E4971" t="str">
            <v>Liceo De Rio Frio</v>
          </cell>
        </row>
        <row r="4972">
          <cell r="B4972" t="str">
            <v>Secundaria Académica</v>
          </cell>
          <cell r="C4972" t="str">
            <v>SARAPIQUÍ</v>
          </cell>
          <cell r="D4972">
            <v>2</v>
          </cell>
          <cell r="E4972" t="str">
            <v>Liceo Rural Islas Del Chirripo</v>
          </cell>
        </row>
        <row r="4973">
          <cell r="B4973" t="str">
            <v>Secundaria Académica</v>
          </cell>
          <cell r="C4973" t="str">
            <v>SARAPIQUÍ</v>
          </cell>
          <cell r="D4973">
            <v>2</v>
          </cell>
          <cell r="E4973" t="str">
            <v>Nocturno De Rio Frio</v>
          </cell>
        </row>
        <row r="4974">
          <cell r="B4974" t="str">
            <v>Secundaria Académica</v>
          </cell>
          <cell r="C4974" t="str">
            <v>SARAPIQUÍ</v>
          </cell>
          <cell r="D4974">
            <v>3</v>
          </cell>
          <cell r="E4974" t="str">
            <v>Liceo Rural La Cureña</v>
          </cell>
        </row>
        <row r="4975">
          <cell r="B4975" t="str">
            <v>Secundaria Académica</v>
          </cell>
          <cell r="C4975" t="str">
            <v>SARAPIQUÍ</v>
          </cell>
          <cell r="D4975">
            <v>3</v>
          </cell>
          <cell r="E4975" t="str">
            <v>Liceo Rural Union Del Toro</v>
          </cell>
        </row>
        <row r="4976">
          <cell r="B4976" t="str">
            <v>Secundaria Académica</v>
          </cell>
          <cell r="C4976" t="str">
            <v>SARAPIQUÍ</v>
          </cell>
          <cell r="D4976">
            <v>3</v>
          </cell>
          <cell r="E4976" t="str">
            <v>Nocturno De Puerto Viejo</v>
          </cell>
        </row>
        <row r="4977">
          <cell r="B4977" t="str">
            <v>Secundaria Académica</v>
          </cell>
          <cell r="C4977" t="str">
            <v>SARAPIQUÍ</v>
          </cell>
          <cell r="D4977">
            <v>4</v>
          </cell>
          <cell r="E4977" t="str">
            <v>Liceo Rural La Conquista</v>
          </cell>
        </row>
        <row r="4978">
          <cell r="B4978" t="str">
            <v>Secundaria Académica</v>
          </cell>
          <cell r="C4978" t="str">
            <v>SARAPIQUÍ</v>
          </cell>
          <cell r="D4978">
            <v>4</v>
          </cell>
          <cell r="E4978" t="str">
            <v>Liceo Rural Las Colonias</v>
          </cell>
        </row>
        <row r="4979">
          <cell r="B4979" t="str">
            <v>Secundaria Académica</v>
          </cell>
          <cell r="C4979" t="str">
            <v>SARAPIQUÍ</v>
          </cell>
          <cell r="D4979">
            <v>5</v>
          </cell>
          <cell r="E4979" t="str">
            <v>Liceo Rural La Aldea</v>
          </cell>
        </row>
        <row r="4980">
          <cell r="B4980" t="str">
            <v>Secundaria Académica</v>
          </cell>
          <cell r="C4980" t="str">
            <v>SARAPIQUÍ</v>
          </cell>
          <cell r="D4980">
            <v>5</v>
          </cell>
          <cell r="E4980" t="str">
            <v>Liceo Rural La Gata</v>
          </cell>
        </row>
        <row r="4981">
          <cell r="B4981" t="str">
            <v>Secundaria Académica</v>
          </cell>
          <cell r="C4981" t="str">
            <v>SARAPIQUÍ</v>
          </cell>
          <cell r="D4981">
            <v>5</v>
          </cell>
          <cell r="E4981" t="str">
            <v>Liceo Rural Las Marias</v>
          </cell>
        </row>
        <row r="4982">
          <cell r="B4982" t="str">
            <v>Secundaria Académica</v>
          </cell>
          <cell r="C4982" t="str">
            <v>SARAPIQUÍ</v>
          </cell>
          <cell r="D4982">
            <v>5</v>
          </cell>
          <cell r="E4982" t="str">
            <v>Liceo Rural Los Arbolitos</v>
          </cell>
        </row>
        <row r="4983">
          <cell r="B4983" t="str">
            <v>Secundaria Académica</v>
          </cell>
          <cell r="C4983" t="str">
            <v>SARAPIQUÍ</v>
          </cell>
          <cell r="D4983">
            <v>5</v>
          </cell>
          <cell r="E4983" t="str">
            <v>Liceo Rural Salvador Duran Ocampo</v>
          </cell>
        </row>
        <row r="4984">
          <cell r="B4984" t="str">
            <v>Secundaria Académica</v>
          </cell>
          <cell r="C4984" t="str">
            <v>SARAPIQUÍ</v>
          </cell>
          <cell r="D4984">
            <v>5</v>
          </cell>
          <cell r="E4984" t="str">
            <v>Liceo Rural San Julian</v>
          </cell>
        </row>
        <row r="4985">
          <cell r="B4985" t="str">
            <v>Secundaria Académica</v>
          </cell>
          <cell r="C4985" t="str">
            <v>SARAPIQUÍ</v>
          </cell>
          <cell r="D4985">
            <v>5</v>
          </cell>
          <cell r="E4985" t="str">
            <v>Liceo San Jose Del Rio</v>
          </cell>
        </row>
        <row r="4986">
          <cell r="B4986" t="str">
            <v>Secundaria Académica</v>
          </cell>
          <cell r="C4986" t="str">
            <v>SULÁ</v>
          </cell>
          <cell r="D4986">
            <v>5</v>
          </cell>
          <cell r="E4986" t="str">
            <v>Liceo Rural Gavilán</v>
          </cell>
        </row>
        <row r="4987">
          <cell r="B4987" t="str">
            <v>Secundaria Académica</v>
          </cell>
          <cell r="C4987" t="str">
            <v>TURRIALBA</v>
          </cell>
          <cell r="D4987">
            <v>1</v>
          </cell>
          <cell r="E4987" t="str">
            <v>Colegio Ambientalista De Pejibaye</v>
          </cell>
        </row>
        <row r="4988">
          <cell r="B4988" t="str">
            <v>Secundaria Académica</v>
          </cell>
          <cell r="C4988" t="str">
            <v>TURRIALBA</v>
          </cell>
          <cell r="D4988">
            <v>1</v>
          </cell>
          <cell r="E4988" t="str">
            <v>Colegio Ambientalista De Pejibaye</v>
          </cell>
        </row>
        <row r="4989">
          <cell r="B4989" t="str">
            <v>Secundaria Académica</v>
          </cell>
          <cell r="C4989" t="str">
            <v>TURRIALBA</v>
          </cell>
          <cell r="D4989">
            <v>1</v>
          </cell>
          <cell r="E4989" t="str">
            <v>Liceo Hernan Vargas Ramirez</v>
          </cell>
        </row>
        <row r="4990">
          <cell r="B4990" t="str">
            <v>Secundaria Académica</v>
          </cell>
          <cell r="C4990" t="str">
            <v>TURRIALBA</v>
          </cell>
          <cell r="D4990">
            <v>1</v>
          </cell>
          <cell r="E4990" t="str">
            <v>Liceo Hernan Vargas Ramirez</v>
          </cell>
        </row>
        <row r="4991">
          <cell r="B4991" t="str">
            <v>Secundaria Académica</v>
          </cell>
          <cell r="C4991" t="str">
            <v>TURRIALBA</v>
          </cell>
          <cell r="D4991">
            <v>1</v>
          </cell>
          <cell r="E4991" t="str">
            <v>Liceo Tucurrique</v>
          </cell>
        </row>
        <row r="4992">
          <cell r="B4992" t="str">
            <v>Secundaria Académica</v>
          </cell>
          <cell r="C4992" t="str">
            <v>TURRIALBA</v>
          </cell>
          <cell r="D4992">
            <v>1</v>
          </cell>
          <cell r="E4992" t="str">
            <v>Liceo Tucurrique</v>
          </cell>
        </row>
        <row r="4993">
          <cell r="B4993" t="str">
            <v>Secundaria Académica</v>
          </cell>
          <cell r="C4993" t="str">
            <v>TURRIALBA</v>
          </cell>
          <cell r="D4993">
            <v>2</v>
          </cell>
          <cell r="E4993" t="str">
            <v>Colegio Dr. Clodomiro Picado Twight</v>
          </cell>
        </row>
        <row r="4994">
          <cell r="B4994" t="str">
            <v>Secundaria Académica</v>
          </cell>
          <cell r="C4994" t="str">
            <v>TURRIALBA</v>
          </cell>
          <cell r="D4994">
            <v>2</v>
          </cell>
          <cell r="E4994" t="str">
            <v>Colegio Omar Salazar Obando</v>
          </cell>
        </row>
        <row r="4995">
          <cell r="B4995" t="str">
            <v>Secundaria Académica</v>
          </cell>
          <cell r="C4995" t="str">
            <v>TURRIALBA</v>
          </cell>
          <cell r="D4995">
            <v>2</v>
          </cell>
          <cell r="E4995" t="str">
            <v>Experimental Bilingüe De Turrialba</v>
          </cell>
        </row>
        <row r="4996">
          <cell r="B4996" t="str">
            <v>Secundaria Académica</v>
          </cell>
          <cell r="C4996" t="str">
            <v>TURRIALBA</v>
          </cell>
          <cell r="D4996">
            <v>2</v>
          </cell>
          <cell r="E4996" t="str">
            <v>Nocturno Pbro. Enrique Menzel</v>
          </cell>
        </row>
        <row r="4997">
          <cell r="B4997" t="str">
            <v>Secundaria Académica</v>
          </cell>
          <cell r="C4997" t="str">
            <v>TURRIALBA</v>
          </cell>
          <cell r="D4997">
            <v>3</v>
          </cell>
          <cell r="E4997" t="str">
            <v>Liceo Rural Pacayitas</v>
          </cell>
        </row>
        <row r="4998">
          <cell r="B4998" t="str">
            <v>Secundaria Académica</v>
          </cell>
          <cell r="C4998" t="str">
            <v>TURRIALBA</v>
          </cell>
          <cell r="D4998">
            <v>3</v>
          </cell>
          <cell r="E4998" t="str">
            <v>Liceo Tres Equis</v>
          </cell>
        </row>
        <row r="4999">
          <cell r="B4999" t="str">
            <v>Secundaria Académica</v>
          </cell>
          <cell r="C4999" t="str">
            <v>TURRIALBA</v>
          </cell>
          <cell r="D4999">
            <v>4</v>
          </cell>
          <cell r="E4999" t="str">
            <v>Unidad Pedagógica El Torito</v>
          </cell>
        </row>
        <row r="5000">
          <cell r="B5000" t="str">
            <v>Secundaria Académica</v>
          </cell>
          <cell r="C5000" t="str">
            <v>TURRIALBA</v>
          </cell>
          <cell r="D5000">
            <v>5</v>
          </cell>
          <cell r="E5000" t="str">
            <v>Liceo Rural Grano De Oro</v>
          </cell>
        </row>
        <row r="5001">
          <cell r="B5001" t="str">
            <v>Secundaria Académica</v>
          </cell>
          <cell r="C5001" t="str">
            <v>TURRIALBA</v>
          </cell>
          <cell r="D5001">
            <v>5</v>
          </cell>
          <cell r="E5001" t="str">
            <v>Liceo Rural San Joaquin</v>
          </cell>
        </row>
        <row r="5002">
          <cell r="B5002" t="str">
            <v>Secundaria Académica</v>
          </cell>
          <cell r="C5002" t="str">
            <v>TURRIALBA</v>
          </cell>
          <cell r="D5002">
            <v>8</v>
          </cell>
          <cell r="E5002" t="str">
            <v>Liceo Santa Teresita</v>
          </cell>
        </row>
        <row r="5003">
          <cell r="B5003" t="str">
            <v>Secundaria Técnica</v>
          </cell>
          <cell r="C5003" t="str">
            <v>AGUIRRE</v>
          </cell>
          <cell r="D5003">
            <v>1</v>
          </cell>
          <cell r="E5003" t="str">
            <v>C.T.P. De Quepos</v>
          </cell>
        </row>
        <row r="5004">
          <cell r="B5004" t="str">
            <v>Secundaria Técnica</v>
          </cell>
          <cell r="C5004" t="str">
            <v>AGUIRRE</v>
          </cell>
          <cell r="D5004">
            <v>1</v>
          </cell>
          <cell r="E5004" t="str">
            <v>C.T.P. De Quepos</v>
          </cell>
        </row>
        <row r="5005">
          <cell r="B5005" t="str">
            <v>Secundaria Técnica</v>
          </cell>
          <cell r="C5005" t="str">
            <v>AGUIRRE</v>
          </cell>
          <cell r="D5005">
            <v>2</v>
          </cell>
          <cell r="E5005" t="str">
            <v>C.T.P. De Matapalo</v>
          </cell>
        </row>
        <row r="5006">
          <cell r="B5006" t="str">
            <v>Secundaria Técnica</v>
          </cell>
          <cell r="C5006" t="str">
            <v>AGUIRRE</v>
          </cell>
          <cell r="D5006">
            <v>2</v>
          </cell>
          <cell r="E5006" t="str">
            <v>C.T.P. De Matapalo</v>
          </cell>
        </row>
        <row r="5007">
          <cell r="B5007" t="str">
            <v>Secundaria Técnica</v>
          </cell>
          <cell r="C5007" t="str">
            <v>AGUIRRE</v>
          </cell>
          <cell r="D5007">
            <v>4</v>
          </cell>
          <cell r="E5007" t="str">
            <v>C.T.P. De Parrita</v>
          </cell>
        </row>
        <row r="5008">
          <cell r="B5008" t="str">
            <v>Secundaria Técnica</v>
          </cell>
          <cell r="C5008" t="str">
            <v>AGUIRRE</v>
          </cell>
          <cell r="D5008">
            <v>4</v>
          </cell>
          <cell r="E5008" t="str">
            <v>C.T.P. De Parrita</v>
          </cell>
        </row>
        <row r="5009">
          <cell r="B5009" t="str">
            <v>Secundaria Técnica</v>
          </cell>
          <cell r="C5009" t="str">
            <v>AGUIRRE</v>
          </cell>
          <cell r="D5009">
            <v>5</v>
          </cell>
          <cell r="E5009" t="str">
            <v>C.T.P. De Jaco</v>
          </cell>
        </row>
        <row r="5010">
          <cell r="B5010" t="str">
            <v>Secundaria Técnica</v>
          </cell>
          <cell r="C5010" t="str">
            <v>AGUIRRE</v>
          </cell>
          <cell r="D5010">
            <v>5</v>
          </cell>
          <cell r="E5010" t="str">
            <v>C.T.P. De Jaco</v>
          </cell>
        </row>
        <row r="5011">
          <cell r="B5011" t="str">
            <v>Secundaria Técnica</v>
          </cell>
          <cell r="C5011" t="str">
            <v>ALAJUELA</v>
          </cell>
          <cell r="D5011">
            <v>1</v>
          </cell>
          <cell r="E5011" t="str">
            <v>C.T.P. Carrizal</v>
          </cell>
        </row>
        <row r="5012">
          <cell r="B5012" t="str">
            <v>Secundaria Técnica</v>
          </cell>
          <cell r="C5012" t="str">
            <v>ALAJUELA</v>
          </cell>
          <cell r="D5012">
            <v>1</v>
          </cell>
          <cell r="E5012" t="str">
            <v>C.T.P. Jesus Ocaña Rojas</v>
          </cell>
        </row>
        <row r="5013">
          <cell r="B5013" t="str">
            <v>Secundaria Técnica</v>
          </cell>
          <cell r="C5013" t="str">
            <v>ALAJUELA</v>
          </cell>
          <cell r="D5013">
            <v>1</v>
          </cell>
          <cell r="E5013" t="str">
            <v>C.T.P. Nocturno Carlos Fallas Sibaja</v>
          </cell>
        </row>
        <row r="5014">
          <cell r="B5014" t="str">
            <v>Secundaria Técnica</v>
          </cell>
          <cell r="C5014" t="str">
            <v>ALAJUELA</v>
          </cell>
          <cell r="D5014">
            <v>2</v>
          </cell>
          <cell r="E5014" t="str">
            <v>C.T.P. Invu Las Cañas</v>
          </cell>
        </row>
        <row r="5015">
          <cell r="B5015" t="str">
            <v>Secundaria Técnica</v>
          </cell>
          <cell r="C5015" t="str">
            <v>ALAJUELA</v>
          </cell>
          <cell r="D5015">
            <v>3</v>
          </cell>
          <cell r="E5015" t="str">
            <v>C.T.P. Sabanilla</v>
          </cell>
        </row>
        <row r="5016">
          <cell r="B5016" t="str">
            <v>Secundaria Técnica</v>
          </cell>
          <cell r="C5016" t="str">
            <v>ALAJUELA</v>
          </cell>
          <cell r="D5016">
            <v>3</v>
          </cell>
          <cell r="E5016" t="str">
            <v>C.T.P. Sabanilla</v>
          </cell>
        </row>
        <row r="5017">
          <cell r="B5017" t="str">
            <v>Secundaria Técnica</v>
          </cell>
          <cell r="C5017" t="str">
            <v>ALAJUELA</v>
          </cell>
          <cell r="D5017">
            <v>4</v>
          </cell>
          <cell r="E5017" t="str">
            <v>C.T.P. De San Rafael De Alajuela</v>
          </cell>
        </row>
        <row r="5018">
          <cell r="B5018" t="str">
            <v>Secundaria Técnica</v>
          </cell>
          <cell r="C5018" t="str">
            <v>ALAJUELA</v>
          </cell>
          <cell r="D5018">
            <v>6</v>
          </cell>
          <cell r="E5018" t="str">
            <v>C.T.P. Bolivar</v>
          </cell>
        </row>
        <row r="5019">
          <cell r="B5019" t="str">
            <v>Secundaria Técnica</v>
          </cell>
          <cell r="C5019" t="str">
            <v>ALAJUELA</v>
          </cell>
          <cell r="D5019">
            <v>7</v>
          </cell>
          <cell r="E5019" t="str">
            <v>C.T.P. San Rafael De Poas</v>
          </cell>
        </row>
        <row r="5020">
          <cell r="B5020" t="str">
            <v>Secundaria Técnica</v>
          </cell>
          <cell r="C5020" t="str">
            <v>ALAJUELA</v>
          </cell>
          <cell r="D5020">
            <v>8</v>
          </cell>
          <cell r="E5020" t="str">
            <v>C.T.P. De Atenas</v>
          </cell>
        </row>
        <row r="5021">
          <cell r="B5021" t="str">
            <v>Secundaria Técnica</v>
          </cell>
          <cell r="C5021" t="str">
            <v>ALAJUELA</v>
          </cell>
          <cell r="D5021">
            <v>8</v>
          </cell>
          <cell r="E5021" t="str">
            <v>C.T.P. Santa Eulalia</v>
          </cell>
        </row>
        <row r="5022">
          <cell r="B5022" t="str">
            <v>Secundaria Técnica</v>
          </cell>
          <cell r="C5022" t="str">
            <v>ALAJUELA</v>
          </cell>
          <cell r="D5022">
            <v>9</v>
          </cell>
          <cell r="E5022" t="str">
            <v>C.T.P. Ricardo Castro Beer</v>
          </cell>
        </row>
        <row r="5023">
          <cell r="B5023" t="str">
            <v>Secundaria Técnica</v>
          </cell>
          <cell r="C5023" t="str">
            <v>ALAJUELA</v>
          </cell>
          <cell r="D5023">
            <v>9</v>
          </cell>
          <cell r="E5023" t="str">
            <v>C.T.P. Ricardo Castro Beer</v>
          </cell>
        </row>
        <row r="5024">
          <cell r="B5024" t="str">
            <v>Secundaria Técnica</v>
          </cell>
          <cell r="C5024" t="str">
            <v>ALAJUELA</v>
          </cell>
          <cell r="D5024">
            <v>9</v>
          </cell>
          <cell r="E5024" t="str">
            <v>C.T.P. San Mateo</v>
          </cell>
        </row>
        <row r="5025">
          <cell r="B5025" t="str">
            <v>Secundaria Técnica</v>
          </cell>
          <cell r="C5025" t="str">
            <v>CAÑAS</v>
          </cell>
          <cell r="D5025">
            <v>1</v>
          </cell>
          <cell r="E5025" t="str">
            <v>C.T.P. De Cañas</v>
          </cell>
        </row>
        <row r="5026">
          <cell r="B5026" t="str">
            <v>Secundaria Técnica</v>
          </cell>
          <cell r="C5026" t="str">
            <v>CAÑAS</v>
          </cell>
          <cell r="D5026">
            <v>2</v>
          </cell>
          <cell r="E5026" t="str">
            <v>C.T.P. De Abangares</v>
          </cell>
        </row>
        <row r="5027">
          <cell r="B5027" t="str">
            <v>Secundaria Técnica</v>
          </cell>
          <cell r="C5027" t="str">
            <v>CAÑAS</v>
          </cell>
          <cell r="D5027">
            <v>2</v>
          </cell>
          <cell r="E5027" t="str">
            <v>C.T.P. De Abangares</v>
          </cell>
        </row>
        <row r="5028">
          <cell r="B5028" t="str">
            <v>Secundaria Técnica</v>
          </cell>
          <cell r="C5028" t="str">
            <v>CAÑAS</v>
          </cell>
          <cell r="D5028">
            <v>3</v>
          </cell>
          <cell r="E5028" t="str">
            <v>C.T.P. Tronadora</v>
          </cell>
        </row>
        <row r="5029">
          <cell r="B5029" t="str">
            <v>Secundaria Técnica</v>
          </cell>
          <cell r="C5029" t="str">
            <v>CARTAGO</v>
          </cell>
          <cell r="D5029">
            <v>2</v>
          </cell>
          <cell r="E5029" t="str">
            <v>C.T.P. De Dulce Nombre</v>
          </cell>
        </row>
        <row r="5030">
          <cell r="B5030" t="str">
            <v>Secundaria Técnica</v>
          </cell>
          <cell r="C5030" t="str">
            <v>CARTAGO</v>
          </cell>
          <cell r="D5030">
            <v>4</v>
          </cell>
          <cell r="E5030" t="str">
            <v>C.T.P. De Pacayas</v>
          </cell>
        </row>
        <row r="5031">
          <cell r="B5031" t="str">
            <v>Secundaria Técnica</v>
          </cell>
          <cell r="C5031" t="str">
            <v>CARTAGO</v>
          </cell>
          <cell r="D5031">
            <v>4</v>
          </cell>
          <cell r="E5031" t="str">
            <v>C.T.P. De Pacayas</v>
          </cell>
        </row>
        <row r="5032">
          <cell r="B5032" t="str">
            <v>Secundaria Técnica</v>
          </cell>
          <cell r="C5032" t="str">
            <v>CARTAGO</v>
          </cell>
          <cell r="D5032">
            <v>4</v>
          </cell>
          <cell r="E5032" t="str">
            <v>C.T.P. Oreamuno</v>
          </cell>
        </row>
        <row r="5033">
          <cell r="B5033" t="str">
            <v>Secundaria Técnica</v>
          </cell>
          <cell r="C5033" t="str">
            <v>CARTAGO</v>
          </cell>
          <cell r="D5033">
            <v>5</v>
          </cell>
          <cell r="E5033" t="str">
            <v>C.T.P. Santa Lucia</v>
          </cell>
        </row>
        <row r="5034">
          <cell r="B5034" t="str">
            <v>Secundaria Técnica</v>
          </cell>
          <cell r="C5034" t="str">
            <v>CARTAGO</v>
          </cell>
          <cell r="D5034">
            <v>6</v>
          </cell>
          <cell r="E5034" t="str">
            <v>C.T.P. Mario Quiros Sasso</v>
          </cell>
        </row>
        <row r="5035">
          <cell r="B5035" t="str">
            <v>Secundaria Técnica</v>
          </cell>
          <cell r="C5035" t="str">
            <v>CARTAGO</v>
          </cell>
          <cell r="D5035">
            <v>6</v>
          </cell>
          <cell r="E5035" t="str">
            <v>C.T.P. Mario Quiros Sasso</v>
          </cell>
        </row>
        <row r="5036">
          <cell r="B5036" t="str">
            <v>Secundaria Técnica</v>
          </cell>
          <cell r="C5036" t="str">
            <v>CARTAGO</v>
          </cell>
          <cell r="D5036">
            <v>7</v>
          </cell>
          <cell r="E5036" t="str">
            <v>C.T.P. Fernando Volio Jimenez</v>
          </cell>
        </row>
        <row r="5037">
          <cell r="B5037" t="str">
            <v>Secundaria Técnica</v>
          </cell>
          <cell r="C5037" t="str">
            <v>CARTAGO</v>
          </cell>
          <cell r="D5037">
            <v>8</v>
          </cell>
          <cell r="E5037" t="str">
            <v>C.T.P. Orosi</v>
          </cell>
        </row>
        <row r="5038">
          <cell r="B5038" t="str">
            <v>Secundaria Técnica</v>
          </cell>
          <cell r="C5038" t="str">
            <v>COTO</v>
          </cell>
          <cell r="D5038">
            <v>1</v>
          </cell>
          <cell r="E5038" t="str">
            <v>C.T.P. Carlos Manuel Vicente Castro</v>
          </cell>
        </row>
        <row r="5039">
          <cell r="B5039" t="str">
            <v>Secundaria Técnica</v>
          </cell>
          <cell r="C5039" t="str">
            <v>COTO</v>
          </cell>
          <cell r="D5039">
            <v>1</v>
          </cell>
          <cell r="E5039" t="str">
            <v>C.T.P. Carlos Manuel Vicente Castro</v>
          </cell>
        </row>
        <row r="5040">
          <cell r="B5040" t="str">
            <v>Secundaria Técnica</v>
          </cell>
          <cell r="C5040" t="str">
            <v>COTO</v>
          </cell>
          <cell r="D5040">
            <v>3</v>
          </cell>
          <cell r="E5040" t="str">
            <v>C.T.P. De Puerto Jimenez</v>
          </cell>
        </row>
        <row r="5041">
          <cell r="B5041" t="str">
            <v>Secundaria Técnica</v>
          </cell>
          <cell r="C5041" t="str">
            <v>COTO</v>
          </cell>
          <cell r="D5041">
            <v>3</v>
          </cell>
          <cell r="E5041" t="str">
            <v>C.T.P. De Puerto Jimenez</v>
          </cell>
        </row>
        <row r="5042">
          <cell r="B5042" t="str">
            <v>Secundaria Técnica</v>
          </cell>
          <cell r="C5042" t="str">
            <v>COTO</v>
          </cell>
          <cell r="D5042">
            <v>4</v>
          </cell>
          <cell r="E5042" t="str">
            <v>C.T.P. Guaycara</v>
          </cell>
        </row>
        <row r="5043">
          <cell r="B5043" t="str">
            <v>Secundaria Técnica</v>
          </cell>
          <cell r="C5043" t="str">
            <v>COTO</v>
          </cell>
          <cell r="D5043">
            <v>4</v>
          </cell>
          <cell r="E5043" t="str">
            <v>C.T.P. Guaycara</v>
          </cell>
        </row>
        <row r="5044">
          <cell r="B5044" t="str">
            <v>Secundaria Técnica</v>
          </cell>
          <cell r="C5044" t="str">
            <v>COTO</v>
          </cell>
          <cell r="D5044">
            <v>5</v>
          </cell>
          <cell r="E5044" t="str">
            <v>C.T.P. Umberto Melloni Campanini</v>
          </cell>
        </row>
        <row r="5045">
          <cell r="B5045" t="str">
            <v>Secundaria Técnica</v>
          </cell>
          <cell r="C5045" t="str">
            <v>COTO</v>
          </cell>
          <cell r="D5045">
            <v>5</v>
          </cell>
          <cell r="E5045" t="str">
            <v>C.T.P. Umberto Melloni Campanini</v>
          </cell>
        </row>
        <row r="5046">
          <cell r="B5046" t="str">
            <v>Secundaria Técnica</v>
          </cell>
          <cell r="C5046" t="str">
            <v>COTO</v>
          </cell>
          <cell r="D5046">
            <v>6</v>
          </cell>
          <cell r="E5046" t="str">
            <v>C.T.P. De Sabalito</v>
          </cell>
        </row>
        <row r="5047">
          <cell r="B5047" t="str">
            <v>Secundaria Técnica</v>
          </cell>
          <cell r="C5047" t="str">
            <v>COTO</v>
          </cell>
          <cell r="D5047">
            <v>6</v>
          </cell>
          <cell r="E5047" t="str">
            <v>C.T.P. De Sabalito</v>
          </cell>
        </row>
        <row r="5048">
          <cell r="B5048" t="str">
            <v>Secundaria Técnica</v>
          </cell>
          <cell r="C5048" t="str">
            <v>COTO</v>
          </cell>
          <cell r="D5048">
            <v>10</v>
          </cell>
          <cell r="E5048" t="str">
            <v>C.T.P. De Corredores</v>
          </cell>
        </row>
        <row r="5049">
          <cell r="B5049" t="str">
            <v>Secundaria Técnica</v>
          </cell>
          <cell r="C5049" t="str">
            <v>COTO</v>
          </cell>
          <cell r="D5049">
            <v>10</v>
          </cell>
          <cell r="E5049" t="str">
            <v>C.T.P. De Corredores</v>
          </cell>
        </row>
        <row r="5050">
          <cell r="B5050" t="str">
            <v>Secundaria Técnica</v>
          </cell>
          <cell r="C5050" t="str">
            <v>COTO</v>
          </cell>
          <cell r="D5050">
            <v>12</v>
          </cell>
          <cell r="E5050" t="str">
            <v>C.T.P. Henri François Pittier</v>
          </cell>
        </row>
        <row r="5051">
          <cell r="B5051" t="str">
            <v>Secundaria Técnica</v>
          </cell>
          <cell r="C5051" t="str">
            <v>COTO</v>
          </cell>
          <cell r="D5051">
            <v>12</v>
          </cell>
          <cell r="E5051" t="str">
            <v>C.T.P. Henri François Pittier</v>
          </cell>
        </row>
        <row r="5052">
          <cell r="B5052" t="str">
            <v>Secundaria Técnica</v>
          </cell>
          <cell r="C5052" t="str">
            <v>DESAMPARADOS</v>
          </cell>
          <cell r="D5052">
            <v>1</v>
          </cell>
          <cell r="E5052" t="str">
            <v>C.T.P Maximo Quesada</v>
          </cell>
        </row>
        <row r="5053">
          <cell r="B5053" t="str">
            <v>Secundaria Técnica</v>
          </cell>
          <cell r="C5053" t="str">
            <v>DESAMPARADOS</v>
          </cell>
          <cell r="D5053">
            <v>1</v>
          </cell>
          <cell r="E5053" t="str">
            <v>C.T.P. Dos Cercas</v>
          </cell>
        </row>
        <row r="5054">
          <cell r="B5054" t="str">
            <v>Secundaria Técnica</v>
          </cell>
          <cell r="C5054" t="str">
            <v>DESAMPARADOS</v>
          </cell>
          <cell r="D5054">
            <v>1</v>
          </cell>
          <cell r="E5054" t="str">
            <v>C.T.P. Dos Cercas</v>
          </cell>
        </row>
        <row r="5055">
          <cell r="B5055" t="str">
            <v>Secundaria Técnica</v>
          </cell>
          <cell r="C5055" t="str">
            <v>DESAMPARADOS</v>
          </cell>
          <cell r="D5055">
            <v>1</v>
          </cell>
          <cell r="E5055" t="str">
            <v>C.T.P. Maximo Quesada</v>
          </cell>
        </row>
        <row r="5056">
          <cell r="B5056" t="str">
            <v>Secundaria Técnica</v>
          </cell>
          <cell r="C5056" t="str">
            <v>DESAMPARADOS</v>
          </cell>
          <cell r="D5056">
            <v>2</v>
          </cell>
          <cell r="E5056" t="str">
            <v>C.T.P. Jose Albertazzi</v>
          </cell>
        </row>
        <row r="5057">
          <cell r="B5057" t="str">
            <v>Secundaria Técnica</v>
          </cell>
          <cell r="C5057" t="str">
            <v>DESAMPARADOS</v>
          </cell>
          <cell r="D5057">
            <v>2</v>
          </cell>
          <cell r="E5057" t="str">
            <v>C.T.P. Jose Maria Zeledon Brenes</v>
          </cell>
        </row>
        <row r="5058">
          <cell r="B5058" t="str">
            <v>Secundaria Técnica</v>
          </cell>
          <cell r="C5058" t="str">
            <v>DESAMPARADOS</v>
          </cell>
          <cell r="D5058">
            <v>3</v>
          </cell>
          <cell r="E5058" t="str">
            <v>C.T.P. Braulio Odio Herrera</v>
          </cell>
        </row>
        <row r="5059">
          <cell r="B5059" t="str">
            <v>Secundaria Técnica</v>
          </cell>
          <cell r="C5059" t="str">
            <v>DESAMPARADOS</v>
          </cell>
          <cell r="D5059">
            <v>3</v>
          </cell>
          <cell r="E5059" t="str">
            <v>C.T.P. De Aserri</v>
          </cell>
        </row>
        <row r="5060">
          <cell r="B5060" t="str">
            <v>Secundaria Técnica</v>
          </cell>
          <cell r="C5060" t="str">
            <v>DESAMPARADOS</v>
          </cell>
          <cell r="D5060">
            <v>4</v>
          </cell>
          <cell r="E5060" t="str">
            <v>C.T.P. Jose Figueres Ferrer</v>
          </cell>
        </row>
        <row r="5061">
          <cell r="B5061" t="str">
            <v>Secundaria Técnica</v>
          </cell>
          <cell r="C5061" t="str">
            <v>DESAMPARADOS</v>
          </cell>
          <cell r="D5061">
            <v>4</v>
          </cell>
          <cell r="E5061" t="str">
            <v>C.T.P. San Juan Sur</v>
          </cell>
        </row>
        <row r="5062">
          <cell r="B5062" t="str">
            <v>Secundaria Técnica</v>
          </cell>
          <cell r="C5062" t="str">
            <v>DESAMPARADOS</v>
          </cell>
          <cell r="D5062">
            <v>5</v>
          </cell>
          <cell r="E5062" t="str">
            <v>C.T.P. De Acosta</v>
          </cell>
        </row>
        <row r="5063">
          <cell r="B5063" t="str">
            <v>Secundaria Técnica</v>
          </cell>
          <cell r="C5063" t="str">
            <v>DESAMPARADOS</v>
          </cell>
          <cell r="D5063">
            <v>5</v>
          </cell>
          <cell r="E5063" t="str">
            <v>C.T.P. De Acosta</v>
          </cell>
        </row>
        <row r="5064">
          <cell r="B5064" t="str">
            <v>Secundaria Técnica</v>
          </cell>
          <cell r="C5064" t="str">
            <v>DESAMPARADOS</v>
          </cell>
          <cell r="D5064">
            <v>7</v>
          </cell>
          <cell r="E5064" t="str">
            <v>C.T.P. Monseñor Sanabria</v>
          </cell>
        </row>
        <row r="5065">
          <cell r="B5065" t="str">
            <v>Secundaria Técnica</v>
          </cell>
          <cell r="C5065" t="str">
            <v>DESAMPARADOS</v>
          </cell>
          <cell r="D5065">
            <v>7</v>
          </cell>
          <cell r="E5065" t="str">
            <v>C.T.P. Roberto Gamboa Valverde</v>
          </cell>
        </row>
        <row r="5066">
          <cell r="B5066" t="str">
            <v>Secundaria Técnica</v>
          </cell>
          <cell r="C5066" t="str">
            <v>GRANDE DE TÉRRABA</v>
          </cell>
          <cell r="D5066">
            <v>1</v>
          </cell>
          <cell r="E5066" t="str">
            <v>C.T.P. Buenos Aires</v>
          </cell>
        </row>
        <row r="5067">
          <cell r="B5067" t="str">
            <v>Secundaria Técnica</v>
          </cell>
          <cell r="C5067" t="str">
            <v>GRANDE DE TÉRRABA</v>
          </cell>
          <cell r="D5067">
            <v>1</v>
          </cell>
          <cell r="E5067" t="str">
            <v>C.T.P. De Buenos Aires</v>
          </cell>
        </row>
        <row r="5068">
          <cell r="B5068" t="str">
            <v>Secundaria Técnica</v>
          </cell>
          <cell r="C5068" t="str">
            <v>GRANDE DE TÉRRABA</v>
          </cell>
          <cell r="D5068">
            <v>7</v>
          </cell>
          <cell r="E5068" t="str">
            <v>C.T.P. De Osa</v>
          </cell>
        </row>
        <row r="5069">
          <cell r="B5069" t="str">
            <v>Secundaria Técnica</v>
          </cell>
          <cell r="C5069" t="str">
            <v>GRANDE DE TÉRRABA</v>
          </cell>
          <cell r="D5069">
            <v>7</v>
          </cell>
          <cell r="E5069" t="str">
            <v>C.T.P. De Osa</v>
          </cell>
        </row>
        <row r="5070">
          <cell r="B5070" t="str">
            <v>Secundaria Técnica</v>
          </cell>
          <cell r="C5070" t="str">
            <v>GUÁPILES</v>
          </cell>
          <cell r="D5070">
            <v>1</v>
          </cell>
          <cell r="E5070" t="str">
            <v>C.T.P. De Pococi</v>
          </cell>
        </row>
        <row r="5071">
          <cell r="B5071" t="str">
            <v>Secundaria Técnica</v>
          </cell>
          <cell r="C5071" t="str">
            <v>GUÁPILES</v>
          </cell>
          <cell r="D5071">
            <v>1</v>
          </cell>
          <cell r="E5071" t="str">
            <v>C.T.P. De Pococí</v>
          </cell>
        </row>
        <row r="5072">
          <cell r="B5072" t="str">
            <v>Secundaria Técnica</v>
          </cell>
          <cell r="C5072" t="str">
            <v>GUÁPILES</v>
          </cell>
          <cell r="D5072">
            <v>4</v>
          </cell>
          <cell r="E5072" t="str">
            <v>C.T.P. Guácimo</v>
          </cell>
        </row>
        <row r="5073">
          <cell r="B5073" t="str">
            <v>Secundaria Técnica</v>
          </cell>
          <cell r="C5073" t="str">
            <v>GUÁPILES</v>
          </cell>
          <cell r="D5073">
            <v>4</v>
          </cell>
          <cell r="E5073" t="str">
            <v>C.T.P. Guácimo</v>
          </cell>
        </row>
        <row r="5074">
          <cell r="B5074" t="str">
            <v>Secundaria Técnica</v>
          </cell>
          <cell r="C5074" t="str">
            <v>GUÁPILES</v>
          </cell>
          <cell r="D5074">
            <v>6</v>
          </cell>
          <cell r="E5074" t="str">
            <v>C.T.P. Las Palmitas</v>
          </cell>
        </row>
        <row r="5075">
          <cell r="B5075" t="str">
            <v>Secundaria Técnica</v>
          </cell>
          <cell r="C5075" t="str">
            <v>GUÁPILES</v>
          </cell>
          <cell r="D5075">
            <v>8</v>
          </cell>
          <cell r="E5075" t="str">
            <v>C.T.P. Agroportica</v>
          </cell>
        </row>
        <row r="5076">
          <cell r="B5076" t="str">
            <v>Secundaria Técnica</v>
          </cell>
          <cell r="C5076" t="str">
            <v>HEREDIA</v>
          </cell>
          <cell r="D5076">
            <v>1</v>
          </cell>
          <cell r="E5076" t="str">
            <v>C.T.P. De Heredia</v>
          </cell>
        </row>
        <row r="5077">
          <cell r="B5077" t="str">
            <v>Secundaria Técnica</v>
          </cell>
          <cell r="C5077" t="str">
            <v>HEREDIA</v>
          </cell>
          <cell r="D5077">
            <v>2</v>
          </cell>
          <cell r="E5077" t="str">
            <v>C.T.P. Mercedes Norte</v>
          </cell>
        </row>
        <row r="5078">
          <cell r="B5078" t="str">
            <v>Secundaria Técnica</v>
          </cell>
          <cell r="C5078" t="str">
            <v>HEREDIA</v>
          </cell>
          <cell r="D5078">
            <v>4</v>
          </cell>
          <cell r="E5078" t="str">
            <v>C.T.P. San Pedro De Barva</v>
          </cell>
        </row>
        <row r="5079">
          <cell r="B5079" t="str">
            <v>Secundaria Técnica</v>
          </cell>
          <cell r="C5079" t="str">
            <v>HEREDIA</v>
          </cell>
          <cell r="D5079">
            <v>5</v>
          </cell>
          <cell r="E5079" t="str">
            <v>C.T.P. Del Este</v>
          </cell>
        </row>
        <row r="5080">
          <cell r="B5080" t="str">
            <v>Secundaria Técnica</v>
          </cell>
          <cell r="C5080" t="str">
            <v>HEREDIA</v>
          </cell>
          <cell r="D5080">
            <v>5</v>
          </cell>
          <cell r="E5080" t="str">
            <v>C.T.P. Santo Domingo</v>
          </cell>
        </row>
        <row r="5081">
          <cell r="B5081" t="str">
            <v>Secundaria Técnica</v>
          </cell>
          <cell r="C5081" t="str">
            <v>HEREDIA</v>
          </cell>
          <cell r="D5081">
            <v>6</v>
          </cell>
          <cell r="E5081" t="str">
            <v>C.T.P. San Isidro De Heredia</v>
          </cell>
        </row>
        <row r="5082">
          <cell r="B5082" t="str">
            <v>Secundaria Técnica</v>
          </cell>
          <cell r="C5082" t="str">
            <v>HEREDIA</v>
          </cell>
          <cell r="D5082">
            <v>7</v>
          </cell>
          <cell r="E5082" t="str">
            <v>C.T.P. De Belen</v>
          </cell>
        </row>
        <row r="5083">
          <cell r="B5083" t="str">
            <v>Secundaria Técnica</v>
          </cell>
          <cell r="C5083" t="str">
            <v>HEREDIA</v>
          </cell>
          <cell r="D5083">
            <v>7</v>
          </cell>
          <cell r="E5083" t="str">
            <v>C.T.P. De Flores</v>
          </cell>
        </row>
        <row r="5084">
          <cell r="B5084" t="str">
            <v>Secundaria Técnica</v>
          </cell>
          <cell r="C5084" t="str">
            <v>HEREDIA</v>
          </cell>
          <cell r="D5084">
            <v>7</v>
          </cell>
          <cell r="E5084" t="str">
            <v>C.T.P. De Flores</v>
          </cell>
        </row>
        <row r="5085">
          <cell r="B5085" t="str">
            <v>Secundaria Técnica</v>
          </cell>
          <cell r="C5085" t="str">
            <v>HEREDIA</v>
          </cell>
          <cell r="D5085">
            <v>7</v>
          </cell>
          <cell r="E5085" t="str">
            <v>C.T.P. De Ulloa</v>
          </cell>
        </row>
        <row r="5086">
          <cell r="B5086" t="str">
            <v>Secundaria Técnica</v>
          </cell>
          <cell r="C5086" t="str">
            <v>HEREDIA</v>
          </cell>
          <cell r="D5086">
            <v>7</v>
          </cell>
          <cell r="E5086" t="str">
            <v>C.T.P. De Ulloa</v>
          </cell>
        </row>
        <row r="5087">
          <cell r="B5087" t="str">
            <v>Secundaria Técnica</v>
          </cell>
          <cell r="C5087" t="str">
            <v>LIBERIA</v>
          </cell>
          <cell r="D5087">
            <v>1</v>
          </cell>
          <cell r="E5087" t="str">
            <v>C.T.P. Barrio Irvin</v>
          </cell>
        </row>
        <row r="5088">
          <cell r="B5088" t="str">
            <v>Secundaria Técnica</v>
          </cell>
          <cell r="C5088" t="str">
            <v>LIBERIA</v>
          </cell>
          <cell r="D5088">
            <v>1</v>
          </cell>
          <cell r="E5088" t="str">
            <v>C.T.P. Barrio Irvin</v>
          </cell>
        </row>
        <row r="5089">
          <cell r="B5089" t="str">
            <v>Secundaria Técnica</v>
          </cell>
          <cell r="C5089" t="str">
            <v>LIBERIA</v>
          </cell>
          <cell r="D5089">
            <v>2</v>
          </cell>
          <cell r="E5089" t="str">
            <v>C.T.P. Liberia</v>
          </cell>
        </row>
        <row r="5090">
          <cell r="B5090" t="str">
            <v>Secundaria Técnica</v>
          </cell>
          <cell r="C5090" t="str">
            <v>LIBERIA</v>
          </cell>
          <cell r="D5090">
            <v>2</v>
          </cell>
          <cell r="E5090" t="str">
            <v>C.T.P. Liberia</v>
          </cell>
        </row>
        <row r="5091">
          <cell r="B5091" t="str">
            <v>Secundaria Técnica</v>
          </cell>
          <cell r="C5091" t="str">
            <v>LIBERIA</v>
          </cell>
          <cell r="D5091">
            <v>3</v>
          </cell>
          <cell r="E5091" t="str">
            <v>C.T.P. Fortuna De Bagaces</v>
          </cell>
        </row>
        <row r="5092">
          <cell r="B5092" t="str">
            <v>Secundaria Técnica</v>
          </cell>
          <cell r="C5092" t="str">
            <v>LIBERIA</v>
          </cell>
          <cell r="D5092">
            <v>3</v>
          </cell>
          <cell r="E5092" t="str">
            <v>C.T.P. La Fortuna Bagaces</v>
          </cell>
        </row>
        <row r="5093">
          <cell r="B5093" t="str">
            <v>Secundaria Técnica</v>
          </cell>
          <cell r="C5093" t="str">
            <v>LIMÓN</v>
          </cell>
          <cell r="D5093">
            <v>1</v>
          </cell>
          <cell r="E5093" t="str">
            <v>C.T.P. De Limon</v>
          </cell>
        </row>
        <row r="5094">
          <cell r="B5094" t="str">
            <v>Secundaria Técnica</v>
          </cell>
          <cell r="C5094" t="str">
            <v>LIMÓN</v>
          </cell>
          <cell r="D5094">
            <v>3</v>
          </cell>
          <cell r="E5094" t="str">
            <v>C.T.P. Valle La Estrella</v>
          </cell>
        </row>
        <row r="5095">
          <cell r="B5095" t="str">
            <v>Secundaria Técnica</v>
          </cell>
          <cell r="C5095" t="str">
            <v>LIMÓN</v>
          </cell>
          <cell r="D5095">
            <v>4</v>
          </cell>
          <cell r="E5095" t="str">
            <v>C.T.P. Padre Roberto Evans</v>
          </cell>
        </row>
        <row r="5096">
          <cell r="B5096" t="str">
            <v>Secundaria Técnica</v>
          </cell>
          <cell r="C5096" t="str">
            <v>LIMÓN</v>
          </cell>
          <cell r="D5096">
            <v>4</v>
          </cell>
          <cell r="E5096" t="str">
            <v>C.T.P. Padre Roberto Evans</v>
          </cell>
        </row>
        <row r="5097">
          <cell r="B5097" t="str">
            <v>Secundaria Técnica</v>
          </cell>
          <cell r="C5097" t="str">
            <v>LIMÓN</v>
          </cell>
          <cell r="D5097">
            <v>7</v>
          </cell>
          <cell r="E5097" t="str">
            <v>C.T.P. De Liverpool</v>
          </cell>
        </row>
        <row r="5098">
          <cell r="B5098" t="str">
            <v>Secundaria Técnica</v>
          </cell>
          <cell r="C5098" t="str">
            <v>LIMÓN</v>
          </cell>
          <cell r="D5098">
            <v>9</v>
          </cell>
          <cell r="E5098" t="str">
            <v>C.T.P. De Bataan</v>
          </cell>
        </row>
        <row r="5099">
          <cell r="B5099" t="str">
            <v>Secundaria Técnica</v>
          </cell>
          <cell r="C5099" t="str">
            <v>LIMÓN</v>
          </cell>
          <cell r="D5099">
            <v>9</v>
          </cell>
          <cell r="E5099" t="str">
            <v>C.T.P. De Bataan</v>
          </cell>
        </row>
        <row r="5100">
          <cell r="B5100" t="str">
            <v>Secundaria Técnica</v>
          </cell>
          <cell r="C5100" t="str">
            <v>LOS SANTOS</v>
          </cell>
          <cell r="D5100">
            <v>2</v>
          </cell>
          <cell r="E5100" t="str">
            <v>C.T.P. Jose Daniel Flores</v>
          </cell>
        </row>
        <row r="5101">
          <cell r="B5101" t="str">
            <v>Secundaria Técnica</v>
          </cell>
          <cell r="C5101" t="str">
            <v>LOS SANTOS</v>
          </cell>
          <cell r="D5101">
            <v>3</v>
          </cell>
          <cell r="E5101" t="str">
            <v>C.T.P. San Pablo</v>
          </cell>
        </row>
        <row r="5102">
          <cell r="B5102" t="str">
            <v>Secundaria Técnica</v>
          </cell>
          <cell r="C5102" t="str">
            <v>NICOYA</v>
          </cell>
          <cell r="D5102">
            <v>1</v>
          </cell>
          <cell r="E5102" t="str">
            <v>C.T.P. De Nicoya</v>
          </cell>
        </row>
        <row r="5103">
          <cell r="B5103" t="str">
            <v>Secundaria Técnica</v>
          </cell>
          <cell r="C5103" t="str">
            <v>NICOYA</v>
          </cell>
          <cell r="D5103">
            <v>1</v>
          </cell>
          <cell r="E5103" t="str">
            <v>C.T.P. De Nicoya</v>
          </cell>
        </row>
        <row r="5104">
          <cell r="B5104" t="str">
            <v>Secundaria Técnica</v>
          </cell>
          <cell r="C5104" t="str">
            <v>NICOYA</v>
          </cell>
          <cell r="D5104">
            <v>3</v>
          </cell>
          <cell r="E5104" t="str">
            <v>C.T.P De Copal</v>
          </cell>
        </row>
        <row r="5105">
          <cell r="B5105" t="str">
            <v>Secundaria Técnica</v>
          </cell>
          <cell r="C5105" t="str">
            <v>NICOYA</v>
          </cell>
          <cell r="D5105">
            <v>3</v>
          </cell>
          <cell r="E5105" t="str">
            <v>C.T.P. De Copal</v>
          </cell>
        </row>
        <row r="5106">
          <cell r="B5106" t="str">
            <v>Secundaria Técnica</v>
          </cell>
          <cell r="C5106" t="str">
            <v>NICOYA</v>
          </cell>
          <cell r="D5106">
            <v>3</v>
          </cell>
          <cell r="E5106" t="str">
            <v>C.T.P. La Mansion</v>
          </cell>
        </row>
        <row r="5107">
          <cell r="B5107" t="str">
            <v>Secundaria Técnica</v>
          </cell>
          <cell r="C5107" t="str">
            <v>NICOYA</v>
          </cell>
          <cell r="D5107">
            <v>3</v>
          </cell>
          <cell r="E5107" t="str">
            <v>C.T.P. La Mansion</v>
          </cell>
        </row>
        <row r="5108">
          <cell r="B5108" t="str">
            <v>Secundaria Técnica</v>
          </cell>
          <cell r="C5108" t="str">
            <v>NICOYA</v>
          </cell>
          <cell r="D5108">
            <v>4</v>
          </cell>
          <cell r="E5108" t="str">
            <v>C.T.P. De Corralillo</v>
          </cell>
        </row>
        <row r="5109">
          <cell r="B5109" t="str">
            <v>Secundaria Técnica</v>
          </cell>
          <cell r="C5109" t="str">
            <v>NICOYA</v>
          </cell>
          <cell r="D5109">
            <v>4</v>
          </cell>
          <cell r="E5109" t="str">
            <v>C.T.P. De Corralillo</v>
          </cell>
        </row>
        <row r="5110">
          <cell r="B5110" t="str">
            <v>Secundaria Técnica</v>
          </cell>
          <cell r="C5110" t="str">
            <v>NICOYA</v>
          </cell>
          <cell r="D5110">
            <v>5</v>
          </cell>
          <cell r="E5110" t="str">
            <v>C.T.P. Hojancha</v>
          </cell>
        </row>
        <row r="5111">
          <cell r="B5111" t="str">
            <v>Secundaria Técnica</v>
          </cell>
          <cell r="C5111" t="str">
            <v>NICOYA</v>
          </cell>
          <cell r="D5111">
            <v>5</v>
          </cell>
          <cell r="E5111" t="str">
            <v>C.T.P. Hojancha</v>
          </cell>
        </row>
        <row r="5112">
          <cell r="B5112" t="str">
            <v>Secundaria Técnica</v>
          </cell>
          <cell r="C5112" t="str">
            <v>NICOYA</v>
          </cell>
          <cell r="D5112">
            <v>7</v>
          </cell>
          <cell r="E5112" t="str">
            <v>C.T.P. Nandayure</v>
          </cell>
        </row>
        <row r="5113">
          <cell r="B5113" t="str">
            <v>Secundaria Técnica</v>
          </cell>
          <cell r="C5113" t="str">
            <v>NICOYA</v>
          </cell>
          <cell r="D5113">
            <v>7</v>
          </cell>
          <cell r="E5113" t="str">
            <v>C.T.P. Nandayure</v>
          </cell>
        </row>
        <row r="5114">
          <cell r="B5114" t="str">
            <v>Secundaria Técnica</v>
          </cell>
          <cell r="C5114" t="str">
            <v>NORTE-NORTE</v>
          </cell>
          <cell r="D5114">
            <v>1</v>
          </cell>
          <cell r="E5114" t="str">
            <v>C.T.P. Upala</v>
          </cell>
        </row>
        <row r="5115">
          <cell r="B5115" t="str">
            <v>Secundaria Técnica</v>
          </cell>
          <cell r="C5115" t="str">
            <v>NORTE-NORTE</v>
          </cell>
          <cell r="D5115">
            <v>1</v>
          </cell>
          <cell r="E5115" t="str">
            <v>C.T.P. Upala</v>
          </cell>
        </row>
        <row r="5116">
          <cell r="B5116" t="str">
            <v>Secundaria Técnica</v>
          </cell>
          <cell r="C5116" t="str">
            <v>NORTE-NORTE</v>
          </cell>
          <cell r="D5116">
            <v>5</v>
          </cell>
          <cell r="E5116" t="str">
            <v>C.T.P. De Guatuso</v>
          </cell>
        </row>
        <row r="5117">
          <cell r="B5117" t="str">
            <v>Secundaria Técnica</v>
          </cell>
          <cell r="C5117" t="str">
            <v>NORTE-NORTE</v>
          </cell>
          <cell r="D5117">
            <v>5</v>
          </cell>
          <cell r="E5117" t="str">
            <v>C.T.P. De Guatuso</v>
          </cell>
        </row>
        <row r="5118">
          <cell r="B5118" t="str">
            <v>Secundaria Técnica</v>
          </cell>
          <cell r="C5118" t="str">
            <v>OCCIDENTE</v>
          </cell>
          <cell r="D5118">
            <v>1</v>
          </cell>
          <cell r="E5118" t="str">
            <v>C.T.P. Calle Zamora</v>
          </cell>
        </row>
        <row r="5119">
          <cell r="B5119" t="str">
            <v>Secundaria Técnica</v>
          </cell>
          <cell r="C5119" t="str">
            <v>OCCIDENTE</v>
          </cell>
          <cell r="D5119">
            <v>3</v>
          </cell>
          <cell r="E5119" t="str">
            <v>C.T.P. Piedades Sur</v>
          </cell>
        </row>
        <row r="5120">
          <cell r="B5120" t="str">
            <v>Secundaria Técnica</v>
          </cell>
          <cell r="C5120" t="str">
            <v>OCCIDENTE</v>
          </cell>
          <cell r="D5120">
            <v>3</v>
          </cell>
          <cell r="E5120" t="str">
            <v>C.T.P. Piedades Sur</v>
          </cell>
        </row>
        <row r="5121">
          <cell r="B5121" t="str">
            <v>Secundaria Técnica</v>
          </cell>
          <cell r="C5121" t="str">
            <v>OCCIDENTE</v>
          </cell>
          <cell r="D5121">
            <v>4</v>
          </cell>
          <cell r="E5121" t="str">
            <v>C.T.P. Francisco José Orlich Bolmarcich</v>
          </cell>
        </row>
        <row r="5122">
          <cell r="B5122" t="str">
            <v>Secundaria Técnica</v>
          </cell>
          <cell r="C5122" t="str">
            <v>OCCIDENTE</v>
          </cell>
          <cell r="D5122">
            <v>4</v>
          </cell>
          <cell r="E5122" t="str">
            <v>C.T.P. Francisco José Orlich Bolmarcich</v>
          </cell>
        </row>
        <row r="5123">
          <cell r="B5123" t="str">
            <v>Secundaria Técnica</v>
          </cell>
          <cell r="C5123" t="str">
            <v>OCCIDENTE</v>
          </cell>
          <cell r="D5123">
            <v>5</v>
          </cell>
          <cell r="E5123" t="str">
            <v>C.T.P. Rosario De Naranjo</v>
          </cell>
        </row>
        <row r="5124">
          <cell r="B5124" t="str">
            <v>Secundaria Técnica</v>
          </cell>
          <cell r="C5124" t="str">
            <v>OCCIDENTE</v>
          </cell>
          <cell r="D5124">
            <v>6</v>
          </cell>
          <cell r="E5124" t="str">
            <v>C.T.P. Santo Cristo De Esquipulas</v>
          </cell>
        </row>
        <row r="5125">
          <cell r="B5125" t="str">
            <v>Secundaria Técnica</v>
          </cell>
          <cell r="C5125" t="str">
            <v>OCCIDENTE</v>
          </cell>
          <cell r="D5125">
            <v>7</v>
          </cell>
          <cell r="E5125" t="str">
            <v>C.T.P. Zarcero</v>
          </cell>
        </row>
        <row r="5126">
          <cell r="B5126" t="str">
            <v>Secundaria Técnica</v>
          </cell>
          <cell r="C5126" t="str">
            <v>PENINSULAR</v>
          </cell>
          <cell r="D5126">
            <v>1</v>
          </cell>
          <cell r="E5126" t="str">
            <v>C.T.P. De Paquera</v>
          </cell>
        </row>
        <row r="5127">
          <cell r="B5127" t="str">
            <v>Secundaria Técnica</v>
          </cell>
          <cell r="C5127" t="str">
            <v>PENINSULAR</v>
          </cell>
          <cell r="D5127">
            <v>1</v>
          </cell>
          <cell r="E5127" t="str">
            <v>C.T.P. De Paquera</v>
          </cell>
        </row>
        <row r="5128">
          <cell r="B5128" t="str">
            <v>Secundaria Técnica</v>
          </cell>
          <cell r="C5128" t="str">
            <v>PENINSULAR</v>
          </cell>
          <cell r="D5128">
            <v>2</v>
          </cell>
          <cell r="E5128" t="str">
            <v>C.T.P. De Cobano</v>
          </cell>
        </row>
        <row r="5129">
          <cell r="B5129" t="str">
            <v>Secundaria Técnica</v>
          </cell>
          <cell r="C5129" t="str">
            <v>PENINSULAR</v>
          </cell>
          <cell r="D5129">
            <v>2</v>
          </cell>
          <cell r="E5129" t="str">
            <v>C.T.P. De Cobano</v>
          </cell>
        </row>
        <row r="5130">
          <cell r="B5130" t="str">
            <v>Secundaria Técnica</v>
          </cell>
          <cell r="C5130" t="str">
            <v>PENINSULAR</v>
          </cell>
          <cell r="D5130">
            <v>4</v>
          </cell>
          <cell r="E5130" t="str">
            <v>C.T.P. De Jicaral</v>
          </cell>
        </row>
        <row r="5131">
          <cell r="B5131" t="str">
            <v>Secundaria Técnica</v>
          </cell>
          <cell r="C5131" t="str">
            <v>PENINSULAR</v>
          </cell>
          <cell r="D5131">
            <v>4</v>
          </cell>
          <cell r="E5131" t="str">
            <v>C.T.P. Jicaral</v>
          </cell>
        </row>
        <row r="5132">
          <cell r="B5132" t="str">
            <v>Secundaria Técnica</v>
          </cell>
          <cell r="C5132" t="str">
            <v>PÉREZ ZELEDÓN</v>
          </cell>
          <cell r="D5132">
            <v>2</v>
          </cell>
          <cell r="E5132" t="str">
            <v>C.T.P. Ambientalista Isaias Retana</v>
          </cell>
        </row>
        <row r="5133">
          <cell r="B5133" t="str">
            <v>Secundaria Técnica</v>
          </cell>
          <cell r="C5133" t="str">
            <v>PÉREZ ZELEDÓN</v>
          </cell>
          <cell r="D5133">
            <v>2</v>
          </cell>
          <cell r="E5133" t="str">
            <v>C.T.P. Ambientalista Isaias Retana</v>
          </cell>
        </row>
        <row r="5134">
          <cell r="B5134" t="str">
            <v>Secundaria Técnica</v>
          </cell>
          <cell r="C5134" t="str">
            <v>PÉREZ ZELEDÓN</v>
          </cell>
          <cell r="D5134">
            <v>3</v>
          </cell>
          <cell r="E5134" t="str">
            <v>C.T.P. San Isidro</v>
          </cell>
        </row>
        <row r="5135">
          <cell r="B5135" t="str">
            <v>Secundaria Técnica</v>
          </cell>
          <cell r="C5135" t="str">
            <v>PÉREZ ZELEDÓN</v>
          </cell>
          <cell r="D5135">
            <v>3</v>
          </cell>
          <cell r="E5135" t="str">
            <v>C.T.P. San Isidro</v>
          </cell>
        </row>
        <row r="5136">
          <cell r="B5136" t="str">
            <v>Secundaria Técnica</v>
          </cell>
          <cell r="C5136" t="str">
            <v>PÉREZ ZELEDÓN</v>
          </cell>
          <cell r="D5136">
            <v>5</v>
          </cell>
          <cell r="E5136" t="str">
            <v>C.T.P. General Viejo</v>
          </cell>
        </row>
        <row r="5137">
          <cell r="B5137" t="str">
            <v>Secundaria Técnica</v>
          </cell>
          <cell r="C5137" t="str">
            <v>PÉREZ ZELEDÓN</v>
          </cell>
          <cell r="D5137">
            <v>7</v>
          </cell>
          <cell r="E5137" t="str">
            <v>C.T.P. Platanares</v>
          </cell>
        </row>
        <row r="5138">
          <cell r="B5138" t="str">
            <v>Secundaria Técnica</v>
          </cell>
          <cell r="C5138" t="str">
            <v>PÉREZ ZELEDÓN</v>
          </cell>
          <cell r="D5138">
            <v>7</v>
          </cell>
          <cell r="E5138" t="str">
            <v>C.T.P. Platanares</v>
          </cell>
        </row>
        <row r="5139">
          <cell r="B5139" t="str">
            <v>Secundaria Técnica</v>
          </cell>
          <cell r="C5139" t="str">
            <v>PÉREZ ZELEDÓN</v>
          </cell>
          <cell r="D5139">
            <v>8</v>
          </cell>
          <cell r="E5139" t="str">
            <v>C.T.P. De Pejibaye</v>
          </cell>
        </row>
        <row r="5140">
          <cell r="B5140" t="str">
            <v>Secundaria Técnica</v>
          </cell>
          <cell r="C5140" t="str">
            <v>PUNTARENAS</v>
          </cell>
          <cell r="D5140">
            <v>1</v>
          </cell>
          <cell r="E5140" t="str">
            <v>C.T.P. De Puntarenas</v>
          </cell>
        </row>
        <row r="5141">
          <cell r="B5141" t="str">
            <v>Secundaria Técnica</v>
          </cell>
          <cell r="C5141" t="str">
            <v>PUNTARENAS</v>
          </cell>
          <cell r="D5141">
            <v>1</v>
          </cell>
          <cell r="E5141" t="str">
            <v>C.T.P. Puntarenas</v>
          </cell>
        </row>
        <row r="5142">
          <cell r="B5142" t="str">
            <v>Secundaria Técnica</v>
          </cell>
          <cell r="C5142" t="str">
            <v>PUNTARENAS</v>
          </cell>
          <cell r="D5142">
            <v>6</v>
          </cell>
          <cell r="E5142" t="str">
            <v>C.T.P. De Santa Elena</v>
          </cell>
        </row>
        <row r="5143">
          <cell r="B5143" t="str">
            <v>Secundaria Técnica</v>
          </cell>
          <cell r="C5143" t="str">
            <v>PUNTARENAS</v>
          </cell>
          <cell r="D5143">
            <v>6</v>
          </cell>
          <cell r="E5143" t="str">
            <v>C.T.P. De Santa Elena</v>
          </cell>
        </row>
        <row r="5144">
          <cell r="B5144" t="str">
            <v>Secundaria Técnica</v>
          </cell>
          <cell r="C5144" t="str">
            <v>PUNTARENAS</v>
          </cell>
          <cell r="D5144">
            <v>7</v>
          </cell>
          <cell r="E5144" t="str">
            <v>C.T.P. Esparza</v>
          </cell>
        </row>
        <row r="5145">
          <cell r="B5145" t="str">
            <v>Secundaria Técnica</v>
          </cell>
          <cell r="C5145" t="str">
            <v>PURISCAL</v>
          </cell>
          <cell r="D5145">
            <v>1</v>
          </cell>
          <cell r="E5145" t="str">
            <v>C.T.P. De Puriscal</v>
          </cell>
        </row>
        <row r="5146">
          <cell r="B5146" t="str">
            <v>Secundaria Técnica</v>
          </cell>
          <cell r="C5146" t="str">
            <v>PURISCAL</v>
          </cell>
          <cell r="D5146">
            <v>1</v>
          </cell>
          <cell r="E5146" t="str">
            <v>C.T.P. Puriscal</v>
          </cell>
        </row>
        <row r="5147">
          <cell r="B5147" t="str">
            <v>Secundaria Técnica</v>
          </cell>
          <cell r="C5147" t="str">
            <v>PURISCAL</v>
          </cell>
          <cell r="D5147">
            <v>3</v>
          </cell>
          <cell r="E5147" t="str">
            <v>C.T.P. La Gloria</v>
          </cell>
        </row>
        <row r="5148">
          <cell r="B5148" t="str">
            <v>Secundaria Técnica</v>
          </cell>
          <cell r="C5148" t="str">
            <v>PURISCAL</v>
          </cell>
          <cell r="D5148">
            <v>3</v>
          </cell>
          <cell r="E5148" t="str">
            <v>C.T.P. La Gloria</v>
          </cell>
        </row>
        <row r="5149">
          <cell r="B5149" t="str">
            <v>Secundaria Técnica</v>
          </cell>
          <cell r="C5149" t="str">
            <v>PURISCAL</v>
          </cell>
          <cell r="D5149">
            <v>5</v>
          </cell>
          <cell r="E5149" t="str">
            <v>C.T.P. De Mora</v>
          </cell>
        </row>
        <row r="5150">
          <cell r="B5150" t="str">
            <v>Secundaria Técnica</v>
          </cell>
          <cell r="C5150" t="str">
            <v>PURISCAL</v>
          </cell>
          <cell r="D5150">
            <v>5</v>
          </cell>
          <cell r="E5150" t="str">
            <v>C.T.P. De Palmichal</v>
          </cell>
        </row>
        <row r="5151">
          <cell r="B5151" t="str">
            <v>Secundaria Técnica</v>
          </cell>
          <cell r="C5151" t="str">
            <v>PURISCAL</v>
          </cell>
          <cell r="D5151">
            <v>6</v>
          </cell>
          <cell r="E5151" t="str">
            <v>C.T.P. De Turrubares</v>
          </cell>
        </row>
        <row r="5152">
          <cell r="B5152" t="str">
            <v>Secundaria Técnica</v>
          </cell>
          <cell r="C5152" t="str">
            <v>PURISCAL</v>
          </cell>
          <cell r="D5152">
            <v>6</v>
          </cell>
          <cell r="E5152" t="str">
            <v>C.T.P. De Turrubares</v>
          </cell>
        </row>
        <row r="5153">
          <cell r="B5153" t="str">
            <v>Secundaria Técnica</v>
          </cell>
          <cell r="C5153" t="str">
            <v>SAN CARLOS</v>
          </cell>
          <cell r="D5153">
            <v>1</v>
          </cell>
          <cell r="E5153" t="str">
            <v>C.T.P. De Venecia</v>
          </cell>
        </row>
        <row r="5154">
          <cell r="B5154" t="str">
            <v>Secundaria Técnica</v>
          </cell>
          <cell r="C5154" t="str">
            <v>SAN CARLOS</v>
          </cell>
          <cell r="D5154">
            <v>1</v>
          </cell>
          <cell r="E5154" t="str">
            <v>C.T.P. De Venecia</v>
          </cell>
        </row>
        <row r="5155">
          <cell r="B5155" t="str">
            <v>Secundaria Técnica</v>
          </cell>
          <cell r="C5155" t="str">
            <v>SAN CARLOS</v>
          </cell>
          <cell r="D5155">
            <v>2</v>
          </cell>
          <cell r="E5155" t="str">
            <v>C.T.P. De Platanar</v>
          </cell>
        </row>
        <row r="5156">
          <cell r="B5156" t="str">
            <v>Secundaria Técnica</v>
          </cell>
          <cell r="C5156" t="str">
            <v>SAN CARLOS</v>
          </cell>
          <cell r="D5156">
            <v>2</v>
          </cell>
          <cell r="E5156" t="str">
            <v>C.T.P. La Tigra</v>
          </cell>
        </row>
        <row r="5157">
          <cell r="B5157" t="str">
            <v>Secundaria Técnica</v>
          </cell>
          <cell r="C5157" t="str">
            <v>SAN CARLOS</v>
          </cell>
          <cell r="D5157">
            <v>3</v>
          </cell>
          <cell r="E5157" t="str">
            <v>C.T.P. San Carlos</v>
          </cell>
        </row>
        <row r="5158">
          <cell r="B5158" t="str">
            <v>Secundaria Técnica</v>
          </cell>
          <cell r="C5158" t="str">
            <v>SAN CARLOS</v>
          </cell>
          <cell r="D5158">
            <v>4</v>
          </cell>
          <cell r="E5158" t="str">
            <v>C.T.P. Nataniel Arias Murillo</v>
          </cell>
        </row>
        <row r="5159">
          <cell r="B5159" t="str">
            <v>Secundaria Técnica</v>
          </cell>
          <cell r="C5159" t="str">
            <v>SAN CARLOS</v>
          </cell>
          <cell r="D5159">
            <v>4</v>
          </cell>
          <cell r="E5159" t="str">
            <v>C.T.P. Nataniel Arias Murillo</v>
          </cell>
        </row>
        <row r="5160">
          <cell r="B5160" t="str">
            <v>Secundaria Técnica</v>
          </cell>
          <cell r="C5160" t="str">
            <v>SAN CARLOS</v>
          </cell>
          <cell r="D5160">
            <v>5</v>
          </cell>
          <cell r="E5160" t="str">
            <v>C.T.P. De Pital</v>
          </cell>
        </row>
        <row r="5161">
          <cell r="B5161" t="str">
            <v>Secundaria Técnica</v>
          </cell>
          <cell r="C5161" t="str">
            <v>SAN CARLOS</v>
          </cell>
          <cell r="D5161">
            <v>5</v>
          </cell>
          <cell r="E5161" t="str">
            <v>C.T.P. De Pital</v>
          </cell>
        </row>
        <row r="5162">
          <cell r="B5162" t="str">
            <v>Secundaria Técnica</v>
          </cell>
          <cell r="C5162" t="str">
            <v>SAN CARLOS</v>
          </cell>
          <cell r="D5162">
            <v>6</v>
          </cell>
          <cell r="E5162" t="str">
            <v>C.T.P. La Fortuna</v>
          </cell>
        </row>
        <row r="5163">
          <cell r="B5163" t="str">
            <v>Secundaria Técnica</v>
          </cell>
          <cell r="C5163" t="str">
            <v>SAN CARLOS</v>
          </cell>
          <cell r="D5163">
            <v>6</v>
          </cell>
          <cell r="E5163" t="str">
            <v>C.T.P. La Fortuna</v>
          </cell>
        </row>
        <row r="5164">
          <cell r="B5164" t="str">
            <v>Secundaria Técnica</v>
          </cell>
          <cell r="C5164" t="str">
            <v>SAN CARLOS</v>
          </cell>
          <cell r="D5164">
            <v>8</v>
          </cell>
          <cell r="E5164" t="str">
            <v>C.T.P. Santa Rosa</v>
          </cell>
        </row>
        <row r="5165">
          <cell r="B5165" t="str">
            <v>Secundaria Técnica</v>
          </cell>
          <cell r="C5165" t="str">
            <v>SAN CARLOS</v>
          </cell>
          <cell r="D5165">
            <v>8</v>
          </cell>
          <cell r="E5165" t="str">
            <v>C.T.P. Santa Rosa</v>
          </cell>
        </row>
        <row r="5166">
          <cell r="B5166" t="str">
            <v>Secundaria Técnica</v>
          </cell>
          <cell r="C5166" t="str">
            <v>SAN CARLOS</v>
          </cell>
          <cell r="D5166">
            <v>9</v>
          </cell>
          <cell r="E5166" t="str">
            <v>C.T.P. Los Chiles</v>
          </cell>
        </row>
        <row r="5167">
          <cell r="B5167" t="str">
            <v>Secundaria Técnica</v>
          </cell>
          <cell r="C5167" t="str">
            <v>SAN CARLOS</v>
          </cell>
          <cell r="D5167">
            <v>9</v>
          </cell>
          <cell r="E5167" t="str">
            <v>C.T.P. Los Chiles</v>
          </cell>
        </row>
        <row r="5168">
          <cell r="B5168" t="str">
            <v>Secundaria Técnica</v>
          </cell>
          <cell r="C5168" t="str">
            <v>SAN JOSÉ CENTRAL</v>
          </cell>
          <cell r="D5168">
            <v>1</v>
          </cell>
          <cell r="E5168" t="str">
            <v>C.T.P. San Sebastian</v>
          </cell>
        </row>
        <row r="5169">
          <cell r="B5169" t="str">
            <v>Secundaria Técnica</v>
          </cell>
          <cell r="C5169" t="str">
            <v>SAN JOSÉ CENTRAL</v>
          </cell>
          <cell r="D5169">
            <v>4</v>
          </cell>
          <cell r="E5169" t="str">
            <v>C.T.P. Granadilla</v>
          </cell>
        </row>
        <row r="5170">
          <cell r="B5170" t="str">
            <v>Secundaria Técnica</v>
          </cell>
          <cell r="C5170" t="str">
            <v>SAN JOSÉ CENTRAL</v>
          </cell>
          <cell r="D5170">
            <v>4</v>
          </cell>
          <cell r="E5170" t="str">
            <v>C.T.P. Uladislao Gamez Solano</v>
          </cell>
        </row>
        <row r="5171">
          <cell r="B5171" t="str">
            <v>Secundaria Técnica</v>
          </cell>
          <cell r="C5171" t="str">
            <v>SAN JOSÉ CENTRAL</v>
          </cell>
          <cell r="D5171">
            <v>4</v>
          </cell>
          <cell r="E5171" t="str">
            <v>C.T.P. Uladislao Gamez Solano</v>
          </cell>
        </row>
        <row r="5172">
          <cell r="B5172" t="str">
            <v>Secundaria Técnica</v>
          </cell>
          <cell r="C5172" t="str">
            <v>SAN JOSÉ CENTRAL</v>
          </cell>
          <cell r="D5172">
            <v>5</v>
          </cell>
          <cell r="E5172" t="str">
            <v>C.T.P. Hatillo</v>
          </cell>
        </row>
        <row r="5173">
          <cell r="B5173" t="str">
            <v>Secundaria Técnica</v>
          </cell>
          <cell r="C5173" t="str">
            <v>SAN JOSÉ CENTRAL</v>
          </cell>
          <cell r="D5173">
            <v>6</v>
          </cell>
          <cell r="E5173" t="str">
            <v>C.T.P. De Alajuelita</v>
          </cell>
        </row>
        <row r="5174">
          <cell r="B5174" t="str">
            <v>Secundaria Técnica</v>
          </cell>
          <cell r="C5174" t="str">
            <v>SAN JOSÉ NORTE</v>
          </cell>
          <cell r="D5174">
            <v>1</v>
          </cell>
          <cell r="E5174" t="str">
            <v>C.T.P. Calle Blancos</v>
          </cell>
        </row>
        <row r="5175">
          <cell r="B5175" t="str">
            <v>Secundaria Técnica</v>
          </cell>
          <cell r="C5175" t="str">
            <v>SAN JOSÉ NORTE</v>
          </cell>
          <cell r="D5175">
            <v>1</v>
          </cell>
          <cell r="E5175" t="str">
            <v>C.T.P. Calle Blancos</v>
          </cell>
        </row>
        <row r="5176">
          <cell r="B5176" t="str">
            <v>Secundaria Técnica</v>
          </cell>
          <cell r="C5176" t="str">
            <v>SAN JOSÉ NORTE</v>
          </cell>
          <cell r="D5176">
            <v>2</v>
          </cell>
          <cell r="E5176" t="str">
            <v>C.T.P. Purral</v>
          </cell>
        </row>
        <row r="5177">
          <cell r="B5177" t="str">
            <v>Secundaria Técnica</v>
          </cell>
          <cell r="C5177" t="str">
            <v>SAN JOSÉ NORTE</v>
          </cell>
          <cell r="D5177">
            <v>2</v>
          </cell>
          <cell r="E5177" t="str">
            <v>C.T.P. Purral</v>
          </cell>
        </row>
        <row r="5178">
          <cell r="B5178" t="str">
            <v>Secundaria Técnica</v>
          </cell>
          <cell r="C5178" t="str">
            <v>SAN JOSÉ NORTE</v>
          </cell>
          <cell r="D5178">
            <v>5</v>
          </cell>
          <cell r="E5178" t="str">
            <v>C.T.P. Abelardo Bonilla Baldares</v>
          </cell>
        </row>
        <row r="5179">
          <cell r="B5179" t="str">
            <v>Secundaria Técnica</v>
          </cell>
          <cell r="C5179" t="str">
            <v>SAN JOSÉ NORTE</v>
          </cell>
          <cell r="D5179">
            <v>6</v>
          </cell>
          <cell r="E5179" t="str">
            <v>C.T.P. Vasquez De Coronado</v>
          </cell>
        </row>
        <row r="5180">
          <cell r="B5180" t="str">
            <v>Secundaria Técnica</v>
          </cell>
          <cell r="C5180" t="str">
            <v>SAN JOSÉ OESTE</v>
          </cell>
          <cell r="D5180">
            <v>1</v>
          </cell>
          <cell r="E5180" t="str">
            <v>C.T.P. Educacion Comercial Y De Servicios</v>
          </cell>
        </row>
        <row r="5181">
          <cell r="B5181" t="str">
            <v>Secundaria Técnica</v>
          </cell>
          <cell r="C5181" t="str">
            <v>SAN JOSÉ OESTE</v>
          </cell>
          <cell r="D5181">
            <v>2</v>
          </cell>
          <cell r="E5181" t="str">
            <v>C.T.P. Pavas</v>
          </cell>
        </row>
        <row r="5182">
          <cell r="B5182" t="str">
            <v>Secundaria Técnica</v>
          </cell>
          <cell r="C5182" t="str">
            <v>SAN JOSÉ OESTE</v>
          </cell>
          <cell r="D5182">
            <v>3</v>
          </cell>
          <cell r="E5182" t="str">
            <v>C.T.P. De Escazu</v>
          </cell>
        </row>
        <row r="5183">
          <cell r="B5183" t="str">
            <v>Secundaria Técnica</v>
          </cell>
          <cell r="C5183" t="str">
            <v>SAN JOSÉ OESTE</v>
          </cell>
          <cell r="D5183">
            <v>4</v>
          </cell>
          <cell r="E5183" t="str">
            <v>C.T.P. Santa Ana</v>
          </cell>
        </row>
        <row r="5184">
          <cell r="B5184" t="str">
            <v>Secundaria Técnica</v>
          </cell>
          <cell r="C5184" t="str">
            <v>SAN JOSÉ OESTE</v>
          </cell>
          <cell r="D5184">
            <v>5</v>
          </cell>
          <cell r="E5184" t="str">
            <v>C.T.P. La Carpio</v>
          </cell>
        </row>
        <row r="5185">
          <cell r="B5185" t="str">
            <v>Secundaria Técnica</v>
          </cell>
          <cell r="C5185" t="str">
            <v>SANTA CRUZ</v>
          </cell>
          <cell r="D5185">
            <v>2</v>
          </cell>
          <cell r="E5185" t="str">
            <v>C.T.P. 27 De Abril</v>
          </cell>
        </row>
        <row r="5186">
          <cell r="B5186" t="str">
            <v>Secundaria Técnica</v>
          </cell>
          <cell r="C5186" t="str">
            <v>SANTA CRUZ</v>
          </cell>
          <cell r="D5186">
            <v>2</v>
          </cell>
          <cell r="E5186" t="str">
            <v>C.T.P. 27 De Abril</v>
          </cell>
        </row>
        <row r="5187">
          <cell r="B5187" t="str">
            <v>Secundaria Técnica</v>
          </cell>
          <cell r="C5187" t="str">
            <v>SANTA CRUZ</v>
          </cell>
          <cell r="D5187">
            <v>3</v>
          </cell>
          <cell r="E5187" t="str">
            <v>C.T.P. De Cartagena</v>
          </cell>
        </row>
        <row r="5188">
          <cell r="B5188" t="str">
            <v>Secundaria Técnica</v>
          </cell>
          <cell r="C5188" t="str">
            <v>SANTA CRUZ</v>
          </cell>
          <cell r="D5188">
            <v>3</v>
          </cell>
          <cell r="E5188" t="str">
            <v>C.T.P. De Cartagena</v>
          </cell>
        </row>
        <row r="5189">
          <cell r="B5189" t="str">
            <v>Secundaria Técnica</v>
          </cell>
          <cell r="C5189" t="str">
            <v>SANTA CRUZ</v>
          </cell>
          <cell r="D5189">
            <v>5</v>
          </cell>
          <cell r="E5189" t="str">
            <v>C.T.P. Carrillo</v>
          </cell>
        </row>
        <row r="5190">
          <cell r="B5190" t="str">
            <v>Secundaria Técnica</v>
          </cell>
          <cell r="C5190" t="str">
            <v>SANTA CRUZ</v>
          </cell>
          <cell r="D5190">
            <v>5</v>
          </cell>
          <cell r="E5190" t="str">
            <v>C.T.P. Carrillo</v>
          </cell>
        </row>
        <row r="5191">
          <cell r="B5191" t="str">
            <v>Secundaria Técnica</v>
          </cell>
          <cell r="C5191" t="str">
            <v>SANTA CRUZ</v>
          </cell>
          <cell r="D5191">
            <v>6</v>
          </cell>
          <cell r="E5191" t="str">
            <v>C.T.P. Sardinal</v>
          </cell>
        </row>
        <row r="5192">
          <cell r="B5192" t="str">
            <v>Secundaria Técnica</v>
          </cell>
          <cell r="C5192" t="str">
            <v>SANTA CRUZ</v>
          </cell>
          <cell r="D5192">
            <v>6</v>
          </cell>
          <cell r="E5192" t="str">
            <v>C.T.P. Sardinal</v>
          </cell>
        </row>
        <row r="5193">
          <cell r="B5193" t="str">
            <v>Secundaria Técnica</v>
          </cell>
          <cell r="C5193" t="str">
            <v>SANTA CRUZ</v>
          </cell>
          <cell r="D5193">
            <v>7</v>
          </cell>
          <cell r="E5193" t="str">
            <v>C.T.P. De Santa Cruz</v>
          </cell>
        </row>
        <row r="5194">
          <cell r="B5194" t="str">
            <v>Secundaria Técnica</v>
          </cell>
          <cell r="C5194" t="str">
            <v>SANTA CRUZ</v>
          </cell>
          <cell r="D5194">
            <v>7</v>
          </cell>
          <cell r="E5194" t="str">
            <v>C.T.P. De Santa Cruz</v>
          </cell>
        </row>
        <row r="5195">
          <cell r="B5195" t="str">
            <v>Secundaria Técnica</v>
          </cell>
          <cell r="C5195" t="str">
            <v>SANTA CRUZ</v>
          </cell>
          <cell r="D5195">
            <v>7</v>
          </cell>
          <cell r="E5195" t="str">
            <v>C.T.P. Santa Barbara</v>
          </cell>
        </row>
        <row r="5196">
          <cell r="B5196" t="str">
            <v>Secundaria Técnica</v>
          </cell>
          <cell r="C5196" t="str">
            <v>SANTA CRUZ</v>
          </cell>
          <cell r="D5196">
            <v>7</v>
          </cell>
          <cell r="E5196" t="str">
            <v>C.T.P. Santa Barbara</v>
          </cell>
        </row>
        <row r="5197">
          <cell r="B5197" t="str">
            <v>Secundaria Técnica</v>
          </cell>
          <cell r="C5197" t="str">
            <v>SARAPIQUÍ</v>
          </cell>
          <cell r="D5197">
            <v>3</v>
          </cell>
          <cell r="E5197" t="str">
            <v>C.T.P. Puerto Viejo</v>
          </cell>
        </row>
        <row r="5198">
          <cell r="B5198" t="str">
            <v>Secundaria Técnica</v>
          </cell>
          <cell r="C5198" t="str">
            <v>SARAPIQUÍ</v>
          </cell>
          <cell r="D5198">
            <v>3</v>
          </cell>
          <cell r="E5198" t="str">
            <v>C.T.P. Puerto Viejo</v>
          </cell>
        </row>
        <row r="5199">
          <cell r="B5199" t="str">
            <v>Secundaria Técnica</v>
          </cell>
          <cell r="C5199" t="str">
            <v>SULÁ</v>
          </cell>
          <cell r="D5199">
            <v>1</v>
          </cell>
          <cell r="E5199" t="str">
            <v>C.T.P. De Talamanca</v>
          </cell>
        </row>
        <row r="5200">
          <cell r="B5200" t="str">
            <v>Secundaria Técnica</v>
          </cell>
          <cell r="C5200" t="str">
            <v>SULÁ</v>
          </cell>
          <cell r="D5200">
            <v>1</v>
          </cell>
          <cell r="E5200" t="str">
            <v>C.T.P. De Talamanca</v>
          </cell>
        </row>
        <row r="5201">
          <cell r="B5201" t="str">
            <v>Secundaria Técnica</v>
          </cell>
          <cell r="C5201" t="str">
            <v>TURRIALBA</v>
          </cell>
          <cell r="D5201">
            <v>3</v>
          </cell>
          <cell r="E5201" t="str">
            <v>C.T.P. La Suiza</v>
          </cell>
        </row>
        <row r="5202">
          <cell r="B5202" t="str">
            <v>Secundaria Técnica</v>
          </cell>
          <cell r="C5202" t="str">
            <v>TURRIALBA</v>
          </cell>
          <cell r="D5202">
            <v>3</v>
          </cell>
          <cell r="E5202" t="str">
            <v>C.T.P. La Suiza</v>
          </cell>
        </row>
        <row r="5203">
          <cell r="B5203" t="str">
            <v>Educación Indígena</v>
          </cell>
          <cell r="G5203" t="str">
            <v>Asesor Nacional en Educación Indígena</v>
          </cell>
          <cell r="H5203" t="str">
            <v>Educación Indígena</v>
          </cell>
        </row>
        <row r="5204">
          <cell r="B5204" t="str">
            <v>Educación Indígena</v>
          </cell>
          <cell r="G5204" t="str">
            <v>Asesor Regional (G. de E.)</v>
          </cell>
          <cell r="H5204" t="str">
            <v>Educación Indígena</v>
          </cell>
        </row>
        <row r="5205">
          <cell r="B5205" t="str">
            <v>Educación Indígena</v>
          </cell>
          <cell r="G5205" t="str">
            <v xml:space="preserve">Asesor Regional en Educación Indígena </v>
          </cell>
          <cell r="H5205" t="str">
            <v>Artes Plásticas/Artes Plásticas</v>
          </cell>
        </row>
        <row r="5206">
          <cell r="B5206" t="str">
            <v>Educación Indígena</v>
          </cell>
          <cell r="G5206" t="str">
            <v xml:space="preserve">Asesor Regional en Educación Indígena </v>
          </cell>
          <cell r="H5206" t="str">
            <v>Capacitación y Desarrollo Educativo</v>
          </cell>
        </row>
        <row r="5207">
          <cell r="B5207" t="str">
            <v>Educación Indígena</v>
          </cell>
          <cell r="G5207" t="str">
            <v xml:space="preserve">Asesor Regional en Educación Indígena </v>
          </cell>
          <cell r="H5207" t="str">
            <v>Ciencias</v>
          </cell>
        </row>
        <row r="5208">
          <cell r="B5208" t="str">
            <v>Educación Indígena</v>
          </cell>
          <cell r="G5208" t="str">
            <v xml:space="preserve">Asesor Regional en Educación Indígena </v>
          </cell>
          <cell r="H5208" t="str">
            <v>Educación Cívica</v>
          </cell>
        </row>
        <row r="5209">
          <cell r="B5209" t="str">
            <v>Educación Indígena</v>
          </cell>
          <cell r="G5209" t="str">
            <v xml:space="preserve">Asesor Regional en Educación Indígena </v>
          </cell>
          <cell r="H5209" t="str">
            <v>Educación de Adultos</v>
          </cell>
        </row>
        <row r="5210">
          <cell r="B5210" t="str">
            <v>Educación Indígena</v>
          </cell>
          <cell r="G5210" t="str">
            <v xml:space="preserve">Asesor Regional en Educación Indígena </v>
          </cell>
          <cell r="H5210" t="str">
            <v>Educación Física</v>
          </cell>
        </row>
        <row r="5211">
          <cell r="B5211" t="str">
            <v>Educación Indígena</v>
          </cell>
          <cell r="G5211" t="str">
            <v xml:space="preserve">Asesor Regional en Educación Indígena </v>
          </cell>
          <cell r="H5211" t="str">
            <v>Educación Indígena</v>
          </cell>
        </row>
        <row r="5212">
          <cell r="B5212" t="str">
            <v>Educación Indígena</v>
          </cell>
          <cell r="G5212" t="str">
            <v xml:space="preserve">Asesor Regional en Educación Indígena </v>
          </cell>
          <cell r="H5212" t="str">
            <v>Enseñanza Especial .  Generalista</v>
          </cell>
        </row>
        <row r="5213">
          <cell r="B5213" t="str">
            <v>Educación Indígena</v>
          </cell>
          <cell r="G5213" t="str">
            <v xml:space="preserve">Asesor Regional en Educación Indígena </v>
          </cell>
          <cell r="H5213" t="str">
            <v>Enseñanza Preescolar</v>
          </cell>
        </row>
        <row r="5214">
          <cell r="B5214" t="str">
            <v>Educación Indígena</v>
          </cell>
          <cell r="G5214" t="str">
            <v xml:space="preserve">Asesor Regional en Educación Indígena </v>
          </cell>
          <cell r="H5214" t="str">
            <v>Español</v>
          </cell>
        </row>
        <row r="5215">
          <cell r="B5215" t="str">
            <v>Educación Indígena</v>
          </cell>
          <cell r="G5215" t="str">
            <v xml:space="preserve">Asesor Regional en Educación Indígena </v>
          </cell>
          <cell r="H5215" t="str">
            <v>Estudios Sociales</v>
          </cell>
        </row>
        <row r="5216">
          <cell r="B5216" t="str">
            <v>Educación Indígena</v>
          </cell>
          <cell r="G5216" t="str">
            <v xml:space="preserve">Asesor Regional en Educación Indígena </v>
          </cell>
          <cell r="H5216" t="str">
            <v>Evaluación</v>
          </cell>
        </row>
        <row r="5217">
          <cell r="B5217" t="str">
            <v>Educación Indígena</v>
          </cell>
          <cell r="G5217" t="str">
            <v xml:space="preserve">Asesor Regional en Educación Indígena </v>
          </cell>
          <cell r="H5217" t="str">
            <v>Inglés</v>
          </cell>
        </row>
        <row r="5218">
          <cell r="B5218" t="str">
            <v>Educación Indígena</v>
          </cell>
          <cell r="G5218" t="str">
            <v xml:space="preserve">Asesor Regional en Educación Indígena </v>
          </cell>
          <cell r="H5218" t="str">
            <v>Matemáticas</v>
          </cell>
        </row>
        <row r="5219">
          <cell r="B5219" t="str">
            <v>Educación Indígena</v>
          </cell>
          <cell r="G5219" t="str">
            <v xml:space="preserve">Asesor Regional en Educación Indígena </v>
          </cell>
          <cell r="H5219" t="str">
            <v>Orientación</v>
          </cell>
        </row>
        <row r="5220">
          <cell r="B5220" t="str">
            <v>Educación Indígena</v>
          </cell>
          <cell r="G5220" t="str">
            <v>Asistente de Asesoría y Supervisión en Educación Indígena</v>
          </cell>
          <cell r="H5220" t="str">
            <v>Sin especialidad T-II</v>
          </cell>
        </row>
        <row r="5221">
          <cell r="B5221" t="str">
            <v>Educación Indígena</v>
          </cell>
          <cell r="G5221" t="str">
            <v>Asistente de Dirección de Centro Educativo en Educación Indígena 1</v>
          </cell>
          <cell r="H5221" t="str">
            <v>Sin especialidad T-II</v>
          </cell>
        </row>
        <row r="5222">
          <cell r="B5222" t="str">
            <v>Educación Indígena</v>
          </cell>
          <cell r="G5222" t="str">
            <v>Auxiliar Administrativo en Educación  Indígena</v>
          </cell>
          <cell r="H5222" t="str">
            <v>Sin especialidad T-II</v>
          </cell>
        </row>
        <row r="5223">
          <cell r="B5223" t="str">
            <v>Educación Indígena</v>
          </cell>
          <cell r="G5223" t="str">
            <v>Auxiliar de Vigilancia de Centro Educativo</v>
          </cell>
          <cell r="H5223" t="str">
            <v>Sin especialidad T-I</v>
          </cell>
        </row>
        <row r="5224">
          <cell r="B5224" t="str">
            <v>Educación Indígena</v>
          </cell>
          <cell r="G5224" t="str">
            <v>Bibliotecólogo Centro Educativo en Educación Indígena 1</v>
          </cell>
          <cell r="H5224" t="str">
            <v>Sin especialidad T-II</v>
          </cell>
        </row>
        <row r="5225">
          <cell r="B5225" t="str">
            <v>Educación Indígena</v>
          </cell>
          <cell r="G5225" t="str">
            <v>Cocinero</v>
          </cell>
          <cell r="H5225" t="str">
            <v>Sin especialidad T-I</v>
          </cell>
        </row>
        <row r="5226">
          <cell r="B5226" t="str">
            <v>Educación Indígena</v>
          </cell>
          <cell r="G5226" t="str">
            <v>Conductor de Servicio Civil 1</v>
          </cell>
          <cell r="H5226" t="str">
            <v>Sin especialidad T-I</v>
          </cell>
        </row>
        <row r="5227">
          <cell r="B5227" t="str">
            <v>Educación Indígena</v>
          </cell>
          <cell r="G5227" t="str">
            <v>Conserje  de Centro Educativo</v>
          </cell>
          <cell r="H5227" t="str">
            <v>Sin especialidad T-I</v>
          </cell>
        </row>
        <row r="5228">
          <cell r="B5228" t="str">
            <v>Educación Indígena</v>
          </cell>
          <cell r="G5228" t="str">
            <v>Director de  Enseñanza General Básica en Educación Indígena 1, I y II Ciclo</v>
          </cell>
          <cell r="H5228" t="str">
            <v>Sin especialidad T-II</v>
          </cell>
        </row>
        <row r="5229">
          <cell r="B5229" t="str">
            <v>Educación Indígena</v>
          </cell>
          <cell r="G5229" t="str">
            <v>Director de Colegio en Educación Indígena 1</v>
          </cell>
          <cell r="H5229" t="str">
            <v>Sin especialidad T-II</v>
          </cell>
        </row>
        <row r="5230">
          <cell r="B5230" t="str">
            <v>Educación Indígena</v>
          </cell>
          <cell r="G5230" t="str">
            <v>Director de Enseñanza Especial 1 (G. de E.)</v>
          </cell>
          <cell r="H5230" t="str">
            <v>Sin especialidad T-II</v>
          </cell>
        </row>
        <row r="5231">
          <cell r="B5231" t="str">
            <v>Educación Indígena</v>
          </cell>
          <cell r="G5231" t="str">
            <v>Director de Enseñanza General Básica 1 ( I y II ciclos)</v>
          </cell>
          <cell r="H5231" t="str">
            <v>Sin especialidad T-II</v>
          </cell>
        </row>
        <row r="5232">
          <cell r="B5232" t="str">
            <v>Educación Indígena</v>
          </cell>
          <cell r="G5232" t="str">
            <v>Director de Enseñanza General Básica 1 ( I y II ciclos)</v>
          </cell>
          <cell r="H5232" t="str">
            <v>Sin especialidad T-II</v>
          </cell>
        </row>
        <row r="5233">
          <cell r="B5233" t="str">
            <v>Educación Indígena</v>
          </cell>
          <cell r="G5233" t="str">
            <v>Director de Enseñanza General Básica 1 ( I y II ciclos)</v>
          </cell>
          <cell r="H5233" t="str">
            <v>Sin especialidad T-II</v>
          </cell>
        </row>
        <row r="5234">
          <cell r="B5234" t="str">
            <v>Educación Indígena</v>
          </cell>
          <cell r="G5234" t="str">
            <v>Director de Enseñanza General Básica en Educación Indígena 2, I  y II Ciclo</v>
          </cell>
          <cell r="H5234" t="str">
            <v>Sin especialidad T-II</v>
          </cell>
        </row>
        <row r="5235">
          <cell r="B5235" t="str">
            <v>Educación Indígena</v>
          </cell>
          <cell r="G5235" t="str">
            <v>Director de Enseñanza General Básica en Educación Indígena 3, I y II Ciclo</v>
          </cell>
          <cell r="H5235" t="str">
            <v>Sin especialidad T-II</v>
          </cell>
        </row>
        <row r="5236">
          <cell r="B5236" t="str">
            <v>Educación Indígena</v>
          </cell>
          <cell r="G5236" t="str">
            <v>Director de Enseñanza Preescolar 1</v>
          </cell>
          <cell r="H5236" t="str">
            <v>Sin especialidad T-II</v>
          </cell>
        </row>
        <row r="5237">
          <cell r="B5237" t="str">
            <v>Educación Indígena</v>
          </cell>
          <cell r="G5237" t="str">
            <v>Director de Enseñanza Preescolar 1</v>
          </cell>
          <cell r="H5237" t="str">
            <v>Sin especialidad T-II</v>
          </cell>
        </row>
        <row r="5238">
          <cell r="B5238" t="str">
            <v>Educación Indígena</v>
          </cell>
          <cell r="G5238" t="str">
            <v xml:space="preserve">Director Regional en Educación Indígena </v>
          </cell>
          <cell r="H5238" t="str">
            <v>Sin especialidad T-II</v>
          </cell>
        </row>
        <row r="5239">
          <cell r="B5239" t="str">
            <v>Educación Indígena</v>
          </cell>
          <cell r="G5239" t="str">
            <v xml:space="preserve">Jefe Técnico en Educación  Indígena 1 </v>
          </cell>
          <cell r="H5239" t="str">
            <v>Administración Educativa</v>
          </cell>
        </row>
        <row r="5240">
          <cell r="B5240" t="str">
            <v>Educación Indígena</v>
          </cell>
          <cell r="G5240" t="str">
            <v xml:space="preserve">Jefe Técnico en Educación  Indígena 1 </v>
          </cell>
          <cell r="H5240" t="str">
            <v>Educación Indígena</v>
          </cell>
        </row>
        <row r="5241">
          <cell r="B5241" t="str">
            <v>Programas Especiales</v>
          </cell>
          <cell r="G5241" t="str">
            <v xml:space="preserve">Jefe Técnico en Educación  Indígena 2 </v>
          </cell>
          <cell r="H5241" t="str">
            <v>Educación Indígena</v>
          </cell>
        </row>
        <row r="5242">
          <cell r="B5242" t="str">
            <v>Preescolar</v>
          </cell>
          <cell r="G5242" t="str">
            <v>Oficial de Seguridad de Servicio Civil 1</v>
          </cell>
          <cell r="H5242" t="str">
            <v>Sin especialidad T-I</v>
          </cell>
        </row>
        <row r="5243">
          <cell r="B5243" t="str">
            <v>Programas Especiales</v>
          </cell>
          <cell r="G5243" t="str">
            <v>Oficinista de Servicio Civil 1 (G. de E.)</v>
          </cell>
          <cell r="H5243" t="str">
            <v>Labores Varias de Oficina</v>
          </cell>
        </row>
        <row r="5244">
          <cell r="B5244" t="str">
            <v>Educación Indígena</v>
          </cell>
          <cell r="G5244" t="str">
            <v>Oficinista de Servicio Civil 2 (G. de E.)</v>
          </cell>
          <cell r="H5244" t="str">
            <v>Labores Varias de Oficina</v>
          </cell>
        </row>
        <row r="5245">
          <cell r="B5245" t="str">
            <v>Educación Indígena</v>
          </cell>
          <cell r="G5245" t="str">
            <v>Orientador en Educacion Indígena 1</v>
          </cell>
          <cell r="H5245" t="str">
            <v>Sin especialidad T-II</v>
          </cell>
        </row>
        <row r="5246">
          <cell r="B5246" t="str">
            <v>Preescolar</v>
          </cell>
          <cell r="G5246" t="str">
            <v>Profesional de Servicio Civil 1 B (G.de E.)</v>
          </cell>
          <cell r="H5246" t="str">
            <v>Equipos Interdisciplinarios / Educativa</v>
          </cell>
        </row>
        <row r="5247">
          <cell r="B5247" t="str">
            <v>Educación Indígena</v>
          </cell>
          <cell r="G5247" t="str">
            <v>Profesional de Servicio Civil 1 B (G.de E.)</v>
          </cell>
          <cell r="H5247" t="str">
            <v>Equipos Interdisciplinarios / Orientación</v>
          </cell>
        </row>
        <row r="5248">
          <cell r="B5248" t="str">
            <v>Educación Indígena</v>
          </cell>
          <cell r="G5248" t="str">
            <v>Profesional de Servicio Civil 1 B (G.de E.)</v>
          </cell>
          <cell r="H5248" t="str">
            <v>Equipos Interdisciplinarios / Psicología</v>
          </cell>
        </row>
        <row r="5249">
          <cell r="B5249" t="str">
            <v>Educación Indígena</v>
          </cell>
          <cell r="G5249" t="str">
            <v>Profesional de Servicio Civil 1 B (G.de E.)</v>
          </cell>
          <cell r="H5249" t="str">
            <v>Equipos Interdisciplinarios / Social</v>
          </cell>
        </row>
        <row r="5250">
          <cell r="B5250" t="str">
            <v>Educación Indígena</v>
          </cell>
          <cell r="G5250" t="str">
            <v>Profesional de Servicio Civil 2 (G.de E.)</v>
          </cell>
          <cell r="H5250" t="str">
            <v>Administración / Generalista</v>
          </cell>
        </row>
        <row r="5251">
          <cell r="B5251" t="str">
            <v>Educación Indígena</v>
          </cell>
          <cell r="G5251" t="str">
            <v>Profesional de Servicio Civil 2 (G.de E.)</v>
          </cell>
          <cell r="H5251" t="str">
            <v>Derecho</v>
          </cell>
        </row>
        <row r="5252">
          <cell r="B5252" t="str">
            <v>Educación Indígena</v>
          </cell>
          <cell r="G5252" t="str">
            <v>Profesional en Informática 1 B ( G.de E.)</v>
          </cell>
          <cell r="H5252" t="str">
            <v>Informática y Computación</v>
          </cell>
        </row>
        <row r="5253">
          <cell r="B5253" t="str">
            <v>Educación Indígena</v>
          </cell>
          <cell r="G5253" t="str">
            <v>Profesional Jefe de Servicio Civil 1 ( G.de E.)</v>
          </cell>
          <cell r="H5253" t="str">
            <v>Administración / Generalista</v>
          </cell>
        </row>
        <row r="5254">
          <cell r="B5254" t="str">
            <v>Educación Indígena</v>
          </cell>
          <cell r="G5254" t="str">
            <v>Profesor de Ens. Técnico Profes. en  Educación Indígena (III y IV Ciclos) (G. de E.)</v>
          </cell>
          <cell r="H5254" t="str">
            <v>Agroecología</v>
          </cell>
        </row>
        <row r="5255">
          <cell r="B5255" t="str">
            <v>Educación Indígena</v>
          </cell>
          <cell r="G5255" t="str">
            <v>Profesor de Ens. Técnico Profes. en  Educación Indígena (III y IV Ciclos) (G. de E.)</v>
          </cell>
          <cell r="H5255" t="str">
            <v>Artes Plásticas/Artes Plásticas</v>
          </cell>
        </row>
        <row r="5256">
          <cell r="B5256" t="str">
            <v>Educación Indígena</v>
          </cell>
          <cell r="G5256" t="str">
            <v>Profesor de Ens. Técnico Profes. en  Educación Indígena (III y IV Ciclos) (G. de E.)</v>
          </cell>
          <cell r="H5256" t="str">
            <v>Educación Física</v>
          </cell>
        </row>
        <row r="5257">
          <cell r="B5257" t="str">
            <v>Educación Indígena</v>
          </cell>
          <cell r="G5257" t="str">
            <v>Profesor de Ens. Técnico Profes. en  Educación Indígena (III y IV Ciclos) (G. de E.)</v>
          </cell>
          <cell r="H5257" t="str">
            <v>Educación para el hogar</v>
          </cell>
        </row>
        <row r="5258">
          <cell r="B5258" t="str">
            <v>Educación Indígena</v>
          </cell>
          <cell r="G5258" t="str">
            <v>Profesor de Ens. Técnico Profes. en  Educación Indígena (III y IV Ciclos) (G. de E.)</v>
          </cell>
          <cell r="H5258" t="str">
            <v>Informática Educativa .Informática para III y IV Ciclos</v>
          </cell>
        </row>
        <row r="5259">
          <cell r="B5259" t="str">
            <v>Educación Indígena</v>
          </cell>
          <cell r="G5259" t="str">
            <v>Profesor de Ens. Técnico Profes. en  Educación Indígena (III y IV Ciclos) (G. de E.)</v>
          </cell>
          <cell r="H5259" t="str">
            <v>Informática en redes de computadoras</v>
          </cell>
        </row>
        <row r="5260">
          <cell r="B5260" t="str">
            <v>Preescolar</v>
          </cell>
          <cell r="G5260" t="str">
            <v>Profesor de Ens. Técnico Profes. en  Educación Indígena (III y IV Ciclos) (G. de E.)</v>
          </cell>
          <cell r="H5260" t="str">
            <v>Música/Música</v>
          </cell>
        </row>
        <row r="5261">
          <cell r="B5261" t="str">
            <v>Secundaria Técnica</v>
          </cell>
          <cell r="G5261" t="str">
            <v>Profesor de Ens. Técnico Profes. en  Educación Indígena (III y IV Ciclos) (G. de E.)</v>
          </cell>
          <cell r="H5261" t="str">
            <v xml:space="preserve">Secretariado ejecutivo </v>
          </cell>
        </row>
        <row r="5262">
          <cell r="B5262" t="str">
            <v>Programas Especiales</v>
          </cell>
          <cell r="G5262" t="str">
            <v>Profesor de Enseñanza Especial (G.de E.)</v>
          </cell>
          <cell r="H5262" t="str">
            <v>Enseñanza Especial  . Problemas de aprendizaje</v>
          </cell>
        </row>
        <row r="5263">
          <cell r="B5263" t="str">
            <v>Preescolar</v>
          </cell>
          <cell r="G5263" t="str">
            <v>Profesor de Enseñanza Especial (G.de E.)</v>
          </cell>
          <cell r="H5263" t="str">
            <v>Enseñanza Especial  . Problemas de aprendizaje</v>
          </cell>
        </row>
        <row r="5264">
          <cell r="B5264" t="str">
            <v>Secundaria Técnica</v>
          </cell>
          <cell r="G5264" t="str">
            <v>Profesor de Enseñanza Especial (G.de E.)</v>
          </cell>
          <cell r="H5264" t="str">
            <v>Enseñanza Especial  . Problemas de aprendizaje</v>
          </cell>
        </row>
        <row r="5265">
          <cell r="B5265" t="str">
            <v>Programas Especiales</v>
          </cell>
          <cell r="G5265" t="str">
            <v>Profesor de Enseñanza Especial (G.de E.)</v>
          </cell>
          <cell r="H5265" t="str">
            <v>Enseñanza Especial  . Terapia del  lenguaje</v>
          </cell>
        </row>
        <row r="5266">
          <cell r="B5266" t="str">
            <v>Preescolar</v>
          </cell>
          <cell r="G5266" t="str">
            <v>Profesor de Enseñanza Especial (G.de E.)</v>
          </cell>
          <cell r="H5266" t="str">
            <v>Enseñanza Especial  . Terapia del  lenguaje</v>
          </cell>
        </row>
        <row r="5267">
          <cell r="B5267" t="str">
            <v>Secundaria Académica</v>
          </cell>
          <cell r="G5267" t="str">
            <v>Profesor de Enseñanza Especial (G.de E.)</v>
          </cell>
          <cell r="H5267" t="str">
            <v>Enseñanza Especial  . Terapia del  lenguaje</v>
          </cell>
        </row>
        <row r="5268">
          <cell r="B5268" t="str">
            <v>Secundaria Técnica</v>
          </cell>
          <cell r="G5268" t="str">
            <v>Profesor de Enseñanza Especial (G.de E.)</v>
          </cell>
          <cell r="H5268" t="str">
            <v>Enseñanza Especial .  Audición y Lenguaje</v>
          </cell>
        </row>
        <row r="5269">
          <cell r="B5269" t="str">
            <v>Programas Especiales</v>
          </cell>
          <cell r="G5269" t="str">
            <v>Profesor de Enseñanza Especial (G.de E.)</v>
          </cell>
          <cell r="H5269" t="str">
            <v>Enseñanza Especial .  Audición y Lenguaje</v>
          </cell>
        </row>
        <row r="5270">
          <cell r="B5270" t="str">
            <v>Preescolar</v>
          </cell>
          <cell r="G5270" t="str">
            <v>Profesor de Enseñanza Especial (G.de E.)</v>
          </cell>
          <cell r="H5270" t="str">
            <v>Enseñanza Especial .  Audición y Lenguaje</v>
          </cell>
        </row>
        <row r="5271">
          <cell r="B5271" t="str">
            <v>Secundaria Académica</v>
          </cell>
          <cell r="G5271" t="str">
            <v>Profesor de Enseñanza Especial (G.de E.)</v>
          </cell>
          <cell r="H5271" t="str">
            <v>Enseñanza Especial .  Audición y Lenguaje</v>
          </cell>
        </row>
        <row r="5272">
          <cell r="B5272" t="str">
            <v>Secundaria Técnica</v>
          </cell>
          <cell r="G5272" t="str">
            <v>Profesor de Enseñanza Especial (G.de E.)</v>
          </cell>
          <cell r="H5272" t="str">
            <v>Enseñanza Especial .  Retardo mental</v>
          </cell>
        </row>
        <row r="5273">
          <cell r="B5273" t="str">
            <v>Programas Especiales</v>
          </cell>
          <cell r="G5273" t="str">
            <v>Profesor de Enseñanza Especial (G.de E.)</v>
          </cell>
          <cell r="H5273" t="str">
            <v>Enseñanza Especial .  Retardo mental</v>
          </cell>
        </row>
        <row r="5274">
          <cell r="B5274" t="str">
            <v>Preescolar</v>
          </cell>
          <cell r="G5274" t="str">
            <v>Profesor de Enseñanza Especial (G.de E.)</v>
          </cell>
          <cell r="H5274" t="str">
            <v>Enseñanza Especial .  Retardo mental</v>
          </cell>
        </row>
        <row r="5275">
          <cell r="B5275" t="str">
            <v>Secundaria Técnica</v>
          </cell>
          <cell r="G5275" t="str">
            <v>Profesor de Enseñanza Especial (G.de E.)</v>
          </cell>
          <cell r="H5275" t="str">
            <v>Enseñanza Especial .  Retardo mental</v>
          </cell>
        </row>
        <row r="5276">
          <cell r="B5276" t="str">
            <v>Programas Especiales</v>
          </cell>
          <cell r="G5276" t="str">
            <v>Profesor de Enseñanza Especial (G.de E.)</v>
          </cell>
          <cell r="H5276" t="str">
            <v>Enseñanza Especial . Deficiencias visuales</v>
          </cell>
        </row>
        <row r="5277">
          <cell r="B5277" t="str">
            <v>Preescolar</v>
          </cell>
          <cell r="G5277" t="str">
            <v>Profesor de Enseñanza Especial (G.de E.)</v>
          </cell>
          <cell r="H5277" t="str">
            <v>Enseñanza Especial . Deficiencias visuales</v>
          </cell>
        </row>
        <row r="5278">
          <cell r="B5278" t="str">
            <v>Secundaria Técnica</v>
          </cell>
          <cell r="G5278" t="str">
            <v>Profesor de Enseñanza Especial (G.de E.)</v>
          </cell>
          <cell r="H5278" t="str">
            <v>Enseñanza Especial . Deficiencias visuales</v>
          </cell>
        </row>
        <row r="5279">
          <cell r="B5279" t="str">
            <v>Programas Especiales</v>
          </cell>
          <cell r="G5279" t="str">
            <v>Profesor de Enseñanza Especial (G.de E.)</v>
          </cell>
          <cell r="H5279" t="str">
            <v>Enseñanza Especial . Discapacidad múltiple</v>
          </cell>
        </row>
        <row r="5280">
          <cell r="B5280" t="str">
            <v>Preescolar</v>
          </cell>
          <cell r="G5280" t="str">
            <v>Profesor de Enseñanza Especial (G.de E.)</v>
          </cell>
          <cell r="H5280" t="str">
            <v>Enseñanza Especial . Discapacidad múltiple</v>
          </cell>
        </row>
        <row r="5281">
          <cell r="B5281" t="str">
            <v>Secundaria Técnica</v>
          </cell>
          <cell r="G5281" t="str">
            <v>Profesor de Enseñanza Especial (G.de E.)</v>
          </cell>
          <cell r="H5281" t="str">
            <v>Enseñanza Especial . Discapacidad múltiple</v>
          </cell>
        </row>
        <row r="5282">
          <cell r="B5282" t="str">
            <v>Programas Especiales</v>
          </cell>
          <cell r="G5282" t="str">
            <v>Profesor de Enseñanza Especial (G.de E.)</v>
          </cell>
          <cell r="H5282" t="str">
            <v>Enseñanza Especial . Trastornos emocionales y de conducta</v>
          </cell>
        </row>
        <row r="5283">
          <cell r="B5283" t="str">
            <v>Educación Indígena</v>
          </cell>
          <cell r="G5283" t="str">
            <v>Profesor de Enseñanza Especial (G.de E.)</v>
          </cell>
          <cell r="H5283" t="str">
            <v>Enseñanza Especial . Trastornos emocionales y de conducta</v>
          </cell>
        </row>
        <row r="5284">
          <cell r="B5284" t="str">
            <v>Educación Indígena</v>
          </cell>
          <cell r="G5284" t="str">
            <v>Profesor de Enseñanza Especial (G.de E.)</v>
          </cell>
          <cell r="H5284" t="str">
            <v>Enseñanza Especial . Trastornos emocionales y de conducta</v>
          </cell>
        </row>
        <row r="5285">
          <cell r="B5285" t="str">
            <v>Educación Indígena</v>
          </cell>
          <cell r="G5285" t="str">
            <v>Profesor de Enseñanza Especial (G.de E.)</v>
          </cell>
          <cell r="H5285" t="str">
            <v>Enseñanza Especial  . Problemas de aprendizaje</v>
          </cell>
        </row>
        <row r="5286">
          <cell r="B5286" t="str">
            <v>Educación Indígena</v>
          </cell>
          <cell r="G5286" t="str">
            <v>Profesor de Enseñanza Especial (G.de E.)</v>
          </cell>
          <cell r="H5286" t="str">
            <v>Enseñanza Especial  . Terapia del  lenguaje</v>
          </cell>
        </row>
        <row r="5287">
          <cell r="B5287" t="str">
            <v>Educación Indígena</v>
          </cell>
          <cell r="G5287" t="str">
            <v>Profesor de Enseñanza Especial (G.de E.)</v>
          </cell>
          <cell r="H5287" t="str">
            <v>Enseñanza Especial .  Audición y Lenguaje</v>
          </cell>
        </row>
        <row r="5288">
          <cell r="B5288" t="str">
            <v>Preescolar</v>
          </cell>
          <cell r="G5288" t="str">
            <v>Profesor de Enseñanza Especial (G.de E.)</v>
          </cell>
          <cell r="H5288" t="str">
            <v>Enseñanza Especial .  Retardo mental</v>
          </cell>
        </row>
        <row r="5289">
          <cell r="B5289" t="str">
            <v>Preescolar</v>
          </cell>
          <cell r="G5289" t="str">
            <v>Profesor de Enseñanza Especial (G.de E.)</v>
          </cell>
          <cell r="H5289" t="str">
            <v>Enseñanza Especial . Deficiencias visuales</v>
          </cell>
        </row>
        <row r="5290">
          <cell r="B5290" t="str">
            <v>Educación Indígena</v>
          </cell>
          <cell r="G5290" t="str">
            <v>Profesor de Enseñanza Especial (G.de E.)</v>
          </cell>
          <cell r="H5290" t="str">
            <v>Enseñanza Especial . Discapacidad múltiple</v>
          </cell>
        </row>
        <row r="5291">
          <cell r="B5291" t="str">
            <v>Educación Indígena</v>
          </cell>
          <cell r="G5291" t="str">
            <v>Profesor de Enseñanza Especial (G.de E.)</v>
          </cell>
          <cell r="H5291" t="str">
            <v>Enseñanza Especial . Trastornos emocionales y de conducta</v>
          </cell>
        </row>
        <row r="5292">
          <cell r="B5292" t="str">
            <v>Educación Indígena</v>
          </cell>
          <cell r="G5292" t="str">
            <v>Profesor de Enseñanza Especial en Educación Indígena (G. de E.)</v>
          </cell>
          <cell r="H5292" t="str">
            <v>Enseñanza Especial  . Problemas de aprendizaje</v>
          </cell>
        </row>
        <row r="5293">
          <cell r="B5293" t="str">
            <v>Educación Indígena</v>
          </cell>
          <cell r="G5293" t="str">
            <v>Profesor de Enseñanza Especial en Educación Indígena (G. de E.)</v>
          </cell>
          <cell r="H5293" t="str">
            <v>Enseñanza Especial  . Terapia del  lenguaje</v>
          </cell>
        </row>
        <row r="5294">
          <cell r="B5294" t="str">
            <v>Educación Indígena</v>
          </cell>
          <cell r="G5294" t="str">
            <v>Profesor de Enseñanza Especial en Educación Indígena (G. de E.)</v>
          </cell>
          <cell r="H5294" t="str">
            <v>Enseñanza Especial .  Audición y Lenguaje</v>
          </cell>
        </row>
        <row r="5295">
          <cell r="B5295" t="str">
            <v>Educación Indígena</v>
          </cell>
          <cell r="G5295" t="str">
            <v>Profesor de Enseñanza Especial en Educación Indígena (G. de E.)</v>
          </cell>
          <cell r="H5295" t="str">
            <v>Enseñanza Especial .  Retardo mental</v>
          </cell>
        </row>
        <row r="5296">
          <cell r="B5296" t="str">
            <v>Educación Indígena</v>
          </cell>
          <cell r="G5296" t="str">
            <v>Profesor de Enseñanza Especial en Educación Indígena (G. de E.)</v>
          </cell>
          <cell r="H5296" t="str">
            <v>Enseñanza Especial . Trastornos emocionales y de conducta</v>
          </cell>
        </row>
        <row r="5297">
          <cell r="B5297" t="str">
            <v>Educación Indígena</v>
          </cell>
          <cell r="G5297" t="str">
            <v>Profesor de Enseñanza General Básica 1 ( I y II ciclos) ( G. de E.)</v>
          </cell>
          <cell r="H5297" t="str">
            <v>Religión</v>
          </cell>
        </row>
        <row r="5298">
          <cell r="B5298" t="str">
            <v>Educación Indígena</v>
          </cell>
          <cell r="G5298" t="str">
            <v>Profesor de Enseñanza General Básica 1 ( I y II ciclos) ( G. de E.)</v>
          </cell>
          <cell r="H5298" t="str">
            <v>Sin especialidad T-II</v>
          </cell>
        </row>
        <row r="5299">
          <cell r="B5299" t="str">
            <v>Educación Indígena</v>
          </cell>
          <cell r="G5299" t="str">
            <v>Profesor de Enseñanza General Básica 1 ( I y II ciclos) ( G. de E.)</v>
          </cell>
          <cell r="H5299" t="str">
            <v>Religión</v>
          </cell>
        </row>
        <row r="5300">
          <cell r="B5300" t="str">
            <v>Educación Indígena</v>
          </cell>
          <cell r="G5300" t="str">
            <v>Profesor de Enseñanza General Básica 1 ( I y II ciclos) ( G. de E.)</v>
          </cell>
          <cell r="H5300" t="str">
            <v>Sin especialidad T-II</v>
          </cell>
        </row>
        <row r="5301">
          <cell r="B5301" t="str">
            <v>Educación Indígena</v>
          </cell>
          <cell r="G5301" t="str">
            <v>Profesor de Enseñanza General Básica en Educación Indígena I y II Ciclo (G. de E.)</v>
          </cell>
          <cell r="H5301" t="str">
            <v>Cultura Indígena/Cultura Boruca</v>
          </cell>
        </row>
        <row r="5302">
          <cell r="B5302" t="str">
            <v>Educación Indígena</v>
          </cell>
          <cell r="G5302" t="str">
            <v>Profesor de Enseñanza General Básica en Educación Indígena I y II Ciclo (G. de E.)</v>
          </cell>
          <cell r="H5302" t="str">
            <v>Cultura Indígena/Cultura Bribri</v>
          </cell>
        </row>
        <row r="5303">
          <cell r="B5303" t="str">
            <v>Educación Indígena</v>
          </cell>
          <cell r="G5303" t="str">
            <v>Profesor de Enseñanza General Básica en Educación Indígena I y II Ciclo (G. de E.)</v>
          </cell>
          <cell r="H5303" t="str">
            <v>Cultura Indígena/Cultura Cabécar</v>
          </cell>
        </row>
        <row r="5304">
          <cell r="B5304" t="str">
            <v>Educación Indígena</v>
          </cell>
          <cell r="G5304" t="str">
            <v>Profesor de Enseñanza General Básica en Educación Indígena I y II Ciclo (G. de E.)</v>
          </cell>
          <cell r="H5304" t="str">
            <v>Cultura Indígena/Cultura Chorotega</v>
          </cell>
        </row>
        <row r="5305">
          <cell r="B5305" t="str">
            <v>Educación Indígena</v>
          </cell>
          <cell r="G5305" t="str">
            <v>Profesor de Enseñanza General Básica en Educación Indígena I y II Ciclo (G. de E.)</v>
          </cell>
          <cell r="H5305" t="str">
            <v>Cultura Indígena/Cultura Huetar</v>
          </cell>
        </row>
        <row r="5306">
          <cell r="B5306" t="str">
            <v>Educación Indígena</v>
          </cell>
          <cell r="G5306" t="str">
            <v>Profesor de Enseñanza General Básica en Educación Indígena I y II Ciclo (G. de E.)</v>
          </cell>
          <cell r="H5306" t="str">
            <v>Cultura Indígena/Cultura Maleku</v>
          </cell>
        </row>
        <row r="5307">
          <cell r="B5307" t="str">
            <v>Educación Indígena</v>
          </cell>
          <cell r="G5307" t="str">
            <v>Profesor de Enseñanza General Básica en Educación Indígena I y II Ciclo (G. de E.)</v>
          </cell>
          <cell r="H5307" t="str">
            <v>Cultura Indígena/Cultura Ngäbe-Buglé</v>
          </cell>
        </row>
        <row r="5308">
          <cell r="B5308" t="str">
            <v>Educación Indígena</v>
          </cell>
          <cell r="G5308" t="str">
            <v>Profesor de Enseñanza General Básica en Educación Indígena I y II Ciclo (G. de E.)</v>
          </cell>
          <cell r="H5308" t="str">
            <v>Cultura Indígena/Cultura Térraba</v>
          </cell>
        </row>
        <row r="5309">
          <cell r="B5309" t="str">
            <v>Educación Indígena</v>
          </cell>
          <cell r="G5309" t="str">
            <v>Profesor de Enseñanza General Básica en Educación Indígena I y II Ciclo (G. de E.)</v>
          </cell>
          <cell r="H5309" t="str">
            <v>Lengua Indígena/Lengua Boruca</v>
          </cell>
        </row>
        <row r="5310">
          <cell r="B5310" t="str">
            <v>Educación Indígena</v>
          </cell>
          <cell r="G5310" t="str">
            <v>Profesor de Enseñanza General Básica en Educación Indígena I y II Ciclo (G. de E.)</v>
          </cell>
          <cell r="H5310" t="str">
            <v>Lengua Indígena/Lengua Bribri</v>
          </cell>
        </row>
        <row r="5311">
          <cell r="B5311" t="str">
            <v>Educación Indígena</v>
          </cell>
          <cell r="G5311" t="str">
            <v>Profesor de Enseñanza General Básica en Educación Indígena I y II Ciclo (G. de E.)</v>
          </cell>
          <cell r="H5311" t="str">
            <v>Lengua Indígena/Lengua Cabécar</v>
          </cell>
        </row>
        <row r="5312">
          <cell r="B5312" t="str">
            <v>Educación Indígena</v>
          </cell>
          <cell r="G5312" t="str">
            <v>Profesor de Enseñanza General Básica en Educación Indígena I y II Ciclo (G. de E.)</v>
          </cell>
          <cell r="H5312" t="str">
            <v>Lengua Indígena/Lengua Maleku</v>
          </cell>
        </row>
        <row r="5313">
          <cell r="B5313" t="str">
            <v>Educación Indígena</v>
          </cell>
          <cell r="G5313" t="str">
            <v>Profesor de Enseñanza General Básica en Educación Indígena I y II Ciclo (G. de E.)</v>
          </cell>
          <cell r="H5313" t="str">
            <v>Lengua Indígena/Lengua Ngäbe</v>
          </cell>
        </row>
        <row r="5314">
          <cell r="B5314" t="str">
            <v>Educación Indígena</v>
          </cell>
          <cell r="G5314" t="str">
            <v>Profesor de Enseñanza General Básica en Educación Indígena I y II Ciclo (G. de E.)</v>
          </cell>
          <cell r="H5314" t="str">
            <v>Lengua Indígena/Lengua Térraba</v>
          </cell>
        </row>
        <row r="5315">
          <cell r="B5315" t="str">
            <v>Educación Indígena</v>
          </cell>
          <cell r="G5315" t="str">
            <v>Profesor de Enseñanza General Básica en Educación Indígena I y II Ciclo (G. de E.)</v>
          </cell>
          <cell r="H5315" t="str">
            <v>Religión</v>
          </cell>
        </row>
        <row r="5316">
          <cell r="B5316" t="str">
            <v>Educación Indígena</v>
          </cell>
          <cell r="G5316" t="str">
            <v>Profesor de Enseñanza General Básica en Educación Indígena I y II Ciclo (G. de E.)</v>
          </cell>
          <cell r="H5316" t="str">
            <v>Sin especialidad T-II</v>
          </cell>
        </row>
        <row r="5317">
          <cell r="B5317" t="str">
            <v>Educación Indígena</v>
          </cell>
          <cell r="G5317" t="str">
            <v>Profesor de Enseñanza Media  en Educación Indígena (G. de  E.)</v>
          </cell>
          <cell r="H5317" t="str">
            <v>Biología</v>
          </cell>
        </row>
        <row r="5318">
          <cell r="B5318" t="str">
            <v>Secundaria Académica</v>
          </cell>
          <cell r="G5318" t="str">
            <v>Profesor de Enseñanza Media  en Educación Indígena (G. de  E.)</v>
          </cell>
          <cell r="H5318" t="str">
            <v>Ciencias</v>
          </cell>
        </row>
        <row r="5319">
          <cell r="B5319" t="str">
            <v>Secundaria Académica</v>
          </cell>
          <cell r="G5319" t="str">
            <v>Profesor de Enseñanza Media  en Educación Indígena (G. de  E.)</v>
          </cell>
          <cell r="H5319" t="str">
            <v>Español</v>
          </cell>
        </row>
        <row r="5320">
          <cell r="B5320" t="str">
            <v>Secundaria Técnica</v>
          </cell>
          <cell r="G5320" t="str">
            <v>Profesor de Enseñanza Media  en Educación Indígena (G. de  E.)</v>
          </cell>
          <cell r="H5320" t="str">
            <v>Estudios Sociales/Educación Cívica</v>
          </cell>
        </row>
        <row r="5321">
          <cell r="B5321" t="str">
            <v>Programas Especiales</v>
          </cell>
          <cell r="G5321" t="str">
            <v>Profesor de Enseñanza Media  en Educación Indígena (G. de  E.)</v>
          </cell>
          <cell r="H5321" t="str">
            <v>Filosofía</v>
          </cell>
        </row>
        <row r="5322">
          <cell r="B5322" t="str">
            <v>Secundaria Académica</v>
          </cell>
          <cell r="G5322" t="str">
            <v>Profesor de Enseñanza Media  en Educación Indígena (G. de  E.)</v>
          </cell>
          <cell r="H5322" t="str">
            <v>Física</v>
          </cell>
        </row>
        <row r="5323">
          <cell r="B5323" t="str">
            <v>Secundaria Técnica</v>
          </cell>
          <cell r="G5323" t="str">
            <v>Profesor de Enseñanza Media  en Educación Indígena (G. de  E.)</v>
          </cell>
          <cell r="H5323" t="str">
            <v>Francés</v>
          </cell>
        </row>
        <row r="5324">
          <cell r="B5324" t="str">
            <v>Programas Especiales</v>
          </cell>
          <cell r="G5324" t="str">
            <v>Profesor de Enseñanza Media  en Educación Indígena (G. de  E.)</v>
          </cell>
          <cell r="H5324" t="str">
            <v>Inglés</v>
          </cell>
        </row>
        <row r="5325">
          <cell r="B5325" t="str">
            <v>Secundaria Académica</v>
          </cell>
          <cell r="G5325" t="str">
            <v>Profesor de Enseñanza Media  en Educación Indígena (G. de  E.)</v>
          </cell>
          <cell r="H5325" t="str">
            <v>Matemáticas</v>
          </cell>
        </row>
        <row r="5326">
          <cell r="B5326" t="str">
            <v>Secundaria Técnica</v>
          </cell>
          <cell r="G5326" t="str">
            <v>Profesor de Enseñanza Media  en Educación Indígena (G. de  E.)</v>
          </cell>
          <cell r="H5326" t="str">
            <v>Psicología</v>
          </cell>
        </row>
        <row r="5327">
          <cell r="B5327" t="str">
            <v>Programas Especiales</v>
          </cell>
          <cell r="G5327" t="str">
            <v>Profesor de Enseñanza Media  en Educación Indígena (G. de  E.)</v>
          </cell>
          <cell r="H5327" t="str">
            <v>Química</v>
          </cell>
        </row>
        <row r="5328">
          <cell r="B5328" t="str">
            <v>Secundaria Académica</v>
          </cell>
          <cell r="G5328" t="str">
            <v>Profesor de Enseñanza Media  en Educación Indígena (G. de  E.)</v>
          </cell>
          <cell r="H5328" t="str">
            <v>Religión</v>
          </cell>
        </row>
        <row r="5329">
          <cell r="B5329" t="str">
            <v>Secundaria Técnica</v>
          </cell>
          <cell r="G5329" t="str">
            <v>Profesor de Enseñanza Media (G. de E.)</v>
          </cell>
          <cell r="H5329" t="str">
            <v>Alemán</v>
          </cell>
        </row>
        <row r="5330">
          <cell r="B5330" t="str">
            <v>Programas Especiales</v>
          </cell>
          <cell r="G5330" t="str">
            <v>Profesor de Enseñanza Media (G. de E.)</v>
          </cell>
          <cell r="H5330" t="str">
            <v>Biología</v>
          </cell>
        </row>
        <row r="5331">
          <cell r="B5331" t="str">
            <v>Secundaria Académica</v>
          </cell>
          <cell r="G5331" t="str">
            <v>Profesor de Enseñanza Media (G. de E.)</v>
          </cell>
          <cell r="H5331" t="str">
            <v>Biología</v>
          </cell>
        </row>
        <row r="5332">
          <cell r="B5332" t="str">
            <v>Programas Especiales</v>
          </cell>
          <cell r="G5332" t="str">
            <v>Profesor de Enseñanza Media (G. de E.)</v>
          </cell>
          <cell r="H5332" t="str">
            <v>Biología</v>
          </cell>
        </row>
        <row r="5333">
          <cell r="B5333" t="str">
            <v>Secundaria Académica</v>
          </cell>
          <cell r="G5333" t="str">
            <v>Profesor de Enseñanza Media (G. de E.)</v>
          </cell>
          <cell r="H5333" t="str">
            <v>Ciencias</v>
          </cell>
        </row>
        <row r="5334">
          <cell r="B5334" t="str">
            <v>Secundaria Técnica</v>
          </cell>
          <cell r="G5334" t="str">
            <v>Profesor de Enseñanza Media (G. de E.)</v>
          </cell>
          <cell r="H5334" t="str">
            <v>Ciencias</v>
          </cell>
        </row>
        <row r="5335">
          <cell r="B5335" t="str">
            <v>Programas Especiales</v>
          </cell>
          <cell r="G5335" t="str">
            <v>Profesor de Enseñanza Media (G. de E.)</v>
          </cell>
          <cell r="H5335" t="str">
            <v>Ciencias</v>
          </cell>
        </row>
        <row r="5336">
          <cell r="B5336" t="str">
            <v>Secundaria Académica</v>
          </cell>
          <cell r="G5336" t="str">
            <v>Profesor de Enseñanza Media (G. de E.)</v>
          </cell>
          <cell r="H5336" t="str">
            <v>Español</v>
          </cell>
        </row>
        <row r="5337">
          <cell r="B5337" t="str">
            <v>Secundaria Técnica</v>
          </cell>
          <cell r="G5337" t="str">
            <v>Profesor de Enseñanza Media (G. de E.)</v>
          </cell>
          <cell r="H5337" t="str">
            <v>Español</v>
          </cell>
        </row>
        <row r="5338">
          <cell r="B5338" t="str">
            <v>Programas Especiales</v>
          </cell>
          <cell r="G5338" t="str">
            <v>Profesor de Enseñanza Media (G. de E.)</v>
          </cell>
          <cell r="H5338" t="str">
            <v>Español</v>
          </cell>
        </row>
        <row r="5339">
          <cell r="B5339" t="str">
            <v>Secundaria Académica</v>
          </cell>
          <cell r="G5339" t="str">
            <v>Profesor de Enseñanza Media (G. de E.)</v>
          </cell>
          <cell r="H5339" t="str">
            <v>Estudios Sociales/Educación Cívica</v>
          </cell>
        </row>
        <row r="5340">
          <cell r="B5340" t="str">
            <v>Secundaria Técnica</v>
          </cell>
          <cell r="G5340" t="str">
            <v>Profesor de Enseñanza Media (G. de E.)</v>
          </cell>
          <cell r="H5340" t="str">
            <v>Estudios Sociales/Educación Cívica</v>
          </cell>
        </row>
        <row r="5341">
          <cell r="B5341" t="str">
            <v>Programas Especiales</v>
          </cell>
          <cell r="G5341" t="str">
            <v>Profesor de Enseñanza Media (G. de E.)</v>
          </cell>
          <cell r="H5341" t="str">
            <v>Estudios Sociales/Educación Cívica</v>
          </cell>
        </row>
        <row r="5342">
          <cell r="B5342" t="str">
            <v>Secundaria Académica</v>
          </cell>
          <cell r="G5342" t="str">
            <v>Profesor de Enseñanza Media (G. de E.)</v>
          </cell>
          <cell r="H5342" t="str">
            <v>Filosofía</v>
          </cell>
        </row>
        <row r="5343">
          <cell r="B5343" t="str">
            <v>Secundaria Académica</v>
          </cell>
          <cell r="G5343" t="str">
            <v>Profesor de Enseñanza Media (G. de E.)</v>
          </cell>
          <cell r="H5343" t="str">
            <v>Filosofía</v>
          </cell>
        </row>
        <row r="5344">
          <cell r="B5344" t="str">
            <v>Secundaria Técnica</v>
          </cell>
          <cell r="G5344" t="str">
            <v>Profesor de Enseñanza Media (G. de E.)</v>
          </cell>
          <cell r="H5344" t="str">
            <v>Física</v>
          </cell>
        </row>
        <row r="5345">
          <cell r="B5345" t="str">
            <v>Programas Especiales</v>
          </cell>
          <cell r="G5345" t="str">
            <v>Profesor de Enseñanza Media (G. de E.)</v>
          </cell>
          <cell r="H5345" t="str">
            <v>Física</v>
          </cell>
        </row>
        <row r="5346">
          <cell r="B5346" t="str">
            <v>Secundaria Académica</v>
          </cell>
          <cell r="G5346" t="str">
            <v>Profesor de Enseñanza Media (G. de E.)</v>
          </cell>
          <cell r="H5346" t="str">
            <v>Física</v>
          </cell>
        </row>
        <row r="5347">
          <cell r="B5347" t="str">
            <v>Secundaria Técnica</v>
          </cell>
          <cell r="G5347" t="str">
            <v>Profesor de Enseñanza Media (G. de E.)</v>
          </cell>
          <cell r="H5347" t="str">
            <v>Francés</v>
          </cell>
        </row>
        <row r="5348">
          <cell r="B5348" t="str">
            <v>Programas Especiales</v>
          </cell>
          <cell r="G5348" t="str">
            <v>Profesor de Enseñanza Media (G. de E.)</v>
          </cell>
          <cell r="H5348" t="str">
            <v>Francés</v>
          </cell>
        </row>
        <row r="5349">
          <cell r="B5349" t="str">
            <v>Secundaria Académica</v>
          </cell>
          <cell r="G5349" t="str">
            <v>Profesor de Enseñanza Media (G. de E.)</v>
          </cell>
          <cell r="H5349" t="str">
            <v>Francés</v>
          </cell>
        </row>
        <row r="5350">
          <cell r="B5350" t="str">
            <v>Secundaria Técnica</v>
          </cell>
          <cell r="G5350" t="str">
            <v>Profesor de Enseñanza Media (G. de E.)</v>
          </cell>
          <cell r="H5350" t="str">
            <v>Inglés</v>
          </cell>
        </row>
        <row r="5351">
          <cell r="B5351" t="str">
            <v>Programas Especiales</v>
          </cell>
          <cell r="G5351" t="str">
            <v>Profesor de Enseñanza Media (G. de E.)</v>
          </cell>
          <cell r="H5351" t="str">
            <v>Inglés</v>
          </cell>
        </row>
        <row r="5352">
          <cell r="B5352" t="str">
            <v>Secundaria Académica</v>
          </cell>
          <cell r="G5352" t="str">
            <v>Profesor de Enseñanza Media (G. de E.)</v>
          </cell>
          <cell r="H5352" t="str">
            <v>Inglés</v>
          </cell>
        </row>
        <row r="5353">
          <cell r="B5353" t="str">
            <v>Secundaria Técnica</v>
          </cell>
          <cell r="G5353" t="str">
            <v>Profesor de Enseñanza Media (G. de E.)</v>
          </cell>
          <cell r="H5353" t="str">
            <v>Italiano</v>
          </cell>
        </row>
        <row r="5354">
          <cell r="B5354" t="str">
            <v>Programas Especiales</v>
          </cell>
          <cell r="G5354" t="str">
            <v>Profesor de Enseñanza Media (G. de E.)</v>
          </cell>
          <cell r="H5354" t="str">
            <v>Matemáticas</v>
          </cell>
        </row>
        <row r="5355">
          <cell r="B5355" t="str">
            <v>Secundaria Académica</v>
          </cell>
          <cell r="G5355" t="str">
            <v>Profesor de Enseñanza Media (G. de E.)</v>
          </cell>
          <cell r="H5355" t="str">
            <v>Matemáticas</v>
          </cell>
        </row>
        <row r="5356">
          <cell r="B5356" t="str">
            <v>Secundaria Técnica</v>
          </cell>
          <cell r="G5356" t="str">
            <v>Profesor de Enseñanza Media (G. de E.)</v>
          </cell>
          <cell r="H5356" t="str">
            <v>Matemáticas</v>
          </cell>
        </row>
        <row r="5357">
          <cell r="B5357" t="str">
            <v>Programas Especiales</v>
          </cell>
          <cell r="G5357" t="str">
            <v>Profesor de Enseñanza Media (G. de E.)</v>
          </cell>
          <cell r="H5357" t="str">
            <v>Psicología</v>
          </cell>
        </row>
        <row r="5358">
          <cell r="B5358" t="str">
            <v>Secundaria Académica</v>
          </cell>
          <cell r="G5358" t="str">
            <v>Profesor de Enseñanza Media (G. de E.)</v>
          </cell>
          <cell r="H5358" t="str">
            <v>Psicología</v>
          </cell>
        </row>
        <row r="5359">
          <cell r="B5359" t="str">
            <v>Secundaria Técnica</v>
          </cell>
          <cell r="G5359" t="str">
            <v>Profesor de Enseñanza Media (G. de E.)</v>
          </cell>
          <cell r="H5359" t="str">
            <v>Psicología</v>
          </cell>
        </row>
        <row r="5360">
          <cell r="B5360" t="str">
            <v>Secundaria Académica</v>
          </cell>
          <cell r="G5360" t="str">
            <v>Profesor de Enseñanza Media (G. de E.)</v>
          </cell>
          <cell r="H5360" t="str">
            <v>Química</v>
          </cell>
        </row>
        <row r="5361">
          <cell r="B5361" t="str">
            <v>Secundaria Técnica</v>
          </cell>
          <cell r="G5361" t="str">
            <v>Profesor de Enseñanza Media (G. de E.)</v>
          </cell>
          <cell r="H5361" t="str">
            <v>Química</v>
          </cell>
        </row>
        <row r="5362">
          <cell r="B5362" t="str">
            <v>Preescolar</v>
          </cell>
          <cell r="G5362" t="str">
            <v>Profesor de Enseñanza Media (G. de E.)</v>
          </cell>
          <cell r="H5362" t="str">
            <v>Química</v>
          </cell>
        </row>
        <row r="5363">
          <cell r="B5363" t="str">
            <v>Preescolar</v>
          </cell>
          <cell r="G5363" t="str">
            <v>Profesor de Enseñanza Media (G. de E.)</v>
          </cell>
          <cell r="H5363" t="str">
            <v>Religión</v>
          </cell>
        </row>
        <row r="5364">
          <cell r="B5364" t="str">
            <v>Programas Especiales</v>
          </cell>
          <cell r="G5364" t="str">
            <v>Profesor de Enseñanza Media (G. de E.)</v>
          </cell>
          <cell r="H5364" t="str">
            <v>Religión</v>
          </cell>
        </row>
        <row r="5365">
          <cell r="B5365" t="str">
            <v>Educación Indígena</v>
          </cell>
          <cell r="G5365" t="str">
            <v>Profesor de Enseñanza Media (G. de E.)</v>
          </cell>
          <cell r="H5365" t="str">
            <v>Religión</v>
          </cell>
        </row>
        <row r="5366">
          <cell r="B5366" t="str">
            <v>Programas Especiales</v>
          </cell>
          <cell r="G5366" t="str">
            <v>Profesor de Enseñanza Media Bilingüe (G. de E.)</v>
          </cell>
          <cell r="H5366" t="str">
            <v>Ciencias</v>
          </cell>
        </row>
        <row r="5367">
          <cell r="B5367" t="str">
            <v>Programas Especiales</v>
          </cell>
          <cell r="G5367" t="str">
            <v>Profesor de Enseñanza Media Bilingüe (G. de E.)</v>
          </cell>
          <cell r="H5367" t="str">
            <v>Ciencias</v>
          </cell>
        </row>
        <row r="5368">
          <cell r="B5368" t="str">
            <v>Programas Especiales</v>
          </cell>
          <cell r="G5368" t="str">
            <v>Profesor de Enseñanza Media Bilingüe (G. de E.)</v>
          </cell>
          <cell r="H5368" t="str">
            <v>Ciencias</v>
          </cell>
        </row>
        <row r="5369">
          <cell r="B5369" t="str">
            <v>Programas Especiales</v>
          </cell>
          <cell r="G5369" t="str">
            <v>Profesor de Enseñanza Media Bilingüe (G. de E.)</v>
          </cell>
          <cell r="H5369" t="str">
            <v>Inglés</v>
          </cell>
        </row>
        <row r="5370">
          <cell r="B5370" t="str">
            <v>Programas Especiales</v>
          </cell>
          <cell r="G5370" t="str">
            <v>Profesor de Enseñanza Media Bilingüe (G. de E.)</v>
          </cell>
          <cell r="H5370" t="str">
            <v>Inglés</v>
          </cell>
        </row>
        <row r="5371">
          <cell r="B5371" t="str">
            <v>Programas Especiales</v>
          </cell>
          <cell r="G5371" t="str">
            <v>Profesor de Enseñanza Media Bilingüe (G. de E.)</v>
          </cell>
          <cell r="H5371" t="str">
            <v>Matemáticas</v>
          </cell>
        </row>
        <row r="5372">
          <cell r="B5372" t="str">
            <v>Programas Especiales</v>
          </cell>
          <cell r="G5372" t="str">
            <v>Profesor de Enseñanza Media Bilingüe (G. de E.)</v>
          </cell>
          <cell r="H5372" t="str">
            <v>Matemáticas</v>
          </cell>
        </row>
        <row r="5373">
          <cell r="B5373" t="str">
            <v>Preescolar</v>
          </cell>
          <cell r="G5373" t="str">
            <v>Profesor de Enseñanza Preescolar (G.de E)</v>
          </cell>
          <cell r="H5373" t="str">
            <v>Inglés</v>
          </cell>
        </row>
        <row r="5374">
          <cell r="B5374" t="str">
            <v>Preescolar</v>
          </cell>
          <cell r="G5374" t="str">
            <v>Profesor de Enseñanza Preescolar (G.de E)</v>
          </cell>
          <cell r="H5374" t="str">
            <v>Sin especialidad T-II</v>
          </cell>
        </row>
        <row r="5375">
          <cell r="B5375" t="str">
            <v>Programas Especiales</v>
          </cell>
          <cell r="G5375" t="str">
            <v>Profesor de Enseñanza Preescolar (G.de E)</v>
          </cell>
          <cell r="H5375" t="str">
            <v>Sin especialidad T-II</v>
          </cell>
        </row>
        <row r="5376">
          <cell r="B5376" t="str">
            <v>Preescolar</v>
          </cell>
          <cell r="G5376" t="str">
            <v>Profesor de Enseñanza Preescolar (G.de E)</v>
          </cell>
          <cell r="H5376" t="str">
            <v>Inglés</v>
          </cell>
        </row>
        <row r="5377">
          <cell r="B5377" t="str">
            <v>Programas Especiales</v>
          </cell>
          <cell r="G5377" t="str">
            <v>Profesor de Enseñanza Preescolar (G.de E)</v>
          </cell>
          <cell r="H5377" t="str">
            <v>Sin especialidad T-II</v>
          </cell>
        </row>
        <row r="5378">
          <cell r="B5378" t="str">
            <v>Preescolar</v>
          </cell>
          <cell r="G5378" t="str">
            <v>Profesor de Enseñanza Preescolar en Educación Indígena (G. de E.)</v>
          </cell>
          <cell r="H5378" t="str">
            <v>Sin especialidad T-II</v>
          </cell>
        </row>
        <row r="5379">
          <cell r="B5379" t="str">
            <v>Programas Especiales</v>
          </cell>
          <cell r="G5379" t="str">
            <v>Profesor de Enseñanza Técnico Profesional ( Liceo Laboratorio) (G. de E.)</v>
          </cell>
          <cell r="H5379" t="str">
            <v>Artes Industriales</v>
          </cell>
        </row>
        <row r="5380">
          <cell r="B5380" t="str">
            <v>Preescolar</v>
          </cell>
          <cell r="G5380" t="str">
            <v>Profesor de Enseñanza Técnico Profesional ( Liceo Laboratorio) (G. de E.)</v>
          </cell>
          <cell r="H5380" t="str">
            <v>Artes Plásticas/Artes Plásticas</v>
          </cell>
        </row>
        <row r="5381">
          <cell r="B5381" t="str">
            <v>Programas Especiales</v>
          </cell>
          <cell r="G5381" t="str">
            <v>Profesor de Enseñanza Técnico Profesional ( Liceo Laboratorio) (G. de E.)</v>
          </cell>
          <cell r="H5381" t="str">
            <v>Educación Física</v>
          </cell>
        </row>
        <row r="5382">
          <cell r="B5382" t="str">
            <v>Preescolar</v>
          </cell>
          <cell r="G5382" t="str">
            <v>Profesor de Enseñanza Técnico Profesional ( Liceo Laboratorio) (G. de E.)</v>
          </cell>
          <cell r="H5382" t="str">
            <v>Educación para el hogar</v>
          </cell>
        </row>
        <row r="5383">
          <cell r="B5383" t="str">
            <v>Programas Especiales</v>
          </cell>
          <cell r="G5383" t="str">
            <v>Profesor de Enseñanza Técnico Profesional ( Liceo Laboratorio) (G. de E.)</v>
          </cell>
          <cell r="H5383" t="str">
            <v>Informática Educativa .Informática para III y IV Ciclos</v>
          </cell>
        </row>
        <row r="5384">
          <cell r="B5384" t="str">
            <v>Secundaria Técnica</v>
          </cell>
          <cell r="G5384" t="str">
            <v>Profesor de Enseñanza Técnico Profesional ( Liceo Laboratorio) (G. de E.)</v>
          </cell>
          <cell r="H5384" t="str">
            <v>Música/Música</v>
          </cell>
        </row>
        <row r="5385">
          <cell r="B5385" t="str">
            <v>Programas Especiales</v>
          </cell>
          <cell r="G5385" t="str">
            <v>Profesor de Enseñanza Técnico Profesional ( Liceo Laboratorio) (G. de E.)</v>
          </cell>
          <cell r="H5385" t="str">
            <v xml:space="preserve">Secretariado ejecutivo </v>
          </cell>
        </row>
        <row r="5386">
          <cell r="B5386" t="str">
            <v>Secundaria Técnica</v>
          </cell>
          <cell r="G5386" t="str">
            <v>Profesor de Enseñanza Técnico Profesional (Enseñanza Preescolar, o, I y II ciclos ) (G. de E.)</v>
          </cell>
          <cell r="H5386" t="str">
            <v>Artes Industriales</v>
          </cell>
        </row>
        <row r="5387">
          <cell r="B5387" t="str">
            <v>Secundaria Técnica</v>
          </cell>
          <cell r="G5387" t="str">
            <v>Profesor de Enseñanza Técnico Profesional (Enseñanza Preescolar, o, I y II ciclos ) (G. de E.)</v>
          </cell>
          <cell r="H5387" t="str">
            <v>Artes Plásticas/Artes Plásticas</v>
          </cell>
        </row>
        <row r="5388">
          <cell r="B5388" t="str">
            <v>Secundaria Académica</v>
          </cell>
          <cell r="G5388" t="str">
            <v>Profesor de Enseñanza Técnico Profesional (Enseñanza Preescolar, o, I y II ciclos ) (G. de E.)</v>
          </cell>
          <cell r="H5388" t="str">
            <v>Artes Plásticas/Artes Plásticas</v>
          </cell>
        </row>
        <row r="5389">
          <cell r="B5389" t="str">
            <v>Secundaria Técnica</v>
          </cell>
          <cell r="G5389" t="str">
            <v>Profesor de Enseñanza Técnico Profesional (Enseñanza Preescolar, o, I y II ciclos ) (G. de E.)</v>
          </cell>
          <cell r="H5389" t="str">
            <v>Educación Física</v>
          </cell>
        </row>
        <row r="5390">
          <cell r="B5390" t="str">
            <v>Secundaria Técnica</v>
          </cell>
          <cell r="G5390" t="str">
            <v>Profesor de Enseñanza Técnico Profesional (Enseñanza Preescolar, o, I y II ciclos ) (G. de E.)</v>
          </cell>
          <cell r="H5390" t="str">
            <v>Educación Física</v>
          </cell>
        </row>
        <row r="5391">
          <cell r="B5391" t="str">
            <v>Secundaria Técnica</v>
          </cell>
          <cell r="G5391" t="str">
            <v>Profesor de Enseñanza Técnico Profesional (Enseñanza Preescolar, o, I y II ciclos ) (G. de E.)</v>
          </cell>
          <cell r="H5391" t="str">
            <v>Educación para el hogar</v>
          </cell>
        </row>
        <row r="5392">
          <cell r="B5392" t="str">
            <v>Secundaria Académica</v>
          </cell>
          <cell r="G5392" t="str">
            <v>Profesor de Enseñanza Técnico Profesional (Enseñanza Preescolar, o, I y II ciclos ) (G. de E.)</v>
          </cell>
          <cell r="H5392" t="str">
            <v>Educación para el hogar</v>
          </cell>
        </row>
        <row r="5393">
          <cell r="B5393" t="str">
            <v>Secundaria Técnica</v>
          </cell>
          <cell r="G5393" t="str">
            <v>Profesor de Enseñanza Técnico Profesional (Enseñanza Preescolar, o, I y II ciclos ) (G. de E.)</v>
          </cell>
          <cell r="H5393" t="str">
            <v>Informática Educativa. Informática para I y II Ciclos</v>
          </cell>
        </row>
        <row r="5394">
          <cell r="B5394" t="str">
            <v>Secundaria Académica</v>
          </cell>
          <cell r="G5394" t="str">
            <v>Profesor de Enseñanza Técnico Profesional (Enseñanza Preescolar, o, I y II ciclos ) (G. de E.)</v>
          </cell>
          <cell r="H5394" t="str">
            <v>Informática Educativa. Informática para I y II Ciclos</v>
          </cell>
        </row>
        <row r="5395">
          <cell r="B5395" t="str">
            <v>Secundaria Técnica</v>
          </cell>
          <cell r="G5395" t="str">
            <v>Profesor de Enseñanza Técnico Profesional (Enseñanza Preescolar, o, I y II ciclos ) (G. de E.)</v>
          </cell>
          <cell r="H5395" t="str">
            <v>Música/Música</v>
          </cell>
        </row>
        <row r="5396">
          <cell r="B5396" t="str">
            <v>Programas Especiales</v>
          </cell>
          <cell r="G5396" t="str">
            <v>Profesor de Enseñanza Técnico Profesional (Enseñanza Preescolar, o, I y II ciclos ) (G. de E.)</v>
          </cell>
          <cell r="H5396" t="str">
            <v>Música/Música</v>
          </cell>
        </row>
        <row r="5397">
          <cell r="B5397" t="str">
            <v>Secundaria Académica</v>
          </cell>
          <cell r="G5397" t="str">
            <v>Profesor de Enseñanza Técnico Profesional (Enseñanza Preescolar, o, I y II ciclos ) (G. de E.)</v>
          </cell>
          <cell r="H5397" t="str">
            <v>Artes Industriales</v>
          </cell>
        </row>
        <row r="5398">
          <cell r="B5398" t="str">
            <v>Secundaria Técnica</v>
          </cell>
          <cell r="G5398" t="str">
            <v>Profesor de Enseñanza Técnico Profesional (Enseñanza Preescolar, o, I y II ciclos ) (G. de E.)</v>
          </cell>
          <cell r="H5398" t="str">
            <v>Artes Plásticas/Artes Plásticas</v>
          </cell>
        </row>
        <row r="5399">
          <cell r="B5399" t="str">
            <v>Programas Especiales</v>
          </cell>
          <cell r="G5399" t="str">
            <v>Profesor de Enseñanza Técnico Profesional (Enseñanza Preescolar, o, I y II ciclos ) (G. de E.)</v>
          </cell>
          <cell r="H5399" t="str">
            <v>Educación Física</v>
          </cell>
        </row>
        <row r="5400">
          <cell r="B5400" t="str">
            <v>Secundaria Académica</v>
          </cell>
          <cell r="G5400" t="str">
            <v>Profesor de Enseñanza Técnico Profesional (Enseñanza Preescolar, o, I y II ciclos ) (G. de E.)</v>
          </cell>
          <cell r="H5400" t="str">
            <v>Educación para el hogar</v>
          </cell>
        </row>
        <row r="5401">
          <cell r="B5401" t="str">
            <v>Secundaria Académica</v>
          </cell>
          <cell r="G5401" t="str">
            <v>Profesor de Enseñanza Técnico Profesional (Enseñanza Preescolar, o, I y II ciclos ) (G. de E.)</v>
          </cell>
          <cell r="H5401" t="str">
            <v>Informática Educativa. Informática para I y II Ciclos</v>
          </cell>
        </row>
        <row r="5402">
          <cell r="B5402" t="str">
            <v>Secundaria Académica</v>
          </cell>
          <cell r="G5402" t="str">
            <v>Profesor de Enseñanza Técnico Profesional (Enseñanza Preescolar, o, I y II ciclos ) (G. de E.)</v>
          </cell>
          <cell r="H5402" t="str">
            <v>Música/Música</v>
          </cell>
        </row>
        <row r="5403">
          <cell r="B5403" t="str">
            <v>Secundaria Técnica</v>
          </cell>
          <cell r="G5403" t="str">
            <v>Profesor de Enseñanza Técnico Profesional (III y IV Ciclos, Enseñanza Especial y Escuela Laboratorio) (G. de E.)</v>
          </cell>
          <cell r="H5403" t="str">
            <v>Administración Y Operación Aduanera</v>
          </cell>
        </row>
        <row r="5404">
          <cell r="B5404" t="str">
            <v>Secundaria Técnica</v>
          </cell>
          <cell r="G5404" t="str">
            <v>Profesor de Enseñanza Técnico Profesional (III y IV Ciclos, Enseñanza Especial y Escuela Laboratorio) (G. de E.)</v>
          </cell>
          <cell r="H5404" t="str">
            <v>Administración Y Operación Aduanera</v>
          </cell>
        </row>
        <row r="5405">
          <cell r="B5405" t="str">
            <v>Secundaria Técnica</v>
          </cell>
          <cell r="G5405" t="str">
            <v>Profesor de Enseñanza Técnico Profesional (III y IV Ciclos, Enseñanza Especial y Escuela Laboratorio) (G. de E.)</v>
          </cell>
          <cell r="H5405" t="str">
            <v>Agro Industria  con Tecnología Agrícola</v>
          </cell>
        </row>
        <row r="5406">
          <cell r="B5406" t="str">
            <v>Programas Especiales</v>
          </cell>
          <cell r="G5406" t="str">
            <v>Profesor de Enseñanza Técnico Profesional (III y IV Ciclos, Enseñanza Especial y Escuela Laboratorio) (G. de E.)</v>
          </cell>
          <cell r="H5406" t="str">
            <v>Agro Industria con Tecnología Pecuaria</v>
          </cell>
        </row>
        <row r="5407">
          <cell r="B5407" t="str">
            <v>Secundaria Técnica</v>
          </cell>
          <cell r="G5407" t="str">
            <v>Profesor de Enseñanza Técnico Profesional (III y IV Ciclos, Enseñanza Especial y Escuela Laboratorio) (G. de E.)</v>
          </cell>
          <cell r="H5407" t="str">
            <v>Agroecología</v>
          </cell>
        </row>
        <row r="5408">
          <cell r="B5408" t="str">
            <v>Secundaria Académica</v>
          </cell>
          <cell r="G5408" t="str">
            <v>Profesor de Enseñanza Técnico Profesional (III y IV Ciclos, Enseñanza Especial y Escuela Laboratorio) (G. de E.)</v>
          </cell>
          <cell r="H5408" t="str">
            <v>Agroecología</v>
          </cell>
        </row>
        <row r="5409">
          <cell r="B5409" t="str">
            <v>Secundaria Técnica</v>
          </cell>
          <cell r="G5409" t="str">
            <v>Profesor de Enseñanza Técnico Profesional (III y IV Ciclos, Enseñanza Especial y Escuela Laboratorio) (G. de E.)</v>
          </cell>
          <cell r="H5409" t="str">
            <v>Agrojardinería</v>
          </cell>
        </row>
        <row r="5410">
          <cell r="B5410" t="str">
            <v>Programas Especiales</v>
          </cell>
          <cell r="G5410" t="str">
            <v>Profesor de Enseñanza Técnico Profesional (III y IV Ciclos, Enseñanza Especial y Escuela Laboratorio) (G. de E.)</v>
          </cell>
          <cell r="H5410" t="str">
            <v>Agropecuario en Producción Agrícola</v>
          </cell>
        </row>
        <row r="5411">
          <cell r="B5411" t="str">
            <v>Secundaria Técnica</v>
          </cell>
          <cell r="G5411" t="str">
            <v>Profesor de Enseñanza Técnico Profesional (III y IV Ciclos, Enseñanza Especial y Escuela Laboratorio) (G. de E.)</v>
          </cell>
          <cell r="H5411" t="str">
            <v>Agropecuario en Producción Pecuaria</v>
          </cell>
        </row>
        <row r="5412">
          <cell r="B5412" t="str">
            <v>Programas Especiales</v>
          </cell>
          <cell r="G5412" t="str">
            <v>Profesor de Enseñanza Técnico Profesional (III y IV Ciclos, Enseñanza Especial y Escuela Laboratorio) (G. de E.)</v>
          </cell>
          <cell r="H5412" t="str">
            <v>Agropecuario en Producción Pecuaria</v>
          </cell>
        </row>
        <row r="5413">
          <cell r="B5413" t="str">
            <v>Secundaria Técnica</v>
          </cell>
          <cell r="G5413" t="str">
            <v>Profesor de Enseñanza Técnico Profesional (III y IV Ciclos, Enseñanza Especial y Escuela Laboratorio) (G. de E.)</v>
          </cell>
          <cell r="H5413" t="str">
            <v>Artes Industriales</v>
          </cell>
        </row>
        <row r="5414">
          <cell r="B5414" t="str">
            <v>Programas Especiales</v>
          </cell>
          <cell r="G5414" t="str">
            <v>Profesor de Enseñanza Técnico Profesional (III y IV Ciclos, Enseñanza Especial y Escuela Laboratorio) (G. de E.)</v>
          </cell>
          <cell r="H5414" t="str">
            <v>Artes Industriales</v>
          </cell>
        </row>
        <row r="5415">
          <cell r="B5415" t="str">
            <v>Secundaria Técnica</v>
          </cell>
          <cell r="G5415" t="str">
            <v>Profesor de Enseñanza Técnico Profesional (III y IV Ciclos, Enseñanza Especial y Escuela Laboratorio) (G. de E.)</v>
          </cell>
          <cell r="H5415" t="str">
            <v>Artes Industriales</v>
          </cell>
        </row>
        <row r="5416">
          <cell r="B5416" t="str">
            <v>Programas Especiales</v>
          </cell>
          <cell r="G5416" t="str">
            <v>Profesor de Enseñanza Técnico Profesional (III y IV Ciclos, Enseñanza Especial y Escuela Laboratorio) (G. de E.)</v>
          </cell>
          <cell r="H5416" t="str">
            <v>Artes Plásticas/Artes Plásticas</v>
          </cell>
        </row>
        <row r="5417">
          <cell r="B5417" t="str">
            <v>Secundaria Académica</v>
          </cell>
          <cell r="G5417" t="str">
            <v>Profesor de Enseñanza Técnico Profesional (III y IV Ciclos, Enseñanza Especial y Escuela Laboratorio) (G. de E.)</v>
          </cell>
          <cell r="H5417" t="str">
            <v>Artes Plásticas/Artes Plásticas</v>
          </cell>
        </row>
        <row r="5418">
          <cell r="B5418" t="str">
            <v>Secundaria Académica</v>
          </cell>
          <cell r="G5418" t="str">
            <v>Profesor de Enseñanza Técnico Profesional (III y IV Ciclos, Enseñanza Especial y Escuela Laboratorio) (G. de E.)</v>
          </cell>
          <cell r="H5418" t="str">
            <v>Artes Plásticas/Artes Plásticas</v>
          </cell>
        </row>
        <row r="5419">
          <cell r="B5419" t="str">
            <v>Secundaria Académica</v>
          </cell>
          <cell r="G5419" t="str">
            <v>Profesor de Enseñanza Técnico Profesional (III y IV Ciclos, Enseñanza Especial y Escuela Laboratorio) (G. de E.)</v>
          </cell>
          <cell r="H5419" t="str">
            <v>Artes Plásticas/Escultura</v>
          </cell>
        </row>
        <row r="5420">
          <cell r="B5420" t="str">
            <v>Secundaria Académica</v>
          </cell>
          <cell r="G5420" t="str">
            <v>Profesor de Enseñanza Técnico Profesional (III y IV Ciclos, Enseñanza Especial y Escuela Laboratorio) (G. de E.)</v>
          </cell>
          <cell r="H5420" t="str">
            <v>Artes Plásticas/Grabado</v>
          </cell>
        </row>
        <row r="5421">
          <cell r="B5421" t="str">
            <v>Secundaria Académica</v>
          </cell>
          <cell r="G5421" t="str">
            <v>Profesor de Enseñanza Técnico Profesional (III y IV Ciclos, Enseñanza Especial y Escuela Laboratorio) (G. de E.)</v>
          </cell>
          <cell r="H5421" t="str">
            <v>Artes Plásticas/Pintura</v>
          </cell>
        </row>
        <row r="5422">
          <cell r="B5422" t="str">
            <v>Secundaria Técnica</v>
          </cell>
          <cell r="G5422" t="str">
            <v>Profesor de Enseñanza Técnico Profesional (III y IV Ciclos, Enseñanza Especial y Escuela Laboratorio) (G. de E.)</v>
          </cell>
          <cell r="H5422" t="str">
            <v>Automotriz</v>
          </cell>
        </row>
        <row r="5423">
          <cell r="B5423" t="str">
            <v>Programas Especiales</v>
          </cell>
          <cell r="G5423" t="str">
            <v>Profesor de Enseñanza Técnico Profesional (III y IV Ciclos, Enseñanza Especial y Escuela Laboratorio) (G. de E.)</v>
          </cell>
          <cell r="H5423" t="str">
            <v>Autorremodelado</v>
          </cell>
        </row>
        <row r="5424">
          <cell r="B5424" t="str">
            <v>Secundaria Académica</v>
          </cell>
          <cell r="G5424" t="str">
            <v>Profesor de Enseñanza Técnico Profesional (III y IV Ciclos, Enseñanza Especial y Escuela Laboratorio) (G. de E.)</v>
          </cell>
          <cell r="H5424" t="str">
            <v>Banca y Finanzas</v>
          </cell>
        </row>
        <row r="5425">
          <cell r="B5425" t="str">
            <v>Secundaria Técnica</v>
          </cell>
          <cell r="G5425" t="str">
            <v>Profesor de Enseñanza Técnico Profesional (III y IV Ciclos, Enseñanza Especial y Escuela Laboratorio) (G. de E.)</v>
          </cell>
          <cell r="H5425" t="str">
            <v>Banca y Finanzas</v>
          </cell>
        </row>
        <row r="5426">
          <cell r="B5426" t="str">
            <v>Programas Especiales</v>
          </cell>
          <cell r="G5426" t="str">
            <v>Profesor de Enseñanza Técnico Profesional (III y IV Ciclos, Enseñanza Especial y Escuela Laboratorio) (G. de E.)</v>
          </cell>
          <cell r="H5426" t="str">
            <v>Construcción Civil</v>
          </cell>
        </row>
        <row r="5427">
          <cell r="B5427" t="str">
            <v>Secundaria Académica</v>
          </cell>
          <cell r="G5427" t="str">
            <v>Profesor de Enseñanza Técnico Profesional (III y IV Ciclos, Enseñanza Especial y Escuela Laboratorio) (G. de E.)</v>
          </cell>
          <cell r="H5427" t="str">
            <v>Contabilidad</v>
          </cell>
        </row>
        <row r="5428">
          <cell r="B5428" t="str">
            <v>Secundaria Técnica</v>
          </cell>
          <cell r="G5428" t="str">
            <v>Profesor de Enseñanza Técnico Profesional (III y IV Ciclos, Enseñanza Especial y Escuela Laboratorio) (G. de E.)</v>
          </cell>
          <cell r="H5428" t="str">
            <v>Contabilidad</v>
          </cell>
        </row>
        <row r="5429">
          <cell r="B5429" t="str">
            <v>Programas Especiales</v>
          </cell>
          <cell r="G5429" t="str">
            <v>Profesor de Enseñanza Técnico Profesional (III y IV Ciclos, Enseñanza Especial y Escuela Laboratorio) (G. de E.)</v>
          </cell>
          <cell r="H5429" t="str">
            <v>Contabilidad</v>
          </cell>
        </row>
        <row r="5430">
          <cell r="B5430" t="str">
            <v>Secundaria Académica</v>
          </cell>
          <cell r="G5430" t="str">
            <v>Profesor de Enseñanza Técnico Profesional (III y IV Ciclos, Enseñanza Especial y Escuela Laboratorio) (G. de E.)</v>
          </cell>
          <cell r="H5430" t="str">
            <v>Contabilidad y Auditoria</v>
          </cell>
        </row>
        <row r="5431">
          <cell r="B5431" t="str">
            <v>Secundaria Técnica</v>
          </cell>
          <cell r="G5431" t="str">
            <v>Profesor de Enseñanza Técnico Profesional (III y IV Ciclos, Enseñanza Especial y Escuela Laboratorio) (G. de E.)</v>
          </cell>
          <cell r="H5431" t="str">
            <v>Contabilidad y Auditoria</v>
          </cell>
        </row>
        <row r="5432">
          <cell r="B5432" t="str">
            <v>Secundaria Técnica</v>
          </cell>
          <cell r="G5432" t="str">
            <v>Profesor de Enseñanza Técnico Profesional (III y IV Ciclos, Enseñanza Especial y Escuela Laboratorio) (G. de E.)</v>
          </cell>
          <cell r="H5432" t="str">
            <v>Contabilidad y Costos</v>
          </cell>
        </row>
        <row r="5433">
          <cell r="B5433" t="str">
            <v>Programas Especiales</v>
          </cell>
          <cell r="G5433" t="str">
            <v>Profesor de Enseñanza Técnico Profesional (III y IV Ciclos, Enseñanza Especial y Escuela Laboratorio) (G. de E.)</v>
          </cell>
          <cell r="H5433" t="str">
            <v>Contabilidad y Costos</v>
          </cell>
        </row>
        <row r="5434">
          <cell r="B5434" t="str">
            <v>Secundaria Técnica</v>
          </cell>
          <cell r="G5434" t="str">
            <v>Profesor de Enseñanza Técnico Profesional (III y IV Ciclos, Enseñanza Especial y Escuela Laboratorio) (G. de E.)</v>
          </cell>
          <cell r="H5434" t="str">
            <v>Contabilidad y Finanzas</v>
          </cell>
        </row>
        <row r="5435">
          <cell r="B5435" t="str">
            <v>Secundaria Técnica</v>
          </cell>
          <cell r="G5435" t="str">
            <v>Profesor de Enseñanza Técnico Profesional (III y IV Ciclos, Enseñanza Especial y Escuela Laboratorio) (G. de E.)</v>
          </cell>
          <cell r="H5435" t="str">
            <v>Contabilidad y Finanzas</v>
          </cell>
        </row>
        <row r="5436">
          <cell r="B5436" t="str">
            <v>Secundaria Académica</v>
          </cell>
          <cell r="G5436" t="str">
            <v>Profesor de Enseñanza Técnico Profesional (III y IV Ciclos, Enseñanza Especial y Escuela Laboratorio) (G. de E.)</v>
          </cell>
          <cell r="H5436" t="str">
            <v>Creación Literaria</v>
          </cell>
        </row>
        <row r="5437">
          <cell r="B5437" t="str">
            <v>Secundaria Técnica</v>
          </cell>
          <cell r="G5437" t="str">
            <v>Profesor de Enseñanza Técnico Profesional (III y IV Ciclos, Enseñanza Especial y Escuela Laboratorio) (G. de E.)</v>
          </cell>
          <cell r="H5437" t="str">
            <v>Danza/Ballet</v>
          </cell>
        </row>
        <row r="5438">
          <cell r="B5438" t="str">
            <v>Programas Especiales</v>
          </cell>
          <cell r="G5438" t="str">
            <v>Profesor de Enseñanza Técnico Profesional (III y IV Ciclos, Enseñanza Especial y Escuela Laboratorio) (G. de E.)</v>
          </cell>
          <cell r="H5438" t="str">
            <v>Danza/Danza</v>
          </cell>
        </row>
        <row r="5439">
          <cell r="B5439" t="str">
            <v>Secundaria Académica</v>
          </cell>
          <cell r="G5439" t="str">
            <v>Profesor de Enseñanza Técnico Profesional (III y IV Ciclos, Enseñanza Especial y Escuela Laboratorio) (G. de E.)</v>
          </cell>
          <cell r="H5439" t="str">
            <v>Danza/Folklore</v>
          </cell>
        </row>
        <row r="5440">
          <cell r="B5440" t="str">
            <v>Secundaria Técnica</v>
          </cell>
          <cell r="G5440" t="str">
            <v>Profesor de Enseñanza Técnico Profesional (III y IV Ciclos, Enseñanza Especial y Escuela Laboratorio) (G. de E.)</v>
          </cell>
          <cell r="H5440" t="str">
            <v>Dibujo Arquitectónico</v>
          </cell>
        </row>
        <row r="5441">
          <cell r="B5441" t="str">
            <v>Programas Especiales</v>
          </cell>
          <cell r="G5441" t="str">
            <v>Profesor de Enseñanza Técnico Profesional (III y IV Ciclos, Enseñanza Especial y Escuela Laboratorio) (G. de E.)</v>
          </cell>
          <cell r="H5441" t="str">
            <v>Dibujo Arquitectónico</v>
          </cell>
        </row>
        <row r="5442">
          <cell r="B5442" t="str">
            <v>Secundaria Técnica</v>
          </cell>
          <cell r="G5442" t="str">
            <v>Profesor de Enseñanza Técnico Profesional (III y IV Ciclos, Enseñanza Especial y Escuela Laboratorio) (G. de E.)</v>
          </cell>
          <cell r="H5442" t="str">
            <v>Dibujo Arquitectónico</v>
          </cell>
        </row>
        <row r="5443">
          <cell r="B5443" t="str">
            <v>Programas Especiales</v>
          </cell>
          <cell r="G5443" t="str">
            <v>Profesor de Enseñanza Técnico Profesional (III y IV Ciclos, Enseñanza Especial y Escuela Laboratorio) (G. de E.)</v>
          </cell>
          <cell r="H5443" t="str">
            <v>Dibujo Técnico</v>
          </cell>
        </row>
        <row r="5444">
          <cell r="B5444" t="str">
            <v>Secundaria Técnica</v>
          </cell>
          <cell r="G5444" t="str">
            <v>Profesor de Enseñanza Técnico Profesional (III y IV Ciclos, Enseñanza Especial y Escuela Laboratorio) (G. de E.)</v>
          </cell>
          <cell r="H5444" t="str">
            <v>Dibujo Técnico</v>
          </cell>
        </row>
        <row r="5445">
          <cell r="B5445" t="str">
            <v>Programas Especiales</v>
          </cell>
          <cell r="G5445" t="str">
            <v>Profesor de Enseñanza Técnico Profesional (III y IV Ciclos, Enseñanza Especial y Escuela Laboratorio) (G. de E.)</v>
          </cell>
          <cell r="H5445" t="str">
            <v>Dibujo Técnico</v>
          </cell>
        </row>
        <row r="5446">
          <cell r="B5446" t="str">
            <v>Secundaria Técnica</v>
          </cell>
          <cell r="G5446" t="str">
            <v>Profesor de Enseñanza Técnico Profesional (III y IV Ciclos, Enseñanza Especial y Escuela Laboratorio) (G. de E.)</v>
          </cell>
          <cell r="H5446" t="str">
            <v>Diseño Gráfico</v>
          </cell>
        </row>
        <row r="5447">
          <cell r="B5447" t="str">
            <v>Programas Especiales</v>
          </cell>
          <cell r="G5447" t="str">
            <v>Profesor de Enseñanza Técnico Profesional (III y IV Ciclos, Enseñanza Especial y Escuela Laboratorio) (G. de E.)</v>
          </cell>
          <cell r="H5447" t="str">
            <v>Diseño Gráfico</v>
          </cell>
        </row>
        <row r="5448">
          <cell r="B5448" t="str">
            <v>Secundaria Técnica</v>
          </cell>
          <cell r="G5448" t="str">
            <v>Profesor de Enseñanza Técnico Profesional (III y IV Ciclos, Enseñanza Especial y Escuela Laboratorio) (G. de E.)</v>
          </cell>
          <cell r="H5448" t="str">
            <v>Diseño Gráfico</v>
          </cell>
        </row>
        <row r="5449">
          <cell r="B5449" t="str">
            <v>Secundaria Técnica</v>
          </cell>
          <cell r="G5449" t="str">
            <v>Profesor de Enseñanza Técnico Profesional (III y IV Ciclos, Enseñanza Especial y Escuela Laboratorio) (G. de E.)</v>
          </cell>
          <cell r="H5449" t="str">
            <v>Diseño Publicitario</v>
          </cell>
        </row>
        <row r="5450">
          <cell r="B5450" t="str">
            <v>Secundaria Técnica</v>
          </cell>
          <cell r="G5450" t="str">
            <v>Profesor de Enseñanza Técnico Profesional (III y IV Ciclos, Enseñanza Especial y Escuela Laboratorio) (G. de E.)</v>
          </cell>
          <cell r="H5450" t="str">
            <v>Diseño Publicitario</v>
          </cell>
        </row>
        <row r="5451">
          <cell r="B5451" t="str">
            <v>Programas Especiales</v>
          </cell>
          <cell r="G5451" t="str">
            <v>Profesor de Enseñanza Técnico Profesional (III y IV Ciclos, Enseñanza Especial y Escuela Laboratorio) (G. de E.)</v>
          </cell>
          <cell r="H5451" t="str">
            <v>Diseño y Confección de moda</v>
          </cell>
        </row>
        <row r="5452">
          <cell r="B5452" t="str">
            <v>Secundaria Académica</v>
          </cell>
          <cell r="G5452" t="str">
            <v>Profesor de Enseñanza Técnico Profesional (III y IV Ciclos, Enseñanza Especial y Escuela Laboratorio) (G. de E.)</v>
          </cell>
          <cell r="H5452" t="str">
            <v>Diseño y Confección de moda</v>
          </cell>
        </row>
        <row r="5453">
          <cell r="B5453" t="str">
            <v>Secundaria Técnica</v>
          </cell>
          <cell r="G5453" t="str">
            <v>Profesor de Enseñanza Técnico Profesional (III y IV Ciclos, Enseñanza Especial y Escuela Laboratorio) (G. de E.)</v>
          </cell>
          <cell r="H5453" t="str">
            <v>Diseño y Construcción de muebles y estructuras</v>
          </cell>
        </row>
        <row r="5454">
          <cell r="B5454" t="str">
            <v>Programas Especiales</v>
          </cell>
          <cell r="G5454" t="str">
            <v>Profesor de Enseñanza Técnico Profesional (III y IV Ciclos, Enseñanza Especial y Escuela Laboratorio) (G. de E.)</v>
          </cell>
          <cell r="H5454" t="str">
            <v>Diseño y Desarrollo Digital</v>
          </cell>
        </row>
        <row r="5455">
          <cell r="B5455" t="str">
            <v>Secundaria Técnica</v>
          </cell>
          <cell r="G5455" t="str">
            <v>Profesor de Enseñanza Técnico Profesional (III y IV Ciclos, Enseñanza Especial y Escuela Laboratorio) (G. de E.)</v>
          </cell>
          <cell r="H5455" t="str">
            <v>Educación Física</v>
          </cell>
        </row>
        <row r="5456">
          <cell r="B5456" t="str">
            <v>Secundaria Académica</v>
          </cell>
          <cell r="G5456" t="str">
            <v>Profesor de Enseñanza Técnico Profesional (III y IV Ciclos, Enseñanza Especial y Escuela Laboratorio) (G. de E.)</v>
          </cell>
          <cell r="H5456" t="str">
            <v>Educación Física</v>
          </cell>
        </row>
        <row r="5457">
          <cell r="B5457" t="str">
            <v>Secundaria Técnica</v>
          </cell>
          <cell r="G5457" t="str">
            <v>Profesor de Enseñanza Técnico Profesional (III y IV Ciclos, Enseñanza Especial y Escuela Laboratorio) (G. de E.)</v>
          </cell>
          <cell r="H5457" t="str">
            <v>Educación Física</v>
          </cell>
        </row>
        <row r="5458">
          <cell r="B5458" t="str">
            <v>Programas Especiales</v>
          </cell>
          <cell r="G5458" t="str">
            <v>Profesor de Enseñanza Técnico Profesional (III y IV Ciclos, Enseñanza Especial y Escuela Laboratorio) (G. de E.)</v>
          </cell>
          <cell r="H5458" t="str">
            <v>Educación para el hogar</v>
          </cell>
        </row>
        <row r="5459">
          <cell r="B5459" t="str">
            <v>Secundaria Académica</v>
          </cell>
          <cell r="G5459" t="str">
            <v>Profesor de Enseñanza Técnico Profesional (III y IV Ciclos, Enseñanza Especial y Escuela Laboratorio) (G. de E.)</v>
          </cell>
          <cell r="H5459" t="str">
            <v>Educación para el hogar</v>
          </cell>
        </row>
        <row r="5460">
          <cell r="B5460" t="str">
            <v>Secundaria Técnica</v>
          </cell>
          <cell r="G5460" t="str">
            <v>Profesor de Enseñanza Técnico Profesional (III y IV Ciclos, Enseñanza Especial y Escuela Laboratorio) (G. de E.)</v>
          </cell>
          <cell r="H5460" t="str">
            <v>Educación para el hogar</v>
          </cell>
        </row>
        <row r="5461">
          <cell r="B5461" t="str">
            <v>Programas Especiales</v>
          </cell>
          <cell r="G5461" t="str">
            <v>Profesor de Enseñanza Técnico Profesional (III y IV Ciclos, Enseñanza Especial y Escuela Laboratorio) (G. de E.)</v>
          </cell>
          <cell r="H5461" t="str">
            <v>Ejecutivo para centros de servicio</v>
          </cell>
        </row>
        <row r="5462">
          <cell r="B5462" t="str">
            <v>Secundaria Académica</v>
          </cell>
          <cell r="G5462" t="str">
            <v>Profesor de Enseñanza Técnico Profesional (III y IV Ciclos, Enseñanza Especial y Escuela Laboratorio) (G. de E.)</v>
          </cell>
          <cell r="H5462" t="str">
            <v>Ejecutivo para centros de servicio</v>
          </cell>
        </row>
        <row r="5463">
          <cell r="B5463" t="str">
            <v>Secundaria Técnica</v>
          </cell>
          <cell r="G5463" t="str">
            <v>Profesor de Enseñanza Técnico Profesional (III y IV Ciclos, Enseñanza Especial y Escuela Laboratorio) (G. de E.)</v>
          </cell>
          <cell r="H5463" t="str">
            <v>Electromecánica</v>
          </cell>
        </row>
        <row r="5464">
          <cell r="B5464" t="str">
            <v>Programas Especiales</v>
          </cell>
          <cell r="G5464" t="str">
            <v>Profesor de Enseñanza Técnico Profesional (III y IV Ciclos, Enseñanza Especial y Escuela Laboratorio) (G. de E.)</v>
          </cell>
          <cell r="H5464" t="str">
            <v>Electromecánica</v>
          </cell>
        </row>
        <row r="5465">
          <cell r="B5465" t="str">
            <v>Secundaria Académica</v>
          </cell>
          <cell r="G5465" t="str">
            <v>Profesor de Enseñanza Técnico Profesional (III y IV Ciclos, Enseñanza Especial y Escuela Laboratorio) (G. de E.)</v>
          </cell>
          <cell r="H5465" t="str">
            <v>Electrónica en reparación de equipo de computo</v>
          </cell>
        </row>
        <row r="5466">
          <cell r="B5466" t="str">
            <v>Secundaria Técnica</v>
          </cell>
          <cell r="G5466" t="str">
            <v>Profesor de Enseñanza Técnico Profesional (III y IV Ciclos, Enseñanza Especial y Escuela Laboratorio) (G. de E.)</v>
          </cell>
          <cell r="H5466" t="str">
            <v>Electrónica en reparación de equipo de computo</v>
          </cell>
        </row>
        <row r="5467">
          <cell r="B5467" t="str">
            <v>Secundaria Técnica</v>
          </cell>
          <cell r="G5467" t="str">
            <v>Profesor de Enseñanza Técnico Profesional (III y IV Ciclos, Enseñanza Especial y Escuela Laboratorio) (G. de E.)</v>
          </cell>
          <cell r="H5467" t="str">
            <v>Electrónica en telecomunicaciones</v>
          </cell>
        </row>
        <row r="5468">
          <cell r="B5468" t="str">
            <v>Secundaria Técnica</v>
          </cell>
          <cell r="G5468" t="str">
            <v>Profesor de Enseñanza Técnico Profesional (III y IV Ciclos, Enseñanza Especial y Escuela Laboratorio) (G. de E.)</v>
          </cell>
          <cell r="H5468" t="str">
            <v>Electrónica industrial</v>
          </cell>
        </row>
        <row r="5469">
          <cell r="B5469" t="str">
            <v>Programas Especiales</v>
          </cell>
          <cell r="G5469" t="str">
            <v>Profesor de Enseñanza Técnico Profesional (III y IV Ciclos, Enseñanza Especial y Escuela Laboratorio) (G. de E.)</v>
          </cell>
          <cell r="H5469" t="str">
            <v>Electrotecnia</v>
          </cell>
        </row>
        <row r="5470">
          <cell r="B5470" t="str">
            <v>Secundaria Académica</v>
          </cell>
          <cell r="G5470" t="str">
            <v>Profesor de Enseñanza Técnico Profesional (III y IV Ciclos, Enseñanza Especial y Escuela Laboratorio) (G. de E.)</v>
          </cell>
          <cell r="H5470" t="str">
            <v>Electrotecnia</v>
          </cell>
        </row>
        <row r="5471">
          <cell r="B5471" t="str">
            <v>Secundaria Técnica</v>
          </cell>
          <cell r="G5471" t="str">
            <v>Profesor de Enseñanza Técnico Profesional (III y IV Ciclos, Enseñanza Especial y Escuela Laboratorio) (G. de E.)</v>
          </cell>
          <cell r="H5471" t="str">
            <v>Informática Educativa .Informática para III y IV Ciclos</v>
          </cell>
        </row>
        <row r="5472">
          <cell r="B5472" t="str">
            <v>Secundaria Académica</v>
          </cell>
          <cell r="G5472" t="str">
            <v>Profesor de Enseñanza Técnico Profesional (III y IV Ciclos, Enseñanza Especial y Escuela Laboratorio) (G. de E.)</v>
          </cell>
          <cell r="H5472" t="str">
            <v>Informática Educativa .Informática para III y IV Ciclos</v>
          </cell>
        </row>
        <row r="5473">
          <cell r="B5473" t="str">
            <v>Secundaria Académica</v>
          </cell>
          <cell r="G5473" t="str">
            <v>Profesor de Enseñanza Técnico Profesional (III y IV Ciclos, Enseñanza Especial y Escuela Laboratorio) (G. de E.)</v>
          </cell>
          <cell r="H5473" t="str">
            <v>Informática Educativa .Informática para III y IV Ciclos</v>
          </cell>
        </row>
        <row r="5474">
          <cell r="B5474" t="str">
            <v>Secundaria Académica</v>
          </cell>
          <cell r="G5474" t="str">
            <v>Profesor de Enseñanza Técnico Profesional (III y IV Ciclos, Enseñanza Especial y Escuela Laboratorio) (G. de E.)</v>
          </cell>
          <cell r="H5474" t="str">
            <v>Informática Empresarial</v>
          </cell>
        </row>
        <row r="5475">
          <cell r="B5475" t="str">
            <v>Programas Especiales</v>
          </cell>
          <cell r="G5475" t="str">
            <v>Profesor de Enseñanza Técnico Profesional (III y IV Ciclos, Enseñanza Especial y Escuela Laboratorio) (G. de E.)</v>
          </cell>
          <cell r="H5475" t="str">
            <v>Informática en desarrollo del software</v>
          </cell>
        </row>
        <row r="5476">
          <cell r="B5476" t="str">
            <v>Secundaria Académica</v>
          </cell>
          <cell r="G5476" t="str">
            <v>Profesor de Enseñanza Técnico Profesional (III y IV Ciclos, Enseñanza Especial y Escuela Laboratorio) (G. de E.)</v>
          </cell>
          <cell r="H5476" t="str">
            <v>Informática en desarrollo del software</v>
          </cell>
        </row>
        <row r="5477">
          <cell r="B5477" t="str">
            <v>Programas Especiales</v>
          </cell>
          <cell r="G5477" t="str">
            <v>Profesor de Enseñanza Técnico Profesional (III y IV Ciclos, Enseñanza Especial y Escuela Laboratorio) (G. de E.)</v>
          </cell>
          <cell r="H5477" t="str">
            <v>Informática en desarrollo del software</v>
          </cell>
        </row>
        <row r="5478">
          <cell r="B5478" t="str">
            <v>Secundaria Académica</v>
          </cell>
          <cell r="G5478" t="str">
            <v>Profesor de Enseñanza Técnico Profesional (III y IV Ciclos, Enseñanza Especial y Escuela Laboratorio) (G. de E.)</v>
          </cell>
          <cell r="H5478" t="str">
            <v>Informática en programación</v>
          </cell>
        </row>
        <row r="5479">
          <cell r="B5479" t="str">
            <v>Programas Especiales</v>
          </cell>
          <cell r="G5479" t="str">
            <v>Profesor de Enseñanza Técnico Profesional (III y IV Ciclos, Enseñanza Especial y Escuela Laboratorio) (G. de E.)</v>
          </cell>
          <cell r="H5479" t="str">
            <v>Informática en programación</v>
          </cell>
        </row>
        <row r="5480">
          <cell r="B5480" t="str">
            <v>Secundaria Académica</v>
          </cell>
          <cell r="G5480" t="str">
            <v>Profesor de Enseñanza Técnico Profesional (III y IV Ciclos, Enseñanza Especial y Escuela Laboratorio) (G. de E.)</v>
          </cell>
          <cell r="H5480" t="str">
            <v>Informática en programación</v>
          </cell>
        </row>
        <row r="5481">
          <cell r="B5481" t="str">
            <v>Programas Especiales</v>
          </cell>
          <cell r="G5481" t="str">
            <v>Profesor de Enseñanza Técnico Profesional (III y IV Ciclos, Enseñanza Especial y Escuela Laboratorio) (G. de E.)</v>
          </cell>
          <cell r="H5481" t="str">
            <v>Informática en redes de computadoras</v>
          </cell>
        </row>
        <row r="5482">
          <cell r="B5482" t="str">
            <v>Secundaria Académica</v>
          </cell>
          <cell r="G5482" t="str">
            <v>Profesor de Enseñanza Técnico Profesional (III y IV Ciclos, Enseñanza Especial y Escuela Laboratorio) (G. de E.)</v>
          </cell>
          <cell r="H5482" t="str">
            <v>Informática en redes de computadoras</v>
          </cell>
        </row>
        <row r="5483">
          <cell r="B5483" t="str">
            <v>Secundaria Académica</v>
          </cell>
          <cell r="G5483" t="str">
            <v>Profesor de Enseñanza Técnico Profesional (III y IV Ciclos, Enseñanza Especial y Escuela Laboratorio) (G. de E.)</v>
          </cell>
          <cell r="H5483" t="str">
            <v>Informática en redes de computadoras</v>
          </cell>
        </row>
        <row r="5484">
          <cell r="B5484" t="str">
            <v>Programas Especiales</v>
          </cell>
          <cell r="G5484" t="str">
            <v>Profesor de Enseñanza Técnico Profesional (III y IV Ciclos, Enseñanza Especial y Escuela Laboratorio) (G. de E.)</v>
          </cell>
          <cell r="H5484" t="str">
            <v>Informática en soporte</v>
          </cell>
        </row>
        <row r="5485">
          <cell r="B5485" t="str">
            <v>Secundaria Académica</v>
          </cell>
          <cell r="G5485" t="str">
            <v>Profesor de Enseñanza Técnico Profesional (III y IV Ciclos, Enseñanza Especial y Escuela Laboratorio) (G. de E.)</v>
          </cell>
          <cell r="H5485" t="str">
            <v>Informática en soporte</v>
          </cell>
        </row>
        <row r="5486">
          <cell r="B5486" t="str">
            <v>Programas Especiales</v>
          </cell>
          <cell r="G5486" t="str">
            <v>Profesor de Enseñanza Técnico Profesional (III y IV Ciclos, Enseñanza Especial y Escuela Laboratorio) (G. de E.)</v>
          </cell>
          <cell r="H5486" t="str">
            <v>Mantenimiento industrial</v>
          </cell>
        </row>
        <row r="5487">
          <cell r="B5487" t="str">
            <v>Secundaria Académica</v>
          </cell>
          <cell r="G5487" t="str">
            <v>Profesor de Enseñanza Técnico Profesional (III y IV Ciclos, Enseñanza Especial y Escuela Laboratorio) (G. de E.)</v>
          </cell>
          <cell r="H5487" t="str">
            <v>Mecánica de precisión</v>
          </cell>
        </row>
        <row r="5488">
          <cell r="B5488" t="str">
            <v>Programas Especiales</v>
          </cell>
          <cell r="G5488" t="str">
            <v>Profesor de Enseñanza Técnico Profesional (III y IV Ciclos, Enseñanza Especial y Escuela Laboratorio) (G. de E.)</v>
          </cell>
          <cell r="H5488" t="str">
            <v>Mecánica de precisión</v>
          </cell>
        </row>
        <row r="5489">
          <cell r="B5489" t="str">
            <v>Secundaria Académica</v>
          </cell>
          <cell r="G5489" t="str">
            <v>Profesor de Enseñanza Técnico Profesional (III y IV Ciclos, Enseñanza Especial y Escuela Laboratorio) (G. de E.)</v>
          </cell>
          <cell r="H5489" t="str">
            <v>Mecánica general</v>
          </cell>
        </row>
        <row r="5490">
          <cell r="B5490" t="str">
            <v>Programas Especiales</v>
          </cell>
          <cell r="G5490" t="str">
            <v>Profesor de Enseñanza Técnico Profesional (III y IV Ciclos, Enseñanza Especial y Escuela Laboratorio) (G. de E.)</v>
          </cell>
          <cell r="H5490" t="str">
            <v>Mecánica general</v>
          </cell>
        </row>
        <row r="5491">
          <cell r="B5491" t="str">
            <v>Secundaria Académica</v>
          </cell>
          <cell r="G5491" t="str">
            <v>Profesor de Enseñanza Técnico Profesional (III y IV Ciclos, Enseñanza Especial y Escuela Laboratorio) (G. de E.)</v>
          </cell>
          <cell r="H5491" t="str">
            <v>Música/Acordeón</v>
          </cell>
        </row>
        <row r="5492">
          <cell r="B5492" t="str">
            <v>Programas Especiales</v>
          </cell>
          <cell r="G5492" t="str">
            <v>Profesor de Enseñanza Técnico Profesional (III y IV Ciclos, Enseñanza Especial y Escuela Laboratorio) (G. de E.)</v>
          </cell>
          <cell r="H5492" t="str">
            <v>Música/Arpa</v>
          </cell>
        </row>
        <row r="5493">
          <cell r="B5493" t="str">
            <v>Secundaria Académica</v>
          </cell>
          <cell r="G5493" t="str">
            <v>Profesor de Enseñanza Técnico Profesional (III y IV Ciclos, Enseñanza Especial y Escuela Laboratorio) (G. de E.)</v>
          </cell>
          <cell r="H5493" t="str">
            <v>Música/Canto</v>
          </cell>
        </row>
        <row r="5494">
          <cell r="B5494" t="str">
            <v>Programas Especiales</v>
          </cell>
          <cell r="G5494" t="str">
            <v>Profesor de Enseñanza Técnico Profesional (III y IV Ciclos, Enseñanza Especial y Escuela Laboratorio) (G. de E.)</v>
          </cell>
          <cell r="H5494" t="str">
            <v>Música/Canto</v>
          </cell>
        </row>
        <row r="5495">
          <cell r="B5495" t="str">
            <v>Secundaria Académica</v>
          </cell>
          <cell r="G5495" t="str">
            <v>Profesor de Enseñanza Técnico Profesional (III y IV Ciclos, Enseñanza Especial y Escuela Laboratorio) (G. de E.)</v>
          </cell>
          <cell r="H5495" t="str">
            <v>Música/Clarinete</v>
          </cell>
        </row>
        <row r="5496">
          <cell r="B5496" t="str">
            <v>Programas Especiales</v>
          </cell>
          <cell r="G5496" t="str">
            <v>Profesor de Enseñanza Técnico Profesional (III y IV Ciclos, Enseñanza Especial y Escuela Laboratorio) (G. de E.)</v>
          </cell>
          <cell r="H5496" t="str">
            <v>Música/Clarinete</v>
          </cell>
        </row>
        <row r="5497">
          <cell r="B5497" t="str">
            <v>Secundaria Académica</v>
          </cell>
          <cell r="G5497" t="str">
            <v>Profesor de Enseñanza Técnico Profesional (III y IV Ciclos, Enseñanza Especial y Escuela Laboratorio) (G. de E.)</v>
          </cell>
          <cell r="H5497" t="str">
            <v>Música/Contrabajo</v>
          </cell>
        </row>
        <row r="5498">
          <cell r="B5498" t="str">
            <v>Secundaria Académica</v>
          </cell>
          <cell r="G5498" t="str">
            <v>Profesor de Enseñanza Técnico Profesional (III y IV Ciclos, Enseñanza Especial y Escuela Laboratorio) (G. de E.)</v>
          </cell>
          <cell r="H5498" t="str">
            <v>Música/Contrabajo</v>
          </cell>
        </row>
        <row r="5499">
          <cell r="B5499" t="str">
            <v>Programas Especiales</v>
          </cell>
          <cell r="G5499" t="str">
            <v>Profesor de Enseñanza Técnico Profesional (III y IV Ciclos, Enseñanza Especial y Escuela Laboratorio) (G. de E.)</v>
          </cell>
          <cell r="H5499" t="str">
            <v>Música/Coro</v>
          </cell>
        </row>
        <row r="5500">
          <cell r="B5500" t="str">
            <v>Secundaria Académica</v>
          </cell>
          <cell r="G5500" t="str">
            <v>Profesor de Enseñanza Técnico Profesional (III y IV Ciclos, Enseñanza Especial y Escuela Laboratorio) (G. de E.)</v>
          </cell>
          <cell r="H5500" t="str">
            <v>Música/Coro</v>
          </cell>
        </row>
        <row r="5501">
          <cell r="B5501" t="str">
            <v>Programas Especiales</v>
          </cell>
          <cell r="G5501" t="str">
            <v>Profesor de Enseñanza Técnico Profesional (III y IV Ciclos, Enseñanza Especial y Escuela Laboratorio) (G. de E.)</v>
          </cell>
          <cell r="H5501" t="str">
            <v>Música/Fagot</v>
          </cell>
        </row>
        <row r="5502">
          <cell r="B5502" t="str">
            <v>Secundaria Académica</v>
          </cell>
          <cell r="G5502" t="str">
            <v>Profesor de Enseñanza Técnico Profesional (III y IV Ciclos, Enseñanza Especial y Escuela Laboratorio) (G. de E.)</v>
          </cell>
          <cell r="H5502" t="str">
            <v>Música/Flauta Dulce</v>
          </cell>
        </row>
        <row r="5503">
          <cell r="B5503" t="str">
            <v>Programas Especiales</v>
          </cell>
          <cell r="G5503" t="str">
            <v>Profesor de Enseñanza Técnico Profesional (III y IV Ciclos, Enseñanza Especial y Escuela Laboratorio) (G. de E.)</v>
          </cell>
          <cell r="H5503" t="str">
            <v>Música/Flauta Dulce</v>
          </cell>
        </row>
        <row r="5504">
          <cell r="B5504" t="str">
            <v>Secundaria Académica</v>
          </cell>
          <cell r="G5504" t="str">
            <v>Profesor de Enseñanza Técnico Profesional (III y IV Ciclos, Enseñanza Especial y Escuela Laboratorio) (G. de E.)</v>
          </cell>
          <cell r="H5504" t="str">
            <v>Música/Flauta Traversa</v>
          </cell>
        </row>
        <row r="5505">
          <cell r="B5505" t="str">
            <v>Programas Especiales</v>
          </cell>
          <cell r="G5505" t="str">
            <v>Profesor de Enseñanza Técnico Profesional (III y IV Ciclos, Enseñanza Especial y Escuela Laboratorio) (G. de E.)</v>
          </cell>
          <cell r="H5505" t="str">
            <v>Música/Flauta Traversa</v>
          </cell>
        </row>
        <row r="5506">
          <cell r="B5506" t="str">
            <v>Secundaria Académica</v>
          </cell>
          <cell r="G5506" t="str">
            <v>Profesor de Enseñanza Técnico Profesional (III y IV Ciclos, Enseñanza Especial y Escuela Laboratorio) (G. de E.)</v>
          </cell>
          <cell r="H5506" t="str">
            <v>Música/Guitarra</v>
          </cell>
        </row>
        <row r="5507">
          <cell r="B5507" t="str">
            <v>Programas Especiales</v>
          </cell>
          <cell r="G5507" t="str">
            <v>Profesor de Enseñanza Técnico Profesional (III y IV Ciclos, Enseñanza Especial y Escuela Laboratorio) (G. de E.)</v>
          </cell>
          <cell r="H5507" t="str">
            <v>Música/Guitarra</v>
          </cell>
        </row>
        <row r="5508">
          <cell r="B5508" t="str">
            <v>Secundaria Académica</v>
          </cell>
          <cell r="G5508" t="str">
            <v>Profesor de Enseñanza Técnico Profesional (III y IV Ciclos, Enseñanza Especial y Escuela Laboratorio) (G. de E.)</v>
          </cell>
          <cell r="H5508" t="str">
            <v>Música/Instrumento de Percusión</v>
          </cell>
        </row>
        <row r="5509">
          <cell r="B5509" t="str">
            <v>Programas Especiales</v>
          </cell>
          <cell r="G5509" t="str">
            <v>Profesor de Enseñanza Técnico Profesional (III y IV Ciclos, Enseñanza Especial y Escuela Laboratorio) (G. de E.)</v>
          </cell>
          <cell r="H5509" t="str">
            <v>Música/Instrumento de Percusión</v>
          </cell>
        </row>
        <row r="5510">
          <cell r="B5510" t="str">
            <v>Secundaria Académica</v>
          </cell>
          <cell r="G5510" t="str">
            <v>Profesor de Enseñanza Técnico Profesional (III y IV Ciclos, Enseñanza Especial y Escuela Laboratorio) (G. de E.)</v>
          </cell>
          <cell r="H5510" t="str">
            <v>Música/Música</v>
          </cell>
        </row>
        <row r="5511">
          <cell r="B5511" t="str">
            <v>Programas Especiales</v>
          </cell>
          <cell r="G5511" t="str">
            <v>Profesor de Enseñanza Técnico Profesional (III y IV Ciclos, Enseñanza Especial y Escuela Laboratorio) (G. de E.)</v>
          </cell>
          <cell r="H5511" t="str">
            <v>Música/Música</v>
          </cell>
        </row>
        <row r="5512">
          <cell r="B5512" t="str">
            <v>Secundaria Técnica</v>
          </cell>
          <cell r="G5512" t="str">
            <v>Profesor de Enseñanza Técnico Profesional (III y IV Ciclos, Enseñanza Especial y Escuela Laboratorio) (G. de E.)</v>
          </cell>
          <cell r="H5512" t="str">
            <v>Música/Oboe</v>
          </cell>
        </row>
        <row r="5513">
          <cell r="B5513" t="str">
            <v>Programas Especiales</v>
          </cell>
          <cell r="G5513" t="str">
            <v>Profesor de Enseñanza Técnico Profesional (III y IV Ciclos, Enseñanza Especial y Escuela Laboratorio) (G. de E.)</v>
          </cell>
          <cell r="H5513" t="str">
            <v>Música/Oboe</v>
          </cell>
        </row>
        <row r="5514">
          <cell r="B5514" t="str">
            <v>Secundaria Técnica</v>
          </cell>
          <cell r="G5514" t="str">
            <v>Profesor de Enseñanza Técnico Profesional (III y IV Ciclos, Enseñanza Especial y Escuela Laboratorio) (G. de E.)</v>
          </cell>
          <cell r="H5514" t="str">
            <v>Música/Piano</v>
          </cell>
        </row>
        <row r="5515">
          <cell r="B5515" t="str">
            <v>Programas Especiales</v>
          </cell>
          <cell r="G5515" t="str">
            <v>Profesor de Enseñanza Técnico Profesional (III y IV Ciclos, Enseñanza Especial y Escuela Laboratorio) (G. de E.)</v>
          </cell>
          <cell r="H5515" t="str">
            <v>Música/Piano</v>
          </cell>
        </row>
        <row r="5516">
          <cell r="B5516" t="str">
            <v>Secundaria Técnica</v>
          </cell>
          <cell r="G5516" t="str">
            <v>Profesor de Enseñanza Técnico Profesional (III y IV Ciclos, Enseñanza Especial y Escuela Laboratorio) (G. de E.)</v>
          </cell>
          <cell r="H5516" t="str">
            <v>Música/Saxofón</v>
          </cell>
        </row>
        <row r="5517">
          <cell r="B5517" t="str">
            <v>Secundaria Técnica</v>
          </cell>
          <cell r="G5517" t="str">
            <v>Profesor de Enseñanza Técnico Profesional (III y IV Ciclos, Enseñanza Especial y Escuela Laboratorio) (G. de E.)</v>
          </cell>
          <cell r="H5517" t="str">
            <v>Música/Solfeo</v>
          </cell>
        </row>
        <row r="5518">
          <cell r="B5518" t="str">
            <v>Secundaria Académica</v>
          </cell>
          <cell r="G5518" t="str">
            <v>Profesor de Enseñanza Técnico Profesional (III y IV Ciclos, Enseñanza Especial y Escuela Laboratorio) (G. de E.)</v>
          </cell>
          <cell r="H5518" t="str">
            <v>Música/Solfeo</v>
          </cell>
        </row>
        <row r="5519">
          <cell r="B5519" t="str">
            <v>Secundaria Técnica</v>
          </cell>
          <cell r="G5519" t="str">
            <v>Profesor de Enseñanza Técnico Profesional (III y IV Ciclos, Enseñanza Especial y Escuela Laboratorio) (G. de E.)</v>
          </cell>
          <cell r="H5519" t="str">
            <v>Música/Trombón</v>
          </cell>
        </row>
        <row r="5520">
          <cell r="B5520" t="str">
            <v>Programas Especiales</v>
          </cell>
          <cell r="G5520" t="str">
            <v>Profesor de Enseñanza Técnico Profesional (III y IV Ciclos, Enseñanza Especial y Escuela Laboratorio) (G. de E.)</v>
          </cell>
          <cell r="H5520" t="str">
            <v>Música/Trombón</v>
          </cell>
        </row>
        <row r="5521">
          <cell r="B5521" t="str">
            <v>Secundaria Académica</v>
          </cell>
          <cell r="G5521" t="str">
            <v>Profesor de Enseñanza Técnico Profesional (III y IV Ciclos, Enseñanza Especial y Escuela Laboratorio) (G. de E.)</v>
          </cell>
          <cell r="H5521" t="str">
            <v>Música/Trompeta</v>
          </cell>
        </row>
        <row r="5522">
          <cell r="B5522" t="str">
            <v>Programas Especiales</v>
          </cell>
          <cell r="G5522" t="str">
            <v>Profesor de Enseñanza Técnico Profesional (III y IV Ciclos, Enseñanza Especial y Escuela Laboratorio) (G. de E.)</v>
          </cell>
          <cell r="H5522" t="str">
            <v>Música/Trompeta</v>
          </cell>
        </row>
        <row r="5523">
          <cell r="B5523" t="str">
            <v>Secundaria Académica</v>
          </cell>
          <cell r="G5523" t="str">
            <v>Profesor de Enseñanza Técnico Profesional (III y IV Ciclos, Enseñanza Especial y Escuela Laboratorio) (G. de E.)</v>
          </cell>
          <cell r="H5523" t="str">
            <v>Música/Tuba o Eufonio</v>
          </cell>
        </row>
        <row r="5524">
          <cell r="B5524" t="str">
            <v>Secundaria Técnica</v>
          </cell>
          <cell r="G5524" t="str">
            <v>Profesor de Enseñanza Técnico Profesional (III y IV Ciclos, Enseñanza Especial y Escuela Laboratorio) (G. de E.)</v>
          </cell>
          <cell r="H5524" t="str">
            <v>Música/Tuba o Eufonio</v>
          </cell>
        </row>
        <row r="5525">
          <cell r="B5525" t="str">
            <v>Programas Especiales</v>
          </cell>
          <cell r="G5525" t="str">
            <v>Profesor de Enseñanza Técnico Profesional (III y IV Ciclos, Enseñanza Especial y Escuela Laboratorio) (G. de E.)</v>
          </cell>
          <cell r="H5525" t="str">
            <v>Música/Viola</v>
          </cell>
        </row>
        <row r="5526">
          <cell r="B5526" t="str">
            <v>Secundaria Académica</v>
          </cell>
          <cell r="G5526" t="str">
            <v>Profesor de Enseñanza Técnico Profesional (III y IV Ciclos, Enseñanza Especial y Escuela Laboratorio) (G. de E.)</v>
          </cell>
          <cell r="H5526" t="str">
            <v>Música/Viola</v>
          </cell>
        </row>
        <row r="5527">
          <cell r="B5527" t="str">
            <v>Secundaria Técnica</v>
          </cell>
          <cell r="G5527" t="str">
            <v>Profesor de Enseñanza Técnico Profesional (III y IV Ciclos, Enseñanza Especial y Escuela Laboratorio) (G. de E.)</v>
          </cell>
          <cell r="H5527" t="str">
            <v>Música/Violín</v>
          </cell>
        </row>
        <row r="5528">
          <cell r="B5528" t="str">
            <v>Programas Especiales</v>
          </cell>
          <cell r="G5528" t="str">
            <v>Profesor de Enseñanza Técnico Profesional (III y IV Ciclos, Enseñanza Especial y Escuela Laboratorio) (G. de E.)</v>
          </cell>
          <cell r="H5528" t="str">
            <v>Música/Violín</v>
          </cell>
        </row>
        <row r="5529">
          <cell r="B5529" t="str">
            <v>Secundaria Académica</v>
          </cell>
          <cell r="G5529" t="str">
            <v>Profesor de Enseñanza Técnico Profesional (III y IV Ciclos, Enseñanza Especial y Escuela Laboratorio) (G. de E.)</v>
          </cell>
          <cell r="H5529" t="str">
            <v>Música/Violocenlo</v>
          </cell>
        </row>
        <row r="5530">
          <cell r="B5530" t="str">
            <v>Secundaria Técnica</v>
          </cell>
          <cell r="G5530" t="str">
            <v>Profesor de Enseñanza Técnico Profesional (III y IV Ciclos, Enseñanza Especial y Escuela Laboratorio) (G. de E.)</v>
          </cell>
          <cell r="H5530" t="str">
            <v>Música/Violocenlo</v>
          </cell>
        </row>
        <row r="5531">
          <cell r="B5531" t="str">
            <v>Programas Especiales</v>
          </cell>
          <cell r="G5531" t="str">
            <v>Profesor de Enseñanza Técnico Profesional (III y IV Ciclos, Enseñanza Especial y Escuela Laboratorio) (G. de E.)</v>
          </cell>
          <cell r="H5531" t="str">
            <v>Procesos Industriales</v>
          </cell>
        </row>
        <row r="5532">
          <cell r="B5532" t="str">
            <v>Secundaria Académica</v>
          </cell>
          <cell r="G5532" t="str">
            <v>Profesor de Enseñanza Técnico Profesional (III y IV Ciclos, Enseñanza Especial y Escuela Laboratorio) (G. de E.)</v>
          </cell>
          <cell r="H5532" t="str">
            <v>Procesos Industriales</v>
          </cell>
        </row>
        <row r="5533">
          <cell r="B5533" t="str">
            <v>Secundaria Técnica</v>
          </cell>
          <cell r="G5533" t="str">
            <v>Profesor de Enseñanza Técnico Profesional (III y IV Ciclos, Enseñanza Especial y Escuela Laboratorio) (G. de E.)</v>
          </cell>
          <cell r="H5533" t="str">
            <v>Refrigeración y aire acondicionado</v>
          </cell>
        </row>
        <row r="5534">
          <cell r="B5534" t="str">
            <v>Secundaria Técnica</v>
          </cell>
          <cell r="G5534" t="str">
            <v>Profesor de Enseñanza Técnico Profesional (III y IV Ciclos, Enseñanza Especial y Escuela Laboratorio) (G. de E.)</v>
          </cell>
          <cell r="H5534" t="str">
            <v>Refrigeración y aire acondicionado</v>
          </cell>
        </row>
        <row r="5535">
          <cell r="B5535" t="str">
            <v>Programas Especiales</v>
          </cell>
          <cell r="G5535" t="str">
            <v>Profesor de Enseñanza Técnico Profesional (III y IV Ciclos, Enseñanza Especial y Escuela Laboratorio) (G. de E.)</v>
          </cell>
          <cell r="H5535" t="str">
            <v>Riego y drenaje</v>
          </cell>
        </row>
        <row r="5536">
          <cell r="B5536" t="str">
            <v>Secundaria Técnica</v>
          </cell>
          <cell r="G5536" t="str">
            <v>Profesor de Enseñanza Técnico Profesional (III y IV Ciclos, Enseñanza Especial y Escuela Laboratorio) (G. de E.)</v>
          </cell>
          <cell r="H5536" t="str">
            <v>Salud ocupacional</v>
          </cell>
        </row>
        <row r="5537">
          <cell r="B5537" t="str">
            <v>Programas Especiales</v>
          </cell>
          <cell r="G5537" t="str">
            <v>Profesor de Enseñanza Técnico Profesional (III y IV Ciclos, Enseñanza Especial y Escuela Laboratorio) (G. de E.)</v>
          </cell>
          <cell r="H5537" t="str">
            <v xml:space="preserve">Secretariado ejecutivo </v>
          </cell>
        </row>
        <row r="5538">
          <cell r="B5538" t="str">
            <v>Secundaria Técnica</v>
          </cell>
          <cell r="G5538" t="str">
            <v>Profesor de Enseñanza Técnico Profesional (III y IV Ciclos, Enseñanza Especial y Escuela Laboratorio) (G. de E.)</v>
          </cell>
          <cell r="H5538" t="str">
            <v xml:space="preserve">Secretariado ejecutivo </v>
          </cell>
        </row>
        <row r="5539">
          <cell r="B5539" t="str">
            <v>Educación Indígena</v>
          </cell>
          <cell r="G5539" t="str">
            <v>Profesor de Enseñanza Técnico Profesional (III y IV Ciclos, Enseñanza Especial y Escuela Laboratorio) (G. de E.)</v>
          </cell>
          <cell r="H5539" t="str">
            <v xml:space="preserve">Secretariado ejecutivo </v>
          </cell>
        </row>
        <row r="5540">
          <cell r="B5540" t="str">
            <v>Educación Indígena</v>
          </cell>
          <cell r="G5540" t="str">
            <v>Profesor de Enseñanza Técnico Profesional (III y IV Ciclos, Enseñanza Especial y Escuela Laboratorio) (G. de E.)</v>
          </cell>
          <cell r="H5540" t="str">
            <v>Teatro</v>
          </cell>
        </row>
        <row r="5541">
          <cell r="B5541" t="str">
            <v>Educación Indígena</v>
          </cell>
          <cell r="G5541" t="str">
            <v>Profesor de Enseñanza Técnico Profesional (III y IV Ciclos, Enseñanza Especial y Escuela Laboratorio) (G. de E.)</v>
          </cell>
          <cell r="H5541" t="str">
            <v>Teatro</v>
          </cell>
        </row>
        <row r="5542">
          <cell r="B5542" t="str">
            <v>Educación Indígena</v>
          </cell>
          <cell r="G5542" t="str">
            <v>Profesor de Enseñanza Técnico Profesional (III y IV Ciclos, Enseñanza Especial y Escuela Laboratorio) (G. de E.)</v>
          </cell>
          <cell r="H5542" t="str">
            <v>Turismo ecológico</v>
          </cell>
        </row>
        <row r="5543">
          <cell r="B5543" t="str">
            <v>Programas Especiales</v>
          </cell>
          <cell r="G5543" t="str">
            <v>Profesor de Enseñanza Técnico Profesional (III y IV Ciclos, Enseñanza Especial y Escuela Laboratorio) (G. de E.)</v>
          </cell>
          <cell r="H5543" t="str">
            <v>Turismo ecológico</v>
          </cell>
        </row>
        <row r="5544">
          <cell r="B5544" t="str">
            <v>Secundaria Técnica</v>
          </cell>
          <cell r="G5544" t="str">
            <v>Profesor de Enseñanza Técnico Profesional (III y IV Ciclos, Enseñanza Especial y Escuela Laboratorio) (G. de E.)</v>
          </cell>
          <cell r="H5544" t="str">
            <v>Turismo ecológico</v>
          </cell>
        </row>
        <row r="5545">
          <cell r="B5545" t="str">
            <v>Programas Especiales</v>
          </cell>
          <cell r="G5545" t="str">
            <v>Profesor de Enseñanza Técnico Profesional (III y IV Ciclos, Enseñanza Especial y Escuela Laboratorio) (G. de E.)</v>
          </cell>
          <cell r="H5545" t="str">
            <v>Turismo en alimentos y bebidas</v>
          </cell>
        </row>
        <row r="5546">
          <cell r="B5546" t="str">
            <v>Secundaria Técnica</v>
          </cell>
          <cell r="G5546" t="str">
            <v>Profesor de Enseñanza Técnico Profesional (III y IV Ciclos, Enseñanza Especial y Escuela Laboratorio) (G. de E.)</v>
          </cell>
          <cell r="H5546" t="str">
            <v>Turismo en alimentos y bebidas</v>
          </cell>
        </row>
        <row r="5547">
          <cell r="B5547" t="str">
            <v>Programas Especiales</v>
          </cell>
          <cell r="G5547" t="str">
            <v>Profesor de Enseñanza Técnico Profesional (III y IV Ciclos, Enseñanza Especial y Escuela Laboratorio) (G. de E.)</v>
          </cell>
          <cell r="H5547" t="str">
            <v>Turismo en alimentos y bebidas</v>
          </cell>
        </row>
        <row r="5548">
          <cell r="B5548" t="str">
            <v>Preescolar</v>
          </cell>
          <cell r="G5548" t="str">
            <v>Profesor de Enseñanza Técnico Profesional (III y IV Ciclos, Enseñanza Especial y Escuela Laboratorio) (G. de E.)</v>
          </cell>
          <cell r="H5548" t="str">
            <v>Turismo en hotelería y eventos especiales</v>
          </cell>
        </row>
        <row r="5549">
          <cell r="B5549" t="str">
            <v>Programas Especiales</v>
          </cell>
          <cell r="G5549" t="str">
            <v>Profesor de Enseñanza Técnico Profesional (III y IV Ciclos, Enseñanza Especial y Escuela Laboratorio) (G. de E.)</v>
          </cell>
          <cell r="H5549" t="str">
            <v>Turismo en hotelería y eventos especiales</v>
          </cell>
        </row>
        <row r="5550">
          <cell r="B5550" t="str">
            <v>Educación Indígena</v>
          </cell>
          <cell r="G5550" t="str">
            <v>Profesor de Enseñanza Técnico Profesional (III y IV Ciclos, Enseñanza Especial y Escuela Laboratorio) (G. de E.)</v>
          </cell>
          <cell r="H5550" t="str">
            <v>Turismo en hotelería y eventos especiales</v>
          </cell>
        </row>
        <row r="5551">
          <cell r="B5551" t="str">
            <v>Programas Especiales</v>
          </cell>
          <cell r="G5551" t="str">
            <v>Profesor de Enseñanza Técnico Profesional (III y IV Ciclos, Enseñanza Especial y Escuela Laboratorio) (G. de E.)</v>
          </cell>
          <cell r="H5551" t="str">
            <v>Turismo rural</v>
          </cell>
        </row>
        <row r="5552">
          <cell r="B5552" t="str">
            <v>Preescolar</v>
          </cell>
          <cell r="G5552" t="str">
            <v>Profesor de Enseñanza Técnico Profesional (III y IV Ciclos, Enseñanza Especial y Escuela Laboratorio) (G. de E.)</v>
          </cell>
          <cell r="H5552" t="str">
            <v>Turismo rural</v>
          </cell>
        </row>
        <row r="5553">
          <cell r="B5553" t="str">
            <v>Programas Especiales</v>
          </cell>
          <cell r="G5553" t="str">
            <v xml:space="preserve">Profesor de Enseñanza Técnico Profesional Bilingue (III Ciclo, Educación Diversificada o Enseñanza Especial) </v>
          </cell>
          <cell r="H5553" t="str">
            <v>Accounting</v>
          </cell>
        </row>
        <row r="5554">
          <cell r="B5554" t="str">
            <v>Preescolar</v>
          </cell>
          <cell r="G5554" t="str">
            <v xml:space="preserve">Profesor de Enseñanza Técnico Profesional Bilingue (III Ciclo, Educación Diversificada o Enseñanza Especial) </v>
          </cell>
          <cell r="H5554" t="str">
            <v>Accounting</v>
          </cell>
        </row>
        <row r="5555">
          <cell r="B5555" t="str">
            <v>Programas Especiales</v>
          </cell>
          <cell r="G5555" t="str">
            <v xml:space="preserve">Profesor de Enseñanza Técnico Profesional Bilingue (III Ciclo, Educación Diversificada o Enseñanza Especial) </v>
          </cell>
          <cell r="H5555" t="str">
            <v>Executive Secretarial Management</v>
          </cell>
        </row>
        <row r="5556">
          <cell r="B5556" t="str">
            <v>Preescolar</v>
          </cell>
          <cell r="G5556" t="str">
            <v xml:space="preserve">Profesor de Enseñanza Técnico Profesional Bilingue (III Ciclo, Educación Diversificada o Enseñanza Especial) </v>
          </cell>
          <cell r="H5556" t="str">
            <v>Executive Secretarial Management</v>
          </cell>
        </row>
        <row r="5557">
          <cell r="B5557" t="str">
            <v>Preescolar</v>
          </cell>
          <cell r="G5557" t="str">
            <v xml:space="preserve">Profesor de Enseñanza Técnico Profesional Bilingue (III Ciclo, Educación Diversificada o Enseñanza Especial) </v>
          </cell>
          <cell r="H5557" t="str">
            <v>Information Technology</v>
          </cell>
        </row>
        <row r="5558">
          <cell r="B5558" t="str">
            <v>Educación Indígena</v>
          </cell>
          <cell r="G5558" t="str">
            <v>Profesor de Enseñanza Técnico Profesional en Educación Indígena I y II Ciclo o Enseñanza Preescolar (G. de E.)</v>
          </cell>
          <cell r="H5558" t="str">
            <v>Artes Plásticas/Artes Plásticas</v>
          </cell>
        </row>
        <row r="5559">
          <cell r="B5559" t="str">
            <v>Educación Indígena</v>
          </cell>
          <cell r="G5559" t="str">
            <v>Profesor de Enseñanza Técnico Profesional en Educación Indígena I y II Ciclo o Enseñanza Preescolar (G. de E.)</v>
          </cell>
          <cell r="H5559" t="str">
            <v>Educación Física</v>
          </cell>
        </row>
        <row r="5560">
          <cell r="B5560" t="str">
            <v>Programas Especiales</v>
          </cell>
          <cell r="G5560" t="str">
            <v>Profesor de Enseñanza Técnico Profesional en Educación Indígena I y II Ciclo o Enseñanza Preescolar (G. de E.)</v>
          </cell>
          <cell r="H5560" t="str">
            <v>Informática Educativa. Informática para I y II Ciclos</v>
          </cell>
        </row>
        <row r="5561">
          <cell r="B5561" t="str">
            <v>Programas Especiales</v>
          </cell>
          <cell r="G5561" t="str">
            <v>Profesor de Enseñanza Técnico Profesional en Educación Indígena I y II Ciclo o Enseñanza Preescolar (G. de E.)</v>
          </cell>
          <cell r="H5561" t="str">
            <v>Música/Música</v>
          </cell>
        </row>
        <row r="5562">
          <cell r="B5562" t="str">
            <v>Programas Especiales</v>
          </cell>
          <cell r="G5562" t="str">
            <v>Profesor de Enseñanza Técnico Profesional en Educación Indígena I y II Ciclo o Enseñanza Preescolar (G. de E.)</v>
          </cell>
          <cell r="H5562" t="str">
            <v>Música/Música</v>
          </cell>
        </row>
        <row r="5563">
          <cell r="B5563" t="str">
            <v>Programas Especiales</v>
          </cell>
          <cell r="G5563" t="str">
            <v>Profesor de Enseñanza Técnico Profesional en Idioma Inglés (III y IV Ciclos, Enseñanza Especial y Escuela Laboratorio) (G. de E.)</v>
          </cell>
          <cell r="H5563" t="str">
            <v>Accounting</v>
          </cell>
        </row>
        <row r="5564">
          <cell r="B5564" t="str">
            <v>Programas Especiales</v>
          </cell>
          <cell r="G5564" t="str">
            <v>Profesor de Enseñanza Técnico Profesional en Idioma Inglés (III y IV Ciclos, Enseñanza Especial y Escuela Laboratorio) (G. de E.)</v>
          </cell>
          <cell r="H5564" t="str">
            <v>Accounting</v>
          </cell>
        </row>
        <row r="5565">
          <cell r="B5565" t="str">
            <v>Programas Especiales</v>
          </cell>
          <cell r="G5565" t="str">
            <v>Profesor de Enseñanza Técnico Profesional en Idioma Inglés (III y IV Ciclos, Enseñanza Especial y Escuela Laboratorio) (G. de E.)</v>
          </cell>
          <cell r="H5565" t="str">
            <v>Executive Secretarial Management</v>
          </cell>
        </row>
        <row r="5566">
          <cell r="B5566" t="str">
            <v>Programas Especiales</v>
          </cell>
          <cell r="G5566" t="str">
            <v>Profesor de Enseñanza Técnico Profesional en Idioma Inglés (III y IV Ciclos, Enseñanza Especial y Escuela Laboratorio) (G. de E.)</v>
          </cell>
          <cell r="H5566" t="str">
            <v>Executive Secretarial Management</v>
          </cell>
        </row>
        <row r="5567">
          <cell r="B5567" t="str">
            <v>Programas Especiales</v>
          </cell>
          <cell r="G5567" t="str">
            <v>Profesor de Enseñanza Unidocente (I y II Ciclos)</v>
          </cell>
          <cell r="H5567" t="str">
            <v>Sin especialidad T-II</v>
          </cell>
        </row>
        <row r="5568">
          <cell r="B5568" t="str">
            <v>Programas Especiales</v>
          </cell>
          <cell r="G5568" t="str">
            <v>Profesor de Enseñanza Unidocente (I y II Ciclos)</v>
          </cell>
          <cell r="H5568" t="str">
            <v>Sin especialidad T-II</v>
          </cell>
        </row>
        <row r="5569">
          <cell r="B5569" t="str">
            <v>Educación Indígena</v>
          </cell>
          <cell r="G5569" t="str">
            <v>Profesor de Enseñanza Unidocente (I y II Ciclos)</v>
          </cell>
          <cell r="H5569" t="str">
            <v>Sin especialidad T-II</v>
          </cell>
        </row>
        <row r="5570">
          <cell r="B5570" t="str">
            <v>Primaria</v>
          </cell>
          <cell r="G5570" t="str">
            <v>Profesor de Enseñanza Unidocente en Educación Indígena I y II Ciclo</v>
          </cell>
          <cell r="H5570" t="str">
            <v>Sin especialidad T-II</v>
          </cell>
        </row>
        <row r="5571">
          <cell r="B5571" t="str">
            <v>Primaria</v>
          </cell>
          <cell r="G5571" t="str">
            <v>Profesor de Escuela Laboratorio ( Enseñanza Preescolar o I y II Ciclos) (G. de E.)</v>
          </cell>
          <cell r="H5571" t="str">
            <v>Sin especialidad T-II</v>
          </cell>
        </row>
        <row r="5572">
          <cell r="B5572" t="str">
            <v>Primaria</v>
          </cell>
          <cell r="G5572" t="str">
            <v>Profesor de Idioma Extranjero ( I y II ciclos) (G.de E.)</v>
          </cell>
          <cell r="H5572" t="str">
            <v>Francés</v>
          </cell>
        </row>
        <row r="5573">
          <cell r="B5573" t="str">
            <v>Primaria</v>
          </cell>
          <cell r="G5573" t="str">
            <v>Profesor de Idioma Extranjero ( I y II ciclos) (G.de E.)</v>
          </cell>
          <cell r="H5573" t="str">
            <v>Francés</v>
          </cell>
        </row>
        <row r="5574">
          <cell r="B5574" t="str">
            <v>Primaria</v>
          </cell>
          <cell r="G5574" t="str">
            <v>Profesor de Idioma Extranjero ( I y II ciclos) (G.de E.)</v>
          </cell>
          <cell r="H5574" t="str">
            <v>Inglés</v>
          </cell>
        </row>
        <row r="5575">
          <cell r="B5575" t="str">
            <v>Primaria</v>
          </cell>
          <cell r="G5575" t="str">
            <v>Profesor de Idioma Extranjero ( I y II ciclos) (G.de E.)</v>
          </cell>
          <cell r="H5575" t="str">
            <v>Inglés</v>
          </cell>
        </row>
        <row r="5576">
          <cell r="B5576" t="str">
            <v>Primaria</v>
          </cell>
          <cell r="G5576" t="str">
            <v>Profesor de Idioma Extranjero ( I y II ciclos) (G.de E.)</v>
          </cell>
          <cell r="H5576" t="str">
            <v>Italiano</v>
          </cell>
        </row>
        <row r="5577">
          <cell r="B5577" t="str">
            <v>Primaria</v>
          </cell>
          <cell r="G5577" t="str">
            <v>Profesor de Idioma Extranjero ( I y II ciclos) (G.de E.)</v>
          </cell>
          <cell r="H5577" t="str">
            <v>Sin especialidad T-II</v>
          </cell>
        </row>
        <row r="5578">
          <cell r="B5578" t="str">
            <v>Primaria</v>
          </cell>
          <cell r="G5578" t="str">
            <v>Profesor de Idioma Extranjero ( I y II ciclos) (G.de E.)</v>
          </cell>
          <cell r="H5578" t="str">
            <v>Francés</v>
          </cell>
        </row>
        <row r="5579">
          <cell r="B5579" t="str">
            <v>Primaria</v>
          </cell>
          <cell r="G5579" t="str">
            <v>Profesor de Idioma Extranjero ( I y II ciclos) (G.de E.)</v>
          </cell>
          <cell r="H5579" t="str">
            <v>Inglés</v>
          </cell>
        </row>
        <row r="5580">
          <cell r="B5580" t="str">
            <v>Primaria</v>
          </cell>
          <cell r="G5580" t="str">
            <v>Profesor de Idioma Extranjero ( I y II ciclos) (G.de E.)</v>
          </cell>
          <cell r="H5580" t="str">
            <v>Italiano</v>
          </cell>
        </row>
        <row r="5581">
          <cell r="B5581" t="str">
            <v>Primaria</v>
          </cell>
          <cell r="G5581" t="str">
            <v>Profesor de Idioma Extranjero ( I y II ciclos) (G.de E.)</v>
          </cell>
          <cell r="H5581" t="str">
            <v>Sin especialidad T-II</v>
          </cell>
        </row>
        <row r="5582">
          <cell r="B5582" t="str">
            <v>Primaria</v>
          </cell>
          <cell r="G5582" t="str">
            <v>Profesor de Idioma Extranjero en Educación Indígena I y II Ciclos (G. de E.)</v>
          </cell>
          <cell r="H5582" t="str">
            <v>Inglés</v>
          </cell>
        </row>
        <row r="5583">
          <cell r="B5583" t="str">
            <v>Primaria</v>
          </cell>
          <cell r="G5583" t="str">
            <v>Profesor de Idioma Extranjero en Educación Indígena I y II Ciclos (G. de E.)</v>
          </cell>
          <cell r="H5583" t="str">
            <v>Sin especialidad T-II</v>
          </cell>
        </row>
        <row r="5584">
          <cell r="B5584" t="str">
            <v>Primaria</v>
          </cell>
          <cell r="G5584" t="str">
            <v>Profesor de Liceo Laboratorio (G. de E.)</v>
          </cell>
          <cell r="H5584" t="str">
            <v>Biología</v>
          </cell>
        </row>
        <row r="5585">
          <cell r="B5585" t="str">
            <v>Primaria</v>
          </cell>
          <cell r="G5585" t="str">
            <v>Profesor de Liceo Laboratorio (G. de E.)</v>
          </cell>
          <cell r="H5585" t="str">
            <v>Ciencias</v>
          </cell>
        </row>
        <row r="5586">
          <cell r="B5586" t="str">
            <v>Primaria</v>
          </cell>
          <cell r="G5586" t="str">
            <v>Profesor de Liceo Laboratorio (G. de E.)</v>
          </cell>
          <cell r="H5586" t="str">
            <v>Español</v>
          </cell>
        </row>
        <row r="5587">
          <cell r="B5587" t="str">
            <v>Primaria</v>
          </cell>
          <cell r="G5587" t="str">
            <v>Profesor de Liceo Laboratorio (G. de E.)</v>
          </cell>
          <cell r="H5587" t="str">
            <v>Estudios Sociales/Educación Cívica</v>
          </cell>
        </row>
        <row r="5588">
          <cell r="B5588" t="str">
            <v>Primaria</v>
          </cell>
          <cell r="G5588" t="str">
            <v>Profesor de Liceo Laboratorio (G. de E.)</v>
          </cell>
          <cell r="H5588" t="str">
            <v>Física</v>
          </cell>
        </row>
        <row r="5589">
          <cell r="B5589" t="str">
            <v>Primaria</v>
          </cell>
          <cell r="G5589" t="str">
            <v>Profesor de Liceo Laboratorio (G. de E.)</v>
          </cell>
          <cell r="H5589" t="str">
            <v>Francés</v>
          </cell>
        </row>
        <row r="5590">
          <cell r="B5590" t="str">
            <v>Primaria</v>
          </cell>
          <cell r="G5590" t="str">
            <v>Profesor de Liceo Laboratorio (G. de E.)</v>
          </cell>
          <cell r="H5590" t="str">
            <v>Inglés</v>
          </cell>
        </row>
        <row r="5591">
          <cell r="B5591" t="str">
            <v>Primaria</v>
          </cell>
          <cell r="G5591" t="str">
            <v>Profesor de Liceo Laboratorio (G. de E.)</v>
          </cell>
          <cell r="H5591" t="str">
            <v>Matemáticas</v>
          </cell>
        </row>
        <row r="5592">
          <cell r="B5592" t="str">
            <v>Primaria</v>
          </cell>
          <cell r="G5592" t="str">
            <v>Profesor de Liceo Laboratorio (G. de E.)</v>
          </cell>
          <cell r="H5592" t="str">
            <v>Psicología</v>
          </cell>
        </row>
        <row r="5593">
          <cell r="B5593" t="str">
            <v>Primaria</v>
          </cell>
          <cell r="G5593" t="str">
            <v>Supervisor Educacion Indígena</v>
          </cell>
          <cell r="H5593" t="str">
            <v>Sin especialidad T-II</v>
          </cell>
        </row>
      </sheetData>
      <sheetData sheetId="4">
        <row r="2">
          <cell r="A2" t="str">
            <v>Asesor Nacional en Educación Indígena</v>
          </cell>
          <cell r="B2" t="e">
            <v>#N/A</v>
          </cell>
          <cell r="C2" t="str">
            <v>Asesor Nacional (G. de E.)</v>
          </cell>
          <cell r="D2" t="e">
            <v>#N/A</v>
          </cell>
          <cell r="E2" t="str">
            <v>San José</v>
          </cell>
          <cell r="F2" t="e">
            <v>#N/A</v>
          </cell>
          <cell r="G2" t="e">
            <v>#N/A</v>
          </cell>
          <cell r="L2" t="str">
            <v>AGUIRRE</v>
          </cell>
          <cell r="M2" t="e">
            <v>#N/A</v>
          </cell>
        </row>
        <row r="3">
          <cell r="A3" t="str">
            <v>Asesor Regional (G. de E.)</v>
          </cell>
          <cell r="B3" t="e">
            <v>#N/A</v>
          </cell>
          <cell r="C3" t="str">
            <v>Asesor profesional</v>
          </cell>
          <cell r="D3" t="e">
            <v>#N/A</v>
          </cell>
          <cell r="E3" t="str">
            <v>Alajuela</v>
          </cell>
          <cell r="F3" t="e">
            <v>#N/A</v>
          </cell>
          <cell r="G3" t="e">
            <v>#N/A</v>
          </cell>
          <cell r="L3" t="str">
            <v>COTO</v>
          </cell>
          <cell r="M3" t="e">
            <v>#N/A</v>
          </cell>
        </row>
        <row r="4">
          <cell r="A4" t="str">
            <v xml:space="preserve">Asesor Regional en Educación Indígena </v>
          </cell>
          <cell r="B4" t="e">
            <v>#N/A</v>
          </cell>
          <cell r="C4" t="str">
            <v>Asesor Regional (G. de E.)</v>
          </cell>
          <cell r="D4" t="e">
            <v>#N/A</v>
          </cell>
          <cell r="E4" t="str">
            <v>Cartago</v>
          </cell>
          <cell r="F4" t="e">
            <v>#N/A</v>
          </cell>
          <cell r="G4" t="e">
            <v>#N/A</v>
          </cell>
          <cell r="L4" t="str">
            <v>GRANDE DE TÉRRABA</v>
          </cell>
          <cell r="M4" t="e">
            <v>#N/A</v>
          </cell>
        </row>
        <row r="5">
          <cell r="A5" t="str">
            <v>Asistente de Asesoría y Supervisión en Educación Indígena</v>
          </cell>
          <cell r="B5" t="e">
            <v>#N/A</v>
          </cell>
          <cell r="C5" t="str">
            <v>Asistente Administrativo Conf</v>
          </cell>
          <cell r="D5" t="e">
            <v>#N/A</v>
          </cell>
          <cell r="E5" t="str">
            <v>Heredia</v>
          </cell>
          <cell r="F5" t="e">
            <v>#N/A</v>
          </cell>
          <cell r="G5" t="e">
            <v>#N/A</v>
          </cell>
          <cell r="L5" t="str">
            <v>NICOYA</v>
          </cell>
          <cell r="M5" t="e">
            <v>#N/A</v>
          </cell>
        </row>
        <row r="6">
          <cell r="A6" t="str">
            <v>Asistente de Dirección de Centro Educativo en Educación Indígena 1</v>
          </cell>
          <cell r="B6" t="e">
            <v>#N/A</v>
          </cell>
          <cell r="C6" t="str">
            <v>Asistente de Asesoría Y Supervisión</v>
          </cell>
          <cell r="D6" t="e">
            <v>#N/A</v>
          </cell>
          <cell r="E6" t="str">
            <v>Guanacaste</v>
          </cell>
          <cell r="F6" t="e">
            <v>#N/A</v>
          </cell>
          <cell r="G6" t="e">
            <v>#N/A</v>
          </cell>
          <cell r="L6" t="str">
            <v>NORTE-NORTE</v>
          </cell>
          <cell r="M6" t="e">
            <v>#N/A</v>
          </cell>
        </row>
        <row r="7">
          <cell r="A7" t="str">
            <v>Auxiliar Administrativo en Educación  Indígena</v>
          </cell>
          <cell r="B7" t="e">
            <v>#N/A</v>
          </cell>
          <cell r="C7" t="str">
            <v>Asistente de Dirección Centro Educativo 1</v>
          </cell>
          <cell r="D7" t="e">
            <v>#N/A</v>
          </cell>
          <cell r="E7" t="str">
            <v>Puntarenas</v>
          </cell>
          <cell r="F7" t="e">
            <v>#N/A</v>
          </cell>
          <cell r="G7" t="e">
            <v>#N/A</v>
          </cell>
          <cell r="L7" t="str">
            <v>PÉREZ ZELEDÓN</v>
          </cell>
          <cell r="M7" t="e">
            <v>#N/A</v>
          </cell>
        </row>
        <row r="8">
          <cell r="A8" t="str">
            <v>Auxiliar de Vigilancia de Centro Educativo</v>
          </cell>
          <cell r="B8" t="e">
            <v>#N/A</v>
          </cell>
          <cell r="C8" t="str">
            <v>Asistente de Dirección Centro Educativo 2</v>
          </cell>
          <cell r="D8" t="e">
            <v>#N/A</v>
          </cell>
          <cell r="E8" t="str">
            <v>Limón</v>
          </cell>
          <cell r="F8" t="e">
            <v>#N/A</v>
          </cell>
          <cell r="G8" t="e">
            <v>#N/A</v>
          </cell>
          <cell r="L8" t="str">
            <v>PURISCAL</v>
          </cell>
          <cell r="M8" t="e">
            <v>#N/A</v>
          </cell>
        </row>
        <row r="9">
          <cell r="A9" t="str">
            <v>Bibliotecólogo Centro Educativo en Educación Indígena 1</v>
          </cell>
          <cell r="B9" t="e">
            <v>#N/A</v>
          </cell>
          <cell r="C9" t="str">
            <v>Asistente de Dirección de Enseñanza Especial (G.de E.)</v>
          </cell>
          <cell r="D9" t="e">
            <v>#N/A</v>
          </cell>
          <cell r="E9" t="e">
            <v>#N/A</v>
          </cell>
          <cell r="F9" t="e">
            <v>#N/A</v>
          </cell>
          <cell r="G9" t="e">
            <v>#N/A</v>
          </cell>
          <cell r="L9" t="str">
            <v>SULÁ</v>
          </cell>
          <cell r="M9" t="e">
            <v>#N/A</v>
          </cell>
        </row>
        <row r="10">
          <cell r="A10" t="str">
            <v>Cocinero</v>
          </cell>
          <cell r="B10" t="e">
            <v>#N/A</v>
          </cell>
          <cell r="C10" t="str">
            <v>Asistente de Dirección Escolar</v>
          </cell>
          <cell r="D10" t="e">
            <v>#N/A</v>
          </cell>
          <cell r="E10" t="e">
            <v>#N/A</v>
          </cell>
          <cell r="F10" t="e">
            <v>#N/A</v>
          </cell>
          <cell r="G10" t="e">
            <v>#N/A</v>
          </cell>
          <cell r="L10" t="str">
            <v>TURRIALBA</v>
          </cell>
          <cell r="M10" t="e">
            <v>#N/A</v>
          </cell>
        </row>
        <row r="11">
          <cell r="A11" t="str">
            <v>Conductor de Servicio Civil 1</v>
          </cell>
          <cell r="B11" t="e">
            <v>#N/A</v>
          </cell>
          <cell r="C11" t="str">
            <v>Asistente de Salud de Servicio Civil 2 (G. de E.)</v>
          </cell>
          <cell r="D11" t="e">
            <v>#N/A</v>
          </cell>
          <cell r="E11" t="e">
            <v>#N/A</v>
          </cell>
          <cell r="F11" t="e">
            <v>#N/A</v>
          </cell>
          <cell r="G11" t="e">
            <v>#N/A</v>
          </cell>
          <cell r="L11" t="str">
            <v>ALAJUELA</v>
          </cell>
          <cell r="M11" t="e">
            <v>#N/A</v>
          </cell>
        </row>
        <row r="12">
          <cell r="A12" t="str">
            <v>Conserje  de Centro Educativo</v>
          </cell>
          <cell r="B12" t="e">
            <v>#N/A</v>
          </cell>
          <cell r="C12" t="str">
            <v>Asistente de Salud de Servicio Civil 3 (G. de E.)</v>
          </cell>
          <cell r="D12" t="e">
            <v>#N/A</v>
          </cell>
          <cell r="E12" t="e">
            <v>#N/A</v>
          </cell>
          <cell r="F12" t="e">
            <v>#N/A</v>
          </cell>
          <cell r="G12" t="e">
            <v>#N/A</v>
          </cell>
          <cell r="L12" t="str">
            <v>CAÑAS</v>
          </cell>
          <cell r="M12" t="e">
            <v>#N/A</v>
          </cell>
        </row>
        <row r="13">
          <cell r="A13" t="str">
            <v>Director de  Enseñanza General Básica en Educación Indígena 1, I y II Ciclo</v>
          </cell>
          <cell r="B13" t="e">
            <v>#N/A</v>
          </cell>
          <cell r="C13" t="str">
            <v>Asistente de Servicios de Educacion Especial</v>
          </cell>
          <cell r="D13" t="e">
            <v>#N/A</v>
          </cell>
          <cell r="F13" t="e">
            <v>#N/A</v>
          </cell>
          <cell r="G13" t="e">
            <v>#N/A</v>
          </cell>
          <cell r="L13" t="str">
            <v>CARTAGO</v>
          </cell>
          <cell r="M13" t="e">
            <v>#N/A</v>
          </cell>
        </row>
        <row r="14">
          <cell r="A14" t="str">
            <v>Director de Colegio en Educación Indígena 1</v>
          </cell>
          <cell r="B14" t="e">
            <v>#N/A</v>
          </cell>
          <cell r="C14" t="str">
            <v>Asistente Técnico Confianza</v>
          </cell>
          <cell r="D14" t="e">
            <v>#N/A</v>
          </cell>
          <cell r="F14" t="e">
            <v>#N/A</v>
          </cell>
          <cell r="G14" t="e">
            <v>#N/A</v>
          </cell>
          <cell r="L14" t="str">
            <v>DESAMPARADOS</v>
          </cell>
          <cell r="M14" t="e">
            <v>#N/A</v>
          </cell>
        </row>
        <row r="15">
          <cell r="A15" t="str">
            <v>Director de Enseñanza Especial 1 (G. de E.)</v>
          </cell>
          <cell r="B15" t="e">
            <v>#N/A</v>
          </cell>
          <cell r="C15" t="str">
            <v>Auditor Nivel 3</v>
          </cell>
          <cell r="D15" t="e">
            <v>#N/A</v>
          </cell>
          <cell r="F15" t="e">
            <v>#N/A</v>
          </cell>
          <cell r="G15" t="e">
            <v>#N/A</v>
          </cell>
          <cell r="L15" t="str">
            <v>GUÁPILES</v>
          </cell>
          <cell r="M15" t="e">
            <v>#N/A</v>
          </cell>
        </row>
        <row r="16">
          <cell r="A16" t="str">
            <v>Director de Enseñanza General Básica 1 ( I y II ciclos)</v>
          </cell>
          <cell r="B16" t="e">
            <v>#N/A</v>
          </cell>
          <cell r="C16" t="str">
            <v>Auxiliar Administrativo</v>
          </cell>
          <cell r="D16" t="e">
            <v>#N/A</v>
          </cell>
          <cell r="F16" t="e">
            <v>#N/A</v>
          </cell>
          <cell r="G16" t="e">
            <v>#N/A</v>
          </cell>
          <cell r="L16" t="str">
            <v>HEREDIA</v>
          </cell>
          <cell r="M16" t="e">
            <v>#N/A</v>
          </cell>
        </row>
        <row r="17">
          <cell r="A17" t="str">
            <v>Director de Enseñanza General Básica en Educación Indígena 2, I  y II Ciclo</v>
          </cell>
          <cell r="B17" t="e">
            <v>#N/A</v>
          </cell>
          <cell r="C17" t="str">
            <v>Auxiliar de Enfermería</v>
          </cell>
          <cell r="D17" t="e">
            <v>#N/A</v>
          </cell>
          <cell r="F17" t="e">
            <v>#N/A</v>
          </cell>
          <cell r="G17" t="e">
            <v>#N/A</v>
          </cell>
          <cell r="L17" t="str">
            <v>LIBERIA</v>
          </cell>
          <cell r="M17" t="e">
            <v>#N/A</v>
          </cell>
        </row>
        <row r="18">
          <cell r="A18" t="str">
            <v>Director de Enseñanza General Básica en Educación Indígena 3, I y II Ciclo</v>
          </cell>
          <cell r="B18" t="e">
            <v>#N/A</v>
          </cell>
          <cell r="C18" t="str">
            <v>Auxiliar de Vigilancia de Centro Educativo</v>
          </cell>
          <cell r="D18" t="e">
            <v>#N/A</v>
          </cell>
          <cell r="F18" t="e">
            <v>#N/A</v>
          </cell>
          <cell r="G18" t="e">
            <v>#N/A</v>
          </cell>
          <cell r="L18" t="str">
            <v>OCCIDENTE</v>
          </cell>
          <cell r="M18" t="e">
            <v>#N/A</v>
          </cell>
        </row>
        <row r="19">
          <cell r="A19" t="str">
            <v>Director de Enseñanza Preescolar 1</v>
          </cell>
          <cell r="B19" t="e">
            <v>#N/A</v>
          </cell>
          <cell r="C19" t="str">
            <v>Bibliotecólogo de Centro Educativo 1</v>
          </cell>
          <cell r="D19" t="e">
            <v>#N/A</v>
          </cell>
          <cell r="F19" t="e">
            <v>#N/A</v>
          </cell>
          <cell r="G19" t="e">
            <v>#N/A</v>
          </cell>
          <cell r="L19" t="str">
            <v>PUNTARENAS</v>
          </cell>
          <cell r="M19" t="e">
            <v>#N/A</v>
          </cell>
        </row>
        <row r="20">
          <cell r="A20" t="str">
            <v xml:space="preserve">Director Regional en Educación Indígena </v>
          </cell>
          <cell r="B20" t="e">
            <v>#N/A</v>
          </cell>
          <cell r="C20" t="str">
            <v>Bibliotecólogo de Centro Educativo 2</v>
          </cell>
          <cell r="D20" t="e">
            <v>#N/A</v>
          </cell>
          <cell r="F20" t="e">
            <v>#N/A</v>
          </cell>
          <cell r="G20" t="e">
            <v>#N/A</v>
          </cell>
          <cell r="L20" t="str">
            <v>SAN JOSÉ CENTRAL</v>
          </cell>
          <cell r="M20" t="e">
            <v>#N/A</v>
          </cell>
        </row>
        <row r="21">
          <cell r="A21" t="str">
            <v xml:space="preserve">Jefe Técnico en Educación  Indígena 1 </v>
          </cell>
          <cell r="B21" t="e">
            <v>#N/A</v>
          </cell>
          <cell r="C21" t="str">
            <v>Chofer Confianza</v>
          </cell>
          <cell r="D21" t="e">
            <v>#N/A</v>
          </cell>
          <cell r="F21" t="e">
            <v>#N/A</v>
          </cell>
          <cell r="G21" t="e">
            <v>#N/A</v>
          </cell>
          <cell r="L21" t="str">
            <v>SAN JOSÉ NORTE</v>
          </cell>
          <cell r="M21" t="e">
            <v>#N/A</v>
          </cell>
        </row>
        <row r="22">
          <cell r="A22" t="str">
            <v xml:space="preserve">Jefe Técnico en Educación  Indígena 2 </v>
          </cell>
          <cell r="B22" t="e">
            <v>#N/A</v>
          </cell>
          <cell r="C22" t="str">
            <v>Cocinero</v>
          </cell>
          <cell r="D22" t="e">
            <v>#N/A</v>
          </cell>
          <cell r="F22" t="e">
            <v>#N/A</v>
          </cell>
          <cell r="G22" t="e">
            <v>#N/A</v>
          </cell>
          <cell r="L22" t="str">
            <v>SAN JOSÉ OESTE</v>
          </cell>
          <cell r="M22" t="e">
            <v>#N/A</v>
          </cell>
        </row>
        <row r="23">
          <cell r="A23" t="str">
            <v>Oficial de Seguridad de Servicio Civil 1</v>
          </cell>
          <cell r="B23" t="e">
            <v>#N/A</v>
          </cell>
          <cell r="C23" t="str">
            <v>Conductor de Servicio Civil 1</v>
          </cell>
          <cell r="D23" t="e">
            <v>#N/A</v>
          </cell>
          <cell r="F23" t="e">
            <v>#N/A</v>
          </cell>
          <cell r="G23" t="e">
            <v>#N/A</v>
          </cell>
          <cell r="L23" t="str">
            <v>SANTA CRUZ</v>
          </cell>
          <cell r="M23" t="e">
            <v>#N/A</v>
          </cell>
        </row>
        <row r="24">
          <cell r="A24" t="str">
            <v>Oficinista de Servicio Civil 1 (G. de E.)</v>
          </cell>
          <cell r="B24" t="e">
            <v>#N/A</v>
          </cell>
          <cell r="C24" t="str">
            <v>Conductor de Servicio Civil 2</v>
          </cell>
          <cell r="D24" t="e">
            <v>#N/A</v>
          </cell>
          <cell r="F24" t="e">
            <v>#N/A</v>
          </cell>
          <cell r="G24" t="e">
            <v>#N/A</v>
          </cell>
          <cell r="L24" t="str">
            <v>LIMÓN</v>
          </cell>
          <cell r="M24" t="e">
            <v>#N/A</v>
          </cell>
        </row>
        <row r="25">
          <cell r="A25" t="str">
            <v>Oficinista de Servicio Civil 2 (G. de E.)</v>
          </cell>
          <cell r="B25" t="e">
            <v>#N/A</v>
          </cell>
          <cell r="C25" t="str">
            <v>Conserje  de Centro Educativo</v>
          </cell>
          <cell r="D25" t="e">
            <v>#N/A</v>
          </cell>
          <cell r="F25" t="e">
            <v>#N/A</v>
          </cell>
          <cell r="G25" t="e">
            <v>#N/A</v>
          </cell>
          <cell r="L25" t="str">
            <v>LOS SANTOS</v>
          </cell>
          <cell r="M25" t="e">
            <v>#N/A</v>
          </cell>
        </row>
        <row r="26">
          <cell r="A26" t="str">
            <v>Orientador en Educacion Indígena 1</v>
          </cell>
          <cell r="B26" t="e">
            <v>#N/A</v>
          </cell>
          <cell r="C26" t="str">
            <v xml:space="preserve">Consultor Licenciado </v>
          </cell>
          <cell r="D26" t="e">
            <v>#N/A</v>
          </cell>
          <cell r="F26" t="e">
            <v>#N/A</v>
          </cell>
          <cell r="G26" t="e">
            <v>#N/A</v>
          </cell>
          <cell r="L26" t="str">
            <v>PENINSULAR</v>
          </cell>
          <cell r="M26" t="e">
            <v>#N/A</v>
          </cell>
        </row>
        <row r="27">
          <cell r="A27" t="str">
            <v>Profesional de Servicio Civil 1 B (G.de E.)</v>
          </cell>
          <cell r="B27" t="e">
            <v>#N/A</v>
          </cell>
          <cell r="C27" t="str">
            <v>Consultor Licenciado Experto</v>
          </cell>
          <cell r="D27" t="e">
            <v>#N/A</v>
          </cell>
          <cell r="F27" t="e">
            <v>#N/A</v>
          </cell>
          <cell r="G27" t="e">
            <v>#N/A</v>
          </cell>
          <cell r="L27" t="str">
            <v>SAN CARLOS</v>
          </cell>
          <cell r="M27" t="e">
            <v>#N/A</v>
          </cell>
        </row>
        <row r="28">
          <cell r="A28" t="str">
            <v>Profesional de Servicio Civil 2 (G.de E.)</v>
          </cell>
          <cell r="B28" t="e">
            <v>#N/A</v>
          </cell>
          <cell r="C28" t="str">
            <v>Dir. De la Dir. De Desarr.Curric</v>
          </cell>
          <cell r="D28" t="e">
            <v>#N/A</v>
          </cell>
          <cell r="F28" t="e">
            <v>#N/A</v>
          </cell>
          <cell r="G28" t="e">
            <v>#N/A</v>
          </cell>
          <cell r="L28" t="str">
            <v>SARAPIQUÍ</v>
          </cell>
          <cell r="M28" t="e">
            <v>#N/A</v>
          </cell>
        </row>
        <row r="29">
          <cell r="A29" t="str">
            <v>Profesional en Informática 1 B ( G.de E.)</v>
          </cell>
          <cell r="B29" t="e">
            <v>#N/A</v>
          </cell>
          <cell r="C29" t="str">
            <v>Dir. Div.Informat.del MEP</v>
          </cell>
          <cell r="D29" t="e">
            <v>#N/A</v>
          </cell>
          <cell r="F29" t="e">
            <v>#N/A</v>
          </cell>
          <cell r="G29" t="e">
            <v>#N/A</v>
          </cell>
          <cell r="L29" t="e">
            <v>#N/A</v>
          </cell>
          <cell r="M29" t="e">
            <v>#N/A</v>
          </cell>
        </row>
        <row r="30">
          <cell r="A30" t="str">
            <v>Profesional Jefe de Servicio Civil 1 ( G.de E.)</v>
          </cell>
          <cell r="B30" t="e">
            <v>#N/A</v>
          </cell>
          <cell r="C30" t="str">
            <v>Dir. Gral SINETEC</v>
          </cell>
          <cell r="D30" t="e">
            <v>#N/A</v>
          </cell>
          <cell r="F30" t="e">
            <v>#N/A</v>
          </cell>
          <cell r="G30" t="e">
            <v>#N/A</v>
          </cell>
          <cell r="L30" t="e">
            <v>#N/A</v>
          </cell>
          <cell r="M30" t="e">
            <v>#N/A</v>
          </cell>
        </row>
        <row r="31">
          <cell r="A31" t="str">
            <v>Profesor de Ens. Técnico Profes. en  Educación Indígena (III y IV Ciclos) (G. de E.)</v>
          </cell>
          <cell r="B31" t="e">
            <v>#N/A</v>
          </cell>
          <cell r="C31" t="str">
            <v>Dir.Eje.Cons.Nac.Ens.Sup.Univ.P</v>
          </cell>
          <cell r="D31" t="e">
            <v>#N/A</v>
          </cell>
          <cell r="F31" t="e">
            <v>#N/A</v>
          </cell>
          <cell r="G31" t="e">
            <v>#N/A</v>
          </cell>
          <cell r="L31" t="e">
            <v>#N/A</v>
          </cell>
          <cell r="M31" t="e">
            <v>#N/A</v>
          </cell>
        </row>
        <row r="32">
          <cell r="A32" t="str">
            <v>Profesor de Enseñanza Especial (G.de E.)</v>
          </cell>
          <cell r="B32" t="e">
            <v>#N/A</v>
          </cell>
          <cell r="C32" t="str">
            <v>Direct. Planif. Institucional</v>
          </cell>
          <cell r="D32" t="e">
            <v>#N/A</v>
          </cell>
          <cell r="F32" t="e">
            <v>#N/A</v>
          </cell>
          <cell r="G32" t="e">
            <v>#N/A</v>
          </cell>
          <cell r="L32" t="e">
            <v>#N/A</v>
          </cell>
          <cell r="M32" t="e">
            <v>#N/A</v>
          </cell>
        </row>
        <row r="33">
          <cell r="A33" t="str">
            <v>Profesor de Enseñanza Especial en Educación Indígena (G. de E.)</v>
          </cell>
          <cell r="B33" t="e">
            <v>#N/A</v>
          </cell>
          <cell r="C33" t="str">
            <v>Director Asesoria Juridica del MEP</v>
          </cell>
          <cell r="D33" t="e">
            <v>#N/A</v>
          </cell>
          <cell r="F33" t="e">
            <v>#N/A</v>
          </cell>
          <cell r="G33" t="e">
            <v>#N/A</v>
          </cell>
          <cell r="L33" t="e">
            <v>#N/A</v>
          </cell>
          <cell r="M33" t="e">
            <v>#N/A</v>
          </cell>
        </row>
        <row r="34">
          <cell r="A34" t="str">
            <v>Profesor de Enseñanza General Básica 1 ( I y II ciclos) ( G. de E.)</v>
          </cell>
          <cell r="B34" t="e">
            <v>#N/A</v>
          </cell>
          <cell r="C34" t="str">
            <v>Director de Colegio 1</v>
          </cell>
          <cell r="D34" t="e">
            <v>#N/A</v>
          </cell>
          <cell r="F34" t="e">
            <v>#N/A</v>
          </cell>
          <cell r="G34" t="e">
            <v>#N/A</v>
          </cell>
          <cell r="L34" t="e">
            <v>#N/A</v>
          </cell>
          <cell r="M34" t="e">
            <v>#N/A</v>
          </cell>
        </row>
        <row r="35">
          <cell r="A35" t="str">
            <v>Profesor de Enseñanza General Básica en Educación Indígena I y II Ciclo (G. de E.)</v>
          </cell>
          <cell r="B35" t="e">
            <v>#N/A</v>
          </cell>
          <cell r="C35" t="str">
            <v>Director de Colegio 2</v>
          </cell>
          <cell r="D35" t="e">
            <v>#N/A</v>
          </cell>
          <cell r="F35" t="e">
            <v>#N/A</v>
          </cell>
          <cell r="G35" t="e">
            <v>#N/A</v>
          </cell>
          <cell r="L35" t="e">
            <v>#N/A</v>
          </cell>
          <cell r="M35" t="e">
            <v>#N/A</v>
          </cell>
        </row>
        <row r="36">
          <cell r="A36" t="str">
            <v>Profesor de Enseñanza Media  en Educación Indígena (G. de  E.)</v>
          </cell>
          <cell r="B36" t="e">
            <v>#N/A</v>
          </cell>
          <cell r="C36" t="str">
            <v>Director de Colegio 3</v>
          </cell>
          <cell r="D36" t="e">
            <v>#N/A</v>
          </cell>
          <cell r="F36" t="e">
            <v>#N/A</v>
          </cell>
          <cell r="G36" t="e">
            <v>#N/A</v>
          </cell>
          <cell r="L36" t="e">
            <v>#N/A</v>
          </cell>
          <cell r="M36" t="e">
            <v>#N/A</v>
          </cell>
        </row>
        <row r="37">
          <cell r="A37" t="str">
            <v>Profesor de Enseñanza Media (G. de E.)</v>
          </cell>
          <cell r="B37" t="e">
            <v>#N/A</v>
          </cell>
          <cell r="C37" t="str">
            <v>Director de Colegio Técnico y Profesional 1</v>
          </cell>
          <cell r="D37" t="e">
            <v>#N/A</v>
          </cell>
          <cell r="F37" t="e">
            <v>#N/A</v>
          </cell>
          <cell r="G37" t="e">
            <v>#N/A</v>
          </cell>
          <cell r="M37" t="e">
            <v>#N/A</v>
          </cell>
        </row>
        <row r="38">
          <cell r="A38" t="str">
            <v>Profesor de Enseñanza Media Bilingüe (G. de E.)</v>
          </cell>
          <cell r="B38" t="e">
            <v>#N/A</v>
          </cell>
          <cell r="C38" t="str">
            <v>Director de Colegio Técnico y Profesional 2</v>
          </cell>
          <cell r="D38" t="e">
            <v>#N/A</v>
          </cell>
          <cell r="G38" t="e">
            <v>#N/A</v>
          </cell>
          <cell r="M38" t="e">
            <v>#N/A</v>
          </cell>
        </row>
        <row r="39">
          <cell r="A39" t="str">
            <v>Profesor de Enseñanza Preescolar (G.de E)</v>
          </cell>
          <cell r="B39" t="e">
            <v>#N/A</v>
          </cell>
          <cell r="C39" t="str">
            <v>Director de Colegio Técnico y Profesional 3</v>
          </cell>
          <cell r="D39" t="e">
            <v>#N/A</v>
          </cell>
          <cell r="G39" t="e">
            <v>#N/A</v>
          </cell>
          <cell r="M39" t="e">
            <v>#N/A</v>
          </cell>
        </row>
        <row r="40">
          <cell r="A40" t="str">
            <v>Profesor de Enseñanza Preescolar en Educación Indígena (G. de E.)</v>
          </cell>
          <cell r="B40" t="e">
            <v>#N/A</v>
          </cell>
          <cell r="C40" t="str">
            <v>Director de Enseñanza Especial 2 (G. de E.)</v>
          </cell>
          <cell r="D40" t="e">
            <v>#N/A</v>
          </cell>
          <cell r="G40" t="e">
            <v>#N/A</v>
          </cell>
          <cell r="M40" t="e">
            <v>#N/A</v>
          </cell>
        </row>
        <row r="41">
          <cell r="A41" t="str">
            <v>Profesor de Enseñanza Técnico Profesional ( Liceo Laboratorio) (G. de E.)</v>
          </cell>
          <cell r="B41" t="e">
            <v>#N/A</v>
          </cell>
          <cell r="C41" t="str">
            <v>Director de Enseñanza Especial 3 (G. de E.)</v>
          </cell>
          <cell r="D41" t="e">
            <v>#N/A</v>
          </cell>
          <cell r="G41" t="e">
            <v>#N/A</v>
          </cell>
          <cell r="M41" t="e">
            <v>#N/A</v>
          </cell>
        </row>
        <row r="42">
          <cell r="A42" t="str">
            <v>Profesor de Enseñanza Técnico Profesional (Enseñanza Preescolar, o, I y II ciclos ) (G. de E.)</v>
          </cell>
          <cell r="B42" t="e">
            <v>#N/A</v>
          </cell>
          <cell r="C42" t="str">
            <v>Director de Enseñanza Especial 4 (G. de E.)</v>
          </cell>
          <cell r="D42" t="e">
            <v>#N/A</v>
          </cell>
          <cell r="G42" t="e">
            <v>#N/A</v>
          </cell>
          <cell r="M42" t="e">
            <v>#N/A</v>
          </cell>
        </row>
        <row r="43">
          <cell r="A43" t="str">
            <v>Profesor de Enseñanza Técnico Profesional (III y IV Ciclos, Enseñanza Especial y Escuela Laboratorio) (G. de E.)</v>
          </cell>
          <cell r="B43" t="e">
            <v>#N/A</v>
          </cell>
          <cell r="C43" t="str">
            <v>Director de Enseñanza General Básica 2 ( I y II ciclos)</v>
          </cell>
          <cell r="D43" t="e">
            <v>#N/A</v>
          </cell>
          <cell r="G43" t="e">
            <v>#N/A</v>
          </cell>
          <cell r="M43" t="e">
            <v>#N/A</v>
          </cell>
        </row>
        <row r="44">
          <cell r="A44" t="str">
            <v xml:space="preserve">Profesor de Enseñanza Técnico Profesional Bilingue (III Ciclo, Educación Diversificada o Enseñanza Especial) </v>
          </cell>
          <cell r="B44" t="e">
            <v>#N/A</v>
          </cell>
          <cell r="C44" t="str">
            <v>Director de Enseñanza General Básica 3 ( I y II ciclos)</v>
          </cell>
          <cell r="D44" t="e">
            <v>#N/A</v>
          </cell>
          <cell r="G44" t="e">
            <v>#N/A</v>
          </cell>
          <cell r="M44" t="e">
            <v>#N/A</v>
          </cell>
        </row>
        <row r="45">
          <cell r="A45" t="str">
            <v>Profesor de Enseñanza Técnico Profesional en Educación Indígena I y II Ciclo o Enseñanza Preescolar (G. de E.)</v>
          </cell>
          <cell r="B45" t="e">
            <v>#N/A</v>
          </cell>
          <cell r="C45" t="str">
            <v>Director de Enseñanza General Básica 4 ( I y II ciclos)</v>
          </cell>
          <cell r="D45" t="e">
            <v>#N/A</v>
          </cell>
          <cell r="G45" t="e">
            <v>#N/A</v>
          </cell>
          <cell r="M45" t="e">
            <v>#N/A</v>
          </cell>
        </row>
        <row r="46">
          <cell r="A46" t="str">
            <v>Profesor de Enseñanza Técnico Profesional en Idioma Inglés (III y IV Ciclos, Enseñanza Especial y Escuela Laboratorio) (G. de E.)</v>
          </cell>
          <cell r="B46" t="e">
            <v>#N/A</v>
          </cell>
          <cell r="C46" t="str">
            <v>Director de Enseñanza General Básica 5 ( I y II ciclos)</v>
          </cell>
          <cell r="D46" t="e">
            <v>#N/A</v>
          </cell>
          <cell r="G46" t="e">
            <v>#N/A</v>
          </cell>
          <cell r="M46" t="e">
            <v>#N/A</v>
          </cell>
        </row>
        <row r="47">
          <cell r="A47" t="str">
            <v>Profesor de Enseñanza Unidocente (I y II Ciclos)</v>
          </cell>
          <cell r="B47" t="e">
            <v>#N/A</v>
          </cell>
          <cell r="C47" t="str">
            <v>Director de Enseñanza Preescolar 2</v>
          </cell>
          <cell r="D47" t="e">
            <v>#N/A</v>
          </cell>
          <cell r="G47" t="e">
            <v>#N/A</v>
          </cell>
          <cell r="M47" t="e">
            <v>#N/A</v>
          </cell>
        </row>
        <row r="48">
          <cell r="A48" t="str">
            <v>Profesor de Enseñanza Unidocente en Educación Indígena I y II Ciclo</v>
          </cell>
          <cell r="B48" t="e">
            <v>#N/A</v>
          </cell>
          <cell r="C48" t="str">
            <v>Director de Enseñanza Preescolar 3</v>
          </cell>
          <cell r="D48" t="e">
            <v>#N/A</v>
          </cell>
          <cell r="G48" t="e">
            <v>#N/A</v>
          </cell>
          <cell r="M48" t="e">
            <v>#N/A</v>
          </cell>
        </row>
        <row r="49">
          <cell r="A49" t="str">
            <v>Profesor de Escuela Laboratorio ( Enseñanza Preescolar o I y II Ciclos) (G. de E.)</v>
          </cell>
          <cell r="B49" t="e">
            <v>#N/A</v>
          </cell>
          <cell r="C49" t="str">
            <v>Director de Escuela Laboratorio</v>
          </cell>
          <cell r="D49" t="e">
            <v>#N/A</v>
          </cell>
          <cell r="G49" t="e">
            <v>#N/A</v>
          </cell>
          <cell r="M49" t="e">
            <v>#N/A</v>
          </cell>
        </row>
        <row r="50">
          <cell r="A50" t="str">
            <v>Profesor de Idioma Extranjero ( I y II ciclos) (G.de E.)</v>
          </cell>
          <cell r="B50" t="e">
            <v>#N/A</v>
          </cell>
          <cell r="C50" t="str">
            <v>Director de Gestión y Desarrollo Regional</v>
          </cell>
          <cell r="D50" t="e">
            <v>#N/A</v>
          </cell>
          <cell r="G50" t="e">
            <v>#N/A</v>
          </cell>
          <cell r="M50" t="e">
            <v>#N/A</v>
          </cell>
        </row>
        <row r="51">
          <cell r="A51" t="str">
            <v>Profesor de Idioma Extranjero en Educación Indígena I y II Ciclos (G. de E.)</v>
          </cell>
          <cell r="B51" t="e">
            <v>#N/A</v>
          </cell>
          <cell r="C51" t="str">
            <v>Director de Gestión y Evaluación de la Calidad</v>
          </cell>
          <cell r="D51" t="e">
            <v>#N/A</v>
          </cell>
          <cell r="G51" t="e">
            <v>#N/A</v>
          </cell>
          <cell r="M51" t="e">
            <v>#N/A</v>
          </cell>
        </row>
        <row r="52">
          <cell r="A52" t="str">
            <v>Profesor de Liceo Laboratorio (G. de E.)</v>
          </cell>
          <cell r="B52" t="e">
            <v>#N/A</v>
          </cell>
          <cell r="C52" t="str">
            <v>Director de Infraestructura y Equipamiento Educativo MEP</v>
          </cell>
          <cell r="D52" t="e">
            <v>#N/A</v>
          </cell>
          <cell r="G52" t="e">
            <v>#N/A</v>
          </cell>
          <cell r="M52" t="e">
            <v>#N/A</v>
          </cell>
        </row>
        <row r="53">
          <cell r="A53" t="str">
            <v>Supervisor Educacion Indígena</v>
          </cell>
          <cell r="B53" t="e">
            <v>#N/A</v>
          </cell>
          <cell r="C53" t="str">
            <v>Director de Liceo Bilingue 1</v>
          </cell>
          <cell r="D53" t="e">
            <v>#N/A</v>
          </cell>
          <cell r="G53" t="e">
            <v>#N/A</v>
          </cell>
          <cell r="M53" t="e">
            <v>#N/A</v>
          </cell>
        </row>
        <row r="54">
          <cell r="A54" t="e">
            <v>#N/A</v>
          </cell>
          <cell r="B54" t="e">
            <v>#N/A</v>
          </cell>
          <cell r="C54" t="str">
            <v>Director de Liceo Bilingue 2</v>
          </cell>
          <cell r="D54" t="e">
            <v>#N/A</v>
          </cell>
          <cell r="G54" t="e">
            <v>#N/A</v>
          </cell>
          <cell r="M54" t="e">
            <v>#N/A</v>
          </cell>
        </row>
        <row r="55">
          <cell r="A55" t="e">
            <v>#N/A</v>
          </cell>
          <cell r="B55" t="e">
            <v>#N/A</v>
          </cell>
          <cell r="C55" t="str">
            <v>Director de Liceo Bilingue 3</v>
          </cell>
          <cell r="D55" t="e">
            <v>#N/A</v>
          </cell>
          <cell r="G55" t="e">
            <v>#N/A</v>
          </cell>
          <cell r="M55" t="e">
            <v>#N/A</v>
          </cell>
        </row>
        <row r="56">
          <cell r="A56" t="e">
            <v>#N/A</v>
          </cell>
          <cell r="B56" t="e">
            <v>#N/A</v>
          </cell>
          <cell r="C56" t="str">
            <v>Director de Liceo Laboratorio</v>
          </cell>
          <cell r="D56" t="e">
            <v>#N/A</v>
          </cell>
          <cell r="G56" t="e">
            <v>#N/A</v>
          </cell>
          <cell r="M56" t="e">
            <v>#N/A</v>
          </cell>
        </row>
        <row r="57">
          <cell r="A57" t="e">
            <v>#N/A</v>
          </cell>
          <cell r="B57" t="e">
            <v>#N/A</v>
          </cell>
          <cell r="C57" t="str">
            <v>Director de Prensa y Relaciones Públicas MEP</v>
          </cell>
          <cell r="D57" t="e">
            <v>#N/A</v>
          </cell>
          <cell r="G57" t="e">
            <v>#N/A</v>
          </cell>
          <cell r="M57" t="e">
            <v>#N/A</v>
          </cell>
        </row>
        <row r="58">
          <cell r="A58" t="e">
            <v>#N/A</v>
          </cell>
          <cell r="B58" t="e">
            <v>#N/A</v>
          </cell>
          <cell r="C58" t="str">
            <v>Director de Recursos Tecnológicos en Educación MEP</v>
          </cell>
          <cell r="D58" t="e">
            <v>#N/A</v>
          </cell>
          <cell r="G58" t="e">
            <v>#N/A</v>
          </cell>
          <cell r="M58" t="e">
            <v>#N/A</v>
          </cell>
        </row>
        <row r="59">
          <cell r="A59" t="e">
            <v>#N/A</v>
          </cell>
          <cell r="B59" t="e">
            <v>#N/A</v>
          </cell>
          <cell r="C59" t="str">
            <v xml:space="preserve">Director Financiero </v>
          </cell>
          <cell r="D59" t="e">
            <v>#N/A</v>
          </cell>
          <cell r="G59" t="e">
            <v>#N/A</v>
          </cell>
          <cell r="M59" t="e">
            <v>#N/A</v>
          </cell>
        </row>
        <row r="60">
          <cell r="A60" t="e">
            <v>#N/A</v>
          </cell>
          <cell r="B60" t="e">
            <v>#N/A</v>
          </cell>
          <cell r="C60" t="str">
            <v>Director IDP Uladislao Gamez Solano</v>
          </cell>
          <cell r="D60" t="e">
            <v>#N/A</v>
          </cell>
          <cell r="G60" t="e">
            <v>#N/A</v>
          </cell>
          <cell r="M60" t="e">
            <v>#N/A</v>
          </cell>
        </row>
        <row r="61">
          <cell r="A61" t="e">
            <v>#N/A</v>
          </cell>
          <cell r="B61" t="e">
            <v>#N/A</v>
          </cell>
          <cell r="C61" t="str">
            <v xml:space="preserve">Director Instituto  Profesional de  Educación Comunitaria (IPEC) </v>
          </cell>
          <cell r="D61" t="e">
            <v>#N/A</v>
          </cell>
          <cell r="G61" t="e">
            <v>#N/A</v>
          </cell>
          <cell r="M61" t="e">
            <v>#N/A</v>
          </cell>
        </row>
        <row r="62">
          <cell r="A62" t="e">
            <v>#N/A</v>
          </cell>
          <cell r="B62" t="e">
            <v>#N/A</v>
          </cell>
          <cell r="C62" t="str">
            <v>Director Programas de Equidad</v>
          </cell>
          <cell r="D62" t="e">
            <v>#N/A</v>
          </cell>
          <cell r="G62" t="e">
            <v>#N/A</v>
          </cell>
          <cell r="M62" t="e">
            <v>#N/A</v>
          </cell>
        </row>
        <row r="63">
          <cell r="A63" t="e">
            <v>#N/A</v>
          </cell>
          <cell r="B63" t="e">
            <v>#N/A</v>
          </cell>
          <cell r="C63" t="str">
            <v>Director Regional de Educación</v>
          </cell>
          <cell r="D63" t="e">
            <v>#N/A</v>
          </cell>
          <cell r="G63" t="e">
            <v>#N/A</v>
          </cell>
          <cell r="M63" t="e">
            <v>#N/A</v>
          </cell>
        </row>
        <row r="64">
          <cell r="A64" t="e">
            <v>#N/A</v>
          </cell>
          <cell r="B64" t="e">
            <v>#N/A</v>
          </cell>
          <cell r="C64" t="str">
            <v>Director Vida Estudiantil</v>
          </cell>
          <cell r="D64" t="e">
            <v>#N/A</v>
          </cell>
          <cell r="G64" t="e">
            <v>#N/A</v>
          </cell>
          <cell r="M64" t="e">
            <v>#N/A</v>
          </cell>
        </row>
        <row r="65">
          <cell r="A65" t="e">
            <v>#N/A</v>
          </cell>
          <cell r="B65" t="e">
            <v>#N/A</v>
          </cell>
          <cell r="C65" t="str">
            <v>Enfermera (o) 1</v>
          </cell>
          <cell r="D65" t="e">
            <v>#N/A</v>
          </cell>
          <cell r="G65" t="e">
            <v>#N/A</v>
          </cell>
          <cell r="M65" t="e">
            <v>#N/A</v>
          </cell>
        </row>
        <row r="66">
          <cell r="A66" t="e">
            <v>#N/A</v>
          </cell>
          <cell r="B66" t="e">
            <v>#N/A</v>
          </cell>
          <cell r="C66" t="str">
            <v>Estadístico de Servicio Civil 3</v>
          </cell>
          <cell r="D66" t="e">
            <v>#N/A</v>
          </cell>
          <cell r="G66" t="e">
            <v>#N/A</v>
          </cell>
          <cell r="M66" t="e">
            <v>#N/A</v>
          </cell>
        </row>
        <row r="67">
          <cell r="A67" t="e">
            <v>#N/A</v>
          </cell>
          <cell r="B67" t="e">
            <v>#N/A</v>
          </cell>
          <cell r="C67" t="str">
            <v>Gerente de Servicio Civil 1</v>
          </cell>
          <cell r="D67" t="e">
            <v>#N/A</v>
          </cell>
          <cell r="G67" t="e">
            <v>#N/A</v>
          </cell>
          <cell r="M67" t="e">
            <v>#N/A</v>
          </cell>
        </row>
        <row r="68">
          <cell r="C68" t="str">
            <v>Gerente de Servicio Civil 2</v>
          </cell>
          <cell r="D68" t="e">
            <v>#N/A</v>
          </cell>
          <cell r="G68" t="e">
            <v>#N/A</v>
          </cell>
          <cell r="M68" t="e">
            <v>#N/A</v>
          </cell>
        </row>
        <row r="69">
          <cell r="C69" t="str">
            <v>Jefe de Artes Gráficas 1 (G.de E.)</v>
          </cell>
          <cell r="D69" t="e">
            <v>#N/A</v>
          </cell>
          <cell r="G69" t="e">
            <v>#N/A</v>
          </cell>
          <cell r="M69" t="e">
            <v>#N/A</v>
          </cell>
        </row>
        <row r="70">
          <cell r="C70" t="str">
            <v>Jefe Técnico de Educación 1 (G. de E.)</v>
          </cell>
          <cell r="D70" t="e">
            <v>#N/A</v>
          </cell>
          <cell r="G70" t="e">
            <v>#N/A</v>
          </cell>
          <cell r="M70" t="e">
            <v>#N/A</v>
          </cell>
        </row>
        <row r="71">
          <cell r="C71" t="str">
            <v>Jefe Técnico de Educación 2 (G. de E.)</v>
          </cell>
          <cell r="D71" t="e">
            <v>#N/A</v>
          </cell>
          <cell r="G71" t="e">
            <v>#N/A</v>
          </cell>
          <cell r="M71" t="e">
            <v>#N/A</v>
          </cell>
        </row>
        <row r="72">
          <cell r="C72" t="str">
            <v>Médico Especialista G-2</v>
          </cell>
          <cell r="D72" t="e">
            <v>#N/A</v>
          </cell>
          <cell r="G72" t="e">
            <v>#N/A</v>
          </cell>
          <cell r="M72" t="e">
            <v>#N/A</v>
          </cell>
        </row>
        <row r="73">
          <cell r="C73" t="str">
            <v>Médico Jefe G-3</v>
          </cell>
          <cell r="D73" t="e">
            <v>#N/A</v>
          </cell>
          <cell r="G73" t="e">
            <v>#N/A</v>
          </cell>
          <cell r="M73" t="e">
            <v>#N/A</v>
          </cell>
        </row>
        <row r="74">
          <cell r="C74" t="str">
            <v>MINISTRO</v>
          </cell>
          <cell r="D74" t="e">
            <v>#N/A</v>
          </cell>
          <cell r="G74" t="e">
            <v>#N/A</v>
          </cell>
          <cell r="M74" t="e">
            <v>#N/A</v>
          </cell>
        </row>
        <row r="75">
          <cell r="C75" t="str">
            <v>Misceláneo de Servicio Civil 1 (G. de E.)</v>
          </cell>
          <cell r="D75" t="e">
            <v>#N/A</v>
          </cell>
          <cell r="G75" t="e">
            <v>#N/A</v>
          </cell>
          <cell r="M75" t="e">
            <v>#N/A</v>
          </cell>
        </row>
        <row r="76">
          <cell r="C76" t="str">
            <v>Nutricionista 2</v>
          </cell>
          <cell r="D76" t="e">
            <v>#N/A</v>
          </cell>
          <cell r="G76" t="e">
            <v>#N/A</v>
          </cell>
          <cell r="M76" t="e">
            <v>#N/A</v>
          </cell>
        </row>
        <row r="77">
          <cell r="C77" t="str">
            <v>Nutricionista 4</v>
          </cell>
          <cell r="D77" t="e">
            <v>#N/A</v>
          </cell>
          <cell r="G77" t="e">
            <v>#N/A</v>
          </cell>
          <cell r="M77" t="e">
            <v>#N/A</v>
          </cell>
        </row>
        <row r="78">
          <cell r="C78" t="str">
            <v>Oficial de Seguridad de Servicio Civil 1</v>
          </cell>
          <cell r="D78" t="e">
            <v>#N/A</v>
          </cell>
          <cell r="G78" t="e">
            <v>#N/A</v>
          </cell>
          <cell r="M78" t="e">
            <v>#N/A</v>
          </cell>
        </row>
        <row r="79">
          <cell r="C79" t="str">
            <v>OFICIAL MAYOR</v>
          </cell>
          <cell r="D79" t="e">
            <v>#N/A</v>
          </cell>
          <cell r="G79" t="e">
            <v>#N/A</v>
          </cell>
          <cell r="M79" t="e">
            <v>#N/A</v>
          </cell>
        </row>
        <row r="80">
          <cell r="C80" t="str">
            <v>Oficinista de Servicio Civil 1 (G. de E.)</v>
          </cell>
          <cell r="D80" t="e">
            <v>#N/A</v>
          </cell>
          <cell r="G80" t="e">
            <v>#N/A</v>
          </cell>
          <cell r="M80" t="e">
            <v>#N/A</v>
          </cell>
        </row>
        <row r="81">
          <cell r="C81" t="str">
            <v>Oficinista de Servicio Civil 2 (G. de E.)</v>
          </cell>
          <cell r="D81" t="e">
            <v>#N/A</v>
          </cell>
          <cell r="G81" t="e">
            <v>#N/A</v>
          </cell>
          <cell r="M81" t="e">
            <v>#N/A</v>
          </cell>
        </row>
        <row r="82">
          <cell r="C82" t="str">
            <v>Orientador 1</v>
          </cell>
          <cell r="D82" t="e">
            <v>#N/A</v>
          </cell>
          <cell r="G82" t="e">
            <v>#N/A</v>
          </cell>
          <cell r="M82" t="e">
            <v>#N/A</v>
          </cell>
        </row>
        <row r="83">
          <cell r="C83" t="str">
            <v>Orientador 2</v>
          </cell>
          <cell r="D83" t="e">
            <v>#N/A</v>
          </cell>
          <cell r="G83" t="e">
            <v>#N/A</v>
          </cell>
          <cell r="M83" t="e">
            <v>#N/A</v>
          </cell>
        </row>
        <row r="84">
          <cell r="C84" t="str">
            <v>Orientador 3</v>
          </cell>
          <cell r="D84" t="e">
            <v>#N/A</v>
          </cell>
          <cell r="G84" t="e">
            <v>#N/A</v>
          </cell>
          <cell r="M84" t="e">
            <v>#N/A</v>
          </cell>
        </row>
        <row r="85">
          <cell r="C85" t="str">
            <v>Orientador Asistente</v>
          </cell>
          <cell r="D85" t="e">
            <v>#N/A</v>
          </cell>
          <cell r="G85" t="e">
            <v>#N/A</v>
          </cell>
          <cell r="M85" t="e">
            <v>#N/A</v>
          </cell>
        </row>
        <row r="86">
          <cell r="C86" t="str">
            <v>Profesional de Servicio Civil 1 A (G.de E.)</v>
          </cell>
          <cell r="D86" t="e">
            <v>#N/A</v>
          </cell>
          <cell r="G86" t="e">
            <v>#N/A</v>
          </cell>
          <cell r="M86" t="e">
            <v>#N/A</v>
          </cell>
        </row>
        <row r="87">
          <cell r="C87" t="str">
            <v>Profesional de Servicio Civil 1 B (G.de E.)</v>
          </cell>
          <cell r="D87" t="e">
            <v>#N/A</v>
          </cell>
          <cell r="G87" t="e">
            <v>#N/A</v>
          </cell>
          <cell r="M87" t="e">
            <v>#N/A</v>
          </cell>
        </row>
        <row r="88">
          <cell r="C88" t="str">
            <v>Profesional de Servicio Civil 2 (G.de E.)</v>
          </cell>
          <cell r="D88" t="e">
            <v>#N/A</v>
          </cell>
          <cell r="G88" t="e">
            <v>#N/A</v>
          </cell>
          <cell r="M88" t="e">
            <v>#N/A</v>
          </cell>
        </row>
        <row r="89">
          <cell r="C89" t="str">
            <v>Profesional de Servicio Civil 3 (G.de E.)</v>
          </cell>
          <cell r="D89" t="e">
            <v>#N/A</v>
          </cell>
          <cell r="G89" t="e">
            <v>#N/A</v>
          </cell>
          <cell r="M89" t="e">
            <v>#N/A</v>
          </cell>
        </row>
        <row r="90">
          <cell r="C90" t="str">
            <v>Profesional en Informática 1 A ( G.de E.)</v>
          </cell>
          <cell r="D90" t="e">
            <v>#N/A</v>
          </cell>
          <cell r="G90" t="e">
            <v>#N/A</v>
          </cell>
          <cell r="M90" t="e">
            <v>#N/A</v>
          </cell>
        </row>
        <row r="91">
          <cell r="C91" t="str">
            <v>Profesional en Informática 1 B ( G.de E.)</v>
          </cell>
          <cell r="D91" t="e">
            <v>#N/A</v>
          </cell>
          <cell r="G91" t="e">
            <v>#N/A</v>
          </cell>
          <cell r="M91" t="e">
            <v>#N/A</v>
          </cell>
        </row>
        <row r="92">
          <cell r="C92" t="str">
            <v>Profesional en Informática 1 C ( G.de E.)</v>
          </cell>
          <cell r="D92" t="e">
            <v>#N/A</v>
          </cell>
          <cell r="G92" t="e">
            <v>#N/A</v>
          </cell>
          <cell r="M92" t="e">
            <v>#N/A</v>
          </cell>
        </row>
        <row r="93">
          <cell r="C93" t="str">
            <v>Profesional en Informática 2 (G.de E.)</v>
          </cell>
          <cell r="D93" t="e">
            <v>#N/A</v>
          </cell>
          <cell r="G93" t="e">
            <v>#N/A</v>
          </cell>
          <cell r="M93" t="e">
            <v>#N/A</v>
          </cell>
        </row>
        <row r="94">
          <cell r="C94" t="str">
            <v>Profesional en Informática 3 (G.de E.)</v>
          </cell>
          <cell r="D94" t="e">
            <v>#N/A</v>
          </cell>
          <cell r="G94" t="e">
            <v>#N/A</v>
          </cell>
          <cell r="M94" t="e">
            <v>#N/A</v>
          </cell>
        </row>
        <row r="95">
          <cell r="C95" t="str">
            <v>Profesional Jefe de Servicio Civil 1 ( G.de E.)</v>
          </cell>
          <cell r="D95" t="e">
            <v>#N/A</v>
          </cell>
          <cell r="G95" t="e">
            <v>#N/A</v>
          </cell>
          <cell r="M95" t="e">
            <v>#N/A</v>
          </cell>
        </row>
        <row r="96">
          <cell r="C96" t="str">
            <v>Profesional Jefe de Servicio Civil 2 ( G.de E.)</v>
          </cell>
          <cell r="D96" t="e">
            <v>#N/A</v>
          </cell>
          <cell r="G96" t="e">
            <v>#N/A</v>
          </cell>
          <cell r="M96" t="e">
            <v>#N/A</v>
          </cell>
        </row>
        <row r="97">
          <cell r="C97" t="str">
            <v>Profesional Jefe de Servicio Civil 3 ( G.de E.)</v>
          </cell>
          <cell r="D97" t="e">
            <v>#N/A</v>
          </cell>
          <cell r="G97" t="e">
            <v>#N/A</v>
          </cell>
          <cell r="M97" t="e">
            <v>#N/A</v>
          </cell>
        </row>
        <row r="98">
          <cell r="C98" t="str">
            <v>Profesional Jefe en Informática 1 A (G. de E.)</v>
          </cell>
          <cell r="D98" t="e">
            <v>#N/A</v>
          </cell>
          <cell r="G98" t="e">
            <v>#N/A</v>
          </cell>
          <cell r="M98" t="e">
            <v>#N/A</v>
          </cell>
        </row>
        <row r="99">
          <cell r="C99" t="str">
            <v>Profesional Jefe en Informática 1 B (G. de E.)</v>
          </cell>
          <cell r="D99" t="e">
            <v>#N/A</v>
          </cell>
          <cell r="G99" t="e">
            <v>#N/A</v>
          </cell>
          <cell r="M99" t="e">
            <v>#N/A</v>
          </cell>
        </row>
        <row r="100">
          <cell r="C100" t="str">
            <v>Profesional Jefe en Informática 2 (G. de E.)</v>
          </cell>
          <cell r="D100" t="e">
            <v>#N/A</v>
          </cell>
          <cell r="G100" t="e">
            <v>#N/A</v>
          </cell>
          <cell r="M100" t="e">
            <v>#N/A</v>
          </cell>
        </row>
        <row r="101">
          <cell r="C101" t="str">
            <v>Programador de Computador 1</v>
          </cell>
          <cell r="D101" t="e">
            <v>#N/A</v>
          </cell>
          <cell r="G101" t="e">
            <v>#N/A</v>
          </cell>
          <cell r="M101" t="e">
            <v>#N/A</v>
          </cell>
        </row>
        <row r="102">
          <cell r="C102" t="str">
            <v>Programador de Computador 2</v>
          </cell>
          <cell r="D102" t="e">
            <v>#N/A</v>
          </cell>
          <cell r="G102" t="e">
            <v>#N/A</v>
          </cell>
          <cell r="M102" t="e">
            <v>#N/A</v>
          </cell>
        </row>
        <row r="103">
          <cell r="C103" t="str">
            <v>Secret.Gral del Cons.Sup.Educ</v>
          </cell>
          <cell r="D103" t="e">
            <v>#N/A</v>
          </cell>
          <cell r="G103" t="e">
            <v>#N/A</v>
          </cell>
          <cell r="M103" t="e">
            <v>#N/A</v>
          </cell>
        </row>
        <row r="104">
          <cell r="C104" t="str">
            <v>Secretario de Servicio Civil 1</v>
          </cell>
          <cell r="D104" t="e">
            <v>#N/A</v>
          </cell>
          <cell r="G104" t="e">
            <v>#N/A</v>
          </cell>
          <cell r="M104" t="e">
            <v>#N/A</v>
          </cell>
        </row>
        <row r="105">
          <cell r="C105" t="str">
            <v>Secretario de Servicio Civil 2 (G. de E.)</v>
          </cell>
          <cell r="D105" t="e">
            <v>#N/A</v>
          </cell>
          <cell r="G105" t="e">
            <v>#N/A</v>
          </cell>
          <cell r="M105" t="e">
            <v>#N/A</v>
          </cell>
        </row>
        <row r="106">
          <cell r="C106" t="str">
            <v>Subauditor Nivel 3</v>
          </cell>
          <cell r="D106" t="e">
            <v>#N/A</v>
          </cell>
          <cell r="G106" t="e">
            <v>#N/A</v>
          </cell>
          <cell r="M106" t="e">
            <v>#N/A</v>
          </cell>
        </row>
        <row r="107">
          <cell r="C107" t="str">
            <v>Subdirector de Colegio</v>
          </cell>
          <cell r="D107" t="e">
            <v>#N/A</v>
          </cell>
          <cell r="G107" t="e">
            <v>#N/A</v>
          </cell>
          <cell r="M107" t="e">
            <v>#N/A</v>
          </cell>
        </row>
        <row r="108">
          <cell r="C108" t="str">
            <v>Subdirector de Educación</v>
          </cell>
          <cell r="D108" t="e">
            <v>#N/A</v>
          </cell>
          <cell r="G108" t="e">
            <v>#N/A</v>
          </cell>
          <cell r="M108" t="e">
            <v>#N/A</v>
          </cell>
        </row>
        <row r="109">
          <cell r="C109" t="str">
            <v>Subdirector Financiero</v>
          </cell>
          <cell r="D109" t="e">
            <v>#N/A</v>
          </cell>
          <cell r="G109" t="e">
            <v>#N/A</v>
          </cell>
          <cell r="M109" t="e">
            <v>#N/A</v>
          </cell>
        </row>
        <row r="110">
          <cell r="C110" t="str">
            <v>Supervisor de Educación</v>
          </cell>
          <cell r="D110" t="e">
            <v>#N/A</v>
          </cell>
          <cell r="G110" t="e">
            <v>#N/A</v>
          </cell>
          <cell r="M110" t="e">
            <v>#N/A</v>
          </cell>
        </row>
        <row r="111">
          <cell r="C111" t="str">
            <v>Técnico de Servicio Civil 1 (G. de E.)</v>
          </cell>
          <cell r="D111" t="e">
            <v>#N/A</v>
          </cell>
          <cell r="G111" t="e">
            <v>#N/A</v>
          </cell>
          <cell r="M111" t="e">
            <v>#N/A</v>
          </cell>
        </row>
        <row r="112">
          <cell r="C112" t="str">
            <v>Técnico de Servicio Civil 2 (G. de E.)</v>
          </cell>
          <cell r="D112" t="e">
            <v>#N/A</v>
          </cell>
          <cell r="G112" t="e">
            <v>#N/A</v>
          </cell>
          <cell r="M112" t="e">
            <v>#N/A</v>
          </cell>
        </row>
        <row r="113">
          <cell r="C113" t="str">
            <v>Técnico de Servicio Civil 3 (G. de E.)</v>
          </cell>
          <cell r="D113" t="e">
            <v>#N/A</v>
          </cell>
          <cell r="G113" t="e">
            <v>#N/A</v>
          </cell>
          <cell r="M113" t="e">
            <v>#N/A</v>
          </cell>
        </row>
        <row r="114">
          <cell r="C114" t="str">
            <v>Técnico en Administración Educativa 1</v>
          </cell>
          <cell r="D114" t="e">
            <v>#N/A</v>
          </cell>
          <cell r="G114" t="e">
            <v>#N/A</v>
          </cell>
          <cell r="M114" t="e">
            <v>#N/A</v>
          </cell>
        </row>
        <row r="115">
          <cell r="C115" t="str">
            <v>Técnico en Administración Educativa 2</v>
          </cell>
          <cell r="D115" t="e">
            <v>#N/A</v>
          </cell>
          <cell r="G115" t="e">
            <v>#N/A</v>
          </cell>
          <cell r="M115" t="e">
            <v>#N/A</v>
          </cell>
        </row>
        <row r="116">
          <cell r="C116" t="str">
            <v>Técnico en Informática 1 ( G.de E.)</v>
          </cell>
          <cell r="D116" t="e">
            <v>#N/A</v>
          </cell>
          <cell r="G116" t="e">
            <v>#N/A</v>
          </cell>
          <cell r="M116" t="e">
            <v>#N/A</v>
          </cell>
        </row>
        <row r="117">
          <cell r="C117" t="str">
            <v>Técnico en Informática 2 ( G.de E.)</v>
          </cell>
          <cell r="D117" t="e">
            <v>#N/A</v>
          </cell>
          <cell r="G117" t="e">
            <v>#N/A</v>
          </cell>
          <cell r="M117" t="e">
            <v>#N/A</v>
          </cell>
        </row>
        <row r="118">
          <cell r="C118" t="str">
            <v>Técnico en Informática 3 ( G.de E.)</v>
          </cell>
          <cell r="D118" t="e">
            <v>#N/A</v>
          </cell>
          <cell r="G118" t="e">
            <v>#N/A</v>
          </cell>
          <cell r="M118" t="e">
            <v>#N/A</v>
          </cell>
        </row>
        <row r="119">
          <cell r="C119" t="str">
            <v>Trabajador Calificado de Servicio Civil 1 (G. de E.)</v>
          </cell>
          <cell r="D119" t="e">
            <v>#N/A</v>
          </cell>
          <cell r="G119" t="e">
            <v>#N/A</v>
          </cell>
          <cell r="M119" t="e">
            <v>#N/A</v>
          </cell>
        </row>
        <row r="120">
          <cell r="C120" t="str">
            <v>Trabajador Calificado de Servicio Civil 2 (G. de E.)</v>
          </cell>
          <cell r="D120" t="e">
            <v>#N/A</v>
          </cell>
          <cell r="G120" t="e">
            <v>#N/A</v>
          </cell>
          <cell r="M120" t="e">
            <v>#N/A</v>
          </cell>
        </row>
        <row r="121">
          <cell r="C121" t="str">
            <v>Trabajador de Artes Gráficas 3 (G. de E.)</v>
          </cell>
          <cell r="D121" t="e">
            <v>#N/A</v>
          </cell>
          <cell r="G121" t="e">
            <v>#N/A</v>
          </cell>
          <cell r="M121" t="e">
            <v>#N/A</v>
          </cell>
        </row>
        <row r="122">
          <cell r="C122" t="str">
            <v>Trabajador de Artes Graficas 5 (G. de E.)</v>
          </cell>
          <cell r="D122" t="e">
            <v>#N/A</v>
          </cell>
          <cell r="G122" t="e">
            <v>#N/A</v>
          </cell>
          <cell r="M122" t="e">
            <v>#N/A</v>
          </cell>
        </row>
        <row r="123">
          <cell r="C123" t="str">
            <v>Viceministro</v>
          </cell>
          <cell r="D123" t="e">
            <v>#N/A</v>
          </cell>
          <cell r="G123" t="e">
            <v>#N/A</v>
          </cell>
          <cell r="M123" t="e">
            <v>#N/A</v>
          </cell>
        </row>
        <row r="124">
          <cell r="C124" t="e">
            <v>#N/A</v>
          </cell>
          <cell r="D124" t="e">
            <v>#N/A</v>
          </cell>
          <cell r="G124" t="e">
            <v>#N/A</v>
          </cell>
          <cell r="M124" t="e">
            <v>#N/A</v>
          </cell>
        </row>
        <row r="125">
          <cell r="C125" t="e">
            <v>#N/A</v>
          </cell>
          <cell r="D125" t="e">
            <v>#N/A</v>
          </cell>
          <cell r="G125" t="e">
            <v>#N/A</v>
          </cell>
          <cell r="M125" t="e">
            <v>#N/A</v>
          </cell>
        </row>
        <row r="126">
          <cell r="C126" t="e">
            <v>#N/A</v>
          </cell>
          <cell r="D126" t="e">
            <v>#N/A</v>
          </cell>
          <cell r="G126" t="e">
            <v>#N/A</v>
          </cell>
          <cell r="M126" t="e">
            <v>#N/A</v>
          </cell>
        </row>
        <row r="127">
          <cell r="C127" t="e">
            <v>#N/A</v>
          </cell>
          <cell r="D127" t="e">
            <v>#N/A</v>
          </cell>
          <cell r="G127" t="e">
            <v>#N/A</v>
          </cell>
          <cell r="M127" t="e">
            <v>#N/A</v>
          </cell>
        </row>
        <row r="128">
          <cell r="C128" t="e">
            <v>#N/A</v>
          </cell>
          <cell r="D128" t="e">
            <v>#N/A</v>
          </cell>
          <cell r="G128" t="e">
            <v>#N/A</v>
          </cell>
          <cell r="M128" t="e">
            <v>#N/A</v>
          </cell>
        </row>
        <row r="129">
          <cell r="C129" t="e">
            <v>#N/A</v>
          </cell>
          <cell r="D129" t="e">
            <v>#N/A</v>
          </cell>
          <cell r="G129" t="e">
            <v>#N/A</v>
          </cell>
          <cell r="M129" t="e">
            <v>#N/A</v>
          </cell>
        </row>
        <row r="130">
          <cell r="C130" t="e">
            <v>#N/A</v>
          </cell>
          <cell r="D130" t="e">
            <v>#N/A</v>
          </cell>
          <cell r="G130" t="e">
            <v>#N/A</v>
          </cell>
          <cell r="M130" t="e">
            <v>#N/A</v>
          </cell>
        </row>
        <row r="131">
          <cell r="C131" t="e">
            <v>#N/A</v>
          </cell>
          <cell r="D131" t="e">
            <v>#N/A</v>
          </cell>
          <cell r="G131" t="e">
            <v>#N/A</v>
          </cell>
          <cell r="M131" t="e">
            <v>#N/A</v>
          </cell>
        </row>
        <row r="132">
          <cell r="C132" t="e">
            <v>#N/A</v>
          </cell>
          <cell r="D132" t="e">
            <v>#N/A</v>
          </cell>
          <cell r="G132" t="e">
            <v>#N/A</v>
          </cell>
          <cell r="M132" t="e">
            <v>#N/A</v>
          </cell>
        </row>
        <row r="133">
          <cell r="C133" t="e">
            <v>#N/A</v>
          </cell>
          <cell r="D133" t="e">
            <v>#N/A</v>
          </cell>
          <cell r="G133" t="e">
            <v>#N/A</v>
          </cell>
          <cell r="M133" t="e">
            <v>#N/A</v>
          </cell>
        </row>
        <row r="134">
          <cell r="C134" t="e">
            <v>#N/A</v>
          </cell>
          <cell r="D134" t="e">
            <v>#N/A</v>
          </cell>
          <cell r="G134" t="e">
            <v>#N/A</v>
          </cell>
          <cell r="M134" t="e">
            <v>#N/A</v>
          </cell>
        </row>
        <row r="135">
          <cell r="C135" t="e">
            <v>#N/A</v>
          </cell>
          <cell r="D135" t="e">
            <v>#N/A</v>
          </cell>
          <cell r="G135" t="e">
            <v>#N/A</v>
          </cell>
          <cell r="M135" t="e">
            <v>#N/A</v>
          </cell>
        </row>
        <row r="136">
          <cell r="C136" t="e">
            <v>#N/A</v>
          </cell>
          <cell r="D136" t="e">
            <v>#N/A</v>
          </cell>
          <cell r="G136" t="e">
            <v>#N/A</v>
          </cell>
          <cell r="M136" t="e">
            <v>#N/A</v>
          </cell>
        </row>
        <row r="137">
          <cell r="C137" t="e">
            <v>#N/A</v>
          </cell>
          <cell r="D137" t="e">
            <v>#N/A</v>
          </cell>
          <cell r="G137" t="e">
            <v>#N/A</v>
          </cell>
          <cell r="M137" t="e">
            <v>#N/A</v>
          </cell>
        </row>
        <row r="138">
          <cell r="C138" t="e">
            <v>#N/A</v>
          </cell>
          <cell r="D138" t="e">
            <v>#N/A</v>
          </cell>
          <cell r="G138" t="e">
            <v>#N/A</v>
          </cell>
          <cell r="M138" t="e">
            <v>#N/A</v>
          </cell>
        </row>
        <row r="139">
          <cell r="C139" t="e">
            <v>#N/A</v>
          </cell>
          <cell r="D139" t="e">
            <v>#N/A</v>
          </cell>
          <cell r="G139" t="e">
            <v>#N/A</v>
          </cell>
          <cell r="M139" t="e">
            <v>#N/A</v>
          </cell>
        </row>
        <row r="140">
          <cell r="C140" t="e">
            <v>#N/A</v>
          </cell>
          <cell r="D140" t="e">
            <v>#N/A</v>
          </cell>
          <cell r="G140" t="e">
            <v>#N/A</v>
          </cell>
          <cell r="M140" t="e">
            <v>#N/A</v>
          </cell>
        </row>
        <row r="141">
          <cell r="C141" t="e">
            <v>#N/A</v>
          </cell>
          <cell r="D141" t="e">
            <v>#N/A</v>
          </cell>
          <cell r="G141" t="e">
            <v>#N/A</v>
          </cell>
          <cell r="M141" t="e">
            <v>#N/A</v>
          </cell>
        </row>
        <row r="142">
          <cell r="M142" t="e">
            <v>#N/A</v>
          </cell>
        </row>
        <row r="143">
          <cell r="M143" t="e">
            <v>#N/A</v>
          </cell>
        </row>
        <row r="144">
          <cell r="M144" t="e">
            <v>#N/A</v>
          </cell>
        </row>
        <row r="145">
          <cell r="M145" t="e">
            <v>#N/A</v>
          </cell>
        </row>
        <row r="146">
          <cell r="M146" t="e">
            <v>#N/A</v>
          </cell>
        </row>
        <row r="147">
          <cell r="M147" t="e">
            <v>#N/A</v>
          </cell>
        </row>
        <row r="148">
          <cell r="M148" t="e">
            <v>#N/A</v>
          </cell>
        </row>
        <row r="149">
          <cell r="M149" t="e">
            <v>#N/A</v>
          </cell>
        </row>
        <row r="150">
          <cell r="M150" t="e">
            <v>#N/A</v>
          </cell>
        </row>
        <row r="151">
          <cell r="M151" t="e">
            <v>#N/A</v>
          </cell>
        </row>
        <row r="152">
          <cell r="M152" t="e">
            <v>#N/A</v>
          </cell>
        </row>
        <row r="153">
          <cell r="M153" t="e">
            <v>#N/A</v>
          </cell>
        </row>
        <row r="154">
          <cell r="M154" t="e">
            <v>#N/A</v>
          </cell>
        </row>
        <row r="155">
          <cell r="M155" t="e">
            <v>#N/A</v>
          </cell>
        </row>
        <row r="156">
          <cell r="M156" t="e">
            <v>#N/A</v>
          </cell>
        </row>
        <row r="157">
          <cell r="M157" t="e">
            <v>#N/A</v>
          </cell>
        </row>
        <row r="158">
          <cell r="M158" t="e">
            <v>#N/A</v>
          </cell>
        </row>
        <row r="159">
          <cell r="M159" t="e">
            <v>#N/A</v>
          </cell>
        </row>
        <row r="160">
          <cell r="M160" t="e">
            <v>#N/A</v>
          </cell>
        </row>
        <row r="161">
          <cell r="M161" t="e">
            <v>#N/A</v>
          </cell>
        </row>
        <row r="162">
          <cell r="M162" t="e">
            <v>#N/A</v>
          </cell>
        </row>
        <row r="163">
          <cell r="M163" t="e">
            <v>#N/A</v>
          </cell>
        </row>
        <row r="164">
          <cell r="M164" t="e">
            <v>#N/A</v>
          </cell>
        </row>
        <row r="165">
          <cell r="M165" t="e">
            <v>#N/A</v>
          </cell>
        </row>
        <row r="166">
          <cell r="M166" t="e">
            <v>#N/A</v>
          </cell>
        </row>
        <row r="167">
          <cell r="M167" t="e">
            <v>#N/A</v>
          </cell>
        </row>
        <row r="168">
          <cell r="M168" t="e">
            <v>#N/A</v>
          </cell>
        </row>
        <row r="169">
          <cell r="M169" t="e">
            <v>#N/A</v>
          </cell>
        </row>
        <row r="170">
          <cell r="M170" t="e">
            <v>#N/A</v>
          </cell>
        </row>
        <row r="171">
          <cell r="M171" t="e">
            <v>#N/A</v>
          </cell>
        </row>
        <row r="172">
          <cell r="M172" t="e">
            <v>#N/A</v>
          </cell>
        </row>
        <row r="173">
          <cell r="M173" t="e">
            <v>#N/A</v>
          </cell>
        </row>
        <row r="174">
          <cell r="M174" t="e">
            <v>#N/A</v>
          </cell>
        </row>
        <row r="175">
          <cell r="M175" t="e">
            <v>#N/A</v>
          </cell>
        </row>
        <row r="176">
          <cell r="M176" t="e">
            <v>#N/A</v>
          </cell>
        </row>
        <row r="177">
          <cell r="M177" t="e">
            <v>#N/A</v>
          </cell>
        </row>
        <row r="178">
          <cell r="M178" t="e">
            <v>#N/A</v>
          </cell>
        </row>
        <row r="179">
          <cell r="M179" t="e">
            <v>#N/A</v>
          </cell>
        </row>
        <row r="180">
          <cell r="M180" t="e">
            <v>#N/A</v>
          </cell>
        </row>
        <row r="181">
          <cell r="M181" t="e">
            <v>#N/A</v>
          </cell>
        </row>
        <row r="182">
          <cell r="M182" t="e">
            <v>#N/A</v>
          </cell>
        </row>
        <row r="183">
          <cell r="M183" t="e">
            <v>#N/A</v>
          </cell>
        </row>
        <row r="184">
          <cell r="M184" t="e">
            <v>#N/A</v>
          </cell>
        </row>
        <row r="185">
          <cell r="M185" t="e">
            <v>#N/A</v>
          </cell>
        </row>
        <row r="186">
          <cell r="M186" t="e">
            <v>#N/A</v>
          </cell>
        </row>
        <row r="187">
          <cell r="M187" t="e">
            <v>#N/A</v>
          </cell>
        </row>
        <row r="188">
          <cell r="M188" t="e">
            <v>#N/A</v>
          </cell>
        </row>
        <row r="189">
          <cell r="M189" t="e">
            <v>#N/A</v>
          </cell>
        </row>
        <row r="190">
          <cell r="M190" t="e">
            <v>#N/A</v>
          </cell>
        </row>
        <row r="191">
          <cell r="M191" t="e">
            <v>#N/A</v>
          </cell>
        </row>
        <row r="192">
          <cell r="M192" t="e">
            <v>#N/A</v>
          </cell>
        </row>
        <row r="193">
          <cell r="M193" t="e">
            <v>#N/A</v>
          </cell>
        </row>
        <row r="194">
          <cell r="M194" t="e">
            <v>#N/A</v>
          </cell>
        </row>
        <row r="195">
          <cell r="M195" t="e">
            <v>#N/A</v>
          </cell>
        </row>
        <row r="196">
          <cell r="M196" t="e">
            <v>#N/A</v>
          </cell>
        </row>
        <row r="197">
          <cell r="M197" t="e">
            <v>#N/A</v>
          </cell>
        </row>
        <row r="198">
          <cell r="M198" t="e">
            <v>#N/A</v>
          </cell>
        </row>
        <row r="199">
          <cell r="M199" t="e">
            <v>#N/A</v>
          </cell>
        </row>
        <row r="200">
          <cell r="M200" t="e">
            <v>#N/A</v>
          </cell>
        </row>
        <row r="201">
          <cell r="M201" t="e">
            <v>#N/A</v>
          </cell>
        </row>
        <row r="202">
          <cell r="M202" t="e">
            <v>#N/A</v>
          </cell>
        </row>
        <row r="203">
          <cell r="M203" t="e">
            <v>#N/A</v>
          </cell>
        </row>
        <row r="204">
          <cell r="M204" t="e">
            <v>#N/A</v>
          </cell>
        </row>
        <row r="205">
          <cell r="M205" t="e">
            <v>#N/A</v>
          </cell>
        </row>
        <row r="206">
          <cell r="M206" t="e">
            <v>#N/A</v>
          </cell>
        </row>
        <row r="207">
          <cell r="M207" t="e">
            <v>#N/A</v>
          </cell>
        </row>
        <row r="208">
          <cell r="M208" t="e">
            <v>#N/A</v>
          </cell>
        </row>
        <row r="209">
          <cell r="M209" t="e">
            <v>#N/A</v>
          </cell>
        </row>
        <row r="210">
          <cell r="M210" t="e">
            <v>#N/A</v>
          </cell>
        </row>
        <row r="211">
          <cell r="M211" t="e">
            <v>#N/A</v>
          </cell>
        </row>
        <row r="212">
          <cell r="M212" t="e">
            <v>#N/A</v>
          </cell>
        </row>
        <row r="213">
          <cell r="M213" t="e">
            <v>#N/A</v>
          </cell>
        </row>
        <row r="214">
          <cell r="M214" t="e">
            <v>#N/A</v>
          </cell>
        </row>
        <row r="215">
          <cell r="M215" t="e">
            <v>#N/A</v>
          </cell>
        </row>
        <row r="216">
          <cell r="M216" t="e">
            <v>#N/A</v>
          </cell>
        </row>
        <row r="217">
          <cell r="M217" t="e">
            <v>#N/A</v>
          </cell>
        </row>
        <row r="218">
          <cell r="M218" t="e">
            <v>#N/A</v>
          </cell>
        </row>
        <row r="219">
          <cell r="M219" t="e">
            <v>#N/A</v>
          </cell>
        </row>
        <row r="220">
          <cell r="M220" t="e">
            <v>#N/A</v>
          </cell>
        </row>
        <row r="221">
          <cell r="M221" t="e">
            <v>#N/A</v>
          </cell>
        </row>
        <row r="222">
          <cell r="M222" t="e">
            <v>#N/A</v>
          </cell>
        </row>
        <row r="223">
          <cell r="M223" t="e">
            <v>#N/A</v>
          </cell>
        </row>
        <row r="224">
          <cell r="M224" t="e">
            <v>#N/A</v>
          </cell>
        </row>
        <row r="225">
          <cell r="M225" t="e">
            <v>#N/A</v>
          </cell>
        </row>
        <row r="226">
          <cell r="M226" t="e">
            <v>#N/A</v>
          </cell>
        </row>
        <row r="227">
          <cell r="M227" t="e">
            <v>#N/A</v>
          </cell>
        </row>
        <row r="228">
          <cell r="M228" t="e">
            <v>#N/A</v>
          </cell>
        </row>
        <row r="229">
          <cell r="M229" t="e">
            <v>#N/A</v>
          </cell>
        </row>
        <row r="230">
          <cell r="M230" t="e">
            <v>#N/A</v>
          </cell>
        </row>
        <row r="231">
          <cell r="M231" t="e">
            <v>#N/A</v>
          </cell>
        </row>
        <row r="232">
          <cell r="M232" t="e">
            <v>#N/A</v>
          </cell>
        </row>
        <row r="233">
          <cell r="M233" t="e">
            <v>#N/A</v>
          </cell>
        </row>
        <row r="234">
          <cell r="M234" t="e">
            <v>#N/A</v>
          </cell>
        </row>
        <row r="235">
          <cell r="M235" t="e">
            <v>#N/A</v>
          </cell>
        </row>
        <row r="236">
          <cell r="M236" t="e">
            <v>#N/A</v>
          </cell>
        </row>
        <row r="237">
          <cell r="M237" t="e">
            <v>#N/A</v>
          </cell>
        </row>
        <row r="238">
          <cell r="M238" t="e">
            <v>#N/A</v>
          </cell>
        </row>
        <row r="239">
          <cell r="M239" t="e">
            <v>#N/A</v>
          </cell>
        </row>
        <row r="240">
          <cell r="M240" t="e">
            <v>#N/A</v>
          </cell>
        </row>
        <row r="241">
          <cell r="M241" t="e">
            <v>#N/A</v>
          </cell>
        </row>
        <row r="242">
          <cell r="M242" t="e">
            <v>#N/A</v>
          </cell>
        </row>
        <row r="243">
          <cell r="M243" t="e">
            <v>#N/A</v>
          </cell>
        </row>
        <row r="244">
          <cell r="M244" t="e">
            <v>#N/A</v>
          </cell>
        </row>
        <row r="245">
          <cell r="M245" t="e">
            <v>#N/A</v>
          </cell>
        </row>
        <row r="246">
          <cell r="M246" t="e">
            <v>#N/A</v>
          </cell>
        </row>
        <row r="247">
          <cell r="M247" t="e">
            <v>#N/A</v>
          </cell>
        </row>
        <row r="248">
          <cell r="M248" t="e">
            <v>#N/A</v>
          </cell>
        </row>
        <row r="249">
          <cell r="M249" t="e">
            <v>#N/A</v>
          </cell>
        </row>
        <row r="250">
          <cell r="M250" t="e">
            <v>#N/A</v>
          </cell>
        </row>
        <row r="251">
          <cell r="M251" t="e">
            <v>#N/A</v>
          </cell>
        </row>
        <row r="252">
          <cell r="M252" t="e">
            <v>#N/A</v>
          </cell>
        </row>
        <row r="253">
          <cell r="M253" t="e">
            <v>#N/A</v>
          </cell>
        </row>
        <row r="254">
          <cell r="M254" t="e">
            <v>#N/A</v>
          </cell>
        </row>
        <row r="255">
          <cell r="M255" t="e">
            <v>#N/A</v>
          </cell>
        </row>
        <row r="256">
          <cell r="M256" t="e">
            <v>#N/A</v>
          </cell>
        </row>
        <row r="257">
          <cell r="M257" t="e">
            <v>#N/A</v>
          </cell>
        </row>
        <row r="258">
          <cell r="M258" t="e">
            <v>#N/A</v>
          </cell>
        </row>
        <row r="259">
          <cell r="M259" t="e">
            <v>#N/A</v>
          </cell>
        </row>
        <row r="260">
          <cell r="M260" t="e">
            <v>#N/A</v>
          </cell>
        </row>
        <row r="261">
          <cell r="M261" t="e">
            <v>#N/A</v>
          </cell>
        </row>
        <row r="262">
          <cell r="M262" t="e">
            <v>#N/A</v>
          </cell>
        </row>
        <row r="263">
          <cell r="M263" t="e">
            <v>#N/A</v>
          </cell>
        </row>
        <row r="264">
          <cell r="M264" t="e">
            <v>#N/A</v>
          </cell>
        </row>
        <row r="265">
          <cell r="M265" t="e">
            <v>#N/A</v>
          </cell>
        </row>
        <row r="266">
          <cell r="M266" t="e">
            <v>#N/A</v>
          </cell>
        </row>
        <row r="267">
          <cell r="M267" t="e">
            <v>#N/A</v>
          </cell>
        </row>
        <row r="268">
          <cell r="M268" t="e">
            <v>#N/A</v>
          </cell>
        </row>
        <row r="269">
          <cell r="M269" t="e">
            <v>#N/A</v>
          </cell>
        </row>
        <row r="270">
          <cell r="M270" t="e">
            <v>#N/A</v>
          </cell>
        </row>
        <row r="271">
          <cell r="M271" t="e">
            <v>#N/A</v>
          </cell>
        </row>
        <row r="272">
          <cell r="M272" t="e">
            <v>#N/A</v>
          </cell>
        </row>
        <row r="273">
          <cell r="M273" t="e">
            <v>#N/A</v>
          </cell>
        </row>
        <row r="274">
          <cell r="M274" t="e">
            <v>#N/A</v>
          </cell>
        </row>
        <row r="275">
          <cell r="M275" t="e">
            <v>#N/A</v>
          </cell>
        </row>
        <row r="276">
          <cell r="M276" t="e">
            <v>#N/A</v>
          </cell>
        </row>
        <row r="277">
          <cell r="M277" t="e">
            <v>#N/A</v>
          </cell>
        </row>
        <row r="278">
          <cell r="M278" t="e">
            <v>#N/A</v>
          </cell>
        </row>
        <row r="279">
          <cell r="M279" t="e">
            <v>#N/A</v>
          </cell>
        </row>
        <row r="280">
          <cell r="M280" t="e">
            <v>#N/A</v>
          </cell>
        </row>
        <row r="281">
          <cell r="M281" t="e">
            <v>#N/A</v>
          </cell>
        </row>
        <row r="282">
          <cell r="M282" t="e">
            <v>#N/A</v>
          </cell>
        </row>
        <row r="283">
          <cell r="M283" t="e">
            <v>#N/A</v>
          </cell>
        </row>
        <row r="284">
          <cell r="M284" t="e">
            <v>#N/A</v>
          </cell>
        </row>
        <row r="285">
          <cell r="M285" t="e">
            <v>#N/A</v>
          </cell>
        </row>
        <row r="286">
          <cell r="M286" t="e">
            <v>#N/A</v>
          </cell>
        </row>
        <row r="287">
          <cell r="M287" t="e">
            <v>#N/A</v>
          </cell>
        </row>
        <row r="288">
          <cell r="M288" t="e">
            <v>#N/A</v>
          </cell>
        </row>
        <row r="289">
          <cell r="M289" t="e">
            <v>#N/A</v>
          </cell>
        </row>
        <row r="290">
          <cell r="M290" t="e">
            <v>#N/A</v>
          </cell>
        </row>
        <row r="291">
          <cell r="M291" t="e">
            <v>#N/A</v>
          </cell>
        </row>
        <row r="292">
          <cell r="M292" t="e">
            <v>#N/A</v>
          </cell>
        </row>
        <row r="293">
          <cell r="M293" t="e">
            <v>#N/A</v>
          </cell>
        </row>
        <row r="294">
          <cell r="M294" t="e">
            <v>#N/A</v>
          </cell>
        </row>
        <row r="295">
          <cell r="M295" t="e">
            <v>#N/A</v>
          </cell>
        </row>
        <row r="296">
          <cell r="M296" t="e">
            <v>#N/A</v>
          </cell>
        </row>
        <row r="297">
          <cell r="M297" t="e">
            <v>#N/A</v>
          </cell>
        </row>
        <row r="298">
          <cell r="M298" t="e">
            <v>#N/A</v>
          </cell>
        </row>
        <row r="299">
          <cell r="M299" t="e">
            <v>#N/A</v>
          </cell>
        </row>
        <row r="300">
          <cell r="M300" t="e">
            <v>#N/A</v>
          </cell>
        </row>
        <row r="301">
          <cell r="M301" t="e">
            <v>#N/A</v>
          </cell>
        </row>
        <row r="302">
          <cell r="M302" t="e">
            <v>#N/A</v>
          </cell>
        </row>
        <row r="303">
          <cell r="M303" t="e">
            <v>#N/A</v>
          </cell>
        </row>
        <row r="304">
          <cell r="M304" t="e">
            <v>#N/A</v>
          </cell>
        </row>
        <row r="305">
          <cell r="M305" t="e">
            <v>#N/A</v>
          </cell>
        </row>
        <row r="306">
          <cell r="M306" t="e">
            <v>#N/A</v>
          </cell>
        </row>
        <row r="307">
          <cell r="M307" t="e">
            <v>#N/A</v>
          </cell>
        </row>
        <row r="308">
          <cell r="M308" t="e">
            <v>#N/A</v>
          </cell>
        </row>
        <row r="309">
          <cell r="M309" t="e">
            <v>#N/A</v>
          </cell>
        </row>
        <row r="310">
          <cell r="M310" t="e">
            <v>#N/A</v>
          </cell>
        </row>
        <row r="311">
          <cell r="M311" t="e">
            <v>#N/A</v>
          </cell>
        </row>
        <row r="312">
          <cell r="M312" t="e">
            <v>#N/A</v>
          </cell>
        </row>
        <row r="313">
          <cell r="M313" t="e">
            <v>#N/A</v>
          </cell>
        </row>
        <row r="314">
          <cell r="M314" t="e">
            <v>#N/A</v>
          </cell>
        </row>
        <row r="315">
          <cell r="M315" t="e">
            <v>#N/A</v>
          </cell>
        </row>
        <row r="316">
          <cell r="M316" t="e">
            <v>#N/A</v>
          </cell>
        </row>
        <row r="317">
          <cell r="M317" t="e">
            <v>#N/A</v>
          </cell>
        </row>
        <row r="318">
          <cell r="M318" t="e">
            <v>#N/A</v>
          </cell>
        </row>
        <row r="319">
          <cell r="M319" t="e">
            <v>#N/A</v>
          </cell>
        </row>
        <row r="320">
          <cell r="M320" t="e">
            <v>#N/A</v>
          </cell>
        </row>
        <row r="321">
          <cell r="M321" t="e">
            <v>#N/A</v>
          </cell>
        </row>
        <row r="322">
          <cell r="M322" t="e">
            <v>#N/A</v>
          </cell>
        </row>
        <row r="323">
          <cell r="M323" t="e">
            <v>#N/A</v>
          </cell>
        </row>
        <row r="324">
          <cell r="M324" t="e">
            <v>#N/A</v>
          </cell>
        </row>
        <row r="325">
          <cell r="M325" t="e">
            <v>#N/A</v>
          </cell>
        </row>
        <row r="326">
          <cell r="M326" t="e">
            <v>#N/A</v>
          </cell>
        </row>
        <row r="327">
          <cell r="M327" t="e">
            <v>#N/A</v>
          </cell>
        </row>
        <row r="328">
          <cell r="M328" t="e">
            <v>#N/A</v>
          </cell>
        </row>
        <row r="329">
          <cell r="M329" t="e">
            <v>#N/A</v>
          </cell>
        </row>
        <row r="330">
          <cell r="M330" t="e">
            <v>#N/A</v>
          </cell>
        </row>
        <row r="331">
          <cell r="M331" t="e">
            <v>#N/A</v>
          </cell>
        </row>
        <row r="332">
          <cell r="M332" t="e">
            <v>#N/A</v>
          </cell>
        </row>
        <row r="333">
          <cell r="M333" t="e">
            <v>#N/A</v>
          </cell>
        </row>
        <row r="334">
          <cell r="M334" t="e">
            <v>#N/A</v>
          </cell>
        </row>
        <row r="335">
          <cell r="M335" t="e">
            <v>#N/A</v>
          </cell>
        </row>
        <row r="336">
          <cell r="M336" t="e">
            <v>#N/A</v>
          </cell>
        </row>
        <row r="337">
          <cell r="M337" t="e">
            <v>#N/A</v>
          </cell>
        </row>
        <row r="338">
          <cell r="M338" t="e">
            <v>#N/A</v>
          </cell>
        </row>
        <row r="339">
          <cell r="M339" t="e">
            <v>#N/A</v>
          </cell>
        </row>
        <row r="340">
          <cell r="M340" t="e">
            <v>#N/A</v>
          </cell>
        </row>
        <row r="341">
          <cell r="M341" t="e">
            <v>#N/A</v>
          </cell>
        </row>
        <row r="342">
          <cell r="M342" t="e">
            <v>#N/A</v>
          </cell>
        </row>
        <row r="343">
          <cell r="M343" t="e">
            <v>#N/A</v>
          </cell>
        </row>
        <row r="344">
          <cell r="M344" t="e">
            <v>#N/A</v>
          </cell>
        </row>
        <row r="345">
          <cell r="M345" t="e">
            <v>#N/A</v>
          </cell>
        </row>
        <row r="346">
          <cell r="M346" t="e">
            <v>#N/A</v>
          </cell>
        </row>
        <row r="347">
          <cell r="M347" t="e">
            <v>#N/A</v>
          </cell>
        </row>
        <row r="348">
          <cell r="M348" t="e">
            <v>#N/A</v>
          </cell>
        </row>
        <row r="349">
          <cell r="M349" t="e">
            <v>#N/A</v>
          </cell>
        </row>
        <row r="350">
          <cell r="M350" t="e">
            <v>#N/A</v>
          </cell>
        </row>
        <row r="351">
          <cell r="M351" t="e">
            <v>#N/A</v>
          </cell>
        </row>
        <row r="352">
          <cell r="M352" t="e">
            <v>#N/A</v>
          </cell>
        </row>
        <row r="353">
          <cell r="M353" t="e">
            <v>#N/A</v>
          </cell>
        </row>
        <row r="354">
          <cell r="M354" t="e">
            <v>#N/A</v>
          </cell>
        </row>
        <row r="355">
          <cell r="M355" t="e">
            <v>#N/A</v>
          </cell>
        </row>
        <row r="356">
          <cell r="M356" t="e">
            <v>#N/A</v>
          </cell>
        </row>
        <row r="357">
          <cell r="M357" t="e">
            <v>#N/A</v>
          </cell>
        </row>
        <row r="358">
          <cell r="M358" t="e">
            <v>#N/A</v>
          </cell>
        </row>
        <row r="359">
          <cell r="M359" t="e">
            <v>#N/A</v>
          </cell>
        </row>
        <row r="360">
          <cell r="M360" t="e">
            <v>#N/A</v>
          </cell>
        </row>
        <row r="361">
          <cell r="M361" t="e">
            <v>#N/A</v>
          </cell>
        </row>
        <row r="362">
          <cell r="M362" t="e">
            <v>#N/A</v>
          </cell>
        </row>
        <row r="363">
          <cell r="M363" t="e">
            <v>#N/A</v>
          </cell>
        </row>
        <row r="364">
          <cell r="M364" t="e">
            <v>#N/A</v>
          </cell>
        </row>
        <row r="365">
          <cell r="M365" t="e">
            <v>#N/A</v>
          </cell>
        </row>
        <row r="366">
          <cell r="M366" t="e">
            <v>#N/A</v>
          </cell>
        </row>
        <row r="367">
          <cell r="M367" t="e">
            <v>#N/A</v>
          </cell>
        </row>
        <row r="368">
          <cell r="M368" t="e">
            <v>#N/A</v>
          </cell>
        </row>
        <row r="369">
          <cell r="M369" t="e">
            <v>#N/A</v>
          </cell>
        </row>
        <row r="370">
          <cell r="M370" t="e">
            <v>#N/A</v>
          </cell>
        </row>
        <row r="371">
          <cell r="M371" t="e">
            <v>#N/A</v>
          </cell>
        </row>
        <row r="372">
          <cell r="M372" t="e">
            <v>#N/A</v>
          </cell>
        </row>
        <row r="373">
          <cell r="M373" t="e">
            <v>#N/A</v>
          </cell>
        </row>
        <row r="374">
          <cell r="M374" t="e">
            <v>#N/A</v>
          </cell>
        </row>
        <row r="375">
          <cell r="M375" t="e">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
      <sheetName val="Puestos"/>
      <sheetName val="Listas"/>
      <sheetName val="Códigos"/>
      <sheetName val="Prueba"/>
    </sheetNames>
    <sheetDataSet>
      <sheetData sheetId="0"/>
      <sheetData sheetId="1"/>
      <sheetData sheetId="2"/>
      <sheetData sheetId="3"/>
      <sheetData sheetId="4">
        <row r="2">
          <cell r="A2" t="str">
            <v>Educación Indígena</v>
          </cell>
          <cell r="C2" t="str">
            <v>J.N. Manuela Santamaria Rodriguez</v>
          </cell>
        </row>
        <row r="3">
          <cell r="A3" t="str">
            <v>Preescolar</v>
          </cell>
          <cell r="C3" t="str">
            <v>J.N. Carlos Joaquin Peralta Echeverria</v>
          </cell>
        </row>
        <row r="4">
          <cell r="A4" t="str">
            <v>Primaria</v>
          </cell>
          <cell r="C4" t="str">
            <v>J.N. Republica Francesa</v>
          </cell>
        </row>
        <row r="5">
          <cell r="A5" t="str">
            <v>Programas Especiales</v>
          </cell>
          <cell r="C5" t="str">
            <v>J.N. Las Letras</v>
          </cell>
        </row>
        <row r="6">
          <cell r="A6" t="str">
            <v>Secundaria Académica</v>
          </cell>
          <cell r="C6" t="str">
            <v>J.N. Manuel Ortuño Boutin</v>
          </cell>
        </row>
        <row r="7">
          <cell r="A7" t="str">
            <v>Secundaria Técnica</v>
          </cell>
          <cell r="C7" t="str">
            <v>J.N. Sotero Gonzalez Barquero</v>
          </cell>
        </row>
        <row r="8">
          <cell r="A8" t="str">
            <v>Administrativa</v>
          </cell>
          <cell r="C8" t="str">
            <v>J.N. Liberia</v>
          </cell>
        </row>
        <row r="9">
          <cell r="A9" t="e">
            <v>#N/A</v>
          </cell>
          <cell r="C9" t="str">
            <v>J.N. San Roque</v>
          </cell>
        </row>
        <row r="10">
          <cell r="A10" t="e">
            <v>#N/A</v>
          </cell>
          <cell r="C10" t="str">
            <v>J.N. Federico Salas Carvajal</v>
          </cell>
        </row>
        <row r="11">
          <cell r="A11" t="e">
            <v>#N/A</v>
          </cell>
          <cell r="C11" t="str">
            <v>J.N. Arturo Urien Galloso</v>
          </cell>
        </row>
        <row r="12">
          <cell r="C12" t="str">
            <v>J.N. Justo A. Facio</v>
          </cell>
        </row>
        <row r="13">
          <cell r="C13" t="str">
            <v>J.N. Maternal Montesoriano</v>
          </cell>
        </row>
        <row r="14">
          <cell r="C14" t="str">
            <v>J.N. Juan Enrique Pestalozzi</v>
          </cell>
        </row>
        <row r="15">
          <cell r="C15" t="str">
            <v>J.N. Roberto Cantillano Vindas</v>
          </cell>
        </row>
        <row r="16">
          <cell r="C16" t="str">
            <v>J.N. Carlos Sanabria Mora</v>
          </cell>
        </row>
        <row r="17">
          <cell r="C17" t="str">
            <v>J.N. Lomas Del Rio</v>
          </cell>
        </row>
        <row r="18">
          <cell r="C18" t="str">
            <v>J.N. Rincon Grande</v>
          </cell>
        </row>
        <row r="19">
          <cell r="C19" t="str">
            <v>J.N. Turrialba</v>
          </cell>
        </row>
        <row r="20">
          <cell r="C20" t="e">
            <v>#N/A</v>
          </cell>
        </row>
        <row r="21">
          <cell r="C21" t="e">
            <v>#N/A</v>
          </cell>
        </row>
        <row r="22">
          <cell r="C22" t="e">
            <v>#N/A</v>
          </cell>
        </row>
        <row r="23">
          <cell r="C23" t="e">
            <v>#N/A</v>
          </cell>
        </row>
        <row r="24">
          <cell r="C24" t="e">
            <v>#N/A</v>
          </cell>
        </row>
        <row r="25">
          <cell r="C25" t="e">
            <v>#N/A</v>
          </cell>
        </row>
        <row r="26">
          <cell r="C26" t="e">
            <v>#N/A</v>
          </cell>
        </row>
        <row r="27">
          <cell r="C27" t="e">
            <v>#N/A</v>
          </cell>
        </row>
        <row r="28">
          <cell r="C28" t="e">
            <v>#N/A</v>
          </cell>
        </row>
        <row r="29">
          <cell r="C29" t="e">
            <v>#N/A</v>
          </cell>
        </row>
        <row r="30">
          <cell r="C30" t="e">
            <v>#N/A</v>
          </cell>
        </row>
        <row r="31">
          <cell r="C31" t="e">
            <v>#N/A</v>
          </cell>
        </row>
        <row r="32">
          <cell r="C32" t="e">
            <v>#N/A</v>
          </cell>
        </row>
        <row r="33">
          <cell r="C33" t="e">
            <v>#N/A</v>
          </cell>
        </row>
        <row r="34">
          <cell r="C34" t="e">
            <v>#N/A</v>
          </cell>
        </row>
        <row r="35">
          <cell r="C35" t="e">
            <v>#N/A</v>
          </cell>
        </row>
        <row r="36">
          <cell r="C36" t="e">
            <v>#N/A</v>
          </cell>
        </row>
        <row r="37">
          <cell r="C37" t="e">
            <v>#N/A</v>
          </cell>
        </row>
        <row r="38">
          <cell r="C38" t="e">
            <v>#N/A</v>
          </cell>
        </row>
        <row r="39">
          <cell r="C39" t="e">
            <v>#N/A</v>
          </cell>
        </row>
        <row r="40">
          <cell r="C40" t="e">
            <v>#N/A</v>
          </cell>
        </row>
        <row r="41">
          <cell r="C41" t="e">
            <v>#N/A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DARH"/>
      <sheetName val="Lista"/>
      <sheetName val="Prueba"/>
      <sheetName val="Puestos"/>
    </sheetNames>
    <sheetDataSet>
      <sheetData sheetId="0" refreshError="1"/>
      <sheetData sheetId="1" refreshError="1"/>
      <sheetData sheetId="2">
        <row r="2">
          <cell r="A2" t="str">
            <v>San José</v>
          </cell>
          <cell r="N2" t="str">
            <v>Centro Educativo</v>
          </cell>
          <cell r="O2" t="str">
            <v>Aguirre</v>
          </cell>
          <cell r="P2" t="str">
            <v>C.T.P. De Jaco</v>
          </cell>
          <cell r="Q2">
            <v>5</v>
          </cell>
          <cell r="R2">
            <v>4229</v>
          </cell>
        </row>
        <row r="3">
          <cell r="N3" t="str">
            <v>Centro Educativo</v>
          </cell>
          <cell r="O3" t="str">
            <v>Aguirre</v>
          </cell>
          <cell r="P3" t="str">
            <v>C.T.P. De Jaco</v>
          </cell>
          <cell r="Q3">
            <v>5</v>
          </cell>
          <cell r="R3">
            <v>5429</v>
          </cell>
        </row>
        <row r="4">
          <cell r="N4" t="str">
            <v>Centro Educativo</v>
          </cell>
          <cell r="O4" t="str">
            <v>Aguirre</v>
          </cell>
          <cell r="P4" t="str">
            <v>C.T.P. De Matapalo</v>
          </cell>
          <cell r="Q4">
            <v>2</v>
          </cell>
          <cell r="R4">
            <v>4231</v>
          </cell>
        </row>
        <row r="5">
          <cell r="N5" t="str">
            <v>Centro Educativo</v>
          </cell>
          <cell r="O5" t="str">
            <v>Aguirre</v>
          </cell>
          <cell r="P5" t="str">
            <v>C.T.P. De Matapalo</v>
          </cell>
          <cell r="Q5">
            <v>2</v>
          </cell>
          <cell r="R5">
            <v>5545</v>
          </cell>
        </row>
        <row r="6">
          <cell r="N6" t="str">
            <v>Centro Educativo</v>
          </cell>
          <cell r="O6" t="str">
            <v>Aguirre</v>
          </cell>
          <cell r="P6" t="str">
            <v>C.T.P. De Parrita</v>
          </cell>
          <cell r="Q6">
            <v>4</v>
          </cell>
          <cell r="R6">
            <v>4230</v>
          </cell>
        </row>
        <row r="7">
          <cell r="N7" t="str">
            <v>Centro Educativo</v>
          </cell>
          <cell r="O7" t="str">
            <v>Aguirre</v>
          </cell>
          <cell r="P7" t="str">
            <v>C.T.P. De Parrita</v>
          </cell>
          <cell r="Q7">
            <v>4</v>
          </cell>
          <cell r="R7">
            <v>5428</v>
          </cell>
        </row>
        <row r="8">
          <cell r="N8" t="str">
            <v>Centro Educativo</v>
          </cell>
          <cell r="O8" t="str">
            <v>Aguirre</v>
          </cell>
          <cell r="P8" t="str">
            <v>C.T.P. De Quepos</v>
          </cell>
          <cell r="Q8">
            <v>1</v>
          </cell>
          <cell r="R8">
            <v>5748</v>
          </cell>
        </row>
        <row r="9">
          <cell r="N9" t="str">
            <v>Centro Educativo</v>
          </cell>
          <cell r="O9" t="str">
            <v>Aguirre</v>
          </cell>
          <cell r="P9" t="str">
            <v>C.T.P. De Quepos</v>
          </cell>
          <cell r="Q9">
            <v>1</v>
          </cell>
          <cell r="R9">
            <v>5777</v>
          </cell>
        </row>
        <row r="10">
          <cell r="N10" t="str">
            <v>Centro Educativo</v>
          </cell>
          <cell r="O10" t="str">
            <v>Aguirre</v>
          </cell>
          <cell r="P10" t="str">
            <v>Cnvmts. Esc. María Luisa De Castro</v>
          </cell>
          <cell r="Q10">
            <v>1</v>
          </cell>
          <cell r="R10">
            <v>6263</v>
          </cell>
        </row>
        <row r="11">
          <cell r="N11" t="str">
            <v>Centro Educativo</v>
          </cell>
          <cell r="O11" t="str">
            <v>Aguirre</v>
          </cell>
          <cell r="P11" t="str">
            <v>Coned Quepos</v>
          </cell>
          <cell r="Q11">
            <v>1</v>
          </cell>
          <cell r="R11">
            <v>6872</v>
          </cell>
        </row>
        <row r="12">
          <cell r="N12" t="str">
            <v>Centro Educativo</v>
          </cell>
          <cell r="O12" t="str">
            <v>Aguirre</v>
          </cell>
          <cell r="P12" t="str">
            <v>Esc. Bajamar</v>
          </cell>
          <cell r="Q12">
            <v>5</v>
          </cell>
          <cell r="R12">
            <v>3715</v>
          </cell>
        </row>
        <row r="13">
          <cell r="N13" t="str">
            <v>Centro Educativo</v>
          </cell>
          <cell r="O13" t="str">
            <v>Aguirre</v>
          </cell>
          <cell r="P13" t="str">
            <v>Esc. Barbudal De Parrita</v>
          </cell>
          <cell r="Q13">
            <v>3</v>
          </cell>
          <cell r="R13">
            <v>3705</v>
          </cell>
        </row>
        <row r="14">
          <cell r="N14" t="str">
            <v>Centro Educativo</v>
          </cell>
          <cell r="O14" t="str">
            <v>Aguirre</v>
          </cell>
          <cell r="P14" t="str">
            <v>Esc. Bijagual Sur</v>
          </cell>
          <cell r="Q14">
            <v>3</v>
          </cell>
          <cell r="R14">
            <v>3706</v>
          </cell>
        </row>
        <row r="15">
          <cell r="N15" t="str">
            <v>Centro Educativo</v>
          </cell>
          <cell r="O15" t="str">
            <v>Aguirre</v>
          </cell>
          <cell r="P15" t="str">
            <v>Esc. Capulín</v>
          </cell>
          <cell r="Q15">
            <v>5</v>
          </cell>
          <cell r="R15">
            <v>3783</v>
          </cell>
        </row>
        <row r="16">
          <cell r="N16" t="str">
            <v>Centro Educativo</v>
          </cell>
          <cell r="O16" t="str">
            <v>Aguirre</v>
          </cell>
          <cell r="P16" t="str">
            <v>Esc. Central De Jaco</v>
          </cell>
          <cell r="Q16">
            <v>5</v>
          </cell>
          <cell r="R16">
            <v>4807</v>
          </cell>
        </row>
        <row r="17">
          <cell r="N17" t="str">
            <v>Centro Educativo</v>
          </cell>
          <cell r="O17" t="str">
            <v>Aguirre</v>
          </cell>
          <cell r="P17" t="str">
            <v>Esc. Central De Jacó</v>
          </cell>
          <cell r="Q17">
            <v>5</v>
          </cell>
          <cell r="R17">
            <v>3739</v>
          </cell>
        </row>
        <row r="18">
          <cell r="N18" t="str">
            <v>Centro Educativo</v>
          </cell>
          <cell r="O18" t="str">
            <v>Aguirre</v>
          </cell>
          <cell r="P18" t="str">
            <v>Esc. Cerritos</v>
          </cell>
          <cell r="Q18">
            <v>6</v>
          </cell>
          <cell r="R18">
            <v>3710</v>
          </cell>
        </row>
        <row r="19">
          <cell r="N19" t="str">
            <v>Centro Educativo</v>
          </cell>
          <cell r="O19" t="str">
            <v>Aguirre</v>
          </cell>
          <cell r="P19" t="str">
            <v>Esc. Cerros</v>
          </cell>
          <cell r="Q19">
            <v>6</v>
          </cell>
          <cell r="R19">
            <v>3712</v>
          </cell>
        </row>
        <row r="20">
          <cell r="N20" t="str">
            <v>Centro Educativo</v>
          </cell>
          <cell r="O20" t="str">
            <v>Aguirre</v>
          </cell>
          <cell r="P20" t="str">
            <v>Esc. Cerros Arriba</v>
          </cell>
          <cell r="Q20">
            <v>6</v>
          </cell>
          <cell r="R20">
            <v>3711</v>
          </cell>
        </row>
        <row r="21">
          <cell r="N21" t="str">
            <v>Centro Educativo</v>
          </cell>
          <cell r="O21" t="str">
            <v>Aguirre</v>
          </cell>
          <cell r="P21" t="str">
            <v>Esc. Chires</v>
          </cell>
          <cell r="Q21">
            <v>4</v>
          </cell>
          <cell r="R21">
            <v>3714</v>
          </cell>
        </row>
        <row r="22">
          <cell r="N22" t="str">
            <v>Centro Educativo</v>
          </cell>
          <cell r="O22" t="str">
            <v>Aguirre</v>
          </cell>
          <cell r="P22" t="str">
            <v>Esc. Colinas Del Este</v>
          </cell>
          <cell r="Q22">
            <v>1</v>
          </cell>
          <cell r="R22">
            <v>6026</v>
          </cell>
        </row>
        <row r="23">
          <cell r="N23" t="str">
            <v>Centro Educativo</v>
          </cell>
          <cell r="O23" t="str">
            <v>Aguirre</v>
          </cell>
          <cell r="P23" t="str">
            <v>Esc. Cuarros</v>
          </cell>
          <cell r="Q23">
            <v>5</v>
          </cell>
          <cell r="R23">
            <v>3716</v>
          </cell>
        </row>
        <row r="24">
          <cell r="N24" t="str">
            <v>Centro Educativo</v>
          </cell>
          <cell r="O24" t="str">
            <v>Aguirre</v>
          </cell>
          <cell r="P24" t="str">
            <v>Esc. Damas</v>
          </cell>
          <cell r="Q24">
            <v>6</v>
          </cell>
          <cell r="R24">
            <v>3773</v>
          </cell>
        </row>
        <row r="25">
          <cell r="N25" t="str">
            <v>Centro Educativo</v>
          </cell>
          <cell r="O25" t="str">
            <v>Aguirre</v>
          </cell>
          <cell r="P25" t="str">
            <v>Esc. Damitas</v>
          </cell>
          <cell r="Q25">
            <v>6</v>
          </cell>
          <cell r="R25">
            <v>3702</v>
          </cell>
        </row>
        <row r="26">
          <cell r="N26" t="str">
            <v>Centro Educativo</v>
          </cell>
          <cell r="O26" t="str">
            <v>Aguirre</v>
          </cell>
          <cell r="P26" t="str">
            <v>Esc. Dos Bocas</v>
          </cell>
          <cell r="Q26">
            <v>2</v>
          </cell>
          <cell r="R26">
            <v>3728</v>
          </cell>
        </row>
        <row r="27">
          <cell r="N27" t="str">
            <v>Centro Educativo</v>
          </cell>
          <cell r="O27" t="str">
            <v>Aguirre</v>
          </cell>
          <cell r="P27" t="str">
            <v>Esc. El Bambú</v>
          </cell>
          <cell r="Q27">
            <v>3</v>
          </cell>
          <cell r="R27">
            <v>3707</v>
          </cell>
        </row>
        <row r="28">
          <cell r="N28" t="str">
            <v>Centro Educativo</v>
          </cell>
          <cell r="O28" t="str">
            <v>Aguirre</v>
          </cell>
          <cell r="P28" t="str">
            <v>Esc. El Carmen</v>
          </cell>
          <cell r="Q28">
            <v>3</v>
          </cell>
          <cell r="R28">
            <v>3699</v>
          </cell>
        </row>
        <row r="29">
          <cell r="N29" t="str">
            <v>Centro Educativo</v>
          </cell>
          <cell r="O29" t="str">
            <v>Aguirre</v>
          </cell>
          <cell r="P29" t="str">
            <v>Esc. El Cocal</v>
          </cell>
          <cell r="Q29">
            <v>6</v>
          </cell>
          <cell r="R29">
            <v>3701</v>
          </cell>
        </row>
        <row r="30">
          <cell r="N30" t="str">
            <v>Centro Educativo</v>
          </cell>
          <cell r="O30" t="str">
            <v>Aguirre</v>
          </cell>
          <cell r="P30" t="str">
            <v>Esc. El Estadio</v>
          </cell>
          <cell r="Q30">
            <v>1</v>
          </cell>
          <cell r="R30">
            <v>5736</v>
          </cell>
        </row>
        <row r="31">
          <cell r="N31" t="str">
            <v>Centro Educativo</v>
          </cell>
          <cell r="O31" t="str">
            <v>Aguirre</v>
          </cell>
          <cell r="P31" t="str">
            <v>Esc. El Higuito</v>
          </cell>
          <cell r="Q31">
            <v>4</v>
          </cell>
          <cell r="R31">
            <v>3729</v>
          </cell>
        </row>
        <row r="32">
          <cell r="N32" t="str">
            <v>Centro Educativo</v>
          </cell>
          <cell r="O32" t="str">
            <v>Aguirre</v>
          </cell>
          <cell r="P32" t="str">
            <v>Esc. El Jicote</v>
          </cell>
          <cell r="Q32">
            <v>4</v>
          </cell>
          <cell r="R32">
            <v>3718</v>
          </cell>
        </row>
        <row r="33">
          <cell r="N33" t="str">
            <v>Centro Educativo</v>
          </cell>
          <cell r="O33" t="str">
            <v>Aguirre</v>
          </cell>
          <cell r="P33" t="str">
            <v>Esc. El Negro</v>
          </cell>
          <cell r="Q33">
            <v>2</v>
          </cell>
          <cell r="R33">
            <v>3791</v>
          </cell>
        </row>
        <row r="34">
          <cell r="N34" t="str">
            <v>Centro Educativo</v>
          </cell>
          <cell r="O34" t="str">
            <v>Aguirre</v>
          </cell>
          <cell r="P34" t="str">
            <v>Esc. El Pasito</v>
          </cell>
          <cell r="Q34">
            <v>2</v>
          </cell>
          <cell r="R34">
            <v>3730</v>
          </cell>
        </row>
        <row r="35">
          <cell r="N35" t="str">
            <v>Centro Educativo</v>
          </cell>
          <cell r="O35" t="str">
            <v>Aguirre</v>
          </cell>
          <cell r="P35" t="str">
            <v>Esc. El Rey (Uruca)</v>
          </cell>
          <cell r="Q35">
            <v>4</v>
          </cell>
          <cell r="R35">
            <v>3731</v>
          </cell>
        </row>
        <row r="36">
          <cell r="N36" t="str">
            <v>Centro Educativo</v>
          </cell>
          <cell r="O36" t="str">
            <v>Aguirre</v>
          </cell>
          <cell r="P36" t="str">
            <v>Esc. El Silencio</v>
          </cell>
          <cell r="Q36">
            <v>2</v>
          </cell>
          <cell r="R36">
            <v>3732</v>
          </cell>
        </row>
        <row r="37">
          <cell r="N37" t="str">
            <v>Centro Educativo</v>
          </cell>
          <cell r="O37" t="str">
            <v>Aguirre</v>
          </cell>
          <cell r="P37" t="str">
            <v>Esc. El Sukia</v>
          </cell>
          <cell r="Q37">
            <v>1</v>
          </cell>
          <cell r="R37">
            <v>3721</v>
          </cell>
        </row>
        <row r="38">
          <cell r="N38" t="str">
            <v>Centro Educativo</v>
          </cell>
          <cell r="O38" t="str">
            <v>Aguirre</v>
          </cell>
          <cell r="P38" t="str">
            <v>Esc. El Tigre</v>
          </cell>
          <cell r="Q38">
            <v>4</v>
          </cell>
          <cell r="R38">
            <v>3733</v>
          </cell>
        </row>
        <row r="39">
          <cell r="N39" t="str">
            <v>Centro Educativo</v>
          </cell>
          <cell r="O39" t="str">
            <v>Aguirre</v>
          </cell>
          <cell r="P39" t="str">
            <v>Esc. Esterillos Anexa</v>
          </cell>
          <cell r="Q39">
            <v>4</v>
          </cell>
          <cell r="R39">
            <v>3735</v>
          </cell>
        </row>
        <row r="40">
          <cell r="N40" t="str">
            <v>Centro Educativo</v>
          </cell>
          <cell r="O40" t="str">
            <v>Aguirre</v>
          </cell>
          <cell r="P40" t="str">
            <v>Esc. Esterillos Oeste</v>
          </cell>
          <cell r="Q40">
            <v>4</v>
          </cell>
          <cell r="R40">
            <v>3720</v>
          </cell>
        </row>
        <row r="41">
          <cell r="N41" t="str">
            <v>Centro Educativo</v>
          </cell>
          <cell r="O41" t="str">
            <v>Aguirre</v>
          </cell>
          <cell r="P41" t="str">
            <v>Esc. Finca Anita</v>
          </cell>
          <cell r="Q41">
            <v>6</v>
          </cell>
          <cell r="R41">
            <v>3788</v>
          </cell>
        </row>
        <row r="42">
          <cell r="N42" t="str">
            <v>Centro Educativo</v>
          </cell>
          <cell r="O42" t="str">
            <v>Aguirre</v>
          </cell>
          <cell r="P42" t="str">
            <v>Esc. Finca Llorona</v>
          </cell>
          <cell r="Q42">
            <v>2</v>
          </cell>
          <cell r="R42">
            <v>3774</v>
          </cell>
        </row>
        <row r="43">
          <cell r="N43" t="str">
            <v>Centro Educativo</v>
          </cell>
          <cell r="O43" t="str">
            <v>Aguirre</v>
          </cell>
          <cell r="P43" t="str">
            <v>Esc. Finca Marítima</v>
          </cell>
          <cell r="Q43">
            <v>2</v>
          </cell>
          <cell r="R43">
            <v>3752</v>
          </cell>
        </row>
        <row r="44">
          <cell r="N44" t="str">
            <v>Centro Educativo</v>
          </cell>
          <cell r="O44" t="str">
            <v>Aguirre</v>
          </cell>
          <cell r="P44" t="str">
            <v>Esc. Finca Mona</v>
          </cell>
          <cell r="Q44">
            <v>2</v>
          </cell>
          <cell r="R44">
            <v>3775</v>
          </cell>
        </row>
        <row r="45">
          <cell r="N45" t="str">
            <v>Centro Educativo</v>
          </cell>
          <cell r="O45" t="str">
            <v>Aguirre</v>
          </cell>
          <cell r="P45" t="str">
            <v>Esc. Finca Nicoya</v>
          </cell>
          <cell r="Q45">
            <v>3</v>
          </cell>
          <cell r="R45">
            <v>3736</v>
          </cell>
        </row>
        <row r="46">
          <cell r="N46" t="str">
            <v>Centro Educativo</v>
          </cell>
          <cell r="O46" t="str">
            <v>Aguirre</v>
          </cell>
          <cell r="P46" t="str">
            <v>Esc. Finca Pocares</v>
          </cell>
          <cell r="Q46">
            <v>6</v>
          </cell>
          <cell r="R46">
            <v>3776</v>
          </cell>
        </row>
        <row r="47">
          <cell r="N47" t="str">
            <v>Centro Educativo</v>
          </cell>
          <cell r="O47" t="str">
            <v>Aguirre</v>
          </cell>
          <cell r="P47" t="str">
            <v>Esc. Guapinol Norte</v>
          </cell>
          <cell r="Q47">
            <v>4</v>
          </cell>
          <cell r="R47">
            <v>3698</v>
          </cell>
        </row>
        <row r="48">
          <cell r="N48" t="str">
            <v>Centro Educativo</v>
          </cell>
          <cell r="O48" t="str">
            <v>Aguirre</v>
          </cell>
          <cell r="P48" t="str">
            <v>Esc. Hacienda Jacó</v>
          </cell>
          <cell r="Q48">
            <v>5</v>
          </cell>
          <cell r="R48">
            <v>3723</v>
          </cell>
        </row>
        <row r="49">
          <cell r="N49" t="str">
            <v>Centro Educativo</v>
          </cell>
          <cell r="O49" t="str">
            <v>Aguirre</v>
          </cell>
          <cell r="P49" t="str">
            <v>Esc. Herradura</v>
          </cell>
          <cell r="Q49">
            <v>5</v>
          </cell>
          <cell r="R49">
            <v>3737</v>
          </cell>
        </row>
        <row r="50">
          <cell r="N50" t="str">
            <v>Centro Educativo</v>
          </cell>
          <cell r="O50" t="str">
            <v>Aguirre</v>
          </cell>
          <cell r="P50" t="str">
            <v>Esc. Invu La Guaria</v>
          </cell>
          <cell r="Q50">
            <v>3</v>
          </cell>
          <cell r="R50">
            <v>3708</v>
          </cell>
        </row>
        <row r="51">
          <cell r="N51" t="str">
            <v>Centro Educativo</v>
          </cell>
          <cell r="O51" t="str">
            <v>Aguirre</v>
          </cell>
          <cell r="P51" t="str">
            <v>Esc. Isla Damas N°2</v>
          </cell>
          <cell r="Q51">
            <v>6</v>
          </cell>
          <cell r="R51">
            <v>3747</v>
          </cell>
        </row>
        <row r="52">
          <cell r="N52" t="str">
            <v>Centro Educativo</v>
          </cell>
          <cell r="O52" t="str">
            <v>Aguirre</v>
          </cell>
          <cell r="P52" t="str">
            <v>Esc. Isla Palo Seco</v>
          </cell>
          <cell r="Q52">
            <v>3</v>
          </cell>
          <cell r="R52">
            <v>3738</v>
          </cell>
        </row>
        <row r="53">
          <cell r="N53" t="str">
            <v>Centro Educativo</v>
          </cell>
          <cell r="O53" t="str">
            <v>Aguirre</v>
          </cell>
          <cell r="P53" t="str">
            <v>Esc. Juan Bautista Santamaria</v>
          </cell>
          <cell r="Q53">
            <v>2</v>
          </cell>
          <cell r="R53">
            <v>3753</v>
          </cell>
        </row>
        <row r="54">
          <cell r="N54" t="str">
            <v>Centro Educativo</v>
          </cell>
          <cell r="O54" t="str">
            <v>Aguirre</v>
          </cell>
          <cell r="P54" t="str">
            <v>Esc. Junta De Cacao</v>
          </cell>
          <cell r="Q54">
            <v>3</v>
          </cell>
          <cell r="R54">
            <v>3740</v>
          </cell>
        </row>
        <row r="55">
          <cell r="N55" t="str">
            <v>Centro Educativo</v>
          </cell>
          <cell r="O55" t="str">
            <v>Aguirre</v>
          </cell>
          <cell r="P55" t="str">
            <v>Esc. La Chirraca</v>
          </cell>
          <cell r="Q55">
            <v>4</v>
          </cell>
          <cell r="R55">
            <v>3741</v>
          </cell>
        </row>
        <row r="56">
          <cell r="N56" t="str">
            <v>Centro Educativo</v>
          </cell>
          <cell r="O56" t="str">
            <v>Aguirre</v>
          </cell>
          <cell r="P56" t="str">
            <v>Esc. La Costanera</v>
          </cell>
          <cell r="Q56">
            <v>4</v>
          </cell>
          <cell r="R56">
            <v>5885</v>
          </cell>
        </row>
        <row r="57">
          <cell r="N57" t="str">
            <v>Centro Educativo</v>
          </cell>
          <cell r="O57" t="str">
            <v>Aguirre</v>
          </cell>
          <cell r="P57" t="str">
            <v>Esc. La Gallega</v>
          </cell>
          <cell r="Q57">
            <v>6</v>
          </cell>
          <cell r="R57">
            <v>3742</v>
          </cell>
        </row>
        <row r="58">
          <cell r="N58" t="str">
            <v>Centro Educativo</v>
          </cell>
          <cell r="O58" t="str">
            <v>Aguirre</v>
          </cell>
          <cell r="P58" t="str">
            <v>Esc. La Inmaculada</v>
          </cell>
          <cell r="Q58">
            <v>1</v>
          </cell>
          <cell r="R58">
            <v>3700</v>
          </cell>
        </row>
        <row r="59">
          <cell r="N59" t="str">
            <v>Centro Educativo</v>
          </cell>
          <cell r="O59" t="str">
            <v>Aguirre</v>
          </cell>
          <cell r="P59" t="str">
            <v>Esc. La Julieta</v>
          </cell>
          <cell r="Q59">
            <v>4</v>
          </cell>
          <cell r="R59">
            <v>3743</v>
          </cell>
        </row>
        <row r="60">
          <cell r="N60" t="str">
            <v>Centro Educativo</v>
          </cell>
          <cell r="O60" t="str">
            <v>Aguirre</v>
          </cell>
          <cell r="P60" t="str">
            <v>Esc. La Loma</v>
          </cell>
          <cell r="Q60">
            <v>4</v>
          </cell>
          <cell r="R60">
            <v>3744</v>
          </cell>
        </row>
        <row r="61">
          <cell r="N61" t="str">
            <v>Centro Educativo</v>
          </cell>
          <cell r="O61" t="str">
            <v>Aguirre</v>
          </cell>
          <cell r="P61" t="str">
            <v>Esc. La Palma</v>
          </cell>
          <cell r="Q61">
            <v>3</v>
          </cell>
          <cell r="R61">
            <v>3717</v>
          </cell>
        </row>
        <row r="62">
          <cell r="N62" t="str">
            <v>Centro Educativo</v>
          </cell>
          <cell r="O62" t="str">
            <v>Aguirre</v>
          </cell>
          <cell r="P62" t="str">
            <v>Esc. La Vasconia</v>
          </cell>
          <cell r="Q62">
            <v>4</v>
          </cell>
          <cell r="R62">
            <v>3768</v>
          </cell>
        </row>
        <row r="63">
          <cell r="N63" t="str">
            <v>Centro Educativo</v>
          </cell>
          <cell r="O63" t="str">
            <v>Aguirre</v>
          </cell>
          <cell r="P63" t="str">
            <v>Esc. Lagunillas</v>
          </cell>
          <cell r="Q63">
            <v>5</v>
          </cell>
          <cell r="R63">
            <v>3697</v>
          </cell>
        </row>
        <row r="64">
          <cell r="N64" t="str">
            <v>Centro Educativo</v>
          </cell>
          <cell r="O64" t="str">
            <v>Aguirre</v>
          </cell>
          <cell r="P64" t="str">
            <v>Esc. Las Brisas</v>
          </cell>
          <cell r="Q64">
            <v>4</v>
          </cell>
          <cell r="R64">
            <v>3719</v>
          </cell>
        </row>
        <row r="65">
          <cell r="N65" t="str">
            <v>Centro Educativo</v>
          </cell>
          <cell r="O65" t="str">
            <v>Aguirre</v>
          </cell>
          <cell r="P65" t="str">
            <v>Esc. Las Mesas</v>
          </cell>
          <cell r="Q65">
            <v>4</v>
          </cell>
          <cell r="R65">
            <v>3746</v>
          </cell>
        </row>
        <row r="66">
          <cell r="N66" t="str">
            <v>Centro Educativo</v>
          </cell>
          <cell r="O66" t="str">
            <v>Aguirre</v>
          </cell>
          <cell r="P66" t="str">
            <v>Esc. Las Vueltas</v>
          </cell>
          <cell r="Q66">
            <v>6</v>
          </cell>
          <cell r="R66">
            <v>3748</v>
          </cell>
        </row>
        <row r="67">
          <cell r="N67" t="str">
            <v>Centro Educativo</v>
          </cell>
          <cell r="O67" t="str">
            <v>Aguirre</v>
          </cell>
          <cell r="P67" t="str">
            <v>Esc. Londres</v>
          </cell>
          <cell r="Q67">
            <v>1</v>
          </cell>
          <cell r="R67">
            <v>3749</v>
          </cell>
        </row>
        <row r="68">
          <cell r="N68" t="str">
            <v>Centro Educativo</v>
          </cell>
          <cell r="O68" t="str">
            <v>Aguirre</v>
          </cell>
          <cell r="P68" t="str">
            <v>Esc. Los Ángeles</v>
          </cell>
          <cell r="Q68">
            <v>3</v>
          </cell>
          <cell r="R68">
            <v>3750</v>
          </cell>
        </row>
        <row r="69">
          <cell r="N69" t="str">
            <v>Centro Educativo</v>
          </cell>
          <cell r="O69" t="str">
            <v>Aguirre</v>
          </cell>
          <cell r="P69" t="str">
            <v>Esc. Lourdes</v>
          </cell>
          <cell r="Q69">
            <v>3</v>
          </cell>
          <cell r="R69">
            <v>5884</v>
          </cell>
        </row>
        <row r="70">
          <cell r="N70" t="str">
            <v>Centro Educativo</v>
          </cell>
          <cell r="O70" t="str">
            <v>Aguirre</v>
          </cell>
          <cell r="P70" t="str">
            <v>Esc. Manuel Antonio</v>
          </cell>
          <cell r="Q70">
            <v>1</v>
          </cell>
          <cell r="R70">
            <v>3751</v>
          </cell>
        </row>
        <row r="71">
          <cell r="N71" t="str">
            <v>Centro Educativo</v>
          </cell>
          <cell r="O71" t="str">
            <v>Aguirre</v>
          </cell>
          <cell r="P71" t="str">
            <v>Esc. María Luisa De Castro</v>
          </cell>
          <cell r="Q71">
            <v>1</v>
          </cell>
          <cell r="R71">
            <v>3772</v>
          </cell>
        </row>
        <row r="72">
          <cell r="N72" t="str">
            <v>Centro Educativo</v>
          </cell>
          <cell r="O72" t="str">
            <v>Aguirre</v>
          </cell>
          <cell r="P72" t="str">
            <v>Esc. Palo Seco</v>
          </cell>
          <cell r="Q72">
            <v>3</v>
          </cell>
          <cell r="R72">
            <v>3722</v>
          </cell>
        </row>
        <row r="73">
          <cell r="N73" t="str">
            <v>Centro Educativo</v>
          </cell>
          <cell r="O73" t="str">
            <v>Aguirre</v>
          </cell>
          <cell r="P73" t="str">
            <v>Esc. Paquita</v>
          </cell>
          <cell r="Q73">
            <v>6</v>
          </cell>
          <cell r="R73">
            <v>3754</v>
          </cell>
        </row>
        <row r="74">
          <cell r="N74" t="str">
            <v>Centro Educativo</v>
          </cell>
          <cell r="O74" t="str">
            <v>Aguirre</v>
          </cell>
          <cell r="P74" t="str">
            <v>Esc. Parrita</v>
          </cell>
          <cell r="Q74">
            <v>3</v>
          </cell>
          <cell r="R74">
            <v>3755</v>
          </cell>
        </row>
        <row r="75">
          <cell r="N75" t="str">
            <v>Centro Educativo</v>
          </cell>
          <cell r="O75" t="str">
            <v>Aguirre</v>
          </cell>
          <cell r="P75" t="str">
            <v>Esc. Pirrís</v>
          </cell>
          <cell r="Q75">
            <v>4</v>
          </cell>
          <cell r="R75">
            <v>3757</v>
          </cell>
        </row>
        <row r="76">
          <cell r="N76" t="str">
            <v>Centro Educativo</v>
          </cell>
          <cell r="O76" t="str">
            <v>Aguirre</v>
          </cell>
          <cell r="P76" t="str">
            <v>Esc. Playa Hermosa</v>
          </cell>
          <cell r="Q76">
            <v>5</v>
          </cell>
          <cell r="R76">
            <v>3759</v>
          </cell>
        </row>
        <row r="77">
          <cell r="N77" t="str">
            <v>Centro Educativo</v>
          </cell>
          <cell r="O77" t="str">
            <v>Aguirre</v>
          </cell>
          <cell r="P77" t="str">
            <v>Esc. Playa Palma</v>
          </cell>
          <cell r="Q77">
            <v>3</v>
          </cell>
          <cell r="R77">
            <v>3758</v>
          </cell>
        </row>
        <row r="78">
          <cell r="N78" t="str">
            <v>Centro Educativo</v>
          </cell>
          <cell r="O78" t="str">
            <v>Aguirre</v>
          </cell>
          <cell r="P78" t="str">
            <v>Esc. Playón San Isidro</v>
          </cell>
          <cell r="Q78">
            <v>4</v>
          </cell>
          <cell r="R78">
            <v>3761</v>
          </cell>
        </row>
        <row r="79">
          <cell r="N79" t="str">
            <v>Centro Educativo</v>
          </cell>
          <cell r="O79" t="str">
            <v>Aguirre</v>
          </cell>
          <cell r="P79" t="str">
            <v>Esc. Playón Sur</v>
          </cell>
          <cell r="Q79">
            <v>4</v>
          </cell>
          <cell r="R79">
            <v>3762</v>
          </cell>
        </row>
        <row r="80">
          <cell r="N80" t="str">
            <v>Centro Educativo</v>
          </cell>
          <cell r="O80" t="str">
            <v>Aguirre</v>
          </cell>
          <cell r="P80" t="str">
            <v>Esc. Pochotal</v>
          </cell>
          <cell r="Q80">
            <v>5</v>
          </cell>
          <cell r="R80">
            <v>3760</v>
          </cell>
        </row>
        <row r="81">
          <cell r="N81" t="str">
            <v>Centro Educativo</v>
          </cell>
          <cell r="O81" t="str">
            <v>Aguirre</v>
          </cell>
          <cell r="P81" t="str">
            <v>Esc. Portalón</v>
          </cell>
          <cell r="Q81">
            <v>2</v>
          </cell>
          <cell r="R81">
            <v>3724</v>
          </cell>
        </row>
        <row r="82">
          <cell r="N82" t="str">
            <v>Centro Educativo</v>
          </cell>
          <cell r="O82" t="str">
            <v>Aguirre</v>
          </cell>
          <cell r="P82" t="str">
            <v>Esc. Portón De Naranjo</v>
          </cell>
          <cell r="Q82">
            <v>1</v>
          </cell>
          <cell r="R82">
            <v>3725</v>
          </cell>
        </row>
        <row r="83">
          <cell r="N83" t="str">
            <v>Centro Educativo</v>
          </cell>
          <cell r="O83" t="str">
            <v>Aguirre</v>
          </cell>
          <cell r="P83" t="str">
            <v>Esc. Pueblo Nuevo</v>
          </cell>
          <cell r="Q83">
            <v>5</v>
          </cell>
          <cell r="R83">
            <v>3787</v>
          </cell>
        </row>
        <row r="84">
          <cell r="N84" t="str">
            <v>Centro Educativo</v>
          </cell>
          <cell r="O84" t="str">
            <v>Aguirre</v>
          </cell>
          <cell r="P84" t="str">
            <v>Esc. Quebrada Amarilla</v>
          </cell>
          <cell r="Q84">
            <v>5</v>
          </cell>
          <cell r="R84">
            <v>3763</v>
          </cell>
        </row>
        <row r="85">
          <cell r="N85" t="str">
            <v>Centro Educativo</v>
          </cell>
          <cell r="O85" t="str">
            <v>Aguirre</v>
          </cell>
          <cell r="P85" t="str">
            <v>Esc. Quebrada Arroyo</v>
          </cell>
          <cell r="Q85">
            <v>1</v>
          </cell>
          <cell r="R85">
            <v>3786</v>
          </cell>
        </row>
        <row r="86">
          <cell r="N86" t="str">
            <v>Centro Educativo</v>
          </cell>
          <cell r="O86" t="str">
            <v>Aguirre</v>
          </cell>
          <cell r="P86" t="str">
            <v>Esc. Quebrada Ganado</v>
          </cell>
          <cell r="Q86">
            <v>5</v>
          </cell>
          <cell r="R86">
            <v>3764</v>
          </cell>
        </row>
        <row r="87">
          <cell r="N87" t="str">
            <v>Centro Educativo</v>
          </cell>
          <cell r="O87" t="str">
            <v>Aguirre</v>
          </cell>
          <cell r="P87" t="str">
            <v>Esc. Republica De Corea</v>
          </cell>
          <cell r="Q87">
            <v>1</v>
          </cell>
          <cell r="R87">
            <v>4805</v>
          </cell>
        </row>
        <row r="88">
          <cell r="N88" t="str">
            <v>Centro Educativo</v>
          </cell>
          <cell r="O88" t="str">
            <v>Aguirre</v>
          </cell>
          <cell r="P88" t="str">
            <v>Esc. República De Corea</v>
          </cell>
          <cell r="Q88">
            <v>1</v>
          </cell>
          <cell r="R88">
            <v>3765</v>
          </cell>
        </row>
        <row r="89">
          <cell r="N89" t="str">
            <v>Centro Educativo</v>
          </cell>
          <cell r="O89" t="str">
            <v>Aguirre</v>
          </cell>
          <cell r="P89" t="str">
            <v>Esc. República De Guyana</v>
          </cell>
          <cell r="Q89">
            <v>5</v>
          </cell>
          <cell r="R89">
            <v>5045</v>
          </cell>
        </row>
        <row r="90">
          <cell r="N90" t="str">
            <v>Centro Educativo</v>
          </cell>
          <cell r="O90" t="str">
            <v>Aguirre</v>
          </cell>
          <cell r="P90" t="str">
            <v>Esc. Roncador</v>
          </cell>
          <cell r="Q90">
            <v>2</v>
          </cell>
          <cell r="R90">
            <v>3777</v>
          </cell>
        </row>
        <row r="91">
          <cell r="N91" t="str">
            <v>Centro Educativo</v>
          </cell>
          <cell r="O91" t="str">
            <v>Aguirre</v>
          </cell>
          <cell r="P91" t="str">
            <v>Esc. Sábalo</v>
          </cell>
          <cell r="Q91">
            <v>2</v>
          </cell>
          <cell r="R91">
            <v>3766</v>
          </cell>
        </row>
        <row r="92">
          <cell r="N92" t="str">
            <v>Centro Educativo</v>
          </cell>
          <cell r="O92" t="str">
            <v>Aguirre</v>
          </cell>
          <cell r="P92" t="str">
            <v>Esc. San Andrés</v>
          </cell>
          <cell r="Q92">
            <v>2</v>
          </cell>
          <cell r="R92">
            <v>3790</v>
          </cell>
        </row>
        <row r="93">
          <cell r="N93" t="str">
            <v>Centro Educativo</v>
          </cell>
          <cell r="O93" t="str">
            <v>Aguirre</v>
          </cell>
          <cell r="P93" t="str">
            <v>Esc. San Antonio</v>
          </cell>
          <cell r="Q93">
            <v>6</v>
          </cell>
          <cell r="R93">
            <v>3767</v>
          </cell>
        </row>
        <row r="94">
          <cell r="N94" t="str">
            <v>Centro Educativo</v>
          </cell>
          <cell r="O94" t="str">
            <v>Aguirre</v>
          </cell>
          <cell r="P94" t="str">
            <v>Esc. San Cristóbal</v>
          </cell>
          <cell r="Q94">
            <v>2</v>
          </cell>
          <cell r="R94">
            <v>3789</v>
          </cell>
        </row>
        <row r="95">
          <cell r="N95" t="str">
            <v>Centro Educativo</v>
          </cell>
          <cell r="O95" t="str">
            <v>Aguirre</v>
          </cell>
          <cell r="P95" t="str">
            <v>Esc. San Gerardo</v>
          </cell>
          <cell r="Q95">
            <v>4</v>
          </cell>
          <cell r="R95">
            <v>5044</v>
          </cell>
        </row>
        <row r="96">
          <cell r="N96" t="str">
            <v>Centro Educativo</v>
          </cell>
          <cell r="O96" t="str">
            <v>Aguirre</v>
          </cell>
          <cell r="P96" t="str">
            <v>Esc. San Juan</v>
          </cell>
          <cell r="Q96">
            <v>3</v>
          </cell>
          <cell r="R96">
            <v>3769</v>
          </cell>
        </row>
        <row r="97">
          <cell r="N97" t="str">
            <v>Centro Educativo</v>
          </cell>
          <cell r="O97" t="str">
            <v>Aguirre</v>
          </cell>
          <cell r="P97" t="str">
            <v>Esc. San Miguel</v>
          </cell>
          <cell r="Q97">
            <v>6</v>
          </cell>
          <cell r="R97">
            <v>3704</v>
          </cell>
        </row>
        <row r="98">
          <cell r="N98" t="str">
            <v>Centro Educativo</v>
          </cell>
          <cell r="O98" t="str">
            <v>Aguirre</v>
          </cell>
          <cell r="P98" t="str">
            <v>Esc. San Rafael Norte</v>
          </cell>
          <cell r="Q98">
            <v>6</v>
          </cell>
          <cell r="R98">
            <v>3780</v>
          </cell>
        </row>
        <row r="99">
          <cell r="N99" t="str">
            <v>Centro Educativo</v>
          </cell>
          <cell r="O99" t="str">
            <v>Aguirre</v>
          </cell>
          <cell r="P99" t="str">
            <v>Esc. Santa Marta</v>
          </cell>
          <cell r="Q99">
            <v>2</v>
          </cell>
          <cell r="R99">
            <v>3726</v>
          </cell>
        </row>
        <row r="100">
          <cell r="N100" t="str">
            <v>Centro Educativo</v>
          </cell>
          <cell r="O100" t="str">
            <v>Aguirre</v>
          </cell>
          <cell r="P100" t="str">
            <v>Esc. Santo Domingo</v>
          </cell>
          <cell r="Q100">
            <v>2</v>
          </cell>
          <cell r="R100">
            <v>3703</v>
          </cell>
        </row>
        <row r="101">
          <cell r="N101" t="str">
            <v>Centro Educativo</v>
          </cell>
          <cell r="O101" t="str">
            <v>Aguirre</v>
          </cell>
          <cell r="P101" t="str">
            <v>Esc. Sardinal</v>
          </cell>
          <cell r="Q101">
            <v>3</v>
          </cell>
          <cell r="R101">
            <v>3778</v>
          </cell>
        </row>
        <row r="102">
          <cell r="N102" t="str">
            <v>Centro Educativo</v>
          </cell>
          <cell r="O102" t="str">
            <v>Aguirre</v>
          </cell>
          <cell r="P102" t="str">
            <v>Esc. Sardinal Sur</v>
          </cell>
          <cell r="Q102">
            <v>3</v>
          </cell>
          <cell r="R102">
            <v>3779</v>
          </cell>
        </row>
        <row r="103">
          <cell r="N103" t="str">
            <v>Centro Educativo</v>
          </cell>
          <cell r="O103" t="str">
            <v>Aguirre</v>
          </cell>
          <cell r="P103" t="str">
            <v>Esc. Savegre</v>
          </cell>
          <cell r="Q103">
            <v>2</v>
          </cell>
          <cell r="R103">
            <v>5555</v>
          </cell>
        </row>
        <row r="104">
          <cell r="N104" t="str">
            <v>Centro Educativo</v>
          </cell>
          <cell r="O104" t="str">
            <v>Aguirre</v>
          </cell>
          <cell r="P104" t="str">
            <v>Esc. Tárcoles</v>
          </cell>
          <cell r="Q104">
            <v>5</v>
          </cell>
          <cell r="R104">
            <v>3727</v>
          </cell>
        </row>
        <row r="105">
          <cell r="N105" t="str">
            <v>Centro Educativo</v>
          </cell>
          <cell r="O105" t="str">
            <v>Aguirre</v>
          </cell>
          <cell r="P105" t="str">
            <v>Esc. Villa Nueva</v>
          </cell>
          <cell r="Q105">
            <v>1</v>
          </cell>
          <cell r="R105">
            <v>3781</v>
          </cell>
        </row>
        <row r="106">
          <cell r="N106" t="str">
            <v>Centro Educativo</v>
          </cell>
          <cell r="O106" t="str">
            <v>Aguirre</v>
          </cell>
          <cell r="P106" t="str">
            <v>Esc. Vista De Mar</v>
          </cell>
          <cell r="Q106">
            <v>4</v>
          </cell>
          <cell r="R106">
            <v>3782</v>
          </cell>
        </row>
        <row r="107">
          <cell r="N107" t="str">
            <v>Centro Educativo</v>
          </cell>
          <cell r="O107" t="str">
            <v>Aguirre</v>
          </cell>
          <cell r="P107" t="str">
            <v>Liceo Quebrada Ganado</v>
          </cell>
          <cell r="Q107">
            <v>5</v>
          </cell>
          <cell r="R107">
            <v>5988</v>
          </cell>
        </row>
        <row r="108">
          <cell r="N108" t="str">
            <v>Centro Educativo</v>
          </cell>
          <cell r="O108" t="str">
            <v>Aguirre</v>
          </cell>
          <cell r="P108" t="str">
            <v>Liceo Rural Cerritos</v>
          </cell>
          <cell r="Q108">
            <v>6</v>
          </cell>
          <cell r="R108">
            <v>5837</v>
          </cell>
        </row>
        <row r="109">
          <cell r="N109" t="str">
            <v>Centro Educativo</v>
          </cell>
          <cell r="O109" t="str">
            <v>Aguirre</v>
          </cell>
          <cell r="P109" t="str">
            <v>Liceo Rural Cerros</v>
          </cell>
          <cell r="Q109">
            <v>6</v>
          </cell>
          <cell r="R109">
            <v>6273</v>
          </cell>
        </row>
        <row r="110">
          <cell r="N110" t="str">
            <v>Centro Educativo</v>
          </cell>
          <cell r="O110" t="str">
            <v>Aguirre</v>
          </cell>
          <cell r="P110" t="str">
            <v>Liceo Rural Coopesilencio</v>
          </cell>
          <cell r="Q110">
            <v>2</v>
          </cell>
          <cell r="R110">
            <v>5838</v>
          </cell>
        </row>
        <row r="111">
          <cell r="N111" t="str">
            <v>Centro Educativo</v>
          </cell>
          <cell r="O111" t="str">
            <v>Aguirre</v>
          </cell>
          <cell r="P111" t="str">
            <v>Liceo Rural De Tarcoles</v>
          </cell>
          <cell r="Q111">
            <v>5</v>
          </cell>
          <cell r="R111">
            <v>5709</v>
          </cell>
        </row>
        <row r="112">
          <cell r="N112" t="str">
            <v>Centro Educativo</v>
          </cell>
          <cell r="O112" t="str">
            <v>Aguirre</v>
          </cell>
          <cell r="P112" t="str">
            <v>Liceo Rural El Carmen Parrita</v>
          </cell>
          <cell r="Q112">
            <v>3</v>
          </cell>
          <cell r="R112">
            <v>5891</v>
          </cell>
        </row>
        <row r="113">
          <cell r="N113" t="str">
            <v>Centro Educativo</v>
          </cell>
          <cell r="O113" t="str">
            <v>Aguirre</v>
          </cell>
          <cell r="P113" t="str">
            <v>Liceo Rural Londres</v>
          </cell>
          <cell r="Q113">
            <v>1</v>
          </cell>
          <cell r="R113">
            <v>5871</v>
          </cell>
        </row>
        <row r="114">
          <cell r="N114" t="str">
            <v>Centro Educativo</v>
          </cell>
          <cell r="O114" t="str">
            <v>Aguirre</v>
          </cell>
          <cell r="P114" t="str">
            <v>Liceo Rural Santo Domingo</v>
          </cell>
          <cell r="Q114">
            <v>2</v>
          </cell>
          <cell r="R114">
            <v>5836</v>
          </cell>
        </row>
        <row r="115">
          <cell r="N115" t="str">
            <v>Centro Educativo</v>
          </cell>
          <cell r="O115" t="str">
            <v>Aguirre</v>
          </cell>
          <cell r="P115" t="str">
            <v>Nocturno De Jaco</v>
          </cell>
          <cell r="Q115">
            <v>5</v>
          </cell>
          <cell r="R115">
            <v>6523</v>
          </cell>
        </row>
        <row r="116">
          <cell r="N116" t="str">
            <v>Centro Educativo</v>
          </cell>
          <cell r="O116" t="str">
            <v>Aguirre</v>
          </cell>
          <cell r="P116" t="str">
            <v>Nocturno De Quepos</v>
          </cell>
          <cell r="Q116">
            <v>1</v>
          </cell>
          <cell r="R116">
            <v>4896</v>
          </cell>
        </row>
        <row r="117">
          <cell r="N117" t="str">
            <v>Centro Educativo</v>
          </cell>
          <cell r="O117" t="str">
            <v>Aguirre</v>
          </cell>
          <cell r="P117" t="str">
            <v>Nocturno La Julieta</v>
          </cell>
          <cell r="Q117">
            <v>4</v>
          </cell>
          <cell r="R117">
            <v>5682</v>
          </cell>
        </row>
        <row r="118">
          <cell r="N118" t="str">
            <v>Centro Educativo</v>
          </cell>
          <cell r="O118" t="str">
            <v>Aguirre</v>
          </cell>
          <cell r="P118" t="str">
            <v>Prog. Educ. Abierta Aguirre</v>
          </cell>
          <cell r="Q118">
            <v>1</v>
          </cell>
          <cell r="R118">
            <v>6619</v>
          </cell>
        </row>
        <row r="119">
          <cell r="N119" t="str">
            <v>Centro Educativo</v>
          </cell>
          <cell r="O119" t="str">
            <v>Aguirre</v>
          </cell>
          <cell r="P119" t="str">
            <v>Serv. Itin. Ens. Espec. Aguirre</v>
          </cell>
          <cell r="Q119">
            <v>1</v>
          </cell>
          <cell r="R119">
            <v>5266</v>
          </cell>
        </row>
        <row r="120">
          <cell r="N120" t="str">
            <v>Centro Educativo</v>
          </cell>
          <cell r="O120" t="str">
            <v>Alajuela</v>
          </cell>
          <cell r="P120" t="str">
            <v>C.T.P. Bolivar</v>
          </cell>
          <cell r="Q120">
            <v>6</v>
          </cell>
          <cell r="R120">
            <v>6506</v>
          </cell>
        </row>
        <row r="121">
          <cell r="N121" t="str">
            <v>Centro Educativo</v>
          </cell>
          <cell r="O121" t="str">
            <v>Alajuela</v>
          </cell>
          <cell r="P121" t="str">
            <v>C.T.P. Carrizal</v>
          </cell>
          <cell r="Q121">
            <v>1</v>
          </cell>
          <cell r="R121">
            <v>6105</v>
          </cell>
        </row>
        <row r="122">
          <cell r="N122" t="str">
            <v>Centro Educativo</v>
          </cell>
          <cell r="O122" t="str">
            <v>Alajuela</v>
          </cell>
          <cell r="P122" t="str">
            <v>C.T.P. De Atenas</v>
          </cell>
          <cell r="Q122">
            <v>8</v>
          </cell>
          <cell r="R122">
            <v>6547</v>
          </cell>
        </row>
        <row r="123">
          <cell r="N123" t="str">
            <v>Centro Educativo</v>
          </cell>
          <cell r="O123" t="str">
            <v>Alajuela</v>
          </cell>
          <cell r="P123" t="str">
            <v>C.T.P. De San Rafael De Alajuela</v>
          </cell>
          <cell r="Q123">
            <v>4</v>
          </cell>
          <cell r="R123">
            <v>6635</v>
          </cell>
        </row>
        <row r="124">
          <cell r="N124" t="str">
            <v>Centro Educativo</v>
          </cell>
          <cell r="O124" t="str">
            <v>Alajuela</v>
          </cell>
          <cell r="P124" t="str">
            <v>C.T.P. Invu Las Cañas</v>
          </cell>
          <cell r="Q124">
            <v>2</v>
          </cell>
          <cell r="R124">
            <v>6033</v>
          </cell>
        </row>
        <row r="125">
          <cell r="N125" t="str">
            <v>Centro Educativo</v>
          </cell>
          <cell r="O125" t="str">
            <v>Alajuela</v>
          </cell>
          <cell r="P125" t="str">
            <v>C.T.P. Jesus Ocaña Rojas</v>
          </cell>
          <cell r="Q125">
            <v>1</v>
          </cell>
          <cell r="R125">
            <v>4171</v>
          </cell>
        </row>
        <row r="126">
          <cell r="N126" t="str">
            <v>Centro Educativo</v>
          </cell>
          <cell r="O126" t="str">
            <v>Alajuela</v>
          </cell>
          <cell r="P126" t="str">
            <v>C.T.P. Nocturno Carlos Fallas Sibaja</v>
          </cell>
          <cell r="Q126">
            <v>1</v>
          </cell>
          <cell r="R126">
            <v>4844</v>
          </cell>
        </row>
        <row r="127">
          <cell r="N127" t="str">
            <v>Centro Educativo</v>
          </cell>
          <cell r="O127" t="str">
            <v>Alajuela</v>
          </cell>
          <cell r="P127" t="str">
            <v>C.T.P. Ricardo Castro Beer</v>
          </cell>
          <cell r="Q127">
            <v>9</v>
          </cell>
          <cell r="R127">
            <v>4172</v>
          </cell>
        </row>
        <row r="128">
          <cell r="N128" t="str">
            <v>Centro Educativo</v>
          </cell>
          <cell r="O128" t="str">
            <v>Alajuela</v>
          </cell>
          <cell r="P128" t="str">
            <v>C.T.P. Ricardo Castro Beer</v>
          </cell>
          <cell r="Q128">
            <v>9</v>
          </cell>
          <cell r="R128">
            <v>4461</v>
          </cell>
        </row>
        <row r="129">
          <cell r="N129" t="str">
            <v>Centro Educativo</v>
          </cell>
          <cell r="O129" t="str">
            <v>Alajuela</v>
          </cell>
          <cell r="P129" t="str">
            <v>C.T.P. Sabanilla</v>
          </cell>
          <cell r="Q129">
            <v>3</v>
          </cell>
          <cell r="R129">
            <v>6041</v>
          </cell>
        </row>
        <row r="130">
          <cell r="N130" t="str">
            <v>Centro Educativo</v>
          </cell>
          <cell r="O130" t="str">
            <v>Alajuela</v>
          </cell>
          <cell r="P130" t="str">
            <v>C.T.P. Sabanilla</v>
          </cell>
          <cell r="Q130">
            <v>3</v>
          </cell>
          <cell r="R130">
            <v>6507</v>
          </cell>
        </row>
        <row r="131">
          <cell r="N131" t="str">
            <v>Centro Educativo</v>
          </cell>
          <cell r="O131" t="str">
            <v>Alajuela</v>
          </cell>
          <cell r="P131" t="str">
            <v>C.T.P. San Mateo</v>
          </cell>
          <cell r="Q131">
            <v>9</v>
          </cell>
          <cell r="R131">
            <v>4173</v>
          </cell>
        </row>
        <row r="132">
          <cell r="N132" t="str">
            <v>Centro Educativo</v>
          </cell>
          <cell r="O132" t="str">
            <v>Alajuela</v>
          </cell>
          <cell r="P132" t="str">
            <v>C.T.P. San Rafael De Poas</v>
          </cell>
          <cell r="Q132">
            <v>7</v>
          </cell>
          <cell r="R132">
            <v>6508</v>
          </cell>
        </row>
        <row r="133">
          <cell r="N133" t="str">
            <v>Centro Educativo</v>
          </cell>
          <cell r="O133" t="str">
            <v>Alajuela</v>
          </cell>
          <cell r="P133" t="str">
            <v>C.T.P. Santa Eulalia</v>
          </cell>
          <cell r="Q133">
            <v>8</v>
          </cell>
          <cell r="R133">
            <v>6537</v>
          </cell>
        </row>
        <row r="134">
          <cell r="N134" t="str">
            <v>Centro Educativo</v>
          </cell>
          <cell r="O134" t="str">
            <v>Alajuela</v>
          </cell>
          <cell r="P134" t="str">
            <v>Caipad Aprodisa Atenas</v>
          </cell>
          <cell r="Q134">
            <v>8</v>
          </cell>
          <cell r="R134">
            <v>5274</v>
          </cell>
        </row>
        <row r="135">
          <cell r="N135" t="str">
            <v>Centro Educativo</v>
          </cell>
          <cell r="O135" t="str">
            <v>Alajuela</v>
          </cell>
          <cell r="P135" t="str">
            <v>Caipad Asoc. Taller Protegido Alajuela</v>
          </cell>
          <cell r="Q135">
            <v>2</v>
          </cell>
          <cell r="R135">
            <v>5437</v>
          </cell>
        </row>
        <row r="136">
          <cell r="N136" t="str">
            <v>Centro Educativo</v>
          </cell>
          <cell r="O136" t="str">
            <v>Alajuela</v>
          </cell>
          <cell r="P136" t="str">
            <v>Caipad Ataica</v>
          </cell>
          <cell r="Q136">
            <v>6</v>
          </cell>
          <cell r="R136">
            <v>4816</v>
          </cell>
        </row>
        <row r="137">
          <cell r="N137" t="str">
            <v>Centro Educativo</v>
          </cell>
          <cell r="O137" t="str">
            <v>Alajuela</v>
          </cell>
          <cell r="P137" t="str">
            <v>Caipad Servio Flores Arroyo</v>
          </cell>
          <cell r="Q137">
            <v>2</v>
          </cell>
          <cell r="R137">
            <v>5357</v>
          </cell>
        </row>
        <row r="138">
          <cell r="N138" t="str">
            <v>Centro Educativo</v>
          </cell>
          <cell r="O138" t="str">
            <v>Alajuela</v>
          </cell>
          <cell r="P138" t="str">
            <v>Cindea San Rafael-Cai Jorge Arturo Montero Castro</v>
          </cell>
          <cell r="Q138">
            <v>4</v>
          </cell>
          <cell r="R138">
            <v>5282</v>
          </cell>
        </row>
        <row r="139">
          <cell r="N139" t="str">
            <v>Centro Educativo</v>
          </cell>
          <cell r="O139" t="str">
            <v>Alajuela</v>
          </cell>
          <cell r="P139" t="str">
            <v>Cnvmts. Esc. Bernardo Soto Alfaro</v>
          </cell>
          <cell r="Q139">
            <v>1</v>
          </cell>
          <cell r="R139">
            <v>6249</v>
          </cell>
        </row>
        <row r="140">
          <cell r="N140" t="str">
            <v>Centro Educativo</v>
          </cell>
          <cell r="O140" t="str">
            <v>Alajuela</v>
          </cell>
          <cell r="P140" t="str">
            <v>Cnvmts. Esc. Central De Atenas</v>
          </cell>
          <cell r="Q140">
            <v>8</v>
          </cell>
          <cell r="R140">
            <v>6249</v>
          </cell>
        </row>
        <row r="141">
          <cell r="N141" t="str">
            <v>Centro Educativo</v>
          </cell>
          <cell r="O141" t="str">
            <v>Alajuela</v>
          </cell>
          <cell r="P141" t="str">
            <v>Cnvmts. Esc. Holanda</v>
          </cell>
          <cell r="Q141">
            <v>2</v>
          </cell>
          <cell r="R141">
            <v>6249</v>
          </cell>
        </row>
        <row r="142">
          <cell r="N142" t="str">
            <v>Centro Educativo</v>
          </cell>
          <cell r="O142" t="str">
            <v>Alajuela</v>
          </cell>
          <cell r="P142" t="str">
            <v>Cnvmts. Esc. Primo Vargas Valverde</v>
          </cell>
          <cell r="Q142">
            <v>9</v>
          </cell>
          <cell r="R142">
            <v>6249</v>
          </cell>
        </row>
        <row r="143">
          <cell r="N143" t="str">
            <v>Centro Educativo</v>
          </cell>
          <cell r="O143" t="str">
            <v>Alajuela</v>
          </cell>
          <cell r="P143" t="str">
            <v>Cnvmts. Esc. Simón Bolívar Palacios</v>
          </cell>
          <cell r="Q143">
            <v>10</v>
          </cell>
          <cell r="R143">
            <v>6249</v>
          </cell>
        </row>
        <row r="144">
          <cell r="N144" t="str">
            <v>Centro Educativo</v>
          </cell>
          <cell r="O144" t="str">
            <v>Alajuela</v>
          </cell>
          <cell r="P144" t="str">
            <v>Cnvmts. Liceo Barrio San Jose</v>
          </cell>
          <cell r="Q144">
            <v>5</v>
          </cell>
          <cell r="R144">
            <v>6249</v>
          </cell>
        </row>
        <row r="145">
          <cell r="N145" t="str">
            <v>Centro Educativo</v>
          </cell>
          <cell r="O145" t="str">
            <v>Alajuela</v>
          </cell>
          <cell r="P145" t="str">
            <v>Cnvmts. Liceo De Poas</v>
          </cell>
          <cell r="Q145">
            <v>7</v>
          </cell>
          <cell r="R145">
            <v>6249</v>
          </cell>
        </row>
        <row r="146">
          <cell r="N146" t="str">
            <v>Centro Educativo</v>
          </cell>
          <cell r="O146" t="str">
            <v>Alajuela</v>
          </cell>
          <cell r="P146" t="str">
            <v>Cnvmts. Liceo San Rafael</v>
          </cell>
          <cell r="Q146">
            <v>4</v>
          </cell>
          <cell r="R146">
            <v>6249</v>
          </cell>
        </row>
        <row r="147">
          <cell r="N147" t="str">
            <v>Centro Educativo</v>
          </cell>
          <cell r="O147" t="str">
            <v>Alajuela</v>
          </cell>
          <cell r="P147" t="str">
            <v>Colegio Ambientalista El Roble</v>
          </cell>
          <cell r="Q147">
            <v>4</v>
          </cell>
          <cell r="R147">
            <v>4015</v>
          </cell>
        </row>
        <row r="148">
          <cell r="N148" t="str">
            <v>Centro Educativo</v>
          </cell>
          <cell r="O148" t="str">
            <v>Alajuela</v>
          </cell>
          <cell r="P148" t="str">
            <v>Colegio Ambientalista El Roble</v>
          </cell>
          <cell r="Q148">
            <v>4</v>
          </cell>
          <cell r="R148">
            <v>5239</v>
          </cell>
        </row>
        <row r="149">
          <cell r="N149" t="str">
            <v>Centro Educativo</v>
          </cell>
          <cell r="O149" t="str">
            <v>Alajuela</v>
          </cell>
          <cell r="P149" t="str">
            <v>Colegio El Carmen</v>
          </cell>
          <cell r="Q149">
            <v>2</v>
          </cell>
          <cell r="R149">
            <v>4023</v>
          </cell>
        </row>
        <row r="150">
          <cell r="N150" t="str">
            <v>Centro Educativo</v>
          </cell>
          <cell r="O150" t="str">
            <v>Alajuela</v>
          </cell>
          <cell r="P150" t="str">
            <v>Colegio Gregorio Jose Ramirez Castro</v>
          </cell>
          <cell r="Q150">
            <v>2</v>
          </cell>
          <cell r="R150">
            <v>4022</v>
          </cell>
        </row>
        <row r="151">
          <cell r="N151" t="str">
            <v>Centro Educativo</v>
          </cell>
          <cell r="O151" t="str">
            <v>Alajuela</v>
          </cell>
          <cell r="P151" t="str">
            <v>Colegio Gregorio Jose Ramirez Castro</v>
          </cell>
          <cell r="Q151">
            <v>2</v>
          </cell>
          <cell r="R151">
            <v>4456</v>
          </cell>
        </row>
        <row r="152">
          <cell r="N152" t="str">
            <v>Centro Educativo</v>
          </cell>
          <cell r="O152" t="str">
            <v>Alajuela</v>
          </cell>
          <cell r="P152" t="str">
            <v xml:space="preserve">Colegio Marista - Taller Prevocacional </v>
          </cell>
          <cell r="Q152">
            <v>2</v>
          </cell>
          <cell r="R152">
            <v>4475</v>
          </cell>
        </row>
        <row r="153">
          <cell r="N153" t="str">
            <v>Centro Educativo</v>
          </cell>
          <cell r="O153" t="str">
            <v>Alajuela</v>
          </cell>
          <cell r="P153" t="str">
            <v>Colegio Redentorista San Alfonso</v>
          </cell>
          <cell r="Q153">
            <v>2</v>
          </cell>
          <cell r="R153">
            <v>4028</v>
          </cell>
        </row>
        <row r="154">
          <cell r="N154" t="str">
            <v>Centro Educativo</v>
          </cell>
          <cell r="O154" t="str">
            <v>Alajuela</v>
          </cell>
          <cell r="P154" t="str">
            <v>Colegio Tuetal Norte</v>
          </cell>
          <cell r="Q154">
            <v>5</v>
          </cell>
          <cell r="R154">
            <v>4013</v>
          </cell>
        </row>
        <row r="155">
          <cell r="N155" t="str">
            <v>Centro Educativo</v>
          </cell>
          <cell r="O155" t="str">
            <v>Alajuela</v>
          </cell>
          <cell r="P155" t="str">
            <v>Enseñanza Especial De Grecia</v>
          </cell>
          <cell r="Q155">
            <v>6</v>
          </cell>
          <cell r="R155">
            <v>4440</v>
          </cell>
        </row>
        <row r="156">
          <cell r="N156" t="str">
            <v>Centro Educativo</v>
          </cell>
          <cell r="O156" t="str">
            <v>Alajuela</v>
          </cell>
          <cell r="P156" t="str">
            <v>Enseñanza Especial Y Rehabilitacion Alajuela</v>
          </cell>
          <cell r="Q156">
            <v>1</v>
          </cell>
          <cell r="R156">
            <v>4439</v>
          </cell>
        </row>
        <row r="157">
          <cell r="N157" t="str">
            <v>Centro Educativo</v>
          </cell>
          <cell r="O157" t="str">
            <v>Alajuela</v>
          </cell>
          <cell r="P157" t="str">
            <v>Esc. Aeropuerto</v>
          </cell>
          <cell r="Q157">
            <v>2</v>
          </cell>
          <cell r="R157">
            <v>1083</v>
          </cell>
        </row>
        <row r="158">
          <cell r="N158" t="str">
            <v>Centro Educativo</v>
          </cell>
          <cell r="O158" t="str">
            <v>Alajuela</v>
          </cell>
          <cell r="P158" t="str">
            <v>Esc. Alberto Echandi Montero</v>
          </cell>
          <cell r="Q158">
            <v>3</v>
          </cell>
          <cell r="R158">
            <v>1199</v>
          </cell>
        </row>
        <row r="159">
          <cell r="N159" t="str">
            <v>Centro Educativo</v>
          </cell>
          <cell r="O159" t="str">
            <v>Alajuela</v>
          </cell>
          <cell r="P159" t="str">
            <v>Esc. Alberto Echandi Montero</v>
          </cell>
          <cell r="Q159">
            <v>3</v>
          </cell>
          <cell r="R159">
            <v>4467</v>
          </cell>
        </row>
        <row r="160">
          <cell r="N160" t="str">
            <v>Centro Educativo</v>
          </cell>
          <cell r="O160" t="str">
            <v>Alajuela</v>
          </cell>
          <cell r="P160" t="str">
            <v>Esc. Alfredo Gomez Zamora</v>
          </cell>
          <cell r="Q160">
            <v>6</v>
          </cell>
          <cell r="R160">
            <v>1084</v>
          </cell>
        </row>
        <row r="161">
          <cell r="N161" t="str">
            <v>Centro Educativo</v>
          </cell>
          <cell r="O161" t="str">
            <v>Alajuela</v>
          </cell>
          <cell r="P161" t="str">
            <v>Esc. Alice Moya Rodriguez</v>
          </cell>
          <cell r="Q161">
            <v>6</v>
          </cell>
          <cell r="R161">
            <v>1213</v>
          </cell>
        </row>
        <row r="162">
          <cell r="N162" t="str">
            <v>Centro Educativo</v>
          </cell>
          <cell r="O162" t="str">
            <v>Alajuela</v>
          </cell>
          <cell r="P162" t="str">
            <v>Esc. Alice Moya Rodriguez</v>
          </cell>
          <cell r="Q162">
            <v>6</v>
          </cell>
          <cell r="R162">
            <v>4451</v>
          </cell>
        </row>
        <row r="163">
          <cell r="N163" t="str">
            <v>Centro Educativo</v>
          </cell>
          <cell r="O163" t="str">
            <v>Alajuela</v>
          </cell>
          <cell r="P163" t="str">
            <v>Esc. Alto Del Monte</v>
          </cell>
          <cell r="Q163">
            <v>8</v>
          </cell>
          <cell r="R163">
            <v>1234</v>
          </cell>
        </row>
        <row r="164">
          <cell r="N164" t="str">
            <v>Centro Educativo</v>
          </cell>
          <cell r="O164" t="str">
            <v>Alajuela</v>
          </cell>
          <cell r="P164" t="str">
            <v>Esc. Alto Lopez</v>
          </cell>
          <cell r="Q164">
            <v>8</v>
          </cell>
          <cell r="R164">
            <v>1089</v>
          </cell>
        </row>
        <row r="165">
          <cell r="N165" t="str">
            <v>Centro Educativo</v>
          </cell>
          <cell r="O165" t="str">
            <v>Alajuela</v>
          </cell>
          <cell r="P165" t="str">
            <v>Esc. Altos De Cajón</v>
          </cell>
          <cell r="Q165">
            <v>6</v>
          </cell>
          <cell r="R165">
            <v>1147</v>
          </cell>
        </row>
        <row r="166">
          <cell r="N166" t="str">
            <v>Centro Educativo</v>
          </cell>
          <cell r="O166" t="str">
            <v>Alajuela</v>
          </cell>
          <cell r="P166" t="str">
            <v>Esc. Altos De Naranjo</v>
          </cell>
          <cell r="Q166">
            <v>8</v>
          </cell>
          <cell r="R166">
            <v>1093</v>
          </cell>
        </row>
        <row r="167">
          <cell r="N167" t="str">
            <v>Centro Educativo</v>
          </cell>
          <cell r="O167" t="str">
            <v>Alajuela</v>
          </cell>
          <cell r="P167" t="str">
            <v>Esc. Arturo Quiros Carranza</v>
          </cell>
          <cell r="Q167">
            <v>9</v>
          </cell>
          <cell r="R167">
            <v>1128</v>
          </cell>
        </row>
        <row r="168">
          <cell r="N168" t="str">
            <v>Centro Educativo</v>
          </cell>
          <cell r="O168" t="str">
            <v>Alajuela</v>
          </cell>
          <cell r="P168" t="str">
            <v>Esc. Ascension Esquivel Ibarra</v>
          </cell>
          <cell r="Q168">
            <v>1</v>
          </cell>
          <cell r="R168">
            <v>4452</v>
          </cell>
        </row>
        <row r="169">
          <cell r="N169" t="str">
            <v>Centro Educativo</v>
          </cell>
          <cell r="O169" t="str">
            <v>Alajuela</v>
          </cell>
          <cell r="P169" t="str">
            <v>Esc. Ascensión Esquivel Ibarra</v>
          </cell>
          <cell r="Q169">
            <v>1</v>
          </cell>
          <cell r="R169">
            <v>1112</v>
          </cell>
        </row>
        <row r="170">
          <cell r="N170" t="str">
            <v>Centro Educativo</v>
          </cell>
          <cell r="O170" t="str">
            <v>Alajuela</v>
          </cell>
          <cell r="P170" t="str">
            <v>Esc. Barroeta</v>
          </cell>
          <cell r="Q170">
            <v>8</v>
          </cell>
          <cell r="R170">
            <v>1102</v>
          </cell>
        </row>
        <row r="171">
          <cell r="N171" t="str">
            <v>Centro Educativo</v>
          </cell>
          <cell r="O171" t="str">
            <v>Alajuela</v>
          </cell>
          <cell r="P171" t="str">
            <v>Esc. Bartolomé Androvetto Garello</v>
          </cell>
          <cell r="Q171">
            <v>9</v>
          </cell>
          <cell r="R171">
            <v>1103</v>
          </cell>
        </row>
        <row r="172">
          <cell r="N172" t="str">
            <v>Centro Educativo</v>
          </cell>
          <cell r="O172" t="str">
            <v>Alajuela</v>
          </cell>
          <cell r="P172" t="str">
            <v>Esc. Bernardo Soto Alfaro</v>
          </cell>
          <cell r="Q172">
            <v>1</v>
          </cell>
          <cell r="R172">
            <v>1104</v>
          </cell>
        </row>
        <row r="173">
          <cell r="N173" t="str">
            <v>Centro Educativo</v>
          </cell>
          <cell r="O173" t="str">
            <v>Alajuela</v>
          </cell>
          <cell r="P173" t="str">
            <v>Esc. Bernardo Soto Alfaro</v>
          </cell>
          <cell r="Q173">
            <v>1</v>
          </cell>
          <cell r="R173">
            <v>4445</v>
          </cell>
        </row>
        <row r="174">
          <cell r="N174" t="str">
            <v>Centro Educativo</v>
          </cell>
          <cell r="O174" t="str">
            <v>Alajuela</v>
          </cell>
          <cell r="P174" t="str">
            <v>Esc. California</v>
          </cell>
          <cell r="Q174">
            <v>2</v>
          </cell>
          <cell r="R174">
            <v>1099</v>
          </cell>
        </row>
        <row r="175">
          <cell r="N175" t="str">
            <v>Centro Educativo</v>
          </cell>
          <cell r="O175" t="str">
            <v>Alajuela</v>
          </cell>
          <cell r="P175" t="str">
            <v>Esc. Calle Liles</v>
          </cell>
          <cell r="Q175">
            <v>7</v>
          </cell>
          <cell r="R175">
            <v>1101</v>
          </cell>
        </row>
        <row r="176">
          <cell r="N176" t="str">
            <v>Centro Educativo</v>
          </cell>
          <cell r="O176" t="str">
            <v>Alajuela</v>
          </cell>
          <cell r="P176" t="str">
            <v>Esc. Carbonal</v>
          </cell>
          <cell r="Q176">
            <v>3</v>
          </cell>
          <cell r="R176">
            <v>1135</v>
          </cell>
        </row>
        <row r="177">
          <cell r="N177" t="str">
            <v>Centro Educativo</v>
          </cell>
          <cell r="O177" t="str">
            <v>Alajuela</v>
          </cell>
          <cell r="P177" t="str">
            <v>Esc. Carlos Manuel Rojas Quiros</v>
          </cell>
          <cell r="Q177">
            <v>10</v>
          </cell>
          <cell r="R177">
            <v>1149</v>
          </cell>
        </row>
        <row r="178">
          <cell r="N178" t="str">
            <v>Centro Educativo</v>
          </cell>
          <cell r="O178" t="str">
            <v>Alajuela</v>
          </cell>
          <cell r="P178" t="str">
            <v>Esc. Carlos María Rodríguez</v>
          </cell>
          <cell r="Q178">
            <v>10</v>
          </cell>
          <cell r="R178">
            <v>1109</v>
          </cell>
        </row>
        <row r="179">
          <cell r="N179" t="str">
            <v>Centro Educativo</v>
          </cell>
          <cell r="O179" t="str">
            <v>Alajuela</v>
          </cell>
          <cell r="P179" t="str">
            <v>Esc. Cebadilla</v>
          </cell>
          <cell r="Q179">
            <v>9</v>
          </cell>
          <cell r="R179">
            <v>5331</v>
          </cell>
        </row>
        <row r="180">
          <cell r="N180" t="str">
            <v>Centro Educativo</v>
          </cell>
          <cell r="O180" t="str">
            <v>Alajuela</v>
          </cell>
          <cell r="P180" t="str">
            <v>Esc. Central De Atenas</v>
          </cell>
          <cell r="Q180">
            <v>8</v>
          </cell>
          <cell r="R180">
            <v>1119</v>
          </cell>
        </row>
        <row r="181">
          <cell r="N181" t="str">
            <v>Centro Educativo</v>
          </cell>
          <cell r="O181" t="str">
            <v>Alajuela</v>
          </cell>
          <cell r="P181" t="str">
            <v>Esc. Central De Atenas</v>
          </cell>
          <cell r="Q181">
            <v>8</v>
          </cell>
          <cell r="R181">
            <v>4443</v>
          </cell>
        </row>
        <row r="182">
          <cell r="N182" t="str">
            <v>Centro Educativo</v>
          </cell>
          <cell r="O182" t="str">
            <v>Alajuela</v>
          </cell>
          <cell r="P182" t="str">
            <v>Esc. Chilamate</v>
          </cell>
          <cell r="Q182">
            <v>7</v>
          </cell>
          <cell r="R182">
            <v>1121</v>
          </cell>
        </row>
        <row r="183">
          <cell r="N183" t="str">
            <v>Centro Educativo</v>
          </cell>
          <cell r="O183" t="str">
            <v>Alajuela</v>
          </cell>
          <cell r="P183" t="str">
            <v>Esc. Chucaz De Mora</v>
          </cell>
          <cell r="Q183">
            <v>8</v>
          </cell>
          <cell r="R183">
            <v>1123</v>
          </cell>
        </row>
        <row r="184">
          <cell r="N184" t="str">
            <v>Centro Educativo</v>
          </cell>
          <cell r="O184" t="str">
            <v>Alajuela</v>
          </cell>
          <cell r="P184" t="str">
            <v>Esc. Cinco Esquinas</v>
          </cell>
          <cell r="Q184">
            <v>1</v>
          </cell>
          <cell r="R184">
            <v>1232</v>
          </cell>
        </row>
        <row r="185">
          <cell r="N185" t="str">
            <v>Centro Educativo</v>
          </cell>
          <cell r="O185" t="str">
            <v>Alajuela</v>
          </cell>
          <cell r="P185" t="str">
            <v>Esc. David Gonzalez Alfaro</v>
          </cell>
          <cell r="Q185">
            <v>2</v>
          </cell>
          <cell r="R185">
            <v>4465</v>
          </cell>
        </row>
        <row r="186">
          <cell r="N186" t="str">
            <v>Centro Educativo</v>
          </cell>
          <cell r="O186" t="str">
            <v>Alajuela</v>
          </cell>
          <cell r="P186" t="str">
            <v>Esc. David González Alfaro</v>
          </cell>
          <cell r="Q186">
            <v>2</v>
          </cell>
          <cell r="R186">
            <v>1192</v>
          </cell>
        </row>
        <row r="187">
          <cell r="N187" t="str">
            <v>Centro Educativo</v>
          </cell>
          <cell r="O187" t="str">
            <v>Alajuela</v>
          </cell>
          <cell r="P187" t="str">
            <v>Esc. Desamparados</v>
          </cell>
          <cell r="Q187">
            <v>9</v>
          </cell>
          <cell r="R187">
            <v>1138</v>
          </cell>
        </row>
        <row r="188">
          <cell r="N188" t="str">
            <v>Centro Educativo</v>
          </cell>
          <cell r="O188" t="str">
            <v>Alajuela</v>
          </cell>
          <cell r="P188" t="str">
            <v>Esc. Dr. Adolfo Jimenez De La Guardia</v>
          </cell>
          <cell r="Q188">
            <v>3</v>
          </cell>
          <cell r="R188">
            <v>5237</v>
          </cell>
        </row>
        <row r="189">
          <cell r="N189" t="str">
            <v>Centro Educativo</v>
          </cell>
          <cell r="O189" t="str">
            <v>Alajuela</v>
          </cell>
          <cell r="P189" t="str">
            <v>Esc. Dr. Adolfo Jiménez De La Guardia</v>
          </cell>
          <cell r="Q189">
            <v>3</v>
          </cell>
          <cell r="R189">
            <v>1227</v>
          </cell>
        </row>
        <row r="190">
          <cell r="N190" t="str">
            <v>Centro Educativo</v>
          </cell>
          <cell r="O190" t="str">
            <v>Alajuela</v>
          </cell>
          <cell r="P190" t="str">
            <v>Esc. Dulce Nombre</v>
          </cell>
          <cell r="Q190">
            <v>9</v>
          </cell>
          <cell r="R190">
            <v>1140</v>
          </cell>
        </row>
        <row r="191">
          <cell r="N191" t="str">
            <v>Centro Educativo</v>
          </cell>
          <cell r="O191" t="str">
            <v>Alajuela</v>
          </cell>
          <cell r="P191" t="str">
            <v>Esc. Eduardo Pinto Hernández</v>
          </cell>
          <cell r="Q191">
            <v>10</v>
          </cell>
          <cell r="R191">
            <v>1182</v>
          </cell>
        </row>
        <row r="192">
          <cell r="N192" t="str">
            <v>Centro Educativo</v>
          </cell>
          <cell r="O192" t="str">
            <v>Alajuela</v>
          </cell>
          <cell r="P192" t="str">
            <v>Esc. Educoop</v>
          </cell>
          <cell r="Q192">
            <v>3</v>
          </cell>
          <cell r="R192">
            <v>1145</v>
          </cell>
        </row>
        <row r="193">
          <cell r="N193" t="str">
            <v>Centro Educativo</v>
          </cell>
          <cell r="O193" t="str">
            <v>Alajuela</v>
          </cell>
          <cell r="P193" t="str">
            <v>Esc. El Achiote</v>
          </cell>
          <cell r="Q193">
            <v>6</v>
          </cell>
          <cell r="R193">
            <v>1095</v>
          </cell>
        </row>
        <row r="194">
          <cell r="N194" t="str">
            <v>Centro Educativo</v>
          </cell>
          <cell r="O194" t="str">
            <v>Alajuela</v>
          </cell>
          <cell r="P194" t="str">
            <v>Esc. El Cajón</v>
          </cell>
          <cell r="Q194">
            <v>6</v>
          </cell>
          <cell r="R194">
            <v>1233</v>
          </cell>
        </row>
        <row r="195">
          <cell r="N195" t="str">
            <v>Centro Educativo</v>
          </cell>
          <cell r="O195" t="str">
            <v>Alajuela</v>
          </cell>
          <cell r="P195" t="str">
            <v>Esc. El Roble</v>
          </cell>
          <cell r="Q195">
            <v>4</v>
          </cell>
          <cell r="R195">
            <v>1148</v>
          </cell>
        </row>
        <row r="196">
          <cell r="N196" t="str">
            <v>Centro Educativo</v>
          </cell>
          <cell r="O196" t="str">
            <v>Alajuela</v>
          </cell>
          <cell r="P196" t="str">
            <v>Esc. El Roble</v>
          </cell>
          <cell r="Q196">
            <v>4</v>
          </cell>
          <cell r="R196">
            <v>4479</v>
          </cell>
        </row>
        <row r="197">
          <cell r="N197" t="str">
            <v>Centro Educativo</v>
          </cell>
          <cell r="O197" t="str">
            <v>Alajuela</v>
          </cell>
          <cell r="P197" t="str">
            <v>Esc. El Sitio</v>
          </cell>
          <cell r="Q197">
            <v>7</v>
          </cell>
          <cell r="R197">
            <v>4948</v>
          </cell>
        </row>
        <row r="198">
          <cell r="N198" t="str">
            <v>Centro Educativo</v>
          </cell>
          <cell r="O198" t="str">
            <v>Alajuela</v>
          </cell>
          <cell r="P198" t="str">
            <v>Esc. Enrique Pinto Fernandez</v>
          </cell>
          <cell r="Q198">
            <v>4</v>
          </cell>
          <cell r="R198">
            <v>4448</v>
          </cell>
        </row>
        <row r="199">
          <cell r="N199" t="str">
            <v>Centro Educativo</v>
          </cell>
          <cell r="O199" t="str">
            <v>Alajuela</v>
          </cell>
          <cell r="P199" t="str">
            <v>Esc. Enrique Pinto Fernández</v>
          </cell>
          <cell r="Q199">
            <v>4</v>
          </cell>
          <cell r="R199">
            <v>1212</v>
          </cell>
        </row>
        <row r="200">
          <cell r="N200" t="str">
            <v>Centro Educativo</v>
          </cell>
          <cell r="O200" t="str">
            <v>Alajuela</v>
          </cell>
          <cell r="P200" t="str">
            <v>Esc. Enrique Riba Morella</v>
          </cell>
          <cell r="Q200">
            <v>3</v>
          </cell>
          <cell r="R200">
            <v>1171</v>
          </cell>
        </row>
        <row r="201">
          <cell r="N201" t="str">
            <v>Centro Educativo</v>
          </cell>
          <cell r="O201" t="str">
            <v>Alajuela</v>
          </cell>
          <cell r="P201" t="str">
            <v>Esc. Ermida Blanco González</v>
          </cell>
          <cell r="Q201">
            <v>3</v>
          </cell>
          <cell r="R201">
            <v>1193</v>
          </cell>
        </row>
        <row r="202">
          <cell r="N202" t="str">
            <v>Centro Educativo</v>
          </cell>
          <cell r="O202" t="str">
            <v>Alajuela</v>
          </cell>
          <cell r="P202" t="str">
            <v>Esc. Estanquillos</v>
          </cell>
          <cell r="Q202">
            <v>8</v>
          </cell>
          <cell r="R202">
            <v>1151</v>
          </cell>
        </row>
        <row r="203">
          <cell r="N203" t="str">
            <v>Centro Educativo</v>
          </cell>
          <cell r="O203" t="str">
            <v>Alajuela</v>
          </cell>
          <cell r="P203" t="str">
            <v>Esc. Eulogia Ruiz Ruiz</v>
          </cell>
          <cell r="Q203">
            <v>6</v>
          </cell>
          <cell r="R203">
            <v>1152</v>
          </cell>
        </row>
        <row r="204">
          <cell r="N204" t="str">
            <v>Centro Educativo</v>
          </cell>
          <cell r="O204" t="str">
            <v>Alajuela</v>
          </cell>
          <cell r="P204" t="str">
            <v>Esc. Eulogia Ruiz Ruiz</v>
          </cell>
          <cell r="Q204">
            <v>6</v>
          </cell>
          <cell r="R204">
            <v>4442</v>
          </cell>
        </row>
        <row r="205">
          <cell r="N205" t="str">
            <v>Centro Educativo</v>
          </cell>
          <cell r="O205" t="str">
            <v>Alajuela</v>
          </cell>
          <cell r="P205" t="str">
            <v>Esc. Fátima</v>
          </cell>
          <cell r="Q205">
            <v>8</v>
          </cell>
          <cell r="R205">
            <v>1091</v>
          </cell>
        </row>
        <row r="206">
          <cell r="N206" t="str">
            <v>Centro Educativo</v>
          </cell>
          <cell r="O206" t="str">
            <v>Alajuela</v>
          </cell>
          <cell r="P206" t="str">
            <v>Esc. Fraijanes</v>
          </cell>
          <cell r="Q206">
            <v>3</v>
          </cell>
          <cell r="R206">
            <v>1134</v>
          </cell>
        </row>
        <row r="207">
          <cell r="N207" t="str">
            <v>Centro Educativo</v>
          </cell>
          <cell r="O207" t="str">
            <v>Alajuela</v>
          </cell>
          <cell r="P207" t="str">
            <v>Esc. Francisco Alfaro Rojas</v>
          </cell>
          <cell r="Q207">
            <v>10</v>
          </cell>
          <cell r="R207">
            <v>1165</v>
          </cell>
        </row>
        <row r="208">
          <cell r="N208" t="str">
            <v>Centro Educativo</v>
          </cell>
          <cell r="O208" t="str">
            <v>Alajuela</v>
          </cell>
          <cell r="P208" t="str">
            <v>Esc. Gabriela Mistral</v>
          </cell>
          <cell r="Q208">
            <v>4</v>
          </cell>
          <cell r="R208">
            <v>1167</v>
          </cell>
        </row>
        <row r="209">
          <cell r="N209" t="str">
            <v>Centro Educativo</v>
          </cell>
          <cell r="O209" t="str">
            <v>Alajuela</v>
          </cell>
          <cell r="P209" t="str">
            <v>Esc. Gabriela Mistral</v>
          </cell>
          <cell r="Q209">
            <v>4</v>
          </cell>
          <cell r="R209">
            <v>4468</v>
          </cell>
        </row>
        <row r="210">
          <cell r="N210" t="str">
            <v>Centro Educativo</v>
          </cell>
          <cell r="O210" t="str">
            <v>Alajuela</v>
          </cell>
          <cell r="P210" t="str">
            <v>Esc. General Jose De San Martin</v>
          </cell>
          <cell r="Q210">
            <v>5</v>
          </cell>
          <cell r="R210">
            <v>4454</v>
          </cell>
        </row>
        <row r="211">
          <cell r="N211" t="str">
            <v>Centro Educativo</v>
          </cell>
          <cell r="O211" t="str">
            <v>Alajuela</v>
          </cell>
          <cell r="P211" t="str">
            <v>Esc. General José De San Martín</v>
          </cell>
          <cell r="Q211">
            <v>5</v>
          </cell>
          <cell r="R211">
            <v>1160</v>
          </cell>
        </row>
        <row r="212">
          <cell r="N212" t="str">
            <v>Centro Educativo</v>
          </cell>
          <cell r="O212" t="str">
            <v>Alajuela</v>
          </cell>
          <cell r="P212" t="str">
            <v>Esc. Guácimo</v>
          </cell>
          <cell r="Q212">
            <v>8</v>
          </cell>
          <cell r="R212">
            <v>1153</v>
          </cell>
        </row>
        <row r="213">
          <cell r="N213" t="str">
            <v>Centro Educativo</v>
          </cell>
          <cell r="O213" t="str">
            <v>Alajuela</v>
          </cell>
          <cell r="P213" t="str">
            <v>Esc. Guadalajara</v>
          </cell>
          <cell r="Q213">
            <v>3</v>
          </cell>
          <cell r="R213">
            <v>1088</v>
          </cell>
        </row>
        <row r="214">
          <cell r="N214" t="str">
            <v>Centro Educativo</v>
          </cell>
          <cell r="O214" t="str">
            <v>Alajuela</v>
          </cell>
          <cell r="P214" t="str">
            <v>Esc. Guadalupe</v>
          </cell>
          <cell r="Q214">
            <v>1</v>
          </cell>
          <cell r="R214">
            <v>1105</v>
          </cell>
        </row>
        <row r="215">
          <cell r="N215" t="str">
            <v>Centro Educativo</v>
          </cell>
          <cell r="O215" t="str">
            <v>Alajuela</v>
          </cell>
          <cell r="P215" t="str">
            <v>Esc. Guatusa</v>
          </cell>
          <cell r="Q215">
            <v>7</v>
          </cell>
          <cell r="R215">
            <v>1081</v>
          </cell>
        </row>
        <row r="216">
          <cell r="N216" t="str">
            <v>Centro Educativo</v>
          </cell>
          <cell r="O216" t="str">
            <v>Alajuela</v>
          </cell>
          <cell r="P216" t="str">
            <v>Esc. Hacienda Vieja</v>
          </cell>
          <cell r="Q216">
            <v>9</v>
          </cell>
          <cell r="R216">
            <v>1155</v>
          </cell>
        </row>
        <row r="217">
          <cell r="N217" t="str">
            <v>Centro Educativo</v>
          </cell>
          <cell r="O217" t="str">
            <v>Alajuela</v>
          </cell>
          <cell r="P217" t="str">
            <v>Esc. Holanda</v>
          </cell>
          <cell r="Q217">
            <v>2</v>
          </cell>
          <cell r="R217">
            <v>1143</v>
          </cell>
        </row>
        <row r="218">
          <cell r="N218" t="str">
            <v>Centro Educativo</v>
          </cell>
          <cell r="O218" t="str">
            <v>Alajuela</v>
          </cell>
          <cell r="P218" t="str">
            <v>Esc. Holanda</v>
          </cell>
          <cell r="Q218">
            <v>2</v>
          </cell>
          <cell r="R218">
            <v>4463</v>
          </cell>
        </row>
        <row r="219">
          <cell r="N219" t="str">
            <v>Centro Educativo</v>
          </cell>
          <cell r="O219" t="str">
            <v>Alajuela</v>
          </cell>
          <cell r="P219" t="str">
            <v>Esc. I.D.A. El Vivero</v>
          </cell>
          <cell r="Q219">
            <v>9</v>
          </cell>
          <cell r="R219">
            <v>6331</v>
          </cell>
        </row>
        <row r="220">
          <cell r="N220" t="str">
            <v>Centro Educativo</v>
          </cell>
          <cell r="O220" t="str">
            <v>Alajuela</v>
          </cell>
          <cell r="P220" t="str">
            <v>Esc. I.D.A. Salinas</v>
          </cell>
          <cell r="Q220">
            <v>9</v>
          </cell>
          <cell r="R220">
            <v>1086</v>
          </cell>
        </row>
        <row r="221">
          <cell r="N221" t="str">
            <v>Centro Educativo</v>
          </cell>
          <cell r="O221" t="str">
            <v>Alajuela</v>
          </cell>
          <cell r="P221" t="str">
            <v>Esc. I.M.A.S.</v>
          </cell>
          <cell r="Q221">
            <v>7</v>
          </cell>
          <cell r="R221">
            <v>1131</v>
          </cell>
        </row>
        <row r="222">
          <cell r="N222" t="str">
            <v>Centro Educativo</v>
          </cell>
          <cell r="O222" t="str">
            <v>Alajuela</v>
          </cell>
          <cell r="P222" t="str">
            <v>Esc. Invu Las Cañas</v>
          </cell>
          <cell r="Q222">
            <v>2</v>
          </cell>
          <cell r="R222">
            <v>1235</v>
          </cell>
        </row>
        <row r="223">
          <cell r="N223" t="str">
            <v>Centro Educativo</v>
          </cell>
          <cell r="O223" t="str">
            <v>Alajuela</v>
          </cell>
          <cell r="P223" t="str">
            <v>Esc. Itiquis</v>
          </cell>
          <cell r="Q223">
            <v>3</v>
          </cell>
          <cell r="R223">
            <v>1156</v>
          </cell>
        </row>
        <row r="224">
          <cell r="N224" t="str">
            <v>Centro Educativo</v>
          </cell>
          <cell r="O224" t="str">
            <v>Alajuela</v>
          </cell>
          <cell r="P224" t="str">
            <v>Esc. Jacinto Paniagüa Rodríguez</v>
          </cell>
          <cell r="Q224">
            <v>6</v>
          </cell>
          <cell r="R224">
            <v>1111</v>
          </cell>
        </row>
        <row r="225">
          <cell r="N225" t="str">
            <v>Centro Educativo</v>
          </cell>
          <cell r="O225" t="str">
            <v>Alajuela</v>
          </cell>
          <cell r="P225" t="str">
            <v>Esc. Jesús De Atenas</v>
          </cell>
          <cell r="Q225">
            <v>8</v>
          </cell>
          <cell r="R225">
            <v>1157</v>
          </cell>
        </row>
        <row r="226">
          <cell r="N226" t="str">
            <v>Centro Educativo</v>
          </cell>
          <cell r="O226" t="str">
            <v>Alajuela</v>
          </cell>
          <cell r="P226" t="str">
            <v>Esc. Jesús Magdaleno Vargas Aguilar</v>
          </cell>
          <cell r="Q226">
            <v>5</v>
          </cell>
          <cell r="R226">
            <v>1142</v>
          </cell>
        </row>
        <row r="227">
          <cell r="N227" t="str">
            <v>Centro Educativo</v>
          </cell>
          <cell r="O227" t="str">
            <v>Alajuela</v>
          </cell>
          <cell r="P227" t="str">
            <v>Esc. Jesus Ocaña Rojas</v>
          </cell>
          <cell r="Q227">
            <v>5</v>
          </cell>
          <cell r="R227">
            <v>4455</v>
          </cell>
        </row>
        <row r="228">
          <cell r="N228" t="str">
            <v>Centro Educativo</v>
          </cell>
          <cell r="O228" t="str">
            <v>Alajuela</v>
          </cell>
          <cell r="P228" t="str">
            <v>Esc. Jesús Ocaña Rojas</v>
          </cell>
          <cell r="Q228">
            <v>5</v>
          </cell>
          <cell r="R228">
            <v>1159</v>
          </cell>
        </row>
        <row r="229">
          <cell r="N229" t="str">
            <v>Centro Educativo</v>
          </cell>
          <cell r="O229" t="str">
            <v>Alajuela</v>
          </cell>
          <cell r="P229" t="str">
            <v>Esc. José Joaquín Mora Sibaja</v>
          </cell>
          <cell r="Q229">
            <v>6</v>
          </cell>
          <cell r="R229">
            <v>1208</v>
          </cell>
        </row>
        <row r="230">
          <cell r="N230" t="str">
            <v>Centro Educativo</v>
          </cell>
          <cell r="O230" t="str">
            <v>Alajuela</v>
          </cell>
          <cell r="P230" t="str">
            <v>Esc. José Manuel Herrera Salas</v>
          </cell>
          <cell r="Q230">
            <v>1</v>
          </cell>
          <cell r="R230">
            <v>1154</v>
          </cell>
        </row>
        <row r="231">
          <cell r="N231" t="str">
            <v>Centro Educativo</v>
          </cell>
          <cell r="O231" t="str">
            <v>Alajuela</v>
          </cell>
          <cell r="P231" t="str">
            <v>Esc. José Manuel Peralta Quesada</v>
          </cell>
          <cell r="Q231">
            <v>10</v>
          </cell>
          <cell r="R231">
            <v>1094</v>
          </cell>
        </row>
        <row r="232">
          <cell r="N232" t="str">
            <v>Centro Educativo</v>
          </cell>
          <cell r="O232" t="str">
            <v>Alajuela</v>
          </cell>
          <cell r="P232" t="str">
            <v>Esc. José Miguel Zumbado Soto</v>
          </cell>
          <cell r="Q232">
            <v>7</v>
          </cell>
          <cell r="R232">
            <v>1092</v>
          </cell>
        </row>
        <row r="233">
          <cell r="N233" t="str">
            <v>Centro Educativo</v>
          </cell>
          <cell r="O233" t="str">
            <v>Alajuela</v>
          </cell>
          <cell r="P233" t="str">
            <v>Esc. Juan Arrieta Miranda</v>
          </cell>
          <cell r="Q233">
            <v>10</v>
          </cell>
          <cell r="R233">
            <v>1190</v>
          </cell>
        </row>
        <row r="234">
          <cell r="N234" t="str">
            <v>Centro Educativo</v>
          </cell>
          <cell r="O234" t="str">
            <v>Alajuela</v>
          </cell>
          <cell r="P234" t="str">
            <v>Esc. Juan Rafael Meoño Hidalgo</v>
          </cell>
          <cell r="Q234">
            <v>1</v>
          </cell>
          <cell r="R234">
            <v>1162</v>
          </cell>
        </row>
        <row r="235">
          <cell r="N235" t="str">
            <v>Centro Educativo</v>
          </cell>
          <cell r="O235" t="str">
            <v>Alajuela</v>
          </cell>
          <cell r="P235" t="str">
            <v>Esc. Juan Rafael Meoño Hidalgo</v>
          </cell>
          <cell r="Q235">
            <v>1</v>
          </cell>
          <cell r="R235">
            <v>4453</v>
          </cell>
        </row>
        <row r="236">
          <cell r="N236" t="str">
            <v>Centro Educativo</v>
          </cell>
          <cell r="O236" t="str">
            <v>Alajuela</v>
          </cell>
          <cell r="P236" t="str">
            <v>Esc. Juan Santamaría</v>
          </cell>
          <cell r="Q236">
            <v>4</v>
          </cell>
          <cell r="R236">
            <v>1163</v>
          </cell>
        </row>
        <row r="237">
          <cell r="N237" t="str">
            <v>Centro Educativo</v>
          </cell>
          <cell r="O237" t="str">
            <v>Alajuela</v>
          </cell>
          <cell r="P237" t="str">
            <v>Esc. Julia Fernández De Cortés</v>
          </cell>
          <cell r="Q237">
            <v>5</v>
          </cell>
          <cell r="R237">
            <v>1164</v>
          </cell>
        </row>
        <row r="238">
          <cell r="N238" t="str">
            <v>Centro Educativo</v>
          </cell>
          <cell r="O238" t="str">
            <v>Alajuela</v>
          </cell>
          <cell r="P238" t="str">
            <v>Esc. Julia Fernandez Rodriguez</v>
          </cell>
          <cell r="Q238">
            <v>4</v>
          </cell>
          <cell r="R238">
            <v>4447</v>
          </cell>
        </row>
        <row r="239">
          <cell r="N239" t="str">
            <v>Centro Educativo</v>
          </cell>
          <cell r="O239" t="str">
            <v>Alajuela</v>
          </cell>
          <cell r="P239" t="str">
            <v>Esc. Julia Fernández Rodríguez</v>
          </cell>
          <cell r="Q239">
            <v>4</v>
          </cell>
          <cell r="R239">
            <v>1221</v>
          </cell>
        </row>
        <row r="240">
          <cell r="N240" t="str">
            <v>Centro Educativo</v>
          </cell>
          <cell r="O240" t="str">
            <v>Alajuela</v>
          </cell>
          <cell r="P240" t="str">
            <v>Esc. Julio Peña Morúa</v>
          </cell>
          <cell r="Q240">
            <v>6</v>
          </cell>
          <cell r="R240">
            <v>1146</v>
          </cell>
        </row>
        <row r="241">
          <cell r="N241" t="str">
            <v>Centro Educativo</v>
          </cell>
          <cell r="O241" t="str">
            <v>Alajuela</v>
          </cell>
          <cell r="P241" t="str">
            <v>Esc. La Balsa</v>
          </cell>
          <cell r="Q241">
            <v>8</v>
          </cell>
          <cell r="R241">
            <v>1166</v>
          </cell>
        </row>
        <row r="242">
          <cell r="N242" t="str">
            <v>Centro Educativo</v>
          </cell>
          <cell r="O242" t="str">
            <v>Alajuela</v>
          </cell>
          <cell r="P242" t="str">
            <v>Esc. La Cataluña</v>
          </cell>
          <cell r="Q242">
            <v>10</v>
          </cell>
          <cell r="R242">
            <v>1117</v>
          </cell>
        </row>
        <row r="243">
          <cell r="N243" t="str">
            <v>Centro Educativo</v>
          </cell>
          <cell r="O243" t="str">
            <v>Alajuela</v>
          </cell>
          <cell r="P243" t="str">
            <v>Esc. La Laguna</v>
          </cell>
          <cell r="Q243">
            <v>3</v>
          </cell>
          <cell r="R243">
            <v>1098</v>
          </cell>
        </row>
        <row r="244">
          <cell r="N244" t="str">
            <v>Centro Educativo</v>
          </cell>
          <cell r="O244" t="str">
            <v>Alajuela</v>
          </cell>
          <cell r="P244" t="str">
            <v>Esc. La Libertad</v>
          </cell>
          <cell r="Q244">
            <v>9</v>
          </cell>
          <cell r="R244">
            <v>1236</v>
          </cell>
        </row>
        <row r="245">
          <cell r="N245" t="str">
            <v>Centro Educativo</v>
          </cell>
          <cell r="O245" t="str">
            <v>Alajuela</v>
          </cell>
          <cell r="P245" t="str">
            <v>Esc. La Pradera (Alajuela)</v>
          </cell>
          <cell r="Q245">
            <v>4</v>
          </cell>
          <cell r="R245">
            <v>1090</v>
          </cell>
        </row>
        <row r="246">
          <cell r="N246" t="str">
            <v>Centro Educativo</v>
          </cell>
          <cell r="O246" t="str">
            <v>Alajuela</v>
          </cell>
          <cell r="P246" t="str">
            <v>Esc. La Pradera (Poás)</v>
          </cell>
          <cell r="Q246">
            <v>7</v>
          </cell>
          <cell r="R246">
            <v>5330</v>
          </cell>
        </row>
        <row r="247">
          <cell r="N247" t="str">
            <v>Centro Educativo</v>
          </cell>
          <cell r="O247" t="str">
            <v>Alajuela</v>
          </cell>
          <cell r="P247" t="str">
            <v>Esc. Labrador</v>
          </cell>
          <cell r="Q247">
            <v>9</v>
          </cell>
          <cell r="R247">
            <v>1170</v>
          </cell>
        </row>
        <row r="248">
          <cell r="N248" t="str">
            <v>Centro Educativo</v>
          </cell>
          <cell r="O248" t="str">
            <v>Alajuela</v>
          </cell>
          <cell r="P248" t="str">
            <v>Esc. Lagos Del Coyol</v>
          </cell>
          <cell r="Q248">
            <v>5</v>
          </cell>
          <cell r="R248">
            <v>1096</v>
          </cell>
        </row>
        <row r="249">
          <cell r="N249" t="str">
            <v>Centro Educativo</v>
          </cell>
          <cell r="O249" t="str">
            <v>Alajuela</v>
          </cell>
          <cell r="P249" t="str">
            <v>Esc. Leon Cortes Castro</v>
          </cell>
          <cell r="Q249">
            <v>1</v>
          </cell>
          <cell r="R249">
            <v>4482</v>
          </cell>
        </row>
        <row r="250">
          <cell r="N250" t="str">
            <v>Centro Educativo</v>
          </cell>
          <cell r="O250" t="str">
            <v>Alajuela</v>
          </cell>
          <cell r="P250" t="str">
            <v>Esc. León Cortés Castro (Carrizal)</v>
          </cell>
          <cell r="Q250">
            <v>1</v>
          </cell>
          <cell r="R250">
            <v>1114</v>
          </cell>
        </row>
        <row r="251">
          <cell r="N251" t="str">
            <v>Centro Educativo</v>
          </cell>
          <cell r="O251" t="str">
            <v>Alajuela</v>
          </cell>
          <cell r="P251" t="str">
            <v>Esc. León Cortés Castro (Grecia)</v>
          </cell>
          <cell r="Q251">
            <v>6</v>
          </cell>
          <cell r="R251">
            <v>4947</v>
          </cell>
        </row>
        <row r="252">
          <cell r="N252" t="str">
            <v>Centro Educativo</v>
          </cell>
          <cell r="O252" t="str">
            <v>Alajuela</v>
          </cell>
          <cell r="P252" t="str">
            <v>Esc. León Cortés Castro (La Guácima)</v>
          </cell>
          <cell r="Q252">
            <v>4</v>
          </cell>
          <cell r="R252">
            <v>1144</v>
          </cell>
        </row>
        <row r="253">
          <cell r="N253" t="str">
            <v>Centro Educativo</v>
          </cell>
          <cell r="O253" t="str">
            <v>Alajuela</v>
          </cell>
          <cell r="P253" t="str">
            <v>Esc. Los Ángeles</v>
          </cell>
          <cell r="Q253">
            <v>6</v>
          </cell>
          <cell r="R253">
            <v>1173</v>
          </cell>
        </row>
        <row r="254">
          <cell r="N254" t="str">
            <v>Centro Educativo</v>
          </cell>
          <cell r="O254" t="str">
            <v>Alajuela</v>
          </cell>
          <cell r="P254" t="str">
            <v>Esc. Luis Felipe Gonzalez Flores</v>
          </cell>
          <cell r="Q254">
            <v>3</v>
          </cell>
          <cell r="R254">
            <v>4478</v>
          </cell>
        </row>
        <row r="255">
          <cell r="N255" t="str">
            <v>Centro Educativo</v>
          </cell>
          <cell r="O255" t="str">
            <v>Alajuela</v>
          </cell>
          <cell r="P255" t="str">
            <v>Esc. Luis Felipe González Flores</v>
          </cell>
          <cell r="Q255">
            <v>3</v>
          </cell>
          <cell r="R255">
            <v>1197</v>
          </cell>
        </row>
        <row r="256">
          <cell r="N256" t="str">
            <v>Centro Educativo</v>
          </cell>
          <cell r="O256" t="str">
            <v>Alajuela</v>
          </cell>
          <cell r="P256" t="str">
            <v>Esc. Luis Rodríguez Salas</v>
          </cell>
          <cell r="Q256">
            <v>7</v>
          </cell>
          <cell r="R256">
            <v>1211</v>
          </cell>
        </row>
        <row r="257">
          <cell r="N257" t="str">
            <v>Centro Educativo</v>
          </cell>
          <cell r="O257" t="str">
            <v>Alajuela</v>
          </cell>
          <cell r="P257" t="str">
            <v>Esc. Luis Sibaja García</v>
          </cell>
          <cell r="Q257">
            <v>3</v>
          </cell>
          <cell r="R257">
            <v>1225</v>
          </cell>
        </row>
        <row r="258">
          <cell r="N258" t="str">
            <v>Centro Educativo</v>
          </cell>
          <cell r="O258" t="str">
            <v>Alajuela</v>
          </cell>
          <cell r="P258" t="str">
            <v>Esc. Maderal</v>
          </cell>
          <cell r="Q258">
            <v>9</v>
          </cell>
          <cell r="R258">
            <v>1174</v>
          </cell>
        </row>
        <row r="259">
          <cell r="N259" t="str">
            <v>Centro Educativo</v>
          </cell>
          <cell r="O259" t="str">
            <v>Alajuela</v>
          </cell>
          <cell r="P259" t="str">
            <v>Esc. Manuel Francisco Carrillo Saborio</v>
          </cell>
          <cell r="Q259">
            <v>1</v>
          </cell>
          <cell r="R259">
            <v>4462</v>
          </cell>
        </row>
        <row r="260">
          <cell r="N260" t="str">
            <v>Centro Educativo</v>
          </cell>
          <cell r="O260" t="str">
            <v>Alajuela</v>
          </cell>
          <cell r="P260" t="str">
            <v>Esc. Manuel Francisco Carrillo Saborío</v>
          </cell>
          <cell r="Q260">
            <v>1</v>
          </cell>
          <cell r="R260">
            <v>1110</v>
          </cell>
        </row>
        <row r="261">
          <cell r="N261" t="str">
            <v>Centro Educativo</v>
          </cell>
          <cell r="O261" t="str">
            <v>Alajuela</v>
          </cell>
          <cell r="P261" t="str">
            <v>Esc. Manuela Santamaría</v>
          </cell>
          <cell r="Q261">
            <v>2</v>
          </cell>
          <cell r="R261">
            <v>1139</v>
          </cell>
        </row>
        <row r="262">
          <cell r="N262" t="str">
            <v>Centro Educativo</v>
          </cell>
          <cell r="O262" t="str">
            <v>Alajuela</v>
          </cell>
          <cell r="P262" t="str">
            <v>Esc. María Inmaculada (Grecia)</v>
          </cell>
          <cell r="Q262">
            <v>10</v>
          </cell>
          <cell r="R262">
            <v>1082</v>
          </cell>
        </row>
        <row r="263">
          <cell r="N263" t="str">
            <v>Centro Educativo</v>
          </cell>
          <cell r="O263" t="str">
            <v>Alajuela</v>
          </cell>
          <cell r="P263" t="str">
            <v>Esc. María Teresa Obregón Loría</v>
          </cell>
          <cell r="Q263">
            <v>10</v>
          </cell>
          <cell r="R263">
            <v>1191</v>
          </cell>
        </row>
        <row r="264">
          <cell r="N264" t="str">
            <v>Centro Educativo</v>
          </cell>
          <cell r="O264" t="str">
            <v>Alajuela</v>
          </cell>
          <cell r="P264" t="str">
            <v>Esc. María Vargas Rodríguez</v>
          </cell>
          <cell r="Q264">
            <v>4</v>
          </cell>
          <cell r="R264">
            <v>1124</v>
          </cell>
        </row>
        <row r="265">
          <cell r="N265" t="str">
            <v>Centro Educativo</v>
          </cell>
          <cell r="O265" t="str">
            <v>Alajuela</v>
          </cell>
          <cell r="P265" t="str">
            <v>Esc. Mariana Madrigal De La O</v>
          </cell>
          <cell r="Q265">
            <v>5</v>
          </cell>
          <cell r="R265">
            <v>1229</v>
          </cell>
        </row>
        <row r="266">
          <cell r="N266" t="str">
            <v>Centro Educativo</v>
          </cell>
          <cell r="O266" t="str">
            <v>Alajuela</v>
          </cell>
          <cell r="P266" t="str">
            <v>Esc. Mariana Madrigal De La O</v>
          </cell>
          <cell r="Q266">
            <v>5</v>
          </cell>
          <cell r="R266">
            <v>4470</v>
          </cell>
        </row>
        <row r="267">
          <cell r="N267" t="str">
            <v>Centro Educativo</v>
          </cell>
          <cell r="O267" t="str">
            <v>Alajuela</v>
          </cell>
          <cell r="P267" t="str">
            <v>Esc. Mario Agüero González</v>
          </cell>
          <cell r="Q267">
            <v>3</v>
          </cell>
          <cell r="R267">
            <v>1132</v>
          </cell>
        </row>
        <row r="268">
          <cell r="N268" t="str">
            <v>Centro Educativo</v>
          </cell>
          <cell r="O268" t="str">
            <v>Alajuela</v>
          </cell>
          <cell r="P268" t="str">
            <v>Esc. Maurilio Soto Alfaro</v>
          </cell>
          <cell r="Q268">
            <v>2</v>
          </cell>
          <cell r="R268">
            <v>1178</v>
          </cell>
        </row>
        <row r="269">
          <cell r="N269" t="str">
            <v>Centro Educativo</v>
          </cell>
          <cell r="O269" t="str">
            <v>Alajuela</v>
          </cell>
          <cell r="P269" t="str">
            <v>Esc. Miguel Hidalgo Bastos</v>
          </cell>
          <cell r="Q269">
            <v>2</v>
          </cell>
          <cell r="R269">
            <v>1085</v>
          </cell>
        </row>
        <row r="270">
          <cell r="N270" t="str">
            <v>Centro Educativo</v>
          </cell>
          <cell r="O270" t="str">
            <v>Alajuela</v>
          </cell>
          <cell r="P270" t="str">
            <v>Esc. Miguel Obregon Lizano</v>
          </cell>
          <cell r="Q270">
            <v>2</v>
          </cell>
          <cell r="R270">
            <v>4441</v>
          </cell>
        </row>
        <row r="271">
          <cell r="N271" t="str">
            <v>Centro Educativo</v>
          </cell>
          <cell r="O271" t="str">
            <v>Alajuela</v>
          </cell>
          <cell r="P271" t="str">
            <v>Esc. Miguel Obregón Lizano</v>
          </cell>
          <cell r="Q271">
            <v>2</v>
          </cell>
          <cell r="R271">
            <v>1177</v>
          </cell>
        </row>
        <row r="272">
          <cell r="N272" t="str">
            <v>Centro Educativo</v>
          </cell>
          <cell r="O272" t="str">
            <v>Alajuela</v>
          </cell>
          <cell r="P272" t="str">
            <v>Esc. Miguel Rodríguez Villarreal</v>
          </cell>
          <cell r="Q272">
            <v>9</v>
          </cell>
          <cell r="R272">
            <v>1122</v>
          </cell>
        </row>
        <row r="273">
          <cell r="N273" t="str">
            <v>Centro Educativo</v>
          </cell>
          <cell r="O273" t="str">
            <v>Alajuela</v>
          </cell>
          <cell r="P273" t="str">
            <v>Esc. Mixta De Siquiares</v>
          </cell>
          <cell r="Q273">
            <v>5</v>
          </cell>
          <cell r="R273">
            <v>1220</v>
          </cell>
        </row>
        <row r="274">
          <cell r="N274" t="str">
            <v>Centro Educativo</v>
          </cell>
          <cell r="O274" t="str">
            <v>Alajuela</v>
          </cell>
          <cell r="P274" t="str">
            <v>Esc. Mollejones</v>
          </cell>
          <cell r="Q274">
            <v>9</v>
          </cell>
          <cell r="R274">
            <v>6648</v>
          </cell>
        </row>
        <row r="275">
          <cell r="N275" t="str">
            <v>Centro Educativo</v>
          </cell>
          <cell r="O275" t="str">
            <v>Alajuela</v>
          </cell>
          <cell r="P275" t="str">
            <v>Esc. Monseñor Delfin Quesada Castro</v>
          </cell>
          <cell r="Q275">
            <v>7</v>
          </cell>
          <cell r="R275">
            <v>5390</v>
          </cell>
        </row>
        <row r="276">
          <cell r="N276" t="str">
            <v>Centro Educativo</v>
          </cell>
          <cell r="O276" t="str">
            <v>Alajuela</v>
          </cell>
          <cell r="P276" t="str">
            <v>Esc. Monseñor Delfín Quesada Castro</v>
          </cell>
          <cell r="Q276">
            <v>7</v>
          </cell>
          <cell r="R276">
            <v>1196</v>
          </cell>
        </row>
        <row r="277">
          <cell r="N277" t="str">
            <v>Centro Educativo</v>
          </cell>
          <cell r="O277" t="str">
            <v>Alajuela</v>
          </cell>
          <cell r="P277" t="str">
            <v>Esc. Monseñor Sanabria Martínez</v>
          </cell>
          <cell r="Q277">
            <v>8</v>
          </cell>
          <cell r="R277">
            <v>1176</v>
          </cell>
        </row>
        <row r="278">
          <cell r="N278" t="str">
            <v>Centro Educativo</v>
          </cell>
          <cell r="O278" t="str">
            <v>Alajuela</v>
          </cell>
          <cell r="P278" t="str">
            <v>Esc. Morazán</v>
          </cell>
          <cell r="Q278">
            <v>8</v>
          </cell>
          <cell r="R278">
            <v>1179</v>
          </cell>
        </row>
        <row r="279">
          <cell r="N279" t="str">
            <v>Centro Educativo</v>
          </cell>
          <cell r="O279" t="str">
            <v>Alajuela</v>
          </cell>
          <cell r="P279" t="str">
            <v>Esc. Música De Poás</v>
          </cell>
          <cell r="Q279">
            <v>7</v>
          </cell>
          <cell r="R279">
            <v>6681</v>
          </cell>
        </row>
        <row r="280">
          <cell r="N280" t="str">
            <v>Centro Educativo</v>
          </cell>
          <cell r="O280" t="str">
            <v>Alajuela</v>
          </cell>
          <cell r="P280" t="str">
            <v>Esc. Nicolás Chacón Vargas</v>
          </cell>
          <cell r="Q280">
            <v>3</v>
          </cell>
          <cell r="R280">
            <v>1097</v>
          </cell>
        </row>
        <row r="281">
          <cell r="N281" t="str">
            <v>Centro Educativo</v>
          </cell>
          <cell r="O281" t="str">
            <v>Alajuela</v>
          </cell>
          <cell r="P281" t="str">
            <v>Esc. Nueva De Los Altos</v>
          </cell>
          <cell r="Q281">
            <v>8</v>
          </cell>
          <cell r="R281">
            <v>1231</v>
          </cell>
        </row>
        <row r="282">
          <cell r="N282" t="str">
            <v>Centro Educativo</v>
          </cell>
          <cell r="O282" t="str">
            <v>Alajuela</v>
          </cell>
          <cell r="P282" t="str">
            <v>Esc. Nueva Santa Rita</v>
          </cell>
          <cell r="Q282">
            <v>9</v>
          </cell>
          <cell r="R282">
            <v>1127</v>
          </cell>
        </row>
        <row r="283">
          <cell r="N283" t="str">
            <v>Centro Educativo</v>
          </cell>
          <cell r="O283" t="str">
            <v>Alajuela</v>
          </cell>
          <cell r="P283" t="str">
            <v>Esc. Once De Abril</v>
          </cell>
          <cell r="Q283">
            <v>4</v>
          </cell>
          <cell r="R283">
            <v>1180</v>
          </cell>
        </row>
        <row r="284">
          <cell r="N284" t="str">
            <v>Centro Educativo</v>
          </cell>
          <cell r="O284" t="str">
            <v>Alajuela</v>
          </cell>
          <cell r="P284" t="str">
            <v>Esc. Otto Kopper Steffens</v>
          </cell>
          <cell r="Q284">
            <v>10</v>
          </cell>
          <cell r="R284">
            <v>1214</v>
          </cell>
        </row>
        <row r="285">
          <cell r="N285" t="str">
            <v>Centro Educativo</v>
          </cell>
          <cell r="O285" t="str">
            <v>Alajuela</v>
          </cell>
          <cell r="P285" t="str">
            <v>Esc. Pacto Del Jocote</v>
          </cell>
          <cell r="Q285">
            <v>5</v>
          </cell>
          <cell r="R285">
            <v>1107</v>
          </cell>
        </row>
        <row r="286">
          <cell r="N286" t="str">
            <v>Centro Educativo</v>
          </cell>
          <cell r="O286" t="str">
            <v>Alajuela</v>
          </cell>
          <cell r="P286" t="str">
            <v>Esc. Pacto Del Jocote</v>
          </cell>
          <cell r="Q286">
            <v>5</v>
          </cell>
          <cell r="R286">
            <v>4466</v>
          </cell>
        </row>
        <row r="287">
          <cell r="N287" t="str">
            <v>Centro Educativo</v>
          </cell>
          <cell r="O287" t="str">
            <v>Alajuela</v>
          </cell>
          <cell r="P287" t="str">
            <v>Esc. Parcelas Del I.T.C.O.</v>
          </cell>
          <cell r="Q287">
            <v>9</v>
          </cell>
          <cell r="R287">
            <v>1181</v>
          </cell>
        </row>
        <row r="288">
          <cell r="N288" t="str">
            <v>Centro Educativo</v>
          </cell>
          <cell r="O288" t="str">
            <v>Alajuela</v>
          </cell>
          <cell r="P288" t="str">
            <v>Esc. Pavas</v>
          </cell>
          <cell r="Q288">
            <v>8</v>
          </cell>
          <cell r="R288">
            <v>1136</v>
          </cell>
        </row>
        <row r="289">
          <cell r="N289" t="str">
            <v>Centro Educativo</v>
          </cell>
          <cell r="O289" t="str">
            <v>Alajuela</v>
          </cell>
          <cell r="P289" t="str">
            <v>Esc. Pedro Aguirre Cerda</v>
          </cell>
          <cell r="Q289">
            <v>7</v>
          </cell>
          <cell r="R289">
            <v>1210</v>
          </cell>
        </row>
        <row r="290">
          <cell r="N290" t="str">
            <v>Centro Educativo</v>
          </cell>
          <cell r="O290" t="str">
            <v>Alajuela</v>
          </cell>
          <cell r="P290" t="str">
            <v>Esc. Pedro Aguirre Cerda</v>
          </cell>
          <cell r="Q290">
            <v>7</v>
          </cell>
          <cell r="R290">
            <v>4446</v>
          </cell>
        </row>
        <row r="291">
          <cell r="N291" t="str">
            <v>Centro Educativo</v>
          </cell>
          <cell r="O291" t="str">
            <v>Alajuela</v>
          </cell>
          <cell r="P291" t="str">
            <v>Esc. Poasito</v>
          </cell>
          <cell r="Q291">
            <v>3</v>
          </cell>
          <cell r="R291">
            <v>1137</v>
          </cell>
        </row>
        <row r="292">
          <cell r="N292" t="str">
            <v>Centro Educativo</v>
          </cell>
          <cell r="O292" t="str">
            <v>Alajuela</v>
          </cell>
          <cell r="P292" t="str">
            <v>Esc. Primo Vargas Valverde</v>
          </cell>
          <cell r="Q292">
            <v>9</v>
          </cell>
          <cell r="R292">
            <v>1183</v>
          </cell>
        </row>
        <row r="293">
          <cell r="N293" t="str">
            <v>Centro Educativo</v>
          </cell>
          <cell r="O293" t="str">
            <v>Alajuela</v>
          </cell>
          <cell r="P293" t="str">
            <v>Esc. Primo Vargas Valverde</v>
          </cell>
          <cell r="Q293">
            <v>9</v>
          </cell>
          <cell r="R293">
            <v>4444</v>
          </cell>
        </row>
        <row r="294">
          <cell r="N294" t="str">
            <v>Centro Educativo</v>
          </cell>
          <cell r="O294" t="str">
            <v>Alajuela</v>
          </cell>
          <cell r="P294" t="str">
            <v>Esc. Puente De Piedra</v>
          </cell>
          <cell r="Q294">
            <v>10</v>
          </cell>
          <cell r="R294">
            <v>1184</v>
          </cell>
        </row>
        <row r="295">
          <cell r="N295" t="str">
            <v>Centro Educativo</v>
          </cell>
          <cell r="O295" t="str">
            <v>Alajuela</v>
          </cell>
          <cell r="P295" t="str">
            <v>Esc. Quebradas</v>
          </cell>
          <cell r="Q295">
            <v>3</v>
          </cell>
          <cell r="R295">
            <v>1185</v>
          </cell>
        </row>
        <row r="296">
          <cell r="N296" t="str">
            <v>Centro Educativo</v>
          </cell>
          <cell r="O296" t="str">
            <v>Alajuela</v>
          </cell>
          <cell r="P296" t="str">
            <v>Esc. Rafael Alberto Luna Herrera</v>
          </cell>
          <cell r="Q296">
            <v>3</v>
          </cell>
          <cell r="R296">
            <v>1133</v>
          </cell>
        </row>
        <row r="297">
          <cell r="N297" t="str">
            <v>Centro Educativo</v>
          </cell>
          <cell r="O297" t="str">
            <v>Alajuela</v>
          </cell>
          <cell r="P297" t="str">
            <v>Esc. Rafael Ángel Calderón Guardia</v>
          </cell>
          <cell r="Q297">
            <v>10</v>
          </cell>
          <cell r="R297">
            <v>1087</v>
          </cell>
        </row>
        <row r="298">
          <cell r="N298" t="str">
            <v>Centro Educativo</v>
          </cell>
          <cell r="O298" t="str">
            <v>Alajuela</v>
          </cell>
          <cell r="P298" t="str">
            <v>Esc. Ramadas</v>
          </cell>
          <cell r="Q298">
            <v>9</v>
          </cell>
          <cell r="R298">
            <v>1186</v>
          </cell>
        </row>
        <row r="299">
          <cell r="N299" t="str">
            <v>Centro Educativo</v>
          </cell>
          <cell r="O299" t="str">
            <v>Alajuela</v>
          </cell>
          <cell r="P299" t="str">
            <v>Esc. Ramón Herrero Vitoria</v>
          </cell>
          <cell r="Q299">
            <v>10</v>
          </cell>
          <cell r="R299">
            <v>1169</v>
          </cell>
        </row>
        <row r="300">
          <cell r="N300" t="str">
            <v>Centro Educativo</v>
          </cell>
          <cell r="O300" t="str">
            <v>Alajuela</v>
          </cell>
          <cell r="P300" t="str">
            <v>Esc. Ramona Sosa Moreno</v>
          </cell>
          <cell r="Q300">
            <v>9</v>
          </cell>
          <cell r="R300">
            <v>1175</v>
          </cell>
        </row>
        <row r="301">
          <cell r="N301" t="str">
            <v>Centro Educativo</v>
          </cell>
          <cell r="O301" t="str">
            <v>Alajuela</v>
          </cell>
          <cell r="P301" t="str">
            <v>Esc. Raúl Rojas Rodríguez</v>
          </cell>
          <cell r="Q301">
            <v>10</v>
          </cell>
          <cell r="R301">
            <v>1219</v>
          </cell>
        </row>
        <row r="302">
          <cell r="N302" t="str">
            <v>Centro Educativo</v>
          </cell>
          <cell r="O302" t="str">
            <v>Alajuela</v>
          </cell>
          <cell r="P302" t="str">
            <v>Esc. República De Guatemala</v>
          </cell>
          <cell r="Q302">
            <v>1</v>
          </cell>
          <cell r="R302">
            <v>1187</v>
          </cell>
        </row>
        <row r="303">
          <cell r="N303" t="str">
            <v>Centro Educativo</v>
          </cell>
          <cell r="O303" t="str">
            <v>Alajuela</v>
          </cell>
          <cell r="P303" t="str">
            <v>Esc. Ricardo Batalla Perez</v>
          </cell>
          <cell r="Q303">
            <v>9</v>
          </cell>
          <cell r="R303">
            <v>1116</v>
          </cell>
        </row>
        <row r="304">
          <cell r="N304" t="str">
            <v>Centro Educativo</v>
          </cell>
          <cell r="O304" t="str">
            <v>Alajuela</v>
          </cell>
          <cell r="P304" t="str">
            <v>Esc. Ricardo Fernandez Guardia</v>
          </cell>
          <cell r="Q304">
            <v>5</v>
          </cell>
          <cell r="R304">
            <v>4483</v>
          </cell>
        </row>
        <row r="305">
          <cell r="N305" t="str">
            <v>Centro Educativo</v>
          </cell>
          <cell r="O305" t="str">
            <v>Alajuela</v>
          </cell>
          <cell r="P305" t="str">
            <v>Esc. Ricardo Fernández Guardia</v>
          </cell>
          <cell r="Q305">
            <v>5</v>
          </cell>
          <cell r="R305">
            <v>1189</v>
          </cell>
        </row>
        <row r="306">
          <cell r="N306" t="str">
            <v>Centro Educativo</v>
          </cell>
          <cell r="O306" t="str">
            <v>Alajuela</v>
          </cell>
          <cell r="P306" t="str">
            <v>Esc. Rincón Chiquito</v>
          </cell>
          <cell r="Q306">
            <v>4</v>
          </cell>
          <cell r="R306">
            <v>1240</v>
          </cell>
        </row>
        <row r="307">
          <cell r="N307" t="str">
            <v>Centro Educativo</v>
          </cell>
          <cell r="O307" t="str">
            <v>Alajuela</v>
          </cell>
          <cell r="P307" t="str">
            <v>Esc. Rincón De Cacao</v>
          </cell>
          <cell r="Q307">
            <v>5</v>
          </cell>
          <cell r="R307">
            <v>1115</v>
          </cell>
        </row>
        <row r="308">
          <cell r="N308" t="str">
            <v>Centro Educativo</v>
          </cell>
          <cell r="O308" t="str">
            <v>Alajuela</v>
          </cell>
          <cell r="P308" t="str">
            <v>Esc. Rincón De Herrera</v>
          </cell>
          <cell r="Q308">
            <v>4</v>
          </cell>
          <cell r="R308">
            <v>1108</v>
          </cell>
        </row>
        <row r="309">
          <cell r="N309" t="str">
            <v>Centro Educativo</v>
          </cell>
          <cell r="O309" t="str">
            <v>Alajuela</v>
          </cell>
          <cell r="P309" t="str">
            <v>Esc. Roberto Castro Vargas</v>
          </cell>
          <cell r="Q309">
            <v>9</v>
          </cell>
          <cell r="R309">
            <v>1129</v>
          </cell>
        </row>
        <row r="310">
          <cell r="N310" t="str">
            <v>Centro Educativo</v>
          </cell>
          <cell r="O310" t="str">
            <v>Alajuela</v>
          </cell>
          <cell r="P310" t="str">
            <v>Esc. Rogelio Sotela Bonilla</v>
          </cell>
          <cell r="Q310">
            <v>9</v>
          </cell>
          <cell r="R310">
            <v>1158</v>
          </cell>
        </row>
        <row r="311">
          <cell r="N311" t="str">
            <v>Centro Educativo</v>
          </cell>
          <cell r="O311" t="str">
            <v>Alajuela</v>
          </cell>
          <cell r="P311" t="str">
            <v>Esc. Sabana Larga</v>
          </cell>
          <cell r="Q311">
            <v>8</v>
          </cell>
          <cell r="R311">
            <v>1195</v>
          </cell>
        </row>
        <row r="312">
          <cell r="N312" t="str">
            <v>Centro Educativo</v>
          </cell>
          <cell r="O312" t="str">
            <v>Alajuela</v>
          </cell>
          <cell r="P312" t="str">
            <v>Esc. San Antonio</v>
          </cell>
          <cell r="Q312">
            <v>4</v>
          </cell>
          <cell r="R312">
            <v>1198</v>
          </cell>
        </row>
        <row r="313">
          <cell r="N313" t="str">
            <v>Centro Educativo</v>
          </cell>
          <cell r="O313" t="str">
            <v>Alajuela</v>
          </cell>
          <cell r="P313" t="str">
            <v>Esc. San Francisco</v>
          </cell>
          <cell r="Q313">
            <v>6</v>
          </cell>
          <cell r="R313">
            <v>1238</v>
          </cell>
        </row>
        <row r="314">
          <cell r="N314" t="str">
            <v>Centro Educativo</v>
          </cell>
          <cell r="O314" t="str">
            <v>Alajuela</v>
          </cell>
          <cell r="P314" t="str">
            <v>Esc. San Isidro</v>
          </cell>
          <cell r="Q314">
            <v>8</v>
          </cell>
          <cell r="R314">
            <v>1200</v>
          </cell>
        </row>
        <row r="315">
          <cell r="N315" t="str">
            <v>Centro Educativo</v>
          </cell>
          <cell r="O315" t="str">
            <v>Alajuela</v>
          </cell>
          <cell r="P315" t="str">
            <v>Esc. San Jerónimo</v>
          </cell>
          <cell r="Q315">
            <v>9</v>
          </cell>
          <cell r="R315">
            <v>1201</v>
          </cell>
        </row>
        <row r="316">
          <cell r="N316" t="str">
            <v>Centro Educativo</v>
          </cell>
          <cell r="O316" t="str">
            <v>Alajuela</v>
          </cell>
          <cell r="P316" t="str">
            <v>Esc. San José Norte</v>
          </cell>
          <cell r="Q316">
            <v>8</v>
          </cell>
          <cell r="R316">
            <v>1202</v>
          </cell>
        </row>
        <row r="317">
          <cell r="N317" t="str">
            <v>Centro Educativo</v>
          </cell>
          <cell r="O317" t="str">
            <v>Alajuela</v>
          </cell>
          <cell r="P317" t="str">
            <v>Esc. San José Sur</v>
          </cell>
          <cell r="Q317">
            <v>8</v>
          </cell>
          <cell r="R317">
            <v>1203</v>
          </cell>
        </row>
        <row r="318">
          <cell r="N318" t="str">
            <v>Centro Educativo</v>
          </cell>
          <cell r="O318" t="str">
            <v>Alajuela</v>
          </cell>
          <cell r="P318" t="str">
            <v>Esc. San Juan</v>
          </cell>
          <cell r="Q318">
            <v>6</v>
          </cell>
          <cell r="R318">
            <v>1206</v>
          </cell>
        </row>
        <row r="319">
          <cell r="N319" t="str">
            <v>Centro Educativo</v>
          </cell>
          <cell r="O319" t="str">
            <v>Alajuela</v>
          </cell>
          <cell r="P319" t="str">
            <v>Esc. San Juan De Dios Higuito</v>
          </cell>
          <cell r="Q319">
            <v>9</v>
          </cell>
          <cell r="R319">
            <v>5332</v>
          </cell>
        </row>
        <row r="320">
          <cell r="N320" t="str">
            <v>Centro Educativo</v>
          </cell>
          <cell r="O320" t="str">
            <v>Alajuela</v>
          </cell>
          <cell r="P320" t="str">
            <v>Esc. San Juan Norte</v>
          </cell>
          <cell r="Q320">
            <v>7</v>
          </cell>
          <cell r="R320">
            <v>1205</v>
          </cell>
        </row>
        <row r="321">
          <cell r="N321" t="str">
            <v>Centro Educativo</v>
          </cell>
          <cell r="O321" t="str">
            <v>Alajuela</v>
          </cell>
          <cell r="P321" t="str">
            <v>Esc. San Juan Sur</v>
          </cell>
          <cell r="Q321">
            <v>7</v>
          </cell>
          <cell r="R321">
            <v>1204</v>
          </cell>
        </row>
        <row r="322">
          <cell r="N322" t="str">
            <v>Centro Educativo</v>
          </cell>
          <cell r="O322" t="str">
            <v>Alajuela</v>
          </cell>
          <cell r="P322" t="str">
            <v>Esc. San Luis</v>
          </cell>
          <cell r="Q322">
            <v>7</v>
          </cell>
          <cell r="R322">
            <v>4471</v>
          </cell>
        </row>
        <row r="323">
          <cell r="N323" t="str">
            <v>Centro Educativo</v>
          </cell>
          <cell r="O323" t="str">
            <v>Alajuela</v>
          </cell>
          <cell r="P323" t="str">
            <v>Esc. San Luis (Grecia)</v>
          </cell>
          <cell r="Q323">
            <v>6</v>
          </cell>
          <cell r="R323">
            <v>1207</v>
          </cell>
        </row>
        <row r="324">
          <cell r="N324" t="str">
            <v>Centro Educativo</v>
          </cell>
          <cell r="O324" t="str">
            <v>Alajuela</v>
          </cell>
          <cell r="P324" t="str">
            <v>Esc. San Luis De Carrillos</v>
          </cell>
          <cell r="Q324">
            <v>7</v>
          </cell>
          <cell r="R324">
            <v>1113</v>
          </cell>
        </row>
        <row r="325">
          <cell r="N325" t="str">
            <v>Centro Educativo</v>
          </cell>
          <cell r="O325" t="str">
            <v>Alajuela</v>
          </cell>
          <cell r="P325" t="str">
            <v>Esc. San Miguel (Turrúcares)</v>
          </cell>
          <cell r="Q325">
            <v>5</v>
          </cell>
          <cell r="R325">
            <v>1120</v>
          </cell>
        </row>
        <row r="326">
          <cell r="N326" t="str">
            <v>Centro Educativo</v>
          </cell>
          <cell r="O326" t="str">
            <v>Alajuela</v>
          </cell>
          <cell r="P326" t="str">
            <v>Esc. San Miguel Abajo (Grecia)</v>
          </cell>
          <cell r="Q326">
            <v>6</v>
          </cell>
          <cell r="R326">
            <v>1209</v>
          </cell>
        </row>
        <row r="327">
          <cell r="N327" t="str">
            <v>Centro Educativo</v>
          </cell>
          <cell r="O327" t="str">
            <v>Alajuela</v>
          </cell>
          <cell r="P327" t="str">
            <v>Esc. San Rafael</v>
          </cell>
          <cell r="Q327">
            <v>10</v>
          </cell>
          <cell r="R327">
            <v>1106</v>
          </cell>
        </row>
        <row r="328">
          <cell r="N328" t="str">
            <v>Centro Educativo</v>
          </cell>
          <cell r="O328" t="str">
            <v>Alajuela</v>
          </cell>
          <cell r="P328" t="str">
            <v>Esc. Santa Cecilia</v>
          </cell>
          <cell r="Q328">
            <v>7</v>
          </cell>
          <cell r="R328">
            <v>1100</v>
          </cell>
        </row>
        <row r="329">
          <cell r="N329" t="str">
            <v>Centro Educativo</v>
          </cell>
          <cell r="O329" t="str">
            <v>Alajuela</v>
          </cell>
          <cell r="P329" t="str">
            <v>Esc. Santa Elena</v>
          </cell>
          <cell r="Q329">
            <v>6</v>
          </cell>
          <cell r="R329">
            <v>1215</v>
          </cell>
        </row>
        <row r="330">
          <cell r="N330" t="str">
            <v>Centro Educativo</v>
          </cell>
          <cell r="O330" t="str">
            <v>Alajuela</v>
          </cell>
          <cell r="P330" t="str">
            <v>Esc. Santa Eulalia</v>
          </cell>
          <cell r="Q330">
            <v>8</v>
          </cell>
          <cell r="R330">
            <v>1216</v>
          </cell>
        </row>
        <row r="331">
          <cell r="N331" t="str">
            <v>Centro Educativo</v>
          </cell>
          <cell r="O331" t="str">
            <v>Alajuela</v>
          </cell>
          <cell r="P331" t="str">
            <v>Esc. Santa Fe</v>
          </cell>
          <cell r="Q331">
            <v>4</v>
          </cell>
          <cell r="R331">
            <v>1125</v>
          </cell>
        </row>
        <row r="332">
          <cell r="N332" t="str">
            <v>Centro Educativo</v>
          </cell>
          <cell r="O332" t="str">
            <v>Alajuela</v>
          </cell>
          <cell r="P332" t="str">
            <v>Esc. Santa Gertrudis Sur</v>
          </cell>
          <cell r="Q332">
            <v>10</v>
          </cell>
          <cell r="R332">
            <v>1223</v>
          </cell>
        </row>
        <row r="333">
          <cell r="N333" t="str">
            <v>Centro Educativo</v>
          </cell>
          <cell r="O333" t="str">
            <v>Alajuela</v>
          </cell>
          <cell r="P333" t="str">
            <v>Esc. Santa Rita</v>
          </cell>
          <cell r="Q333">
            <v>5</v>
          </cell>
          <cell r="R333">
            <v>4459</v>
          </cell>
        </row>
        <row r="334">
          <cell r="N334" t="str">
            <v>Centro Educativo</v>
          </cell>
          <cell r="O334" t="str">
            <v>Alajuela</v>
          </cell>
          <cell r="P334" t="str">
            <v>Esc. Santa Rita (Orotina)</v>
          </cell>
          <cell r="Q334">
            <v>9</v>
          </cell>
          <cell r="R334">
            <v>1217</v>
          </cell>
        </row>
        <row r="335">
          <cell r="N335" t="str">
            <v>Centro Educativo</v>
          </cell>
          <cell r="O335" t="str">
            <v>Alajuela</v>
          </cell>
          <cell r="P335" t="str">
            <v>Esc. Santa Rita (San José)</v>
          </cell>
          <cell r="Q335">
            <v>5</v>
          </cell>
          <cell r="R335">
            <v>1130</v>
          </cell>
        </row>
        <row r="336">
          <cell r="N336" t="str">
            <v>Centro Educativo</v>
          </cell>
          <cell r="O336" t="str">
            <v>Alajuela</v>
          </cell>
          <cell r="P336" t="str">
            <v>Esc. Santa Rosa</v>
          </cell>
          <cell r="Q336">
            <v>7</v>
          </cell>
          <cell r="R336">
            <v>1224</v>
          </cell>
        </row>
        <row r="337">
          <cell r="N337" t="str">
            <v>Centro Educativo</v>
          </cell>
          <cell r="O337" t="str">
            <v>Alajuela</v>
          </cell>
          <cell r="P337" t="str">
            <v>Esc. Silvestre Rojas Murillo</v>
          </cell>
          <cell r="Q337">
            <v>10</v>
          </cell>
          <cell r="R337">
            <v>1226</v>
          </cell>
        </row>
        <row r="338">
          <cell r="N338" t="str">
            <v>Centro Educativo</v>
          </cell>
          <cell r="O338" t="str">
            <v>Alajuela</v>
          </cell>
          <cell r="P338" t="str">
            <v>Esc. Silvia Montero Zamora</v>
          </cell>
          <cell r="Q338">
            <v>3</v>
          </cell>
          <cell r="R338">
            <v>1141</v>
          </cell>
        </row>
        <row r="339">
          <cell r="N339" t="str">
            <v>Centro Educativo</v>
          </cell>
          <cell r="O339" t="str">
            <v>Alajuela</v>
          </cell>
          <cell r="P339" t="str">
            <v>Esc. Simon Bolivar Palacios</v>
          </cell>
          <cell r="Q339">
            <v>10</v>
          </cell>
          <cell r="R339">
            <v>4450</v>
          </cell>
        </row>
        <row r="340">
          <cell r="N340" t="str">
            <v>Centro Educativo</v>
          </cell>
          <cell r="O340" t="str">
            <v>Alajuela</v>
          </cell>
          <cell r="P340" t="str">
            <v>Esc. Simón Bolívar Palacios</v>
          </cell>
          <cell r="Q340">
            <v>10</v>
          </cell>
          <cell r="R340">
            <v>1218</v>
          </cell>
        </row>
        <row r="341">
          <cell r="N341" t="str">
            <v>Centro Educativo</v>
          </cell>
          <cell r="O341" t="str">
            <v>Alajuela</v>
          </cell>
          <cell r="P341" t="str">
            <v>Esc. Thomas Jefferson</v>
          </cell>
          <cell r="Q341">
            <v>8</v>
          </cell>
          <cell r="R341">
            <v>1126</v>
          </cell>
        </row>
        <row r="342">
          <cell r="N342" t="str">
            <v>Centro Educativo</v>
          </cell>
          <cell r="O342" t="str">
            <v>Alajuela</v>
          </cell>
          <cell r="P342" t="str">
            <v>Esc. Timoleón Morera Soto</v>
          </cell>
          <cell r="Q342">
            <v>3</v>
          </cell>
          <cell r="R342">
            <v>1194</v>
          </cell>
        </row>
        <row r="343">
          <cell r="N343" t="str">
            <v>Centro Educativo</v>
          </cell>
          <cell r="O343" t="str">
            <v>Alajuela</v>
          </cell>
          <cell r="P343" t="str">
            <v>Esc. Tobías Guzmán Brenes</v>
          </cell>
          <cell r="Q343">
            <v>9</v>
          </cell>
          <cell r="R343">
            <v>1228</v>
          </cell>
        </row>
        <row r="344">
          <cell r="N344" t="str">
            <v>Centro Educativo</v>
          </cell>
          <cell r="O344" t="str">
            <v>Alajuela</v>
          </cell>
          <cell r="P344" t="str">
            <v>Esc. Tomás Sandoval</v>
          </cell>
          <cell r="Q344">
            <v>8</v>
          </cell>
          <cell r="R344">
            <v>1150</v>
          </cell>
        </row>
        <row r="345">
          <cell r="N345" t="str">
            <v>Centro Educativo</v>
          </cell>
          <cell r="O345" t="str">
            <v>Alajuela</v>
          </cell>
          <cell r="P345" t="str">
            <v>Esc. Tranquilino Víquez Rodríguez</v>
          </cell>
          <cell r="Q345">
            <v>8</v>
          </cell>
          <cell r="R345">
            <v>1172</v>
          </cell>
        </row>
        <row r="346">
          <cell r="N346" t="str">
            <v>Centro Educativo</v>
          </cell>
          <cell r="O346" t="str">
            <v>Alajuela</v>
          </cell>
          <cell r="P346" t="str">
            <v>Esc. Tuetal Sur</v>
          </cell>
          <cell r="Q346">
            <v>5</v>
          </cell>
          <cell r="R346">
            <v>1239</v>
          </cell>
        </row>
        <row r="347">
          <cell r="N347" t="str">
            <v>Centro Educativo</v>
          </cell>
          <cell r="O347" t="str">
            <v>Alajuela</v>
          </cell>
          <cell r="P347" t="str">
            <v>Esc. Turrúcares</v>
          </cell>
          <cell r="Q347">
            <v>5</v>
          </cell>
          <cell r="R347">
            <v>1230</v>
          </cell>
        </row>
        <row r="348">
          <cell r="N348" t="str">
            <v>Centro Educativo</v>
          </cell>
          <cell r="O348" t="str">
            <v>Alajuela</v>
          </cell>
          <cell r="P348" t="str">
            <v>Esc. Unión De Rosales</v>
          </cell>
          <cell r="Q348">
            <v>2</v>
          </cell>
          <cell r="R348">
            <v>1241</v>
          </cell>
        </row>
        <row r="349">
          <cell r="N349" t="str">
            <v>Centro Educativo</v>
          </cell>
          <cell r="O349" t="str">
            <v>Alajuela</v>
          </cell>
          <cell r="P349" t="str">
            <v>Esc. Urbano Oviedo Alfaro</v>
          </cell>
          <cell r="Q349">
            <v>10</v>
          </cell>
          <cell r="R349">
            <v>1222</v>
          </cell>
        </row>
        <row r="350">
          <cell r="N350" t="str">
            <v>Centro Educativo</v>
          </cell>
          <cell r="O350" t="str">
            <v>Alajuela</v>
          </cell>
          <cell r="P350" t="str">
            <v>Esc. Víctor Argüello Murillo</v>
          </cell>
          <cell r="Q350">
            <v>5</v>
          </cell>
          <cell r="R350">
            <v>1118</v>
          </cell>
        </row>
        <row r="351">
          <cell r="N351" t="str">
            <v>Centro Educativo</v>
          </cell>
          <cell r="O351" t="str">
            <v>Alajuela</v>
          </cell>
          <cell r="P351" t="str">
            <v>Esc. Villa Bonita</v>
          </cell>
          <cell r="Q351">
            <v>2</v>
          </cell>
          <cell r="R351">
            <v>1237</v>
          </cell>
        </row>
        <row r="352">
          <cell r="N352" t="str">
            <v>Centro Educativo</v>
          </cell>
          <cell r="O352" t="str">
            <v>Alajuela</v>
          </cell>
          <cell r="P352" t="str">
            <v>Esc. Villa Bonita</v>
          </cell>
          <cell r="Q352">
            <v>2</v>
          </cell>
          <cell r="R352">
            <v>4476</v>
          </cell>
        </row>
        <row r="353">
          <cell r="N353" t="str">
            <v>Centro Educativo</v>
          </cell>
          <cell r="O353" t="str">
            <v>Alajuela</v>
          </cell>
          <cell r="P353" t="str">
            <v>Experimental Bilingue De Grecia</v>
          </cell>
          <cell r="Q353">
            <v>10</v>
          </cell>
          <cell r="R353">
            <v>4030</v>
          </cell>
        </row>
        <row r="354">
          <cell r="N354" t="str">
            <v>Centro Educativo</v>
          </cell>
          <cell r="O354" t="str">
            <v>Alajuela</v>
          </cell>
          <cell r="P354" t="str">
            <v>Fund. Hogar Manos Abiertas (Educ. Especial)</v>
          </cell>
          <cell r="Q354">
            <v>2</v>
          </cell>
          <cell r="R354">
            <v>6420</v>
          </cell>
        </row>
        <row r="355">
          <cell r="N355" t="str">
            <v>Centro Educativo</v>
          </cell>
          <cell r="O355" t="str">
            <v>Alajuela</v>
          </cell>
          <cell r="P355" t="str">
            <v>Hogar La Posada De Belén Madre Teresa De Belén</v>
          </cell>
          <cell r="Q355">
            <v>4</v>
          </cell>
          <cell r="R355">
            <v>6367</v>
          </cell>
        </row>
        <row r="356">
          <cell r="N356" t="str">
            <v>Centro Educativo</v>
          </cell>
          <cell r="O356" t="str">
            <v>Alajuela</v>
          </cell>
          <cell r="P356" t="str">
            <v>I.P.E.C. Maria Pacheco</v>
          </cell>
          <cell r="Q356">
            <v>1</v>
          </cell>
          <cell r="R356">
            <v>4472</v>
          </cell>
        </row>
        <row r="357">
          <cell r="N357" t="str">
            <v>Centro Educativo</v>
          </cell>
          <cell r="O357" t="str">
            <v>Alajuela</v>
          </cell>
          <cell r="P357" t="str">
            <v>Instituto De Alajuela</v>
          </cell>
          <cell r="Q357">
            <v>1</v>
          </cell>
          <cell r="R357">
            <v>4018</v>
          </cell>
        </row>
        <row r="358">
          <cell r="N358" t="str">
            <v>Centro Educativo</v>
          </cell>
          <cell r="O358" t="str">
            <v>Alajuela</v>
          </cell>
          <cell r="P358" t="str">
            <v>Ipec María Pacheco</v>
          </cell>
          <cell r="Q358">
            <v>1</v>
          </cell>
          <cell r="R358">
            <v>4847</v>
          </cell>
        </row>
        <row r="359">
          <cell r="N359" t="str">
            <v>Centro Educativo</v>
          </cell>
          <cell r="O359" t="str">
            <v>Alajuela</v>
          </cell>
          <cell r="P359" t="str">
            <v>Ipec Poás</v>
          </cell>
          <cell r="Q359">
            <v>7</v>
          </cell>
          <cell r="R359">
            <v>4845</v>
          </cell>
        </row>
        <row r="360">
          <cell r="N360" t="str">
            <v>Centro Educativo</v>
          </cell>
          <cell r="O360" t="str">
            <v>Alajuela</v>
          </cell>
          <cell r="P360" t="str">
            <v>J.N. Enrique Pinto Fernandez</v>
          </cell>
          <cell r="Q360">
            <v>4</v>
          </cell>
          <cell r="R360">
            <v>6983</v>
          </cell>
        </row>
        <row r="361">
          <cell r="N361" t="str">
            <v>Centro Educativo</v>
          </cell>
          <cell r="O361" t="str">
            <v>Alajuela</v>
          </cell>
          <cell r="P361" t="str">
            <v>J.N. Juan Rafael Meoño Hidalgo</v>
          </cell>
          <cell r="Q361">
            <v>1</v>
          </cell>
          <cell r="R361">
            <v>1161</v>
          </cell>
        </row>
        <row r="362">
          <cell r="N362" t="str">
            <v>Centro Educativo</v>
          </cell>
          <cell r="O362" t="str">
            <v>Alajuela</v>
          </cell>
          <cell r="P362" t="str">
            <v>J.N. Manuela Santamaria Rodriguez</v>
          </cell>
          <cell r="Q362">
            <v>2</v>
          </cell>
          <cell r="R362">
            <v>6151</v>
          </cell>
        </row>
        <row r="363">
          <cell r="N363" t="str">
            <v>Centro Educativo</v>
          </cell>
          <cell r="O363" t="str">
            <v>Alajuela</v>
          </cell>
          <cell r="P363" t="str">
            <v>J.N. Pedro Aguirre Cerda</v>
          </cell>
          <cell r="Q363">
            <v>7</v>
          </cell>
          <cell r="R363">
            <v>6132</v>
          </cell>
        </row>
        <row r="364">
          <cell r="N364" t="str">
            <v>Centro Educativo</v>
          </cell>
          <cell r="O364" t="str">
            <v>Alajuela</v>
          </cell>
          <cell r="P364" t="str">
            <v>J.N. Primo Vargas Valverd</v>
          </cell>
          <cell r="Q364">
            <v>9</v>
          </cell>
          <cell r="R364">
            <v>6023</v>
          </cell>
        </row>
        <row r="365">
          <cell r="N365" t="str">
            <v>Centro Educativo</v>
          </cell>
          <cell r="O365" t="str">
            <v>Alajuela</v>
          </cell>
          <cell r="P365" t="str">
            <v>J.N. República De Guatemala</v>
          </cell>
          <cell r="Q365">
            <v>1</v>
          </cell>
          <cell r="R365">
            <v>1188</v>
          </cell>
        </row>
        <row r="366">
          <cell r="N366" t="str">
            <v>Centro Educativo</v>
          </cell>
          <cell r="O366" t="str">
            <v>Alajuela</v>
          </cell>
          <cell r="P366" t="str">
            <v>J.N. San Antonio</v>
          </cell>
          <cell r="Q366">
            <v>4</v>
          </cell>
          <cell r="R366">
            <v>6984</v>
          </cell>
        </row>
        <row r="367">
          <cell r="N367" t="str">
            <v>Centro Educativo</v>
          </cell>
          <cell r="O367" t="str">
            <v>Alajuela</v>
          </cell>
          <cell r="P367" t="str">
            <v>J.N. Simon Bolivar</v>
          </cell>
          <cell r="Q367">
            <v>10</v>
          </cell>
          <cell r="R367">
            <v>5345</v>
          </cell>
        </row>
        <row r="368">
          <cell r="N368" t="str">
            <v>Centro Educativo</v>
          </cell>
          <cell r="O368" t="str">
            <v>Alajuela</v>
          </cell>
          <cell r="P368" t="str">
            <v>Liceo  Poasito</v>
          </cell>
          <cell r="Q368">
            <v>3</v>
          </cell>
          <cell r="R368">
            <v>5139</v>
          </cell>
        </row>
        <row r="369">
          <cell r="N369" t="str">
            <v>Centro Educativo</v>
          </cell>
          <cell r="O369" t="str">
            <v>Alajuela</v>
          </cell>
          <cell r="P369" t="str">
            <v>Liceo Carrillos De Poas</v>
          </cell>
          <cell r="Q369">
            <v>7</v>
          </cell>
          <cell r="R369">
            <v>4012</v>
          </cell>
        </row>
        <row r="370">
          <cell r="N370" t="str">
            <v>Centro Educativo</v>
          </cell>
          <cell r="O370" t="str">
            <v>Alajuela</v>
          </cell>
          <cell r="P370" t="str">
            <v>Liceo De Atenas Martha Mirambell Umaña</v>
          </cell>
          <cell r="Q370">
            <v>8</v>
          </cell>
          <cell r="R370">
            <v>4019</v>
          </cell>
        </row>
        <row r="371">
          <cell r="N371" t="str">
            <v>Centro Educativo</v>
          </cell>
          <cell r="O371" t="str">
            <v>Alajuela</v>
          </cell>
          <cell r="P371" t="str">
            <v>Liceo De Atenas Martha Mirambell Umaña</v>
          </cell>
          <cell r="Q371">
            <v>8</v>
          </cell>
          <cell r="R371">
            <v>4481</v>
          </cell>
        </row>
        <row r="372">
          <cell r="N372" t="str">
            <v>Centro Educativo</v>
          </cell>
          <cell r="O372" t="str">
            <v>Alajuela</v>
          </cell>
          <cell r="P372" t="str">
            <v>Liceo De Poas</v>
          </cell>
          <cell r="Q372">
            <v>7</v>
          </cell>
          <cell r="R372">
            <v>4021</v>
          </cell>
        </row>
        <row r="373">
          <cell r="N373" t="str">
            <v>Centro Educativo</v>
          </cell>
          <cell r="O373" t="str">
            <v>Alajuela</v>
          </cell>
          <cell r="P373" t="str">
            <v>Liceo De Poas</v>
          </cell>
          <cell r="Q373">
            <v>7</v>
          </cell>
          <cell r="R373">
            <v>4460</v>
          </cell>
        </row>
        <row r="374">
          <cell r="N374" t="str">
            <v>Centro Educativo</v>
          </cell>
          <cell r="O374" t="str">
            <v>Alajuela</v>
          </cell>
          <cell r="P374" t="str">
            <v>Liceo De Santa Gertrudis</v>
          </cell>
          <cell r="Q374">
            <v>10</v>
          </cell>
          <cell r="R374">
            <v>4011</v>
          </cell>
        </row>
        <row r="375">
          <cell r="N375" t="str">
            <v>Centro Educativo</v>
          </cell>
          <cell r="O375" t="str">
            <v>Alajuela</v>
          </cell>
          <cell r="P375" t="str">
            <v>Liceo De Tambor</v>
          </cell>
          <cell r="Q375">
            <v>3</v>
          </cell>
          <cell r="R375">
            <v>4031</v>
          </cell>
        </row>
        <row r="376">
          <cell r="N376" t="str">
            <v>Centro Educativo</v>
          </cell>
          <cell r="O376" t="str">
            <v>Alajuela</v>
          </cell>
          <cell r="P376" t="str">
            <v>Liceo De Turrucares</v>
          </cell>
          <cell r="Q376">
            <v>5</v>
          </cell>
          <cell r="R376">
            <v>4029</v>
          </cell>
        </row>
        <row r="377">
          <cell r="N377" t="str">
            <v>Centro Educativo</v>
          </cell>
          <cell r="O377" t="str">
            <v>Alajuela</v>
          </cell>
          <cell r="P377" t="str">
            <v>Liceo Deportivo De Grecia</v>
          </cell>
          <cell r="Q377">
            <v>6</v>
          </cell>
          <cell r="R377">
            <v>6020</v>
          </cell>
        </row>
        <row r="378">
          <cell r="N378" t="str">
            <v>Centro Educativo</v>
          </cell>
          <cell r="O378" t="str">
            <v>Alajuela</v>
          </cell>
          <cell r="P378" t="str">
            <v>Liceo Gregorio José Ramírez (Prog. Sordos)</v>
          </cell>
          <cell r="Q378">
            <v>1</v>
          </cell>
          <cell r="R378">
            <v>6605</v>
          </cell>
        </row>
        <row r="379">
          <cell r="N379" t="str">
            <v>Centro Educativo</v>
          </cell>
          <cell r="O379" t="str">
            <v>Alajuela</v>
          </cell>
          <cell r="P379" t="str">
            <v>Liceo La Guacima</v>
          </cell>
          <cell r="Q379">
            <v>4</v>
          </cell>
          <cell r="R379">
            <v>5137</v>
          </cell>
        </row>
        <row r="380">
          <cell r="N380" t="str">
            <v>Centro Educativo</v>
          </cell>
          <cell r="O380" t="str">
            <v>Alajuela</v>
          </cell>
          <cell r="P380" t="str">
            <v>Liceo Labrador</v>
          </cell>
          <cell r="Q380">
            <v>9</v>
          </cell>
          <cell r="R380">
            <v>5984</v>
          </cell>
        </row>
        <row r="381">
          <cell r="N381" t="str">
            <v>Centro Educativo</v>
          </cell>
          <cell r="O381" t="str">
            <v>Alajuela</v>
          </cell>
          <cell r="P381" t="str">
            <v>Liceo Leon Cortes Castro</v>
          </cell>
          <cell r="Q381">
            <v>6</v>
          </cell>
          <cell r="R381">
            <v>4020</v>
          </cell>
        </row>
        <row r="382">
          <cell r="N382" t="str">
            <v>Centro Educativo</v>
          </cell>
          <cell r="O382" t="str">
            <v>Alajuela</v>
          </cell>
          <cell r="P382" t="str">
            <v>Liceo Leon Cortes Castro</v>
          </cell>
          <cell r="Q382">
            <v>6</v>
          </cell>
          <cell r="R382">
            <v>4473</v>
          </cell>
        </row>
        <row r="383">
          <cell r="N383" t="str">
            <v>Centro Educativo</v>
          </cell>
          <cell r="O383" t="str">
            <v>Alajuela</v>
          </cell>
          <cell r="P383" t="str">
            <v>Liceo María Inmaculada (Grecia)</v>
          </cell>
          <cell r="Q383">
            <v>10</v>
          </cell>
          <cell r="R383">
            <v>4026</v>
          </cell>
        </row>
        <row r="384">
          <cell r="N384" t="str">
            <v>Centro Educativo</v>
          </cell>
          <cell r="O384" t="str">
            <v>Alajuela</v>
          </cell>
          <cell r="P384" t="str">
            <v>Liceo Otilio Ulate Blanco</v>
          </cell>
          <cell r="Q384">
            <v>3</v>
          </cell>
          <cell r="R384">
            <v>4025</v>
          </cell>
        </row>
        <row r="385">
          <cell r="N385" t="str">
            <v>Centro Educativo</v>
          </cell>
          <cell r="O385" t="str">
            <v>Alajuela</v>
          </cell>
          <cell r="P385" t="str">
            <v>Liceo Pacto Del Jocote</v>
          </cell>
          <cell r="Q385">
            <v>5</v>
          </cell>
          <cell r="R385">
            <v>5998</v>
          </cell>
        </row>
        <row r="386">
          <cell r="N386" t="str">
            <v>Centro Educativo</v>
          </cell>
          <cell r="O386" t="str">
            <v>Alajuela</v>
          </cell>
          <cell r="P386" t="str">
            <v>Liceo Puente De Piedra</v>
          </cell>
          <cell r="Q386">
            <v>10</v>
          </cell>
          <cell r="R386">
            <v>6133</v>
          </cell>
        </row>
        <row r="387">
          <cell r="N387" t="str">
            <v>Centro Educativo</v>
          </cell>
          <cell r="O387" t="str">
            <v>Alajuela</v>
          </cell>
          <cell r="P387" t="str">
            <v>Liceo San Jose</v>
          </cell>
          <cell r="Q387">
            <v>5</v>
          </cell>
          <cell r="R387">
            <v>4024</v>
          </cell>
        </row>
        <row r="388">
          <cell r="N388" t="str">
            <v>Centro Educativo</v>
          </cell>
          <cell r="O388" t="str">
            <v>Alajuela</v>
          </cell>
          <cell r="P388" t="str">
            <v>Liceo San Jose</v>
          </cell>
          <cell r="Q388">
            <v>5</v>
          </cell>
          <cell r="R388">
            <v>4908</v>
          </cell>
        </row>
        <row r="389">
          <cell r="N389" t="str">
            <v>Centro Educativo</v>
          </cell>
          <cell r="O389" t="str">
            <v>Alajuela</v>
          </cell>
          <cell r="P389" t="str">
            <v>Liceo San Rafael</v>
          </cell>
          <cell r="Q389">
            <v>4</v>
          </cell>
          <cell r="R389">
            <v>4027</v>
          </cell>
        </row>
        <row r="390">
          <cell r="N390" t="str">
            <v>Centro Educativo</v>
          </cell>
          <cell r="O390" t="str">
            <v>Alajuela</v>
          </cell>
          <cell r="P390" t="str">
            <v>Liceo San Roque</v>
          </cell>
          <cell r="Q390">
            <v>6</v>
          </cell>
          <cell r="R390">
            <v>4014</v>
          </cell>
        </row>
        <row r="391">
          <cell r="N391" t="str">
            <v>Centro Educativo</v>
          </cell>
          <cell r="O391" t="str">
            <v>Alajuela</v>
          </cell>
          <cell r="P391" t="str">
            <v>Nocturno De Grecia</v>
          </cell>
          <cell r="Q391">
            <v>6</v>
          </cell>
          <cell r="R391">
            <v>4843</v>
          </cell>
        </row>
        <row r="392">
          <cell r="N392" t="str">
            <v>Centro Educativo</v>
          </cell>
          <cell r="O392" t="str">
            <v>Alajuela</v>
          </cell>
          <cell r="P392" t="str">
            <v>Nocturno Miguel Obregon Lizano</v>
          </cell>
          <cell r="Q392">
            <v>1</v>
          </cell>
          <cell r="R392">
            <v>4842</v>
          </cell>
        </row>
        <row r="393">
          <cell r="N393" t="str">
            <v>Centro Educativo</v>
          </cell>
          <cell r="O393" t="str">
            <v>Alajuela</v>
          </cell>
          <cell r="P393" t="str">
            <v>Nocturno Orotina</v>
          </cell>
          <cell r="Q393">
            <v>9</v>
          </cell>
          <cell r="R393">
            <v>5816</v>
          </cell>
        </row>
        <row r="394">
          <cell r="N394" t="str">
            <v>Centro Educativo</v>
          </cell>
          <cell r="O394" t="str">
            <v>Alajuela</v>
          </cell>
          <cell r="P394" t="str">
            <v>Prog. Educ. Abierta Alajuela</v>
          </cell>
          <cell r="Q394">
            <v>1</v>
          </cell>
          <cell r="R394">
            <v>6605</v>
          </cell>
        </row>
        <row r="395">
          <cell r="N395" t="str">
            <v>Centro Educativo</v>
          </cell>
          <cell r="O395" t="str">
            <v>Alajuela</v>
          </cell>
          <cell r="P395" t="str">
            <v>Programa Itinerante Artes Plásticas</v>
          </cell>
          <cell r="Q395">
            <v>1</v>
          </cell>
          <cell r="R395">
            <v>4949</v>
          </cell>
        </row>
        <row r="396">
          <cell r="N396" t="str">
            <v>Centro Educativo</v>
          </cell>
          <cell r="O396" t="str">
            <v>Alajuela</v>
          </cell>
          <cell r="P396" t="str">
            <v>Programa Itinerante Segunda Lengua Trans</v>
          </cell>
          <cell r="Q396">
            <v>1</v>
          </cell>
          <cell r="R396">
            <v>5558</v>
          </cell>
        </row>
        <row r="397">
          <cell r="N397" t="str">
            <v>Centro Educativo</v>
          </cell>
          <cell r="O397" t="str">
            <v>Alajuela</v>
          </cell>
          <cell r="P397" t="str">
            <v>Serv. Itin. Ens. Espec. Alajuela</v>
          </cell>
          <cell r="Q397">
            <v>1</v>
          </cell>
          <cell r="R397">
            <v>5238</v>
          </cell>
        </row>
        <row r="398">
          <cell r="N398" t="str">
            <v>Centro Educativo</v>
          </cell>
          <cell r="O398" t="str">
            <v>Alajuela</v>
          </cell>
          <cell r="P398" t="str">
            <v>Telesecundaria Dulce Nombre</v>
          </cell>
          <cell r="Q398">
            <v>9</v>
          </cell>
          <cell r="R398">
            <v>5747</v>
          </cell>
        </row>
        <row r="399">
          <cell r="N399" t="str">
            <v>Centro Educativo</v>
          </cell>
          <cell r="O399" t="str">
            <v>Alajuela</v>
          </cell>
          <cell r="P399" t="str">
            <v>Telesecundaria La Ceiba</v>
          </cell>
          <cell r="Q399">
            <v>9</v>
          </cell>
          <cell r="R399">
            <v>5839</v>
          </cell>
        </row>
        <row r="400">
          <cell r="N400" t="str">
            <v>Centro Educativo</v>
          </cell>
          <cell r="O400" t="str">
            <v>Cañas</v>
          </cell>
          <cell r="P400" t="str">
            <v>C.T.P. De Abangares</v>
          </cell>
          <cell r="Q400">
            <v>2</v>
          </cell>
          <cell r="R400">
            <v>4207</v>
          </cell>
        </row>
        <row r="401">
          <cell r="N401" t="str">
            <v>Centro Educativo</v>
          </cell>
          <cell r="O401" t="str">
            <v>Cañas</v>
          </cell>
          <cell r="P401" t="str">
            <v>C.T.P. De Abangares</v>
          </cell>
          <cell r="Q401">
            <v>2</v>
          </cell>
          <cell r="R401">
            <v>4728</v>
          </cell>
        </row>
        <row r="402">
          <cell r="N402" t="str">
            <v>Centro Educativo</v>
          </cell>
          <cell r="O402" t="str">
            <v>Cañas</v>
          </cell>
          <cell r="P402" t="str">
            <v>C.T.P. De Cañas</v>
          </cell>
          <cell r="Q402">
            <v>1</v>
          </cell>
          <cell r="R402">
            <v>6538</v>
          </cell>
        </row>
        <row r="403">
          <cell r="N403" t="str">
            <v>Centro Educativo</v>
          </cell>
          <cell r="O403" t="str">
            <v>Cañas</v>
          </cell>
          <cell r="P403" t="str">
            <v>C.T.P. Tronadora</v>
          </cell>
          <cell r="Q403">
            <v>3</v>
          </cell>
          <cell r="R403">
            <v>6034</v>
          </cell>
        </row>
        <row r="404">
          <cell r="N404" t="str">
            <v>Centro Educativo</v>
          </cell>
          <cell r="O404" t="str">
            <v>Cañas</v>
          </cell>
          <cell r="P404" t="str">
            <v>Cindea Bebedero</v>
          </cell>
          <cell r="Q404">
            <v>1</v>
          </cell>
          <cell r="R404">
            <v>6727</v>
          </cell>
        </row>
        <row r="405">
          <cell r="N405" t="str">
            <v>Centro Educativo</v>
          </cell>
          <cell r="O405" t="str">
            <v>Cañas</v>
          </cell>
          <cell r="P405" t="str">
            <v>Cindea Juntas De Abangares</v>
          </cell>
          <cell r="Q405">
            <v>2</v>
          </cell>
          <cell r="R405">
            <v>5676</v>
          </cell>
        </row>
        <row r="406">
          <cell r="N406" t="str">
            <v>Centro Educativo</v>
          </cell>
          <cell r="O406" t="str">
            <v>Cañas</v>
          </cell>
          <cell r="P406" t="str">
            <v>Cindea La Palma</v>
          </cell>
          <cell r="Q406">
            <v>4</v>
          </cell>
          <cell r="R406">
            <v>6729</v>
          </cell>
        </row>
        <row r="407">
          <cell r="N407" t="str">
            <v>Centro Educativo</v>
          </cell>
          <cell r="O407" t="str">
            <v>Cañas</v>
          </cell>
          <cell r="P407" t="str">
            <v>Cindea Tilarán</v>
          </cell>
          <cell r="Q407">
            <v>3</v>
          </cell>
          <cell r="R407">
            <v>6728</v>
          </cell>
        </row>
        <row r="408">
          <cell r="N408" t="str">
            <v>Centro Educativo</v>
          </cell>
          <cell r="O408" t="str">
            <v>Cañas</v>
          </cell>
          <cell r="P408" t="str">
            <v>Cnvmts. Esc. Monsenor Luis Leipold</v>
          </cell>
          <cell r="Q408">
            <v>1</v>
          </cell>
          <cell r="R408">
            <v>6258</v>
          </cell>
        </row>
        <row r="409">
          <cell r="N409" t="str">
            <v>Centro Educativo</v>
          </cell>
          <cell r="O409" t="str">
            <v>Cañas</v>
          </cell>
          <cell r="P409" t="str">
            <v>Cnvmts. Liceo Nocturno Maurilio Alvarado Vargas</v>
          </cell>
          <cell r="Q409">
            <v>3</v>
          </cell>
          <cell r="R409">
            <v>6258</v>
          </cell>
        </row>
        <row r="410">
          <cell r="N410" t="str">
            <v>Centro Educativo</v>
          </cell>
          <cell r="O410" t="str">
            <v>Cañas</v>
          </cell>
          <cell r="P410" t="str">
            <v>Colegio Miguel Araya Venegas</v>
          </cell>
          <cell r="Q410">
            <v>1</v>
          </cell>
          <cell r="R410">
            <v>4722</v>
          </cell>
        </row>
        <row r="411">
          <cell r="N411" t="str">
            <v>Centro Educativo</v>
          </cell>
          <cell r="O411" t="str">
            <v>Cañas</v>
          </cell>
          <cell r="P411" t="str">
            <v>Colegio San Rafael</v>
          </cell>
          <cell r="Q411">
            <v>5</v>
          </cell>
          <cell r="R411">
            <v>4112</v>
          </cell>
        </row>
        <row r="412">
          <cell r="N412" t="str">
            <v>Centro Educativo</v>
          </cell>
          <cell r="O412" t="str">
            <v>Cañas</v>
          </cell>
          <cell r="P412" t="str">
            <v>Esc. Agua Caliente</v>
          </cell>
          <cell r="Q412">
            <v>1</v>
          </cell>
          <cell r="R412">
            <v>2594</v>
          </cell>
        </row>
        <row r="413">
          <cell r="N413" t="str">
            <v>Centro Educativo</v>
          </cell>
          <cell r="O413" t="str">
            <v>Cañas</v>
          </cell>
          <cell r="P413" t="str">
            <v>Esc. Altos De Cebadilla</v>
          </cell>
          <cell r="Q413">
            <v>5</v>
          </cell>
          <cell r="R413">
            <v>2602</v>
          </cell>
        </row>
        <row r="414">
          <cell r="N414" t="str">
            <v>Centro Educativo</v>
          </cell>
          <cell r="O414" t="str">
            <v>Cañas</v>
          </cell>
          <cell r="P414" t="str">
            <v>Esc. Antonio Obando Espinoza</v>
          </cell>
          <cell r="Q414">
            <v>1</v>
          </cell>
          <cell r="R414">
            <v>2604</v>
          </cell>
        </row>
        <row r="415">
          <cell r="N415" t="str">
            <v>Centro Educativo</v>
          </cell>
          <cell r="O415" t="str">
            <v>Cañas</v>
          </cell>
          <cell r="P415" t="str">
            <v>Esc. Arenal</v>
          </cell>
          <cell r="Q415">
            <v>3</v>
          </cell>
          <cell r="R415">
            <v>2599</v>
          </cell>
        </row>
        <row r="416">
          <cell r="N416" t="str">
            <v>Centro Educativo</v>
          </cell>
          <cell r="O416" t="str">
            <v>Cañas</v>
          </cell>
          <cell r="P416" t="str">
            <v>Esc. Arenal</v>
          </cell>
          <cell r="Q416">
            <v>3</v>
          </cell>
          <cell r="R416">
            <v>4725</v>
          </cell>
        </row>
        <row r="417">
          <cell r="N417" t="str">
            <v>Centro Educativo</v>
          </cell>
          <cell r="O417" t="str">
            <v>Cañas</v>
          </cell>
          <cell r="P417" t="str">
            <v>Esc. Arizona</v>
          </cell>
          <cell r="Q417">
            <v>2</v>
          </cell>
          <cell r="R417">
            <v>2600</v>
          </cell>
        </row>
        <row r="418">
          <cell r="N418" t="str">
            <v>Centro Educativo</v>
          </cell>
          <cell r="O418" t="str">
            <v>Cañas</v>
          </cell>
          <cell r="P418" t="str">
            <v>Esc. Barbudal</v>
          </cell>
          <cell r="Q418">
            <v>4</v>
          </cell>
          <cell r="R418">
            <v>5883</v>
          </cell>
        </row>
        <row r="419">
          <cell r="N419" t="str">
            <v>Centro Educativo</v>
          </cell>
          <cell r="O419" t="str">
            <v>Cañas</v>
          </cell>
          <cell r="P419" t="str">
            <v>Esc. Barrio Jesús</v>
          </cell>
          <cell r="Q419">
            <v>4</v>
          </cell>
          <cell r="R419">
            <v>2626</v>
          </cell>
        </row>
        <row r="420">
          <cell r="N420" t="str">
            <v>Centro Educativo</v>
          </cell>
          <cell r="O420" t="str">
            <v>Cañas</v>
          </cell>
          <cell r="P420" t="str">
            <v>Esc. Bebedero</v>
          </cell>
          <cell r="Q420">
            <v>1</v>
          </cell>
          <cell r="R420">
            <v>2606</v>
          </cell>
        </row>
        <row r="421">
          <cell r="N421" t="str">
            <v>Centro Educativo</v>
          </cell>
          <cell r="O421" t="str">
            <v>Cañas</v>
          </cell>
          <cell r="P421" t="str">
            <v>Esc. Bello Horizonte</v>
          </cell>
          <cell r="Q421">
            <v>1</v>
          </cell>
          <cell r="R421">
            <v>2643</v>
          </cell>
        </row>
        <row r="422">
          <cell r="N422" t="str">
            <v>Centro Educativo</v>
          </cell>
          <cell r="O422" t="str">
            <v>Cañas</v>
          </cell>
          <cell r="P422" t="str">
            <v>Esc. Buenos Aires</v>
          </cell>
          <cell r="Q422">
            <v>1</v>
          </cell>
          <cell r="R422">
            <v>2696</v>
          </cell>
        </row>
        <row r="423">
          <cell r="N423" t="str">
            <v>Centro Educativo</v>
          </cell>
          <cell r="O423" t="str">
            <v>Cañas</v>
          </cell>
          <cell r="P423" t="str">
            <v>Esc. Cabecera De Cañas</v>
          </cell>
          <cell r="Q423">
            <v>5</v>
          </cell>
          <cell r="R423">
            <v>2615</v>
          </cell>
        </row>
        <row r="424">
          <cell r="N424" t="str">
            <v>Centro Educativo</v>
          </cell>
          <cell r="O424" t="str">
            <v>Cañas</v>
          </cell>
          <cell r="P424" t="str">
            <v>Esc. Campos De Oro</v>
          </cell>
          <cell r="Q424">
            <v>5</v>
          </cell>
          <cell r="R424">
            <v>2616</v>
          </cell>
        </row>
        <row r="425">
          <cell r="N425" t="str">
            <v>Centro Educativo</v>
          </cell>
          <cell r="O425" t="str">
            <v>Cañas</v>
          </cell>
          <cell r="P425" t="str">
            <v>Esc. Candelaria</v>
          </cell>
          <cell r="Q425">
            <v>5</v>
          </cell>
          <cell r="R425">
            <v>2675</v>
          </cell>
        </row>
        <row r="426">
          <cell r="N426" t="str">
            <v>Centro Educativo</v>
          </cell>
          <cell r="O426" t="str">
            <v>Cañas</v>
          </cell>
          <cell r="P426" t="str">
            <v>Esc. Cañitas</v>
          </cell>
          <cell r="Q426">
            <v>5</v>
          </cell>
          <cell r="R426">
            <v>2695</v>
          </cell>
        </row>
        <row r="427">
          <cell r="N427" t="str">
            <v>Centro Educativo</v>
          </cell>
          <cell r="O427" t="str">
            <v>Cañas</v>
          </cell>
          <cell r="P427" t="str">
            <v>Esc. Cerro San José</v>
          </cell>
          <cell r="Q427">
            <v>3</v>
          </cell>
          <cell r="R427">
            <v>2634</v>
          </cell>
        </row>
        <row r="428">
          <cell r="N428" t="str">
            <v>Centro Educativo</v>
          </cell>
          <cell r="O428" t="str">
            <v>Cañas</v>
          </cell>
          <cell r="P428" t="str">
            <v>Esc. Colorado</v>
          </cell>
          <cell r="Q428">
            <v>4</v>
          </cell>
          <cell r="R428">
            <v>2620</v>
          </cell>
        </row>
        <row r="429">
          <cell r="N429" t="str">
            <v>Centro Educativo</v>
          </cell>
          <cell r="O429" t="str">
            <v>Cañas</v>
          </cell>
          <cell r="P429" t="str">
            <v>Esc. Concepción (Colorado)</v>
          </cell>
          <cell r="Q429">
            <v>4</v>
          </cell>
          <cell r="R429">
            <v>2622</v>
          </cell>
        </row>
        <row r="430">
          <cell r="N430" t="str">
            <v>Centro Educativo</v>
          </cell>
          <cell r="O430" t="str">
            <v>Cañas</v>
          </cell>
          <cell r="P430" t="str">
            <v>Esc. Concepción (Las Juntas)</v>
          </cell>
          <cell r="Q430">
            <v>2</v>
          </cell>
          <cell r="R430">
            <v>2621</v>
          </cell>
        </row>
        <row r="431">
          <cell r="N431" t="str">
            <v>Centro Educativo</v>
          </cell>
          <cell r="O431" t="str">
            <v>Cañas</v>
          </cell>
          <cell r="P431" t="str">
            <v>Esc. Corobicí</v>
          </cell>
          <cell r="Q431">
            <v>1</v>
          </cell>
          <cell r="R431">
            <v>2623</v>
          </cell>
        </row>
        <row r="432">
          <cell r="N432" t="str">
            <v>Centro Educativo</v>
          </cell>
          <cell r="O432" t="str">
            <v>Cañas</v>
          </cell>
          <cell r="P432" t="str">
            <v>Esc. Coyolito</v>
          </cell>
          <cell r="Q432">
            <v>2</v>
          </cell>
          <cell r="R432">
            <v>2624</v>
          </cell>
        </row>
        <row r="433">
          <cell r="N433" t="str">
            <v>Centro Educativo</v>
          </cell>
          <cell r="O433" t="str">
            <v>Cañas</v>
          </cell>
          <cell r="P433" t="str">
            <v>Esc. Delia Oviedo De Acuña</v>
          </cell>
          <cell r="Q433">
            <v>2</v>
          </cell>
          <cell r="R433">
            <v>2655</v>
          </cell>
        </row>
        <row r="434">
          <cell r="N434" t="str">
            <v>Centro Educativo</v>
          </cell>
          <cell r="O434" t="str">
            <v>Cañas</v>
          </cell>
          <cell r="P434" t="str">
            <v>Esc. Delia Oviedo De Acuña</v>
          </cell>
          <cell r="Q434">
            <v>2</v>
          </cell>
          <cell r="R434">
            <v>4721</v>
          </cell>
        </row>
        <row r="435">
          <cell r="N435" t="str">
            <v>Centro Educativo</v>
          </cell>
          <cell r="O435" t="str">
            <v>Cañas</v>
          </cell>
          <cell r="P435" t="str">
            <v>Esc. El Aguacate</v>
          </cell>
          <cell r="Q435">
            <v>3</v>
          </cell>
          <cell r="R435">
            <v>2633</v>
          </cell>
        </row>
        <row r="436">
          <cell r="N436" t="str">
            <v>Centro Educativo</v>
          </cell>
          <cell r="O436" t="str">
            <v>Cañas</v>
          </cell>
          <cell r="P436" t="str">
            <v>Esc. El Carmen</v>
          </cell>
          <cell r="Q436">
            <v>3</v>
          </cell>
          <cell r="R436">
            <v>2605</v>
          </cell>
        </row>
        <row r="437">
          <cell r="N437" t="str">
            <v>Centro Educativo</v>
          </cell>
          <cell r="O437" t="str">
            <v>Cañas</v>
          </cell>
          <cell r="P437" t="str">
            <v>Esc. El Dos (Abangares)</v>
          </cell>
          <cell r="Q437">
            <v>5</v>
          </cell>
          <cell r="R437">
            <v>2635</v>
          </cell>
        </row>
        <row r="438">
          <cell r="N438" t="str">
            <v>Centro Educativo</v>
          </cell>
          <cell r="O438" t="str">
            <v>Cañas</v>
          </cell>
          <cell r="P438" t="str">
            <v>Esc. El Dos (Tilarán)</v>
          </cell>
          <cell r="Q438">
            <v>5</v>
          </cell>
          <cell r="R438">
            <v>2636</v>
          </cell>
        </row>
        <row r="439">
          <cell r="N439" t="str">
            <v>Centro Educativo</v>
          </cell>
          <cell r="O439" t="str">
            <v>Cañas</v>
          </cell>
          <cell r="P439" t="str">
            <v>Esc. El Níspero</v>
          </cell>
          <cell r="Q439">
            <v>4</v>
          </cell>
          <cell r="R439">
            <v>2617</v>
          </cell>
        </row>
        <row r="440">
          <cell r="N440" t="str">
            <v>Centro Educativo</v>
          </cell>
          <cell r="O440" t="str">
            <v>Cañas</v>
          </cell>
          <cell r="P440" t="str">
            <v>Esc. El Roble</v>
          </cell>
          <cell r="Q440">
            <v>3</v>
          </cell>
          <cell r="R440">
            <v>5570</v>
          </cell>
        </row>
        <row r="441">
          <cell r="N441" t="str">
            <v>Centro Educativo</v>
          </cell>
          <cell r="O441" t="str">
            <v>Cañas</v>
          </cell>
          <cell r="P441" t="str">
            <v>Esc. El Silencio</v>
          </cell>
          <cell r="Q441">
            <v>3</v>
          </cell>
          <cell r="R441">
            <v>2641</v>
          </cell>
        </row>
        <row r="442">
          <cell r="N442" t="str">
            <v>Centro Educativo</v>
          </cell>
          <cell r="O442" t="str">
            <v>Cañas</v>
          </cell>
          <cell r="P442" t="str">
            <v>Esc. El Vergel</v>
          </cell>
          <cell r="Q442">
            <v>1</v>
          </cell>
          <cell r="R442">
            <v>2642</v>
          </cell>
        </row>
        <row r="443">
          <cell r="N443" t="str">
            <v>Centro Educativo</v>
          </cell>
          <cell r="O443" t="str">
            <v>Cañas</v>
          </cell>
          <cell r="P443" t="str">
            <v>Esc. Hacienda Taboga</v>
          </cell>
          <cell r="Q443">
            <v>1</v>
          </cell>
          <cell r="R443">
            <v>2645</v>
          </cell>
        </row>
        <row r="444">
          <cell r="N444" t="str">
            <v>Centro Educativo</v>
          </cell>
          <cell r="O444" t="str">
            <v>Cañas</v>
          </cell>
          <cell r="P444" t="str">
            <v>Esc. Higuerillas</v>
          </cell>
          <cell r="Q444">
            <v>4</v>
          </cell>
          <cell r="R444">
            <v>2697</v>
          </cell>
        </row>
        <row r="445">
          <cell r="N445" t="str">
            <v>Centro Educativo</v>
          </cell>
          <cell r="O445" t="str">
            <v>Cañas</v>
          </cell>
          <cell r="P445" t="str">
            <v>Esc. Higuerón</v>
          </cell>
          <cell r="Q445">
            <v>1</v>
          </cell>
          <cell r="R445">
            <v>2647</v>
          </cell>
        </row>
        <row r="446">
          <cell r="N446" t="str">
            <v>Centro Educativo</v>
          </cell>
          <cell r="O446" t="str">
            <v>Cañas</v>
          </cell>
          <cell r="P446" t="str">
            <v>Esc. I.D.A. Asentamiento Nuevo Arenal</v>
          </cell>
          <cell r="Q446">
            <v>3</v>
          </cell>
          <cell r="R446">
            <v>2610</v>
          </cell>
        </row>
        <row r="447">
          <cell r="N447" t="str">
            <v>Centro Educativo</v>
          </cell>
          <cell r="O447" t="str">
            <v>Cañas</v>
          </cell>
          <cell r="P447" t="str">
            <v>Esc. I.D.A. San Luis</v>
          </cell>
          <cell r="Q447">
            <v>1</v>
          </cell>
          <cell r="R447">
            <v>2618</v>
          </cell>
        </row>
        <row r="448">
          <cell r="N448" t="str">
            <v>Centro Educativo</v>
          </cell>
          <cell r="O448" t="str">
            <v>Cañas</v>
          </cell>
          <cell r="P448" t="str">
            <v>Esc. Invu Las Cañas</v>
          </cell>
          <cell r="Q448">
            <v>1</v>
          </cell>
          <cell r="R448">
            <v>2625</v>
          </cell>
        </row>
        <row r="449">
          <cell r="N449" t="str">
            <v>Centro Educativo</v>
          </cell>
          <cell r="O449" t="str">
            <v>Cañas</v>
          </cell>
          <cell r="P449" t="str">
            <v>Esc. Jaime Gutiérrez Braun</v>
          </cell>
          <cell r="Q449">
            <v>3</v>
          </cell>
          <cell r="R449">
            <v>2690</v>
          </cell>
        </row>
        <row r="450">
          <cell r="N450" t="str">
            <v>Centro Educativo</v>
          </cell>
          <cell r="O450" t="str">
            <v>Cañas</v>
          </cell>
          <cell r="P450" t="str">
            <v>Esc. Jerónimo Fernández Rojas</v>
          </cell>
          <cell r="Q450">
            <v>1</v>
          </cell>
          <cell r="R450">
            <v>2638</v>
          </cell>
        </row>
        <row r="451">
          <cell r="N451" t="str">
            <v>Centro Educativo</v>
          </cell>
          <cell r="O451" t="str">
            <v>Cañas</v>
          </cell>
          <cell r="P451" t="str">
            <v>Esc. Joaquín Arroyo</v>
          </cell>
          <cell r="Q451">
            <v>4</v>
          </cell>
          <cell r="R451">
            <v>2650</v>
          </cell>
        </row>
        <row r="452">
          <cell r="N452" t="str">
            <v>Centro Educativo</v>
          </cell>
          <cell r="O452" t="str">
            <v>Cañas</v>
          </cell>
          <cell r="P452" t="str">
            <v>Esc. Jose Maria Calderon</v>
          </cell>
          <cell r="Q452">
            <v>3</v>
          </cell>
          <cell r="R452">
            <v>4720</v>
          </cell>
        </row>
        <row r="453">
          <cell r="N453" t="str">
            <v>Centro Educativo</v>
          </cell>
          <cell r="O453" t="str">
            <v>Cañas</v>
          </cell>
          <cell r="P453" t="str">
            <v>Esc. José María Calderón</v>
          </cell>
          <cell r="Q453">
            <v>3</v>
          </cell>
          <cell r="R453">
            <v>2691</v>
          </cell>
        </row>
        <row r="454">
          <cell r="N454" t="str">
            <v>Centro Educativo</v>
          </cell>
          <cell r="O454" t="str">
            <v>Cañas</v>
          </cell>
          <cell r="P454" t="str">
            <v>Esc. La Cruz</v>
          </cell>
          <cell r="Q454">
            <v>5</v>
          </cell>
          <cell r="R454">
            <v>2648</v>
          </cell>
        </row>
        <row r="455">
          <cell r="N455" t="str">
            <v>Centro Educativo</v>
          </cell>
          <cell r="O455" t="str">
            <v>Cañas</v>
          </cell>
          <cell r="P455" t="str">
            <v>Esc. La Esperanza</v>
          </cell>
          <cell r="Q455">
            <v>5</v>
          </cell>
          <cell r="R455">
            <v>2670</v>
          </cell>
        </row>
        <row r="456">
          <cell r="N456" t="str">
            <v>Centro Educativo</v>
          </cell>
          <cell r="O456" t="str">
            <v>Cañas</v>
          </cell>
          <cell r="P456" t="str">
            <v>Esc. La Maravilla</v>
          </cell>
          <cell r="Q456">
            <v>3</v>
          </cell>
          <cell r="R456">
            <v>2698</v>
          </cell>
        </row>
        <row r="457">
          <cell r="N457" t="str">
            <v>Centro Educativo</v>
          </cell>
          <cell r="O457" t="str">
            <v>Cañas</v>
          </cell>
          <cell r="P457" t="str">
            <v>Esc. La Palma</v>
          </cell>
          <cell r="Q457">
            <v>3</v>
          </cell>
          <cell r="R457">
            <v>2627</v>
          </cell>
        </row>
        <row r="458">
          <cell r="N458" t="str">
            <v>Centro Educativo</v>
          </cell>
          <cell r="O458" t="str">
            <v>Cañas</v>
          </cell>
          <cell r="P458" t="str">
            <v>Esc. La Plaza</v>
          </cell>
          <cell r="Q458">
            <v>5</v>
          </cell>
          <cell r="R458">
            <v>5006</v>
          </cell>
        </row>
        <row r="459">
          <cell r="N459" t="str">
            <v>Centro Educativo</v>
          </cell>
          <cell r="O459" t="str">
            <v>Cañas</v>
          </cell>
          <cell r="P459" t="str">
            <v>Esc. La Unión</v>
          </cell>
          <cell r="Q459">
            <v>3</v>
          </cell>
          <cell r="R459">
            <v>2654</v>
          </cell>
        </row>
        <row r="460">
          <cell r="N460" t="str">
            <v>Centro Educativo</v>
          </cell>
          <cell r="O460" t="str">
            <v>Cañas</v>
          </cell>
          <cell r="P460" t="str">
            <v>Esc. Lajas</v>
          </cell>
          <cell r="Q460">
            <v>1</v>
          </cell>
          <cell r="R460">
            <v>5004</v>
          </cell>
        </row>
        <row r="461">
          <cell r="N461" t="str">
            <v>Centro Educativo</v>
          </cell>
          <cell r="O461" t="str">
            <v>Cañas</v>
          </cell>
          <cell r="P461" t="str">
            <v>Esc. Las Brisas (Abangares)</v>
          </cell>
          <cell r="Q461">
            <v>4</v>
          </cell>
          <cell r="R461">
            <v>2649</v>
          </cell>
        </row>
        <row r="462">
          <cell r="N462" t="str">
            <v>Centro Educativo</v>
          </cell>
          <cell r="O462" t="str">
            <v>Cañas</v>
          </cell>
          <cell r="P462" t="str">
            <v>Esc. Las Brisas (Tilarán)</v>
          </cell>
          <cell r="Q462">
            <v>5</v>
          </cell>
          <cell r="R462">
            <v>6373</v>
          </cell>
        </row>
        <row r="463">
          <cell r="N463" t="str">
            <v>Centro Educativo</v>
          </cell>
          <cell r="O463" t="str">
            <v>Cañas</v>
          </cell>
          <cell r="P463" t="str">
            <v>Esc. Las Nubes</v>
          </cell>
          <cell r="Q463">
            <v>5</v>
          </cell>
          <cell r="R463">
            <v>2657</v>
          </cell>
        </row>
        <row r="464">
          <cell r="N464" t="str">
            <v>Centro Educativo</v>
          </cell>
          <cell r="O464" t="str">
            <v>Cañas</v>
          </cell>
          <cell r="P464" t="str">
            <v>Esc. Las Palmas</v>
          </cell>
          <cell r="Q464">
            <v>1</v>
          </cell>
          <cell r="R464">
            <v>2601</v>
          </cell>
        </row>
        <row r="465">
          <cell r="N465" t="str">
            <v>Centro Educativo</v>
          </cell>
          <cell r="O465" t="str">
            <v>Cañas</v>
          </cell>
          <cell r="P465" t="str">
            <v>Esc. Las Parcelas</v>
          </cell>
          <cell r="Q465">
            <v>3</v>
          </cell>
          <cell r="R465">
            <v>2678</v>
          </cell>
        </row>
        <row r="466">
          <cell r="N466" t="str">
            <v>Centro Educativo</v>
          </cell>
          <cell r="O466" t="str">
            <v>Cañas</v>
          </cell>
          <cell r="P466" t="str">
            <v>Esc. Limonal</v>
          </cell>
          <cell r="Q466">
            <v>2</v>
          </cell>
          <cell r="R466">
            <v>2658</v>
          </cell>
        </row>
        <row r="467">
          <cell r="N467" t="str">
            <v>Centro Educativo</v>
          </cell>
          <cell r="O467" t="str">
            <v>Cañas</v>
          </cell>
          <cell r="P467" t="str">
            <v>Esc. Linda Vista</v>
          </cell>
          <cell r="Q467">
            <v>3</v>
          </cell>
          <cell r="R467">
            <v>2672</v>
          </cell>
        </row>
        <row r="468">
          <cell r="N468" t="str">
            <v>Centro Educativo</v>
          </cell>
          <cell r="O468" t="str">
            <v>Cañas</v>
          </cell>
          <cell r="P468" t="str">
            <v>Esc. Los Ángeles (Abangares)</v>
          </cell>
          <cell r="Q468">
            <v>2</v>
          </cell>
          <cell r="R468">
            <v>2628</v>
          </cell>
        </row>
        <row r="469">
          <cell r="N469" t="str">
            <v>Centro Educativo</v>
          </cell>
          <cell r="O469" t="str">
            <v>Cañas</v>
          </cell>
          <cell r="P469" t="str">
            <v>Esc. Los Ángeles (Tilarán)</v>
          </cell>
          <cell r="Q469">
            <v>3</v>
          </cell>
          <cell r="R469">
            <v>2659</v>
          </cell>
        </row>
        <row r="470">
          <cell r="N470" t="str">
            <v>Centro Educativo</v>
          </cell>
          <cell r="O470" t="str">
            <v>Cañas</v>
          </cell>
          <cell r="P470" t="str">
            <v>Esc. Los Cedros</v>
          </cell>
          <cell r="Q470">
            <v>1</v>
          </cell>
          <cell r="R470">
            <v>2609</v>
          </cell>
        </row>
        <row r="471">
          <cell r="N471" t="str">
            <v>Centro Educativo</v>
          </cell>
          <cell r="O471" t="str">
            <v>Cañas</v>
          </cell>
          <cell r="P471" t="str">
            <v>Esc. Los Patios</v>
          </cell>
          <cell r="Q471">
            <v>5</v>
          </cell>
          <cell r="R471">
            <v>2661</v>
          </cell>
        </row>
        <row r="472">
          <cell r="N472" t="str">
            <v>Centro Educativo</v>
          </cell>
          <cell r="O472" t="str">
            <v>Cañas</v>
          </cell>
          <cell r="P472" t="str">
            <v>Esc. Los Tornos</v>
          </cell>
          <cell r="Q472">
            <v>5</v>
          </cell>
          <cell r="R472">
            <v>2611</v>
          </cell>
        </row>
        <row r="473">
          <cell r="N473" t="str">
            <v>Centro Educativo</v>
          </cell>
          <cell r="O473" t="str">
            <v>Cañas</v>
          </cell>
          <cell r="P473" t="str">
            <v>Esc. Lourdes</v>
          </cell>
          <cell r="Q473">
            <v>2</v>
          </cell>
          <cell r="R473">
            <v>2656</v>
          </cell>
        </row>
        <row r="474">
          <cell r="N474" t="str">
            <v>Centro Educativo</v>
          </cell>
          <cell r="O474" t="str">
            <v>Cañas</v>
          </cell>
          <cell r="P474" t="str">
            <v>Esc. María Raffols</v>
          </cell>
          <cell r="Q474">
            <v>4</v>
          </cell>
          <cell r="R474">
            <v>5569</v>
          </cell>
        </row>
        <row r="475">
          <cell r="N475" t="str">
            <v>Centro Educativo</v>
          </cell>
          <cell r="O475" t="str">
            <v>Cañas</v>
          </cell>
          <cell r="P475" t="str">
            <v>Esc. Mata De Caña</v>
          </cell>
          <cell r="Q475">
            <v>3</v>
          </cell>
          <cell r="R475">
            <v>2662</v>
          </cell>
        </row>
        <row r="476">
          <cell r="N476" t="str">
            <v>Centro Educativo</v>
          </cell>
          <cell r="O476" t="str">
            <v>Cañas</v>
          </cell>
          <cell r="P476" t="str">
            <v>Esc. Matapalo</v>
          </cell>
          <cell r="Q476">
            <v>2</v>
          </cell>
          <cell r="R476">
            <v>2595</v>
          </cell>
        </row>
        <row r="477">
          <cell r="N477" t="str">
            <v>Centro Educativo</v>
          </cell>
          <cell r="O477" t="str">
            <v>Cañas</v>
          </cell>
          <cell r="P477" t="str">
            <v>Esc. Monseñor Luis Leipold</v>
          </cell>
          <cell r="Q477">
            <v>1</v>
          </cell>
          <cell r="R477">
            <v>2613</v>
          </cell>
        </row>
        <row r="478">
          <cell r="N478" t="str">
            <v>Centro Educativo</v>
          </cell>
          <cell r="O478" t="str">
            <v>Cañas</v>
          </cell>
          <cell r="P478" t="str">
            <v>Esc. Monseñor Luis Leipold</v>
          </cell>
          <cell r="Q478">
            <v>1</v>
          </cell>
          <cell r="R478">
            <v>4719</v>
          </cell>
        </row>
        <row r="479">
          <cell r="N479" t="str">
            <v>Centro Educativo</v>
          </cell>
          <cell r="O479" t="str">
            <v>Cañas</v>
          </cell>
          <cell r="P479" t="str">
            <v>Esc. Monseñor Morera Vega</v>
          </cell>
          <cell r="Q479">
            <v>3</v>
          </cell>
          <cell r="R479">
            <v>2608</v>
          </cell>
        </row>
        <row r="480">
          <cell r="N480" t="str">
            <v>Centro Educativo</v>
          </cell>
          <cell r="O480" t="str">
            <v>Cañas</v>
          </cell>
          <cell r="P480" t="str">
            <v>Esc. Monte Los Olivos</v>
          </cell>
          <cell r="Q480">
            <v>5</v>
          </cell>
          <cell r="R480">
            <v>2637</v>
          </cell>
        </row>
        <row r="481">
          <cell r="N481" t="str">
            <v>Centro Educativo</v>
          </cell>
          <cell r="O481" t="str">
            <v>Cañas</v>
          </cell>
          <cell r="P481" t="str">
            <v>Esc. Música De Cañas</v>
          </cell>
          <cell r="Q481">
            <v>2</v>
          </cell>
          <cell r="R481">
            <v>6686</v>
          </cell>
        </row>
        <row r="482">
          <cell r="N482" t="str">
            <v>Centro Educativo</v>
          </cell>
          <cell r="O482" t="str">
            <v>Cañas</v>
          </cell>
          <cell r="P482" t="str">
            <v>Esc. Nueva Guatemala</v>
          </cell>
          <cell r="Q482">
            <v>1</v>
          </cell>
          <cell r="R482">
            <v>2688</v>
          </cell>
        </row>
        <row r="483">
          <cell r="N483" t="str">
            <v>Centro Educativo</v>
          </cell>
          <cell r="O483" t="str">
            <v>Cañas</v>
          </cell>
          <cell r="P483" t="str">
            <v>Esc. Paraíso</v>
          </cell>
          <cell r="Q483">
            <v>3</v>
          </cell>
          <cell r="R483">
            <v>2629</v>
          </cell>
        </row>
        <row r="484">
          <cell r="N484" t="str">
            <v>Centro Educativo</v>
          </cell>
          <cell r="O484" t="str">
            <v>Cañas</v>
          </cell>
          <cell r="P484" t="str">
            <v>Esc. Paso Lajas</v>
          </cell>
          <cell r="Q484">
            <v>1</v>
          </cell>
          <cell r="R484">
            <v>2619</v>
          </cell>
        </row>
        <row r="485">
          <cell r="N485" t="str">
            <v>Centro Educativo</v>
          </cell>
          <cell r="O485" t="str">
            <v>Cañas</v>
          </cell>
          <cell r="P485" t="str">
            <v>Esc. Peñas Blancas</v>
          </cell>
          <cell r="Q485">
            <v>4</v>
          </cell>
          <cell r="R485">
            <v>2612</v>
          </cell>
        </row>
        <row r="486">
          <cell r="N486" t="str">
            <v>Centro Educativo</v>
          </cell>
          <cell r="O486" t="str">
            <v>Cañas</v>
          </cell>
          <cell r="P486" t="str">
            <v>Esc. Piedra Verde</v>
          </cell>
          <cell r="Q486">
            <v>4</v>
          </cell>
          <cell r="R486">
            <v>2651</v>
          </cell>
        </row>
        <row r="487">
          <cell r="N487" t="str">
            <v>Centro Educativo</v>
          </cell>
          <cell r="O487" t="str">
            <v>Cañas</v>
          </cell>
          <cell r="P487" t="str">
            <v>Esc. Porozal</v>
          </cell>
          <cell r="Q487">
            <v>4</v>
          </cell>
          <cell r="R487">
            <v>2665</v>
          </cell>
        </row>
        <row r="488">
          <cell r="N488" t="str">
            <v>Centro Educativo</v>
          </cell>
          <cell r="O488" t="str">
            <v>Cañas</v>
          </cell>
          <cell r="P488" t="str">
            <v>Esc. Pozo Azul</v>
          </cell>
          <cell r="Q488">
            <v>2</v>
          </cell>
          <cell r="R488">
            <v>2666</v>
          </cell>
        </row>
        <row r="489">
          <cell r="N489" t="str">
            <v>Centro Educativo</v>
          </cell>
          <cell r="O489" t="str">
            <v>Cañas</v>
          </cell>
          <cell r="P489" t="str">
            <v>Esc. Pueblo Nuevo (Abangares)</v>
          </cell>
          <cell r="Q489">
            <v>4</v>
          </cell>
          <cell r="R489">
            <v>2667</v>
          </cell>
        </row>
        <row r="490">
          <cell r="N490" t="str">
            <v>Centro Educativo</v>
          </cell>
          <cell r="O490" t="str">
            <v>Cañas</v>
          </cell>
          <cell r="P490" t="str">
            <v>Esc. Pueblo Nuevo (Tilarán)</v>
          </cell>
          <cell r="Q490">
            <v>5</v>
          </cell>
          <cell r="R490">
            <v>2614</v>
          </cell>
        </row>
        <row r="491">
          <cell r="N491" t="str">
            <v>Centro Educativo</v>
          </cell>
          <cell r="O491" t="str">
            <v>Cañas</v>
          </cell>
          <cell r="P491" t="str">
            <v>Esc. Quebrada Grande</v>
          </cell>
          <cell r="Q491">
            <v>3</v>
          </cell>
          <cell r="R491">
            <v>2668</v>
          </cell>
        </row>
        <row r="492">
          <cell r="N492" t="str">
            <v>Centro Educativo</v>
          </cell>
          <cell r="O492" t="str">
            <v>Cañas</v>
          </cell>
          <cell r="P492" t="str">
            <v>Esc. Raizal</v>
          </cell>
          <cell r="Q492">
            <v>4</v>
          </cell>
          <cell r="R492">
            <v>2632</v>
          </cell>
        </row>
        <row r="493">
          <cell r="N493" t="str">
            <v>Centro Educativo</v>
          </cell>
          <cell r="O493" t="str">
            <v>Cañas</v>
          </cell>
          <cell r="P493" t="str">
            <v>Esc. Ranchitos</v>
          </cell>
          <cell r="Q493">
            <v>3</v>
          </cell>
          <cell r="R493">
            <v>2660</v>
          </cell>
        </row>
        <row r="494">
          <cell r="N494" t="str">
            <v>Centro Educativo</v>
          </cell>
          <cell r="O494" t="str">
            <v>Cañas</v>
          </cell>
          <cell r="P494" t="str">
            <v>Esc. Río Chiquito</v>
          </cell>
          <cell r="Q494">
            <v>3</v>
          </cell>
          <cell r="R494">
            <v>2669</v>
          </cell>
        </row>
        <row r="495">
          <cell r="N495" t="str">
            <v>Centro Educativo</v>
          </cell>
          <cell r="O495" t="str">
            <v>Cañas</v>
          </cell>
          <cell r="P495" t="str">
            <v>Esc. Río Corobicí</v>
          </cell>
          <cell r="Q495">
            <v>1</v>
          </cell>
          <cell r="R495">
            <v>2597</v>
          </cell>
        </row>
        <row r="496">
          <cell r="N496" t="str">
            <v>Centro Educativo</v>
          </cell>
          <cell r="O496" t="str">
            <v>Cañas</v>
          </cell>
          <cell r="P496" t="str">
            <v>Esc. Río Piedras</v>
          </cell>
          <cell r="Q496">
            <v>3</v>
          </cell>
          <cell r="R496">
            <v>2671</v>
          </cell>
        </row>
        <row r="497">
          <cell r="N497" t="str">
            <v>Centro Educativo</v>
          </cell>
          <cell r="O497" t="str">
            <v>Cañas</v>
          </cell>
          <cell r="P497" t="str">
            <v>Esc. Rosita Chávez De Cabezas</v>
          </cell>
          <cell r="Q497">
            <v>3</v>
          </cell>
          <cell r="R497">
            <v>2639</v>
          </cell>
        </row>
        <row r="498">
          <cell r="N498" t="str">
            <v>Centro Educativo</v>
          </cell>
          <cell r="O498" t="str">
            <v>Cañas</v>
          </cell>
          <cell r="P498" t="str">
            <v>Esc. Sabalito</v>
          </cell>
          <cell r="Q498">
            <v>3</v>
          </cell>
          <cell r="R498">
            <v>2674</v>
          </cell>
        </row>
        <row r="499">
          <cell r="N499" t="str">
            <v>Centro Educativo</v>
          </cell>
          <cell r="O499" t="str">
            <v>Cañas</v>
          </cell>
          <cell r="P499" t="str">
            <v>Esc. San Antonio</v>
          </cell>
          <cell r="Q499">
            <v>1</v>
          </cell>
          <cell r="R499">
            <v>2676</v>
          </cell>
        </row>
        <row r="500">
          <cell r="N500" t="str">
            <v>Centro Educativo</v>
          </cell>
          <cell r="O500" t="str">
            <v>Cañas</v>
          </cell>
          <cell r="P500" t="str">
            <v>Esc. San Buenaventura</v>
          </cell>
          <cell r="Q500">
            <v>4</v>
          </cell>
          <cell r="R500">
            <v>2677</v>
          </cell>
        </row>
        <row r="501">
          <cell r="N501" t="str">
            <v>Centro Educativo</v>
          </cell>
          <cell r="O501" t="str">
            <v>Cañas</v>
          </cell>
          <cell r="P501" t="str">
            <v>Esc. San Cristóbal</v>
          </cell>
          <cell r="Q501">
            <v>1</v>
          </cell>
          <cell r="R501">
            <v>2664</v>
          </cell>
        </row>
        <row r="502">
          <cell r="N502" t="str">
            <v>Centro Educativo</v>
          </cell>
          <cell r="O502" t="str">
            <v>Cañas</v>
          </cell>
          <cell r="P502" t="str">
            <v>Esc. San Francisco</v>
          </cell>
          <cell r="Q502">
            <v>2</v>
          </cell>
          <cell r="R502">
            <v>2603</v>
          </cell>
        </row>
        <row r="503">
          <cell r="N503" t="str">
            <v>Centro Educativo</v>
          </cell>
          <cell r="O503" t="str">
            <v>Cañas</v>
          </cell>
          <cell r="P503" t="str">
            <v>Esc. San Isidro</v>
          </cell>
          <cell r="Q503">
            <v>1</v>
          </cell>
          <cell r="R503">
            <v>2679</v>
          </cell>
        </row>
        <row r="504">
          <cell r="N504" t="str">
            <v>Centro Educativo</v>
          </cell>
          <cell r="O504" t="str">
            <v>Cañas</v>
          </cell>
          <cell r="P504" t="str">
            <v>Esc. San Joaquín</v>
          </cell>
          <cell r="Q504">
            <v>4</v>
          </cell>
          <cell r="R504">
            <v>2640</v>
          </cell>
        </row>
        <row r="505">
          <cell r="N505" t="str">
            <v>Centro Educativo</v>
          </cell>
          <cell r="O505" t="str">
            <v>Cañas</v>
          </cell>
          <cell r="P505" t="str">
            <v>Esc. San Juan</v>
          </cell>
          <cell r="Q505">
            <v>1</v>
          </cell>
          <cell r="R505">
            <v>2681</v>
          </cell>
        </row>
        <row r="506">
          <cell r="N506" t="str">
            <v>Centro Educativo</v>
          </cell>
          <cell r="O506" t="str">
            <v>Cañas</v>
          </cell>
          <cell r="P506" t="str">
            <v>Esc. San Juan Chiquito</v>
          </cell>
          <cell r="Q506">
            <v>2</v>
          </cell>
          <cell r="R506">
            <v>2596</v>
          </cell>
        </row>
        <row r="507">
          <cell r="N507" t="str">
            <v>Centro Educativo</v>
          </cell>
          <cell r="O507" t="str">
            <v>Cañas</v>
          </cell>
          <cell r="P507" t="str">
            <v>Esc. San Juan Grande</v>
          </cell>
          <cell r="Q507">
            <v>2</v>
          </cell>
          <cell r="R507">
            <v>2680</v>
          </cell>
        </row>
        <row r="508">
          <cell r="N508" t="str">
            <v>Centro Educativo</v>
          </cell>
          <cell r="O508" t="str">
            <v>Cañas</v>
          </cell>
          <cell r="P508" t="str">
            <v>Esc. San Luis (Cañas)</v>
          </cell>
          <cell r="Q508">
            <v>1</v>
          </cell>
          <cell r="R508">
            <v>2663</v>
          </cell>
        </row>
        <row r="509">
          <cell r="N509" t="str">
            <v>Centro Educativo</v>
          </cell>
          <cell r="O509" t="str">
            <v>Cañas</v>
          </cell>
          <cell r="P509" t="str">
            <v>Esc. San Luis (Tilarán)</v>
          </cell>
          <cell r="Q509">
            <v>3</v>
          </cell>
          <cell r="R509">
            <v>2631</v>
          </cell>
        </row>
        <row r="510">
          <cell r="N510" t="str">
            <v>Centro Educativo</v>
          </cell>
          <cell r="O510" t="str">
            <v>Cañas</v>
          </cell>
          <cell r="P510" t="str">
            <v>Esc. San Miguel (Cañas)</v>
          </cell>
          <cell r="Q510">
            <v>1</v>
          </cell>
          <cell r="R510">
            <v>2682</v>
          </cell>
        </row>
        <row r="511">
          <cell r="N511" t="str">
            <v>Centro Educativo</v>
          </cell>
          <cell r="O511" t="str">
            <v>Cañas</v>
          </cell>
          <cell r="P511" t="str">
            <v>Esc. San Miguel (Tilarán)</v>
          </cell>
          <cell r="Q511">
            <v>5</v>
          </cell>
          <cell r="R511">
            <v>2683</v>
          </cell>
        </row>
        <row r="512">
          <cell r="N512" t="str">
            <v>Centro Educativo</v>
          </cell>
          <cell r="O512" t="str">
            <v>Cañas</v>
          </cell>
          <cell r="P512" t="str">
            <v>Esc. San Rafael</v>
          </cell>
          <cell r="Q512">
            <v>5</v>
          </cell>
          <cell r="R512">
            <v>2685</v>
          </cell>
        </row>
        <row r="513">
          <cell r="N513" t="str">
            <v>Centro Educativo</v>
          </cell>
          <cell r="O513" t="str">
            <v>Cañas</v>
          </cell>
          <cell r="P513" t="str">
            <v>Esc. Sandial</v>
          </cell>
          <cell r="Q513">
            <v>1</v>
          </cell>
          <cell r="R513">
            <v>2686</v>
          </cell>
        </row>
        <row r="514">
          <cell r="N514" t="str">
            <v>Centro Educativo</v>
          </cell>
          <cell r="O514" t="str">
            <v>Cañas</v>
          </cell>
          <cell r="P514" t="str">
            <v>Esc. Santa Lucía (Abangares)</v>
          </cell>
          <cell r="Q514">
            <v>2</v>
          </cell>
          <cell r="R514">
            <v>2598</v>
          </cell>
        </row>
        <row r="515">
          <cell r="N515" t="str">
            <v>Centro Educativo</v>
          </cell>
          <cell r="O515" t="str">
            <v>Cañas</v>
          </cell>
          <cell r="P515" t="str">
            <v>Esc. Santa Lucía (Cañas)</v>
          </cell>
          <cell r="Q515">
            <v>4</v>
          </cell>
          <cell r="R515">
            <v>2687</v>
          </cell>
        </row>
        <row r="516">
          <cell r="N516" t="str">
            <v>Centro Educativo</v>
          </cell>
          <cell r="O516" t="str">
            <v>Cañas</v>
          </cell>
          <cell r="P516" t="str">
            <v>Esc. Solania</v>
          </cell>
          <cell r="Q516">
            <v>3</v>
          </cell>
          <cell r="R516">
            <v>2689</v>
          </cell>
        </row>
        <row r="517">
          <cell r="N517" t="str">
            <v>Centro Educativo</v>
          </cell>
          <cell r="O517" t="str">
            <v>Cañas</v>
          </cell>
          <cell r="P517" t="str">
            <v>Esc. Tiquiruzas</v>
          </cell>
          <cell r="Q517">
            <v>4</v>
          </cell>
          <cell r="R517">
            <v>6638</v>
          </cell>
        </row>
        <row r="518">
          <cell r="N518" t="str">
            <v>Centro Educativo</v>
          </cell>
          <cell r="O518" t="str">
            <v>Cañas</v>
          </cell>
          <cell r="P518" t="str">
            <v>Esc. Tres Amigos</v>
          </cell>
          <cell r="Q518">
            <v>2</v>
          </cell>
          <cell r="R518">
            <v>2652</v>
          </cell>
        </row>
        <row r="519">
          <cell r="N519" t="str">
            <v>Centro Educativo</v>
          </cell>
          <cell r="O519" t="str">
            <v>Cañas</v>
          </cell>
          <cell r="P519" t="str">
            <v>Esc. Tres Hermanos</v>
          </cell>
          <cell r="Q519">
            <v>5</v>
          </cell>
          <cell r="R519">
            <v>2692</v>
          </cell>
        </row>
        <row r="520">
          <cell r="N520" t="str">
            <v>Centro Educativo</v>
          </cell>
          <cell r="O520" t="str">
            <v>Cañas</v>
          </cell>
          <cell r="P520" t="str">
            <v>Esc. Tronadora</v>
          </cell>
          <cell r="Q520">
            <v>3</v>
          </cell>
          <cell r="R520">
            <v>2693</v>
          </cell>
        </row>
        <row r="521">
          <cell r="N521" t="str">
            <v>Centro Educativo</v>
          </cell>
          <cell r="O521" t="str">
            <v>Cañas</v>
          </cell>
          <cell r="P521" t="str">
            <v>Esc. Turín</v>
          </cell>
          <cell r="Q521">
            <v>5</v>
          </cell>
          <cell r="R521">
            <v>2694</v>
          </cell>
        </row>
        <row r="522">
          <cell r="N522" t="str">
            <v>Centro Educativo</v>
          </cell>
          <cell r="O522" t="str">
            <v>Cañas</v>
          </cell>
          <cell r="P522" t="str">
            <v>Esc. Viejo Arenal</v>
          </cell>
          <cell r="Q522">
            <v>3</v>
          </cell>
          <cell r="R522">
            <v>2607</v>
          </cell>
        </row>
        <row r="523">
          <cell r="N523" t="str">
            <v>Centro Educativo</v>
          </cell>
          <cell r="O523" t="str">
            <v>Cañas</v>
          </cell>
          <cell r="P523" t="str">
            <v>Experimental Bilingüe De Nuevo Arenal</v>
          </cell>
          <cell r="Q523">
            <v>3</v>
          </cell>
          <cell r="R523">
            <v>4114</v>
          </cell>
        </row>
        <row r="524">
          <cell r="N524" t="str">
            <v>Centro Educativo</v>
          </cell>
          <cell r="O524" t="str">
            <v>Cañas</v>
          </cell>
          <cell r="P524" t="str">
            <v>Ipec Cañas</v>
          </cell>
          <cell r="Q524">
            <v>1</v>
          </cell>
          <cell r="R524">
            <v>4876</v>
          </cell>
        </row>
        <row r="525">
          <cell r="N525" t="str">
            <v>Centro Educativo</v>
          </cell>
          <cell r="O525" t="str">
            <v>Cañas</v>
          </cell>
          <cell r="P525" t="str">
            <v>J.N. Monseñor Luis Leipold</v>
          </cell>
          <cell r="Q525">
            <v>1</v>
          </cell>
          <cell r="R525">
            <v>5005</v>
          </cell>
        </row>
        <row r="526">
          <cell r="N526" t="str">
            <v>Centro Educativo</v>
          </cell>
          <cell r="O526" t="str">
            <v>Cañas</v>
          </cell>
          <cell r="P526" t="str">
            <v>Liceo Bebedero</v>
          </cell>
          <cell r="Q526">
            <v>1</v>
          </cell>
          <cell r="R526">
            <v>5645</v>
          </cell>
        </row>
        <row r="527">
          <cell r="N527" t="str">
            <v>Centro Educativo</v>
          </cell>
          <cell r="O527" t="str">
            <v>Cañas</v>
          </cell>
          <cell r="P527" t="str">
            <v>Liceo De Colorado</v>
          </cell>
          <cell r="Q527">
            <v>4</v>
          </cell>
          <cell r="R527">
            <v>4113</v>
          </cell>
        </row>
        <row r="528">
          <cell r="N528" t="str">
            <v>Centro Educativo</v>
          </cell>
          <cell r="O528" t="str">
            <v>Cañas</v>
          </cell>
          <cell r="P528" t="str">
            <v>Liceo De Colorado</v>
          </cell>
          <cell r="Q528">
            <v>4</v>
          </cell>
          <cell r="R528">
            <v>6652</v>
          </cell>
        </row>
        <row r="529">
          <cell r="N529" t="str">
            <v>Centro Educativo</v>
          </cell>
          <cell r="O529" t="str">
            <v>Cañas</v>
          </cell>
          <cell r="P529" t="str">
            <v>Liceo Maurilio Alvarado Vargas</v>
          </cell>
          <cell r="Q529">
            <v>3</v>
          </cell>
          <cell r="R529">
            <v>4110</v>
          </cell>
        </row>
        <row r="530">
          <cell r="N530" t="str">
            <v>Centro Educativo</v>
          </cell>
          <cell r="O530" t="str">
            <v>Cañas</v>
          </cell>
          <cell r="P530" t="str">
            <v>Liceo Maurilio Alvarado Vargas</v>
          </cell>
          <cell r="Q530">
            <v>3</v>
          </cell>
          <cell r="R530">
            <v>5411</v>
          </cell>
        </row>
        <row r="531">
          <cell r="N531" t="str">
            <v>Centro Educativo</v>
          </cell>
          <cell r="O531" t="str">
            <v>Cañas</v>
          </cell>
          <cell r="P531" t="str">
            <v>Liceo Miguel Araya Venegas</v>
          </cell>
          <cell r="Q531">
            <v>1</v>
          </cell>
          <cell r="R531">
            <v>4111</v>
          </cell>
        </row>
        <row r="532">
          <cell r="N532" t="str">
            <v>Centro Educativo</v>
          </cell>
          <cell r="O532" t="str">
            <v>Cañas</v>
          </cell>
          <cell r="P532" t="str">
            <v>Liceo Rural Cabeceras</v>
          </cell>
          <cell r="Q532">
            <v>5</v>
          </cell>
          <cell r="R532">
            <v>4915</v>
          </cell>
        </row>
        <row r="533">
          <cell r="N533" t="str">
            <v>Centro Educativo</v>
          </cell>
          <cell r="O533" t="str">
            <v>Cañas</v>
          </cell>
          <cell r="P533" t="str">
            <v>Liceo Rural Nueva Guatemala</v>
          </cell>
          <cell r="Q533">
            <v>1</v>
          </cell>
          <cell r="R533">
            <v>5967</v>
          </cell>
        </row>
        <row r="534">
          <cell r="N534" t="str">
            <v>Centro Educativo</v>
          </cell>
          <cell r="O534" t="str">
            <v>Cañas</v>
          </cell>
          <cell r="P534" t="str">
            <v>Nocturno Juan Santamaria</v>
          </cell>
          <cell r="Q534">
            <v>1</v>
          </cell>
          <cell r="R534">
            <v>4875</v>
          </cell>
        </row>
        <row r="535">
          <cell r="N535" t="str">
            <v>Centro Educativo</v>
          </cell>
          <cell r="O535" t="str">
            <v>Cañas</v>
          </cell>
          <cell r="P535" t="str">
            <v>Nocturno Maurilio Alvarado Vargas</v>
          </cell>
          <cell r="Q535">
            <v>3</v>
          </cell>
          <cell r="R535">
            <v>4874</v>
          </cell>
        </row>
        <row r="536">
          <cell r="N536" t="str">
            <v>Centro Educativo</v>
          </cell>
          <cell r="O536" t="str">
            <v>Cañas</v>
          </cell>
          <cell r="P536" t="str">
            <v>Prog. Educ. Abierta Cañas</v>
          </cell>
          <cell r="Q536">
            <v>1</v>
          </cell>
          <cell r="R536">
            <v>6614</v>
          </cell>
        </row>
        <row r="537">
          <cell r="N537" t="str">
            <v>Centro Educativo</v>
          </cell>
          <cell r="O537" t="str">
            <v>Cañas</v>
          </cell>
          <cell r="P537" t="str">
            <v>Programa Itinerante Artes Plásticas</v>
          </cell>
          <cell r="Q537">
            <v>1</v>
          </cell>
          <cell r="R537">
            <v>5007</v>
          </cell>
        </row>
        <row r="538">
          <cell r="N538" t="str">
            <v>Centro Educativo</v>
          </cell>
          <cell r="O538" t="str">
            <v>Cañas</v>
          </cell>
          <cell r="P538" t="str">
            <v>Programa Itinerante Segunda Lengua Trans</v>
          </cell>
          <cell r="Q538">
            <v>1</v>
          </cell>
          <cell r="R538">
            <v>5558</v>
          </cell>
        </row>
        <row r="539">
          <cell r="N539" t="str">
            <v>Centro Educativo</v>
          </cell>
          <cell r="O539" t="str">
            <v>Cañas</v>
          </cell>
          <cell r="P539" t="str">
            <v>Serv. Itin. Ens. Espec. Cañas</v>
          </cell>
          <cell r="Q539">
            <v>1</v>
          </cell>
          <cell r="R539">
            <v>5084</v>
          </cell>
        </row>
        <row r="540">
          <cell r="N540" t="str">
            <v>Centro Educativo</v>
          </cell>
          <cell r="O540" t="str">
            <v>Cartago</v>
          </cell>
          <cell r="P540" t="str">
            <v>C.T.P. Covao</v>
          </cell>
          <cell r="Q540">
            <v>5</v>
          </cell>
          <cell r="R540">
            <v>4184</v>
          </cell>
        </row>
        <row r="541">
          <cell r="N541" t="str">
            <v>Centro Educativo</v>
          </cell>
          <cell r="O541" t="str">
            <v>Cartago</v>
          </cell>
          <cell r="P541" t="str">
            <v>C.T.P. De Dulce Nombre</v>
          </cell>
          <cell r="Q541">
            <v>2</v>
          </cell>
          <cell r="R541">
            <v>6503</v>
          </cell>
        </row>
        <row r="542">
          <cell r="N542" t="str">
            <v>Centro Educativo</v>
          </cell>
          <cell r="O542" t="str">
            <v>Cartago</v>
          </cell>
          <cell r="P542" t="str">
            <v>C.T.P. De Pacayas</v>
          </cell>
          <cell r="Q542">
            <v>4</v>
          </cell>
          <cell r="R542">
            <v>4185</v>
          </cell>
        </row>
        <row r="543">
          <cell r="N543" t="str">
            <v>Centro Educativo</v>
          </cell>
          <cell r="O543" t="str">
            <v>Cartago</v>
          </cell>
          <cell r="P543" t="str">
            <v>C.T.P. De Pacayas</v>
          </cell>
          <cell r="Q543">
            <v>4</v>
          </cell>
          <cell r="R543">
            <v>5635</v>
          </cell>
        </row>
        <row r="544">
          <cell r="N544" t="str">
            <v>Centro Educativo</v>
          </cell>
          <cell r="O544" t="str">
            <v>Cartago</v>
          </cell>
          <cell r="P544" t="str">
            <v>C.T.P. Fernando Volio Jimenez</v>
          </cell>
          <cell r="Q544">
            <v>7</v>
          </cell>
          <cell r="R544">
            <v>6032</v>
          </cell>
        </row>
        <row r="545">
          <cell r="N545" t="str">
            <v>Centro Educativo</v>
          </cell>
          <cell r="O545" t="str">
            <v>Cartago</v>
          </cell>
          <cell r="P545" t="str">
            <v>C.T.P. Mario Quiros Sasso</v>
          </cell>
          <cell r="Q545">
            <v>6</v>
          </cell>
          <cell r="R545">
            <v>4573</v>
          </cell>
        </row>
        <row r="546">
          <cell r="N546" t="str">
            <v>Centro Educativo</v>
          </cell>
          <cell r="O546" t="str">
            <v>Cartago</v>
          </cell>
          <cell r="P546" t="str">
            <v>C.T.P. Mario Quiros Sasso</v>
          </cell>
          <cell r="Q546">
            <v>6</v>
          </cell>
          <cell r="R546">
            <v>5082</v>
          </cell>
        </row>
        <row r="547">
          <cell r="N547" t="str">
            <v>Centro Educativo</v>
          </cell>
          <cell r="O547" t="str">
            <v>Cartago</v>
          </cell>
          <cell r="P547" t="str">
            <v>C.T.P. Nocturno Covao</v>
          </cell>
          <cell r="Q547">
            <v>5</v>
          </cell>
          <cell r="R547">
            <v>4857</v>
          </cell>
        </row>
        <row r="548">
          <cell r="N548" t="str">
            <v>Centro Educativo</v>
          </cell>
          <cell r="O548" t="str">
            <v>Cartago</v>
          </cell>
          <cell r="P548" t="str">
            <v>C.T.P. Oreamuno</v>
          </cell>
          <cell r="Q548">
            <v>4</v>
          </cell>
          <cell r="R548">
            <v>6533</v>
          </cell>
        </row>
        <row r="549">
          <cell r="N549" t="str">
            <v>Centro Educativo</v>
          </cell>
          <cell r="O549" t="str">
            <v>Cartago</v>
          </cell>
          <cell r="P549" t="str">
            <v>C.T.P. Orosi</v>
          </cell>
          <cell r="Q549">
            <v>8</v>
          </cell>
          <cell r="R549">
            <v>6581</v>
          </cell>
        </row>
        <row r="550">
          <cell r="N550" t="str">
            <v>Centro Educativo</v>
          </cell>
          <cell r="O550" t="str">
            <v>Cartago</v>
          </cell>
          <cell r="P550" t="str">
            <v>C.T.P. Santa Lucia</v>
          </cell>
          <cell r="Q550">
            <v>5</v>
          </cell>
          <cell r="R550">
            <v>6534</v>
          </cell>
        </row>
        <row r="551">
          <cell r="N551" t="str">
            <v>Centro Educativo</v>
          </cell>
          <cell r="O551" t="str">
            <v>Cartago</v>
          </cell>
          <cell r="P551" t="str">
            <v>Caipad Asoc. Atjala</v>
          </cell>
          <cell r="Q551">
            <v>3</v>
          </cell>
          <cell r="R551">
            <v>4813</v>
          </cell>
        </row>
        <row r="552">
          <cell r="N552" t="str">
            <v>Centro Educativo</v>
          </cell>
          <cell r="O552" t="str">
            <v>Cartago</v>
          </cell>
          <cell r="P552" t="str">
            <v>Caipad Asoc. Desarrollo Paraíso</v>
          </cell>
          <cell r="Q552">
            <v>5</v>
          </cell>
          <cell r="R552">
            <v>5438</v>
          </cell>
        </row>
        <row r="553">
          <cell r="N553" t="str">
            <v>Centro Educativo</v>
          </cell>
          <cell r="O553" t="str">
            <v>Cartago</v>
          </cell>
          <cell r="P553" t="str">
            <v>Centro Ens. Esp. Reh. Niños Sordos</v>
          </cell>
          <cell r="Q553">
            <v>1</v>
          </cell>
          <cell r="R553">
            <v>4535</v>
          </cell>
        </row>
        <row r="554">
          <cell r="N554" t="str">
            <v>Centro Educativo</v>
          </cell>
          <cell r="O554" t="str">
            <v>Cartago</v>
          </cell>
          <cell r="P554" t="str">
            <v>Cnvmts. Colegio Elias Leiva Quiros</v>
          </cell>
          <cell r="Q554">
            <v>3</v>
          </cell>
          <cell r="R554">
            <v>6252</v>
          </cell>
        </row>
        <row r="555">
          <cell r="N555" t="str">
            <v>Centro Educativo</v>
          </cell>
          <cell r="O555" t="str">
            <v>Cartago</v>
          </cell>
          <cell r="P555" t="str">
            <v>Cnvmts. Esc. Central De Tres Rios</v>
          </cell>
          <cell r="Q555">
            <v>6</v>
          </cell>
          <cell r="R555">
            <v>6252</v>
          </cell>
        </row>
        <row r="556">
          <cell r="N556" t="str">
            <v>Centro Educativo</v>
          </cell>
          <cell r="O556" t="str">
            <v>Cartago</v>
          </cell>
          <cell r="P556" t="str">
            <v>Cnvmts. Esc. Liendo Y Goicoechea</v>
          </cell>
          <cell r="Q556">
            <v>5</v>
          </cell>
          <cell r="R556">
            <v>6252</v>
          </cell>
        </row>
        <row r="557">
          <cell r="N557" t="str">
            <v>Centro Educativo</v>
          </cell>
          <cell r="O557" t="str">
            <v>Cartago</v>
          </cell>
          <cell r="P557" t="str">
            <v>Cnvmts. Esc. San Ignacio De Loyola</v>
          </cell>
          <cell r="Q557">
            <v>2</v>
          </cell>
          <cell r="R557">
            <v>6252</v>
          </cell>
        </row>
        <row r="558">
          <cell r="N558" t="str">
            <v>Centro Educativo</v>
          </cell>
          <cell r="O558" t="str">
            <v>Cartago</v>
          </cell>
          <cell r="P558" t="str">
            <v>Cnvmts. Liceo Vicente Lachner Sandoval</v>
          </cell>
          <cell r="Q558">
            <v>1</v>
          </cell>
          <cell r="R558">
            <v>6252</v>
          </cell>
        </row>
        <row r="559">
          <cell r="N559" t="str">
            <v>Centro Educativo</v>
          </cell>
          <cell r="O559" t="str">
            <v>Cartago</v>
          </cell>
          <cell r="P559" t="str">
            <v>Colegio Alejandro Quesada R.</v>
          </cell>
          <cell r="Q559">
            <v>6</v>
          </cell>
          <cell r="R559">
            <v>4065</v>
          </cell>
        </row>
        <row r="560">
          <cell r="N560" t="str">
            <v>Centro Educativo</v>
          </cell>
          <cell r="O560" t="str">
            <v>Cartago</v>
          </cell>
          <cell r="P560" t="str">
            <v>Colegio Elias Leiva Quiros</v>
          </cell>
          <cell r="Q560">
            <v>3</v>
          </cell>
          <cell r="R560">
            <v>4053</v>
          </cell>
        </row>
        <row r="561">
          <cell r="N561" t="str">
            <v>Centro Educativo</v>
          </cell>
          <cell r="O561" t="str">
            <v>Cartago</v>
          </cell>
          <cell r="P561" t="str">
            <v>Colegio Francisca Carrasco Jimenez</v>
          </cell>
          <cell r="Q561">
            <v>2</v>
          </cell>
          <cell r="R561">
            <v>4064</v>
          </cell>
        </row>
        <row r="562">
          <cell r="N562" t="str">
            <v>Centro Educativo</v>
          </cell>
          <cell r="O562" t="str">
            <v>Cartago</v>
          </cell>
          <cell r="P562" t="str">
            <v>Colegio Francisca Carrasco Jimenez</v>
          </cell>
          <cell r="Q562">
            <v>2</v>
          </cell>
          <cell r="R562">
            <v>5398</v>
          </cell>
        </row>
        <row r="563">
          <cell r="N563" t="str">
            <v>Centro Educativo</v>
          </cell>
          <cell r="O563" t="str">
            <v>Cartago</v>
          </cell>
          <cell r="P563" t="str">
            <v>Colegio San Francisco</v>
          </cell>
          <cell r="Q563">
            <v>7</v>
          </cell>
          <cell r="R563">
            <v>4060</v>
          </cell>
        </row>
        <row r="564">
          <cell r="N564" t="str">
            <v>Centro Educativo</v>
          </cell>
          <cell r="O564" t="str">
            <v>Cartago</v>
          </cell>
          <cell r="P564" t="str">
            <v>Colegio San Luis Gonzaga</v>
          </cell>
          <cell r="Q564">
            <v>2</v>
          </cell>
          <cell r="R564">
            <v>4051</v>
          </cell>
        </row>
        <row r="565">
          <cell r="N565" t="str">
            <v>Centro Educativo</v>
          </cell>
          <cell r="O565" t="str">
            <v>Cartago</v>
          </cell>
          <cell r="P565" t="str">
            <v>Coned Paraíso (Cartago)</v>
          </cell>
          <cell r="Q565">
            <v>8</v>
          </cell>
          <cell r="R565">
            <v>6274</v>
          </cell>
        </row>
        <row r="566">
          <cell r="N566" t="str">
            <v>Centro Educativo</v>
          </cell>
          <cell r="O566" t="str">
            <v>Cartago</v>
          </cell>
          <cell r="P566" t="str">
            <v>Enseñanza Especial Carlos Luis Valle Masis</v>
          </cell>
          <cell r="Q566">
            <v>4</v>
          </cell>
          <cell r="R566">
            <v>4536</v>
          </cell>
        </row>
        <row r="567">
          <cell r="N567" t="str">
            <v>Centro Educativo</v>
          </cell>
          <cell r="O567" t="str">
            <v>Cartago</v>
          </cell>
          <cell r="P567" t="str">
            <v>Esc. Alberto Gonzalez Soto</v>
          </cell>
          <cell r="Q567">
            <v>4</v>
          </cell>
          <cell r="R567">
            <v>1808</v>
          </cell>
        </row>
        <row r="568">
          <cell r="N568" t="str">
            <v>Centro Educativo</v>
          </cell>
          <cell r="O568" t="str">
            <v>Cartago</v>
          </cell>
          <cell r="P568" t="str">
            <v>Esc. Alto De Araya</v>
          </cell>
          <cell r="Q568">
            <v>8</v>
          </cell>
          <cell r="R568">
            <v>1730</v>
          </cell>
        </row>
        <row r="569">
          <cell r="N569" t="str">
            <v>Centro Educativo</v>
          </cell>
          <cell r="O569" t="str">
            <v>Cartago</v>
          </cell>
          <cell r="P569" t="str">
            <v>Esc. Álvaro Esquivel Bonilla</v>
          </cell>
          <cell r="Q569">
            <v>8</v>
          </cell>
          <cell r="R569">
            <v>1797</v>
          </cell>
        </row>
        <row r="570">
          <cell r="N570" t="str">
            <v>Centro Educativo</v>
          </cell>
          <cell r="O570" t="str">
            <v>Cartago</v>
          </cell>
          <cell r="P570" t="str">
            <v>Esc. Antonio Camacho Ortega</v>
          </cell>
          <cell r="Q570">
            <v>7</v>
          </cell>
          <cell r="R570">
            <v>1865</v>
          </cell>
        </row>
        <row r="571">
          <cell r="N571" t="str">
            <v>Centro Educativo</v>
          </cell>
          <cell r="O571" t="str">
            <v>Cartago</v>
          </cell>
          <cell r="P571" t="str">
            <v>Esc. Argentina Gongora De Robert</v>
          </cell>
          <cell r="Q571">
            <v>4</v>
          </cell>
          <cell r="R571">
            <v>1762</v>
          </cell>
        </row>
        <row r="572">
          <cell r="N572" t="str">
            <v>Centro Educativo</v>
          </cell>
          <cell r="O572" t="str">
            <v>Cartago</v>
          </cell>
          <cell r="P572" t="str">
            <v>Esc. Arturo Volio Jiménez</v>
          </cell>
          <cell r="Q572">
            <v>7</v>
          </cell>
          <cell r="R572">
            <v>1931</v>
          </cell>
        </row>
        <row r="573">
          <cell r="N573" t="str">
            <v>Centro Educativo</v>
          </cell>
          <cell r="O573" t="str">
            <v>Cartago</v>
          </cell>
          <cell r="P573" t="str">
            <v>Esc. Ascensión Esquivel Ibarra</v>
          </cell>
          <cell r="Q573">
            <v>1</v>
          </cell>
          <cell r="R573">
            <v>1801</v>
          </cell>
        </row>
        <row r="574">
          <cell r="N574" t="str">
            <v>Centro Educativo</v>
          </cell>
          <cell r="O574" t="str">
            <v>Cartago</v>
          </cell>
          <cell r="P574" t="str">
            <v>Esc. Barrio El Carmen</v>
          </cell>
          <cell r="Q574">
            <v>6</v>
          </cell>
          <cell r="R574">
            <v>1894</v>
          </cell>
        </row>
        <row r="575">
          <cell r="N575" t="str">
            <v>Centro Educativo</v>
          </cell>
          <cell r="O575" t="str">
            <v>Cartago</v>
          </cell>
          <cell r="P575" t="str">
            <v>Esc. Barrio Nuevo</v>
          </cell>
          <cell r="Q575">
            <v>3</v>
          </cell>
          <cell r="R575">
            <v>1926</v>
          </cell>
        </row>
        <row r="576">
          <cell r="N576" t="str">
            <v>Centro Educativo</v>
          </cell>
          <cell r="O576" t="str">
            <v>Cartago</v>
          </cell>
          <cell r="P576" t="str">
            <v>Esc. Buena Vista</v>
          </cell>
          <cell r="Q576">
            <v>4</v>
          </cell>
          <cell r="R576">
            <v>1925</v>
          </cell>
        </row>
        <row r="577">
          <cell r="N577" t="str">
            <v>Centro Educativo</v>
          </cell>
          <cell r="O577" t="str">
            <v>Cartago</v>
          </cell>
          <cell r="P577" t="str">
            <v>Esc. Buenos Aires</v>
          </cell>
          <cell r="Q577">
            <v>4</v>
          </cell>
          <cell r="R577">
            <v>1864</v>
          </cell>
        </row>
        <row r="578">
          <cell r="N578" t="str">
            <v>Centro Educativo</v>
          </cell>
          <cell r="O578" t="str">
            <v>Cartago</v>
          </cell>
          <cell r="P578" t="str">
            <v>Esc. Cacique Guarco</v>
          </cell>
          <cell r="Q578">
            <v>3</v>
          </cell>
          <cell r="R578">
            <v>1760</v>
          </cell>
        </row>
        <row r="579">
          <cell r="N579" t="str">
            <v>Centro Educativo</v>
          </cell>
          <cell r="O579" t="str">
            <v>Cartago</v>
          </cell>
          <cell r="P579" t="str">
            <v>Esc. Calle Girales</v>
          </cell>
          <cell r="Q579">
            <v>6</v>
          </cell>
          <cell r="R579">
            <v>1917</v>
          </cell>
        </row>
        <row r="580">
          <cell r="N580" t="str">
            <v>Centro Educativo</v>
          </cell>
          <cell r="O580" t="str">
            <v>Cartago</v>
          </cell>
          <cell r="P580" t="str">
            <v>Esc. Calle Juco</v>
          </cell>
          <cell r="Q580">
            <v>8</v>
          </cell>
          <cell r="R580">
            <v>1837</v>
          </cell>
        </row>
        <row r="581">
          <cell r="N581" t="str">
            <v>Centro Educativo</v>
          </cell>
          <cell r="O581" t="str">
            <v>Cartago</v>
          </cell>
          <cell r="P581" t="str">
            <v>Esc. Calle Mesen</v>
          </cell>
          <cell r="Q581">
            <v>6</v>
          </cell>
          <cell r="R581">
            <v>1726</v>
          </cell>
        </row>
        <row r="582">
          <cell r="N582" t="str">
            <v>Centro Educativo</v>
          </cell>
          <cell r="O582" t="str">
            <v>Cartago</v>
          </cell>
          <cell r="P582" t="str">
            <v>Esc. Calle Naranjo</v>
          </cell>
          <cell r="Q582">
            <v>6</v>
          </cell>
          <cell r="R582">
            <v>1740</v>
          </cell>
        </row>
        <row r="583">
          <cell r="N583" t="str">
            <v>Centro Educativo</v>
          </cell>
          <cell r="O583" t="str">
            <v>Cartago</v>
          </cell>
          <cell r="P583" t="str">
            <v>Esc. Caragral</v>
          </cell>
          <cell r="Q583">
            <v>3</v>
          </cell>
          <cell r="R583">
            <v>1765</v>
          </cell>
        </row>
        <row r="584">
          <cell r="N584" t="str">
            <v>Centro Educativo</v>
          </cell>
          <cell r="O584" t="str">
            <v>Cartago</v>
          </cell>
          <cell r="P584" t="str">
            <v>Esc. Carlos Joaquin Peralta Echeverria</v>
          </cell>
          <cell r="Q584">
            <v>2</v>
          </cell>
          <cell r="R584">
            <v>1803</v>
          </cell>
        </row>
        <row r="585">
          <cell r="N585" t="str">
            <v>Centro Educativo</v>
          </cell>
          <cell r="O585" t="str">
            <v>Cartago</v>
          </cell>
          <cell r="P585" t="str">
            <v>Esc. Carlos Luis Valverde Vega (El Guarco)</v>
          </cell>
          <cell r="Q585">
            <v>3</v>
          </cell>
          <cell r="R585">
            <v>1876</v>
          </cell>
        </row>
        <row r="586">
          <cell r="N586" t="str">
            <v>Centro Educativo</v>
          </cell>
          <cell r="O586" t="str">
            <v>Cartago</v>
          </cell>
          <cell r="P586" t="str">
            <v>Esc. Carlos Monge Alfaro</v>
          </cell>
          <cell r="Q586">
            <v>2</v>
          </cell>
          <cell r="R586">
            <v>1835</v>
          </cell>
        </row>
        <row r="587">
          <cell r="N587" t="str">
            <v>Centro Educativo</v>
          </cell>
          <cell r="O587" t="str">
            <v>Cartago</v>
          </cell>
          <cell r="P587" t="str">
            <v>Esc. Carolina Bellelli</v>
          </cell>
          <cell r="Q587">
            <v>6</v>
          </cell>
          <cell r="R587">
            <v>1890</v>
          </cell>
        </row>
        <row r="588">
          <cell r="N588" t="str">
            <v>Centro Educativo</v>
          </cell>
          <cell r="O588" t="str">
            <v>Cartago</v>
          </cell>
          <cell r="P588" t="str">
            <v>Esc. Casamata</v>
          </cell>
          <cell r="Q588">
            <v>3</v>
          </cell>
          <cell r="R588">
            <v>1750</v>
          </cell>
        </row>
        <row r="589">
          <cell r="N589" t="str">
            <v>Centro Educativo</v>
          </cell>
          <cell r="O589" t="str">
            <v>Cartago</v>
          </cell>
          <cell r="P589" t="str">
            <v>Esc. Central De Tres Rios</v>
          </cell>
          <cell r="Q589">
            <v>6</v>
          </cell>
          <cell r="R589">
            <v>4542</v>
          </cell>
        </row>
        <row r="590">
          <cell r="N590" t="str">
            <v>Centro Educativo</v>
          </cell>
          <cell r="O590" t="str">
            <v>Cartago</v>
          </cell>
          <cell r="P590" t="str">
            <v>Esc. Central De Tres Ríos</v>
          </cell>
          <cell r="Q590">
            <v>6</v>
          </cell>
          <cell r="R590">
            <v>1913</v>
          </cell>
        </row>
        <row r="591">
          <cell r="N591" t="str">
            <v>Centro Educativo</v>
          </cell>
          <cell r="O591" t="str">
            <v>Cartago</v>
          </cell>
          <cell r="P591" t="str">
            <v>Esc. Cipreses</v>
          </cell>
          <cell r="Q591">
            <v>4</v>
          </cell>
          <cell r="R591">
            <v>1773</v>
          </cell>
        </row>
        <row r="592">
          <cell r="N592" t="str">
            <v>Centro Educativo</v>
          </cell>
          <cell r="O592" t="str">
            <v>Cartago</v>
          </cell>
          <cell r="P592" t="str">
            <v>Esc. Clemente Avendaño Sáenz</v>
          </cell>
          <cell r="Q592">
            <v>8</v>
          </cell>
          <cell r="R592">
            <v>1914</v>
          </cell>
        </row>
        <row r="593">
          <cell r="N593" t="str">
            <v>Centro Educativo</v>
          </cell>
          <cell r="O593" t="str">
            <v>Cartago</v>
          </cell>
          <cell r="P593" t="str">
            <v>Esc. Cocorí</v>
          </cell>
          <cell r="Q593">
            <v>7</v>
          </cell>
          <cell r="R593">
            <v>1933</v>
          </cell>
        </row>
        <row r="594">
          <cell r="N594" t="str">
            <v>Centro Educativo</v>
          </cell>
          <cell r="O594" t="str">
            <v>Cartago</v>
          </cell>
          <cell r="P594" t="str">
            <v>Esc. Conventillo</v>
          </cell>
          <cell r="Q594">
            <v>3</v>
          </cell>
          <cell r="R594">
            <v>6152</v>
          </cell>
        </row>
        <row r="595">
          <cell r="N595" t="str">
            <v>Centro Educativo</v>
          </cell>
          <cell r="O595" t="str">
            <v>Cartago</v>
          </cell>
          <cell r="P595" t="str">
            <v>Esc. Coope Rosales</v>
          </cell>
          <cell r="Q595">
            <v>2</v>
          </cell>
          <cell r="R595">
            <v>5830</v>
          </cell>
        </row>
        <row r="596">
          <cell r="N596" t="str">
            <v>Centro Educativo</v>
          </cell>
          <cell r="O596" t="str">
            <v>Cartago</v>
          </cell>
          <cell r="P596" t="str">
            <v>Esc. Copalchi</v>
          </cell>
          <cell r="Q596">
            <v>7</v>
          </cell>
          <cell r="R596">
            <v>1777</v>
          </cell>
        </row>
        <row r="597">
          <cell r="N597" t="str">
            <v>Centro Educativo</v>
          </cell>
          <cell r="O597" t="str">
            <v>Cartago</v>
          </cell>
          <cell r="P597" t="str">
            <v>Esc. Corazón De Jesús</v>
          </cell>
          <cell r="Q597">
            <v>4</v>
          </cell>
          <cell r="R597">
            <v>1782</v>
          </cell>
        </row>
        <row r="598">
          <cell r="N598" t="str">
            <v>Centro Educativo</v>
          </cell>
          <cell r="O598" t="str">
            <v>Cartago</v>
          </cell>
          <cell r="P598" t="str">
            <v>Esc. Coris</v>
          </cell>
          <cell r="Q598">
            <v>7</v>
          </cell>
          <cell r="R598">
            <v>1778</v>
          </cell>
        </row>
        <row r="599">
          <cell r="N599" t="str">
            <v>Centro Educativo</v>
          </cell>
          <cell r="O599" t="str">
            <v>Cartago</v>
          </cell>
          <cell r="P599" t="str">
            <v>Esc. Corralillo</v>
          </cell>
          <cell r="Q599">
            <v>7</v>
          </cell>
          <cell r="R599">
            <v>1779</v>
          </cell>
        </row>
        <row r="600">
          <cell r="N600" t="str">
            <v>Centro Educativo</v>
          </cell>
          <cell r="O600" t="str">
            <v>Cartago</v>
          </cell>
          <cell r="P600" t="str">
            <v>Esc. Domingo Faustino Sarmiento (Dulce Nombre)</v>
          </cell>
          <cell r="Q600">
            <v>2</v>
          </cell>
          <cell r="R600">
            <v>1786</v>
          </cell>
        </row>
        <row r="601">
          <cell r="N601" t="str">
            <v>Centro Educativo</v>
          </cell>
          <cell r="O601" t="str">
            <v>Cartago</v>
          </cell>
          <cell r="P601" t="str">
            <v>Esc. Domingo Faustino Sarmiento (San Ramón De La Unión)</v>
          </cell>
          <cell r="Q601">
            <v>6</v>
          </cell>
          <cell r="R601">
            <v>1891</v>
          </cell>
        </row>
        <row r="602">
          <cell r="N602" t="str">
            <v>Centro Educativo</v>
          </cell>
          <cell r="O602" t="str">
            <v>Cartago</v>
          </cell>
          <cell r="P602" t="str">
            <v>Esc. Dr. Fernando Guzmán Mata</v>
          </cell>
          <cell r="Q602">
            <v>7</v>
          </cell>
          <cell r="R602">
            <v>4967</v>
          </cell>
        </row>
        <row r="603">
          <cell r="N603" t="str">
            <v>Centro Educativo</v>
          </cell>
          <cell r="O603" t="str">
            <v>Cartago</v>
          </cell>
          <cell r="P603" t="str">
            <v>Esc. El Alto De Quebradilla</v>
          </cell>
          <cell r="Q603">
            <v>7</v>
          </cell>
          <cell r="R603">
            <v>1856</v>
          </cell>
        </row>
        <row r="604">
          <cell r="N604" t="str">
            <v>Centro Educativo</v>
          </cell>
          <cell r="O604" t="str">
            <v>Cartago</v>
          </cell>
          <cell r="P604" t="str">
            <v>Esc. El Bosque</v>
          </cell>
          <cell r="Q604">
            <v>4</v>
          </cell>
          <cell r="R604">
            <v>1788</v>
          </cell>
        </row>
        <row r="605">
          <cell r="N605" t="str">
            <v>Centro Educativo</v>
          </cell>
          <cell r="O605" t="str">
            <v>Cartago</v>
          </cell>
          <cell r="P605" t="str">
            <v>Esc. El Empalme</v>
          </cell>
          <cell r="Q605">
            <v>3</v>
          </cell>
          <cell r="R605">
            <v>1793</v>
          </cell>
        </row>
        <row r="606">
          <cell r="N606" t="str">
            <v>Centro Educativo</v>
          </cell>
          <cell r="O606" t="str">
            <v>Cartago</v>
          </cell>
          <cell r="P606" t="str">
            <v>Esc. Emilio Robert Brouca</v>
          </cell>
          <cell r="Q606">
            <v>4</v>
          </cell>
          <cell r="R606">
            <v>1879</v>
          </cell>
        </row>
        <row r="607">
          <cell r="N607" t="str">
            <v>Centro Educativo</v>
          </cell>
          <cell r="O607" t="str">
            <v>Cartago</v>
          </cell>
          <cell r="P607" t="str">
            <v>Esc. Encarnacion Gamboa Piedra</v>
          </cell>
          <cell r="Q607">
            <v>4</v>
          </cell>
          <cell r="R607">
            <v>6947</v>
          </cell>
        </row>
        <row r="608">
          <cell r="N608" t="str">
            <v>Centro Educativo</v>
          </cell>
          <cell r="O608" t="str">
            <v>Cartago</v>
          </cell>
          <cell r="P608" t="str">
            <v>Esc. Encarnación Gamboa Piedra</v>
          </cell>
          <cell r="Q608">
            <v>4</v>
          </cell>
          <cell r="R608">
            <v>1764</v>
          </cell>
        </row>
        <row r="609">
          <cell r="N609" t="str">
            <v>Centro Educativo</v>
          </cell>
          <cell r="O609" t="str">
            <v>Cartago</v>
          </cell>
          <cell r="P609" t="str">
            <v>Esc. Eugenio Corrales Bianchini</v>
          </cell>
          <cell r="Q609">
            <v>5</v>
          </cell>
          <cell r="R609">
            <v>1846</v>
          </cell>
        </row>
        <row r="610">
          <cell r="N610" t="str">
            <v>Centro Educativo</v>
          </cell>
          <cell r="O610" t="str">
            <v>Cartago</v>
          </cell>
          <cell r="P610" t="str">
            <v>Esc. Eugenio Corrales Bianchini</v>
          </cell>
          <cell r="Q610">
            <v>5</v>
          </cell>
          <cell r="R610">
            <v>4544</v>
          </cell>
        </row>
        <row r="611">
          <cell r="N611" t="str">
            <v>Centro Educativo</v>
          </cell>
          <cell r="O611" t="str">
            <v>Cartago</v>
          </cell>
          <cell r="P611" t="str">
            <v>Esc. Felipe Alvarado Echandi</v>
          </cell>
          <cell r="Q611">
            <v>8</v>
          </cell>
          <cell r="R611">
            <v>1852</v>
          </cell>
        </row>
        <row r="612">
          <cell r="N612" t="str">
            <v>Centro Educativo</v>
          </cell>
          <cell r="O612" t="str">
            <v>Cartago</v>
          </cell>
          <cell r="P612" t="str">
            <v>Esc. Félix Mata Valle</v>
          </cell>
          <cell r="Q612">
            <v>7</v>
          </cell>
          <cell r="R612">
            <v>1831</v>
          </cell>
        </row>
        <row r="613">
          <cell r="N613" t="str">
            <v>Centro Educativo</v>
          </cell>
          <cell r="O613" t="str">
            <v>Cartago</v>
          </cell>
          <cell r="P613" t="str">
            <v>Esc. Fernando Terán Valls</v>
          </cell>
          <cell r="Q613">
            <v>6</v>
          </cell>
          <cell r="R613">
            <v>1776</v>
          </cell>
        </row>
        <row r="614">
          <cell r="N614" t="str">
            <v>Centro Educativo</v>
          </cell>
          <cell r="O614" t="str">
            <v>Cartago</v>
          </cell>
          <cell r="P614" t="str">
            <v>Esc. Filadelfo Salas Céspedes</v>
          </cell>
          <cell r="Q614">
            <v>7</v>
          </cell>
          <cell r="R614">
            <v>1829</v>
          </cell>
        </row>
        <row r="615">
          <cell r="N615" t="str">
            <v>Centro Educativo</v>
          </cell>
          <cell r="O615" t="str">
            <v>Cartago</v>
          </cell>
          <cell r="P615" t="str">
            <v>Esc. Florencio Del Castillo</v>
          </cell>
          <cell r="Q615">
            <v>8</v>
          </cell>
          <cell r="R615">
            <v>1759</v>
          </cell>
        </row>
        <row r="616">
          <cell r="N616" t="str">
            <v>Centro Educativo</v>
          </cell>
          <cell r="O616" t="str">
            <v>Cartago</v>
          </cell>
          <cell r="P616" t="str">
            <v>Esc. Guatuso</v>
          </cell>
          <cell r="Q616">
            <v>3</v>
          </cell>
          <cell r="R616">
            <v>1893</v>
          </cell>
        </row>
        <row r="617">
          <cell r="N617" t="str">
            <v>Centro Educativo</v>
          </cell>
          <cell r="O617" t="str">
            <v>Cartago</v>
          </cell>
          <cell r="P617" t="str">
            <v>Esc. Guaubata</v>
          </cell>
          <cell r="Q617">
            <v>8</v>
          </cell>
          <cell r="R617">
            <v>1731</v>
          </cell>
        </row>
        <row r="618">
          <cell r="N618" t="str">
            <v>Centro Educativo</v>
          </cell>
          <cell r="O618" t="str">
            <v>Cartago</v>
          </cell>
          <cell r="P618" t="str">
            <v>Esc. Guayabal</v>
          </cell>
          <cell r="Q618">
            <v>3</v>
          </cell>
          <cell r="R618">
            <v>1768</v>
          </cell>
        </row>
        <row r="619">
          <cell r="N619" t="str">
            <v>Centro Educativo</v>
          </cell>
          <cell r="O619" t="str">
            <v>Cartago</v>
          </cell>
          <cell r="P619" t="str">
            <v>Esc. Guillermo Rodríguez Aguilar</v>
          </cell>
          <cell r="Q619">
            <v>4</v>
          </cell>
          <cell r="R619">
            <v>1898</v>
          </cell>
        </row>
        <row r="620">
          <cell r="N620" t="str">
            <v>Centro Educativo</v>
          </cell>
          <cell r="O620" t="str">
            <v>Cartago</v>
          </cell>
          <cell r="P620" t="str">
            <v>Esc. Hector Monestel Solano</v>
          </cell>
          <cell r="Q620">
            <v>7</v>
          </cell>
          <cell r="R620">
            <v>1796</v>
          </cell>
        </row>
        <row r="621">
          <cell r="N621" t="str">
            <v>Centro Educativo</v>
          </cell>
          <cell r="O621" t="str">
            <v>Cartago</v>
          </cell>
          <cell r="P621" t="str">
            <v>Esc. Japón</v>
          </cell>
          <cell r="Q621">
            <v>3</v>
          </cell>
          <cell r="R621">
            <v>1932</v>
          </cell>
        </row>
        <row r="622">
          <cell r="N622" t="str">
            <v>Centro Educativo</v>
          </cell>
          <cell r="O622" t="str">
            <v>Cartago</v>
          </cell>
          <cell r="P622" t="str">
            <v>Esc. Jesús Jiménez</v>
          </cell>
          <cell r="Q622">
            <v>1</v>
          </cell>
          <cell r="R622">
            <v>1809</v>
          </cell>
        </row>
        <row r="623">
          <cell r="N623" t="str">
            <v>Centro Educativo</v>
          </cell>
          <cell r="O623" t="str">
            <v>Cartago</v>
          </cell>
          <cell r="P623" t="str">
            <v>Esc. José Joaquín Peralta Esquivel</v>
          </cell>
          <cell r="Q623">
            <v>3</v>
          </cell>
          <cell r="R623">
            <v>1784</v>
          </cell>
        </row>
        <row r="624">
          <cell r="N624" t="str">
            <v>Centro Educativo</v>
          </cell>
          <cell r="O624" t="str">
            <v>Cartago</v>
          </cell>
          <cell r="P624" t="str">
            <v>Esc. José Liendo Y Goicoechea</v>
          </cell>
          <cell r="Q624">
            <v>5</v>
          </cell>
          <cell r="R624">
            <v>1845</v>
          </cell>
        </row>
        <row r="625">
          <cell r="N625" t="str">
            <v>Centro Educativo</v>
          </cell>
          <cell r="O625" t="str">
            <v>Cartago</v>
          </cell>
          <cell r="P625" t="str">
            <v>Esc. José María Loría Vega</v>
          </cell>
          <cell r="Q625">
            <v>8</v>
          </cell>
          <cell r="R625">
            <v>1806</v>
          </cell>
        </row>
        <row r="626">
          <cell r="N626" t="str">
            <v>Centro Educativo</v>
          </cell>
          <cell r="O626" t="str">
            <v>Cartago</v>
          </cell>
          <cell r="P626" t="str">
            <v>Esc. Josefa Calderón Naranjo</v>
          </cell>
          <cell r="Q626">
            <v>3</v>
          </cell>
          <cell r="R626">
            <v>1840</v>
          </cell>
        </row>
        <row r="627">
          <cell r="N627" t="str">
            <v>Centro Educativo</v>
          </cell>
          <cell r="O627" t="str">
            <v>Cartago</v>
          </cell>
          <cell r="P627" t="str">
            <v>Esc. Juan Evangelista Sojo Cartín</v>
          </cell>
          <cell r="Q627">
            <v>8</v>
          </cell>
          <cell r="R627">
            <v>1818</v>
          </cell>
        </row>
        <row r="628">
          <cell r="N628" t="str">
            <v>Centro Educativo</v>
          </cell>
          <cell r="O628" t="str">
            <v>Cartago</v>
          </cell>
          <cell r="P628" t="str">
            <v>Esc. Juan Manuel Monge Cedeño</v>
          </cell>
          <cell r="Q628">
            <v>3</v>
          </cell>
          <cell r="R628">
            <v>1814</v>
          </cell>
        </row>
        <row r="629">
          <cell r="N629" t="str">
            <v>Centro Educativo</v>
          </cell>
          <cell r="O629" t="str">
            <v>Cartago</v>
          </cell>
          <cell r="P629" t="str">
            <v>Esc. Juan Ramírez Ramírez</v>
          </cell>
          <cell r="Q629">
            <v>3</v>
          </cell>
          <cell r="R629">
            <v>1912</v>
          </cell>
        </row>
        <row r="630">
          <cell r="N630" t="str">
            <v>Centro Educativo</v>
          </cell>
          <cell r="O630" t="str">
            <v>Cartago</v>
          </cell>
          <cell r="P630" t="str">
            <v>Esc. Juan Vázquez De Coronado</v>
          </cell>
          <cell r="Q630">
            <v>7</v>
          </cell>
          <cell r="R630">
            <v>1807</v>
          </cell>
        </row>
        <row r="631">
          <cell r="N631" t="str">
            <v>Centro Educativo</v>
          </cell>
          <cell r="O631" t="str">
            <v>Cartago</v>
          </cell>
          <cell r="P631" t="str">
            <v>Esc. Julián Volio Llorente</v>
          </cell>
          <cell r="Q631">
            <v>1</v>
          </cell>
          <cell r="R631">
            <v>1790</v>
          </cell>
        </row>
        <row r="632">
          <cell r="N632" t="str">
            <v>Centro Educativo</v>
          </cell>
          <cell r="O632" t="str">
            <v>Cartago</v>
          </cell>
          <cell r="P632" t="str">
            <v>Esc. Julio Sancho Jiménez</v>
          </cell>
          <cell r="Q632">
            <v>4</v>
          </cell>
          <cell r="R632">
            <v>1896</v>
          </cell>
        </row>
        <row r="633">
          <cell r="N633" t="str">
            <v>Centro Educativo</v>
          </cell>
          <cell r="O633" t="str">
            <v>Cartago</v>
          </cell>
          <cell r="P633" t="str">
            <v>Esc. La Alegría De Orosi</v>
          </cell>
          <cell r="Q633">
            <v>8</v>
          </cell>
          <cell r="R633">
            <v>1844</v>
          </cell>
        </row>
        <row r="634">
          <cell r="N634" t="str">
            <v>Centro Educativo</v>
          </cell>
          <cell r="O634" t="str">
            <v>Cartago</v>
          </cell>
          <cell r="P634" t="str">
            <v>Esc. La Angelina</v>
          </cell>
          <cell r="Q634">
            <v>2</v>
          </cell>
          <cell r="R634">
            <v>5987</v>
          </cell>
        </row>
        <row r="635">
          <cell r="N635" t="str">
            <v>Centro Educativo</v>
          </cell>
          <cell r="O635" t="str">
            <v>Cartago</v>
          </cell>
          <cell r="P635" t="str">
            <v>Esc. La Asunción</v>
          </cell>
          <cell r="Q635">
            <v>3</v>
          </cell>
          <cell r="R635">
            <v>1763</v>
          </cell>
        </row>
        <row r="636">
          <cell r="N636" t="str">
            <v>Centro Educativo</v>
          </cell>
          <cell r="O636" t="str">
            <v>Cartago</v>
          </cell>
          <cell r="P636" t="str">
            <v>Esc. La Cima</v>
          </cell>
          <cell r="Q636">
            <v>6</v>
          </cell>
          <cell r="R636">
            <v>1753</v>
          </cell>
        </row>
        <row r="637">
          <cell r="N637" t="str">
            <v>Centro Educativo</v>
          </cell>
          <cell r="O637" t="str">
            <v>Cartago</v>
          </cell>
          <cell r="P637" t="str">
            <v>Esc. La Estrella</v>
          </cell>
          <cell r="Q637">
            <v>3</v>
          </cell>
          <cell r="R637">
            <v>1816</v>
          </cell>
        </row>
        <row r="638">
          <cell r="N638" t="str">
            <v>Centro Educativo</v>
          </cell>
          <cell r="O638" t="str">
            <v>Cartago</v>
          </cell>
          <cell r="P638" t="str">
            <v>Esc. La Fuente</v>
          </cell>
          <cell r="Q638">
            <v>5</v>
          </cell>
          <cell r="R638">
            <v>1860</v>
          </cell>
        </row>
        <row r="639">
          <cell r="N639" t="str">
            <v>Centro Educativo</v>
          </cell>
          <cell r="O639" t="str">
            <v>Cartago</v>
          </cell>
          <cell r="P639" t="str">
            <v>Esc. La Guaria</v>
          </cell>
          <cell r="Q639">
            <v>7</v>
          </cell>
          <cell r="R639">
            <v>1771</v>
          </cell>
        </row>
        <row r="640">
          <cell r="N640" t="str">
            <v>Centro Educativo</v>
          </cell>
          <cell r="O640" t="str">
            <v>Cartago</v>
          </cell>
          <cell r="P640" t="str">
            <v>Esc. La Laguna</v>
          </cell>
          <cell r="Q640">
            <v>5</v>
          </cell>
          <cell r="R640">
            <v>1847</v>
          </cell>
        </row>
        <row r="641">
          <cell r="N641" t="str">
            <v>Centro Educativo</v>
          </cell>
          <cell r="O641" t="str">
            <v>Cartago</v>
          </cell>
          <cell r="P641" t="str">
            <v>Esc. La Lucha</v>
          </cell>
          <cell r="Q641">
            <v>3</v>
          </cell>
          <cell r="R641">
            <v>1749</v>
          </cell>
        </row>
        <row r="642">
          <cell r="N642" t="str">
            <v>Centro Educativo</v>
          </cell>
          <cell r="O642" t="str">
            <v>Cartago</v>
          </cell>
          <cell r="P642" t="str">
            <v>Esc. La Pastora</v>
          </cell>
          <cell r="Q642">
            <v>4</v>
          </cell>
          <cell r="R642">
            <v>1756</v>
          </cell>
        </row>
        <row r="643">
          <cell r="N643" t="str">
            <v>Centro Educativo</v>
          </cell>
          <cell r="O643" t="str">
            <v>Cartago</v>
          </cell>
          <cell r="P643" t="str">
            <v>Esc. La Paz</v>
          </cell>
          <cell r="Q643">
            <v>3</v>
          </cell>
          <cell r="R643">
            <v>1819</v>
          </cell>
        </row>
        <row r="644">
          <cell r="N644" t="str">
            <v>Centro Educativo</v>
          </cell>
          <cell r="O644" t="str">
            <v>Cartago</v>
          </cell>
          <cell r="P644" t="str">
            <v>Esc. La Pitahaya</v>
          </cell>
          <cell r="Q644">
            <v>2</v>
          </cell>
          <cell r="R644">
            <v>1929</v>
          </cell>
        </row>
        <row r="645">
          <cell r="N645" t="str">
            <v>Centro Educativo</v>
          </cell>
          <cell r="O645" t="str">
            <v>Cartago</v>
          </cell>
          <cell r="P645" t="str">
            <v>Esc. León Cortés Castro</v>
          </cell>
          <cell r="Q645">
            <v>4</v>
          </cell>
          <cell r="R645">
            <v>1780</v>
          </cell>
        </row>
        <row r="646">
          <cell r="N646" t="str">
            <v>Centro Educativo</v>
          </cell>
          <cell r="O646" t="str">
            <v>Cartago</v>
          </cell>
          <cell r="P646" t="str">
            <v>Esc. Llano Grande - Pacayas</v>
          </cell>
          <cell r="Q646">
            <v>4</v>
          </cell>
          <cell r="R646">
            <v>1825</v>
          </cell>
        </row>
        <row r="647">
          <cell r="N647" t="str">
            <v>Centro Educativo</v>
          </cell>
          <cell r="O647" t="str">
            <v>Cartago</v>
          </cell>
          <cell r="P647" t="str">
            <v>Esc. Llano Grande (Cartago)</v>
          </cell>
          <cell r="Q647">
            <v>2</v>
          </cell>
          <cell r="R647">
            <v>1824</v>
          </cell>
        </row>
        <row r="648">
          <cell r="N648" t="str">
            <v>Centro Educativo</v>
          </cell>
          <cell r="O648" t="str">
            <v>Cartago</v>
          </cell>
          <cell r="P648" t="str">
            <v>Esc. Loaiza</v>
          </cell>
          <cell r="Q648">
            <v>8</v>
          </cell>
          <cell r="R648">
            <v>1826</v>
          </cell>
        </row>
        <row r="649">
          <cell r="N649" t="str">
            <v>Centro Educativo</v>
          </cell>
          <cell r="O649" t="str">
            <v>Cartago</v>
          </cell>
          <cell r="P649" t="str">
            <v>Esc. Los Angeles</v>
          </cell>
          <cell r="Q649">
            <v>1</v>
          </cell>
          <cell r="R649">
            <v>4537</v>
          </cell>
        </row>
        <row r="650">
          <cell r="N650" t="str">
            <v>Centro Educativo</v>
          </cell>
          <cell r="O650" t="str">
            <v>Cartago</v>
          </cell>
          <cell r="P650" t="str">
            <v>Esc. Los Ángeles</v>
          </cell>
          <cell r="Q650">
            <v>1</v>
          </cell>
          <cell r="R650">
            <v>1828</v>
          </cell>
        </row>
        <row r="651">
          <cell r="N651" t="str">
            <v>Centro Educativo</v>
          </cell>
          <cell r="O651" t="str">
            <v>Cartago</v>
          </cell>
          <cell r="P651" t="str">
            <v>Esc. Luis Cruz Meza</v>
          </cell>
          <cell r="Q651">
            <v>5</v>
          </cell>
          <cell r="R651">
            <v>1770</v>
          </cell>
        </row>
        <row r="652">
          <cell r="N652" t="str">
            <v>Centro Educativo</v>
          </cell>
          <cell r="O652" t="str">
            <v>Cartago</v>
          </cell>
          <cell r="P652" t="str">
            <v>Esc. Luis Cruz Meza</v>
          </cell>
          <cell r="Q652">
            <v>5</v>
          </cell>
          <cell r="R652">
            <v>4561</v>
          </cell>
        </row>
        <row r="653">
          <cell r="N653" t="str">
            <v>Centro Educativo</v>
          </cell>
          <cell r="O653" t="str">
            <v>Cartago</v>
          </cell>
          <cell r="P653" t="str">
            <v>Esc. Manuel Ávila Camacho</v>
          </cell>
          <cell r="Q653">
            <v>4</v>
          </cell>
          <cell r="R653">
            <v>1851</v>
          </cell>
        </row>
        <row r="654">
          <cell r="N654" t="str">
            <v>Centro Educativo</v>
          </cell>
          <cell r="O654" t="str">
            <v>Cartago</v>
          </cell>
          <cell r="P654" t="str">
            <v>Esc. Manuel De Jesús Jiménez</v>
          </cell>
          <cell r="Q654">
            <v>4</v>
          </cell>
          <cell r="R654">
            <v>1911</v>
          </cell>
        </row>
        <row r="655">
          <cell r="N655" t="str">
            <v>Centro Educativo</v>
          </cell>
          <cell r="O655" t="str">
            <v>Cartago</v>
          </cell>
          <cell r="P655" t="str">
            <v>Esc. María Amelia Montealegre</v>
          </cell>
          <cell r="Q655">
            <v>6</v>
          </cell>
          <cell r="R655">
            <v>1880</v>
          </cell>
        </row>
        <row r="656">
          <cell r="N656" t="str">
            <v>Centro Educativo</v>
          </cell>
          <cell r="O656" t="str">
            <v>Cartago</v>
          </cell>
          <cell r="P656" t="str">
            <v>Esc. Mariano Guardia Carazo</v>
          </cell>
          <cell r="Q656">
            <v>3</v>
          </cell>
          <cell r="R656">
            <v>1853</v>
          </cell>
        </row>
        <row r="657">
          <cell r="N657" t="str">
            <v>Centro Educativo</v>
          </cell>
          <cell r="O657" t="str">
            <v>Cartago</v>
          </cell>
          <cell r="P657" t="str">
            <v>Esc. Mario Fernández Alfaro</v>
          </cell>
          <cell r="Q657">
            <v>7</v>
          </cell>
          <cell r="R657">
            <v>1920</v>
          </cell>
        </row>
        <row r="658">
          <cell r="N658" t="str">
            <v>Centro Educativo</v>
          </cell>
          <cell r="O658" t="str">
            <v>Cartago</v>
          </cell>
          <cell r="P658" t="str">
            <v>Esc. Mario Pacheco Sáenz</v>
          </cell>
          <cell r="Q658">
            <v>5</v>
          </cell>
          <cell r="R658">
            <v>1822</v>
          </cell>
        </row>
        <row r="659">
          <cell r="N659" t="str">
            <v>Centro Educativo</v>
          </cell>
          <cell r="O659" t="str">
            <v>Cartago</v>
          </cell>
          <cell r="P659" t="str">
            <v>Esc. Miguel Picado Barquero</v>
          </cell>
          <cell r="Q659">
            <v>5</v>
          </cell>
          <cell r="R659">
            <v>1899</v>
          </cell>
        </row>
        <row r="660">
          <cell r="N660" t="str">
            <v>Centro Educativo</v>
          </cell>
          <cell r="O660" t="str">
            <v>Cartago</v>
          </cell>
          <cell r="P660" t="str">
            <v>Esc. Moisés Coto Fernández</v>
          </cell>
          <cell r="Q660">
            <v>6</v>
          </cell>
          <cell r="R660">
            <v>1787</v>
          </cell>
        </row>
        <row r="661">
          <cell r="N661" t="str">
            <v>Centro Educativo</v>
          </cell>
          <cell r="O661" t="str">
            <v>Cartago</v>
          </cell>
          <cell r="P661" t="str">
            <v>Esc. Monseñor Sanabria Martinez</v>
          </cell>
          <cell r="Q661">
            <v>4</v>
          </cell>
          <cell r="R661">
            <v>4543</v>
          </cell>
        </row>
        <row r="662">
          <cell r="N662" t="str">
            <v>Centro Educativo</v>
          </cell>
          <cell r="O662" t="str">
            <v>Cartago</v>
          </cell>
          <cell r="P662" t="str">
            <v>Esc. Monseñor Sanabria Martínez</v>
          </cell>
          <cell r="Q662">
            <v>4</v>
          </cell>
          <cell r="R662">
            <v>1885</v>
          </cell>
        </row>
        <row r="663">
          <cell r="N663" t="str">
            <v>Centro Educativo</v>
          </cell>
          <cell r="O663" t="str">
            <v>Cartago</v>
          </cell>
          <cell r="P663" t="str">
            <v>Esc. Música De Agua Caliente</v>
          </cell>
          <cell r="Q663">
            <v>7</v>
          </cell>
          <cell r="R663">
            <v>6708</v>
          </cell>
        </row>
        <row r="664">
          <cell r="N664" t="str">
            <v>Centro Educativo</v>
          </cell>
          <cell r="O664" t="str">
            <v>Cartago</v>
          </cell>
          <cell r="P664" t="str">
            <v>Esc. Música De Alvarado</v>
          </cell>
          <cell r="Q664">
            <v>4</v>
          </cell>
          <cell r="R664">
            <v>6707</v>
          </cell>
        </row>
        <row r="665">
          <cell r="N665" t="str">
            <v>Centro Educativo</v>
          </cell>
          <cell r="O665" t="str">
            <v>Cartago</v>
          </cell>
          <cell r="P665" t="str">
            <v>Esc. Música De Cervantes</v>
          </cell>
          <cell r="Q665">
            <v>5</v>
          </cell>
          <cell r="R665">
            <v>6710</v>
          </cell>
        </row>
        <row r="666">
          <cell r="N666" t="str">
            <v>Centro Educativo</v>
          </cell>
          <cell r="O666" t="str">
            <v>Cartago</v>
          </cell>
          <cell r="P666" t="str">
            <v>Esc. Música De Paraíso</v>
          </cell>
          <cell r="Q666">
            <v>5</v>
          </cell>
          <cell r="R666">
            <v>6706</v>
          </cell>
        </row>
        <row r="667">
          <cell r="N667" t="str">
            <v>Centro Educativo</v>
          </cell>
          <cell r="O667" t="str">
            <v>Cartago</v>
          </cell>
          <cell r="P667" t="str">
            <v>Esc. Música De Tres Ríos</v>
          </cell>
          <cell r="Q667">
            <v>6</v>
          </cell>
          <cell r="R667">
            <v>6709</v>
          </cell>
        </row>
        <row r="668">
          <cell r="N668" t="str">
            <v>Centro Educativo</v>
          </cell>
          <cell r="O668" t="str">
            <v>Cartago</v>
          </cell>
          <cell r="P668" t="str">
            <v>Esc. Música Municipal De Cartago</v>
          </cell>
          <cell r="Q668">
            <v>1</v>
          </cell>
          <cell r="R668">
            <v>6683</v>
          </cell>
        </row>
        <row r="669">
          <cell r="N669" t="str">
            <v>Centro Educativo</v>
          </cell>
          <cell r="O669" t="str">
            <v>Cartago</v>
          </cell>
          <cell r="P669" t="str">
            <v>Esc. Nocturna Jesús Robles Morales</v>
          </cell>
          <cell r="Q669">
            <v>1</v>
          </cell>
          <cell r="R669">
            <v>4858</v>
          </cell>
        </row>
        <row r="670">
          <cell r="N670" t="str">
            <v>Centro Educativo</v>
          </cell>
          <cell r="O670" t="str">
            <v>Cartago</v>
          </cell>
          <cell r="P670" t="str">
            <v>Esc. Nuestra Señora De Fátima</v>
          </cell>
          <cell r="Q670">
            <v>1</v>
          </cell>
          <cell r="R670">
            <v>1725</v>
          </cell>
        </row>
        <row r="671">
          <cell r="N671" t="str">
            <v>Centro Educativo</v>
          </cell>
          <cell r="O671" t="str">
            <v>Cartago</v>
          </cell>
          <cell r="P671" t="str">
            <v>Esc. Oratorio</v>
          </cell>
          <cell r="Q671">
            <v>4</v>
          </cell>
          <cell r="R671">
            <v>1774</v>
          </cell>
        </row>
        <row r="672">
          <cell r="N672" t="str">
            <v>Centro Educativo</v>
          </cell>
          <cell r="O672" t="str">
            <v>Cartago</v>
          </cell>
          <cell r="P672" t="str">
            <v>Esc. Orosi</v>
          </cell>
          <cell r="Q672">
            <v>8</v>
          </cell>
          <cell r="R672">
            <v>1836</v>
          </cell>
        </row>
        <row r="673">
          <cell r="N673" t="str">
            <v>Centro Educativo</v>
          </cell>
          <cell r="O673" t="str">
            <v>Cartago</v>
          </cell>
          <cell r="P673" t="str">
            <v>Esc. Otto Mora Pérez</v>
          </cell>
          <cell r="Q673">
            <v>8</v>
          </cell>
          <cell r="R673">
            <v>1800</v>
          </cell>
        </row>
        <row r="674">
          <cell r="N674" t="str">
            <v>Centro Educativo</v>
          </cell>
          <cell r="O674" t="str">
            <v>Cartago</v>
          </cell>
          <cell r="P674" t="str">
            <v>Esc. Padre Peralta</v>
          </cell>
          <cell r="Q674">
            <v>1</v>
          </cell>
          <cell r="R674">
            <v>1839</v>
          </cell>
        </row>
        <row r="675">
          <cell r="N675" t="str">
            <v>Centro Educativo</v>
          </cell>
          <cell r="O675" t="str">
            <v>Cartago</v>
          </cell>
          <cell r="P675" t="str">
            <v>Esc. Palmital Sur</v>
          </cell>
          <cell r="Q675">
            <v>3</v>
          </cell>
          <cell r="R675">
            <v>1841</v>
          </cell>
        </row>
        <row r="676">
          <cell r="N676" t="str">
            <v>Centro Educativo</v>
          </cell>
          <cell r="O676" t="str">
            <v>Cartago</v>
          </cell>
          <cell r="P676" t="str">
            <v>Esc. Palo Verde</v>
          </cell>
          <cell r="Q676">
            <v>3</v>
          </cell>
          <cell r="R676">
            <v>1842</v>
          </cell>
        </row>
        <row r="677">
          <cell r="N677" t="str">
            <v>Centro Educativo</v>
          </cell>
          <cell r="O677" t="str">
            <v>Cartago</v>
          </cell>
          <cell r="P677" t="str">
            <v>Esc. Palomo</v>
          </cell>
          <cell r="Q677">
            <v>8</v>
          </cell>
          <cell r="R677">
            <v>1843</v>
          </cell>
        </row>
        <row r="678">
          <cell r="N678" t="str">
            <v>Centro Educativo</v>
          </cell>
          <cell r="O678" t="str">
            <v>Cartago</v>
          </cell>
          <cell r="P678" t="str">
            <v>Esc. Pastor Barquero Obando</v>
          </cell>
          <cell r="Q678">
            <v>2</v>
          </cell>
          <cell r="R678">
            <v>1743</v>
          </cell>
        </row>
        <row r="679">
          <cell r="N679" t="str">
            <v>Centro Educativo</v>
          </cell>
          <cell r="O679" t="str">
            <v>Cartago</v>
          </cell>
          <cell r="P679" t="str">
            <v>Esc. Patio De Agua</v>
          </cell>
          <cell r="Q679">
            <v>3</v>
          </cell>
          <cell r="R679">
            <v>1849</v>
          </cell>
        </row>
        <row r="680">
          <cell r="N680" t="str">
            <v>Centro Educativo</v>
          </cell>
          <cell r="O680" t="str">
            <v>Cartago</v>
          </cell>
          <cell r="P680" t="str">
            <v>Esc. Pbro. Juan De Dios Trejos</v>
          </cell>
          <cell r="Q680">
            <v>4</v>
          </cell>
          <cell r="R680">
            <v>1838</v>
          </cell>
        </row>
        <row r="681">
          <cell r="N681" t="str">
            <v>Centro Educativo</v>
          </cell>
          <cell r="O681" t="str">
            <v>Cartago</v>
          </cell>
          <cell r="P681" t="str">
            <v>Esc. Pbro. Juan De Dios Trejos</v>
          </cell>
          <cell r="Q681">
            <v>4</v>
          </cell>
          <cell r="R681">
            <v>4576</v>
          </cell>
        </row>
        <row r="682">
          <cell r="N682" t="str">
            <v>Centro Educativo</v>
          </cell>
          <cell r="O682" t="str">
            <v>Cartago</v>
          </cell>
          <cell r="P682" t="str">
            <v>Esc. Piedra Azul</v>
          </cell>
          <cell r="Q682">
            <v>8</v>
          </cell>
          <cell r="R682">
            <v>1727</v>
          </cell>
        </row>
        <row r="683">
          <cell r="N683" t="str">
            <v>Centro Educativo</v>
          </cell>
          <cell r="O683" t="str">
            <v>Cartago</v>
          </cell>
          <cell r="P683" t="str">
            <v>Esc. Primo Coghi Ferrari</v>
          </cell>
          <cell r="Q683">
            <v>8</v>
          </cell>
          <cell r="R683">
            <v>1729</v>
          </cell>
        </row>
        <row r="684">
          <cell r="N684" t="str">
            <v>Centro Educativo</v>
          </cell>
          <cell r="O684" t="str">
            <v>Cartago</v>
          </cell>
          <cell r="P684" t="str">
            <v>Esc. Proceso Solano Ramírez</v>
          </cell>
          <cell r="Q684">
            <v>2</v>
          </cell>
          <cell r="R684">
            <v>1758</v>
          </cell>
        </row>
        <row r="685">
          <cell r="N685" t="str">
            <v>Centro Educativo</v>
          </cell>
          <cell r="O685" t="str">
            <v>Cartago</v>
          </cell>
          <cell r="P685" t="str">
            <v>Esc. Purisil</v>
          </cell>
          <cell r="Q685">
            <v>8</v>
          </cell>
          <cell r="R685">
            <v>1854</v>
          </cell>
        </row>
        <row r="686">
          <cell r="N686" t="str">
            <v>Centro Educativo</v>
          </cell>
          <cell r="O686" t="str">
            <v>Cartago</v>
          </cell>
          <cell r="P686" t="str">
            <v>Esc. Quebrada Del Fierro</v>
          </cell>
          <cell r="Q686">
            <v>6</v>
          </cell>
          <cell r="R686">
            <v>1921</v>
          </cell>
        </row>
        <row r="687">
          <cell r="N687" t="str">
            <v>Centro Educativo</v>
          </cell>
          <cell r="O687" t="str">
            <v>Cartago</v>
          </cell>
          <cell r="P687" t="str">
            <v>Esc. Quebradilla</v>
          </cell>
          <cell r="Q687">
            <v>7</v>
          </cell>
          <cell r="R687">
            <v>1855</v>
          </cell>
        </row>
        <row r="688">
          <cell r="N688" t="str">
            <v>Centro Educativo</v>
          </cell>
          <cell r="O688" t="str">
            <v>Cartago</v>
          </cell>
          <cell r="P688" t="str">
            <v>Esc. Quircot</v>
          </cell>
          <cell r="Q688">
            <v>2</v>
          </cell>
          <cell r="R688">
            <v>1858</v>
          </cell>
        </row>
        <row r="689">
          <cell r="N689" t="str">
            <v>Centro Educativo</v>
          </cell>
          <cell r="O689" t="str">
            <v>Cartago</v>
          </cell>
          <cell r="P689" t="str">
            <v>Esc. Rafael Hernández Madriz</v>
          </cell>
          <cell r="Q689">
            <v>1</v>
          </cell>
          <cell r="R689">
            <v>1859</v>
          </cell>
        </row>
        <row r="690">
          <cell r="N690" t="str">
            <v>Centro Educativo</v>
          </cell>
          <cell r="O690" t="str">
            <v>Cartago</v>
          </cell>
          <cell r="P690" t="str">
            <v>Esc. Ramón Aguilar Fernández</v>
          </cell>
          <cell r="Q690">
            <v>4</v>
          </cell>
          <cell r="R690">
            <v>1848</v>
          </cell>
        </row>
        <row r="691">
          <cell r="N691" t="str">
            <v>Centro Educativo</v>
          </cell>
          <cell r="O691" t="str">
            <v>Cartago</v>
          </cell>
          <cell r="P691" t="str">
            <v>Esc. Raúl Granados González</v>
          </cell>
          <cell r="Q691">
            <v>8</v>
          </cell>
          <cell r="R691">
            <v>1872</v>
          </cell>
        </row>
        <row r="692">
          <cell r="N692" t="str">
            <v>Centro Educativo</v>
          </cell>
          <cell r="O692" t="str">
            <v>Cartago</v>
          </cell>
          <cell r="P692" t="str">
            <v>Esc. Renzo Zingone</v>
          </cell>
          <cell r="Q692">
            <v>2</v>
          </cell>
          <cell r="R692">
            <v>5512</v>
          </cell>
        </row>
        <row r="693">
          <cell r="N693" t="str">
            <v>Centro Educativo</v>
          </cell>
          <cell r="O693" t="str">
            <v>Cartago</v>
          </cell>
          <cell r="P693" t="str">
            <v>Esc. República De Brasil</v>
          </cell>
          <cell r="Q693">
            <v>3</v>
          </cell>
          <cell r="R693">
            <v>1908</v>
          </cell>
        </row>
        <row r="694">
          <cell r="N694" t="str">
            <v>Centro Educativo</v>
          </cell>
          <cell r="O694" t="str">
            <v>Cartago</v>
          </cell>
          <cell r="P694" t="str">
            <v>Esc. Republica Francesa</v>
          </cell>
          <cell r="Q694">
            <v>2</v>
          </cell>
          <cell r="R694">
            <v>4551</v>
          </cell>
        </row>
        <row r="695">
          <cell r="N695" t="str">
            <v>Centro Educativo</v>
          </cell>
          <cell r="O695" t="str">
            <v>Cartago</v>
          </cell>
          <cell r="P695" t="str">
            <v>Esc. República Francesa</v>
          </cell>
          <cell r="Q695">
            <v>2</v>
          </cell>
          <cell r="R695">
            <v>1884</v>
          </cell>
        </row>
        <row r="696">
          <cell r="N696" t="str">
            <v>Centro Educativo</v>
          </cell>
          <cell r="O696" t="str">
            <v>Cartago</v>
          </cell>
          <cell r="P696" t="str">
            <v>Esc. Rescate De Ujarras</v>
          </cell>
          <cell r="Q696">
            <v>5</v>
          </cell>
          <cell r="R696">
            <v>1752</v>
          </cell>
        </row>
        <row r="697">
          <cell r="N697" t="str">
            <v>Centro Educativo</v>
          </cell>
          <cell r="O697" t="str">
            <v>Cartago</v>
          </cell>
          <cell r="P697" t="str">
            <v>Esc. Rescate De Ujarras</v>
          </cell>
          <cell r="Q697">
            <v>5</v>
          </cell>
          <cell r="R697">
            <v>4565</v>
          </cell>
        </row>
        <row r="698">
          <cell r="N698" t="str">
            <v>Centro Educativo</v>
          </cell>
          <cell r="O698" t="str">
            <v>Cartago</v>
          </cell>
          <cell r="P698" t="str">
            <v>Esc. Ricardo André Strauss</v>
          </cell>
          <cell r="Q698">
            <v>6</v>
          </cell>
          <cell r="R698">
            <v>1866</v>
          </cell>
        </row>
        <row r="699">
          <cell r="N699" t="str">
            <v>Centro Educativo</v>
          </cell>
          <cell r="O699" t="str">
            <v>Cartago</v>
          </cell>
          <cell r="P699" t="str">
            <v>Esc. Ricardo Jimenez Oreamuno</v>
          </cell>
          <cell r="Q699">
            <v>3</v>
          </cell>
          <cell r="R699">
            <v>4554</v>
          </cell>
        </row>
        <row r="700">
          <cell r="N700" t="str">
            <v>Centro Educativo</v>
          </cell>
          <cell r="O700" t="str">
            <v>Cartago</v>
          </cell>
          <cell r="P700" t="str">
            <v>Esc. Ricardo Jiménez Oreamuno</v>
          </cell>
          <cell r="Q700">
            <v>3</v>
          </cell>
          <cell r="R700">
            <v>1909</v>
          </cell>
        </row>
        <row r="701">
          <cell r="N701" t="str">
            <v>Centro Educativo</v>
          </cell>
          <cell r="O701" t="str">
            <v>Cartago</v>
          </cell>
          <cell r="P701" t="str">
            <v>Esc. Río Regado</v>
          </cell>
          <cell r="Q701">
            <v>8</v>
          </cell>
          <cell r="R701">
            <v>1739</v>
          </cell>
        </row>
        <row r="702">
          <cell r="N702" t="str">
            <v>Centro Educativo</v>
          </cell>
          <cell r="O702" t="str">
            <v>Cartago</v>
          </cell>
          <cell r="P702" t="str">
            <v>Esc. Rudecindo Vargas Quiros</v>
          </cell>
          <cell r="Q702">
            <v>8</v>
          </cell>
          <cell r="R702">
            <v>1833</v>
          </cell>
        </row>
        <row r="703">
          <cell r="N703" t="str">
            <v>Centro Educativo</v>
          </cell>
          <cell r="O703" t="str">
            <v>Cartago</v>
          </cell>
          <cell r="P703" t="str">
            <v>Esc. San Blas</v>
          </cell>
          <cell r="Q703">
            <v>1</v>
          </cell>
          <cell r="R703">
            <v>1869</v>
          </cell>
        </row>
        <row r="704">
          <cell r="N704" t="str">
            <v>Centro Educativo</v>
          </cell>
          <cell r="O704" t="str">
            <v>Cartago</v>
          </cell>
          <cell r="P704" t="str">
            <v>Esc. San Cristóbal Norte</v>
          </cell>
          <cell r="Q704">
            <v>3</v>
          </cell>
          <cell r="R704">
            <v>1781</v>
          </cell>
        </row>
        <row r="705">
          <cell r="N705" t="str">
            <v>Centro Educativo</v>
          </cell>
          <cell r="O705" t="str">
            <v>Cartago</v>
          </cell>
          <cell r="P705" t="str">
            <v>Esc. San Diego</v>
          </cell>
          <cell r="Q705">
            <v>6</v>
          </cell>
          <cell r="R705">
            <v>1871</v>
          </cell>
        </row>
        <row r="706">
          <cell r="N706" t="str">
            <v>Centro Educativo</v>
          </cell>
          <cell r="O706" t="str">
            <v>Cartago</v>
          </cell>
          <cell r="P706" t="str">
            <v>Esc. San Francisco</v>
          </cell>
          <cell r="Q706">
            <v>6</v>
          </cell>
          <cell r="R706">
            <v>1738</v>
          </cell>
        </row>
        <row r="707">
          <cell r="N707" t="str">
            <v>Centro Educativo</v>
          </cell>
          <cell r="O707" t="str">
            <v>Cartago</v>
          </cell>
          <cell r="P707" t="str">
            <v>Esc. San Gerardo</v>
          </cell>
          <cell r="Q707">
            <v>4</v>
          </cell>
          <cell r="R707">
            <v>1873</v>
          </cell>
        </row>
        <row r="708">
          <cell r="N708" t="str">
            <v>Centro Educativo</v>
          </cell>
          <cell r="O708" t="str">
            <v>Cartago</v>
          </cell>
          <cell r="P708" t="str">
            <v>Esc. San Ignacio De Loyola</v>
          </cell>
          <cell r="Q708">
            <v>2</v>
          </cell>
          <cell r="R708">
            <v>1827</v>
          </cell>
        </row>
        <row r="709">
          <cell r="N709" t="str">
            <v>Centro Educativo</v>
          </cell>
          <cell r="O709" t="str">
            <v>Cartago</v>
          </cell>
          <cell r="P709" t="str">
            <v>Esc. San Joaquín</v>
          </cell>
          <cell r="Q709">
            <v>7</v>
          </cell>
          <cell r="R709">
            <v>1737</v>
          </cell>
        </row>
        <row r="710">
          <cell r="N710" t="str">
            <v>Centro Educativo</v>
          </cell>
          <cell r="O710" t="str">
            <v>Cartago</v>
          </cell>
          <cell r="P710" t="str">
            <v>Esc. San José Obrero</v>
          </cell>
          <cell r="Q710">
            <v>4</v>
          </cell>
          <cell r="R710">
            <v>1732</v>
          </cell>
        </row>
        <row r="711">
          <cell r="N711" t="str">
            <v>Centro Educativo</v>
          </cell>
          <cell r="O711" t="str">
            <v>Cartago</v>
          </cell>
          <cell r="P711" t="str">
            <v>Esc. San Martín (El Guarco)</v>
          </cell>
          <cell r="Q711">
            <v>3</v>
          </cell>
          <cell r="R711">
            <v>1927</v>
          </cell>
        </row>
        <row r="712">
          <cell r="N712" t="str">
            <v>Centro Educativo</v>
          </cell>
          <cell r="O712" t="str">
            <v>Cartago</v>
          </cell>
          <cell r="P712" t="str">
            <v>Esc. San Martín (Oreamuno)</v>
          </cell>
          <cell r="Q712">
            <v>4</v>
          </cell>
          <cell r="R712">
            <v>1901</v>
          </cell>
        </row>
        <row r="713">
          <cell r="N713" t="str">
            <v>Centro Educativo</v>
          </cell>
          <cell r="O713" t="str">
            <v>Cartago</v>
          </cell>
          <cell r="P713" t="str">
            <v>Esc. San Pablo</v>
          </cell>
          <cell r="Q713">
            <v>4</v>
          </cell>
          <cell r="R713">
            <v>1886</v>
          </cell>
        </row>
        <row r="714">
          <cell r="N714" t="str">
            <v>Centro Educativo</v>
          </cell>
          <cell r="O714" t="str">
            <v>Cartago</v>
          </cell>
          <cell r="P714" t="str">
            <v>Esc. San Rafael De Irazú</v>
          </cell>
          <cell r="Q714">
            <v>4</v>
          </cell>
          <cell r="R714">
            <v>1906</v>
          </cell>
        </row>
        <row r="715">
          <cell r="N715" t="str">
            <v>Centro Educativo</v>
          </cell>
          <cell r="O715" t="str">
            <v>Cartago</v>
          </cell>
          <cell r="P715" t="str">
            <v>Esc. San Vicente</v>
          </cell>
          <cell r="Q715">
            <v>6</v>
          </cell>
          <cell r="R715">
            <v>1767</v>
          </cell>
        </row>
        <row r="716">
          <cell r="N716" t="str">
            <v>Centro Educativo</v>
          </cell>
          <cell r="O716" t="str">
            <v>Cartago</v>
          </cell>
          <cell r="P716" t="str">
            <v>Esc. Santa Lucía</v>
          </cell>
          <cell r="Q716">
            <v>5</v>
          </cell>
          <cell r="R716">
            <v>1754</v>
          </cell>
        </row>
        <row r="717">
          <cell r="N717" t="str">
            <v>Centro Educativo</v>
          </cell>
          <cell r="O717" t="str">
            <v>Cartago</v>
          </cell>
          <cell r="P717" t="str">
            <v>Esc. Santiago Del Monte</v>
          </cell>
          <cell r="Q717">
            <v>6</v>
          </cell>
          <cell r="R717">
            <v>1900</v>
          </cell>
        </row>
        <row r="718">
          <cell r="N718" t="str">
            <v>Centro Educativo</v>
          </cell>
          <cell r="O718" t="str">
            <v>Cartago</v>
          </cell>
          <cell r="P718" t="str">
            <v>Esc. Sixto Cordero Martínez</v>
          </cell>
          <cell r="Q718">
            <v>7</v>
          </cell>
          <cell r="R718">
            <v>1751</v>
          </cell>
        </row>
        <row r="719">
          <cell r="N719" t="str">
            <v>Centro Educativo</v>
          </cell>
          <cell r="O719" t="str">
            <v>Cartago</v>
          </cell>
          <cell r="P719" t="str">
            <v>Esc. Urasca</v>
          </cell>
          <cell r="Q719">
            <v>8</v>
          </cell>
          <cell r="R719">
            <v>1915</v>
          </cell>
        </row>
        <row r="720">
          <cell r="N720" t="str">
            <v>Centro Educativo</v>
          </cell>
          <cell r="O720" t="str">
            <v>Cartago</v>
          </cell>
          <cell r="P720" t="str">
            <v>Esc. Vara Del Roble</v>
          </cell>
          <cell r="Q720">
            <v>3</v>
          </cell>
          <cell r="R720">
            <v>1916</v>
          </cell>
        </row>
        <row r="721">
          <cell r="N721" t="str">
            <v>Centro Educativo</v>
          </cell>
          <cell r="O721" t="str">
            <v>Cartago</v>
          </cell>
          <cell r="P721" t="str">
            <v>Esc. Vicente Lachner Sandoval</v>
          </cell>
          <cell r="Q721">
            <v>5</v>
          </cell>
          <cell r="R721">
            <v>1755</v>
          </cell>
        </row>
        <row r="722">
          <cell r="N722" t="str">
            <v>Centro Educativo</v>
          </cell>
          <cell r="O722" t="str">
            <v>Cartago</v>
          </cell>
          <cell r="P722" t="str">
            <v>Esc. Villas De Ayarco</v>
          </cell>
          <cell r="Q722">
            <v>6</v>
          </cell>
          <cell r="R722">
            <v>1728</v>
          </cell>
        </row>
        <row r="723">
          <cell r="N723" t="str">
            <v>Centro Educativo</v>
          </cell>
          <cell r="O723" t="str">
            <v>Cartago</v>
          </cell>
          <cell r="P723" t="str">
            <v>Esc. Villas De Ayarco</v>
          </cell>
          <cell r="Q723">
            <v>6</v>
          </cell>
          <cell r="R723">
            <v>4584</v>
          </cell>
        </row>
        <row r="724">
          <cell r="N724" t="str">
            <v>Centro Educativo</v>
          </cell>
          <cell r="O724" t="str">
            <v>Cartago</v>
          </cell>
          <cell r="P724" t="str">
            <v>Esc. William Brenes Fonseca</v>
          </cell>
          <cell r="Q724">
            <v>8</v>
          </cell>
          <cell r="R724">
            <v>1930</v>
          </cell>
        </row>
        <row r="725">
          <cell r="N725" t="str">
            <v>Centro Educativo</v>
          </cell>
          <cell r="O725" t="str">
            <v>Cartago</v>
          </cell>
          <cell r="P725" t="str">
            <v>Esc. Winston Churchill Spencer</v>
          </cell>
          <cell r="Q725">
            <v>1</v>
          </cell>
          <cell r="R725">
            <v>1724</v>
          </cell>
        </row>
        <row r="726">
          <cell r="N726" t="str">
            <v>Centro Educativo</v>
          </cell>
          <cell r="O726" t="str">
            <v>Cartago</v>
          </cell>
          <cell r="P726" t="str">
            <v>Esc. Yerbabuena</v>
          </cell>
          <cell r="Q726">
            <v>6</v>
          </cell>
          <cell r="R726">
            <v>1783</v>
          </cell>
        </row>
        <row r="727">
          <cell r="N727" t="str">
            <v>Centro Educativo</v>
          </cell>
          <cell r="O727" t="str">
            <v>Cartago</v>
          </cell>
          <cell r="P727" t="str">
            <v>Experimental Bilingüe De Cartago</v>
          </cell>
          <cell r="Q727">
            <v>2</v>
          </cell>
          <cell r="R727">
            <v>4066</v>
          </cell>
        </row>
        <row r="728">
          <cell r="N728" t="str">
            <v>Centro Educativo</v>
          </cell>
          <cell r="O728" t="str">
            <v>Cartago</v>
          </cell>
          <cell r="P728" t="str">
            <v>Ipec Arabella Jiménez De Volio</v>
          </cell>
          <cell r="Q728">
            <v>1</v>
          </cell>
          <cell r="R728">
            <v>4856</v>
          </cell>
        </row>
        <row r="729">
          <cell r="N729" t="str">
            <v>Centro Educativo</v>
          </cell>
          <cell r="O729" t="str">
            <v>Cartago</v>
          </cell>
          <cell r="P729" t="str">
            <v>J.N. Ascension Esquivel</v>
          </cell>
          <cell r="Q729">
            <v>1</v>
          </cell>
          <cell r="R729">
            <v>1805</v>
          </cell>
        </row>
        <row r="730">
          <cell r="N730" t="str">
            <v>Centro Educativo</v>
          </cell>
          <cell r="O730" t="str">
            <v>Cartago</v>
          </cell>
          <cell r="P730" t="str">
            <v>J.N. Carlos Joaquin Peralta Echeverria</v>
          </cell>
          <cell r="Q730">
            <v>2</v>
          </cell>
          <cell r="R730">
            <v>1804</v>
          </cell>
        </row>
        <row r="731">
          <cell r="N731" t="str">
            <v>Centro Educativo</v>
          </cell>
          <cell r="O731" t="str">
            <v>Cartago</v>
          </cell>
          <cell r="P731" t="str">
            <v>J.N. Central De Tres Rios</v>
          </cell>
          <cell r="Q731">
            <v>6</v>
          </cell>
          <cell r="R731">
            <v>1928</v>
          </cell>
        </row>
        <row r="732">
          <cell r="N732" t="str">
            <v>Centro Educativo</v>
          </cell>
          <cell r="O732" t="str">
            <v>Cartago</v>
          </cell>
          <cell r="P732" t="str">
            <v>J.N. El Conejito Feliz</v>
          </cell>
          <cell r="Q732">
            <v>4</v>
          </cell>
          <cell r="R732">
            <v>1919</v>
          </cell>
        </row>
        <row r="733">
          <cell r="N733" t="str">
            <v>Centro Educativo</v>
          </cell>
          <cell r="O733" t="str">
            <v>Cartago</v>
          </cell>
          <cell r="P733" t="str">
            <v>J.N. Jesus Jimenez Zamora</v>
          </cell>
          <cell r="Q733">
            <v>1</v>
          </cell>
          <cell r="R733">
            <v>1817</v>
          </cell>
        </row>
        <row r="734">
          <cell r="N734" t="str">
            <v>Centro Educativo</v>
          </cell>
          <cell r="O734" t="str">
            <v>Cartago</v>
          </cell>
          <cell r="P734" t="str">
            <v>J.N. Juan Vazquez De Coronado</v>
          </cell>
          <cell r="Q734">
            <v>7</v>
          </cell>
          <cell r="R734">
            <v>4965</v>
          </cell>
        </row>
        <row r="735">
          <cell r="N735" t="str">
            <v>Centro Educativo</v>
          </cell>
          <cell r="O735" t="str">
            <v>Cartago</v>
          </cell>
          <cell r="P735" t="str">
            <v>J.N. Republica Francesa</v>
          </cell>
          <cell r="Q735">
            <v>2</v>
          </cell>
          <cell r="R735">
            <v>6111</v>
          </cell>
        </row>
        <row r="736">
          <cell r="N736" t="str">
            <v>Centro Educativo</v>
          </cell>
          <cell r="O736" t="str">
            <v>Cartago</v>
          </cell>
          <cell r="P736" t="str">
            <v>J.N. Ricardo Jimenez Oreamuno</v>
          </cell>
          <cell r="Q736">
            <v>3</v>
          </cell>
          <cell r="R736">
            <v>1910</v>
          </cell>
        </row>
        <row r="737">
          <cell r="N737" t="str">
            <v>Centro Educativo</v>
          </cell>
          <cell r="O737" t="str">
            <v>Cartago</v>
          </cell>
          <cell r="P737" t="str">
            <v>Liceo Braulio Carrillo Colina</v>
          </cell>
          <cell r="Q737">
            <v>4</v>
          </cell>
          <cell r="R737">
            <v>4067</v>
          </cell>
        </row>
        <row r="738">
          <cell r="N738" t="str">
            <v>Centro Educativo</v>
          </cell>
          <cell r="O738" t="str">
            <v>Cartago</v>
          </cell>
          <cell r="P738" t="str">
            <v>Liceo Braulio Carrillo Colina</v>
          </cell>
          <cell r="Q738">
            <v>4</v>
          </cell>
          <cell r="R738">
            <v>4547</v>
          </cell>
        </row>
        <row r="739">
          <cell r="N739" t="str">
            <v>Centro Educativo</v>
          </cell>
          <cell r="O739" t="str">
            <v>Cartago</v>
          </cell>
          <cell r="P739" t="str">
            <v>Liceo De Corralillo</v>
          </cell>
          <cell r="Q739">
            <v>7</v>
          </cell>
          <cell r="R739">
            <v>4061</v>
          </cell>
        </row>
        <row r="740">
          <cell r="N740" t="str">
            <v>Centro Educativo</v>
          </cell>
          <cell r="O740" t="str">
            <v>Cartago</v>
          </cell>
          <cell r="P740" t="str">
            <v>Liceo De Corralillo</v>
          </cell>
          <cell r="Q740">
            <v>7</v>
          </cell>
          <cell r="R740">
            <v>5546</v>
          </cell>
        </row>
        <row r="741">
          <cell r="N741" t="str">
            <v>Centro Educativo</v>
          </cell>
          <cell r="O741" t="str">
            <v>Cartago</v>
          </cell>
          <cell r="P741" t="str">
            <v>Liceo De Cot</v>
          </cell>
          <cell r="Q741">
            <v>4</v>
          </cell>
          <cell r="R741">
            <v>4058</v>
          </cell>
        </row>
        <row r="742">
          <cell r="N742" t="str">
            <v>Centro Educativo</v>
          </cell>
          <cell r="O742" t="str">
            <v>Cartago</v>
          </cell>
          <cell r="P742" t="str">
            <v>Liceo De Paraiso</v>
          </cell>
          <cell r="Q742">
            <v>5</v>
          </cell>
          <cell r="R742">
            <v>4052</v>
          </cell>
        </row>
        <row r="743">
          <cell r="N743" t="str">
            <v>Centro Educativo</v>
          </cell>
          <cell r="O743" t="str">
            <v>Cartago</v>
          </cell>
          <cell r="P743" t="str">
            <v>Liceo De Santiago</v>
          </cell>
          <cell r="Q743">
            <v>5</v>
          </cell>
          <cell r="R743">
            <v>6742</v>
          </cell>
        </row>
        <row r="744">
          <cell r="N744" t="str">
            <v>Centro Educativo</v>
          </cell>
          <cell r="O744" t="str">
            <v>Cartago</v>
          </cell>
          <cell r="P744" t="str">
            <v>Liceo De Tobosi</v>
          </cell>
          <cell r="Q744">
            <v>3</v>
          </cell>
          <cell r="R744">
            <v>6384</v>
          </cell>
        </row>
        <row r="745">
          <cell r="N745" t="str">
            <v>Centro Educativo</v>
          </cell>
          <cell r="O745" t="str">
            <v>Cartago</v>
          </cell>
          <cell r="P745" t="str">
            <v>Liceo Enrique Guier Saenz</v>
          </cell>
          <cell r="Q745">
            <v>8</v>
          </cell>
          <cell r="R745">
            <v>4048</v>
          </cell>
        </row>
        <row r="746">
          <cell r="N746" t="str">
            <v>Centro Educativo</v>
          </cell>
          <cell r="O746" t="str">
            <v>Cartago</v>
          </cell>
          <cell r="P746" t="str">
            <v>Liceo Llano Los Angeles</v>
          </cell>
          <cell r="Q746">
            <v>7</v>
          </cell>
          <cell r="R746">
            <v>6216</v>
          </cell>
        </row>
        <row r="747">
          <cell r="N747" t="str">
            <v>Centro Educativo</v>
          </cell>
          <cell r="O747" t="str">
            <v>Cartago</v>
          </cell>
          <cell r="P747" t="str">
            <v>Liceo Manuel Emilio Rodriguez</v>
          </cell>
          <cell r="Q747">
            <v>5</v>
          </cell>
          <cell r="R747">
            <v>4049</v>
          </cell>
        </row>
        <row r="748">
          <cell r="N748" t="str">
            <v>Centro Educativo</v>
          </cell>
          <cell r="O748" t="str">
            <v>Cartago</v>
          </cell>
          <cell r="P748" t="str">
            <v>Liceo Occidental</v>
          </cell>
          <cell r="Q748">
            <v>1</v>
          </cell>
          <cell r="R748">
            <v>6137</v>
          </cell>
        </row>
        <row r="749">
          <cell r="N749" t="str">
            <v>Centro Educativo</v>
          </cell>
          <cell r="O749" t="str">
            <v>Cartago</v>
          </cell>
          <cell r="P749" t="str">
            <v>Liceo Paraiso</v>
          </cell>
          <cell r="Q749">
            <v>5</v>
          </cell>
          <cell r="R749">
            <v>5247</v>
          </cell>
        </row>
        <row r="750">
          <cell r="N750" t="str">
            <v>Centro Educativo</v>
          </cell>
          <cell r="O750" t="str">
            <v>Cartago</v>
          </cell>
          <cell r="P750" t="str">
            <v>Liceo Rural La Luchita</v>
          </cell>
          <cell r="Q750">
            <v>3</v>
          </cell>
          <cell r="R750">
            <v>5840</v>
          </cell>
        </row>
        <row r="751">
          <cell r="N751" t="str">
            <v>Centro Educativo</v>
          </cell>
          <cell r="O751" t="str">
            <v>Cartago</v>
          </cell>
          <cell r="P751" t="str">
            <v>Liceo Rural Santa Rosa</v>
          </cell>
          <cell r="Q751">
            <v>4</v>
          </cell>
          <cell r="R751">
            <v>5969</v>
          </cell>
        </row>
        <row r="752">
          <cell r="N752" t="str">
            <v>Centro Educativo</v>
          </cell>
          <cell r="O752" t="str">
            <v>Cartago</v>
          </cell>
          <cell r="P752" t="str">
            <v>Liceo Sagrado Corazón De Jesús</v>
          </cell>
          <cell r="Q752">
            <v>4</v>
          </cell>
          <cell r="R752">
            <v>4055</v>
          </cell>
        </row>
        <row r="753">
          <cell r="N753" t="str">
            <v>Centro Educativo</v>
          </cell>
          <cell r="O753" t="str">
            <v>Cartago</v>
          </cell>
          <cell r="P753" t="str">
            <v>Liceo San Diego</v>
          </cell>
          <cell r="Q753">
            <v>6</v>
          </cell>
          <cell r="R753">
            <v>4059</v>
          </cell>
        </row>
        <row r="754">
          <cell r="N754" t="str">
            <v>Centro Educativo</v>
          </cell>
          <cell r="O754" t="str">
            <v>Cartago</v>
          </cell>
          <cell r="P754" t="str">
            <v>Liceo San Nicolas De Tolentino</v>
          </cell>
          <cell r="Q754">
            <v>2</v>
          </cell>
          <cell r="R754">
            <v>5979</v>
          </cell>
        </row>
        <row r="755">
          <cell r="N755" t="str">
            <v>Centro Educativo</v>
          </cell>
          <cell r="O755" t="str">
            <v>Cartago</v>
          </cell>
          <cell r="P755" t="str">
            <v>Liceo Seráfico San Francisco</v>
          </cell>
          <cell r="Q755">
            <v>5</v>
          </cell>
          <cell r="R755">
            <v>4054</v>
          </cell>
        </row>
        <row r="756">
          <cell r="N756" t="str">
            <v>Centro Educativo</v>
          </cell>
          <cell r="O756" t="str">
            <v>Cartago</v>
          </cell>
          <cell r="P756" t="str">
            <v>Liceo Tierra Blanca</v>
          </cell>
          <cell r="Q756">
            <v>4</v>
          </cell>
          <cell r="R756">
            <v>6372</v>
          </cell>
        </row>
        <row r="757">
          <cell r="N757" t="str">
            <v>Centro Educativo</v>
          </cell>
          <cell r="O757" t="str">
            <v>Cartago</v>
          </cell>
          <cell r="P757" t="str">
            <v>Liceo Vicente Lachner Sandoval</v>
          </cell>
          <cell r="Q757">
            <v>1</v>
          </cell>
          <cell r="R757">
            <v>4050</v>
          </cell>
        </row>
        <row r="758">
          <cell r="N758" t="str">
            <v>Centro Educativo</v>
          </cell>
          <cell r="O758" t="str">
            <v>Cartago</v>
          </cell>
          <cell r="P758" t="str">
            <v>Nocturno De Cartago</v>
          </cell>
          <cell r="Q758">
            <v>1</v>
          </cell>
          <cell r="R758">
            <v>4853</v>
          </cell>
        </row>
        <row r="759">
          <cell r="N759" t="str">
            <v>Centro Educativo</v>
          </cell>
          <cell r="O759" t="str">
            <v>Cartago</v>
          </cell>
          <cell r="P759" t="str">
            <v>Nocturno De La Union</v>
          </cell>
          <cell r="Q759">
            <v>6</v>
          </cell>
          <cell r="R759">
            <v>4855</v>
          </cell>
        </row>
        <row r="760">
          <cell r="N760" t="str">
            <v>Centro Educativo</v>
          </cell>
          <cell r="O760" t="str">
            <v>Cartago</v>
          </cell>
          <cell r="P760" t="str">
            <v>Prog. Educ. Abierta Cartago</v>
          </cell>
          <cell r="Q760">
            <v>1</v>
          </cell>
          <cell r="R760">
            <v>6608</v>
          </cell>
        </row>
        <row r="761">
          <cell r="N761" t="str">
            <v>Centro Educativo</v>
          </cell>
          <cell r="O761" t="str">
            <v>Cartago</v>
          </cell>
          <cell r="P761" t="str">
            <v>Programa Itinerante Artes Plásticas</v>
          </cell>
          <cell r="Q761">
            <v>1</v>
          </cell>
          <cell r="R761">
            <v>4966</v>
          </cell>
        </row>
        <row r="762">
          <cell r="N762" t="str">
            <v>Centro Educativo</v>
          </cell>
          <cell r="O762" t="str">
            <v>Cartago</v>
          </cell>
          <cell r="P762" t="str">
            <v>Seccion Nocturna Academica De Paraiso</v>
          </cell>
          <cell r="Q762">
            <v>5</v>
          </cell>
          <cell r="R762">
            <v>4854</v>
          </cell>
        </row>
        <row r="763">
          <cell r="N763" t="str">
            <v>Centro Educativo</v>
          </cell>
          <cell r="O763" t="str">
            <v>Cartago</v>
          </cell>
          <cell r="P763" t="str">
            <v>Serv. Itin. Ens. Espec. Cartago</v>
          </cell>
          <cell r="Q763">
            <v>1</v>
          </cell>
          <cell r="R763">
            <v>5248</v>
          </cell>
        </row>
        <row r="764">
          <cell r="N764" t="str">
            <v>Centro Educativo</v>
          </cell>
          <cell r="O764" t="str">
            <v>Cartago</v>
          </cell>
          <cell r="P764" t="str">
            <v>Unidad Pedagógica Barrio Nuevo</v>
          </cell>
          <cell r="Q764">
            <v>3</v>
          </cell>
          <cell r="R764">
            <v>5993</v>
          </cell>
        </row>
        <row r="765">
          <cell r="N765" t="str">
            <v>Centro Educativo</v>
          </cell>
          <cell r="O765" t="str">
            <v>Cartago</v>
          </cell>
          <cell r="P765" t="str">
            <v>Unidad Pedagógica Rafael Hernandez Madriz</v>
          </cell>
          <cell r="Q765">
            <v>1</v>
          </cell>
          <cell r="R765">
            <v>4056</v>
          </cell>
        </row>
        <row r="766">
          <cell r="N766" t="str">
            <v>Centro Educativo</v>
          </cell>
          <cell r="O766" t="str">
            <v>Cartago</v>
          </cell>
          <cell r="P766" t="str">
            <v>Unidad Pedagógica San Diego</v>
          </cell>
          <cell r="Q766">
            <v>6</v>
          </cell>
          <cell r="R766">
            <v>5834</v>
          </cell>
        </row>
        <row r="767">
          <cell r="N767" t="str">
            <v>Centro Educativo</v>
          </cell>
          <cell r="O767" t="str">
            <v>Coto</v>
          </cell>
          <cell r="P767" t="str">
            <v>C.T.P. Carlos Manuel Vicente Castro</v>
          </cell>
          <cell r="Q767">
            <v>1</v>
          </cell>
          <cell r="R767">
            <v>4214</v>
          </cell>
        </row>
        <row r="768">
          <cell r="N768" t="str">
            <v>Centro Educativo</v>
          </cell>
          <cell r="O768" t="str">
            <v>Coto</v>
          </cell>
          <cell r="P768" t="str">
            <v>C.T.P. Carlos Manuel Vicente Castro</v>
          </cell>
          <cell r="Q768">
            <v>1</v>
          </cell>
          <cell r="R768">
            <v>4764</v>
          </cell>
        </row>
        <row r="769">
          <cell r="N769" t="str">
            <v>Centro Educativo</v>
          </cell>
          <cell r="O769" t="str">
            <v>Coto</v>
          </cell>
          <cell r="P769" t="str">
            <v>C.T.P. De Corredores</v>
          </cell>
          <cell r="Q769">
            <v>10</v>
          </cell>
          <cell r="R769">
            <v>4218</v>
          </cell>
        </row>
        <row r="770">
          <cell r="N770" t="str">
            <v>Centro Educativo</v>
          </cell>
          <cell r="O770" t="str">
            <v>Coto</v>
          </cell>
          <cell r="P770" t="str">
            <v>C.T.P. De Corredores</v>
          </cell>
          <cell r="Q770">
            <v>10</v>
          </cell>
          <cell r="R770">
            <v>4767</v>
          </cell>
        </row>
        <row r="771">
          <cell r="N771" t="str">
            <v>Centro Educativo</v>
          </cell>
          <cell r="O771" t="str">
            <v>Coto</v>
          </cell>
          <cell r="P771" t="str">
            <v>C.T.P. De Puerto Jimenez</v>
          </cell>
          <cell r="Q771">
            <v>3</v>
          </cell>
          <cell r="R771">
            <v>4220</v>
          </cell>
        </row>
        <row r="772">
          <cell r="N772" t="str">
            <v>Centro Educativo</v>
          </cell>
          <cell r="O772" t="str">
            <v>Coto</v>
          </cell>
          <cell r="P772" t="str">
            <v>C.T.P. De Puerto Jimenez</v>
          </cell>
          <cell r="Q772">
            <v>3</v>
          </cell>
          <cell r="R772">
            <v>4769</v>
          </cell>
        </row>
        <row r="773">
          <cell r="N773" t="str">
            <v>Centro Educativo</v>
          </cell>
          <cell r="O773" t="str">
            <v>Coto</v>
          </cell>
          <cell r="P773" t="str">
            <v>C.T.P. De Sabalito</v>
          </cell>
          <cell r="Q773">
            <v>6</v>
          </cell>
          <cell r="R773">
            <v>4216</v>
          </cell>
        </row>
        <row r="774">
          <cell r="N774" t="str">
            <v>Centro Educativo</v>
          </cell>
          <cell r="O774" t="str">
            <v>Coto</v>
          </cell>
          <cell r="P774" t="str">
            <v>C.T.P. De Sabalito</v>
          </cell>
          <cell r="Q774">
            <v>6</v>
          </cell>
          <cell r="R774">
            <v>5479</v>
          </cell>
        </row>
        <row r="775">
          <cell r="N775" t="str">
            <v>Centro Educativo</v>
          </cell>
          <cell r="O775" t="str">
            <v>Coto</v>
          </cell>
          <cell r="P775" t="str">
            <v>C.T.P. Guaycara</v>
          </cell>
          <cell r="Q775">
            <v>4</v>
          </cell>
          <cell r="R775">
            <v>4217</v>
          </cell>
        </row>
        <row r="776">
          <cell r="N776" t="str">
            <v>Centro Educativo</v>
          </cell>
          <cell r="O776" t="str">
            <v>Coto</v>
          </cell>
          <cell r="P776" t="str">
            <v>C.T.P. Guaycara</v>
          </cell>
          <cell r="Q776">
            <v>4</v>
          </cell>
          <cell r="R776">
            <v>5571</v>
          </cell>
        </row>
        <row r="777">
          <cell r="N777" t="str">
            <v>Centro Educativo</v>
          </cell>
          <cell r="O777" t="str">
            <v>Coto</v>
          </cell>
          <cell r="P777" t="str">
            <v>C.T.P. Henri François Pittier</v>
          </cell>
          <cell r="Q777">
            <v>12</v>
          </cell>
          <cell r="R777">
            <v>6576</v>
          </cell>
        </row>
        <row r="778">
          <cell r="N778" t="str">
            <v>Centro Educativo</v>
          </cell>
          <cell r="O778" t="str">
            <v>Coto</v>
          </cell>
          <cell r="P778" t="str">
            <v>C.T.P. Henri François Pittier</v>
          </cell>
          <cell r="Q778">
            <v>12</v>
          </cell>
          <cell r="R778">
            <v>6758</v>
          </cell>
        </row>
        <row r="779">
          <cell r="N779" t="str">
            <v>Centro Educativo</v>
          </cell>
          <cell r="O779" t="str">
            <v>Coto</v>
          </cell>
          <cell r="P779" t="str">
            <v>C.T.P. Umberto Melloni Campanini</v>
          </cell>
          <cell r="Q779">
            <v>5</v>
          </cell>
          <cell r="R779">
            <v>4215</v>
          </cell>
        </row>
        <row r="780">
          <cell r="N780" t="str">
            <v>Centro Educativo</v>
          </cell>
          <cell r="O780" t="str">
            <v>Coto</v>
          </cell>
          <cell r="P780" t="str">
            <v>C.T.P. Umberto Melloni Campanini</v>
          </cell>
          <cell r="Q780">
            <v>5</v>
          </cell>
          <cell r="R780">
            <v>4763</v>
          </cell>
        </row>
        <row r="781">
          <cell r="N781" t="str">
            <v>Centro Educativo</v>
          </cell>
          <cell r="O781" t="str">
            <v>Coto</v>
          </cell>
          <cell r="P781" t="str">
            <v>Cindea Ciudad Neily</v>
          </cell>
          <cell r="Q781">
            <v>11</v>
          </cell>
          <cell r="R781">
            <v>4885</v>
          </cell>
        </row>
        <row r="782">
          <cell r="N782" t="str">
            <v>Centro Educativo</v>
          </cell>
          <cell r="O782" t="str">
            <v>Coto</v>
          </cell>
          <cell r="P782" t="str">
            <v>Cindea Puerto Jiménez</v>
          </cell>
          <cell r="Q782">
            <v>3</v>
          </cell>
          <cell r="R782">
            <v>6628</v>
          </cell>
        </row>
        <row r="783">
          <cell r="N783" t="str">
            <v>Centro Educativo</v>
          </cell>
          <cell r="O783" t="str">
            <v>Coto</v>
          </cell>
          <cell r="P783" t="str">
            <v>Cindea San Vito</v>
          </cell>
          <cell r="Q783">
            <v>5</v>
          </cell>
          <cell r="R783">
            <v>6629</v>
          </cell>
        </row>
        <row r="784">
          <cell r="N784" t="str">
            <v>Centro Educativo</v>
          </cell>
          <cell r="O784" t="str">
            <v>Coto</v>
          </cell>
          <cell r="P784" t="str">
            <v>Cnvmts. Colegio Nocturno Ciudad Neily</v>
          </cell>
          <cell r="Q784">
            <v>9</v>
          </cell>
          <cell r="R784">
            <v>6260</v>
          </cell>
        </row>
        <row r="785">
          <cell r="N785" t="str">
            <v>Centro Educativo</v>
          </cell>
          <cell r="O785" t="str">
            <v>Coto</v>
          </cell>
          <cell r="P785" t="str">
            <v>Cnvmts. Esc. Alvaro Paris Stephens</v>
          </cell>
          <cell r="Q785">
            <v>1</v>
          </cell>
          <cell r="R785">
            <v>6260</v>
          </cell>
        </row>
        <row r="786">
          <cell r="N786" t="str">
            <v>Centro Educativo</v>
          </cell>
          <cell r="O786" t="str">
            <v>Coto</v>
          </cell>
          <cell r="P786" t="str">
            <v>Cnvmts. Liceo Ítalo Costarricense</v>
          </cell>
          <cell r="Q786">
            <v>5</v>
          </cell>
          <cell r="R786">
            <v>6260</v>
          </cell>
        </row>
        <row r="787">
          <cell r="N787" t="str">
            <v>Centro Educativo</v>
          </cell>
          <cell r="O787" t="str">
            <v>Coto</v>
          </cell>
          <cell r="P787" t="str">
            <v>Colegio Finca Naranjo</v>
          </cell>
          <cell r="Q787">
            <v>11</v>
          </cell>
          <cell r="R787">
            <v>6112</v>
          </cell>
        </row>
        <row r="788">
          <cell r="N788" t="str">
            <v>Centro Educativo</v>
          </cell>
          <cell r="O788" t="str">
            <v>Coto</v>
          </cell>
          <cell r="P788" t="str">
            <v>Colegio Finca Naranjo</v>
          </cell>
          <cell r="Q788">
            <v>11</v>
          </cell>
          <cell r="R788">
            <v>6335</v>
          </cell>
        </row>
        <row r="789">
          <cell r="N789" t="str">
            <v>Centro Educativo</v>
          </cell>
          <cell r="O789" t="str">
            <v>Coto</v>
          </cell>
          <cell r="P789" t="str">
            <v>Colegio Indígena La Casona</v>
          </cell>
          <cell r="Q789">
            <v>13</v>
          </cell>
          <cell r="R789">
            <v>6046</v>
          </cell>
        </row>
        <row r="790">
          <cell r="N790" t="str">
            <v>Centro Educativo</v>
          </cell>
          <cell r="O790" t="str">
            <v>Coto</v>
          </cell>
          <cell r="P790" t="str">
            <v>Colegio Jorge Volio Jimenez</v>
          </cell>
          <cell r="Q790">
            <v>6</v>
          </cell>
          <cell r="R790">
            <v>5080</v>
          </cell>
        </row>
        <row r="791">
          <cell r="N791" t="str">
            <v>Centro Educativo</v>
          </cell>
          <cell r="O791" t="str">
            <v>Coto</v>
          </cell>
          <cell r="P791" t="str">
            <v>Colegio La Palma</v>
          </cell>
          <cell r="Q791">
            <v>3</v>
          </cell>
          <cell r="R791">
            <v>5297</v>
          </cell>
        </row>
        <row r="792">
          <cell r="N792" t="str">
            <v>Centro Educativo</v>
          </cell>
          <cell r="O792" t="str">
            <v>Coto</v>
          </cell>
          <cell r="P792" t="str">
            <v>Colegio Republica De Italia</v>
          </cell>
          <cell r="Q792">
            <v>12</v>
          </cell>
          <cell r="R792">
            <v>4126</v>
          </cell>
        </row>
        <row r="793">
          <cell r="N793" t="str">
            <v>Centro Educativo</v>
          </cell>
          <cell r="O793" t="str">
            <v>Coto</v>
          </cell>
          <cell r="P793" t="str">
            <v>Coned Ciudad Neilly</v>
          </cell>
          <cell r="Q793">
            <v>11</v>
          </cell>
          <cell r="R793">
            <v>6237</v>
          </cell>
        </row>
        <row r="794">
          <cell r="N794" t="str">
            <v>Centro Educativo</v>
          </cell>
          <cell r="O794" t="str">
            <v>Coto</v>
          </cell>
          <cell r="P794" t="str">
            <v>Esc. 23 De Mayo</v>
          </cell>
          <cell r="Q794">
            <v>8</v>
          </cell>
          <cell r="R794">
            <v>3175</v>
          </cell>
        </row>
        <row r="795">
          <cell r="N795" t="str">
            <v>Centro Educativo</v>
          </cell>
          <cell r="O795" t="str">
            <v>Coto</v>
          </cell>
          <cell r="P795" t="str">
            <v>Esc. Abrojos Guaymí</v>
          </cell>
          <cell r="Q795">
            <v>13</v>
          </cell>
          <cell r="R795">
            <v>3047</v>
          </cell>
        </row>
        <row r="796">
          <cell r="N796" t="str">
            <v>Centro Educativo</v>
          </cell>
          <cell r="O796" t="str">
            <v>Coto</v>
          </cell>
          <cell r="P796" t="str">
            <v>Esc. Adele Clarini</v>
          </cell>
          <cell r="Q796">
            <v>5</v>
          </cell>
          <cell r="R796">
            <v>3093</v>
          </cell>
        </row>
        <row r="797">
          <cell r="N797" t="str">
            <v>Centro Educativo</v>
          </cell>
          <cell r="O797" t="str">
            <v>Coto</v>
          </cell>
          <cell r="P797" t="str">
            <v>Esc. Aguas Calientes</v>
          </cell>
          <cell r="Q797">
            <v>12</v>
          </cell>
          <cell r="R797">
            <v>3026</v>
          </cell>
        </row>
        <row r="798">
          <cell r="N798" t="str">
            <v>Centro Educativo</v>
          </cell>
          <cell r="O798" t="str">
            <v>Coto</v>
          </cell>
          <cell r="P798" t="str">
            <v>Esc. Alberto Echandi Montero</v>
          </cell>
          <cell r="Q798">
            <v>9</v>
          </cell>
          <cell r="R798">
            <v>2898</v>
          </cell>
        </row>
        <row r="799">
          <cell r="N799" t="str">
            <v>Centro Educativo</v>
          </cell>
          <cell r="O799" t="str">
            <v>Coto</v>
          </cell>
          <cell r="P799" t="str">
            <v>Esc. Alberto Echandi Montero</v>
          </cell>
          <cell r="Q799">
            <v>9</v>
          </cell>
          <cell r="R799">
            <v>4755</v>
          </cell>
        </row>
        <row r="800">
          <cell r="N800" t="str">
            <v>Centro Educativo</v>
          </cell>
          <cell r="O800" t="str">
            <v>Coto</v>
          </cell>
          <cell r="P800" t="str">
            <v>Esc. Alpha</v>
          </cell>
          <cell r="Q800">
            <v>5</v>
          </cell>
          <cell r="R800">
            <v>2929</v>
          </cell>
        </row>
        <row r="801">
          <cell r="N801" t="str">
            <v>Centro Educativo</v>
          </cell>
          <cell r="O801" t="str">
            <v>Coto</v>
          </cell>
          <cell r="P801" t="str">
            <v>Esc. Altamira</v>
          </cell>
          <cell r="Q801">
            <v>14</v>
          </cell>
          <cell r="R801">
            <v>2920</v>
          </cell>
        </row>
        <row r="802">
          <cell r="N802" t="str">
            <v>Centro Educativo</v>
          </cell>
          <cell r="O802" t="str">
            <v>Coto</v>
          </cell>
          <cell r="P802" t="str">
            <v>Esc. Alto De Comte</v>
          </cell>
          <cell r="Q802">
            <v>14</v>
          </cell>
          <cell r="R802">
            <v>3105</v>
          </cell>
        </row>
        <row r="803">
          <cell r="N803" t="str">
            <v>Centro Educativo</v>
          </cell>
          <cell r="O803" t="str">
            <v>Coto</v>
          </cell>
          <cell r="P803" t="str">
            <v>Esc. Alto Monterrey</v>
          </cell>
          <cell r="Q803">
            <v>12</v>
          </cell>
          <cell r="R803">
            <v>2968</v>
          </cell>
        </row>
        <row r="804">
          <cell r="N804" t="str">
            <v>Centro Educativo</v>
          </cell>
          <cell r="O804" t="str">
            <v>Coto</v>
          </cell>
          <cell r="P804" t="str">
            <v>Esc. Altos De Laguna</v>
          </cell>
          <cell r="Q804">
            <v>3</v>
          </cell>
          <cell r="R804">
            <v>2994</v>
          </cell>
        </row>
        <row r="805">
          <cell r="N805" t="str">
            <v>Centro Educativo</v>
          </cell>
          <cell r="O805" t="str">
            <v>Coto</v>
          </cell>
          <cell r="P805" t="str">
            <v>Esc. Altos De San Antonio</v>
          </cell>
          <cell r="Q805">
            <v>13</v>
          </cell>
          <cell r="R805">
            <v>3261</v>
          </cell>
        </row>
        <row r="806">
          <cell r="N806" t="str">
            <v>Centro Educativo</v>
          </cell>
          <cell r="O806" t="str">
            <v>Coto</v>
          </cell>
          <cell r="P806" t="str">
            <v>Esc. Altos Del Brujo</v>
          </cell>
          <cell r="Q806">
            <v>10</v>
          </cell>
          <cell r="R806">
            <v>2888</v>
          </cell>
        </row>
        <row r="807">
          <cell r="N807" t="str">
            <v>Centro Educativo</v>
          </cell>
          <cell r="O807" t="str">
            <v>Coto</v>
          </cell>
          <cell r="P807" t="str">
            <v>Esc. Álvaro París Steffens</v>
          </cell>
          <cell r="Q807">
            <v>1</v>
          </cell>
          <cell r="R807">
            <v>2911</v>
          </cell>
        </row>
        <row r="808">
          <cell r="N808" t="str">
            <v>Centro Educativo</v>
          </cell>
          <cell r="O808" t="str">
            <v>Coto</v>
          </cell>
          <cell r="P808" t="str">
            <v>Esc. Ana María Guardia Mora</v>
          </cell>
          <cell r="Q808">
            <v>1</v>
          </cell>
          <cell r="R808">
            <v>3068</v>
          </cell>
        </row>
        <row r="809">
          <cell r="N809" t="str">
            <v>Centro Educativo</v>
          </cell>
          <cell r="O809" t="str">
            <v>Coto</v>
          </cell>
          <cell r="P809" t="str">
            <v>Esc. Bahía De Pavón</v>
          </cell>
          <cell r="Q809">
            <v>2</v>
          </cell>
          <cell r="R809">
            <v>2936</v>
          </cell>
        </row>
        <row r="810">
          <cell r="N810" t="str">
            <v>Centro Educativo</v>
          </cell>
          <cell r="O810" t="str">
            <v>Coto</v>
          </cell>
          <cell r="P810" t="str">
            <v>Esc. Bajo De Los Indios</v>
          </cell>
          <cell r="Q810">
            <v>13</v>
          </cell>
          <cell r="R810">
            <v>2947</v>
          </cell>
        </row>
        <row r="811">
          <cell r="N811" t="str">
            <v>Centro Educativo</v>
          </cell>
          <cell r="O811" t="str">
            <v>Coto</v>
          </cell>
          <cell r="P811" t="str">
            <v>Esc. Bajo De Reyes</v>
          </cell>
          <cell r="Q811">
            <v>5</v>
          </cell>
          <cell r="R811">
            <v>2941</v>
          </cell>
        </row>
        <row r="812">
          <cell r="N812" t="str">
            <v>Centro Educativo</v>
          </cell>
          <cell r="O812" t="str">
            <v>Coto</v>
          </cell>
          <cell r="P812" t="str">
            <v>Esc. Bajos De Limoncito</v>
          </cell>
          <cell r="Q812">
            <v>10</v>
          </cell>
          <cell r="R812">
            <v>2921</v>
          </cell>
        </row>
        <row r="813">
          <cell r="N813" t="str">
            <v>Centro Educativo</v>
          </cell>
          <cell r="O813" t="str">
            <v>Coto</v>
          </cell>
          <cell r="P813" t="str">
            <v>Esc. Bambel #1</v>
          </cell>
          <cell r="Q813">
            <v>4</v>
          </cell>
          <cell r="R813">
            <v>5554</v>
          </cell>
        </row>
        <row r="814">
          <cell r="N814" t="str">
            <v>Centro Educativo</v>
          </cell>
          <cell r="O814" t="str">
            <v>Coto</v>
          </cell>
          <cell r="P814" t="str">
            <v>Esc. Barrio Canadá</v>
          </cell>
          <cell r="Q814">
            <v>5</v>
          </cell>
          <cell r="R814">
            <v>3019</v>
          </cell>
        </row>
        <row r="815">
          <cell r="N815" t="str">
            <v>Centro Educativo</v>
          </cell>
          <cell r="O815" t="str">
            <v>Coto</v>
          </cell>
          <cell r="P815" t="str">
            <v>Esc. Barrio Nuevo</v>
          </cell>
          <cell r="Q815">
            <v>10</v>
          </cell>
          <cell r="R815">
            <v>2902</v>
          </cell>
        </row>
        <row r="816">
          <cell r="N816" t="str">
            <v>Centro Educativo</v>
          </cell>
          <cell r="O816" t="str">
            <v>Coto</v>
          </cell>
          <cell r="P816" t="str">
            <v>Esc. Bella Luz</v>
          </cell>
          <cell r="Q816">
            <v>11</v>
          </cell>
          <cell r="R816">
            <v>3015</v>
          </cell>
        </row>
        <row r="817">
          <cell r="N817" t="str">
            <v>Centro Educativo</v>
          </cell>
          <cell r="O817" t="str">
            <v>Coto</v>
          </cell>
          <cell r="P817" t="str">
            <v>Esc. Bella Vista</v>
          </cell>
          <cell r="Q817">
            <v>12</v>
          </cell>
          <cell r="R817">
            <v>2963</v>
          </cell>
        </row>
        <row r="818">
          <cell r="N818" t="str">
            <v>Centro Educativo</v>
          </cell>
          <cell r="O818" t="str">
            <v>Coto</v>
          </cell>
          <cell r="P818" t="str">
            <v>Esc. Bello Oriente</v>
          </cell>
          <cell r="Q818">
            <v>7</v>
          </cell>
          <cell r="R818">
            <v>2904</v>
          </cell>
        </row>
        <row r="819">
          <cell r="N819" t="str">
            <v>Centro Educativo</v>
          </cell>
          <cell r="O819" t="str">
            <v>Coto</v>
          </cell>
          <cell r="P819" t="str">
            <v>Esc. Betania</v>
          </cell>
          <cell r="Q819">
            <v>13</v>
          </cell>
          <cell r="R819">
            <v>2933</v>
          </cell>
        </row>
        <row r="820">
          <cell r="N820" t="str">
            <v>Centro Educativo</v>
          </cell>
          <cell r="O820" t="str">
            <v>Coto</v>
          </cell>
          <cell r="P820" t="str">
            <v>Esc. Boca Gallardo</v>
          </cell>
          <cell r="Q820">
            <v>3</v>
          </cell>
          <cell r="R820">
            <v>2961</v>
          </cell>
        </row>
        <row r="821">
          <cell r="N821" t="str">
            <v>Centro Educativo</v>
          </cell>
          <cell r="O821" t="str">
            <v>Coto</v>
          </cell>
          <cell r="P821" t="str">
            <v>Esc. Brasilia</v>
          </cell>
          <cell r="Q821">
            <v>6</v>
          </cell>
          <cell r="R821">
            <v>2931</v>
          </cell>
        </row>
        <row r="822">
          <cell r="N822" t="str">
            <v>Centro Educativo</v>
          </cell>
          <cell r="O822" t="str">
            <v>Coto</v>
          </cell>
          <cell r="P822" t="str">
            <v>Esc. Brunca</v>
          </cell>
          <cell r="Q822">
            <v>4</v>
          </cell>
          <cell r="R822">
            <v>2896</v>
          </cell>
        </row>
        <row r="823">
          <cell r="N823" t="str">
            <v>Centro Educativo</v>
          </cell>
          <cell r="O823" t="str">
            <v>Coto</v>
          </cell>
          <cell r="P823" t="str">
            <v>Esc. Brus Malis (Limoncito)</v>
          </cell>
          <cell r="Q823">
            <v>13</v>
          </cell>
          <cell r="R823">
            <v>2959</v>
          </cell>
        </row>
        <row r="824">
          <cell r="N824" t="str">
            <v>Centro Educativo</v>
          </cell>
          <cell r="O824" t="str">
            <v>Coto</v>
          </cell>
          <cell r="P824" t="str">
            <v>Esc. Cacoragua</v>
          </cell>
          <cell r="Q824">
            <v>10</v>
          </cell>
          <cell r="R824">
            <v>2998</v>
          </cell>
        </row>
        <row r="825">
          <cell r="N825" t="str">
            <v>Centro Educativo</v>
          </cell>
          <cell r="O825" t="str">
            <v>Coto</v>
          </cell>
          <cell r="P825" t="str">
            <v>Esc. Campo Dos Y Medio</v>
          </cell>
          <cell r="Q825">
            <v>7</v>
          </cell>
          <cell r="R825">
            <v>2984</v>
          </cell>
        </row>
        <row r="826">
          <cell r="N826" t="str">
            <v>Centro Educativo</v>
          </cell>
          <cell r="O826" t="str">
            <v>Coto</v>
          </cell>
          <cell r="P826" t="str">
            <v>Esc. Campo Tres</v>
          </cell>
          <cell r="Q826">
            <v>7</v>
          </cell>
          <cell r="R826">
            <v>2985</v>
          </cell>
        </row>
        <row r="827">
          <cell r="N827" t="str">
            <v>Centro Educativo</v>
          </cell>
          <cell r="O827" t="str">
            <v>Coto</v>
          </cell>
          <cell r="P827" t="str">
            <v>Esc. Cangrejo Verde</v>
          </cell>
          <cell r="Q827">
            <v>9</v>
          </cell>
          <cell r="R827">
            <v>3148</v>
          </cell>
        </row>
        <row r="828">
          <cell r="N828" t="str">
            <v>Centro Educativo</v>
          </cell>
          <cell r="O828" t="str">
            <v>Coto</v>
          </cell>
          <cell r="P828" t="str">
            <v>Esc. Caña Blanca</v>
          </cell>
          <cell r="Q828">
            <v>14</v>
          </cell>
          <cell r="R828">
            <v>5018</v>
          </cell>
        </row>
        <row r="829">
          <cell r="N829" t="str">
            <v>Centro Educativo</v>
          </cell>
          <cell r="O829" t="str">
            <v>Coto</v>
          </cell>
          <cell r="P829" t="str">
            <v>Esc. Cañas Gordas</v>
          </cell>
          <cell r="Q829">
            <v>7</v>
          </cell>
          <cell r="R829">
            <v>2969</v>
          </cell>
        </row>
        <row r="830">
          <cell r="N830" t="str">
            <v>Centro Educativo</v>
          </cell>
          <cell r="O830" t="str">
            <v>Coto</v>
          </cell>
          <cell r="P830" t="str">
            <v>Esc. Cañaza</v>
          </cell>
          <cell r="Q830">
            <v>3</v>
          </cell>
          <cell r="R830">
            <v>2972</v>
          </cell>
        </row>
        <row r="831">
          <cell r="N831" t="str">
            <v>Centro Educativo</v>
          </cell>
          <cell r="O831" t="str">
            <v>Coto</v>
          </cell>
          <cell r="P831" t="str">
            <v>Esc. Caracol De La Vaca</v>
          </cell>
          <cell r="Q831">
            <v>11</v>
          </cell>
          <cell r="R831">
            <v>3249</v>
          </cell>
        </row>
        <row r="832">
          <cell r="N832" t="str">
            <v>Centro Educativo</v>
          </cell>
          <cell r="O832" t="str">
            <v>Coto</v>
          </cell>
          <cell r="P832" t="str">
            <v>Esc. Caracol Norte</v>
          </cell>
          <cell r="Q832">
            <v>9</v>
          </cell>
          <cell r="R832">
            <v>2989</v>
          </cell>
        </row>
        <row r="833">
          <cell r="N833" t="str">
            <v>Centro Educativo</v>
          </cell>
          <cell r="O833" t="str">
            <v>Coto</v>
          </cell>
          <cell r="P833" t="str">
            <v>Esc. Carbonera</v>
          </cell>
          <cell r="Q833">
            <v>3</v>
          </cell>
          <cell r="R833">
            <v>2964</v>
          </cell>
        </row>
        <row r="834">
          <cell r="N834" t="str">
            <v>Centro Educativo</v>
          </cell>
          <cell r="O834" t="str">
            <v>Coto</v>
          </cell>
          <cell r="P834" t="str">
            <v>Esc. Cariare</v>
          </cell>
          <cell r="Q834">
            <v>11</v>
          </cell>
          <cell r="R834">
            <v>2999</v>
          </cell>
        </row>
        <row r="835">
          <cell r="N835" t="str">
            <v>Centro Educativo</v>
          </cell>
          <cell r="O835" t="str">
            <v>Coto</v>
          </cell>
          <cell r="P835" t="str">
            <v>Esc. Cenizo</v>
          </cell>
          <cell r="Q835">
            <v>11</v>
          </cell>
          <cell r="R835">
            <v>2899</v>
          </cell>
        </row>
        <row r="836">
          <cell r="N836" t="str">
            <v>Centro Educativo</v>
          </cell>
          <cell r="O836" t="str">
            <v>Coto</v>
          </cell>
          <cell r="P836" t="str">
            <v>Esc. Central Coto 47</v>
          </cell>
          <cell r="Q836">
            <v>9</v>
          </cell>
          <cell r="R836">
            <v>3181</v>
          </cell>
        </row>
        <row r="837">
          <cell r="N837" t="str">
            <v>Centro Educativo</v>
          </cell>
          <cell r="O837" t="str">
            <v>Coto</v>
          </cell>
          <cell r="P837" t="str">
            <v>Esc. Central Río Claro</v>
          </cell>
          <cell r="Q837">
            <v>4</v>
          </cell>
          <cell r="R837">
            <v>3135</v>
          </cell>
        </row>
        <row r="838">
          <cell r="N838" t="str">
            <v>Centro Educativo</v>
          </cell>
          <cell r="O838" t="str">
            <v>Coto</v>
          </cell>
          <cell r="P838" t="str">
            <v>Esc. Central San Jose</v>
          </cell>
          <cell r="Q838">
            <v>1</v>
          </cell>
          <cell r="R838">
            <v>4757</v>
          </cell>
        </row>
        <row r="839">
          <cell r="N839" t="str">
            <v>Centro Educativo</v>
          </cell>
          <cell r="O839" t="str">
            <v>Coto</v>
          </cell>
          <cell r="P839" t="str">
            <v>Esc. Central San José</v>
          </cell>
          <cell r="Q839">
            <v>1</v>
          </cell>
          <cell r="R839">
            <v>3178</v>
          </cell>
        </row>
        <row r="840">
          <cell r="N840" t="str">
            <v>Centro Educativo</v>
          </cell>
          <cell r="O840" t="str">
            <v>Coto</v>
          </cell>
          <cell r="P840" t="str">
            <v>Esc. Chigo</v>
          </cell>
          <cell r="Q840">
            <v>13</v>
          </cell>
          <cell r="R840">
            <v>6848</v>
          </cell>
        </row>
        <row r="841">
          <cell r="N841" t="str">
            <v>Centro Educativo</v>
          </cell>
          <cell r="O841" t="str">
            <v>Coto</v>
          </cell>
          <cell r="P841" t="str">
            <v>Esc. Ciudadela González</v>
          </cell>
          <cell r="Q841">
            <v>9</v>
          </cell>
          <cell r="R841">
            <v>2992</v>
          </cell>
        </row>
        <row r="842">
          <cell r="N842" t="str">
            <v>Centro Educativo</v>
          </cell>
          <cell r="O842" t="str">
            <v>Coto</v>
          </cell>
          <cell r="P842" t="str">
            <v>Esc. Cocorí</v>
          </cell>
          <cell r="Q842">
            <v>12</v>
          </cell>
          <cell r="R842">
            <v>3025</v>
          </cell>
        </row>
        <row r="843">
          <cell r="N843" t="str">
            <v>Centro Educativo</v>
          </cell>
          <cell r="O843" t="str">
            <v>Coto</v>
          </cell>
          <cell r="P843" t="str">
            <v>Esc. Colorado</v>
          </cell>
          <cell r="Q843">
            <v>11</v>
          </cell>
          <cell r="R843">
            <v>3032</v>
          </cell>
        </row>
        <row r="844">
          <cell r="N844" t="str">
            <v>Centro Educativo</v>
          </cell>
          <cell r="O844" t="str">
            <v>Coto</v>
          </cell>
          <cell r="P844" t="str">
            <v>Esc. Concepción</v>
          </cell>
          <cell r="Q844">
            <v>7</v>
          </cell>
          <cell r="R844">
            <v>3051</v>
          </cell>
        </row>
        <row r="845">
          <cell r="N845" t="str">
            <v>Centro Educativo</v>
          </cell>
          <cell r="O845" t="str">
            <v>Coto</v>
          </cell>
          <cell r="P845" t="str">
            <v>Esc. Confraternidad</v>
          </cell>
          <cell r="Q845">
            <v>10</v>
          </cell>
          <cell r="R845">
            <v>3077</v>
          </cell>
        </row>
        <row r="846">
          <cell r="N846" t="str">
            <v>Centro Educativo</v>
          </cell>
          <cell r="O846" t="str">
            <v>Coto</v>
          </cell>
          <cell r="P846" t="str">
            <v>Esc. Coopa Buena</v>
          </cell>
          <cell r="Q846">
            <v>7</v>
          </cell>
          <cell r="R846">
            <v>3209</v>
          </cell>
        </row>
        <row r="847">
          <cell r="N847" t="str">
            <v>Centro Educativo</v>
          </cell>
          <cell r="O847" t="str">
            <v>Coto</v>
          </cell>
          <cell r="P847" t="str">
            <v>Esc. Coopey</v>
          </cell>
          <cell r="Q847">
            <v>13</v>
          </cell>
          <cell r="R847">
            <v>5526</v>
          </cell>
        </row>
        <row r="848">
          <cell r="N848" t="str">
            <v>Centro Educativo</v>
          </cell>
          <cell r="O848" t="str">
            <v>Coto</v>
          </cell>
          <cell r="P848" t="str">
            <v>Esc. Copal</v>
          </cell>
          <cell r="Q848">
            <v>7</v>
          </cell>
          <cell r="R848">
            <v>3016</v>
          </cell>
        </row>
        <row r="849">
          <cell r="N849" t="str">
            <v>Centro Educativo</v>
          </cell>
          <cell r="O849" t="str">
            <v>Coto</v>
          </cell>
          <cell r="P849" t="str">
            <v>Esc. Coto 42</v>
          </cell>
          <cell r="Q849">
            <v>9</v>
          </cell>
          <cell r="R849">
            <v>3189</v>
          </cell>
        </row>
        <row r="850">
          <cell r="N850" t="str">
            <v>Centro Educativo</v>
          </cell>
          <cell r="O850" t="str">
            <v>Coto</v>
          </cell>
          <cell r="P850" t="str">
            <v>Esc. Coto 44</v>
          </cell>
          <cell r="Q850">
            <v>9</v>
          </cell>
          <cell r="R850">
            <v>3186</v>
          </cell>
        </row>
        <row r="851">
          <cell r="N851" t="str">
            <v>Centro Educativo</v>
          </cell>
          <cell r="O851" t="str">
            <v>Coto</v>
          </cell>
          <cell r="P851" t="str">
            <v>Esc. Coto 45</v>
          </cell>
          <cell r="Q851">
            <v>9</v>
          </cell>
          <cell r="R851">
            <v>3180</v>
          </cell>
        </row>
        <row r="852">
          <cell r="N852" t="str">
            <v>Centro Educativo</v>
          </cell>
          <cell r="O852" t="str">
            <v>Coto</v>
          </cell>
          <cell r="P852" t="str">
            <v>Esc. Coto 49</v>
          </cell>
          <cell r="Q852">
            <v>9</v>
          </cell>
          <cell r="R852">
            <v>3262</v>
          </cell>
        </row>
        <row r="853">
          <cell r="N853" t="str">
            <v>Centro Educativo</v>
          </cell>
          <cell r="O853" t="str">
            <v>Coto</v>
          </cell>
          <cell r="P853" t="str">
            <v>Esc. Coto 50-51</v>
          </cell>
          <cell r="Q853">
            <v>9</v>
          </cell>
          <cell r="R853">
            <v>3188</v>
          </cell>
        </row>
        <row r="854">
          <cell r="N854" t="str">
            <v>Centro Educativo</v>
          </cell>
          <cell r="O854" t="str">
            <v>Coto</v>
          </cell>
          <cell r="P854" t="str">
            <v>Esc. Coto 52</v>
          </cell>
          <cell r="Q854">
            <v>9</v>
          </cell>
          <cell r="R854">
            <v>3184</v>
          </cell>
        </row>
        <row r="855">
          <cell r="N855" t="str">
            <v>Centro Educativo</v>
          </cell>
          <cell r="O855" t="str">
            <v>Coto</v>
          </cell>
          <cell r="P855" t="str">
            <v>Esc. Coto 54-55</v>
          </cell>
          <cell r="Q855">
            <v>4</v>
          </cell>
          <cell r="R855">
            <v>3185</v>
          </cell>
        </row>
        <row r="856">
          <cell r="N856" t="str">
            <v>Centro Educativo</v>
          </cell>
          <cell r="O856" t="str">
            <v>Coto</v>
          </cell>
          <cell r="P856" t="str">
            <v>Esc. Coto 56-57</v>
          </cell>
          <cell r="Q856">
            <v>4</v>
          </cell>
          <cell r="R856">
            <v>3183</v>
          </cell>
        </row>
        <row r="857">
          <cell r="N857" t="str">
            <v>Centro Educativo</v>
          </cell>
          <cell r="O857" t="str">
            <v>Coto</v>
          </cell>
          <cell r="P857" t="str">
            <v>Esc. Coto 58-59</v>
          </cell>
          <cell r="Q857">
            <v>4</v>
          </cell>
          <cell r="R857">
            <v>3182</v>
          </cell>
        </row>
        <row r="858">
          <cell r="N858" t="str">
            <v>Centro Educativo</v>
          </cell>
          <cell r="O858" t="str">
            <v>Coto</v>
          </cell>
          <cell r="P858" t="str">
            <v>Esc. Coto 62-63</v>
          </cell>
          <cell r="Q858">
            <v>4</v>
          </cell>
          <cell r="R858">
            <v>3190</v>
          </cell>
        </row>
        <row r="859">
          <cell r="N859" t="str">
            <v>Centro Educativo</v>
          </cell>
          <cell r="O859" t="str">
            <v>Coto</v>
          </cell>
          <cell r="P859" t="str">
            <v>Esc. Coto Sur</v>
          </cell>
          <cell r="Q859">
            <v>11</v>
          </cell>
          <cell r="R859">
            <v>2975</v>
          </cell>
        </row>
        <row r="860">
          <cell r="N860" t="str">
            <v>Centro Educativo</v>
          </cell>
          <cell r="O860" t="str">
            <v>Coto</v>
          </cell>
          <cell r="P860" t="str">
            <v>Esc. Coyoche</v>
          </cell>
          <cell r="Q860">
            <v>11</v>
          </cell>
          <cell r="R860">
            <v>3141</v>
          </cell>
        </row>
        <row r="861">
          <cell r="N861" t="str">
            <v>Centro Educativo</v>
          </cell>
          <cell r="O861" t="str">
            <v>Coto</v>
          </cell>
          <cell r="P861" t="str">
            <v>Esc. Cuervito</v>
          </cell>
          <cell r="Q861">
            <v>2</v>
          </cell>
          <cell r="R861">
            <v>2954</v>
          </cell>
        </row>
        <row r="862">
          <cell r="N862" t="str">
            <v>Centro Educativo</v>
          </cell>
          <cell r="O862" t="str">
            <v>Coto</v>
          </cell>
          <cell r="P862" t="str">
            <v>Esc. Darizara</v>
          </cell>
          <cell r="Q862">
            <v>10</v>
          </cell>
          <cell r="R862">
            <v>3120</v>
          </cell>
        </row>
        <row r="863">
          <cell r="N863" t="str">
            <v>Centro Educativo</v>
          </cell>
          <cell r="O863" t="str">
            <v>Coto</v>
          </cell>
          <cell r="P863" t="str">
            <v>Esc. Dos Brazos De Río Tigre</v>
          </cell>
          <cell r="Q863">
            <v>3</v>
          </cell>
          <cell r="R863">
            <v>3048</v>
          </cell>
        </row>
        <row r="864">
          <cell r="N864" t="str">
            <v>Centro Educativo</v>
          </cell>
          <cell r="O864" t="str">
            <v>Coto</v>
          </cell>
          <cell r="P864" t="str">
            <v>Esc. El Bambú</v>
          </cell>
          <cell r="Q864">
            <v>3</v>
          </cell>
          <cell r="R864">
            <v>5745</v>
          </cell>
        </row>
        <row r="865">
          <cell r="N865" t="str">
            <v>Centro Educativo</v>
          </cell>
          <cell r="O865" t="str">
            <v>Coto</v>
          </cell>
          <cell r="P865" t="str">
            <v>Esc. El Ceibo</v>
          </cell>
          <cell r="Q865">
            <v>5</v>
          </cell>
          <cell r="R865">
            <v>3241</v>
          </cell>
        </row>
        <row r="866">
          <cell r="N866" t="str">
            <v>Centro Educativo</v>
          </cell>
          <cell r="O866" t="str">
            <v>Coto</v>
          </cell>
          <cell r="P866" t="str">
            <v>Esc. El Danto</v>
          </cell>
          <cell r="Q866">
            <v>5</v>
          </cell>
          <cell r="R866">
            <v>3053</v>
          </cell>
        </row>
        <row r="867">
          <cell r="N867" t="str">
            <v>Centro Educativo</v>
          </cell>
          <cell r="O867" t="str">
            <v>Coto</v>
          </cell>
          <cell r="P867" t="str">
            <v>Esc. El Encuentro</v>
          </cell>
          <cell r="Q867">
            <v>5</v>
          </cell>
          <cell r="R867">
            <v>3933</v>
          </cell>
        </row>
        <row r="868">
          <cell r="N868" t="str">
            <v>Centro Educativo</v>
          </cell>
          <cell r="O868" t="str">
            <v>Coto</v>
          </cell>
          <cell r="P868" t="str">
            <v>Esc. El Jardín</v>
          </cell>
          <cell r="Q868">
            <v>2</v>
          </cell>
          <cell r="R868">
            <v>3219</v>
          </cell>
        </row>
        <row r="869">
          <cell r="N869" t="str">
            <v>Centro Educativo</v>
          </cell>
          <cell r="O869" t="str">
            <v>Coto</v>
          </cell>
          <cell r="P869" t="str">
            <v>Esc. El Labrador</v>
          </cell>
          <cell r="Q869">
            <v>9</v>
          </cell>
          <cell r="R869">
            <v>3018</v>
          </cell>
        </row>
        <row r="870">
          <cell r="N870" t="str">
            <v>Centro Educativo</v>
          </cell>
          <cell r="O870" t="str">
            <v>Coto</v>
          </cell>
          <cell r="P870" t="str">
            <v>Esc. El Manzano</v>
          </cell>
          <cell r="Q870">
            <v>2</v>
          </cell>
          <cell r="R870">
            <v>3126</v>
          </cell>
        </row>
        <row r="871">
          <cell r="N871" t="str">
            <v>Centro Educativo</v>
          </cell>
          <cell r="O871" t="str">
            <v>Coto</v>
          </cell>
          <cell r="P871" t="str">
            <v>Esc. El Ñeque</v>
          </cell>
          <cell r="Q871">
            <v>3</v>
          </cell>
          <cell r="R871">
            <v>2967</v>
          </cell>
        </row>
        <row r="872">
          <cell r="N872" t="str">
            <v>Centro Educativo</v>
          </cell>
          <cell r="O872" t="str">
            <v>Coto</v>
          </cell>
          <cell r="P872" t="str">
            <v>Esc. El Pilón</v>
          </cell>
          <cell r="Q872">
            <v>2</v>
          </cell>
          <cell r="R872">
            <v>2917</v>
          </cell>
        </row>
        <row r="873">
          <cell r="N873" t="str">
            <v>Centro Educativo</v>
          </cell>
          <cell r="O873" t="str">
            <v>Coto</v>
          </cell>
          <cell r="P873" t="str">
            <v>Esc. El Progreso</v>
          </cell>
          <cell r="Q873">
            <v>6</v>
          </cell>
          <cell r="R873">
            <v>3066</v>
          </cell>
        </row>
        <row r="874">
          <cell r="N874" t="str">
            <v>Centro Educativo</v>
          </cell>
          <cell r="O874" t="str">
            <v>Coto</v>
          </cell>
          <cell r="P874" t="str">
            <v>Esc. El Progreso (Golfito)</v>
          </cell>
          <cell r="Q874">
            <v>14</v>
          </cell>
          <cell r="R874">
            <v>3070</v>
          </cell>
        </row>
        <row r="875">
          <cell r="N875" t="str">
            <v>Centro Educativo</v>
          </cell>
          <cell r="O875" t="str">
            <v>Coto</v>
          </cell>
          <cell r="P875" t="str">
            <v>Esc. El Roble</v>
          </cell>
          <cell r="Q875">
            <v>12</v>
          </cell>
          <cell r="R875">
            <v>2901</v>
          </cell>
        </row>
        <row r="876">
          <cell r="N876" t="str">
            <v>Centro Educativo</v>
          </cell>
          <cell r="O876" t="str">
            <v>Coto</v>
          </cell>
          <cell r="P876" t="str">
            <v>Esc. El Roble Arriba</v>
          </cell>
          <cell r="Q876">
            <v>12</v>
          </cell>
          <cell r="R876">
            <v>3118</v>
          </cell>
        </row>
        <row r="877">
          <cell r="N877" t="str">
            <v>Centro Educativo</v>
          </cell>
          <cell r="O877" t="str">
            <v>Coto</v>
          </cell>
          <cell r="P877" t="str">
            <v>Esc. El Sándalo</v>
          </cell>
          <cell r="Q877">
            <v>3</v>
          </cell>
          <cell r="R877">
            <v>3193</v>
          </cell>
        </row>
        <row r="878">
          <cell r="N878" t="str">
            <v>Centro Educativo</v>
          </cell>
          <cell r="O878" t="str">
            <v>Coto</v>
          </cell>
          <cell r="P878" t="str">
            <v>Esc. El Triunfo</v>
          </cell>
          <cell r="Q878">
            <v>10</v>
          </cell>
          <cell r="R878">
            <v>2935</v>
          </cell>
        </row>
        <row r="879">
          <cell r="N879" t="str">
            <v>Centro Educativo</v>
          </cell>
          <cell r="O879" t="str">
            <v>Coto</v>
          </cell>
          <cell r="P879" t="str">
            <v>Esc. El Valle</v>
          </cell>
          <cell r="Q879">
            <v>11</v>
          </cell>
          <cell r="R879">
            <v>3246</v>
          </cell>
        </row>
        <row r="880">
          <cell r="N880" t="str">
            <v>Centro Educativo</v>
          </cell>
          <cell r="O880" t="str">
            <v>Coto</v>
          </cell>
          <cell r="P880" t="str">
            <v>Esc. Eloy Morúa Carrillo</v>
          </cell>
          <cell r="Q880">
            <v>4</v>
          </cell>
          <cell r="R880">
            <v>3056</v>
          </cell>
        </row>
        <row r="881">
          <cell r="N881" t="str">
            <v>Centro Educativo</v>
          </cell>
          <cell r="O881" t="str">
            <v>Coto</v>
          </cell>
          <cell r="P881" t="str">
            <v>Esc. Estrella Del Sur</v>
          </cell>
          <cell r="Q881">
            <v>9</v>
          </cell>
          <cell r="R881">
            <v>3144</v>
          </cell>
        </row>
        <row r="882">
          <cell r="N882" t="str">
            <v>Centro Educativo</v>
          </cell>
          <cell r="O882" t="str">
            <v>Coto</v>
          </cell>
          <cell r="P882" t="str">
            <v>Esc. Federico Gutiérrez Braun</v>
          </cell>
          <cell r="Q882">
            <v>7</v>
          </cell>
          <cell r="R882">
            <v>2892</v>
          </cell>
        </row>
        <row r="883">
          <cell r="N883" t="str">
            <v>Centro Educativo</v>
          </cell>
          <cell r="O883" t="str">
            <v>Coto</v>
          </cell>
          <cell r="P883" t="str">
            <v>Esc. Fila De Méndez</v>
          </cell>
          <cell r="Q883">
            <v>12</v>
          </cell>
          <cell r="R883">
            <v>3062</v>
          </cell>
        </row>
        <row r="884">
          <cell r="N884" t="str">
            <v>Centro Educativo</v>
          </cell>
          <cell r="O884" t="str">
            <v>Coto</v>
          </cell>
          <cell r="P884" t="str">
            <v>Esc. Fila De Trucho</v>
          </cell>
          <cell r="Q884">
            <v>12</v>
          </cell>
          <cell r="R884">
            <v>3063</v>
          </cell>
        </row>
        <row r="885">
          <cell r="N885" t="str">
            <v>Centro Educativo</v>
          </cell>
          <cell r="O885" t="str">
            <v>Coto</v>
          </cell>
          <cell r="P885" t="str">
            <v>Esc. Fila Guinea</v>
          </cell>
          <cell r="Q885">
            <v>12</v>
          </cell>
          <cell r="R885">
            <v>3061</v>
          </cell>
        </row>
        <row r="886">
          <cell r="N886" t="str">
            <v>Centro Educativo</v>
          </cell>
          <cell r="O886" t="str">
            <v>Coto</v>
          </cell>
          <cell r="P886" t="str">
            <v>Esc. Fila Naranjo</v>
          </cell>
          <cell r="Q886">
            <v>12</v>
          </cell>
          <cell r="R886">
            <v>3245</v>
          </cell>
        </row>
        <row r="887">
          <cell r="N887" t="str">
            <v>Centro Educativo</v>
          </cell>
          <cell r="O887" t="str">
            <v>Coto</v>
          </cell>
          <cell r="P887" t="str">
            <v>Esc. Fila San Rafael</v>
          </cell>
          <cell r="Q887">
            <v>12</v>
          </cell>
          <cell r="R887">
            <v>3082</v>
          </cell>
        </row>
        <row r="888">
          <cell r="N888" t="str">
            <v>Centro Educativo</v>
          </cell>
          <cell r="O888" t="str">
            <v>Coto</v>
          </cell>
          <cell r="P888" t="str">
            <v>Esc. Fila Tigre</v>
          </cell>
          <cell r="Q888">
            <v>12</v>
          </cell>
          <cell r="R888">
            <v>3113</v>
          </cell>
        </row>
        <row r="889">
          <cell r="N889" t="str">
            <v>Centro Educativo</v>
          </cell>
          <cell r="O889" t="str">
            <v>Coto</v>
          </cell>
          <cell r="P889" t="str">
            <v>Esc. Finca Bambito</v>
          </cell>
          <cell r="Q889">
            <v>11</v>
          </cell>
          <cell r="R889">
            <v>3012</v>
          </cell>
        </row>
        <row r="890">
          <cell r="N890" t="str">
            <v>Centro Educativo</v>
          </cell>
          <cell r="O890" t="str">
            <v>Coto</v>
          </cell>
          <cell r="P890" t="str">
            <v>Esc. Finca Caimito</v>
          </cell>
          <cell r="Q890">
            <v>11</v>
          </cell>
          <cell r="R890">
            <v>3010</v>
          </cell>
        </row>
        <row r="891">
          <cell r="N891" t="str">
            <v>Centro Educativo</v>
          </cell>
          <cell r="O891" t="str">
            <v>Coto</v>
          </cell>
          <cell r="P891" t="str">
            <v>Esc. Finca Caucho</v>
          </cell>
          <cell r="Q891">
            <v>11</v>
          </cell>
          <cell r="R891">
            <v>3009</v>
          </cell>
        </row>
        <row r="892">
          <cell r="N892" t="str">
            <v>Centro Educativo</v>
          </cell>
          <cell r="O892" t="str">
            <v>Coto</v>
          </cell>
          <cell r="P892" t="str">
            <v>Esc. Finca Mango</v>
          </cell>
          <cell r="Q892">
            <v>11</v>
          </cell>
          <cell r="R892">
            <v>3142</v>
          </cell>
        </row>
        <row r="893">
          <cell r="N893" t="str">
            <v>Centro Educativo</v>
          </cell>
          <cell r="O893" t="str">
            <v>Coto</v>
          </cell>
          <cell r="P893" t="str">
            <v>Esc. Finca Naranjo</v>
          </cell>
          <cell r="Q893">
            <v>11</v>
          </cell>
          <cell r="R893">
            <v>2993</v>
          </cell>
        </row>
        <row r="894">
          <cell r="N894" t="str">
            <v>Centro Educativo</v>
          </cell>
          <cell r="O894" t="str">
            <v>Coto</v>
          </cell>
          <cell r="P894" t="str">
            <v>Esc. Finca Tamarindo</v>
          </cell>
          <cell r="Q894">
            <v>11</v>
          </cell>
          <cell r="R894">
            <v>3011</v>
          </cell>
        </row>
        <row r="895">
          <cell r="N895" t="str">
            <v>Centro Educativo</v>
          </cell>
          <cell r="O895" t="str">
            <v>Coto</v>
          </cell>
          <cell r="P895" t="str">
            <v>Esc. Fray Casiano De Madrid</v>
          </cell>
          <cell r="Q895">
            <v>7</v>
          </cell>
          <cell r="R895">
            <v>3259</v>
          </cell>
        </row>
        <row r="896">
          <cell r="N896" t="str">
            <v>Centro Educativo</v>
          </cell>
          <cell r="O896" t="str">
            <v>Coto</v>
          </cell>
          <cell r="P896" t="str">
            <v>Esc. Guayabi</v>
          </cell>
          <cell r="Q896">
            <v>9</v>
          </cell>
          <cell r="R896">
            <v>2991</v>
          </cell>
        </row>
        <row r="897">
          <cell r="N897" t="str">
            <v>Centro Educativo</v>
          </cell>
          <cell r="O897" t="str">
            <v>Coto</v>
          </cell>
          <cell r="P897" t="str">
            <v>Esc. Guayacan</v>
          </cell>
          <cell r="Q897">
            <v>11</v>
          </cell>
          <cell r="R897">
            <v>2955</v>
          </cell>
        </row>
        <row r="898">
          <cell r="N898" t="str">
            <v>Centro Educativo</v>
          </cell>
          <cell r="O898" t="str">
            <v>Coto</v>
          </cell>
          <cell r="P898" t="str">
            <v>Esc. Guaymí</v>
          </cell>
          <cell r="Q898">
            <v>14</v>
          </cell>
          <cell r="R898">
            <v>2937</v>
          </cell>
        </row>
        <row r="899">
          <cell r="N899" t="str">
            <v>Centro Educativo</v>
          </cell>
          <cell r="O899" t="str">
            <v>Coto</v>
          </cell>
          <cell r="P899" t="str">
            <v>Esc. I.D.A. Agroindustrial</v>
          </cell>
          <cell r="Q899">
            <v>1</v>
          </cell>
          <cell r="R899">
            <v>3222</v>
          </cell>
        </row>
        <row r="900">
          <cell r="N900" t="str">
            <v>Centro Educativo</v>
          </cell>
          <cell r="O900" t="str">
            <v>Coto</v>
          </cell>
          <cell r="P900" t="str">
            <v>Esc. I.D.A. Agujas</v>
          </cell>
          <cell r="Q900">
            <v>3</v>
          </cell>
          <cell r="R900">
            <v>3071</v>
          </cell>
        </row>
        <row r="901">
          <cell r="N901" t="str">
            <v>Centro Educativo</v>
          </cell>
          <cell r="O901" t="str">
            <v>Coto</v>
          </cell>
          <cell r="P901" t="str">
            <v>Esc. I.D.A. Guadalupe</v>
          </cell>
          <cell r="Q901">
            <v>3</v>
          </cell>
          <cell r="R901">
            <v>3165</v>
          </cell>
        </row>
        <row r="902">
          <cell r="N902" t="str">
            <v>Centro Educativo</v>
          </cell>
          <cell r="O902" t="str">
            <v>Coto</v>
          </cell>
          <cell r="P902" t="str">
            <v>Esc. I.D.A. Porto Llano</v>
          </cell>
          <cell r="Q902">
            <v>6</v>
          </cell>
          <cell r="R902">
            <v>2952</v>
          </cell>
        </row>
        <row r="903">
          <cell r="N903" t="str">
            <v>Centro Educativo</v>
          </cell>
          <cell r="O903" t="str">
            <v>Coto</v>
          </cell>
          <cell r="P903" t="str">
            <v>Esc. Irygüy</v>
          </cell>
          <cell r="Q903">
            <v>14</v>
          </cell>
          <cell r="R903">
            <v>3089</v>
          </cell>
        </row>
        <row r="904">
          <cell r="N904" t="str">
            <v>Centro Educativo</v>
          </cell>
          <cell r="O904" t="str">
            <v>Coto</v>
          </cell>
          <cell r="P904" t="str">
            <v>Esc. Jaime Gutiérrez Brown</v>
          </cell>
          <cell r="Q904">
            <v>5</v>
          </cell>
          <cell r="R904">
            <v>3006</v>
          </cell>
        </row>
        <row r="905">
          <cell r="N905" t="str">
            <v>Centro Educativo</v>
          </cell>
          <cell r="O905" t="str">
            <v>Coto</v>
          </cell>
          <cell r="P905" t="str">
            <v>Esc. Jardín Nibiribudu</v>
          </cell>
          <cell r="Q905">
            <v>14</v>
          </cell>
          <cell r="R905">
            <v>3024</v>
          </cell>
        </row>
        <row r="906">
          <cell r="N906" t="str">
            <v>Centro Educativo</v>
          </cell>
          <cell r="O906" t="str">
            <v>Coto</v>
          </cell>
          <cell r="P906" t="str">
            <v>Esc. Jobo Civil</v>
          </cell>
          <cell r="Q906">
            <v>11</v>
          </cell>
          <cell r="R906">
            <v>3058</v>
          </cell>
        </row>
        <row r="907">
          <cell r="N907" t="str">
            <v>Centro Educativo</v>
          </cell>
          <cell r="O907" t="str">
            <v>Coto</v>
          </cell>
          <cell r="P907" t="str">
            <v>Esc. Jönkruhorä</v>
          </cell>
          <cell r="Q907">
            <v>13</v>
          </cell>
          <cell r="R907">
            <v>6368</v>
          </cell>
        </row>
        <row r="908">
          <cell r="N908" t="str">
            <v>Centro Educativo</v>
          </cell>
          <cell r="O908" t="str">
            <v>Coto</v>
          </cell>
          <cell r="P908" t="str">
            <v>Esc. José Gonzalo Acuña Hernández</v>
          </cell>
          <cell r="Q908">
            <v>6</v>
          </cell>
          <cell r="R908">
            <v>3065</v>
          </cell>
        </row>
        <row r="909">
          <cell r="N909" t="str">
            <v>Centro Educativo</v>
          </cell>
          <cell r="O909" t="str">
            <v>Coto</v>
          </cell>
          <cell r="P909" t="str">
            <v>Esc. Ju Kribätä</v>
          </cell>
          <cell r="Q909">
            <v>13</v>
          </cell>
          <cell r="R909">
            <v>6877</v>
          </cell>
        </row>
        <row r="910">
          <cell r="N910" t="str">
            <v>Centro Educativo</v>
          </cell>
          <cell r="O910" t="str">
            <v>Coto</v>
          </cell>
          <cell r="P910" t="str">
            <v>Esc. Juan Lara Alfaro</v>
          </cell>
          <cell r="Q910">
            <v>11</v>
          </cell>
          <cell r="R910">
            <v>3069</v>
          </cell>
        </row>
        <row r="911">
          <cell r="N911" t="str">
            <v>Centro Educativo</v>
          </cell>
          <cell r="O911" t="str">
            <v>Coto</v>
          </cell>
          <cell r="P911" t="str">
            <v>Esc. Kamakiri</v>
          </cell>
          <cell r="Q911">
            <v>12</v>
          </cell>
          <cell r="R911">
            <v>2974</v>
          </cell>
        </row>
        <row r="912">
          <cell r="N912" t="str">
            <v>Centro Educativo</v>
          </cell>
          <cell r="O912" t="str">
            <v>Coto</v>
          </cell>
          <cell r="P912" t="str">
            <v>Esc. Kilometro 16</v>
          </cell>
          <cell r="Q912">
            <v>1</v>
          </cell>
          <cell r="R912">
            <v>3072</v>
          </cell>
        </row>
        <row r="913">
          <cell r="N913" t="str">
            <v>Centro Educativo</v>
          </cell>
          <cell r="O913" t="str">
            <v>Coto</v>
          </cell>
          <cell r="P913" t="str">
            <v>Esc. Kilometro 20</v>
          </cell>
          <cell r="Q913">
            <v>1</v>
          </cell>
          <cell r="R913">
            <v>3073</v>
          </cell>
        </row>
        <row r="914">
          <cell r="N914" t="str">
            <v>Centro Educativo</v>
          </cell>
          <cell r="O914" t="str">
            <v>Coto</v>
          </cell>
          <cell r="P914" t="str">
            <v>Esc. Kilometro 24</v>
          </cell>
          <cell r="Q914">
            <v>4</v>
          </cell>
          <cell r="R914">
            <v>3074</v>
          </cell>
        </row>
        <row r="915">
          <cell r="N915" t="str">
            <v>Centro Educativo</v>
          </cell>
          <cell r="O915" t="str">
            <v>Coto</v>
          </cell>
          <cell r="P915" t="str">
            <v>Esc. Kilometro 29</v>
          </cell>
          <cell r="Q915">
            <v>4</v>
          </cell>
          <cell r="R915">
            <v>3075</v>
          </cell>
        </row>
        <row r="916">
          <cell r="N916" t="str">
            <v>Centro Educativo</v>
          </cell>
          <cell r="O916" t="str">
            <v>Coto</v>
          </cell>
          <cell r="P916" t="str">
            <v>Esc. Kilometro Siete</v>
          </cell>
          <cell r="Q916">
            <v>1</v>
          </cell>
          <cell r="R916">
            <v>3076</v>
          </cell>
        </row>
        <row r="917">
          <cell r="N917" t="str">
            <v>Centro Educativo</v>
          </cell>
          <cell r="O917" t="str">
            <v>Coto</v>
          </cell>
          <cell r="P917" t="str">
            <v>Esc. Kilometro Uno</v>
          </cell>
          <cell r="Q917">
            <v>1</v>
          </cell>
          <cell r="R917">
            <v>3179</v>
          </cell>
        </row>
        <row r="918">
          <cell r="N918" t="str">
            <v>Centro Educativo</v>
          </cell>
          <cell r="O918" t="str">
            <v>Coto</v>
          </cell>
          <cell r="P918" t="str">
            <v>Esc. Kogokeaibta</v>
          </cell>
          <cell r="Q918">
            <v>14</v>
          </cell>
          <cell r="R918">
            <v>2932</v>
          </cell>
        </row>
        <row r="919">
          <cell r="N919" t="str">
            <v>Centro Educativo</v>
          </cell>
          <cell r="O919" t="str">
            <v>Coto</v>
          </cell>
          <cell r="P919" t="str">
            <v>Esc. Kogoribtda</v>
          </cell>
          <cell r="Q919">
            <v>14</v>
          </cell>
          <cell r="R919">
            <v>2960</v>
          </cell>
        </row>
        <row r="920">
          <cell r="N920" t="str">
            <v>Centro Educativo</v>
          </cell>
          <cell r="O920" t="str">
            <v>Coto</v>
          </cell>
          <cell r="P920" t="str">
            <v>Esc. La Amapola</v>
          </cell>
          <cell r="Q920">
            <v>3</v>
          </cell>
          <cell r="R920">
            <v>3004</v>
          </cell>
        </row>
        <row r="921">
          <cell r="N921" t="str">
            <v>Centro Educativo</v>
          </cell>
          <cell r="O921" t="str">
            <v>Coto</v>
          </cell>
          <cell r="P921" t="str">
            <v>Esc. La Amistad</v>
          </cell>
          <cell r="Q921">
            <v>8</v>
          </cell>
          <cell r="R921">
            <v>2945</v>
          </cell>
        </row>
        <row r="922">
          <cell r="N922" t="str">
            <v>Centro Educativo</v>
          </cell>
          <cell r="O922" t="str">
            <v>Coto</v>
          </cell>
          <cell r="P922" t="str">
            <v>Esc. La Balsa</v>
          </cell>
          <cell r="Q922">
            <v>3</v>
          </cell>
          <cell r="R922">
            <v>2958</v>
          </cell>
        </row>
        <row r="923">
          <cell r="N923" t="str">
            <v>Centro Educativo</v>
          </cell>
          <cell r="O923" t="str">
            <v>Coto</v>
          </cell>
          <cell r="P923" t="str">
            <v>Esc. La Bota</v>
          </cell>
          <cell r="Q923">
            <v>11</v>
          </cell>
          <cell r="R923">
            <v>2889</v>
          </cell>
        </row>
        <row r="924">
          <cell r="N924" t="str">
            <v>Centro Educativo</v>
          </cell>
          <cell r="O924" t="str">
            <v>Coto</v>
          </cell>
          <cell r="P924" t="str">
            <v>Esc. La Campiña</v>
          </cell>
          <cell r="Q924">
            <v>9</v>
          </cell>
          <cell r="R924">
            <v>3013</v>
          </cell>
        </row>
        <row r="925">
          <cell r="N925" t="str">
            <v>Centro Educativo</v>
          </cell>
          <cell r="O925" t="str">
            <v>Coto</v>
          </cell>
          <cell r="P925" t="str">
            <v>Esc. La Chiva</v>
          </cell>
          <cell r="Q925">
            <v>8</v>
          </cell>
          <cell r="R925">
            <v>2891</v>
          </cell>
        </row>
        <row r="926">
          <cell r="N926" t="str">
            <v>Centro Educativo</v>
          </cell>
          <cell r="O926" t="str">
            <v>Coto</v>
          </cell>
          <cell r="P926" t="str">
            <v>Esc. La Concordia</v>
          </cell>
          <cell r="Q926">
            <v>9</v>
          </cell>
          <cell r="R926">
            <v>3151</v>
          </cell>
        </row>
        <row r="927">
          <cell r="N927" t="str">
            <v>Centro Educativo</v>
          </cell>
          <cell r="O927" t="str">
            <v>Coto</v>
          </cell>
          <cell r="P927" t="str">
            <v>Esc. La Escuadra</v>
          </cell>
          <cell r="Q927">
            <v>2</v>
          </cell>
          <cell r="R927">
            <v>3007</v>
          </cell>
        </row>
        <row r="928">
          <cell r="N928" t="str">
            <v>Centro Educativo</v>
          </cell>
          <cell r="O928" t="str">
            <v>Coto</v>
          </cell>
          <cell r="P928" t="str">
            <v>Esc. La Esmeralda</v>
          </cell>
          <cell r="Q928">
            <v>6</v>
          </cell>
          <cell r="R928">
            <v>5017</v>
          </cell>
        </row>
        <row r="929">
          <cell r="N929" t="str">
            <v>Centro Educativo</v>
          </cell>
          <cell r="O929" t="str">
            <v>Coto</v>
          </cell>
          <cell r="P929" t="str">
            <v>Esc. La Esperanza (Golfito)</v>
          </cell>
          <cell r="Q929">
            <v>1</v>
          </cell>
          <cell r="R929">
            <v>3220</v>
          </cell>
        </row>
        <row r="930">
          <cell r="N930" t="str">
            <v>Centro Educativo</v>
          </cell>
          <cell r="O930" t="str">
            <v>Coto</v>
          </cell>
          <cell r="P930" t="str">
            <v>Esc. La Esperanza (Guaycara)</v>
          </cell>
          <cell r="Q930">
            <v>4</v>
          </cell>
          <cell r="R930">
            <v>3257</v>
          </cell>
        </row>
        <row r="931">
          <cell r="N931" t="str">
            <v>Centro Educativo</v>
          </cell>
          <cell r="O931" t="str">
            <v>Coto</v>
          </cell>
          <cell r="P931" t="str">
            <v>Esc. La Estrella</v>
          </cell>
          <cell r="Q931">
            <v>2</v>
          </cell>
          <cell r="R931">
            <v>3036</v>
          </cell>
        </row>
        <row r="932">
          <cell r="N932" t="str">
            <v>Centro Educativo</v>
          </cell>
          <cell r="O932" t="str">
            <v>Coto</v>
          </cell>
          <cell r="P932" t="str">
            <v>Esc. La Flor Del Roble</v>
          </cell>
          <cell r="Q932">
            <v>6</v>
          </cell>
          <cell r="R932">
            <v>3043</v>
          </cell>
        </row>
        <row r="933">
          <cell r="N933" t="str">
            <v>Centro Educativo</v>
          </cell>
          <cell r="O933" t="str">
            <v>Coto</v>
          </cell>
          <cell r="P933" t="str">
            <v>Esc. La Florida</v>
          </cell>
          <cell r="Q933">
            <v>1</v>
          </cell>
          <cell r="R933">
            <v>3064</v>
          </cell>
        </row>
        <row r="934">
          <cell r="N934" t="str">
            <v>Centro Educativo</v>
          </cell>
          <cell r="O934" t="str">
            <v>Coto</v>
          </cell>
          <cell r="P934" t="str">
            <v>Esc. La Fortuna (Corredores)</v>
          </cell>
          <cell r="Q934">
            <v>9</v>
          </cell>
          <cell r="R934">
            <v>2900</v>
          </cell>
        </row>
        <row r="935">
          <cell r="N935" t="str">
            <v>Centro Educativo</v>
          </cell>
          <cell r="O935" t="str">
            <v>Coto</v>
          </cell>
          <cell r="P935" t="str">
            <v>Esc. La Fortuna (Golfito)</v>
          </cell>
          <cell r="Q935">
            <v>2</v>
          </cell>
          <cell r="R935">
            <v>3238</v>
          </cell>
        </row>
        <row r="936">
          <cell r="N936" t="str">
            <v>Centro Educativo</v>
          </cell>
          <cell r="O936" t="str">
            <v>Coto</v>
          </cell>
          <cell r="P936" t="str">
            <v>Esc. La Fuente</v>
          </cell>
          <cell r="Q936">
            <v>9</v>
          </cell>
          <cell r="R936">
            <v>2965</v>
          </cell>
        </row>
        <row r="937">
          <cell r="N937" t="str">
            <v>Centro Educativo</v>
          </cell>
          <cell r="O937" t="str">
            <v>Coto</v>
          </cell>
          <cell r="P937" t="str">
            <v>Esc. La Fuente (Corredor)</v>
          </cell>
          <cell r="Q937">
            <v>9</v>
          </cell>
          <cell r="R937">
            <v>3078</v>
          </cell>
        </row>
        <row r="938">
          <cell r="N938" t="str">
            <v>Centro Educativo</v>
          </cell>
          <cell r="O938" t="str">
            <v>Coto</v>
          </cell>
          <cell r="P938" t="str">
            <v>Esc. La Gamba</v>
          </cell>
          <cell r="Q938">
            <v>4</v>
          </cell>
          <cell r="R938">
            <v>3079</v>
          </cell>
        </row>
        <row r="939">
          <cell r="N939" t="str">
            <v>Centro Educativo</v>
          </cell>
          <cell r="O939" t="str">
            <v>Coto</v>
          </cell>
          <cell r="P939" t="str">
            <v>Esc. La Hierba</v>
          </cell>
          <cell r="Q939">
            <v>2</v>
          </cell>
          <cell r="R939">
            <v>2942</v>
          </cell>
        </row>
        <row r="940">
          <cell r="N940" t="str">
            <v>Centro Educativo</v>
          </cell>
          <cell r="O940" t="str">
            <v>Coto</v>
          </cell>
          <cell r="P940" t="str">
            <v>Esc. La Independencia</v>
          </cell>
          <cell r="Q940">
            <v>3</v>
          </cell>
          <cell r="R940">
            <v>3000</v>
          </cell>
        </row>
        <row r="941">
          <cell r="N941" t="str">
            <v>Centro Educativo</v>
          </cell>
          <cell r="O941" t="str">
            <v>Coto</v>
          </cell>
          <cell r="P941" t="str">
            <v>Esc. La Isla</v>
          </cell>
          <cell r="Q941">
            <v>5</v>
          </cell>
          <cell r="R941">
            <v>3084</v>
          </cell>
        </row>
        <row r="942">
          <cell r="N942" t="str">
            <v>Centro Educativo</v>
          </cell>
          <cell r="O942" t="str">
            <v>Coto</v>
          </cell>
          <cell r="P942" t="str">
            <v>Esc. La Julieta</v>
          </cell>
          <cell r="Q942">
            <v>4</v>
          </cell>
          <cell r="R942">
            <v>3020</v>
          </cell>
        </row>
        <row r="943">
          <cell r="N943" t="str">
            <v>Centro Educativo</v>
          </cell>
          <cell r="O943" t="str">
            <v>Coto</v>
          </cell>
          <cell r="P943" t="str">
            <v>Esc. La Libertad (Corredores)</v>
          </cell>
          <cell r="Q943">
            <v>11</v>
          </cell>
          <cell r="R943">
            <v>3001</v>
          </cell>
        </row>
        <row r="944">
          <cell r="N944" t="str">
            <v>Centro Educativo</v>
          </cell>
          <cell r="O944" t="str">
            <v>Coto</v>
          </cell>
          <cell r="P944" t="str">
            <v>Esc. La Libertad (Coto Brus)</v>
          </cell>
          <cell r="Q944">
            <v>12</v>
          </cell>
          <cell r="R944">
            <v>3225</v>
          </cell>
        </row>
        <row r="945">
          <cell r="N945" t="str">
            <v>Centro Educativo</v>
          </cell>
          <cell r="O945" t="str">
            <v>Coto</v>
          </cell>
          <cell r="P945" t="str">
            <v>Esc. La Lucha</v>
          </cell>
          <cell r="Q945">
            <v>6</v>
          </cell>
          <cell r="R945">
            <v>3085</v>
          </cell>
        </row>
        <row r="946">
          <cell r="N946" t="str">
            <v>Centro Educativo</v>
          </cell>
          <cell r="O946" t="str">
            <v>Coto</v>
          </cell>
          <cell r="P946" t="str">
            <v>Esc. La Manchuria</v>
          </cell>
          <cell r="Q946">
            <v>8</v>
          </cell>
          <cell r="R946">
            <v>3086</v>
          </cell>
        </row>
        <row r="947">
          <cell r="N947" t="str">
            <v>Centro Educativo</v>
          </cell>
          <cell r="O947" t="str">
            <v>Coto</v>
          </cell>
          <cell r="P947" t="str">
            <v>Esc. La Maravilla</v>
          </cell>
          <cell r="Q947">
            <v>5</v>
          </cell>
          <cell r="R947">
            <v>3087</v>
          </cell>
        </row>
        <row r="948">
          <cell r="N948" t="str">
            <v>Centro Educativo</v>
          </cell>
          <cell r="O948" t="str">
            <v>Coto</v>
          </cell>
          <cell r="P948" t="str">
            <v>Esc. La Mariposa</v>
          </cell>
          <cell r="Q948">
            <v>10</v>
          </cell>
          <cell r="R948">
            <v>3088</v>
          </cell>
        </row>
        <row r="949">
          <cell r="N949" t="str">
            <v>Centro Educativo</v>
          </cell>
          <cell r="O949" t="str">
            <v>Coto</v>
          </cell>
          <cell r="P949" t="str">
            <v>Esc. La Mona</v>
          </cell>
          <cell r="Q949">
            <v>1</v>
          </cell>
          <cell r="R949">
            <v>3090</v>
          </cell>
        </row>
        <row r="950">
          <cell r="N950" t="str">
            <v>Centro Educativo</v>
          </cell>
          <cell r="O950" t="str">
            <v>Coto</v>
          </cell>
          <cell r="P950" t="str">
            <v>Esc. La Nubia</v>
          </cell>
          <cell r="Q950">
            <v>9</v>
          </cell>
          <cell r="R950">
            <v>2973</v>
          </cell>
        </row>
        <row r="951">
          <cell r="N951" t="str">
            <v>Centro Educativo</v>
          </cell>
          <cell r="O951" t="str">
            <v>Coto</v>
          </cell>
          <cell r="P951" t="str">
            <v>Esc. La Orquidea</v>
          </cell>
          <cell r="Q951">
            <v>3</v>
          </cell>
          <cell r="R951">
            <v>2895</v>
          </cell>
        </row>
        <row r="952">
          <cell r="N952" t="str">
            <v>Centro Educativo</v>
          </cell>
          <cell r="O952" t="str">
            <v>Coto</v>
          </cell>
          <cell r="P952" t="str">
            <v>Esc. La Palma</v>
          </cell>
          <cell r="Q952">
            <v>11</v>
          </cell>
          <cell r="R952">
            <v>3091</v>
          </cell>
        </row>
        <row r="953">
          <cell r="N953" t="str">
            <v>Centro Educativo</v>
          </cell>
          <cell r="O953" t="str">
            <v>Coto</v>
          </cell>
          <cell r="P953" t="str">
            <v>Esc. La Peña</v>
          </cell>
          <cell r="Q953">
            <v>11</v>
          </cell>
          <cell r="R953">
            <v>3092</v>
          </cell>
        </row>
        <row r="954">
          <cell r="N954" t="str">
            <v>Centro Educativo</v>
          </cell>
          <cell r="O954" t="str">
            <v>Coto</v>
          </cell>
          <cell r="P954" t="str">
            <v>Esc. La Primavera</v>
          </cell>
          <cell r="Q954">
            <v>6</v>
          </cell>
          <cell r="R954">
            <v>2995</v>
          </cell>
        </row>
        <row r="955">
          <cell r="N955" t="str">
            <v>Centro Educativo</v>
          </cell>
          <cell r="O955" t="str">
            <v>Coto</v>
          </cell>
          <cell r="P955" t="str">
            <v>Esc. La Rivera</v>
          </cell>
          <cell r="Q955">
            <v>1</v>
          </cell>
          <cell r="R955">
            <v>2930</v>
          </cell>
        </row>
        <row r="956">
          <cell r="N956" t="str">
            <v>Centro Educativo</v>
          </cell>
          <cell r="O956" t="str">
            <v>Coto</v>
          </cell>
          <cell r="P956" t="str">
            <v>Esc. La Sansi</v>
          </cell>
          <cell r="Q956">
            <v>8</v>
          </cell>
          <cell r="R956">
            <v>3040</v>
          </cell>
        </row>
        <row r="957">
          <cell r="N957" t="str">
            <v>Centro Educativo</v>
          </cell>
          <cell r="O957" t="str">
            <v>Coto</v>
          </cell>
          <cell r="P957" t="str">
            <v>Esc. La Unión (Guaycara)</v>
          </cell>
          <cell r="Q957">
            <v>4</v>
          </cell>
          <cell r="R957">
            <v>3255</v>
          </cell>
        </row>
        <row r="958">
          <cell r="N958" t="str">
            <v>Centro Educativo</v>
          </cell>
          <cell r="O958" t="str">
            <v>Coto</v>
          </cell>
          <cell r="P958" t="str">
            <v>Esc. La Unión (Limoncito)</v>
          </cell>
          <cell r="Q958">
            <v>8</v>
          </cell>
          <cell r="R958">
            <v>3095</v>
          </cell>
        </row>
        <row r="959">
          <cell r="N959" t="str">
            <v>Centro Educativo</v>
          </cell>
          <cell r="O959" t="str">
            <v>Coto</v>
          </cell>
          <cell r="P959" t="str">
            <v>Esc. La Unión (Sabalito)</v>
          </cell>
          <cell r="Q959">
            <v>6</v>
          </cell>
          <cell r="R959">
            <v>3096</v>
          </cell>
        </row>
        <row r="960">
          <cell r="N960" t="str">
            <v>Centro Educativo</v>
          </cell>
          <cell r="O960" t="str">
            <v>Coto</v>
          </cell>
          <cell r="P960" t="str">
            <v>Esc. La Unión Del Sur (Pavón)</v>
          </cell>
          <cell r="Q960">
            <v>2</v>
          </cell>
          <cell r="R960">
            <v>3206</v>
          </cell>
        </row>
        <row r="961">
          <cell r="N961" t="str">
            <v>Centro Educativo</v>
          </cell>
          <cell r="O961" t="str">
            <v>Coto</v>
          </cell>
          <cell r="P961" t="str">
            <v>Esc. La Victoria</v>
          </cell>
          <cell r="Q961">
            <v>8</v>
          </cell>
          <cell r="R961">
            <v>3108</v>
          </cell>
        </row>
        <row r="962">
          <cell r="N962" t="str">
            <v>Centro Educativo</v>
          </cell>
          <cell r="O962" t="str">
            <v>Coto</v>
          </cell>
          <cell r="P962" t="str">
            <v>Esc. La Virgen</v>
          </cell>
          <cell r="Q962">
            <v>2</v>
          </cell>
          <cell r="R962">
            <v>2951</v>
          </cell>
        </row>
        <row r="963">
          <cell r="N963" t="str">
            <v>Centro Educativo</v>
          </cell>
          <cell r="O963" t="str">
            <v>Coto</v>
          </cell>
          <cell r="P963" t="str">
            <v>Esc. Las Brisas</v>
          </cell>
          <cell r="Q963">
            <v>5</v>
          </cell>
          <cell r="R963">
            <v>3100</v>
          </cell>
        </row>
        <row r="964">
          <cell r="N964" t="str">
            <v>Centro Educativo</v>
          </cell>
          <cell r="O964" t="str">
            <v>Coto</v>
          </cell>
          <cell r="P964" t="str">
            <v>Esc. Las Gemelas</v>
          </cell>
          <cell r="Q964">
            <v>2</v>
          </cell>
          <cell r="R964">
            <v>2949</v>
          </cell>
        </row>
        <row r="965">
          <cell r="N965" t="str">
            <v>Centro Educativo</v>
          </cell>
          <cell r="O965" t="str">
            <v>Coto</v>
          </cell>
          <cell r="P965" t="str">
            <v>Esc. Las Juntas</v>
          </cell>
          <cell r="Q965">
            <v>5</v>
          </cell>
          <cell r="R965">
            <v>3192</v>
          </cell>
        </row>
        <row r="966">
          <cell r="N966" t="str">
            <v>Centro Educativo</v>
          </cell>
          <cell r="O966" t="str">
            <v>Coto</v>
          </cell>
          <cell r="P966" t="str">
            <v>Esc. Las Marías</v>
          </cell>
          <cell r="Q966">
            <v>12</v>
          </cell>
          <cell r="R966">
            <v>3248</v>
          </cell>
        </row>
        <row r="967">
          <cell r="N967" t="str">
            <v>Centro Educativo</v>
          </cell>
          <cell r="O967" t="str">
            <v>Coto</v>
          </cell>
          <cell r="P967" t="str">
            <v>Esc. Las Mellizas</v>
          </cell>
          <cell r="Q967">
            <v>6</v>
          </cell>
          <cell r="R967">
            <v>3101</v>
          </cell>
        </row>
        <row r="968">
          <cell r="N968" t="str">
            <v>Centro Educativo</v>
          </cell>
          <cell r="O968" t="str">
            <v>Coto</v>
          </cell>
          <cell r="P968" t="str">
            <v>Esc. Las Trenzas</v>
          </cell>
          <cell r="Q968">
            <v>1</v>
          </cell>
          <cell r="R968">
            <v>3103</v>
          </cell>
        </row>
        <row r="969">
          <cell r="N969" t="str">
            <v>Centro Educativo</v>
          </cell>
          <cell r="O969" t="str">
            <v>Coto</v>
          </cell>
          <cell r="P969" t="str">
            <v>Esc. Las Vegas De Abrojo Norte</v>
          </cell>
          <cell r="Q969">
            <v>10</v>
          </cell>
          <cell r="R969">
            <v>3216</v>
          </cell>
        </row>
        <row r="970">
          <cell r="N970" t="str">
            <v>Centro Educativo</v>
          </cell>
          <cell r="O970" t="str">
            <v>Coto</v>
          </cell>
          <cell r="P970" t="str">
            <v>Esc. Las Vegas De Río Abrojo</v>
          </cell>
          <cell r="Q970">
            <v>10</v>
          </cell>
          <cell r="R970">
            <v>3104</v>
          </cell>
        </row>
        <row r="971">
          <cell r="N971" t="str">
            <v>Centro Educativo</v>
          </cell>
          <cell r="O971" t="str">
            <v>Coto</v>
          </cell>
          <cell r="P971" t="str">
            <v>Esc. Las Veguitas</v>
          </cell>
          <cell r="Q971">
            <v>10</v>
          </cell>
          <cell r="R971">
            <v>3253</v>
          </cell>
        </row>
        <row r="972">
          <cell r="N972" t="str">
            <v>Centro Educativo</v>
          </cell>
          <cell r="O972" t="str">
            <v>Coto</v>
          </cell>
          <cell r="P972" t="str">
            <v>Esc. Laurel</v>
          </cell>
          <cell r="Q972">
            <v>11</v>
          </cell>
          <cell r="R972">
            <v>3008</v>
          </cell>
        </row>
        <row r="973">
          <cell r="N973" t="str">
            <v>Centro Educativo</v>
          </cell>
          <cell r="O973" t="str">
            <v>Coto</v>
          </cell>
          <cell r="P973" t="str">
            <v>Esc. Líder Comte</v>
          </cell>
          <cell r="Q973">
            <v>2</v>
          </cell>
          <cell r="R973">
            <v>3014</v>
          </cell>
        </row>
        <row r="974">
          <cell r="N974" t="str">
            <v>Centro Educativo</v>
          </cell>
          <cell r="O974" t="str">
            <v>Coto</v>
          </cell>
          <cell r="P974" t="str">
            <v>Esc. Limoncito</v>
          </cell>
          <cell r="Q974">
            <v>8</v>
          </cell>
          <cell r="R974">
            <v>3107</v>
          </cell>
        </row>
        <row r="975">
          <cell r="N975" t="str">
            <v>Centro Educativo</v>
          </cell>
          <cell r="O975" t="str">
            <v>Coto</v>
          </cell>
          <cell r="P975" t="str">
            <v>Esc. Linda Mar</v>
          </cell>
          <cell r="Q975">
            <v>2</v>
          </cell>
          <cell r="R975">
            <v>2939</v>
          </cell>
        </row>
        <row r="976">
          <cell r="N976" t="str">
            <v>Centro Educativo</v>
          </cell>
          <cell r="O976" t="str">
            <v>Coto</v>
          </cell>
          <cell r="P976" t="str">
            <v>Esc. Linda Vista (Coto Brus)</v>
          </cell>
          <cell r="Q976">
            <v>5</v>
          </cell>
          <cell r="R976">
            <v>3067</v>
          </cell>
        </row>
        <row r="977">
          <cell r="N977" t="str">
            <v>Centro Educativo</v>
          </cell>
          <cell r="O977" t="str">
            <v>Coto</v>
          </cell>
          <cell r="P977" t="str">
            <v>Esc. Linda Vista (Golfito)</v>
          </cell>
          <cell r="Q977">
            <v>4</v>
          </cell>
          <cell r="R977">
            <v>3127</v>
          </cell>
        </row>
        <row r="978">
          <cell r="N978" t="str">
            <v>Centro Educativo</v>
          </cell>
          <cell r="O978" t="str">
            <v>Coto</v>
          </cell>
          <cell r="P978" t="str">
            <v>Esc. Llano Bonito</v>
          </cell>
          <cell r="Q978">
            <v>4</v>
          </cell>
          <cell r="R978">
            <v>2962</v>
          </cell>
        </row>
        <row r="979">
          <cell r="N979" t="str">
            <v>Centro Educativo</v>
          </cell>
          <cell r="O979" t="str">
            <v>Coto</v>
          </cell>
          <cell r="P979" t="str">
            <v>Esc. Los Ángeles (Guaycara)</v>
          </cell>
          <cell r="Q979">
            <v>4</v>
          </cell>
          <cell r="R979">
            <v>3236</v>
          </cell>
        </row>
        <row r="980">
          <cell r="N980" t="str">
            <v>Centro Educativo</v>
          </cell>
          <cell r="O980" t="str">
            <v>Coto</v>
          </cell>
          <cell r="P980" t="str">
            <v>Esc. Los Ángeles (Limoncito)</v>
          </cell>
          <cell r="Q980">
            <v>8</v>
          </cell>
          <cell r="R980">
            <v>3098</v>
          </cell>
        </row>
        <row r="981">
          <cell r="N981" t="str">
            <v>Centro Educativo</v>
          </cell>
          <cell r="O981" t="str">
            <v>Coto</v>
          </cell>
          <cell r="P981" t="str">
            <v>Esc. Los Ángeles (Sabalito)</v>
          </cell>
          <cell r="Q981">
            <v>7</v>
          </cell>
          <cell r="R981">
            <v>3109</v>
          </cell>
        </row>
        <row r="982">
          <cell r="N982" t="str">
            <v>Centro Educativo</v>
          </cell>
          <cell r="O982" t="str">
            <v>Coto</v>
          </cell>
          <cell r="P982" t="str">
            <v>Esc. Los Castaños</v>
          </cell>
          <cell r="Q982">
            <v>9</v>
          </cell>
          <cell r="R982">
            <v>3017</v>
          </cell>
        </row>
        <row r="983">
          <cell r="N983" t="str">
            <v>Centro Educativo</v>
          </cell>
          <cell r="O983" t="str">
            <v>Coto</v>
          </cell>
          <cell r="P983" t="str">
            <v>Esc. Los Pilares</v>
          </cell>
          <cell r="Q983">
            <v>7</v>
          </cell>
          <cell r="R983">
            <v>3250</v>
          </cell>
        </row>
        <row r="984">
          <cell r="N984" t="str">
            <v>Centro Educativo</v>
          </cell>
          <cell r="O984" t="str">
            <v>Coto</v>
          </cell>
          <cell r="P984" t="str">
            <v>Esc. Los Plancitos</v>
          </cell>
          <cell r="Q984">
            <v>14</v>
          </cell>
          <cell r="R984">
            <v>5529</v>
          </cell>
        </row>
        <row r="985">
          <cell r="N985" t="str">
            <v>Centro Educativo</v>
          </cell>
          <cell r="O985" t="str">
            <v>Coto</v>
          </cell>
          <cell r="P985" t="str">
            <v>Esc. Los Planes</v>
          </cell>
          <cell r="Q985">
            <v>7</v>
          </cell>
          <cell r="R985">
            <v>3110</v>
          </cell>
        </row>
        <row r="986">
          <cell r="N986" t="str">
            <v>Centro Educativo</v>
          </cell>
          <cell r="O986" t="str">
            <v>Coto</v>
          </cell>
          <cell r="P986" t="str">
            <v>Esc. Lourdes</v>
          </cell>
          <cell r="Q986">
            <v>5</v>
          </cell>
          <cell r="R986">
            <v>3111</v>
          </cell>
        </row>
        <row r="987">
          <cell r="N987" t="str">
            <v>Centro Educativo</v>
          </cell>
          <cell r="O987" t="str">
            <v>Coto</v>
          </cell>
          <cell r="P987" t="str">
            <v>Esc. Luis Wachong Lee</v>
          </cell>
          <cell r="Q987">
            <v>6</v>
          </cell>
          <cell r="R987">
            <v>3164</v>
          </cell>
        </row>
        <row r="988">
          <cell r="N988" t="str">
            <v>Centro Educativo</v>
          </cell>
          <cell r="O988" t="str">
            <v>Coto</v>
          </cell>
          <cell r="P988" t="str">
            <v>Esc. Mädäribotdä</v>
          </cell>
          <cell r="Q988">
            <v>13</v>
          </cell>
          <cell r="R988">
            <v>3054</v>
          </cell>
        </row>
        <row r="989">
          <cell r="N989" t="str">
            <v>Centro Educativo</v>
          </cell>
          <cell r="O989" t="str">
            <v>Coto</v>
          </cell>
          <cell r="P989" t="str">
            <v>Esc. Maria Auxiliadora</v>
          </cell>
          <cell r="Q989">
            <v>5</v>
          </cell>
          <cell r="R989">
            <v>4756</v>
          </cell>
        </row>
        <row r="990">
          <cell r="N990" t="str">
            <v>Centro Educativo</v>
          </cell>
          <cell r="O990" t="str">
            <v>Coto</v>
          </cell>
          <cell r="P990" t="str">
            <v>Esc. María Auxiliadora</v>
          </cell>
          <cell r="Q990">
            <v>5</v>
          </cell>
          <cell r="R990">
            <v>3041</v>
          </cell>
        </row>
        <row r="991">
          <cell r="N991" t="str">
            <v>Centro Educativo</v>
          </cell>
          <cell r="O991" t="str">
            <v>Coto</v>
          </cell>
          <cell r="P991" t="str">
            <v>Esc. Mariaributa</v>
          </cell>
          <cell r="Q991">
            <v>14</v>
          </cell>
          <cell r="R991">
            <v>5865</v>
          </cell>
        </row>
        <row r="992">
          <cell r="N992" t="str">
            <v>Centro Educativo</v>
          </cell>
          <cell r="O992" t="str">
            <v>Coto</v>
          </cell>
          <cell r="P992" t="str">
            <v>Esc. Meta Ponto</v>
          </cell>
          <cell r="Q992">
            <v>7</v>
          </cell>
          <cell r="R992">
            <v>3083</v>
          </cell>
        </row>
        <row r="993">
          <cell r="N993" t="str">
            <v>Centro Educativo</v>
          </cell>
          <cell r="O993" t="str">
            <v>Coto</v>
          </cell>
          <cell r="P993" t="str">
            <v>Esc. Miraflores</v>
          </cell>
          <cell r="Q993">
            <v>6</v>
          </cell>
          <cell r="R993">
            <v>2957</v>
          </cell>
        </row>
        <row r="994">
          <cell r="N994" t="str">
            <v>Centro Educativo</v>
          </cell>
          <cell r="O994" t="str">
            <v>Coto</v>
          </cell>
          <cell r="P994" t="str">
            <v>Esc. Miramar</v>
          </cell>
          <cell r="Q994">
            <v>10</v>
          </cell>
          <cell r="R994">
            <v>3228</v>
          </cell>
        </row>
        <row r="995">
          <cell r="N995" t="str">
            <v>Centro Educativo</v>
          </cell>
          <cell r="O995" t="str">
            <v>Coto</v>
          </cell>
          <cell r="P995" t="str">
            <v>Esc. Moisés Vincenzi Pacheco</v>
          </cell>
          <cell r="Q995">
            <v>4</v>
          </cell>
          <cell r="R995">
            <v>3112</v>
          </cell>
        </row>
        <row r="996">
          <cell r="N996" t="str">
            <v>Centro Educativo</v>
          </cell>
          <cell r="O996" t="str">
            <v>Coto</v>
          </cell>
          <cell r="P996" t="str">
            <v>Esc. Mölötübtä</v>
          </cell>
          <cell r="Q996">
            <v>14</v>
          </cell>
          <cell r="R996">
            <v>5825</v>
          </cell>
        </row>
        <row r="997">
          <cell r="N997" t="str">
            <v>Centro Educativo</v>
          </cell>
          <cell r="O997" t="str">
            <v>Coto</v>
          </cell>
          <cell r="P997" t="str">
            <v>Esc. Monte Verde</v>
          </cell>
          <cell r="Q997">
            <v>11</v>
          </cell>
          <cell r="R997">
            <v>3150</v>
          </cell>
        </row>
        <row r="998">
          <cell r="N998" t="str">
            <v>Centro Educativo</v>
          </cell>
          <cell r="O998" t="str">
            <v>Coto</v>
          </cell>
          <cell r="P998" t="str">
            <v>Esc. Mrüsara</v>
          </cell>
          <cell r="Q998">
            <v>13</v>
          </cell>
          <cell r="R998">
            <v>5564</v>
          </cell>
        </row>
        <row r="999">
          <cell r="N999" t="str">
            <v>Centro Educativo</v>
          </cell>
          <cell r="O999" t="str">
            <v>Coto</v>
          </cell>
          <cell r="P999" t="str">
            <v>Esc. Nazareth</v>
          </cell>
          <cell r="Q999">
            <v>1</v>
          </cell>
          <cell r="R999">
            <v>3035</v>
          </cell>
        </row>
        <row r="1000">
          <cell r="N1000" t="str">
            <v>Centro Educativo</v>
          </cell>
          <cell r="O1000" t="str">
            <v>Coto</v>
          </cell>
          <cell r="P1000" t="str">
            <v>Esc. Ngöbegüe</v>
          </cell>
          <cell r="Q1000">
            <v>13</v>
          </cell>
          <cell r="R1000">
            <v>2934</v>
          </cell>
        </row>
        <row r="1001">
          <cell r="N1001" t="str">
            <v>Centro Educativo</v>
          </cell>
          <cell r="O1001" t="str">
            <v>Coto</v>
          </cell>
          <cell r="P1001" t="str">
            <v>Esc. Nueva Zelandia</v>
          </cell>
          <cell r="Q1001">
            <v>4</v>
          </cell>
          <cell r="R1001">
            <v>3134</v>
          </cell>
        </row>
        <row r="1002">
          <cell r="N1002" t="str">
            <v>Centro Educativo</v>
          </cell>
          <cell r="O1002" t="str">
            <v>Coto</v>
          </cell>
          <cell r="P1002" t="str">
            <v>Esc. Palmira</v>
          </cell>
          <cell r="Q1002">
            <v>12</v>
          </cell>
          <cell r="R1002">
            <v>2915</v>
          </cell>
        </row>
        <row r="1003">
          <cell r="N1003" t="str">
            <v>Centro Educativo</v>
          </cell>
          <cell r="O1003" t="str">
            <v>Coto</v>
          </cell>
          <cell r="P1003" t="str">
            <v>Esc. Paraíso</v>
          </cell>
          <cell r="Q1003">
            <v>8</v>
          </cell>
          <cell r="R1003">
            <v>2894</v>
          </cell>
        </row>
        <row r="1004">
          <cell r="N1004" t="str">
            <v>Centro Educativo</v>
          </cell>
          <cell r="O1004" t="str">
            <v>Coto</v>
          </cell>
          <cell r="P1004" t="str">
            <v>Esc. Paso Canoas</v>
          </cell>
          <cell r="Q1004">
            <v>10</v>
          </cell>
          <cell r="R1004">
            <v>3115</v>
          </cell>
        </row>
        <row r="1005">
          <cell r="N1005" t="str">
            <v>Centro Educativo</v>
          </cell>
          <cell r="O1005" t="str">
            <v>Coto</v>
          </cell>
          <cell r="P1005" t="str">
            <v>Esc. Paso Canoas</v>
          </cell>
          <cell r="Q1005">
            <v>10</v>
          </cell>
          <cell r="R1005">
            <v>4761</v>
          </cell>
        </row>
        <row r="1006">
          <cell r="N1006" t="str">
            <v>Centro Educativo</v>
          </cell>
          <cell r="O1006" t="str">
            <v>Coto</v>
          </cell>
          <cell r="P1006" t="str">
            <v>Esc. Playa Cacao</v>
          </cell>
          <cell r="Q1006">
            <v>1</v>
          </cell>
          <cell r="R1006">
            <v>3227</v>
          </cell>
        </row>
        <row r="1007">
          <cell r="N1007" t="str">
            <v>Centro Educativo</v>
          </cell>
          <cell r="O1007" t="str">
            <v>Coto</v>
          </cell>
          <cell r="P1007" t="str">
            <v>Esc. Pueblo De Dios</v>
          </cell>
          <cell r="Q1007">
            <v>11</v>
          </cell>
          <cell r="R1007">
            <v>2925</v>
          </cell>
        </row>
        <row r="1008">
          <cell r="N1008" t="str">
            <v>Centro Educativo</v>
          </cell>
          <cell r="O1008" t="str">
            <v>Coto</v>
          </cell>
          <cell r="P1008" t="str">
            <v>Esc. Pueblo Nuevo (Aguabuena)</v>
          </cell>
          <cell r="Q1008">
            <v>7</v>
          </cell>
          <cell r="R1008">
            <v>2922</v>
          </cell>
        </row>
        <row r="1009">
          <cell r="N1009" t="str">
            <v>Centro Educativo</v>
          </cell>
          <cell r="O1009" t="str">
            <v>Coto</v>
          </cell>
          <cell r="P1009" t="str">
            <v>Esc. Pueblo Nuevo (Golfito)</v>
          </cell>
          <cell r="Q1009">
            <v>1</v>
          </cell>
          <cell r="R1009">
            <v>3128</v>
          </cell>
        </row>
        <row r="1010">
          <cell r="N1010" t="str">
            <v>Centro Educativo</v>
          </cell>
          <cell r="O1010" t="str">
            <v>Coto</v>
          </cell>
          <cell r="P1010" t="str">
            <v>Esc. Pueblo Nuevo (Sabalito)</v>
          </cell>
          <cell r="Q1010">
            <v>6</v>
          </cell>
          <cell r="R1010">
            <v>3237</v>
          </cell>
        </row>
        <row r="1011">
          <cell r="N1011" t="str">
            <v>Centro Educativo</v>
          </cell>
          <cell r="O1011" t="str">
            <v>Coto</v>
          </cell>
          <cell r="P1011" t="str">
            <v>Esc. Puerto Escondido</v>
          </cell>
          <cell r="Q1011">
            <v>3</v>
          </cell>
          <cell r="R1011">
            <v>3129</v>
          </cell>
        </row>
        <row r="1012">
          <cell r="N1012" t="str">
            <v>Centro Educativo</v>
          </cell>
          <cell r="O1012" t="str">
            <v>Coto</v>
          </cell>
          <cell r="P1012" t="str">
            <v>Esc. Puesto La Playa</v>
          </cell>
          <cell r="Q1012">
            <v>11</v>
          </cell>
          <cell r="R1012">
            <v>3260</v>
          </cell>
        </row>
        <row r="1013">
          <cell r="N1013" t="str">
            <v>Centro Educativo</v>
          </cell>
          <cell r="O1013" t="str">
            <v>Coto</v>
          </cell>
          <cell r="P1013" t="str">
            <v>Esc. Punta Banco</v>
          </cell>
          <cell r="Q1013">
            <v>2</v>
          </cell>
          <cell r="R1013">
            <v>3037</v>
          </cell>
        </row>
        <row r="1014">
          <cell r="N1014" t="str">
            <v>Centro Educativo</v>
          </cell>
          <cell r="O1014" t="str">
            <v>Coto</v>
          </cell>
          <cell r="P1014" t="str">
            <v>Esc. Punta Vanegas</v>
          </cell>
          <cell r="Q1014">
            <v>11</v>
          </cell>
          <cell r="R1014">
            <v>2953</v>
          </cell>
        </row>
        <row r="1015">
          <cell r="N1015" t="str">
            <v>Centro Educativo</v>
          </cell>
          <cell r="O1015" t="str">
            <v>Coto</v>
          </cell>
          <cell r="P1015" t="str">
            <v>Esc. Punta Zancudo</v>
          </cell>
          <cell r="Q1015">
            <v>2</v>
          </cell>
          <cell r="R1015">
            <v>3131</v>
          </cell>
        </row>
        <row r="1016">
          <cell r="N1016" t="str">
            <v>Centro Educativo</v>
          </cell>
          <cell r="O1016" t="str">
            <v>Coto</v>
          </cell>
          <cell r="P1016" t="str">
            <v>Esc. Quebrada Bonita</v>
          </cell>
          <cell r="Q1016">
            <v>7</v>
          </cell>
          <cell r="R1016">
            <v>3207</v>
          </cell>
        </row>
        <row r="1017">
          <cell r="N1017" t="str">
            <v>Centro Educativo</v>
          </cell>
          <cell r="O1017" t="str">
            <v>Coto</v>
          </cell>
          <cell r="P1017" t="str">
            <v>Esc. Quebrada La Tarde</v>
          </cell>
          <cell r="Q1017">
            <v>3</v>
          </cell>
          <cell r="R1017">
            <v>2982</v>
          </cell>
        </row>
        <row r="1018">
          <cell r="N1018" t="str">
            <v>Centro Educativo</v>
          </cell>
          <cell r="O1018" t="str">
            <v>Coto</v>
          </cell>
          <cell r="P1018" t="str">
            <v>Esc. Quiabdo (Limoncito)</v>
          </cell>
          <cell r="Q1018">
            <v>13</v>
          </cell>
          <cell r="R1018">
            <v>3081</v>
          </cell>
        </row>
        <row r="1019">
          <cell r="N1019" t="str">
            <v>Centro Educativo</v>
          </cell>
          <cell r="O1019" t="str">
            <v>Coto</v>
          </cell>
          <cell r="P1019" t="str">
            <v>Esc. Residencial Ureña</v>
          </cell>
          <cell r="Q1019">
            <v>1</v>
          </cell>
          <cell r="R1019">
            <v>2940</v>
          </cell>
        </row>
        <row r="1020">
          <cell r="N1020" t="str">
            <v>Centro Educativo</v>
          </cell>
          <cell r="O1020" t="str">
            <v>Coto</v>
          </cell>
          <cell r="P1020" t="str">
            <v>Esc. Río Bonito</v>
          </cell>
          <cell r="Q1020">
            <v>9</v>
          </cell>
          <cell r="R1020">
            <v>3235</v>
          </cell>
        </row>
        <row r="1021">
          <cell r="N1021" t="str">
            <v>Centro Educativo</v>
          </cell>
          <cell r="O1021" t="str">
            <v>Coto</v>
          </cell>
          <cell r="P1021" t="str">
            <v>Esc. Río Esquinas</v>
          </cell>
          <cell r="Q1021">
            <v>1</v>
          </cell>
          <cell r="R1021">
            <v>3138</v>
          </cell>
        </row>
        <row r="1022">
          <cell r="N1022" t="str">
            <v>Centro Educativo</v>
          </cell>
          <cell r="O1022" t="str">
            <v>Coto</v>
          </cell>
          <cell r="P1022" t="str">
            <v>Esc. Río Incendio</v>
          </cell>
          <cell r="Q1022">
            <v>11</v>
          </cell>
          <cell r="R1022">
            <v>3044</v>
          </cell>
        </row>
        <row r="1023">
          <cell r="N1023" t="str">
            <v>Centro Educativo</v>
          </cell>
          <cell r="O1023" t="str">
            <v>Coto</v>
          </cell>
          <cell r="P1023" t="str">
            <v>Esc. Río Marzo</v>
          </cell>
          <cell r="Q1023">
            <v>12</v>
          </cell>
          <cell r="R1023">
            <v>2970</v>
          </cell>
        </row>
        <row r="1024">
          <cell r="N1024" t="str">
            <v>Centro Educativo</v>
          </cell>
          <cell r="O1024" t="str">
            <v>Coto</v>
          </cell>
          <cell r="P1024" t="str">
            <v>Esc. Río Nuevo</v>
          </cell>
          <cell r="Q1024">
            <v>9</v>
          </cell>
          <cell r="R1024">
            <v>2944</v>
          </cell>
        </row>
        <row r="1025">
          <cell r="N1025" t="str">
            <v>Centro Educativo</v>
          </cell>
          <cell r="O1025" t="str">
            <v>Coto</v>
          </cell>
          <cell r="P1025" t="str">
            <v>Esc. Río Oro</v>
          </cell>
          <cell r="Q1025">
            <v>3</v>
          </cell>
          <cell r="R1025">
            <v>3137</v>
          </cell>
        </row>
        <row r="1026">
          <cell r="N1026" t="str">
            <v>Centro Educativo</v>
          </cell>
          <cell r="O1026" t="str">
            <v>Coto</v>
          </cell>
          <cell r="P1026" t="str">
            <v>Esc. Río Piro</v>
          </cell>
          <cell r="Q1026">
            <v>3</v>
          </cell>
          <cell r="R1026">
            <v>3055</v>
          </cell>
        </row>
        <row r="1027">
          <cell r="N1027" t="str">
            <v>Centro Educativo</v>
          </cell>
          <cell r="O1027" t="str">
            <v>Coto</v>
          </cell>
          <cell r="P1027" t="str">
            <v>Esc. Río Salto</v>
          </cell>
          <cell r="Q1027">
            <v>7</v>
          </cell>
          <cell r="R1027">
            <v>3027</v>
          </cell>
        </row>
        <row r="1028">
          <cell r="N1028" t="str">
            <v>Centro Educativo</v>
          </cell>
          <cell r="O1028" t="str">
            <v>Coto</v>
          </cell>
          <cell r="P1028" t="str">
            <v>Esc. Río Sereno</v>
          </cell>
          <cell r="Q1028">
            <v>6</v>
          </cell>
          <cell r="R1028">
            <v>3205</v>
          </cell>
        </row>
        <row r="1029">
          <cell r="N1029" t="str">
            <v>Centro Educativo</v>
          </cell>
          <cell r="O1029" t="str">
            <v>Coto</v>
          </cell>
          <cell r="P1029" t="str">
            <v>Esc. Roberto Sandí Azofeifa</v>
          </cell>
          <cell r="Q1029">
            <v>8</v>
          </cell>
          <cell r="R1029">
            <v>3214</v>
          </cell>
        </row>
        <row r="1030">
          <cell r="N1030" t="str">
            <v>Centro Educativo</v>
          </cell>
          <cell r="O1030" t="str">
            <v>Coto</v>
          </cell>
          <cell r="P1030" t="str">
            <v>Esc. Sabanillas</v>
          </cell>
          <cell r="Q1030">
            <v>8</v>
          </cell>
          <cell r="R1030">
            <v>3154</v>
          </cell>
        </row>
        <row r="1031">
          <cell r="N1031" t="str">
            <v>Centro Educativo</v>
          </cell>
          <cell r="O1031" t="str">
            <v>Coto</v>
          </cell>
          <cell r="P1031" t="str">
            <v>Esc. San Antonio</v>
          </cell>
          <cell r="Q1031">
            <v>10</v>
          </cell>
          <cell r="R1031">
            <v>3215</v>
          </cell>
        </row>
        <row r="1032">
          <cell r="N1032" t="str">
            <v>Centro Educativo</v>
          </cell>
          <cell r="O1032" t="str">
            <v>Coto</v>
          </cell>
          <cell r="P1032" t="str">
            <v>Esc. San Antonio De Sabalito</v>
          </cell>
          <cell r="Q1032">
            <v>6</v>
          </cell>
          <cell r="R1032">
            <v>3155</v>
          </cell>
        </row>
        <row r="1033">
          <cell r="N1033" t="str">
            <v>Centro Educativo</v>
          </cell>
          <cell r="O1033" t="str">
            <v>Coto</v>
          </cell>
          <cell r="P1033" t="str">
            <v>Esc. San Francisco (Aguabuena)</v>
          </cell>
          <cell r="Q1033">
            <v>7</v>
          </cell>
          <cell r="R1033">
            <v>3159</v>
          </cell>
        </row>
        <row r="1034">
          <cell r="N1034" t="str">
            <v>Centro Educativo</v>
          </cell>
          <cell r="O1034" t="str">
            <v>Coto</v>
          </cell>
          <cell r="P1034" t="str">
            <v>Esc. San Francisco (Sabalito)</v>
          </cell>
          <cell r="Q1034">
            <v>6</v>
          </cell>
          <cell r="R1034">
            <v>3252</v>
          </cell>
        </row>
        <row r="1035">
          <cell r="N1035" t="str">
            <v>Centro Educativo</v>
          </cell>
          <cell r="O1035" t="str">
            <v>Coto</v>
          </cell>
          <cell r="P1035" t="str">
            <v>Esc. San Gerardo</v>
          </cell>
          <cell r="Q1035">
            <v>8</v>
          </cell>
          <cell r="R1035">
            <v>3160</v>
          </cell>
        </row>
        <row r="1036">
          <cell r="N1036" t="str">
            <v>Centro Educativo</v>
          </cell>
          <cell r="O1036" t="str">
            <v>Coto</v>
          </cell>
          <cell r="P1036" t="str">
            <v>Esc. San Isidro (Corredores)</v>
          </cell>
          <cell r="Q1036">
            <v>10</v>
          </cell>
          <cell r="R1036">
            <v>2916</v>
          </cell>
        </row>
        <row r="1037">
          <cell r="N1037" t="str">
            <v>Centro Educativo</v>
          </cell>
          <cell r="O1037" t="str">
            <v>Coto</v>
          </cell>
          <cell r="P1037" t="str">
            <v>Esc. San Isidro (Coto Brus)</v>
          </cell>
          <cell r="Q1037">
            <v>7</v>
          </cell>
          <cell r="R1037">
            <v>2983</v>
          </cell>
        </row>
        <row r="1038">
          <cell r="N1038" t="str">
            <v>Centro Educativo</v>
          </cell>
          <cell r="O1038" t="str">
            <v>Coto</v>
          </cell>
          <cell r="P1038" t="str">
            <v>Esc. San Joaquín</v>
          </cell>
          <cell r="Q1038">
            <v>5</v>
          </cell>
          <cell r="R1038">
            <v>3162</v>
          </cell>
        </row>
        <row r="1039">
          <cell r="N1039" t="str">
            <v>Centro Educativo</v>
          </cell>
          <cell r="O1039" t="str">
            <v>Coto</v>
          </cell>
          <cell r="P1039" t="str">
            <v>Esc. San Jorge</v>
          </cell>
          <cell r="Q1039">
            <v>4</v>
          </cell>
          <cell r="R1039">
            <v>3145</v>
          </cell>
        </row>
        <row r="1040">
          <cell r="N1040" t="str">
            <v>Centro Educativo</v>
          </cell>
          <cell r="O1040" t="str">
            <v>Coto</v>
          </cell>
          <cell r="P1040" t="str">
            <v>Esc. San Luis</v>
          </cell>
          <cell r="Q1040">
            <v>8</v>
          </cell>
          <cell r="R1040">
            <v>3003</v>
          </cell>
        </row>
        <row r="1041">
          <cell r="N1041" t="str">
            <v>Centro Educativo</v>
          </cell>
          <cell r="O1041" t="str">
            <v>Coto</v>
          </cell>
          <cell r="P1041" t="str">
            <v>Esc. San Marcos</v>
          </cell>
          <cell r="Q1041">
            <v>6</v>
          </cell>
          <cell r="R1041">
            <v>3204</v>
          </cell>
        </row>
        <row r="1042">
          <cell r="N1042" t="str">
            <v>Centro Educativo</v>
          </cell>
          <cell r="O1042" t="str">
            <v>Coto</v>
          </cell>
          <cell r="P1042" t="str">
            <v>Esc. San Martín</v>
          </cell>
          <cell r="Q1042">
            <v>10</v>
          </cell>
          <cell r="R1042">
            <v>2927</v>
          </cell>
        </row>
        <row r="1043">
          <cell r="N1043" t="str">
            <v>Centro Educativo</v>
          </cell>
          <cell r="O1043" t="str">
            <v>Coto</v>
          </cell>
          <cell r="P1043" t="str">
            <v>Esc. San Miguel (Corredores)</v>
          </cell>
          <cell r="Q1043">
            <v>10</v>
          </cell>
          <cell r="R1043">
            <v>3254</v>
          </cell>
        </row>
        <row r="1044">
          <cell r="N1044" t="str">
            <v>Centro Educativo</v>
          </cell>
          <cell r="O1044" t="str">
            <v>Coto</v>
          </cell>
          <cell r="P1044" t="str">
            <v>Esc. San Miguel (Coto Brus)</v>
          </cell>
          <cell r="Q1044">
            <v>6</v>
          </cell>
          <cell r="R1044">
            <v>3166</v>
          </cell>
        </row>
        <row r="1045">
          <cell r="N1045" t="str">
            <v>Centro Educativo</v>
          </cell>
          <cell r="O1045" t="str">
            <v>Coto</v>
          </cell>
          <cell r="P1045" t="str">
            <v>Esc. San Miguel (Golfito)</v>
          </cell>
          <cell r="Q1045">
            <v>3</v>
          </cell>
          <cell r="R1045">
            <v>3125</v>
          </cell>
        </row>
        <row r="1046">
          <cell r="N1046" t="str">
            <v>Centro Educativo</v>
          </cell>
          <cell r="O1046" t="str">
            <v>Coto</v>
          </cell>
          <cell r="P1046" t="str">
            <v>Esc. San Rafael (Corredor)</v>
          </cell>
          <cell r="Q1046">
            <v>10</v>
          </cell>
          <cell r="R1046">
            <v>3242</v>
          </cell>
        </row>
        <row r="1047">
          <cell r="N1047" t="str">
            <v>Centro Educativo</v>
          </cell>
          <cell r="O1047" t="str">
            <v>Coto</v>
          </cell>
          <cell r="P1047" t="str">
            <v>Esc. San Rafael Norte</v>
          </cell>
          <cell r="Q1047">
            <v>13</v>
          </cell>
          <cell r="R1047">
            <v>3229</v>
          </cell>
        </row>
        <row r="1048">
          <cell r="N1048" t="str">
            <v>Centro Educativo</v>
          </cell>
          <cell r="O1048" t="str">
            <v>Coto</v>
          </cell>
          <cell r="P1048" t="str">
            <v>Esc. San Ramón (Sabalito)</v>
          </cell>
          <cell r="Q1048">
            <v>6</v>
          </cell>
          <cell r="R1048">
            <v>3187</v>
          </cell>
        </row>
        <row r="1049">
          <cell r="N1049" t="str">
            <v>Centro Educativo</v>
          </cell>
          <cell r="O1049" t="str">
            <v>Coto</v>
          </cell>
          <cell r="P1049" t="str">
            <v>Esc. San Ramón De Rio Claro</v>
          </cell>
          <cell r="Q1049">
            <v>4</v>
          </cell>
          <cell r="R1049">
            <v>2981</v>
          </cell>
        </row>
        <row r="1050">
          <cell r="N1050" t="str">
            <v>Centro Educativo</v>
          </cell>
          <cell r="O1050" t="str">
            <v>Coto</v>
          </cell>
          <cell r="P1050" t="str">
            <v>Esc. Santa Cecilia (Aguabuena)</v>
          </cell>
          <cell r="Q1050">
            <v>7</v>
          </cell>
          <cell r="R1050">
            <v>3194</v>
          </cell>
        </row>
        <row r="1051">
          <cell r="N1051" t="str">
            <v>Centro Educativo</v>
          </cell>
          <cell r="O1051" t="str">
            <v>Coto</v>
          </cell>
          <cell r="P1051" t="str">
            <v>Esc. Santa Cecilia (Corredores)</v>
          </cell>
          <cell r="Q1051">
            <v>9</v>
          </cell>
          <cell r="R1051">
            <v>3139</v>
          </cell>
        </row>
        <row r="1052">
          <cell r="N1052" t="str">
            <v>Centro Educativo</v>
          </cell>
          <cell r="O1052" t="str">
            <v>Coto</v>
          </cell>
          <cell r="P1052" t="str">
            <v>Esc. Santa Cecilia (Limoncito)</v>
          </cell>
          <cell r="Q1052">
            <v>8</v>
          </cell>
          <cell r="R1052">
            <v>3230</v>
          </cell>
        </row>
        <row r="1053">
          <cell r="N1053" t="str">
            <v>Centro Educativo</v>
          </cell>
          <cell r="O1053" t="str">
            <v>Coto</v>
          </cell>
          <cell r="P1053" t="str">
            <v>Esc. Santa Clara (Coto Brus)</v>
          </cell>
          <cell r="Q1053">
            <v>8</v>
          </cell>
          <cell r="R1053">
            <v>3208</v>
          </cell>
        </row>
        <row r="1054">
          <cell r="N1054" t="str">
            <v>Centro Educativo</v>
          </cell>
          <cell r="O1054" t="str">
            <v>Coto</v>
          </cell>
          <cell r="P1054" t="str">
            <v>Esc. Santa Clara (Golfito)</v>
          </cell>
          <cell r="Q1054">
            <v>2</v>
          </cell>
          <cell r="R1054">
            <v>2912</v>
          </cell>
        </row>
        <row r="1055">
          <cell r="N1055" t="str">
            <v>Centro Educativo</v>
          </cell>
          <cell r="O1055" t="str">
            <v>Coto</v>
          </cell>
          <cell r="P1055" t="str">
            <v>Esc. Santa Constanza</v>
          </cell>
          <cell r="Q1055">
            <v>5</v>
          </cell>
          <cell r="R1055">
            <v>3195</v>
          </cell>
        </row>
        <row r="1056">
          <cell r="N1056" t="str">
            <v>Centro Educativo</v>
          </cell>
          <cell r="O1056" t="str">
            <v>Coto</v>
          </cell>
          <cell r="P1056" t="str">
            <v>Esc. Santa Elena</v>
          </cell>
          <cell r="Q1056">
            <v>12</v>
          </cell>
          <cell r="R1056">
            <v>2990</v>
          </cell>
        </row>
        <row r="1057">
          <cell r="N1057" t="str">
            <v>Centro Educativo</v>
          </cell>
          <cell r="O1057" t="str">
            <v>Coto</v>
          </cell>
          <cell r="P1057" t="str">
            <v>Esc. Santa Fe</v>
          </cell>
          <cell r="Q1057">
            <v>12</v>
          </cell>
          <cell r="R1057">
            <v>3221</v>
          </cell>
        </row>
        <row r="1058">
          <cell r="N1058" t="str">
            <v>Centro Educativo</v>
          </cell>
          <cell r="O1058" t="str">
            <v>Coto</v>
          </cell>
          <cell r="P1058" t="str">
            <v>Esc. Santa Lucía</v>
          </cell>
          <cell r="Q1058">
            <v>11</v>
          </cell>
          <cell r="R1058">
            <v>3057</v>
          </cell>
        </row>
        <row r="1059">
          <cell r="N1059" t="str">
            <v>Centro Educativo</v>
          </cell>
          <cell r="O1059" t="str">
            <v>Coto</v>
          </cell>
          <cell r="P1059" t="str">
            <v>Esc. Santa María De Pittier</v>
          </cell>
          <cell r="Q1059">
            <v>12</v>
          </cell>
          <cell r="R1059">
            <v>3116</v>
          </cell>
        </row>
        <row r="1060">
          <cell r="N1060" t="str">
            <v>Centro Educativo</v>
          </cell>
          <cell r="O1060" t="str">
            <v>Coto</v>
          </cell>
          <cell r="P1060" t="str">
            <v>Esc. Santa Marta (Aguabuena)</v>
          </cell>
          <cell r="Q1060">
            <v>7</v>
          </cell>
          <cell r="R1060">
            <v>3147</v>
          </cell>
        </row>
        <row r="1061">
          <cell r="N1061" t="str">
            <v>Centro Educativo</v>
          </cell>
          <cell r="O1061" t="str">
            <v>Coto</v>
          </cell>
          <cell r="P1061" t="str">
            <v>Esc. Santa Marta (Corredores)</v>
          </cell>
          <cell r="Q1061">
            <v>10</v>
          </cell>
          <cell r="R1061">
            <v>3197</v>
          </cell>
        </row>
        <row r="1062">
          <cell r="N1062" t="str">
            <v>Centro Educativo</v>
          </cell>
          <cell r="O1062" t="str">
            <v>Coto</v>
          </cell>
          <cell r="P1062" t="str">
            <v>Esc. Santa Marta (Limoncito)</v>
          </cell>
          <cell r="Q1062">
            <v>8</v>
          </cell>
          <cell r="R1062">
            <v>2956</v>
          </cell>
        </row>
        <row r="1063">
          <cell r="N1063" t="str">
            <v>Centro Educativo</v>
          </cell>
          <cell r="O1063" t="str">
            <v>Coto</v>
          </cell>
          <cell r="P1063" t="str">
            <v>Esc. Santa Rita</v>
          </cell>
          <cell r="Q1063">
            <v>8</v>
          </cell>
          <cell r="R1063">
            <v>3224</v>
          </cell>
        </row>
        <row r="1064">
          <cell r="N1064" t="str">
            <v>Centro Educativo</v>
          </cell>
          <cell r="O1064" t="str">
            <v>Coto</v>
          </cell>
          <cell r="P1064" t="str">
            <v>Esc. Santa Rosa (Corredores)</v>
          </cell>
          <cell r="Q1064">
            <v>11</v>
          </cell>
          <cell r="R1064">
            <v>2908</v>
          </cell>
        </row>
        <row r="1065">
          <cell r="N1065" t="str">
            <v>Centro Educativo</v>
          </cell>
          <cell r="O1065" t="str">
            <v>Coto</v>
          </cell>
          <cell r="P1065" t="str">
            <v>Esc. Santa Rosa (Coto Brus)</v>
          </cell>
          <cell r="Q1065">
            <v>6</v>
          </cell>
          <cell r="R1065">
            <v>3198</v>
          </cell>
        </row>
        <row r="1066">
          <cell r="N1066" t="str">
            <v>Centro Educativo</v>
          </cell>
          <cell r="O1066" t="str">
            <v>Coto</v>
          </cell>
          <cell r="P1066" t="str">
            <v>Esc. Santa Teresita</v>
          </cell>
          <cell r="Q1066">
            <v>6</v>
          </cell>
          <cell r="R1066">
            <v>3210</v>
          </cell>
        </row>
        <row r="1067">
          <cell r="N1067" t="str">
            <v>Centro Educativo</v>
          </cell>
          <cell r="O1067" t="str">
            <v>Coto</v>
          </cell>
          <cell r="P1067" t="str">
            <v>Esc. Santiago</v>
          </cell>
          <cell r="Q1067">
            <v>4</v>
          </cell>
          <cell r="R1067">
            <v>3136</v>
          </cell>
        </row>
        <row r="1068">
          <cell r="N1068" t="str">
            <v>Centro Educativo</v>
          </cell>
          <cell r="O1068" t="str">
            <v>Coto</v>
          </cell>
          <cell r="P1068" t="str">
            <v>Esc. Santiago De Caracol</v>
          </cell>
          <cell r="Q1068">
            <v>9</v>
          </cell>
          <cell r="R1068">
            <v>3199</v>
          </cell>
        </row>
        <row r="1069">
          <cell r="N1069" t="str">
            <v>Centro Educativo</v>
          </cell>
          <cell r="O1069" t="str">
            <v>Coto</v>
          </cell>
          <cell r="P1069" t="str">
            <v>Esc. Saturnino Cedeño Cedeño</v>
          </cell>
          <cell r="Q1069">
            <v>3</v>
          </cell>
          <cell r="R1069">
            <v>3201</v>
          </cell>
        </row>
        <row r="1070">
          <cell r="N1070" t="str">
            <v>Centro Educativo</v>
          </cell>
          <cell r="O1070" t="str">
            <v>Coto</v>
          </cell>
          <cell r="P1070" t="str">
            <v>Esc. Siete Colinas</v>
          </cell>
          <cell r="Q1070">
            <v>5</v>
          </cell>
          <cell r="R1070">
            <v>2943</v>
          </cell>
        </row>
        <row r="1071">
          <cell r="N1071" t="str">
            <v>Centro Educativo</v>
          </cell>
          <cell r="O1071" t="str">
            <v>Coto</v>
          </cell>
          <cell r="P1071" t="str">
            <v>Esc. Surik</v>
          </cell>
          <cell r="Q1071">
            <v>11</v>
          </cell>
          <cell r="R1071">
            <v>2976</v>
          </cell>
        </row>
        <row r="1072">
          <cell r="N1072" t="str">
            <v>Centro Educativo</v>
          </cell>
          <cell r="O1072" t="str">
            <v>Coto</v>
          </cell>
          <cell r="P1072" t="str">
            <v>Esc. Tigrito</v>
          </cell>
          <cell r="Q1072">
            <v>2</v>
          </cell>
          <cell r="R1072">
            <v>3146</v>
          </cell>
        </row>
        <row r="1073">
          <cell r="N1073" t="str">
            <v>Centro Educativo</v>
          </cell>
          <cell r="O1073" t="str">
            <v>Coto</v>
          </cell>
          <cell r="P1073" t="str">
            <v>Esc. Torre Alta</v>
          </cell>
          <cell r="Q1073">
            <v>8</v>
          </cell>
          <cell r="R1073">
            <v>3213</v>
          </cell>
        </row>
        <row r="1074">
          <cell r="N1074" t="str">
            <v>Centro Educativo</v>
          </cell>
          <cell r="O1074" t="str">
            <v>Coto</v>
          </cell>
          <cell r="P1074" t="str">
            <v>Esc. Tres Ríos</v>
          </cell>
          <cell r="Q1074">
            <v>5</v>
          </cell>
          <cell r="R1074">
            <v>2950</v>
          </cell>
        </row>
        <row r="1075">
          <cell r="N1075" t="str">
            <v>Centro Educativo</v>
          </cell>
          <cell r="O1075" t="str">
            <v>Coto</v>
          </cell>
          <cell r="P1075" t="str">
            <v>Esc. Valle Azul</v>
          </cell>
          <cell r="Q1075">
            <v>7</v>
          </cell>
          <cell r="R1075">
            <v>2948</v>
          </cell>
        </row>
        <row r="1076">
          <cell r="N1076" t="str">
            <v>Centro Educativo</v>
          </cell>
          <cell r="O1076" t="str">
            <v>Coto</v>
          </cell>
          <cell r="P1076" t="str">
            <v>Esc. Valle Hermoso</v>
          </cell>
          <cell r="Q1076">
            <v>6</v>
          </cell>
          <cell r="R1076">
            <v>2918</v>
          </cell>
        </row>
        <row r="1077">
          <cell r="N1077" t="str">
            <v>Centro Educativo</v>
          </cell>
          <cell r="O1077" t="str">
            <v>Coto</v>
          </cell>
          <cell r="P1077" t="str">
            <v>Esc. Valle Los Cedros</v>
          </cell>
          <cell r="Q1077">
            <v>4</v>
          </cell>
          <cell r="R1077">
            <v>2919</v>
          </cell>
        </row>
        <row r="1078">
          <cell r="N1078" t="str">
            <v>Centro Educativo</v>
          </cell>
          <cell r="O1078" t="str">
            <v>Coto</v>
          </cell>
          <cell r="P1078" t="str">
            <v>Esc. Vereh</v>
          </cell>
          <cell r="Q1078">
            <v>11</v>
          </cell>
          <cell r="R1078">
            <v>3028</v>
          </cell>
        </row>
        <row r="1079">
          <cell r="N1079" t="str">
            <v>Centro Educativo</v>
          </cell>
          <cell r="O1079" t="str">
            <v>Coto</v>
          </cell>
          <cell r="P1079" t="str">
            <v>Esc. Villa Nueva</v>
          </cell>
          <cell r="Q1079">
            <v>4</v>
          </cell>
          <cell r="R1079">
            <v>3124</v>
          </cell>
        </row>
        <row r="1080">
          <cell r="N1080" t="str">
            <v>Centro Educativo</v>
          </cell>
          <cell r="O1080" t="str">
            <v>Coto</v>
          </cell>
          <cell r="P1080" t="str">
            <v>Esc. Villa Palacios (Limoncito)</v>
          </cell>
          <cell r="Q1080">
            <v>13</v>
          </cell>
          <cell r="R1080">
            <v>3023</v>
          </cell>
        </row>
        <row r="1081">
          <cell r="N1081" t="str">
            <v>Centro Educativo</v>
          </cell>
          <cell r="O1081" t="str">
            <v>Coto</v>
          </cell>
          <cell r="P1081" t="str">
            <v>Esc. Villa Roma</v>
          </cell>
          <cell r="Q1081">
            <v>7</v>
          </cell>
          <cell r="R1081">
            <v>2907</v>
          </cell>
        </row>
        <row r="1082">
          <cell r="N1082" t="str">
            <v>Centro Educativo</v>
          </cell>
          <cell r="O1082" t="str">
            <v>Coto</v>
          </cell>
          <cell r="P1082" t="str">
            <v>Esc. Viquilla Dos</v>
          </cell>
          <cell r="Q1082">
            <v>4</v>
          </cell>
          <cell r="R1082">
            <v>2893</v>
          </cell>
        </row>
        <row r="1083">
          <cell r="N1083" t="str">
            <v>Centro Educativo</v>
          </cell>
          <cell r="O1083" t="str">
            <v>Coto</v>
          </cell>
          <cell r="P1083" t="str">
            <v>Esc. Vista Del Mar</v>
          </cell>
          <cell r="Q1083">
            <v>2</v>
          </cell>
          <cell r="R1083">
            <v>3149</v>
          </cell>
        </row>
        <row r="1084">
          <cell r="N1084" t="str">
            <v>Centro Educativo</v>
          </cell>
          <cell r="O1084" t="str">
            <v>Coto</v>
          </cell>
          <cell r="P1084" t="str">
            <v>Experimental Bilingüe De Agua Buena</v>
          </cell>
          <cell r="Q1084">
            <v>7</v>
          </cell>
          <cell r="R1084">
            <v>4127</v>
          </cell>
        </row>
        <row r="1085">
          <cell r="N1085" t="str">
            <v>Centro Educativo</v>
          </cell>
          <cell r="O1085" t="str">
            <v>Coto</v>
          </cell>
          <cell r="P1085" t="str">
            <v>Ipec Agua Buena</v>
          </cell>
          <cell r="Q1085">
            <v>7</v>
          </cell>
          <cell r="R1085">
            <v>4887</v>
          </cell>
        </row>
        <row r="1086">
          <cell r="N1086" t="str">
            <v>Centro Educativo</v>
          </cell>
          <cell r="O1086" t="str">
            <v>Coto</v>
          </cell>
          <cell r="P1086" t="str">
            <v>Liceo Bilingüe Italo Costarricense</v>
          </cell>
          <cell r="Q1086">
            <v>5</v>
          </cell>
          <cell r="R1086">
            <v>6156</v>
          </cell>
        </row>
        <row r="1087">
          <cell r="N1087" t="str">
            <v>Centro Educativo</v>
          </cell>
          <cell r="O1087" t="str">
            <v>Coto</v>
          </cell>
          <cell r="P1087" t="str">
            <v>Liceo Ciudad Neily</v>
          </cell>
          <cell r="Q1087">
            <v>9</v>
          </cell>
          <cell r="R1087">
            <v>4125</v>
          </cell>
        </row>
        <row r="1088">
          <cell r="N1088" t="str">
            <v>Centro Educativo</v>
          </cell>
          <cell r="O1088" t="str">
            <v>Coto</v>
          </cell>
          <cell r="P1088" t="str">
            <v>Liceo Ciudad Neily</v>
          </cell>
          <cell r="Q1088">
            <v>9</v>
          </cell>
          <cell r="R1088">
            <v>5893</v>
          </cell>
        </row>
        <row r="1089">
          <cell r="N1089" t="str">
            <v>Centro Educativo</v>
          </cell>
          <cell r="O1089" t="str">
            <v>Coto</v>
          </cell>
          <cell r="P1089" t="str">
            <v>Liceo Comte</v>
          </cell>
          <cell r="Q1089">
            <v>2</v>
          </cell>
          <cell r="R1089">
            <v>4123</v>
          </cell>
        </row>
        <row r="1090">
          <cell r="N1090" t="str">
            <v>Centro Educativo</v>
          </cell>
          <cell r="O1090" t="str">
            <v>Coto</v>
          </cell>
          <cell r="P1090" t="str">
            <v>Liceo Rural Abrojo Moctezuma</v>
          </cell>
          <cell r="Q1090">
            <v>13</v>
          </cell>
          <cell r="R1090">
            <v>5575</v>
          </cell>
        </row>
        <row r="1091">
          <cell r="N1091" t="str">
            <v>Centro Educativo</v>
          </cell>
          <cell r="O1091" t="str">
            <v>Coto</v>
          </cell>
          <cell r="P1091" t="str">
            <v>Liceo Rural Alto Comte</v>
          </cell>
          <cell r="Q1091">
            <v>14</v>
          </cell>
          <cell r="R1091">
            <v>5843</v>
          </cell>
        </row>
        <row r="1092">
          <cell r="N1092" t="str">
            <v>Centro Educativo</v>
          </cell>
          <cell r="O1092" t="str">
            <v>Coto</v>
          </cell>
          <cell r="P1092" t="str">
            <v>Liceo Rural Alto Guaymi</v>
          </cell>
          <cell r="Q1092">
            <v>14</v>
          </cell>
          <cell r="R1092">
            <v>5842</v>
          </cell>
        </row>
        <row r="1093">
          <cell r="N1093" t="str">
            <v>Centro Educativo</v>
          </cell>
          <cell r="O1093" t="str">
            <v>Coto</v>
          </cell>
          <cell r="P1093" t="str">
            <v>Liceo Rural El Progreso</v>
          </cell>
          <cell r="Q1093">
            <v>14</v>
          </cell>
          <cell r="R1093">
            <v>6571</v>
          </cell>
        </row>
        <row r="1094">
          <cell r="N1094" t="str">
            <v>Centro Educativo</v>
          </cell>
          <cell r="O1094" t="str">
            <v>Coto</v>
          </cell>
          <cell r="P1094" t="str">
            <v>Liceo Rural Paraiso</v>
          </cell>
          <cell r="Q1094">
            <v>8</v>
          </cell>
          <cell r="R1094">
            <v>5981</v>
          </cell>
        </row>
        <row r="1095">
          <cell r="N1095" t="str">
            <v>Centro Educativo</v>
          </cell>
          <cell r="O1095" t="str">
            <v>Coto</v>
          </cell>
          <cell r="P1095" t="str">
            <v>Liceo Rural San Rafael</v>
          </cell>
          <cell r="Q1095">
            <v>13</v>
          </cell>
          <cell r="R1095">
            <v>5657</v>
          </cell>
        </row>
        <row r="1096">
          <cell r="N1096" t="str">
            <v>Centro Educativo</v>
          </cell>
          <cell r="O1096" t="str">
            <v>Coto</v>
          </cell>
          <cell r="P1096" t="str">
            <v>Liceo Rural Santa Rosa</v>
          </cell>
          <cell r="Q1096">
            <v>11</v>
          </cell>
          <cell r="R1096">
            <v>5576</v>
          </cell>
        </row>
        <row r="1097">
          <cell r="N1097" t="str">
            <v>Centro Educativo</v>
          </cell>
          <cell r="O1097" t="str">
            <v>Coto</v>
          </cell>
          <cell r="P1097" t="str">
            <v>Liceo Sabanillas</v>
          </cell>
          <cell r="Q1097">
            <v>8</v>
          </cell>
          <cell r="R1097">
            <v>5350</v>
          </cell>
        </row>
        <row r="1098">
          <cell r="N1098" t="str">
            <v>Centro Educativo</v>
          </cell>
          <cell r="O1098" t="str">
            <v>Coto</v>
          </cell>
          <cell r="P1098" t="str">
            <v>Nocturno De Ciudad Neily</v>
          </cell>
          <cell r="Q1098">
            <v>9</v>
          </cell>
          <cell r="R1098">
            <v>4881</v>
          </cell>
        </row>
        <row r="1099">
          <cell r="N1099" t="str">
            <v>Centro Educativo</v>
          </cell>
          <cell r="O1099" t="str">
            <v>Coto</v>
          </cell>
          <cell r="P1099" t="str">
            <v>Nocturno De Golfito</v>
          </cell>
          <cell r="Q1099">
            <v>1</v>
          </cell>
          <cell r="R1099">
            <v>4882</v>
          </cell>
        </row>
        <row r="1100">
          <cell r="N1100" t="str">
            <v>Centro Educativo</v>
          </cell>
          <cell r="O1100" t="str">
            <v>Coto</v>
          </cell>
          <cell r="P1100" t="str">
            <v>Nocturno De San Vito</v>
          </cell>
          <cell r="Q1100">
            <v>5</v>
          </cell>
          <cell r="R1100">
            <v>4883</v>
          </cell>
        </row>
        <row r="1101">
          <cell r="N1101" t="str">
            <v>Centro Educativo</v>
          </cell>
          <cell r="O1101" t="str">
            <v>Coto</v>
          </cell>
          <cell r="P1101" t="str">
            <v>Nocturno Guaycara</v>
          </cell>
          <cell r="Q1101">
            <v>4</v>
          </cell>
          <cell r="R1101">
            <v>5732</v>
          </cell>
        </row>
        <row r="1102">
          <cell r="N1102" t="str">
            <v>Centro Educativo</v>
          </cell>
          <cell r="O1102" t="str">
            <v>Coto</v>
          </cell>
          <cell r="P1102" t="str">
            <v>Nocturno La Cuesta</v>
          </cell>
          <cell r="Q1102">
            <v>10</v>
          </cell>
          <cell r="R1102">
            <v>4888</v>
          </cell>
        </row>
        <row r="1103">
          <cell r="N1103" t="str">
            <v>Centro Educativo</v>
          </cell>
          <cell r="O1103" t="str">
            <v>Coto</v>
          </cell>
          <cell r="P1103" t="str">
            <v>Pograma Itinerante Segunda Lengua I Y Ii Ciclo</v>
          </cell>
          <cell r="Q1103">
            <v>1</v>
          </cell>
          <cell r="R1103">
            <v>5678</v>
          </cell>
        </row>
        <row r="1104">
          <cell r="N1104" t="str">
            <v>Centro Educativo</v>
          </cell>
          <cell r="O1104" t="str">
            <v>Coto</v>
          </cell>
          <cell r="P1104" t="str">
            <v>Prog. Educ. Abierta Coto</v>
          </cell>
          <cell r="Q1104">
            <v>1</v>
          </cell>
          <cell r="R1104">
            <v>6616</v>
          </cell>
        </row>
        <row r="1105">
          <cell r="N1105" t="str">
            <v>Centro Educativo</v>
          </cell>
          <cell r="O1105" t="str">
            <v>Coto</v>
          </cell>
          <cell r="P1105" t="str">
            <v>Serv. Itin. Com. El Encuentro</v>
          </cell>
          <cell r="Q1105">
            <v>5</v>
          </cell>
          <cell r="R1105">
            <v>3933</v>
          </cell>
        </row>
        <row r="1106">
          <cell r="N1106" t="str">
            <v>Centro Educativo</v>
          </cell>
          <cell r="O1106" t="str">
            <v>Coto</v>
          </cell>
          <cell r="P1106" t="str">
            <v>Serv. Itin. Ens. Espec. Coto</v>
          </cell>
          <cell r="Q1106">
            <v>1</v>
          </cell>
          <cell r="R1106">
            <v>4768</v>
          </cell>
        </row>
        <row r="1107">
          <cell r="N1107" t="str">
            <v>Centro Educativo</v>
          </cell>
          <cell r="O1107" t="str">
            <v>Desamparados</v>
          </cell>
          <cell r="P1107" t="str">
            <v>Asoc. De Damas Salesianas</v>
          </cell>
          <cell r="Q1107">
            <v>3</v>
          </cell>
          <cell r="R1107">
            <v>6414</v>
          </cell>
        </row>
        <row r="1108">
          <cell r="N1108" t="str">
            <v>Centro Educativo</v>
          </cell>
          <cell r="O1108" t="str">
            <v>Desamparados</v>
          </cell>
          <cell r="P1108" t="str">
            <v>C.T.P Maximo Quesada</v>
          </cell>
          <cell r="Q1108">
            <v>1</v>
          </cell>
          <cell r="R1108">
            <v>5366</v>
          </cell>
        </row>
        <row r="1109">
          <cell r="N1109" t="str">
            <v>Centro Educativo</v>
          </cell>
          <cell r="O1109" t="str">
            <v>Desamparados</v>
          </cell>
          <cell r="P1109" t="str">
            <v>C.T.P. Braulio Odio Herrera</v>
          </cell>
          <cell r="Q1109">
            <v>3</v>
          </cell>
          <cell r="R1109">
            <v>6583</v>
          </cell>
        </row>
        <row r="1110">
          <cell r="N1110" t="str">
            <v>Centro Educativo</v>
          </cell>
          <cell r="O1110" t="str">
            <v>Desamparados</v>
          </cell>
          <cell r="P1110" t="str">
            <v>C.T.P. De Acosta</v>
          </cell>
          <cell r="Q1110">
            <v>5</v>
          </cell>
          <cell r="R1110">
            <v>4162</v>
          </cell>
        </row>
        <row r="1111">
          <cell r="N1111" t="str">
            <v>Centro Educativo</v>
          </cell>
          <cell r="O1111" t="str">
            <v>Desamparados</v>
          </cell>
          <cell r="P1111" t="str">
            <v>C.T.P. De Acosta</v>
          </cell>
          <cell r="Q1111">
            <v>5</v>
          </cell>
          <cell r="R1111">
            <v>4368</v>
          </cell>
        </row>
        <row r="1112">
          <cell r="N1112" t="str">
            <v>Centro Educativo</v>
          </cell>
          <cell r="O1112" t="str">
            <v>Desamparados</v>
          </cell>
          <cell r="P1112" t="str">
            <v>C.T.P. De Aserri</v>
          </cell>
          <cell r="Q1112">
            <v>3</v>
          </cell>
          <cell r="R1112">
            <v>6531</v>
          </cell>
        </row>
        <row r="1113">
          <cell r="N1113" t="str">
            <v>Centro Educativo</v>
          </cell>
          <cell r="O1113" t="str">
            <v>Desamparados</v>
          </cell>
          <cell r="P1113" t="str">
            <v>C.T.P. Dos Cercas</v>
          </cell>
          <cell r="Q1113">
            <v>1</v>
          </cell>
          <cell r="R1113">
            <v>4158</v>
          </cell>
        </row>
        <row r="1114">
          <cell r="N1114" t="str">
            <v>Centro Educativo</v>
          </cell>
          <cell r="O1114" t="str">
            <v>Desamparados</v>
          </cell>
          <cell r="P1114" t="str">
            <v>C.T.P. Dos Cercas</v>
          </cell>
          <cell r="Q1114">
            <v>1</v>
          </cell>
          <cell r="R1114">
            <v>4378</v>
          </cell>
        </row>
        <row r="1115">
          <cell r="N1115" t="str">
            <v>Centro Educativo</v>
          </cell>
          <cell r="O1115" t="str">
            <v>Desamparados</v>
          </cell>
          <cell r="P1115" t="str">
            <v>C.T.P. Jose Albertazzi</v>
          </cell>
          <cell r="Q1115">
            <v>2</v>
          </cell>
          <cell r="R1115">
            <v>6104</v>
          </cell>
        </row>
        <row r="1116">
          <cell r="N1116" t="str">
            <v>Centro Educativo</v>
          </cell>
          <cell r="O1116" t="str">
            <v>Desamparados</v>
          </cell>
          <cell r="P1116" t="str">
            <v>C.T.P. Jose Figueres Ferrer</v>
          </cell>
          <cell r="Q1116">
            <v>4</v>
          </cell>
          <cell r="R1116">
            <v>4160</v>
          </cell>
        </row>
        <row r="1117">
          <cell r="N1117" t="str">
            <v>Centro Educativo</v>
          </cell>
          <cell r="O1117" t="str">
            <v>Desamparados</v>
          </cell>
          <cell r="P1117" t="str">
            <v>C.T.P. Jose Maria Zeledon Brenes</v>
          </cell>
          <cell r="Q1117">
            <v>2</v>
          </cell>
          <cell r="R1117">
            <v>6574</v>
          </cell>
        </row>
        <row r="1118">
          <cell r="N1118" t="str">
            <v>Centro Educativo</v>
          </cell>
          <cell r="O1118" t="str">
            <v>Desamparados</v>
          </cell>
          <cell r="P1118" t="str">
            <v>C.T.P. Maximo Quesada</v>
          </cell>
          <cell r="Q1118">
            <v>1</v>
          </cell>
          <cell r="R1118">
            <v>6527</v>
          </cell>
        </row>
        <row r="1119">
          <cell r="N1119" t="str">
            <v>Centro Educativo</v>
          </cell>
          <cell r="O1119" t="str">
            <v>Desamparados</v>
          </cell>
          <cell r="P1119" t="str">
            <v>C.T.P. Monseñor Sanabria</v>
          </cell>
          <cell r="Q1119">
            <v>7</v>
          </cell>
          <cell r="R1119">
            <v>4159</v>
          </cell>
        </row>
        <row r="1120">
          <cell r="N1120" t="str">
            <v>Centro Educativo</v>
          </cell>
          <cell r="O1120" t="str">
            <v>Desamparados</v>
          </cell>
          <cell r="P1120" t="str">
            <v>C.T.P. Roberto Gamboa Valverde</v>
          </cell>
          <cell r="Q1120">
            <v>7</v>
          </cell>
          <cell r="R1120">
            <v>6582</v>
          </cell>
        </row>
        <row r="1121">
          <cell r="N1121" t="str">
            <v>Centro Educativo</v>
          </cell>
          <cell r="O1121" t="str">
            <v>Desamparados</v>
          </cell>
          <cell r="P1121" t="str">
            <v>C.T.P. San Juan Sur</v>
          </cell>
          <cell r="Q1121">
            <v>4</v>
          </cell>
          <cell r="R1121">
            <v>4161</v>
          </cell>
        </row>
        <row r="1122">
          <cell r="N1122" t="str">
            <v>Centro Educativo</v>
          </cell>
          <cell r="O1122" t="str">
            <v>Desamparados</v>
          </cell>
          <cell r="P1122" t="str">
            <v>Caipad Afiace-Centro De Adultos Apmgd</v>
          </cell>
          <cell r="Q1122">
            <v>1</v>
          </cell>
          <cell r="R1122">
            <v>5509</v>
          </cell>
        </row>
        <row r="1123">
          <cell r="N1123" t="str">
            <v>Centro Educativo</v>
          </cell>
          <cell r="O1123" t="str">
            <v>Desamparados</v>
          </cell>
          <cell r="P1123" t="str">
            <v>Caipad Apriopeda</v>
          </cell>
          <cell r="Q1123">
            <v>5</v>
          </cell>
          <cell r="R1123">
            <v>5097</v>
          </cell>
        </row>
        <row r="1124">
          <cell r="N1124" t="str">
            <v>Centro Educativo</v>
          </cell>
          <cell r="O1124" t="str">
            <v>Desamparados</v>
          </cell>
          <cell r="P1124" t="str">
            <v>Centro Enseñanza Especial Lenin Salazar Quesada</v>
          </cell>
          <cell r="Q1124">
            <v>5</v>
          </cell>
          <cell r="R1124">
            <v>5557</v>
          </cell>
        </row>
        <row r="1125">
          <cell r="N1125" t="str">
            <v>Centro Educativo</v>
          </cell>
          <cell r="O1125" t="str">
            <v>Desamparados</v>
          </cell>
          <cell r="P1125" t="str">
            <v>Centro Integral San Felipe Neri</v>
          </cell>
          <cell r="Q1125">
            <v>1</v>
          </cell>
          <cell r="R1125">
            <v>4352</v>
          </cell>
        </row>
        <row r="1126">
          <cell r="N1126" t="str">
            <v>Centro Educativo</v>
          </cell>
          <cell r="O1126" t="str">
            <v>Desamparados</v>
          </cell>
          <cell r="P1126" t="str">
            <v>Cindea San Juan De Dios</v>
          </cell>
          <cell r="Q1126">
            <v>2</v>
          </cell>
          <cell r="R1126">
            <v>5280</v>
          </cell>
        </row>
        <row r="1127">
          <cell r="N1127" t="str">
            <v>Centro Educativo</v>
          </cell>
          <cell r="O1127" t="str">
            <v>Desamparados</v>
          </cell>
          <cell r="P1127" t="str">
            <v>Cnvmts. C.T.P. De Acosta</v>
          </cell>
          <cell r="Q1127">
            <v>5</v>
          </cell>
          <cell r="R1127">
            <v>6246</v>
          </cell>
        </row>
        <row r="1128">
          <cell r="N1128" t="str">
            <v>Centro Educativo</v>
          </cell>
          <cell r="O1128" t="str">
            <v>Desamparados</v>
          </cell>
          <cell r="P1128" t="str">
            <v>Cnvmts. C.T.P. Dos Cercas</v>
          </cell>
          <cell r="Q1128">
            <v>1</v>
          </cell>
          <cell r="R1128">
            <v>6246</v>
          </cell>
        </row>
        <row r="1129">
          <cell r="N1129" t="str">
            <v>Centro Educativo</v>
          </cell>
          <cell r="O1129" t="str">
            <v>Desamparados</v>
          </cell>
          <cell r="P1129" t="str">
            <v>Cnvmts. C.T.P. Jose Albertazzi Avendaño</v>
          </cell>
          <cell r="Q1129">
            <v>2</v>
          </cell>
          <cell r="R1129">
            <v>6246</v>
          </cell>
        </row>
        <row r="1130">
          <cell r="N1130" t="str">
            <v>Centro Educativo</v>
          </cell>
          <cell r="O1130" t="str">
            <v>Desamparados</v>
          </cell>
          <cell r="P1130" t="str">
            <v>Cnvmts. Liceo De Aserri</v>
          </cell>
          <cell r="Q1130">
            <v>3</v>
          </cell>
          <cell r="R1130">
            <v>6246</v>
          </cell>
        </row>
        <row r="1131">
          <cell r="N1131" t="str">
            <v>Centro Educativo</v>
          </cell>
          <cell r="O1131" t="str">
            <v>Desamparados</v>
          </cell>
          <cell r="P1131" t="str">
            <v>Cnvmts. Liceo De Calle Fallas</v>
          </cell>
          <cell r="Q1131">
            <v>7</v>
          </cell>
          <cell r="R1131">
            <v>6246</v>
          </cell>
        </row>
        <row r="1132">
          <cell r="N1132" t="str">
            <v>Centro Educativo</v>
          </cell>
          <cell r="O1132" t="str">
            <v>Desamparados</v>
          </cell>
          <cell r="P1132" t="str">
            <v>Cnvmts. Liceo San Gabriel</v>
          </cell>
          <cell r="Q1132">
            <v>3</v>
          </cell>
          <cell r="R1132">
            <v>6246</v>
          </cell>
        </row>
        <row r="1133">
          <cell r="N1133" t="str">
            <v>Centro Educativo</v>
          </cell>
          <cell r="O1133" t="str">
            <v>Desamparados</v>
          </cell>
          <cell r="P1133" t="str">
            <v>Cnvmts. Liceo San Miguel</v>
          </cell>
          <cell r="Q1133">
            <v>2</v>
          </cell>
          <cell r="R1133">
            <v>6246</v>
          </cell>
        </row>
        <row r="1134">
          <cell r="N1134" t="str">
            <v>Centro Educativo</v>
          </cell>
          <cell r="O1134" t="str">
            <v>Desamparados</v>
          </cell>
          <cell r="P1134" t="str">
            <v>Colegio De Gravilias</v>
          </cell>
          <cell r="Q1134">
            <v>1</v>
          </cell>
          <cell r="R1134">
            <v>5072</v>
          </cell>
        </row>
        <row r="1135">
          <cell r="N1135" t="str">
            <v>Centro Educativo</v>
          </cell>
          <cell r="O1135" t="str">
            <v>Desamparados</v>
          </cell>
          <cell r="P1135" t="str">
            <v>Colegio De Gravilias</v>
          </cell>
          <cell r="Q1135">
            <v>1</v>
          </cell>
          <cell r="R1135">
            <v>5234</v>
          </cell>
        </row>
        <row r="1136">
          <cell r="N1136" t="str">
            <v>Centro Educativo</v>
          </cell>
          <cell r="O1136" t="str">
            <v>Desamparados</v>
          </cell>
          <cell r="P1136" t="str">
            <v>Coned Acosta</v>
          </cell>
          <cell r="Q1136">
            <v>5</v>
          </cell>
          <cell r="R1136">
            <v>6427</v>
          </cell>
        </row>
        <row r="1137">
          <cell r="N1137" t="str">
            <v>Centro Educativo</v>
          </cell>
          <cell r="O1137" t="str">
            <v>Desamparados</v>
          </cell>
          <cell r="P1137" t="str">
            <v>Esc. Agua Blanca</v>
          </cell>
          <cell r="Q1137">
            <v>5</v>
          </cell>
          <cell r="R1137">
            <v>475</v>
          </cell>
        </row>
        <row r="1138">
          <cell r="N1138" t="str">
            <v>Centro Educativo</v>
          </cell>
          <cell r="O1138" t="str">
            <v>Desamparados</v>
          </cell>
          <cell r="P1138" t="str">
            <v>Esc. Agustin Segura</v>
          </cell>
          <cell r="Q1138">
            <v>4</v>
          </cell>
          <cell r="R1138">
            <v>516</v>
          </cell>
        </row>
        <row r="1139">
          <cell r="N1139" t="str">
            <v>Centro Educativo</v>
          </cell>
          <cell r="O1139" t="str">
            <v>Desamparados</v>
          </cell>
          <cell r="P1139" t="str">
            <v>Esc. Alejandro Rodriguez Rodriguez</v>
          </cell>
          <cell r="Q1139">
            <v>3</v>
          </cell>
          <cell r="R1139">
            <v>583</v>
          </cell>
        </row>
        <row r="1140">
          <cell r="N1140" t="str">
            <v>Centro Educativo</v>
          </cell>
          <cell r="O1140" t="str">
            <v>Desamparados</v>
          </cell>
          <cell r="P1140" t="str">
            <v>Esc. Andrés Corrales Mora</v>
          </cell>
          <cell r="Q1140">
            <v>3</v>
          </cell>
          <cell r="R1140">
            <v>545</v>
          </cell>
        </row>
        <row r="1141">
          <cell r="N1141" t="str">
            <v>Centro Educativo</v>
          </cell>
          <cell r="O1141" t="str">
            <v>Desamparados</v>
          </cell>
          <cell r="P1141" t="str">
            <v>Esc. Aruba</v>
          </cell>
          <cell r="Q1141">
            <v>2</v>
          </cell>
          <cell r="R1141">
            <v>4929</v>
          </cell>
        </row>
        <row r="1142">
          <cell r="N1142" t="str">
            <v>Centro Educativo</v>
          </cell>
          <cell r="O1142" t="str">
            <v>Desamparados</v>
          </cell>
          <cell r="P1142" t="str">
            <v>Esc. Bajo De Cedral</v>
          </cell>
          <cell r="Q1142">
            <v>3</v>
          </cell>
          <cell r="R1142">
            <v>485</v>
          </cell>
        </row>
        <row r="1143">
          <cell r="N1143" t="str">
            <v>Centro Educativo</v>
          </cell>
          <cell r="O1143" t="str">
            <v>Desamparados</v>
          </cell>
          <cell r="P1143" t="str">
            <v>Esc. Bajo Los Arias</v>
          </cell>
          <cell r="Q1143">
            <v>5</v>
          </cell>
          <cell r="R1143">
            <v>482</v>
          </cell>
        </row>
        <row r="1144">
          <cell r="N1144" t="str">
            <v>Centro Educativo</v>
          </cell>
          <cell r="O1144" t="str">
            <v>Desamparados</v>
          </cell>
          <cell r="P1144" t="str">
            <v>Esc. Bajos De Plomo</v>
          </cell>
          <cell r="Q1144">
            <v>6</v>
          </cell>
          <cell r="R1144">
            <v>584</v>
          </cell>
        </row>
        <row r="1145">
          <cell r="N1145" t="str">
            <v>Centro Educativo</v>
          </cell>
          <cell r="O1145" t="str">
            <v>Desamparados</v>
          </cell>
          <cell r="P1145" t="str">
            <v>Esc. Bajos De Praga</v>
          </cell>
          <cell r="Q1145">
            <v>3</v>
          </cell>
          <cell r="R1145">
            <v>570</v>
          </cell>
        </row>
        <row r="1146">
          <cell r="N1146" t="str">
            <v>Centro Educativo</v>
          </cell>
          <cell r="O1146" t="str">
            <v>Desamparados</v>
          </cell>
          <cell r="P1146" t="str">
            <v>Esc. Barrio Lámparas</v>
          </cell>
          <cell r="Q1146">
            <v>3</v>
          </cell>
          <cell r="R1146">
            <v>323</v>
          </cell>
        </row>
        <row r="1147">
          <cell r="N1147" t="str">
            <v>Centro Educativo</v>
          </cell>
          <cell r="O1147" t="str">
            <v>Desamparados</v>
          </cell>
          <cell r="P1147" t="str">
            <v>Esc. Braulio Castro Chacón</v>
          </cell>
          <cell r="Q1147">
            <v>5</v>
          </cell>
          <cell r="R1147">
            <v>539</v>
          </cell>
        </row>
        <row r="1148">
          <cell r="N1148" t="str">
            <v>Centro Educativo</v>
          </cell>
          <cell r="O1148" t="str">
            <v>Desamparados</v>
          </cell>
          <cell r="P1148" t="str">
            <v>Esc. Braulio Odio Herrera</v>
          </cell>
          <cell r="Q1148">
            <v>3</v>
          </cell>
          <cell r="R1148">
            <v>537</v>
          </cell>
        </row>
        <row r="1149">
          <cell r="N1149" t="str">
            <v>Centro Educativo</v>
          </cell>
          <cell r="O1149" t="str">
            <v>Desamparados</v>
          </cell>
          <cell r="P1149" t="str">
            <v>Esc. Cangrejal</v>
          </cell>
          <cell r="Q1149">
            <v>6</v>
          </cell>
          <cell r="R1149">
            <v>493</v>
          </cell>
        </row>
        <row r="1150">
          <cell r="N1150" t="str">
            <v>Centro Educativo</v>
          </cell>
          <cell r="O1150" t="str">
            <v>Desamparados</v>
          </cell>
          <cell r="P1150" t="str">
            <v>Esc. Capri</v>
          </cell>
          <cell r="Q1150">
            <v>2</v>
          </cell>
          <cell r="R1150">
            <v>4372</v>
          </cell>
        </row>
        <row r="1151">
          <cell r="N1151" t="str">
            <v>Centro Educativo</v>
          </cell>
          <cell r="O1151" t="str">
            <v>Desamparados</v>
          </cell>
          <cell r="P1151" t="str">
            <v>Esc. Caragral</v>
          </cell>
          <cell r="Q1151">
            <v>5</v>
          </cell>
          <cell r="R1151">
            <v>494</v>
          </cell>
        </row>
        <row r="1152">
          <cell r="N1152" t="str">
            <v>Centro Educativo</v>
          </cell>
          <cell r="O1152" t="str">
            <v>Desamparados</v>
          </cell>
          <cell r="P1152" t="str">
            <v>Esc. Caspirola</v>
          </cell>
          <cell r="Q1152">
            <v>6</v>
          </cell>
          <cell r="R1152">
            <v>586</v>
          </cell>
        </row>
        <row r="1153">
          <cell r="N1153" t="str">
            <v>Centro Educativo</v>
          </cell>
          <cell r="O1153" t="str">
            <v>Desamparados</v>
          </cell>
          <cell r="P1153" t="str">
            <v>Esc. Cecilia Orlich Figueres</v>
          </cell>
          <cell r="Q1153">
            <v>4</v>
          </cell>
          <cell r="R1153">
            <v>525</v>
          </cell>
        </row>
        <row r="1154">
          <cell r="N1154" t="str">
            <v>Centro Educativo</v>
          </cell>
          <cell r="O1154" t="str">
            <v>Desamparados</v>
          </cell>
          <cell r="P1154" t="str">
            <v>Esc. Cecilio Piedra Gutierrez</v>
          </cell>
          <cell r="Q1154">
            <v>4</v>
          </cell>
          <cell r="R1154">
            <v>510</v>
          </cell>
        </row>
        <row r="1155">
          <cell r="N1155" t="str">
            <v>Centro Educativo</v>
          </cell>
          <cell r="O1155" t="str">
            <v>Desamparados</v>
          </cell>
          <cell r="P1155" t="str">
            <v>Esc. Cedral Arriba</v>
          </cell>
          <cell r="Q1155">
            <v>3</v>
          </cell>
          <cell r="R1155">
            <v>5534</v>
          </cell>
        </row>
        <row r="1156">
          <cell r="N1156" t="str">
            <v>Centro Educativo</v>
          </cell>
          <cell r="O1156" t="str">
            <v>Desamparados</v>
          </cell>
          <cell r="P1156" t="str">
            <v>Esc. Ceiba Alta</v>
          </cell>
          <cell r="Q1156">
            <v>6</v>
          </cell>
          <cell r="R1156">
            <v>496</v>
          </cell>
        </row>
        <row r="1157">
          <cell r="N1157" t="str">
            <v>Centro Educativo</v>
          </cell>
          <cell r="O1157" t="str">
            <v>Desamparados</v>
          </cell>
          <cell r="P1157" t="str">
            <v>Esc. Ceiba Baja</v>
          </cell>
          <cell r="Q1157">
            <v>6</v>
          </cell>
          <cell r="R1157">
            <v>520</v>
          </cell>
        </row>
        <row r="1158">
          <cell r="N1158" t="str">
            <v>Centro Educativo</v>
          </cell>
          <cell r="O1158" t="str">
            <v>Desamparados</v>
          </cell>
          <cell r="P1158" t="str">
            <v>Esc. Ceiba Este</v>
          </cell>
          <cell r="Q1158">
            <v>6</v>
          </cell>
          <cell r="R1158">
            <v>521</v>
          </cell>
        </row>
        <row r="1159">
          <cell r="N1159" t="str">
            <v>Centro Educativo</v>
          </cell>
          <cell r="O1159" t="str">
            <v>Desamparados</v>
          </cell>
          <cell r="P1159" t="str">
            <v>Esc. Chirogres</v>
          </cell>
          <cell r="Q1159">
            <v>4</v>
          </cell>
          <cell r="R1159">
            <v>526</v>
          </cell>
        </row>
        <row r="1160">
          <cell r="N1160" t="str">
            <v>Centro Educativo</v>
          </cell>
          <cell r="O1160" t="str">
            <v>Desamparados</v>
          </cell>
          <cell r="P1160" t="str">
            <v>Esc. Ciudadela Fátima</v>
          </cell>
          <cell r="Q1160">
            <v>1</v>
          </cell>
          <cell r="R1160">
            <v>509</v>
          </cell>
        </row>
        <row r="1161">
          <cell r="N1161" t="str">
            <v>Centro Educativo</v>
          </cell>
          <cell r="O1161" t="str">
            <v>Desamparados</v>
          </cell>
          <cell r="P1161" t="str">
            <v>Esc. Colorado</v>
          </cell>
          <cell r="Q1161">
            <v>6</v>
          </cell>
          <cell r="R1161">
            <v>5689</v>
          </cell>
        </row>
        <row r="1162">
          <cell r="N1162" t="str">
            <v>Centro Educativo</v>
          </cell>
          <cell r="O1162" t="str">
            <v>Desamparados</v>
          </cell>
          <cell r="P1162" t="str">
            <v>Esc. Corazon De Jesus</v>
          </cell>
          <cell r="Q1162">
            <v>3</v>
          </cell>
          <cell r="R1162">
            <v>4382</v>
          </cell>
        </row>
        <row r="1163">
          <cell r="N1163" t="str">
            <v>Centro Educativo</v>
          </cell>
          <cell r="O1163" t="str">
            <v>Desamparados</v>
          </cell>
          <cell r="P1163" t="str">
            <v>Esc. Corazón De Jesús</v>
          </cell>
          <cell r="Q1163">
            <v>3</v>
          </cell>
          <cell r="R1163">
            <v>505</v>
          </cell>
        </row>
        <row r="1164">
          <cell r="N1164" t="str">
            <v>Centro Educativo</v>
          </cell>
          <cell r="O1164" t="str">
            <v>Desamparados</v>
          </cell>
          <cell r="P1164" t="str">
            <v>Esc. Cristóbal Colón</v>
          </cell>
          <cell r="Q1164">
            <v>5</v>
          </cell>
          <cell r="R1164">
            <v>559</v>
          </cell>
        </row>
        <row r="1165">
          <cell r="N1165" t="str">
            <v>Centro Educativo</v>
          </cell>
          <cell r="O1165" t="str">
            <v>Desamparados</v>
          </cell>
          <cell r="P1165" t="str">
            <v>Esc. Domingo Faustino Sarmiento</v>
          </cell>
          <cell r="Q1165">
            <v>3</v>
          </cell>
          <cell r="R1165">
            <v>4930</v>
          </cell>
        </row>
        <row r="1166">
          <cell r="N1166" t="str">
            <v>Centro Educativo</v>
          </cell>
          <cell r="O1166" t="str">
            <v>Desamparados</v>
          </cell>
          <cell r="P1166" t="str">
            <v>Esc. Dos Cercas</v>
          </cell>
          <cell r="Q1166">
            <v>1</v>
          </cell>
          <cell r="R1166">
            <v>593</v>
          </cell>
        </row>
        <row r="1167">
          <cell r="N1167" t="str">
            <v>Centro Educativo</v>
          </cell>
          <cell r="O1167" t="str">
            <v>Desamparados</v>
          </cell>
          <cell r="P1167" t="str">
            <v>Esc. Dos Cercas</v>
          </cell>
          <cell r="Q1167">
            <v>1</v>
          </cell>
          <cell r="R1167">
            <v>4373</v>
          </cell>
        </row>
        <row r="1168">
          <cell r="N1168" t="str">
            <v>Centro Educativo</v>
          </cell>
          <cell r="O1168" t="str">
            <v>Desamparados</v>
          </cell>
          <cell r="P1168" t="str">
            <v>Esc. Dr. Calderon Muñoz</v>
          </cell>
          <cell r="Q1168">
            <v>2</v>
          </cell>
          <cell r="R1168">
            <v>4359</v>
          </cell>
        </row>
        <row r="1169">
          <cell r="N1169" t="str">
            <v>Centro Educativo</v>
          </cell>
          <cell r="O1169" t="str">
            <v>Desamparados</v>
          </cell>
          <cell r="P1169" t="str">
            <v>Esc. Dr. Calderón Muñoz</v>
          </cell>
          <cell r="Q1169">
            <v>2</v>
          </cell>
          <cell r="R1169">
            <v>514</v>
          </cell>
        </row>
        <row r="1170">
          <cell r="N1170" t="str">
            <v>Centro Educativo</v>
          </cell>
          <cell r="O1170" t="str">
            <v>Desamparados</v>
          </cell>
          <cell r="P1170" t="str">
            <v>Esc. Dr. Mariano Figueres Forges</v>
          </cell>
          <cell r="Q1170">
            <v>4</v>
          </cell>
          <cell r="R1170">
            <v>571</v>
          </cell>
        </row>
        <row r="1171">
          <cell r="N1171" t="str">
            <v>Centro Educativo</v>
          </cell>
          <cell r="O1171" t="str">
            <v>Desamparados</v>
          </cell>
          <cell r="P1171" t="str">
            <v>Esc. Edwin Porras Ulloa</v>
          </cell>
          <cell r="Q1171">
            <v>2</v>
          </cell>
          <cell r="R1171">
            <v>513</v>
          </cell>
        </row>
        <row r="1172">
          <cell r="N1172" t="str">
            <v>Centro Educativo</v>
          </cell>
          <cell r="O1172" t="str">
            <v>Desamparados</v>
          </cell>
          <cell r="P1172" t="str">
            <v>Esc. El Manzano</v>
          </cell>
          <cell r="Q1172">
            <v>4</v>
          </cell>
          <cell r="R1172">
            <v>507</v>
          </cell>
        </row>
        <row r="1173">
          <cell r="N1173" t="str">
            <v>Centro Educativo</v>
          </cell>
          <cell r="O1173" t="str">
            <v>Desamparados</v>
          </cell>
          <cell r="P1173" t="str">
            <v>Esc. El Rosario</v>
          </cell>
          <cell r="Q1173">
            <v>4</v>
          </cell>
          <cell r="R1173">
            <v>551</v>
          </cell>
        </row>
        <row r="1174">
          <cell r="N1174" t="str">
            <v>Centro Educativo</v>
          </cell>
          <cell r="O1174" t="str">
            <v>Desamparados</v>
          </cell>
          <cell r="P1174" t="str">
            <v>Esc. El Tigre</v>
          </cell>
          <cell r="Q1174">
            <v>3</v>
          </cell>
          <cell r="R1174">
            <v>508</v>
          </cell>
        </row>
        <row r="1175">
          <cell r="N1175" t="str">
            <v>Centro Educativo</v>
          </cell>
          <cell r="O1175" t="str">
            <v>Desamparados</v>
          </cell>
          <cell r="P1175" t="str">
            <v>Esc. Elias Jimenez Castro</v>
          </cell>
          <cell r="Q1175">
            <v>7</v>
          </cell>
          <cell r="R1175">
            <v>4366</v>
          </cell>
        </row>
        <row r="1176">
          <cell r="N1176" t="str">
            <v>Centro Educativo</v>
          </cell>
          <cell r="O1176" t="str">
            <v>Desamparados</v>
          </cell>
          <cell r="P1176" t="str">
            <v>Esc. Elías Jiménez Castro</v>
          </cell>
          <cell r="Q1176">
            <v>7</v>
          </cell>
          <cell r="R1176">
            <v>567</v>
          </cell>
        </row>
        <row r="1177">
          <cell r="N1177" t="str">
            <v>Centro Educativo</v>
          </cell>
          <cell r="O1177" t="str">
            <v>Desamparados</v>
          </cell>
          <cell r="P1177" t="str">
            <v>Esc. Fernando De Aragón</v>
          </cell>
          <cell r="Q1177">
            <v>5</v>
          </cell>
          <cell r="R1177">
            <v>582</v>
          </cell>
        </row>
        <row r="1178">
          <cell r="N1178" t="str">
            <v>Centro Educativo</v>
          </cell>
          <cell r="O1178" t="str">
            <v>Desamparados</v>
          </cell>
          <cell r="P1178" t="str">
            <v>Esc. Finca Capri</v>
          </cell>
          <cell r="Q1178">
            <v>2</v>
          </cell>
          <cell r="R1178">
            <v>477</v>
          </cell>
        </row>
        <row r="1179">
          <cell r="N1179" t="str">
            <v>Centro Educativo</v>
          </cell>
          <cell r="O1179" t="str">
            <v>Desamparados</v>
          </cell>
          <cell r="P1179" t="str">
            <v>Esc. Floria Zeledón Trejos</v>
          </cell>
          <cell r="Q1179">
            <v>3</v>
          </cell>
          <cell r="R1179">
            <v>536</v>
          </cell>
        </row>
        <row r="1180">
          <cell r="N1180" t="str">
            <v>Centro Educativo</v>
          </cell>
          <cell r="O1180" t="str">
            <v>Desamparados</v>
          </cell>
          <cell r="P1180" t="str">
            <v>Esc. Francisco Gamboa Mora</v>
          </cell>
          <cell r="Q1180">
            <v>1</v>
          </cell>
          <cell r="R1180">
            <v>548</v>
          </cell>
        </row>
        <row r="1181">
          <cell r="N1181" t="str">
            <v>Centro Educativo</v>
          </cell>
          <cell r="O1181" t="str">
            <v>Desamparados</v>
          </cell>
          <cell r="P1181" t="str">
            <v>Esc. Gabriel Brenes Robles</v>
          </cell>
          <cell r="Q1181">
            <v>3</v>
          </cell>
          <cell r="R1181">
            <v>558</v>
          </cell>
        </row>
        <row r="1182">
          <cell r="N1182" t="str">
            <v>Centro Educativo</v>
          </cell>
          <cell r="O1182" t="str">
            <v>Desamparados</v>
          </cell>
          <cell r="P1182" t="str">
            <v>Esc. Gabriel Brenes Robles</v>
          </cell>
          <cell r="Q1182">
            <v>3</v>
          </cell>
          <cell r="R1182">
            <v>4374</v>
          </cell>
        </row>
        <row r="1183">
          <cell r="N1183" t="str">
            <v>Centro Educativo</v>
          </cell>
          <cell r="O1183" t="str">
            <v>Desamparados</v>
          </cell>
          <cell r="P1183" t="str">
            <v>Esc. Guaitil</v>
          </cell>
          <cell r="Q1183">
            <v>5</v>
          </cell>
          <cell r="R1183">
            <v>512</v>
          </cell>
        </row>
        <row r="1184">
          <cell r="N1184" t="str">
            <v>Centro Educativo</v>
          </cell>
          <cell r="O1184" t="str">
            <v>Desamparados</v>
          </cell>
          <cell r="P1184" t="str">
            <v>Esc. Guatuso</v>
          </cell>
          <cell r="Q1184">
            <v>1</v>
          </cell>
          <cell r="R1184">
            <v>590</v>
          </cell>
        </row>
        <row r="1185">
          <cell r="N1185" t="str">
            <v>Centro Educativo</v>
          </cell>
          <cell r="O1185" t="str">
            <v>Desamparados</v>
          </cell>
          <cell r="P1185" t="str">
            <v>Esc. Herberth Farrer Knights</v>
          </cell>
          <cell r="Q1185">
            <v>3</v>
          </cell>
          <cell r="R1185">
            <v>473</v>
          </cell>
        </row>
        <row r="1186">
          <cell r="N1186" t="str">
            <v>Centro Educativo</v>
          </cell>
          <cell r="O1186" t="str">
            <v>Desamparados</v>
          </cell>
          <cell r="P1186" t="str">
            <v>Esc. Higuito</v>
          </cell>
          <cell r="Q1186">
            <v>2</v>
          </cell>
          <cell r="R1186">
            <v>490</v>
          </cell>
        </row>
        <row r="1187">
          <cell r="N1187" t="str">
            <v>Centro Educativo</v>
          </cell>
          <cell r="O1187" t="str">
            <v>Desamparados</v>
          </cell>
          <cell r="P1187" t="str">
            <v>Esc. Ildefonso Camacho Portuguéz</v>
          </cell>
          <cell r="Q1187">
            <v>3</v>
          </cell>
          <cell r="R1187">
            <v>484</v>
          </cell>
        </row>
        <row r="1188">
          <cell r="N1188" t="str">
            <v>Centro Educativo</v>
          </cell>
          <cell r="O1188" t="str">
            <v>Desamparados</v>
          </cell>
          <cell r="P1188" t="str">
            <v>Esc. Isabel La Católica</v>
          </cell>
          <cell r="Q1188">
            <v>5</v>
          </cell>
          <cell r="R1188">
            <v>499</v>
          </cell>
        </row>
        <row r="1189">
          <cell r="N1189" t="str">
            <v>Centro Educativo</v>
          </cell>
          <cell r="O1189" t="str">
            <v>Desamparados</v>
          </cell>
          <cell r="P1189" t="str">
            <v>Esc. Jesús Morales Garbanzo</v>
          </cell>
          <cell r="Q1189">
            <v>4</v>
          </cell>
          <cell r="R1189">
            <v>592</v>
          </cell>
        </row>
        <row r="1190">
          <cell r="N1190" t="str">
            <v>Centro Educativo</v>
          </cell>
          <cell r="O1190" t="str">
            <v>Desamparados</v>
          </cell>
          <cell r="P1190" t="str">
            <v>Esc. Jesús Quesada Alvarado</v>
          </cell>
          <cell r="Q1190">
            <v>5</v>
          </cell>
          <cell r="R1190">
            <v>619</v>
          </cell>
        </row>
        <row r="1191">
          <cell r="N1191" t="str">
            <v>Centro Educativo</v>
          </cell>
          <cell r="O1191" t="str">
            <v>Desamparados</v>
          </cell>
          <cell r="P1191" t="str">
            <v>Esc. Jesús Rojas Cruz</v>
          </cell>
          <cell r="Q1191">
            <v>6</v>
          </cell>
          <cell r="R1191">
            <v>530</v>
          </cell>
        </row>
        <row r="1192">
          <cell r="N1192" t="str">
            <v>Centro Educativo</v>
          </cell>
          <cell r="O1192" t="str">
            <v>Desamparados</v>
          </cell>
          <cell r="P1192" t="str">
            <v>Esc. Joaquin Garcia Monge</v>
          </cell>
          <cell r="Q1192">
            <v>7</v>
          </cell>
          <cell r="R1192">
            <v>4355</v>
          </cell>
        </row>
        <row r="1193">
          <cell r="N1193" t="str">
            <v>Centro Educativo</v>
          </cell>
          <cell r="O1193" t="str">
            <v>Desamparados</v>
          </cell>
          <cell r="P1193" t="str">
            <v>Esc. Joaquín García Monge</v>
          </cell>
          <cell r="Q1193">
            <v>7</v>
          </cell>
          <cell r="R1193">
            <v>504</v>
          </cell>
        </row>
        <row r="1194">
          <cell r="N1194" t="str">
            <v>Centro Educativo</v>
          </cell>
          <cell r="O1194" t="str">
            <v>Desamparados</v>
          </cell>
          <cell r="P1194" t="str">
            <v>Esc. Jocotal Abajo</v>
          </cell>
          <cell r="Q1194">
            <v>3</v>
          </cell>
          <cell r="R1194">
            <v>517</v>
          </cell>
        </row>
        <row r="1195">
          <cell r="N1195" t="str">
            <v>Centro Educativo</v>
          </cell>
          <cell r="O1195" t="str">
            <v>Desamparados</v>
          </cell>
          <cell r="P1195" t="str">
            <v>Esc. José Ángel Padilla Solís</v>
          </cell>
          <cell r="Q1195">
            <v>4</v>
          </cell>
          <cell r="R1195">
            <v>497</v>
          </cell>
        </row>
        <row r="1196">
          <cell r="N1196" t="str">
            <v>Centro Educativo</v>
          </cell>
          <cell r="O1196" t="str">
            <v>Desamparados</v>
          </cell>
          <cell r="P1196" t="str">
            <v>Esc. José María Zeledón Brenes</v>
          </cell>
          <cell r="Q1196">
            <v>2</v>
          </cell>
          <cell r="R1196">
            <v>506</v>
          </cell>
        </row>
        <row r="1197">
          <cell r="N1197" t="str">
            <v>Centro Educativo</v>
          </cell>
          <cell r="O1197" t="str">
            <v>Desamparados</v>
          </cell>
          <cell r="P1197" t="str">
            <v>Esc. José Navarro Araya</v>
          </cell>
          <cell r="Q1197">
            <v>4</v>
          </cell>
          <cell r="R1197">
            <v>599</v>
          </cell>
        </row>
        <row r="1198">
          <cell r="N1198" t="str">
            <v>Centro Educativo</v>
          </cell>
          <cell r="O1198" t="str">
            <v>Desamparados</v>
          </cell>
          <cell r="P1198" t="str">
            <v>Esc. José Trinidad Mora Valverde</v>
          </cell>
          <cell r="Q1198">
            <v>7</v>
          </cell>
          <cell r="R1198">
            <v>492</v>
          </cell>
        </row>
        <row r="1199">
          <cell r="N1199" t="str">
            <v>Centro Educativo</v>
          </cell>
          <cell r="O1199" t="str">
            <v>Desamparados</v>
          </cell>
          <cell r="P1199" t="str">
            <v>Esc. Juan Calderón Valverde</v>
          </cell>
          <cell r="Q1199">
            <v>5</v>
          </cell>
          <cell r="R1199">
            <v>498</v>
          </cell>
        </row>
        <row r="1200">
          <cell r="N1200" t="str">
            <v>Centro Educativo</v>
          </cell>
          <cell r="O1200" t="str">
            <v>Desamparados</v>
          </cell>
          <cell r="P1200" t="str">
            <v>Esc. Juan Monge Guillén</v>
          </cell>
          <cell r="Q1200">
            <v>1</v>
          </cell>
          <cell r="R1200">
            <v>543</v>
          </cell>
        </row>
        <row r="1201">
          <cell r="N1201" t="str">
            <v>Centro Educativo</v>
          </cell>
          <cell r="O1201" t="str">
            <v>Desamparados</v>
          </cell>
          <cell r="P1201" t="str">
            <v>Esc. Juan Rudín Iselín</v>
          </cell>
          <cell r="Q1201">
            <v>6</v>
          </cell>
          <cell r="R1201">
            <v>519</v>
          </cell>
        </row>
        <row r="1202">
          <cell r="N1202" t="str">
            <v>Centro Educativo</v>
          </cell>
          <cell r="O1202" t="str">
            <v>Desamparados</v>
          </cell>
          <cell r="P1202" t="str">
            <v>Esc. Justo Maria Padilla Castro</v>
          </cell>
          <cell r="Q1202">
            <v>4</v>
          </cell>
          <cell r="R1202">
            <v>4363</v>
          </cell>
        </row>
        <row r="1203">
          <cell r="N1203" t="str">
            <v>Centro Educativo</v>
          </cell>
          <cell r="O1203" t="str">
            <v>Desamparados</v>
          </cell>
          <cell r="P1203" t="str">
            <v>Esc. Justo María Padilla Castro</v>
          </cell>
          <cell r="Q1203">
            <v>4</v>
          </cell>
          <cell r="R1203">
            <v>579</v>
          </cell>
        </row>
        <row r="1204">
          <cell r="N1204" t="str">
            <v>Centro Educativo</v>
          </cell>
          <cell r="O1204" t="str">
            <v>Desamparados</v>
          </cell>
          <cell r="P1204" t="str">
            <v>Esc. La Cruz</v>
          </cell>
          <cell r="Q1204">
            <v>5</v>
          </cell>
          <cell r="R1204">
            <v>522</v>
          </cell>
        </row>
        <row r="1205">
          <cell r="N1205" t="str">
            <v>Centro Educativo</v>
          </cell>
          <cell r="O1205" t="str">
            <v>Desamparados</v>
          </cell>
          <cell r="P1205" t="str">
            <v>Esc. La Escuadra</v>
          </cell>
          <cell r="Q1205">
            <v>6</v>
          </cell>
          <cell r="R1205">
            <v>523</v>
          </cell>
        </row>
        <row r="1206">
          <cell r="N1206" t="str">
            <v>Centro Educativo</v>
          </cell>
          <cell r="O1206" t="str">
            <v>Desamparados</v>
          </cell>
          <cell r="P1206" t="str">
            <v>Esc. La Esperanza</v>
          </cell>
          <cell r="Q1206">
            <v>5</v>
          </cell>
          <cell r="R1206">
            <v>591</v>
          </cell>
        </row>
        <row r="1207">
          <cell r="N1207" t="str">
            <v>Centro Educativo</v>
          </cell>
          <cell r="O1207" t="str">
            <v>Desamparados</v>
          </cell>
          <cell r="P1207" t="str">
            <v>Esc. La Fila</v>
          </cell>
          <cell r="Q1207">
            <v>3</v>
          </cell>
          <cell r="R1207">
            <v>552</v>
          </cell>
        </row>
        <row r="1208">
          <cell r="N1208" t="str">
            <v>Centro Educativo</v>
          </cell>
          <cell r="O1208" t="str">
            <v>Desamparados</v>
          </cell>
          <cell r="P1208" t="str">
            <v>Esc. La Joya</v>
          </cell>
          <cell r="Q1208">
            <v>3</v>
          </cell>
          <cell r="R1208">
            <v>524</v>
          </cell>
        </row>
        <row r="1209">
          <cell r="N1209" t="str">
            <v>Centro Educativo</v>
          </cell>
          <cell r="O1209" t="str">
            <v>Desamparados</v>
          </cell>
          <cell r="P1209" t="str">
            <v>Esc. La Mesa</v>
          </cell>
          <cell r="Q1209">
            <v>6</v>
          </cell>
          <cell r="R1209">
            <v>527</v>
          </cell>
        </row>
        <row r="1210">
          <cell r="N1210" t="str">
            <v>Centro Educativo</v>
          </cell>
          <cell r="O1210" t="str">
            <v>Desamparados</v>
          </cell>
          <cell r="P1210" t="str">
            <v>Esc. La Pacaya</v>
          </cell>
          <cell r="Q1210">
            <v>4</v>
          </cell>
          <cell r="R1210">
            <v>588</v>
          </cell>
        </row>
        <row r="1211">
          <cell r="N1211" t="str">
            <v>Centro Educativo</v>
          </cell>
          <cell r="O1211" t="str">
            <v>Desamparados</v>
          </cell>
          <cell r="P1211" t="str">
            <v>Esc. La Palma</v>
          </cell>
          <cell r="Q1211">
            <v>6</v>
          </cell>
          <cell r="R1211">
            <v>528</v>
          </cell>
        </row>
        <row r="1212">
          <cell r="N1212" t="str">
            <v>Centro Educativo</v>
          </cell>
          <cell r="O1212" t="str">
            <v>Desamparados</v>
          </cell>
          <cell r="P1212" t="str">
            <v>Esc. La Trinidad</v>
          </cell>
          <cell r="Q1212">
            <v>3</v>
          </cell>
          <cell r="R1212">
            <v>529</v>
          </cell>
        </row>
        <row r="1213">
          <cell r="N1213" t="str">
            <v>Centro Educativo</v>
          </cell>
          <cell r="O1213" t="str">
            <v>Desamparados</v>
          </cell>
          <cell r="P1213" t="str">
            <v>Esc. La Uruca</v>
          </cell>
          <cell r="Q1213">
            <v>3</v>
          </cell>
          <cell r="R1213">
            <v>518</v>
          </cell>
        </row>
        <row r="1214">
          <cell r="N1214" t="str">
            <v>Centro Educativo</v>
          </cell>
          <cell r="O1214" t="str">
            <v>Desamparados</v>
          </cell>
          <cell r="P1214" t="str">
            <v>Esc. La Valencia</v>
          </cell>
          <cell r="Q1214">
            <v>7</v>
          </cell>
          <cell r="R1214">
            <v>600</v>
          </cell>
        </row>
        <row r="1215">
          <cell r="N1215" t="str">
            <v>Centro Educativo</v>
          </cell>
          <cell r="O1215" t="str">
            <v>Desamparados</v>
          </cell>
          <cell r="P1215" t="str">
            <v>Esc. Lagunillas</v>
          </cell>
          <cell r="Q1215">
            <v>5</v>
          </cell>
          <cell r="R1215">
            <v>500</v>
          </cell>
        </row>
        <row r="1216">
          <cell r="N1216" t="str">
            <v>Centro Educativo</v>
          </cell>
          <cell r="O1216" t="str">
            <v>Desamparados</v>
          </cell>
          <cell r="P1216" t="str">
            <v>Esc. Las Gravilias</v>
          </cell>
          <cell r="Q1216">
            <v>1</v>
          </cell>
          <cell r="R1216">
            <v>5232</v>
          </cell>
        </row>
        <row r="1217">
          <cell r="N1217" t="str">
            <v>Centro Educativo</v>
          </cell>
          <cell r="O1217" t="str">
            <v>Desamparados</v>
          </cell>
          <cell r="P1217" t="str">
            <v>Esc. Las Gravilias (Acosta)</v>
          </cell>
          <cell r="Q1217">
            <v>6</v>
          </cell>
          <cell r="R1217">
            <v>581</v>
          </cell>
        </row>
        <row r="1218">
          <cell r="N1218" t="str">
            <v>Centro Educativo</v>
          </cell>
          <cell r="O1218" t="str">
            <v>Desamparados</v>
          </cell>
          <cell r="P1218" t="str">
            <v>Esc. Las Gravilias (Desamparados)</v>
          </cell>
          <cell r="Q1218">
            <v>1</v>
          </cell>
          <cell r="R1218">
            <v>531</v>
          </cell>
        </row>
        <row r="1219">
          <cell r="N1219" t="str">
            <v>Centro Educativo</v>
          </cell>
          <cell r="O1219" t="str">
            <v>Desamparados</v>
          </cell>
          <cell r="P1219" t="str">
            <v>Esc. Las Letras</v>
          </cell>
          <cell r="Q1219">
            <v>2</v>
          </cell>
          <cell r="R1219">
            <v>601</v>
          </cell>
        </row>
        <row r="1220">
          <cell r="N1220" t="str">
            <v>Centro Educativo</v>
          </cell>
          <cell r="O1220" t="str">
            <v>Desamparados</v>
          </cell>
          <cell r="P1220" t="str">
            <v>Esc. Las Limas</v>
          </cell>
          <cell r="Q1220">
            <v>6</v>
          </cell>
          <cell r="R1220">
            <v>532</v>
          </cell>
        </row>
        <row r="1221">
          <cell r="N1221" t="str">
            <v>Centro Educativo</v>
          </cell>
          <cell r="O1221" t="str">
            <v>Desamparados</v>
          </cell>
          <cell r="P1221" t="str">
            <v>Esc. Las Mercedes</v>
          </cell>
          <cell r="Q1221">
            <v>3</v>
          </cell>
          <cell r="R1221">
            <v>550</v>
          </cell>
        </row>
        <row r="1222">
          <cell r="N1222" t="str">
            <v>Centro Educativo</v>
          </cell>
          <cell r="O1222" t="str">
            <v>Desamparados</v>
          </cell>
          <cell r="P1222" t="str">
            <v>Esc. Las Vegas</v>
          </cell>
          <cell r="Q1222">
            <v>6</v>
          </cell>
          <cell r="R1222">
            <v>587</v>
          </cell>
        </row>
        <row r="1223">
          <cell r="N1223" t="str">
            <v>Centro Educativo</v>
          </cell>
          <cell r="O1223" t="str">
            <v>Desamparados</v>
          </cell>
          <cell r="P1223" t="str">
            <v>Esc. Leandro Fonseca Naranjo</v>
          </cell>
          <cell r="Q1223">
            <v>4</v>
          </cell>
          <cell r="R1223">
            <v>511</v>
          </cell>
        </row>
        <row r="1224">
          <cell r="N1224" t="str">
            <v>Centro Educativo</v>
          </cell>
          <cell r="O1224" t="str">
            <v>Desamparados</v>
          </cell>
          <cell r="P1224" t="str">
            <v>Esc. Linda Vista</v>
          </cell>
          <cell r="Q1224">
            <v>1</v>
          </cell>
          <cell r="R1224">
            <v>4383</v>
          </cell>
        </row>
        <row r="1225">
          <cell r="N1225" t="str">
            <v>Centro Educativo</v>
          </cell>
          <cell r="O1225" t="str">
            <v>Desamparados</v>
          </cell>
          <cell r="P1225" t="str">
            <v>Esc. Linda Vista (Acosta)</v>
          </cell>
          <cell r="Q1225">
            <v>6</v>
          </cell>
          <cell r="R1225">
            <v>549</v>
          </cell>
        </row>
        <row r="1226">
          <cell r="N1226" t="str">
            <v>Centro Educativo</v>
          </cell>
          <cell r="O1226" t="str">
            <v>Desamparados</v>
          </cell>
          <cell r="P1226" t="str">
            <v>Esc. Linda Vista (Río Azul)</v>
          </cell>
          <cell r="Q1226">
            <v>1</v>
          </cell>
          <cell r="R1226">
            <v>476</v>
          </cell>
        </row>
        <row r="1227">
          <cell r="N1227" t="str">
            <v>Centro Educativo</v>
          </cell>
          <cell r="O1227" t="str">
            <v>Desamparados</v>
          </cell>
          <cell r="P1227" t="str">
            <v>Esc. Llano Bonito (Acosta)</v>
          </cell>
          <cell r="Q1227">
            <v>6</v>
          </cell>
          <cell r="R1227">
            <v>534</v>
          </cell>
        </row>
        <row r="1228">
          <cell r="N1228" t="str">
            <v>Centro Educativo</v>
          </cell>
          <cell r="O1228" t="str">
            <v>Desamparados</v>
          </cell>
          <cell r="P1228" t="str">
            <v>Esc. Llano Bonito (Desamparados)</v>
          </cell>
          <cell r="Q1228">
            <v>4</v>
          </cell>
          <cell r="R1228">
            <v>598</v>
          </cell>
        </row>
        <row r="1229">
          <cell r="N1229" t="str">
            <v>Centro Educativo</v>
          </cell>
          <cell r="O1229" t="str">
            <v>Desamparados</v>
          </cell>
          <cell r="P1229" t="str">
            <v>Esc. Los Guido</v>
          </cell>
          <cell r="Q1229">
            <v>2</v>
          </cell>
          <cell r="R1229">
            <v>602</v>
          </cell>
        </row>
        <row r="1230">
          <cell r="N1230" t="str">
            <v>Centro Educativo</v>
          </cell>
          <cell r="O1230" t="str">
            <v>Desamparados</v>
          </cell>
          <cell r="P1230" t="str">
            <v>Esc. Los Guido</v>
          </cell>
          <cell r="Q1230">
            <v>2</v>
          </cell>
          <cell r="R1230">
            <v>4354</v>
          </cell>
        </row>
        <row r="1231">
          <cell r="N1231" t="str">
            <v>Centro Educativo</v>
          </cell>
          <cell r="O1231" t="str">
            <v>Desamparados</v>
          </cell>
          <cell r="P1231" t="str">
            <v>Esc. Luis Aguilar</v>
          </cell>
          <cell r="Q1231">
            <v>5</v>
          </cell>
          <cell r="R1231">
            <v>596</v>
          </cell>
        </row>
        <row r="1232">
          <cell r="N1232" t="str">
            <v>Centro Educativo</v>
          </cell>
          <cell r="O1232" t="str">
            <v>Desamparados</v>
          </cell>
          <cell r="P1232" t="str">
            <v>Esc. Manuel Hidalgo Mora</v>
          </cell>
          <cell r="Q1232">
            <v>3</v>
          </cell>
          <cell r="R1232">
            <v>501</v>
          </cell>
        </row>
        <row r="1233">
          <cell r="N1233" t="str">
            <v>Centro Educativo</v>
          </cell>
          <cell r="O1233" t="str">
            <v>Desamparados</v>
          </cell>
          <cell r="P1233" t="str">
            <v>Esc. Manuel Hidalgo Mora</v>
          </cell>
          <cell r="Q1233">
            <v>3</v>
          </cell>
          <cell r="R1233">
            <v>4370</v>
          </cell>
        </row>
        <row r="1234">
          <cell r="N1234" t="str">
            <v>Centro Educativo</v>
          </cell>
          <cell r="O1234" t="str">
            <v>Desamparados</v>
          </cell>
          <cell r="P1234" t="str">
            <v>Esc. Manuel Ortuño Boutin</v>
          </cell>
          <cell r="Q1234">
            <v>2</v>
          </cell>
          <cell r="R1234">
            <v>573</v>
          </cell>
        </row>
        <row r="1235">
          <cell r="N1235" t="str">
            <v>Centro Educativo</v>
          </cell>
          <cell r="O1235" t="str">
            <v>Desamparados</v>
          </cell>
          <cell r="P1235" t="str">
            <v>Esc. Manuel Ortuño Boutin</v>
          </cell>
          <cell r="Q1235">
            <v>2</v>
          </cell>
          <cell r="R1235">
            <v>4377</v>
          </cell>
        </row>
        <row r="1236">
          <cell r="N1236" t="str">
            <v>Centro Educativo</v>
          </cell>
          <cell r="O1236" t="str">
            <v>Desamparados</v>
          </cell>
          <cell r="P1236" t="str">
            <v>Esc. Manuel Padilla Ureña</v>
          </cell>
          <cell r="Q1236">
            <v>4</v>
          </cell>
          <cell r="R1236">
            <v>535</v>
          </cell>
        </row>
        <row r="1237">
          <cell r="N1237" t="str">
            <v>Centro Educativo</v>
          </cell>
          <cell r="O1237" t="str">
            <v>Desamparados</v>
          </cell>
          <cell r="P1237" t="str">
            <v>Esc. María García Araya</v>
          </cell>
          <cell r="Q1237">
            <v>3</v>
          </cell>
          <cell r="R1237">
            <v>544</v>
          </cell>
        </row>
        <row r="1238">
          <cell r="N1238" t="str">
            <v>Centro Educativo</v>
          </cell>
          <cell r="O1238" t="str">
            <v>Desamparados</v>
          </cell>
          <cell r="P1238" t="str">
            <v>Esc. María Teresa Obregón Loría</v>
          </cell>
          <cell r="Q1238">
            <v>6</v>
          </cell>
          <cell r="R1238">
            <v>489</v>
          </cell>
        </row>
        <row r="1239">
          <cell r="N1239" t="str">
            <v>Centro Educativo</v>
          </cell>
          <cell r="O1239" t="str">
            <v>Desamparados</v>
          </cell>
          <cell r="P1239" t="str">
            <v>Esc. Martín Mora Rojas</v>
          </cell>
          <cell r="Q1239">
            <v>4</v>
          </cell>
          <cell r="R1239">
            <v>491</v>
          </cell>
        </row>
        <row r="1240">
          <cell r="N1240" t="str">
            <v>Centro Educativo</v>
          </cell>
          <cell r="O1240" t="str">
            <v>Desamparados</v>
          </cell>
          <cell r="P1240" t="str">
            <v>Esc. Matías Camacho Castro</v>
          </cell>
          <cell r="Q1240">
            <v>6</v>
          </cell>
          <cell r="R1240">
            <v>553</v>
          </cell>
        </row>
        <row r="1241">
          <cell r="N1241" t="str">
            <v>Centro Educativo</v>
          </cell>
          <cell r="O1241" t="str">
            <v>Desamparados</v>
          </cell>
          <cell r="P1241" t="str">
            <v>Esc. Mixta San Cristobal Sur</v>
          </cell>
          <cell r="Q1241">
            <v>4</v>
          </cell>
          <cell r="R1241">
            <v>557</v>
          </cell>
        </row>
        <row r="1242">
          <cell r="N1242" t="str">
            <v>Centro Educativo</v>
          </cell>
          <cell r="O1242" t="str">
            <v>Desamparados</v>
          </cell>
          <cell r="P1242" t="str">
            <v>Esc. Naranjal</v>
          </cell>
          <cell r="Q1242">
            <v>6</v>
          </cell>
          <cell r="R1242">
            <v>538</v>
          </cell>
        </row>
        <row r="1243">
          <cell r="N1243" t="str">
            <v>Centro Educativo</v>
          </cell>
          <cell r="O1243" t="str">
            <v>Desamparados</v>
          </cell>
          <cell r="P1243" t="str">
            <v>Esc. Ojo De Agua</v>
          </cell>
          <cell r="Q1243">
            <v>3</v>
          </cell>
          <cell r="R1243">
            <v>474</v>
          </cell>
        </row>
        <row r="1244">
          <cell r="N1244" t="str">
            <v>Centro Educativo</v>
          </cell>
          <cell r="O1244" t="str">
            <v>Desamparados</v>
          </cell>
          <cell r="P1244" t="str">
            <v>Esc. Paquita Ferrer De Figueres</v>
          </cell>
          <cell r="Q1244">
            <v>4</v>
          </cell>
          <cell r="R1244">
            <v>578</v>
          </cell>
        </row>
        <row r="1245">
          <cell r="N1245" t="str">
            <v>Centro Educativo</v>
          </cell>
          <cell r="O1245" t="str">
            <v>Desamparados</v>
          </cell>
          <cell r="P1245" t="str">
            <v>Esc. Praga</v>
          </cell>
          <cell r="Q1245">
            <v>3</v>
          </cell>
          <cell r="R1245">
            <v>546</v>
          </cell>
        </row>
        <row r="1246">
          <cell r="N1246" t="str">
            <v>Centro Educativo</v>
          </cell>
          <cell r="O1246" t="str">
            <v>Desamparados</v>
          </cell>
          <cell r="P1246" t="str">
            <v>Esc. República De Honduras</v>
          </cell>
          <cell r="Q1246">
            <v>2</v>
          </cell>
          <cell r="R1246">
            <v>565</v>
          </cell>
        </row>
        <row r="1247">
          <cell r="N1247" t="str">
            <v>Centro Educativo</v>
          </cell>
          <cell r="O1247" t="str">
            <v>Desamparados</v>
          </cell>
          <cell r="P1247" t="str">
            <v>Esc. Republica De Panama</v>
          </cell>
          <cell r="Q1247">
            <v>1</v>
          </cell>
          <cell r="R1247">
            <v>4353</v>
          </cell>
        </row>
        <row r="1248">
          <cell r="N1248" t="str">
            <v>Centro Educativo</v>
          </cell>
          <cell r="O1248" t="str">
            <v>Desamparados</v>
          </cell>
          <cell r="P1248" t="str">
            <v>Esc. República De Panamá</v>
          </cell>
          <cell r="Q1248">
            <v>1</v>
          </cell>
          <cell r="R1248">
            <v>556</v>
          </cell>
        </row>
        <row r="1249">
          <cell r="N1249" t="str">
            <v>Centro Educativo</v>
          </cell>
          <cell r="O1249" t="str">
            <v>Desamparados</v>
          </cell>
          <cell r="P1249" t="str">
            <v>Esc. República Federal De Alemania</v>
          </cell>
          <cell r="Q1249">
            <v>1</v>
          </cell>
          <cell r="R1249">
            <v>547</v>
          </cell>
        </row>
        <row r="1250">
          <cell r="N1250" t="str">
            <v>Centro Educativo</v>
          </cell>
          <cell r="O1250" t="str">
            <v>Desamparados</v>
          </cell>
          <cell r="P1250" t="str">
            <v>Esc. Reverendo Francisco Schmitz</v>
          </cell>
          <cell r="Q1250">
            <v>1</v>
          </cell>
          <cell r="R1250">
            <v>597</v>
          </cell>
        </row>
        <row r="1251">
          <cell r="N1251" t="str">
            <v>Centro Educativo</v>
          </cell>
          <cell r="O1251" t="str">
            <v>Desamparados</v>
          </cell>
          <cell r="P1251" t="str">
            <v>Esc. Reverendo Francisco Schmitz</v>
          </cell>
          <cell r="Q1251">
            <v>1</v>
          </cell>
          <cell r="R1251">
            <v>5231</v>
          </cell>
        </row>
        <row r="1252">
          <cell r="N1252" t="str">
            <v>Centro Educativo</v>
          </cell>
          <cell r="O1252" t="str">
            <v>Desamparados</v>
          </cell>
          <cell r="P1252" t="str">
            <v>Esc. Ricardo Jiménez Oreamuno</v>
          </cell>
          <cell r="Q1252">
            <v>3</v>
          </cell>
          <cell r="R1252">
            <v>533</v>
          </cell>
        </row>
        <row r="1253">
          <cell r="N1253" t="str">
            <v>Centro Educativo</v>
          </cell>
          <cell r="O1253" t="str">
            <v>Desamparados</v>
          </cell>
          <cell r="P1253" t="str">
            <v>Esc. Sabanillas</v>
          </cell>
          <cell r="Q1253">
            <v>6</v>
          </cell>
          <cell r="R1253">
            <v>554</v>
          </cell>
        </row>
        <row r="1254">
          <cell r="N1254" t="str">
            <v>Centro Educativo</v>
          </cell>
          <cell r="O1254" t="str">
            <v>Desamparados</v>
          </cell>
          <cell r="P1254" t="str">
            <v>Esc. San Jerónimo (Acosta)</v>
          </cell>
          <cell r="Q1254">
            <v>6</v>
          </cell>
          <cell r="R1254">
            <v>560</v>
          </cell>
        </row>
        <row r="1255">
          <cell r="N1255" t="str">
            <v>Centro Educativo</v>
          </cell>
          <cell r="O1255" t="str">
            <v>Desamparados</v>
          </cell>
          <cell r="P1255" t="str">
            <v>Esc. San Jerónimo (Desamparados)</v>
          </cell>
          <cell r="Q1255">
            <v>7</v>
          </cell>
          <cell r="R1255">
            <v>594</v>
          </cell>
        </row>
        <row r="1256">
          <cell r="N1256" t="str">
            <v>Centro Educativo</v>
          </cell>
          <cell r="O1256" t="str">
            <v>Desamparados</v>
          </cell>
          <cell r="P1256" t="str">
            <v>Esc. San Luis</v>
          </cell>
          <cell r="Q1256">
            <v>5</v>
          </cell>
          <cell r="R1256">
            <v>564</v>
          </cell>
        </row>
        <row r="1257">
          <cell r="N1257" t="str">
            <v>Centro Educativo</v>
          </cell>
          <cell r="O1257" t="str">
            <v>Desamparados</v>
          </cell>
          <cell r="P1257" t="str">
            <v>Esc. San Rafael</v>
          </cell>
          <cell r="Q1257">
            <v>7</v>
          </cell>
          <cell r="R1257">
            <v>480</v>
          </cell>
        </row>
        <row r="1258">
          <cell r="N1258" t="str">
            <v>Centro Educativo</v>
          </cell>
          <cell r="O1258" t="str">
            <v>Desamparados</v>
          </cell>
          <cell r="P1258" t="str">
            <v>Esc. San Rafael</v>
          </cell>
          <cell r="Q1258">
            <v>7</v>
          </cell>
          <cell r="R1258">
            <v>4364</v>
          </cell>
        </row>
        <row r="1259">
          <cell r="N1259" t="str">
            <v>Centro Educativo</v>
          </cell>
          <cell r="O1259" t="str">
            <v>Desamparados</v>
          </cell>
          <cell r="P1259" t="str">
            <v>Esc. Santa Marta</v>
          </cell>
          <cell r="Q1259">
            <v>6</v>
          </cell>
          <cell r="R1259">
            <v>575</v>
          </cell>
        </row>
        <row r="1260">
          <cell r="N1260" t="str">
            <v>Centro Educativo</v>
          </cell>
          <cell r="O1260" t="str">
            <v>Desamparados</v>
          </cell>
          <cell r="P1260" t="str">
            <v>Esc. Santa Teresita</v>
          </cell>
          <cell r="Q1260">
            <v>3</v>
          </cell>
          <cell r="R1260">
            <v>502</v>
          </cell>
        </row>
        <row r="1261">
          <cell r="N1261" t="str">
            <v>Centro Educativo</v>
          </cell>
          <cell r="O1261" t="str">
            <v>Desamparados</v>
          </cell>
          <cell r="P1261" t="str">
            <v>Esc. Saurez</v>
          </cell>
          <cell r="Q1261">
            <v>3</v>
          </cell>
          <cell r="R1261">
            <v>478</v>
          </cell>
        </row>
        <row r="1262">
          <cell r="N1262" t="str">
            <v>Centro Educativo</v>
          </cell>
          <cell r="O1262" t="str">
            <v>Desamparados</v>
          </cell>
          <cell r="P1262" t="str">
            <v>Esc. Sector Siete</v>
          </cell>
          <cell r="Q1262">
            <v>2</v>
          </cell>
          <cell r="R1262">
            <v>603</v>
          </cell>
        </row>
        <row r="1263">
          <cell r="N1263" t="str">
            <v>Centro Educativo</v>
          </cell>
          <cell r="O1263" t="str">
            <v>Desamparados</v>
          </cell>
          <cell r="P1263" t="str">
            <v>Esc. Sevilla</v>
          </cell>
          <cell r="Q1263">
            <v>5</v>
          </cell>
          <cell r="R1263">
            <v>572</v>
          </cell>
        </row>
        <row r="1264">
          <cell r="N1264" t="str">
            <v>Centro Educativo</v>
          </cell>
          <cell r="O1264" t="str">
            <v>Desamparados</v>
          </cell>
          <cell r="P1264" t="str">
            <v>Esc. Soledad</v>
          </cell>
          <cell r="Q1264">
            <v>6</v>
          </cell>
          <cell r="R1264">
            <v>563</v>
          </cell>
        </row>
        <row r="1265">
          <cell r="N1265" t="str">
            <v>Centro Educativo</v>
          </cell>
          <cell r="O1265" t="str">
            <v>Desamparados</v>
          </cell>
          <cell r="P1265" t="str">
            <v>Esc. Sor María Romero Menéses</v>
          </cell>
          <cell r="Q1265">
            <v>2</v>
          </cell>
          <cell r="R1265">
            <v>595</v>
          </cell>
        </row>
        <row r="1266">
          <cell r="N1266" t="str">
            <v>Centro Educativo</v>
          </cell>
          <cell r="O1266" t="str">
            <v>Desamparados</v>
          </cell>
          <cell r="P1266" t="str">
            <v>Esc. Sotero Gonzalez Barquero</v>
          </cell>
          <cell r="Q1266">
            <v>2</v>
          </cell>
          <cell r="R1266">
            <v>4362</v>
          </cell>
        </row>
        <row r="1267">
          <cell r="N1267" t="str">
            <v>Centro Educativo</v>
          </cell>
          <cell r="O1267" t="str">
            <v>Desamparados</v>
          </cell>
          <cell r="P1267" t="str">
            <v>Esc. Sotero González Barquero</v>
          </cell>
          <cell r="Q1267">
            <v>2</v>
          </cell>
          <cell r="R1267">
            <v>561</v>
          </cell>
        </row>
        <row r="1268">
          <cell r="N1268" t="str">
            <v>Centro Educativo</v>
          </cell>
          <cell r="O1268" t="str">
            <v>Desamparados</v>
          </cell>
          <cell r="P1268" t="str">
            <v>Esc. Tablazo</v>
          </cell>
          <cell r="Q1268">
            <v>5</v>
          </cell>
          <cell r="R1268">
            <v>589</v>
          </cell>
        </row>
        <row r="1269">
          <cell r="N1269" t="str">
            <v>Centro Educativo</v>
          </cell>
          <cell r="O1269" t="str">
            <v>Desamparados</v>
          </cell>
          <cell r="P1269" t="str">
            <v>Esc. Teruel</v>
          </cell>
          <cell r="Q1269">
            <v>6</v>
          </cell>
          <cell r="R1269">
            <v>576</v>
          </cell>
        </row>
        <row r="1270">
          <cell r="N1270" t="str">
            <v>Centro Educativo</v>
          </cell>
          <cell r="O1270" t="str">
            <v>Desamparados</v>
          </cell>
          <cell r="P1270" t="str">
            <v>Esc. Tiquiritos</v>
          </cell>
          <cell r="Q1270">
            <v>6</v>
          </cell>
          <cell r="R1270">
            <v>577</v>
          </cell>
        </row>
        <row r="1271">
          <cell r="N1271" t="str">
            <v>Centro Educativo</v>
          </cell>
          <cell r="O1271" t="str">
            <v>Desamparados</v>
          </cell>
          <cell r="P1271" t="str">
            <v>Esc. Toledo</v>
          </cell>
          <cell r="Q1271">
            <v>5</v>
          </cell>
          <cell r="R1271">
            <v>580</v>
          </cell>
        </row>
        <row r="1272">
          <cell r="N1272" t="str">
            <v>Centro Educativo</v>
          </cell>
          <cell r="O1272" t="str">
            <v>Desamparados</v>
          </cell>
          <cell r="P1272" t="str">
            <v>Esc. Tomás De Acosta</v>
          </cell>
          <cell r="Q1272">
            <v>5</v>
          </cell>
          <cell r="R1272">
            <v>481</v>
          </cell>
        </row>
        <row r="1273">
          <cell r="N1273" t="str">
            <v>Centro Educativo</v>
          </cell>
          <cell r="O1273" t="str">
            <v>Desamparados</v>
          </cell>
          <cell r="P1273" t="str">
            <v>Esc. Tranquerillas</v>
          </cell>
          <cell r="Q1273">
            <v>3</v>
          </cell>
          <cell r="R1273">
            <v>503</v>
          </cell>
        </row>
        <row r="1274">
          <cell r="N1274" t="str">
            <v>Centro Educativo</v>
          </cell>
          <cell r="O1274" t="str">
            <v>Desamparados</v>
          </cell>
          <cell r="P1274" t="str">
            <v>Esc. Zoncuano</v>
          </cell>
          <cell r="Q1274">
            <v>6</v>
          </cell>
          <cell r="R1274">
            <v>585</v>
          </cell>
        </row>
        <row r="1275">
          <cell r="N1275" t="str">
            <v>Centro Educativo</v>
          </cell>
          <cell r="O1275" t="str">
            <v>Desamparados</v>
          </cell>
          <cell r="P1275" t="str">
            <v>I.E.G.B. Republica De Panama</v>
          </cell>
          <cell r="Q1275">
            <v>1</v>
          </cell>
          <cell r="R1275">
            <v>6108</v>
          </cell>
        </row>
        <row r="1276">
          <cell r="N1276" t="str">
            <v>Centro Educativo</v>
          </cell>
          <cell r="O1276" t="str">
            <v>Desamparados</v>
          </cell>
          <cell r="P1276" t="str">
            <v>J.N. Las Letras</v>
          </cell>
          <cell r="Q1276">
            <v>2</v>
          </cell>
          <cell r="R1276">
            <v>5641</v>
          </cell>
        </row>
        <row r="1277">
          <cell r="N1277" t="str">
            <v>Centro Educativo</v>
          </cell>
          <cell r="O1277" t="str">
            <v>Desamparados</v>
          </cell>
          <cell r="P1277" t="str">
            <v>J.N. Manuel Ortuño Boutin</v>
          </cell>
          <cell r="Q1277">
            <v>2</v>
          </cell>
          <cell r="R1277">
            <v>574</v>
          </cell>
        </row>
        <row r="1278">
          <cell r="N1278" t="str">
            <v>Centro Educativo</v>
          </cell>
          <cell r="O1278" t="str">
            <v>Desamparados</v>
          </cell>
          <cell r="P1278" t="str">
            <v>J.N. Maria Jimenez Ureña</v>
          </cell>
          <cell r="Q1278">
            <v>7</v>
          </cell>
          <cell r="R1278">
            <v>488</v>
          </cell>
        </row>
        <row r="1279">
          <cell r="N1279" t="str">
            <v>Centro Educativo</v>
          </cell>
          <cell r="O1279" t="str">
            <v>Desamparados</v>
          </cell>
          <cell r="P1279" t="str">
            <v>J.N. Maria Retana Salazar</v>
          </cell>
          <cell r="Q1279">
            <v>7</v>
          </cell>
          <cell r="R1279">
            <v>566</v>
          </cell>
        </row>
        <row r="1280">
          <cell r="N1280" t="str">
            <v>Centro Educativo</v>
          </cell>
          <cell r="O1280" t="str">
            <v>Desamparados</v>
          </cell>
          <cell r="P1280" t="str">
            <v>J.N. Sotero Gonzalez Barquero</v>
          </cell>
          <cell r="Q1280">
            <v>2</v>
          </cell>
          <cell r="R1280">
            <v>562</v>
          </cell>
        </row>
        <row r="1281">
          <cell r="N1281" t="str">
            <v>Centro Educativo</v>
          </cell>
          <cell r="O1281" t="str">
            <v>Desamparados</v>
          </cell>
          <cell r="P1281" t="str">
            <v>J.N. Valencia</v>
          </cell>
          <cell r="Q1281">
            <v>7</v>
          </cell>
          <cell r="R1281">
            <v>604</v>
          </cell>
        </row>
        <row r="1282">
          <cell r="N1282" t="str">
            <v>Centro Educativo</v>
          </cell>
          <cell r="O1282" t="str">
            <v>Desamparados</v>
          </cell>
          <cell r="P1282" t="str">
            <v>Liceo De Aserri</v>
          </cell>
          <cell r="Q1282">
            <v>3</v>
          </cell>
          <cell r="R1282">
            <v>3989</v>
          </cell>
        </row>
        <row r="1283">
          <cell r="N1283" t="str">
            <v>Centro Educativo</v>
          </cell>
          <cell r="O1283" t="str">
            <v>Desamparados</v>
          </cell>
          <cell r="P1283" t="str">
            <v>Liceo De Aserri</v>
          </cell>
          <cell r="Q1283">
            <v>3</v>
          </cell>
          <cell r="R1283">
            <v>4379</v>
          </cell>
        </row>
        <row r="1284">
          <cell r="N1284" t="str">
            <v>Centro Educativo</v>
          </cell>
          <cell r="O1284" t="str">
            <v>Desamparados</v>
          </cell>
          <cell r="P1284" t="str">
            <v>Liceo De Calle Fallas</v>
          </cell>
          <cell r="Q1284">
            <v>7</v>
          </cell>
          <cell r="R1284">
            <v>3983</v>
          </cell>
        </row>
        <row r="1285">
          <cell r="N1285" t="str">
            <v>Centro Educativo</v>
          </cell>
          <cell r="O1285" t="str">
            <v>Desamparados</v>
          </cell>
          <cell r="P1285" t="str">
            <v>Liceo De Frailes</v>
          </cell>
          <cell r="Q1285">
            <v>4</v>
          </cell>
          <cell r="R1285">
            <v>3990</v>
          </cell>
        </row>
        <row r="1286">
          <cell r="N1286" t="str">
            <v>Centro Educativo</v>
          </cell>
          <cell r="O1286" t="str">
            <v>Desamparados</v>
          </cell>
          <cell r="P1286" t="str">
            <v>Liceo De Frailes</v>
          </cell>
          <cell r="Q1286">
            <v>4</v>
          </cell>
          <cell r="R1286">
            <v>6110</v>
          </cell>
        </row>
        <row r="1287">
          <cell r="N1287" t="str">
            <v>Centro Educativo</v>
          </cell>
          <cell r="O1287" t="str">
            <v>Desamparados</v>
          </cell>
          <cell r="P1287" t="str">
            <v>Liceo De Sabanillas</v>
          </cell>
          <cell r="Q1287">
            <v>6</v>
          </cell>
          <cell r="R1287">
            <v>3993</v>
          </cell>
        </row>
        <row r="1288">
          <cell r="N1288" t="str">
            <v>Centro Educativo</v>
          </cell>
          <cell r="O1288" t="str">
            <v>Desamparados</v>
          </cell>
          <cell r="P1288" t="str">
            <v>Liceo De Sabanillas</v>
          </cell>
          <cell r="Q1288">
            <v>6</v>
          </cell>
          <cell r="R1288">
            <v>6109</v>
          </cell>
        </row>
        <row r="1289">
          <cell r="N1289" t="str">
            <v>Centro Educativo</v>
          </cell>
          <cell r="O1289" t="str">
            <v>Desamparados</v>
          </cell>
          <cell r="P1289" t="str">
            <v>Liceo Higuito</v>
          </cell>
          <cell r="Q1289">
            <v>2</v>
          </cell>
          <cell r="R1289">
            <v>6027</v>
          </cell>
        </row>
        <row r="1290">
          <cell r="N1290" t="str">
            <v>Centro Educativo</v>
          </cell>
          <cell r="O1290" t="str">
            <v>Desamparados</v>
          </cell>
          <cell r="P1290" t="str">
            <v>Liceo Joaquin Gutierrez Mangel</v>
          </cell>
          <cell r="Q1290">
            <v>2</v>
          </cell>
          <cell r="R1290">
            <v>3995</v>
          </cell>
        </row>
        <row r="1291">
          <cell r="N1291" t="str">
            <v>Centro Educativo</v>
          </cell>
          <cell r="O1291" t="str">
            <v>Desamparados</v>
          </cell>
          <cell r="P1291" t="str">
            <v>Liceo Monseñor Ruben Odio Herrera</v>
          </cell>
          <cell r="Q1291">
            <v>7</v>
          </cell>
          <cell r="R1291">
            <v>3982</v>
          </cell>
        </row>
        <row r="1292">
          <cell r="N1292" t="str">
            <v>Centro Educativo</v>
          </cell>
          <cell r="O1292" t="str">
            <v>Desamparados</v>
          </cell>
          <cell r="P1292" t="str">
            <v>Liceo Nuestra Señora De Desamparados</v>
          </cell>
          <cell r="Q1292">
            <v>1</v>
          </cell>
          <cell r="R1292">
            <v>3984</v>
          </cell>
        </row>
        <row r="1293">
          <cell r="N1293" t="str">
            <v>Centro Educativo</v>
          </cell>
          <cell r="O1293" t="str">
            <v>Desamparados</v>
          </cell>
          <cell r="P1293" t="str">
            <v>Liceo Rural Las Ceibas</v>
          </cell>
          <cell r="Q1293">
            <v>6</v>
          </cell>
          <cell r="R1293">
            <v>5121</v>
          </cell>
        </row>
        <row r="1294">
          <cell r="N1294" t="str">
            <v>Centro Educativo</v>
          </cell>
          <cell r="O1294" t="str">
            <v>Desamparados</v>
          </cell>
          <cell r="P1294" t="str">
            <v>Liceo San Antonio</v>
          </cell>
          <cell r="Q1294">
            <v>1</v>
          </cell>
          <cell r="R1294">
            <v>3988</v>
          </cell>
        </row>
        <row r="1295">
          <cell r="N1295" t="str">
            <v>Centro Educativo</v>
          </cell>
          <cell r="O1295" t="str">
            <v>Desamparados</v>
          </cell>
          <cell r="P1295" t="str">
            <v>Liceo San Gabriel De Aserri</v>
          </cell>
          <cell r="Q1295">
            <v>3</v>
          </cell>
          <cell r="R1295">
            <v>3991</v>
          </cell>
        </row>
        <row r="1296">
          <cell r="N1296" t="str">
            <v>Centro Educativo</v>
          </cell>
          <cell r="O1296" t="str">
            <v>Desamparados</v>
          </cell>
          <cell r="P1296" t="str">
            <v>Liceo San Miguel</v>
          </cell>
          <cell r="Q1296">
            <v>2</v>
          </cell>
          <cell r="R1296">
            <v>3985</v>
          </cell>
        </row>
        <row r="1297">
          <cell r="N1297" t="str">
            <v>Centro Educativo</v>
          </cell>
          <cell r="O1297" t="str">
            <v>Desamparados</v>
          </cell>
          <cell r="P1297" t="str">
            <v>Liceo San Miguel</v>
          </cell>
          <cell r="Q1297">
            <v>2</v>
          </cell>
          <cell r="R1297">
            <v>5605</v>
          </cell>
        </row>
        <row r="1298">
          <cell r="N1298" t="str">
            <v>Centro Educativo</v>
          </cell>
          <cell r="O1298" t="str">
            <v>Desamparados</v>
          </cell>
          <cell r="P1298" t="str">
            <v>Liceo Vuelta De Jorco</v>
          </cell>
          <cell r="Q1298">
            <v>3</v>
          </cell>
          <cell r="R1298">
            <v>5814</v>
          </cell>
        </row>
        <row r="1299">
          <cell r="N1299" t="str">
            <v>Centro Educativo</v>
          </cell>
          <cell r="O1299" t="str">
            <v>Desamparados</v>
          </cell>
          <cell r="P1299" t="str">
            <v>Nocturno Desamparados</v>
          </cell>
          <cell r="Q1299">
            <v>7</v>
          </cell>
          <cell r="R1299">
            <v>4837</v>
          </cell>
        </row>
        <row r="1300">
          <cell r="N1300" t="str">
            <v>Centro Educativo</v>
          </cell>
          <cell r="O1300" t="str">
            <v>Desamparados</v>
          </cell>
          <cell r="P1300" t="str">
            <v>Prog. Educ. Abierta Desamparados</v>
          </cell>
          <cell r="Q1300">
            <v>1</v>
          </cell>
          <cell r="R1300">
            <v>6602</v>
          </cell>
        </row>
        <row r="1301">
          <cell r="N1301" t="str">
            <v>Centro Educativo</v>
          </cell>
          <cell r="O1301" t="str">
            <v>Desamparados</v>
          </cell>
          <cell r="P1301" t="str">
            <v>Programa Itinerante Segunda Lengua Trans</v>
          </cell>
          <cell r="Q1301">
            <v>1</v>
          </cell>
          <cell r="R1301">
            <v>5558</v>
          </cell>
        </row>
        <row r="1302">
          <cell r="N1302" t="str">
            <v>Centro Educativo</v>
          </cell>
          <cell r="O1302" t="str">
            <v>Desamparados</v>
          </cell>
          <cell r="P1302" t="str">
            <v>Serv. Itin. Ens. Espec. Desamparados</v>
          </cell>
          <cell r="Q1302">
            <v>1</v>
          </cell>
          <cell r="R1302">
            <v>5235</v>
          </cell>
        </row>
        <row r="1303">
          <cell r="N1303" t="str">
            <v>Centro Educativo</v>
          </cell>
          <cell r="O1303" t="str">
            <v>Desamparados</v>
          </cell>
          <cell r="P1303" t="str">
            <v>Unidad Pedagógica Juan Calderón Valverde</v>
          </cell>
          <cell r="Q1303">
            <v>5</v>
          </cell>
          <cell r="R1303">
            <v>6096</v>
          </cell>
        </row>
        <row r="1304">
          <cell r="N1304" t="str">
            <v>Centro Educativo</v>
          </cell>
          <cell r="O1304" t="str">
            <v>Desamparados</v>
          </cell>
          <cell r="P1304" t="str">
            <v>Unidad Pedagógica La Cruz</v>
          </cell>
          <cell r="Q1304">
            <v>5</v>
          </cell>
          <cell r="R1304">
            <v>6135</v>
          </cell>
        </row>
        <row r="1305">
          <cell r="N1305" t="str">
            <v>Centro Educativo</v>
          </cell>
          <cell r="O1305" t="str">
            <v>Desamparados</v>
          </cell>
          <cell r="P1305" t="str">
            <v>Unidad Pedagógica La Valencia</v>
          </cell>
          <cell r="Q1305">
            <v>7</v>
          </cell>
          <cell r="R1305">
            <v>5735</v>
          </cell>
        </row>
        <row r="1306">
          <cell r="N1306" t="str">
            <v>Centro Educativo</v>
          </cell>
          <cell r="O1306" t="str">
            <v>Desamparados</v>
          </cell>
          <cell r="P1306" t="str">
            <v>Unidad Pedagógica Sotero González Barquero</v>
          </cell>
          <cell r="Q1306">
            <v>2</v>
          </cell>
          <cell r="R1306">
            <v>5870</v>
          </cell>
        </row>
        <row r="1307">
          <cell r="N1307" t="str">
            <v>Centro Educativo</v>
          </cell>
          <cell r="O1307" t="str">
            <v>Grande De Térraba</v>
          </cell>
          <cell r="P1307" t="str">
            <v>C.T.P. Buenos Aires</v>
          </cell>
          <cell r="Q1307">
            <v>1</v>
          </cell>
          <cell r="R1307">
            <v>4425</v>
          </cell>
        </row>
        <row r="1308">
          <cell r="N1308" t="str">
            <v>Centro Educativo</v>
          </cell>
          <cell r="O1308" t="str">
            <v>Grande De Térraba</v>
          </cell>
          <cell r="P1308" t="str">
            <v>C.T.P. De Buenos Aires</v>
          </cell>
          <cell r="Q1308">
            <v>1</v>
          </cell>
          <cell r="R1308">
            <v>4170</v>
          </cell>
        </row>
        <row r="1309">
          <cell r="N1309" t="str">
            <v>Centro Educativo</v>
          </cell>
          <cell r="O1309" t="str">
            <v>Grande De Térraba</v>
          </cell>
          <cell r="P1309" t="str">
            <v>C.T.P. De Osa</v>
          </cell>
          <cell r="Q1309">
            <v>7</v>
          </cell>
          <cell r="R1309">
            <v>4213</v>
          </cell>
        </row>
        <row r="1310">
          <cell r="N1310" t="str">
            <v>Centro Educativo</v>
          </cell>
          <cell r="O1310" t="str">
            <v>Grande De Térraba</v>
          </cell>
          <cell r="P1310" t="str">
            <v>C.T.P. De Osa</v>
          </cell>
          <cell r="Q1310">
            <v>7</v>
          </cell>
          <cell r="R1310">
            <v>4762</v>
          </cell>
        </row>
        <row r="1311">
          <cell r="N1311" t="str">
            <v>Centro Educativo</v>
          </cell>
          <cell r="O1311" t="str">
            <v>Grande De Térraba</v>
          </cell>
          <cell r="P1311" t="str">
            <v>Cindea Buenos Aires</v>
          </cell>
          <cell r="Q1311">
            <v>1</v>
          </cell>
          <cell r="R1311">
            <v>6722</v>
          </cell>
        </row>
        <row r="1312">
          <cell r="N1312" t="str">
            <v>Centro Educativo</v>
          </cell>
          <cell r="O1312" t="str">
            <v>Grande De Térraba</v>
          </cell>
          <cell r="P1312" t="str">
            <v>Cindea Ciudad Cortés</v>
          </cell>
          <cell r="Q1312">
            <v>6</v>
          </cell>
          <cell r="R1312">
            <v>6720</v>
          </cell>
        </row>
        <row r="1313">
          <cell r="N1313" t="str">
            <v>Centro Educativo</v>
          </cell>
          <cell r="O1313" t="str">
            <v>Grande De Térraba</v>
          </cell>
          <cell r="P1313" t="str">
            <v>Cindea Ka Bata Siwa</v>
          </cell>
          <cell r="Q1313">
            <v>10</v>
          </cell>
          <cell r="R1313">
            <v>6946</v>
          </cell>
        </row>
        <row r="1314">
          <cell r="N1314" t="str">
            <v>Centro Educativo</v>
          </cell>
          <cell r="O1314" t="str">
            <v>Grande De Térraba</v>
          </cell>
          <cell r="P1314" t="str">
            <v>Cindea Kabakol</v>
          </cell>
          <cell r="Q1314">
            <v>12</v>
          </cell>
          <cell r="R1314">
            <v>6721</v>
          </cell>
        </row>
        <row r="1315">
          <cell r="N1315" t="str">
            <v>Centro Educativo</v>
          </cell>
          <cell r="O1315" t="str">
            <v>Grande De Térraba</v>
          </cell>
          <cell r="P1315" t="str">
            <v>Cnvmts. Esc. Coronado</v>
          </cell>
          <cell r="Q1315">
            <v>6</v>
          </cell>
          <cell r="R1315">
            <v>6805</v>
          </cell>
        </row>
        <row r="1316">
          <cell r="N1316" t="str">
            <v>Centro Educativo</v>
          </cell>
          <cell r="O1316" t="str">
            <v>Grande De Térraba</v>
          </cell>
          <cell r="P1316" t="str">
            <v>Cnvmts. Esc. Santa Cruz</v>
          </cell>
          <cell r="Q1316">
            <v>1</v>
          </cell>
          <cell r="R1316">
            <v>6805</v>
          </cell>
        </row>
        <row r="1317">
          <cell r="N1317" t="str">
            <v>Centro Educativo</v>
          </cell>
          <cell r="O1317" t="str">
            <v>Grande De Térraba</v>
          </cell>
          <cell r="P1317" t="str">
            <v>Colegio De Ujarrás</v>
          </cell>
          <cell r="Q1317">
            <v>10</v>
          </cell>
          <cell r="R1317">
            <v>5136</v>
          </cell>
        </row>
        <row r="1318">
          <cell r="N1318" t="str">
            <v>Centro Educativo</v>
          </cell>
          <cell r="O1318" t="str">
            <v>Grande De Térraba</v>
          </cell>
          <cell r="P1318" t="str">
            <v>Colegio Maíz De Los Uva</v>
          </cell>
          <cell r="Q1318">
            <v>5</v>
          </cell>
          <cell r="R1318">
            <v>5132</v>
          </cell>
        </row>
        <row r="1319">
          <cell r="N1319" t="str">
            <v>Centro Educativo</v>
          </cell>
          <cell r="O1319" t="str">
            <v>Grande De Térraba</v>
          </cell>
          <cell r="P1319" t="str">
            <v>Colegio Santa Eduviges</v>
          </cell>
          <cell r="Q1319">
            <v>1</v>
          </cell>
          <cell r="R1319">
            <v>5134</v>
          </cell>
        </row>
        <row r="1320">
          <cell r="N1320" t="str">
            <v>Centro Educativo</v>
          </cell>
          <cell r="O1320" t="str">
            <v>Grande De Térraba</v>
          </cell>
          <cell r="P1320" t="str">
            <v>Esc. Aguas Frescas</v>
          </cell>
          <cell r="Q1320">
            <v>6</v>
          </cell>
          <cell r="R1320">
            <v>3022</v>
          </cell>
        </row>
        <row r="1321">
          <cell r="N1321" t="str">
            <v>Centro Educativo</v>
          </cell>
          <cell r="O1321" t="str">
            <v>Grande De Térraba</v>
          </cell>
          <cell r="P1321" t="str">
            <v>Esc. Ajuntaderas</v>
          </cell>
          <cell r="Q1321">
            <v>8</v>
          </cell>
          <cell r="R1321">
            <v>2923</v>
          </cell>
        </row>
        <row r="1322">
          <cell r="N1322" t="str">
            <v>Centro Educativo</v>
          </cell>
          <cell r="O1322" t="str">
            <v>Grande De Térraba</v>
          </cell>
          <cell r="P1322" t="str">
            <v>Esc. Aköm</v>
          </cell>
          <cell r="Q1322">
            <v>12</v>
          </cell>
          <cell r="R1322">
            <v>6405</v>
          </cell>
        </row>
        <row r="1323">
          <cell r="N1323" t="str">
            <v>Centro Educativo</v>
          </cell>
          <cell r="O1323" t="str">
            <v>Grande De Térraba</v>
          </cell>
          <cell r="P1323" t="str">
            <v>Esc. Almirante</v>
          </cell>
          <cell r="Q1323">
            <v>8</v>
          </cell>
          <cell r="R1323">
            <v>3223</v>
          </cell>
        </row>
        <row r="1324">
          <cell r="N1324" t="str">
            <v>Centro Educativo</v>
          </cell>
          <cell r="O1324" t="str">
            <v>Grande De Térraba</v>
          </cell>
          <cell r="P1324" t="str">
            <v>Esc. Altamira (Biolley)</v>
          </cell>
          <cell r="Q1324">
            <v>4</v>
          </cell>
          <cell r="R1324">
            <v>1036</v>
          </cell>
        </row>
        <row r="1325">
          <cell r="N1325" t="str">
            <v>Centro Educativo</v>
          </cell>
          <cell r="O1325" t="str">
            <v>Grande De Térraba</v>
          </cell>
          <cell r="P1325" t="str">
            <v>Esc. Altamira (Volcán)</v>
          </cell>
          <cell r="Q1325">
            <v>2</v>
          </cell>
          <cell r="R1325">
            <v>1041</v>
          </cell>
        </row>
        <row r="1326">
          <cell r="N1326" t="str">
            <v>Centro Educativo</v>
          </cell>
          <cell r="O1326" t="str">
            <v>Grande De Térraba</v>
          </cell>
          <cell r="P1326" t="str">
            <v>Esc. Alto De Las Moras</v>
          </cell>
          <cell r="Q1326">
            <v>11</v>
          </cell>
          <cell r="R1326">
            <v>732</v>
          </cell>
        </row>
        <row r="1327">
          <cell r="N1327" t="str">
            <v>Centro Educativo</v>
          </cell>
          <cell r="O1327" t="str">
            <v>Grande De Térraba</v>
          </cell>
          <cell r="P1327" t="str">
            <v>Esc. Alto De Veragua</v>
          </cell>
          <cell r="Q1327">
            <v>13</v>
          </cell>
          <cell r="R1327">
            <v>790</v>
          </cell>
        </row>
        <row r="1328">
          <cell r="N1328" t="str">
            <v>Centro Educativo</v>
          </cell>
          <cell r="O1328" t="str">
            <v>Grande De Térraba</v>
          </cell>
          <cell r="P1328" t="str">
            <v>Esc. Alto Los Mogos</v>
          </cell>
          <cell r="Q1328">
            <v>8</v>
          </cell>
          <cell r="R1328">
            <v>2903</v>
          </cell>
        </row>
        <row r="1329">
          <cell r="N1329" t="str">
            <v>Centro Educativo</v>
          </cell>
          <cell r="O1329" t="str">
            <v>Grande De Térraba</v>
          </cell>
          <cell r="P1329" t="str">
            <v>Esc. Altos De Km. 83</v>
          </cell>
          <cell r="Q1329">
            <v>9</v>
          </cell>
          <cell r="R1329">
            <v>2890</v>
          </cell>
        </row>
        <row r="1330">
          <cell r="N1330" t="str">
            <v>Centro Educativo</v>
          </cell>
          <cell r="O1330" t="str">
            <v>Grande De Térraba</v>
          </cell>
          <cell r="P1330" t="str">
            <v>Esc. Antillas Neerlandesas</v>
          </cell>
          <cell r="Q1330">
            <v>3</v>
          </cell>
          <cell r="R1330">
            <v>4941</v>
          </cell>
        </row>
        <row r="1331">
          <cell r="N1331" t="str">
            <v>Centro Educativo</v>
          </cell>
          <cell r="O1331" t="str">
            <v>Grande De Térraba</v>
          </cell>
          <cell r="P1331" t="str">
            <v>Esc. Arturo Tinoco Jiménez</v>
          </cell>
          <cell r="Q1331">
            <v>12</v>
          </cell>
          <cell r="R1331">
            <v>755</v>
          </cell>
        </row>
        <row r="1332">
          <cell r="N1332" t="str">
            <v>Centro Educativo</v>
          </cell>
          <cell r="O1332" t="str">
            <v>Grande De Térraba</v>
          </cell>
          <cell r="P1332" t="str">
            <v>Esc. Asentamiento Salamá</v>
          </cell>
          <cell r="Q1332">
            <v>9</v>
          </cell>
          <cell r="R1332">
            <v>5887</v>
          </cell>
        </row>
        <row r="1333">
          <cell r="N1333" t="str">
            <v>Centro Educativo</v>
          </cell>
          <cell r="O1333" t="str">
            <v>Grande De Térraba</v>
          </cell>
          <cell r="P1333" t="str">
            <v>Esc. Bahía Chal</v>
          </cell>
          <cell r="Q1333">
            <v>8</v>
          </cell>
          <cell r="R1333">
            <v>3094</v>
          </cell>
        </row>
        <row r="1334">
          <cell r="N1334" t="str">
            <v>Centro Educativo</v>
          </cell>
          <cell r="O1334" t="str">
            <v>Grande De Térraba</v>
          </cell>
          <cell r="P1334" t="str">
            <v>Esc. Bajo De Mollejones</v>
          </cell>
          <cell r="Q1334">
            <v>12</v>
          </cell>
          <cell r="R1334">
            <v>5983</v>
          </cell>
        </row>
        <row r="1335">
          <cell r="N1335" t="str">
            <v>Centro Educativo</v>
          </cell>
          <cell r="O1335" t="str">
            <v>Grande De Térraba</v>
          </cell>
          <cell r="P1335" t="str">
            <v>Esc. Bajo De Sábalo</v>
          </cell>
          <cell r="Q1335">
            <v>4</v>
          </cell>
          <cell r="R1335">
            <v>750</v>
          </cell>
        </row>
        <row r="1336">
          <cell r="N1336" t="str">
            <v>Centro Educativo</v>
          </cell>
          <cell r="O1336" t="str">
            <v>Grande De Térraba</v>
          </cell>
          <cell r="P1336" t="str">
            <v>Esc. Bajo De Veragua</v>
          </cell>
          <cell r="Q1336">
            <v>11</v>
          </cell>
          <cell r="R1336">
            <v>917</v>
          </cell>
        </row>
        <row r="1337">
          <cell r="N1337" t="str">
            <v>Centro Educativo</v>
          </cell>
          <cell r="O1337" t="str">
            <v>Grande De Térraba</v>
          </cell>
          <cell r="P1337" t="str">
            <v>Esc. Bajos De Mamey</v>
          </cell>
          <cell r="Q1337">
            <v>11</v>
          </cell>
          <cell r="R1337">
            <v>1056</v>
          </cell>
        </row>
        <row r="1338">
          <cell r="N1338" t="str">
            <v>Centro Educativo</v>
          </cell>
          <cell r="O1338" t="str">
            <v>Grande De Térraba</v>
          </cell>
          <cell r="P1338" t="str">
            <v>Esc. Baköm Di</v>
          </cell>
          <cell r="Q1338">
            <v>12</v>
          </cell>
          <cell r="R1338">
            <v>6374</v>
          </cell>
        </row>
        <row r="1339">
          <cell r="N1339" t="str">
            <v>Centro Educativo</v>
          </cell>
          <cell r="O1339" t="str">
            <v>Grande De Térraba</v>
          </cell>
          <cell r="P1339" t="str">
            <v>Esc. Ballena</v>
          </cell>
          <cell r="Q1339">
            <v>6</v>
          </cell>
          <cell r="R1339">
            <v>5016</v>
          </cell>
        </row>
        <row r="1340">
          <cell r="N1340" t="str">
            <v>Centro Educativo</v>
          </cell>
          <cell r="O1340" t="str">
            <v>Grande De Térraba</v>
          </cell>
          <cell r="P1340" t="str">
            <v>Esc. Balsar</v>
          </cell>
          <cell r="Q1340">
            <v>6</v>
          </cell>
          <cell r="R1340">
            <v>2946</v>
          </cell>
        </row>
        <row r="1341">
          <cell r="N1341" t="str">
            <v>Centro Educativo</v>
          </cell>
          <cell r="O1341" t="str">
            <v>Grande De Térraba</v>
          </cell>
          <cell r="P1341" t="str">
            <v>Esc. Barrio Alemania</v>
          </cell>
          <cell r="Q1341">
            <v>7</v>
          </cell>
          <cell r="R1341">
            <v>3029</v>
          </cell>
        </row>
        <row r="1342">
          <cell r="N1342" t="str">
            <v>Centro Educativo</v>
          </cell>
          <cell r="O1342" t="str">
            <v>Grande De Térraba</v>
          </cell>
          <cell r="P1342" t="str">
            <v>Esc. Bella Vista</v>
          </cell>
          <cell r="Q1342">
            <v>11</v>
          </cell>
          <cell r="R1342">
            <v>808</v>
          </cell>
        </row>
        <row r="1343">
          <cell r="N1343" t="str">
            <v>Centro Educativo</v>
          </cell>
          <cell r="O1343" t="str">
            <v>Grande De Térraba</v>
          </cell>
          <cell r="P1343" t="str">
            <v>Esc. Bidyan</v>
          </cell>
          <cell r="Q1343">
            <v>12</v>
          </cell>
          <cell r="R1343">
            <v>734</v>
          </cell>
        </row>
        <row r="1344">
          <cell r="N1344" t="str">
            <v>Centro Educativo</v>
          </cell>
          <cell r="O1344" t="str">
            <v>Grande De Térraba</v>
          </cell>
          <cell r="P1344" t="str">
            <v>Esc. Bijagual</v>
          </cell>
          <cell r="Q1344">
            <v>13</v>
          </cell>
          <cell r="R1344">
            <v>824</v>
          </cell>
        </row>
        <row r="1345">
          <cell r="N1345" t="str">
            <v>Centro Educativo</v>
          </cell>
          <cell r="O1345" t="str">
            <v>Grande De Térraba</v>
          </cell>
          <cell r="P1345" t="str">
            <v>Esc. Bikakla Jaime Ortiz C.</v>
          </cell>
          <cell r="Q1345">
            <v>12</v>
          </cell>
          <cell r="R1345">
            <v>828</v>
          </cell>
        </row>
        <row r="1346">
          <cell r="N1346" t="str">
            <v>Centro Educativo</v>
          </cell>
          <cell r="O1346" t="str">
            <v>Grande De Térraba</v>
          </cell>
          <cell r="P1346" t="str">
            <v>Esc. Biolley</v>
          </cell>
          <cell r="Q1346">
            <v>4</v>
          </cell>
          <cell r="R1346">
            <v>1034</v>
          </cell>
        </row>
        <row r="1347">
          <cell r="N1347" t="str">
            <v>Centro Educativo</v>
          </cell>
          <cell r="O1347" t="str">
            <v>Grande De Térraba</v>
          </cell>
          <cell r="P1347" t="str">
            <v>Esc. Boca Brava</v>
          </cell>
          <cell r="Q1347">
            <v>6</v>
          </cell>
          <cell r="R1347">
            <v>6275</v>
          </cell>
        </row>
        <row r="1348">
          <cell r="N1348" t="str">
            <v>Centro Educativo</v>
          </cell>
          <cell r="O1348" t="str">
            <v>Grande De Térraba</v>
          </cell>
          <cell r="P1348" t="str">
            <v>Esc. Boca De Limón</v>
          </cell>
          <cell r="Q1348">
            <v>4</v>
          </cell>
          <cell r="R1348">
            <v>763</v>
          </cell>
        </row>
        <row r="1349">
          <cell r="N1349" t="str">
            <v>Centro Educativo</v>
          </cell>
          <cell r="O1349" t="str">
            <v>Grande De Térraba</v>
          </cell>
          <cell r="P1349" t="str">
            <v>Esc. Boca Guarumal</v>
          </cell>
          <cell r="Q1349">
            <v>6</v>
          </cell>
          <cell r="R1349">
            <v>2897</v>
          </cell>
        </row>
        <row r="1350">
          <cell r="N1350" t="str">
            <v>Centro Educativo</v>
          </cell>
          <cell r="O1350" t="str">
            <v>Grande De Térraba</v>
          </cell>
          <cell r="P1350" t="str">
            <v>Esc. Bökö Bata</v>
          </cell>
          <cell r="Q1350">
            <v>10</v>
          </cell>
          <cell r="R1350">
            <v>736</v>
          </cell>
        </row>
        <row r="1351">
          <cell r="N1351" t="str">
            <v>Centro Educativo</v>
          </cell>
          <cell r="O1351" t="str">
            <v>Grande De Térraba</v>
          </cell>
          <cell r="P1351" t="str">
            <v>Esc. Bolas</v>
          </cell>
          <cell r="Q1351">
            <v>12</v>
          </cell>
          <cell r="R1351">
            <v>781</v>
          </cell>
        </row>
        <row r="1352">
          <cell r="N1352" t="str">
            <v>Centro Educativo</v>
          </cell>
          <cell r="O1352" t="str">
            <v>Grande De Térraba</v>
          </cell>
          <cell r="P1352" t="str">
            <v>Esc. Boquete</v>
          </cell>
          <cell r="Q1352">
            <v>11</v>
          </cell>
          <cell r="R1352">
            <v>822</v>
          </cell>
        </row>
        <row r="1353">
          <cell r="N1353" t="str">
            <v>Centro Educativo</v>
          </cell>
          <cell r="O1353" t="str">
            <v>Grande De Térraba</v>
          </cell>
          <cell r="P1353" t="str">
            <v>Esc. Brazo De Oro</v>
          </cell>
          <cell r="Q1353">
            <v>12</v>
          </cell>
          <cell r="R1353">
            <v>847</v>
          </cell>
        </row>
        <row r="1354">
          <cell r="N1354" t="str">
            <v>Centro Educativo</v>
          </cell>
          <cell r="O1354" t="str">
            <v>Grande De Térraba</v>
          </cell>
          <cell r="P1354" t="str">
            <v>Esc. Buena Vista</v>
          </cell>
          <cell r="Q1354">
            <v>12</v>
          </cell>
          <cell r="R1354">
            <v>5982</v>
          </cell>
        </row>
        <row r="1355">
          <cell r="N1355" t="str">
            <v>Centro Educativo</v>
          </cell>
          <cell r="O1355" t="str">
            <v>Grande De Térraba</v>
          </cell>
          <cell r="P1355" t="str">
            <v>Esc. Cajón</v>
          </cell>
          <cell r="Q1355">
            <v>11</v>
          </cell>
          <cell r="R1355">
            <v>789</v>
          </cell>
        </row>
        <row r="1356">
          <cell r="N1356" t="str">
            <v>Centro Educativo</v>
          </cell>
          <cell r="O1356" t="str">
            <v>Grande De Térraba</v>
          </cell>
          <cell r="P1356" t="str">
            <v>Esc. Calderón</v>
          </cell>
          <cell r="Q1356">
            <v>12</v>
          </cell>
          <cell r="R1356">
            <v>1033</v>
          </cell>
        </row>
        <row r="1357">
          <cell r="N1357" t="str">
            <v>Centro Educativo</v>
          </cell>
          <cell r="O1357" t="str">
            <v>Grande De Térraba</v>
          </cell>
          <cell r="P1357" t="str">
            <v>Esc. Calienta Tigra</v>
          </cell>
          <cell r="Q1357">
            <v>11</v>
          </cell>
          <cell r="R1357">
            <v>5315</v>
          </cell>
        </row>
        <row r="1358">
          <cell r="N1358" t="str">
            <v>Centro Educativo</v>
          </cell>
          <cell r="O1358" t="str">
            <v>Grande De Térraba</v>
          </cell>
          <cell r="P1358" t="str">
            <v>Esc. Caña Blanca (Palmar)</v>
          </cell>
          <cell r="Q1358">
            <v>11</v>
          </cell>
          <cell r="R1358">
            <v>2966</v>
          </cell>
        </row>
        <row r="1359">
          <cell r="N1359" t="str">
            <v>Centro Educativo</v>
          </cell>
          <cell r="O1359" t="str">
            <v>Grande De Térraba</v>
          </cell>
          <cell r="P1359" t="str">
            <v>Esc. Cañas</v>
          </cell>
          <cell r="Q1359">
            <v>2</v>
          </cell>
          <cell r="R1359">
            <v>785</v>
          </cell>
        </row>
        <row r="1360">
          <cell r="N1360" t="str">
            <v>Centro Educativo</v>
          </cell>
          <cell r="O1360" t="str">
            <v>Grande De Térraba</v>
          </cell>
          <cell r="P1360" t="str">
            <v>Esc. Capacitacion Ambiental Veracruz</v>
          </cell>
          <cell r="Q1360">
            <v>1</v>
          </cell>
          <cell r="R1360">
            <v>5867</v>
          </cell>
        </row>
        <row r="1361">
          <cell r="N1361" t="str">
            <v>Centro Educativo</v>
          </cell>
          <cell r="O1361" t="str">
            <v>Grande De Térraba</v>
          </cell>
          <cell r="P1361" t="str">
            <v>Esc. Capri</v>
          </cell>
          <cell r="Q1361">
            <v>12</v>
          </cell>
          <cell r="R1361">
            <v>1032</v>
          </cell>
        </row>
        <row r="1362">
          <cell r="N1362" t="str">
            <v>Centro Educativo</v>
          </cell>
          <cell r="O1362" t="str">
            <v>Grande De Térraba</v>
          </cell>
          <cell r="P1362" t="str">
            <v>Esc. Cartago</v>
          </cell>
          <cell r="Q1362">
            <v>12</v>
          </cell>
          <cell r="R1362">
            <v>5522</v>
          </cell>
        </row>
        <row r="1363">
          <cell r="N1363" t="str">
            <v>Centro Educativo</v>
          </cell>
          <cell r="O1363" t="str">
            <v>Grande De Térraba</v>
          </cell>
          <cell r="P1363" t="str">
            <v>Esc. Cebror</v>
          </cell>
          <cell r="Q1363">
            <v>12</v>
          </cell>
          <cell r="R1363">
            <v>6279</v>
          </cell>
        </row>
        <row r="1364">
          <cell r="N1364" t="str">
            <v>Centro Educativo</v>
          </cell>
          <cell r="O1364" t="str">
            <v>Grande De Térraba</v>
          </cell>
          <cell r="P1364" t="str">
            <v>Esc. Ceibón</v>
          </cell>
          <cell r="Q1364">
            <v>13</v>
          </cell>
          <cell r="R1364">
            <v>745</v>
          </cell>
        </row>
        <row r="1365">
          <cell r="N1365" t="str">
            <v>Centro Educativo</v>
          </cell>
          <cell r="O1365" t="str">
            <v>Grande De Térraba</v>
          </cell>
          <cell r="P1365" t="str">
            <v>Esc. Chánguena</v>
          </cell>
          <cell r="Q1365">
            <v>3</v>
          </cell>
          <cell r="R1365">
            <v>806</v>
          </cell>
        </row>
        <row r="1366">
          <cell r="N1366" t="str">
            <v>Centro Educativo</v>
          </cell>
          <cell r="O1366" t="str">
            <v>Grande De Térraba</v>
          </cell>
          <cell r="P1366" t="str">
            <v>Esc. Chocuaco</v>
          </cell>
          <cell r="Q1366">
            <v>8</v>
          </cell>
          <cell r="R1366">
            <v>3031</v>
          </cell>
        </row>
        <row r="1367">
          <cell r="N1367" t="str">
            <v>Centro Educativo</v>
          </cell>
          <cell r="O1367" t="str">
            <v>Grande De Térraba</v>
          </cell>
          <cell r="P1367" t="str">
            <v>Esc. Clavera</v>
          </cell>
          <cell r="Q1367">
            <v>4</v>
          </cell>
          <cell r="R1367">
            <v>1043</v>
          </cell>
        </row>
        <row r="1368">
          <cell r="N1368" t="str">
            <v>Centro Educativo</v>
          </cell>
          <cell r="O1368" t="str">
            <v>Grande De Térraba</v>
          </cell>
          <cell r="P1368" t="str">
            <v>Esc. Colorado</v>
          </cell>
          <cell r="Q1368">
            <v>4</v>
          </cell>
          <cell r="R1368">
            <v>815</v>
          </cell>
        </row>
        <row r="1369">
          <cell r="N1369" t="str">
            <v>Centro Educativo</v>
          </cell>
          <cell r="O1369" t="str">
            <v>Grande De Térraba</v>
          </cell>
          <cell r="P1369" t="str">
            <v>Esc. Concepción</v>
          </cell>
          <cell r="Q1369">
            <v>5</v>
          </cell>
          <cell r="R1369">
            <v>812</v>
          </cell>
        </row>
        <row r="1370">
          <cell r="N1370" t="str">
            <v>Centro Educativo</v>
          </cell>
          <cell r="O1370" t="str">
            <v>Grande De Térraba</v>
          </cell>
          <cell r="P1370" t="str">
            <v>Esc. Convento</v>
          </cell>
          <cell r="Q1370">
            <v>2</v>
          </cell>
          <cell r="R1370">
            <v>814</v>
          </cell>
        </row>
        <row r="1371">
          <cell r="N1371" t="str">
            <v>Centro Educativo</v>
          </cell>
          <cell r="O1371" t="str">
            <v>Grande De Térraba</v>
          </cell>
          <cell r="P1371" t="str">
            <v>Esc. Coquito</v>
          </cell>
          <cell r="Q1371">
            <v>7</v>
          </cell>
          <cell r="R1371">
            <v>3059</v>
          </cell>
        </row>
        <row r="1372">
          <cell r="N1372" t="str">
            <v>Centro Educativo</v>
          </cell>
          <cell r="O1372" t="str">
            <v>Grande De Térraba</v>
          </cell>
          <cell r="P1372" t="str">
            <v>Esc. Cordoncillo</v>
          </cell>
          <cell r="Q1372">
            <v>2</v>
          </cell>
          <cell r="R1372">
            <v>817</v>
          </cell>
        </row>
        <row r="1373">
          <cell r="N1373" t="str">
            <v>Centro Educativo</v>
          </cell>
          <cell r="O1373" t="str">
            <v>Grande De Térraba</v>
          </cell>
          <cell r="P1373" t="str">
            <v>Esc. Coronado</v>
          </cell>
          <cell r="Q1373">
            <v>6</v>
          </cell>
          <cell r="R1373">
            <v>3021</v>
          </cell>
        </row>
        <row r="1374">
          <cell r="N1374" t="str">
            <v>Centro Educativo</v>
          </cell>
          <cell r="O1374" t="str">
            <v>Grande De Térraba</v>
          </cell>
          <cell r="P1374" t="str">
            <v>Esc. Curime</v>
          </cell>
          <cell r="Q1374">
            <v>8</v>
          </cell>
          <cell r="R1374">
            <v>3042</v>
          </cell>
        </row>
        <row r="1375">
          <cell r="N1375" t="str">
            <v>Centro Educativo</v>
          </cell>
          <cell r="O1375" t="str">
            <v>Grande De Térraba</v>
          </cell>
          <cell r="P1375" t="str">
            <v>Esc. Curré</v>
          </cell>
          <cell r="Q1375">
            <v>11</v>
          </cell>
          <cell r="R1375">
            <v>821</v>
          </cell>
        </row>
        <row r="1376">
          <cell r="N1376" t="str">
            <v>Centro Educativo</v>
          </cell>
          <cell r="O1376" t="str">
            <v>Grande De Térraba</v>
          </cell>
          <cell r="P1376" t="str">
            <v>Esc. Doris Z. Stone</v>
          </cell>
          <cell r="Q1376">
            <v>11</v>
          </cell>
          <cell r="R1376">
            <v>833</v>
          </cell>
        </row>
        <row r="1377">
          <cell r="N1377" t="str">
            <v>Centro Educativo</v>
          </cell>
          <cell r="O1377" t="str">
            <v>Grande De Térraba</v>
          </cell>
          <cell r="P1377" t="str">
            <v>Esc. Doris Z. Stone (Educ. Especial)</v>
          </cell>
          <cell r="Q1377">
            <v>11</v>
          </cell>
          <cell r="R1377">
            <v>6004</v>
          </cell>
        </row>
        <row r="1378">
          <cell r="N1378" t="str">
            <v>Centro Educativo</v>
          </cell>
          <cell r="O1378" t="str">
            <v>Grande De Térraba</v>
          </cell>
          <cell r="P1378" t="str">
            <v>Esc. Drake</v>
          </cell>
          <cell r="Q1378">
            <v>8</v>
          </cell>
          <cell r="R1378">
            <v>3049</v>
          </cell>
        </row>
        <row r="1379">
          <cell r="N1379" t="str">
            <v>Centro Educativo</v>
          </cell>
          <cell r="O1379" t="str">
            <v>Grande De Térraba</v>
          </cell>
          <cell r="P1379" t="str">
            <v>Esc. Duasklö</v>
          </cell>
          <cell r="Q1379">
            <v>10</v>
          </cell>
          <cell r="R1379">
            <v>6878</v>
          </cell>
        </row>
        <row r="1380">
          <cell r="N1380" t="str">
            <v>Centro Educativo</v>
          </cell>
          <cell r="O1380" t="str">
            <v>Grande De Térraba</v>
          </cell>
          <cell r="P1380" t="str">
            <v>Esc. Eduardo Garnier Ugalde</v>
          </cell>
          <cell r="Q1380">
            <v>7</v>
          </cell>
          <cell r="R1380">
            <v>3052</v>
          </cell>
        </row>
        <row r="1381">
          <cell r="N1381" t="str">
            <v>Centro Educativo</v>
          </cell>
          <cell r="O1381" t="str">
            <v>Grande De Térraba</v>
          </cell>
          <cell r="P1381" t="str">
            <v>Esc. Eduardo Garnier Ugalde</v>
          </cell>
          <cell r="Q1381">
            <v>7</v>
          </cell>
          <cell r="R1381">
            <v>4765</v>
          </cell>
        </row>
        <row r="1382">
          <cell r="N1382" t="str">
            <v>Centro Educativo</v>
          </cell>
          <cell r="O1382" t="str">
            <v>Grande De Térraba</v>
          </cell>
          <cell r="P1382" t="str">
            <v>Esc. El Cacao</v>
          </cell>
          <cell r="Q1382">
            <v>2</v>
          </cell>
          <cell r="R1382">
            <v>1061</v>
          </cell>
        </row>
        <row r="1383">
          <cell r="N1383" t="str">
            <v>Centro Educativo</v>
          </cell>
          <cell r="O1383" t="str">
            <v>Grande De Térraba</v>
          </cell>
          <cell r="P1383" t="str">
            <v>Esc. El Cacique</v>
          </cell>
          <cell r="Q1383">
            <v>11</v>
          </cell>
          <cell r="R1383">
            <v>1066</v>
          </cell>
        </row>
        <row r="1384">
          <cell r="N1384" t="str">
            <v>Centro Educativo</v>
          </cell>
          <cell r="O1384" t="str">
            <v>Grande De Térraba</v>
          </cell>
          <cell r="P1384" t="str">
            <v>Esc. El Campo (Biolley)</v>
          </cell>
          <cell r="Q1384">
            <v>4</v>
          </cell>
          <cell r="R1384">
            <v>766</v>
          </cell>
        </row>
        <row r="1385">
          <cell r="N1385" t="str">
            <v>Centro Educativo</v>
          </cell>
          <cell r="O1385" t="str">
            <v>Grande De Térraba</v>
          </cell>
          <cell r="P1385" t="str">
            <v>Esc. El Campo (Sierpe)</v>
          </cell>
          <cell r="Q1385">
            <v>8</v>
          </cell>
          <cell r="R1385">
            <v>3234</v>
          </cell>
        </row>
        <row r="1386">
          <cell r="N1386" t="str">
            <v>Centro Educativo</v>
          </cell>
          <cell r="O1386" t="str">
            <v>Grande De Térraba</v>
          </cell>
          <cell r="P1386" t="str">
            <v>Esc. El Carmen</v>
          </cell>
          <cell r="Q1386">
            <v>10</v>
          </cell>
          <cell r="R1386">
            <v>957</v>
          </cell>
        </row>
        <row r="1387">
          <cell r="N1387" t="str">
            <v>Centro Educativo</v>
          </cell>
          <cell r="O1387" t="str">
            <v>Grande De Térraba</v>
          </cell>
          <cell r="P1387" t="str">
            <v>Esc. El Ceibo</v>
          </cell>
          <cell r="Q1387">
            <v>1</v>
          </cell>
          <cell r="R1387">
            <v>843</v>
          </cell>
        </row>
        <row r="1388">
          <cell r="N1388" t="str">
            <v>Centro Educativo</v>
          </cell>
          <cell r="O1388" t="str">
            <v>Grande De Térraba</v>
          </cell>
          <cell r="P1388" t="str">
            <v>Esc. El Guayacán</v>
          </cell>
          <cell r="Q1388">
            <v>4</v>
          </cell>
          <cell r="R1388">
            <v>740</v>
          </cell>
        </row>
        <row r="1389">
          <cell r="N1389" t="str">
            <v>Centro Educativo</v>
          </cell>
          <cell r="O1389" t="str">
            <v>Grande De Térraba</v>
          </cell>
          <cell r="P1389" t="str">
            <v>Esc. El Jorón</v>
          </cell>
          <cell r="Q1389">
            <v>3</v>
          </cell>
          <cell r="R1389">
            <v>1023</v>
          </cell>
        </row>
        <row r="1390">
          <cell r="N1390" t="str">
            <v>Centro Educativo</v>
          </cell>
          <cell r="O1390" t="str">
            <v>Grande De Térraba</v>
          </cell>
          <cell r="P1390" t="str">
            <v>Esc. El Peje</v>
          </cell>
          <cell r="Q1390">
            <v>2</v>
          </cell>
          <cell r="R1390">
            <v>846</v>
          </cell>
        </row>
        <row r="1391">
          <cell r="N1391" t="str">
            <v>Centro Educativo</v>
          </cell>
          <cell r="O1391" t="str">
            <v>Grande De Térraba</v>
          </cell>
          <cell r="P1391" t="str">
            <v>Esc. El Progreso</v>
          </cell>
          <cell r="Q1391">
            <v>8</v>
          </cell>
          <cell r="R1391">
            <v>3153</v>
          </cell>
        </row>
        <row r="1392">
          <cell r="N1392" t="str">
            <v>Centro Educativo</v>
          </cell>
          <cell r="O1392" t="str">
            <v>Grande De Térraba</v>
          </cell>
          <cell r="P1392" t="str">
            <v>Esc. El Progreso</v>
          </cell>
          <cell r="Q1392">
            <v>11</v>
          </cell>
          <cell r="R1392">
            <v>742</v>
          </cell>
        </row>
        <row r="1393">
          <cell r="N1393" t="str">
            <v>Centro Educativo</v>
          </cell>
          <cell r="O1393" t="str">
            <v>Grande De Térraba</v>
          </cell>
          <cell r="P1393" t="str">
            <v>Esc. El Puente</v>
          </cell>
          <cell r="Q1393">
            <v>12</v>
          </cell>
          <cell r="R1393">
            <v>1040</v>
          </cell>
        </row>
        <row r="1394">
          <cell r="N1394" t="str">
            <v>Centro Educativo</v>
          </cell>
          <cell r="O1394" t="str">
            <v>Grande De Térraba</v>
          </cell>
          <cell r="P1394" t="str">
            <v>Esc. El Refugio</v>
          </cell>
          <cell r="Q1394">
            <v>8</v>
          </cell>
          <cell r="R1394">
            <v>3050</v>
          </cell>
        </row>
        <row r="1395">
          <cell r="N1395" t="str">
            <v>Centro Educativo</v>
          </cell>
          <cell r="O1395" t="str">
            <v>Grande De Térraba</v>
          </cell>
          <cell r="P1395" t="str">
            <v>Esc. El Socorro</v>
          </cell>
          <cell r="Q1395">
            <v>2</v>
          </cell>
          <cell r="R1395">
            <v>850</v>
          </cell>
        </row>
        <row r="1396">
          <cell r="N1396" t="str">
            <v>Centro Educativo</v>
          </cell>
          <cell r="O1396" t="str">
            <v>Grande De Térraba</v>
          </cell>
          <cell r="P1396" t="str">
            <v>Esc. El Trébol</v>
          </cell>
          <cell r="Q1396">
            <v>3</v>
          </cell>
          <cell r="R1396">
            <v>1030</v>
          </cell>
        </row>
        <row r="1397">
          <cell r="N1397" t="str">
            <v>Centro Educativo</v>
          </cell>
          <cell r="O1397" t="str">
            <v>Grande De Térraba</v>
          </cell>
          <cell r="P1397" t="str">
            <v>Esc. El Vergel</v>
          </cell>
          <cell r="Q1397">
            <v>11</v>
          </cell>
          <cell r="R1397">
            <v>816</v>
          </cell>
        </row>
        <row r="1398">
          <cell r="N1398" t="str">
            <v>Centro Educativo</v>
          </cell>
          <cell r="O1398" t="str">
            <v>Grande De Térraba</v>
          </cell>
          <cell r="P1398" t="str">
            <v>Esc. Estero Guerra</v>
          </cell>
          <cell r="Q1398">
            <v>8</v>
          </cell>
          <cell r="R1398">
            <v>3002</v>
          </cell>
        </row>
        <row r="1399">
          <cell r="N1399" t="str">
            <v>Centro Educativo</v>
          </cell>
          <cell r="O1399" t="str">
            <v>Grande De Térraba</v>
          </cell>
          <cell r="P1399" t="str">
            <v>Esc. Estero Real</v>
          </cell>
          <cell r="Q1399">
            <v>6</v>
          </cell>
          <cell r="R1399">
            <v>3247</v>
          </cell>
        </row>
        <row r="1400">
          <cell r="N1400" t="str">
            <v>Centro Educativo</v>
          </cell>
          <cell r="O1400" t="str">
            <v>Grande De Térraba</v>
          </cell>
          <cell r="P1400" t="str">
            <v>Esc. Filadelfia</v>
          </cell>
          <cell r="Q1400">
            <v>5</v>
          </cell>
          <cell r="R1400">
            <v>852</v>
          </cell>
        </row>
        <row r="1401">
          <cell r="N1401" t="str">
            <v>Centro Educativo</v>
          </cell>
          <cell r="O1401" t="str">
            <v>Grande De Térraba</v>
          </cell>
          <cell r="P1401" t="str">
            <v>Esc. Finca 2-4</v>
          </cell>
          <cell r="Q1401">
            <v>7</v>
          </cell>
          <cell r="R1401">
            <v>3171</v>
          </cell>
        </row>
        <row r="1402">
          <cell r="N1402" t="str">
            <v>Centro Educativo</v>
          </cell>
          <cell r="O1402" t="str">
            <v>Grande De Térraba</v>
          </cell>
          <cell r="P1402" t="str">
            <v>Esc. Finca Cinco</v>
          </cell>
          <cell r="Q1402">
            <v>7</v>
          </cell>
          <cell r="R1402">
            <v>3173</v>
          </cell>
        </row>
        <row r="1403">
          <cell r="N1403" t="str">
            <v>Centro Educativo</v>
          </cell>
          <cell r="O1403" t="str">
            <v>Grande De Térraba</v>
          </cell>
          <cell r="P1403" t="str">
            <v>Esc. Finca Diez</v>
          </cell>
          <cell r="Q1403">
            <v>7</v>
          </cell>
          <cell r="R1403">
            <v>3167</v>
          </cell>
        </row>
        <row r="1404">
          <cell r="N1404" t="str">
            <v>Centro Educativo</v>
          </cell>
          <cell r="O1404" t="str">
            <v>Grande De Térraba</v>
          </cell>
          <cell r="P1404" t="str">
            <v>Esc. Finca Doce</v>
          </cell>
          <cell r="Q1404">
            <v>7</v>
          </cell>
          <cell r="R1404">
            <v>3168</v>
          </cell>
        </row>
        <row r="1405">
          <cell r="N1405" t="str">
            <v>Centro Educativo</v>
          </cell>
          <cell r="O1405" t="str">
            <v>Grande De Térraba</v>
          </cell>
          <cell r="P1405" t="str">
            <v>Esc. Finca Guanacaste</v>
          </cell>
          <cell r="Q1405">
            <v>9</v>
          </cell>
          <cell r="R1405">
            <v>3202</v>
          </cell>
        </row>
        <row r="1406">
          <cell r="N1406" t="str">
            <v>Centro Educativo</v>
          </cell>
          <cell r="O1406" t="str">
            <v>Grande De Térraba</v>
          </cell>
          <cell r="P1406" t="str">
            <v>Esc. Finca Jalaca</v>
          </cell>
          <cell r="Q1406">
            <v>9</v>
          </cell>
          <cell r="R1406">
            <v>3119</v>
          </cell>
        </row>
        <row r="1407">
          <cell r="N1407" t="str">
            <v>Centro Educativo</v>
          </cell>
          <cell r="O1407" t="str">
            <v>Grande De Térraba</v>
          </cell>
          <cell r="P1407" t="str">
            <v>Esc. Finca Nueve</v>
          </cell>
          <cell r="Q1407">
            <v>7</v>
          </cell>
          <cell r="R1407">
            <v>3177</v>
          </cell>
        </row>
        <row r="1408">
          <cell r="N1408" t="str">
            <v>Centro Educativo</v>
          </cell>
          <cell r="O1408" t="str">
            <v>Grande De Térraba</v>
          </cell>
          <cell r="P1408" t="str">
            <v>Esc. Finca Ocho</v>
          </cell>
          <cell r="Q1408">
            <v>7</v>
          </cell>
          <cell r="R1408">
            <v>3176</v>
          </cell>
        </row>
        <row r="1409">
          <cell r="N1409" t="str">
            <v>Centro Educativo</v>
          </cell>
          <cell r="O1409" t="str">
            <v>Grande De Térraba</v>
          </cell>
          <cell r="P1409" t="str">
            <v>Esc. Finca Seis-Once</v>
          </cell>
          <cell r="Q1409">
            <v>7</v>
          </cell>
          <cell r="R1409">
            <v>3169</v>
          </cell>
        </row>
        <row r="1410">
          <cell r="N1410" t="str">
            <v>Centro Educativo</v>
          </cell>
          <cell r="O1410" t="str">
            <v>Grande De Térraba</v>
          </cell>
          <cell r="P1410" t="str">
            <v>Esc. Finca Siete</v>
          </cell>
          <cell r="Q1410">
            <v>7</v>
          </cell>
          <cell r="R1410">
            <v>3174</v>
          </cell>
        </row>
        <row r="1411">
          <cell r="N1411" t="str">
            <v>Centro Educativo</v>
          </cell>
          <cell r="O1411" t="str">
            <v>Grande De Térraba</v>
          </cell>
          <cell r="P1411" t="str">
            <v>Esc. Finca Tres</v>
          </cell>
          <cell r="Q1411">
            <v>7</v>
          </cell>
          <cell r="R1411">
            <v>3172</v>
          </cell>
        </row>
        <row r="1412">
          <cell r="N1412" t="str">
            <v>Centro Educativo</v>
          </cell>
          <cell r="O1412" t="str">
            <v>Grande De Térraba</v>
          </cell>
          <cell r="P1412" t="str">
            <v>Esc. Guácimo</v>
          </cell>
          <cell r="Q1412">
            <v>4</v>
          </cell>
          <cell r="R1412">
            <v>854</v>
          </cell>
        </row>
        <row r="1413">
          <cell r="N1413" t="str">
            <v>Centro Educativo</v>
          </cell>
          <cell r="O1413" t="str">
            <v>Grande De Térraba</v>
          </cell>
          <cell r="P1413" t="str">
            <v>Esc. Guadalajara</v>
          </cell>
          <cell r="Q1413">
            <v>2</v>
          </cell>
          <cell r="R1413">
            <v>855</v>
          </cell>
        </row>
        <row r="1414">
          <cell r="N1414" t="str">
            <v>Centro Educativo</v>
          </cell>
          <cell r="O1414" t="str">
            <v>Grande De Térraba</v>
          </cell>
          <cell r="P1414" t="str">
            <v>Esc. Guagaral</v>
          </cell>
          <cell r="Q1414">
            <v>5</v>
          </cell>
          <cell r="R1414">
            <v>857</v>
          </cell>
        </row>
        <row r="1415">
          <cell r="N1415" t="str">
            <v>Centro Educativo</v>
          </cell>
          <cell r="O1415" t="str">
            <v>Grande De Térraba</v>
          </cell>
          <cell r="P1415" t="str">
            <v>Esc. Guanacaste</v>
          </cell>
          <cell r="Q1415">
            <v>10</v>
          </cell>
          <cell r="R1415">
            <v>851</v>
          </cell>
        </row>
        <row r="1416">
          <cell r="N1416" t="str">
            <v>Centro Educativo</v>
          </cell>
          <cell r="O1416" t="str">
            <v>Grande De Térraba</v>
          </cell>
          <cell r="P1416" t="str">
            <v>Esc. Holanda</v>
          </cell>
          <cell r="Q1416">
            <v>1</v>
          </cell>
          <cell r="R1416">
            <v>762</v>
          </cell>
        </row>
        <row r="1417">
          <cell r="N1417" t="str">
            <v>Centro Educativo</v>
          </cell>
          <cell r="O1417" t="str">
            <v>Grande De Térraba</v>
          </cell>
          <cell r="P1417" t="str">
            <v>Esc. Huacabata</v>
          </cell>
          <cell r="Q1417">
            <v>12</v>
          </cell>
          <cell r="R1417">
            <v>871</v>
          </cell>
        </row>
        <row r="1418">
          <cell r="N1418" t="str">
            <v>Centro Educativo</v>
          </cell>
          <cell r="O1418" t="str">
            <v>Grande De Térraba</v>
          </cell>
          <cell r="P1418" t="str">
            <v>Esc. I.D.A. Alto De San Juan</v>
          </cell>
          <cell r="Q1418">
            <v>8</v>
          </cell>
          <cell r="R1418">
            <v>3133</v>
          </cell>
        </row>
        <row r="1419">
          <cell r="N1419" t="str">
            <v>Centro Educativo</v>
          </cell>
          <cell r="O1419" t="str">
            <v>Grande De Térraba</v>
          </cell>
          <cell r="P1419" t="str">
            <v>Esc. I.D.A. Caña Blanca</v>
          </cell>
          <cell r="Q1419">
            <v>7</v>
          </cell>
          <cell r="R1419">
            <v>5348</v>
          </cell>
        </row>
        <row r="1420">
          <cell r="N1420" t="str">
            <v>Centro Educativo</v>
          </cell>
          <cell r="O1420" t="str">
            <v>Grande De Térraba</v>
          </cell>
          <cell r="P1420" t="str">
            <v>Esc. I.D.A. San Martín</v>
          </cell>
          <cell r="Q1420">
            <v>2</v>
          </cell>
          <cell r="R1420">
            <v>752</v>
          </cell>
        </row>
        <row r="1421">
          <cell r="N1421" t="str">
            <v>Centro Educativo</v>
          </cell>
          <cell r="O1421" t="str">
            <v>Grande De Térraba</v>
          </cell>
          <cell r="P1421" t="str">
            <v>Esc. Jabillo</v>
          </cell>
          <cell r="Q1421">
            <v>4</v>
          </cell>
          <cell r="R1421">
            <v>3039</v>
          </cell>
        </row>
        <row r="1422">
          <cell r="N1422" t="str">
            <v>Centro Educativo</v>
          </cell>
          <cell r="O1422" t="str">
            <v>Grande De Térraba</v>
          </cell>
          <cell r="P1422" t="str">
            <v>Esc. Jalisco</v>
          </cell>
          <cell r="Q1422">
            <v>5</v>
          </cell>
          <cell r="R1422">
            <v>1048</v>
          </cell>
        </row>
        <row r="1423">
          <cell r="N1423" t="str">
            <v>Centro Educativo</v>
          </cell>
          <cell r="O1423" t="str">
            <v>Grande De Térraba</v>
          </cell>
          <cell r="P1423" t="str">
            <v>Esc. José Fabio Góngora Umaña</v>
          </cell>
          <cell r="Q1423">
            <v>1</v>
          </cell>
          <cell r="R1423">
            <v>860</v>
          </cell>
        </row>
        <row r="1424">
          <cell r="N1424" t="str">
            <v>Centro Educativo</v>
          </cell>
          <cell r="O1424" t="str">
            <v>Grande De Térraba</v>
          </cell>
          <cell r="P1424" t="str">
            <v>Esc. Juan Rafael Mora Porras</v>
          </cell>
          <cell r="Q1424">
            <v>4</v>
          </cell>
          <cell r="R1424">
            <v>1000</v>
          </cell>
        </row>
        <row r="1425">
          <cell r="N1425" t="str">
            <v>Centro Educativo</v>
          </cell>
          <cell r="O1425" t="str">
            <v>Grande De Térraba</v>
          </cell>
          <cell r="P1425" t="str">
            <v>Esc. Konyöú</v>
          </cell>
          <cell r="Q1425">
            <v>12</v>
          </cell>
          <cell r="R1425">
            <v>6404</v>
          </cell>
        </row>
        <row r="1426">
          <cell r="N1426" t="str">
            <v>Centro Educativo</v>
          </cell>
          <cell r="O1426" t="str">
            <v>Grande De Térraba</v>
          </cell>
          <cell r="P1426" t="str">
            <v>Esc. La Bonga</v>
          </cell>
          <cell r="Q1426">
            <v>3</v>
          </cell>
          <cell r="R1426">
            <v>1055</v>
          </cell>
        </row>
        <row r="1427">
          <cell r="N1427" t="str">
            <v>Centro Educativo</v>
          </cell>
          <cell r="O1427" t="str">
            <v>Grande De Térraba</v>
          </cell>
          <cell r="P1427" t="str">
            <v>Esc. La Bonita</v>
          </cell>
          <cell r="Q1427">
            <v>9</v>
          </cell>
          <cell r="R1427">
            <v>5693</v>
          </cell>
        </row>
        <row r="1428">
          <cell r="N1428" t="str">
            <v>Centro Educativo</v>
          </cell>
          <cell r="O1428" t="str">
            <v>Grande De Térraba</v>
          </cell>
          <cell r="P1428" t="str">
            <v>Esc. La Chacarita</v>
          </cell>
          <cell r="Q1428">
            <v>9</v>
          </cell>
          <cell r="R1428">
            <v>3140</v>
          </cell>
        </row>
        <row r="1429">
          <cell r="N1429" t="str">
            <v>Centro Educativo</v>
          </cell>
          <cell r="O1429" t="str">
            <v>Grande De Térraba</v>
          </cell>
          <cell r="P1429" t="str">
            <v>Esc. La Dibujada</v>
          </cell>
          <cell r="Q1429">
            <v>5</v>
          </cell>
          <cell r="R1429">
            <v>937</v>
          </cell>
        </row>
        <row r="1430">
          <cell r="N1430" t="str">
            <v>Centro Educativo</v>
          </cell>
          <cell r="O1430" t="str">
            <v>Grande De Térraba</v>
          </cell>
          <cell r="P1430" t="str">
            <v>Esc. La Fila</v>
          </cell>
          <cell r="Q1430">
            <v>11</v>
          </cell>
          <cell r="R1430">
            <v>796</v>
          </cell>
        </row>
        <row r="1431">
          <cell r="N1431" t="str">
            <v>Centro Educativo</v>
          </cell>
          <cell r="O1431" t="str">
            <v>Grande De Térraba</v>
          </cell>
          <cell r="P1431" t="str">
            <v>Esc. La Florida (Palmar)</v>
          </cell>
          <cell r="Q1431">
            <v>9</v>
          </cell>
          <cell r="R1431">
            <v>3233</v>
          </cell>
        </row>
        <row r="1432">
          <cell r="N1432" t="str">
            <v>Centro Educativo</v>
          </cell>
          <cell r="O1432" t="str">
            <v>Grande De Térraba</v>
          </cell>
          <cell r="P1432" t="str">
            <v>Esc. La Fortuna</v>
          </cell>
          <cell r="Q1432">
            <v>5</v>
          </cell>
          <cell r="R1432">
            <v>832</v>
          </cell>
        </row>
        <row r="1433">
          <cell r="N1433" t="str">
            <v>Centro Educativo</v>
          </cell>
          <cell r="O1433" t="str">
            <v>Grande De Térraba</v>
          </cell>
          <cell r="P1433" t="str">
            <v>Esc. La Gloria</v>
          </cell>
          <cell r="Q1433">
            <v>5</v>
          </cell>
          <cell r="R1433">
            <v>1052</v>
          </cell>
        </row>
        <row r="1434">
          <cell r="N1434" t="str">
            <v>Centro Educativo</v>
          </cell>
          <cell r="O1434" t="str">
            <v>Grande De Térraba</v>
          </cell>
          <cell r="P1434" t="str">
            <v>Esc. La Guaria (Buenos Aires)</v>
          </cell>
          <cell r="Q1434">
            <v>3</v>
          </cell>
          <cell r="R1434">
            <v>869</v>
          </cell>
        </row>
        <row r="1435">
          <cell r="N1435" t="str">
            <v>Centro Educativo</v>
          </cell>
          <cell r="O1435" t="str">
            <v>Grande De Térraba</v>
          </cell>
          <cell r="P1435" t="str">
            <v>Esc. La Guaria (Osa)</v>
          </cell>
          <cell r="Q1435">
            <v>9</v>
          </cell>
          <cell r="R1435">
            <v>3080</v>
          </cell>
        </row>
        <row r="1436">
          <cell r="N1436" t="str">
            <v>Centro Educativo</v>
          </cell>
          <cell r="O1436" t="str">
            <v>Grande De Térraba</v>
          </cell>
          <cell r="P1436" t="str">
            <v>Esc. La Hacienda</v>
          </cell>
          <cell r="Q1436">
            <v>8</v>
          </cell>
          <cell r="R1436">
            <v>2928</v>
          </cell>
        </row>
        <row r="1437">
          <cell r="N1437" t="str">
            <v>Centro Educativo</v>
          </cell>
          <cell r="O1437" t="str">
            <v>Grande De Térraba</v>
          </cell>
          <cell r="P1437" t="str">
            <v>Esc. La Juanita</v>
          </cell>
          <cell r="Q1437">
            <v>8</v>
          </cell>
          <cell r="R1437">
            <v>2971</v>
          </cell>
        </row>
        <row r="1438">
          <cell r="N1438" t="str">
            <v>Centro Educativo</v>
          </cell>
          <cell r="O1438" t="str">
            <v>Grande De Térraba</v>
          </cell>
          <cell r="P1438" t="str">
            <v>Esc. La Navidad</v>
          </cell>
          <cell r="Q1438">
            <v>9</v>
          </cell>
          <cell r="R1438">
            <v>2988</v>
          </cell>
        </row>
        <row r="1439">
          <cell r="N1439" t="str">
            <v>Centro Educativo</v>
          </cell>
          <cell r="O1439" t="str">
            <v>Grande De Térraba</v>
          </cell>
          <cell r="P1439" t="str">
            <v>Esc. La Palma</v>
          </cell>
          <cell r="Q1439">
            <v>7</v>
          </cell>
          <cell r="R1439">
            <v>3240</v>
          </cell>
        </row>
        <row r="1440">
          <cell r="N1440" t="str">
            <v>Centro Educativo</v>
          </cell>
          <cell r="O1440" t="str">
            <v>Grande De Térraba</v>
          </cell>
          <cell r="P1440" t="str">
            <v>Esc. La Piñera</v>
          </cell>
          <cell r="Q1440">
            <v>1</v>
          </cell>
          <cell r="R1440">
            <v>876</v>
          </cell>
        </row>
        <row r="1441">
          <cell r="N1441" t="str">
            <v>Centro Educativo</v>
          </cell>
          <cell r="O1441" t="str">
            <v>Grande De Térraba</v>
          </cell>
          <cell r="P1441" t="str">
            <v>Esc. La Puna</v>
          </cell>
          <cell r="Q1441">
            <v>4</v>
          </cell>
          <cell r="R1441">
            <v>1060</v>
          </cell>
        </row>
        <row r="1442">
          <cell r="N1442" t="str">
            <v>Centro Educativo</v>
          </cell>
          <cell r="O1442" t="str">
            <v>Grande De Térraba</v>
          </cell>
          <cell r="P1442" t="str">
            <v>Esc. La Sabana</v>
          </cell>
          <cell r="Q1442">
            <v>13</v>
          </cell>
          <cell r="R1442">
            <v>747</v>
          </cell>
        </row>
        <row r="1443">
          <cell r="N1443" t="str">
            <v>Centro Educativo</v>
          </cell>
          <cell r="O1443" t="str">
            <v>Grande De Térraba</v>
          </cell>
          <cell r="P1443" t="str">
            <v>Esc. La Shamba</v>
          </cell>
          <cell r="Q1443">
            <v>11</v>
          </cell>
          <cell r="R1443">
            <v>754</v>
          </cell>
        </row>
        <row r="1444">
          <cell r="N1444" t="str">
            <v>Centro Educativo</v>
          </cell>
          <cell r="O1444" t="str">
            <v>Grande De Térraba</v>
          </cell>
          <cell r="P1444" t="str">
            <v>Esc. La Tinta</v>
          </cell>
          <cell r="Q1444">
            <v>5</v>
          </cell>
          <cell r="R1444">
            <v>1050</v>
          </cell>
        </row>
        <row r="1445">
          <cell r="N1445" t="str">
            <v>Centro Educativo</v>
          </cell>
          <cell r="O1445" t="str">
            <v>Grande De Térraba</v>
          </cell>
          <cell r="P1445" t="str">
            <v>Esc. La Virgen</v>
          </cell>
          <cell r="Q1445">
            <v>5</v>
          </cell>
          <cell r="R1445">
            <v>941</v>
          </cell>
        </row>
        <row r="1446">
          <cell r="N1446" t="str">
            <v>Centro Educativo</v>
          </cell>
          <cell r="O1446" t="str">
            <v>Grande De Térraba</v>
          </cell>
          <cell r="P1446" t="str">
            <v>Esc. Lagarto</v>
          </cell>
          <cell r="Q1446">
            <v>11</v>
          </cell>
          <cell r="R1446">
            <v>883</v>
          </cell>
        </row>
        <row r="1447">
          <cell r="N1447" t="str">
            <v>Centro Educativo</v>
          </cell>
          <cell r="O1447" t="str">
            <v>Grande De Térraba</v>
          </cell>
          <cell r="P1447" t="str">
            <v>Esc. Las Brisas</v>
          </cell>
          <cell r="Q1447">
            <v>12</v>
          </cell>
          <cell r="R1447">
            <v>1051</v>
          </cell>
        </row>
        <row r="1448">
          <cell r="N1448" t="str">
            <v>Centro Educativo</v>
          </cell>
          <cell r="O1448" t="str">
            <v>Grande De Térraba</v>
          </cell>
          <cell r="P1448" t="str">
            <v>Esc. Las Cruces</v>
          </cell>
          <cell r="Q1448">
            <v>3</v>
          </cell>
          <cell r="R1448">
            <v>1002</v>
          </cell>
        </row>
        <row r="1449">
          <cell r="N1449" t="str">
            <v>Centro Educativo</v>
          </cell>
          <cell r="O1449" t="str">
            <v>Grande De Térraba</v>
          </cell>
          <cell r="P1449" t="str">
            <v>Esc. Las Delicias</v>
          </cell>
          <cell r="Q1449">
            <v>12</v>
          </cell>
          <cell r="R1449">
            <v>810</v>
          </cell>
        </row>
        <row r="1450">
          <cell r="N1450" t="str">
            <v>Centro Educativo</v>
          </cell>
          <cell r="O1450" t="str">
            <v>Grande De Térraba</v>
          </cell>
          <cell r="P1450" t="str">
            <v>Esc. Las Juntas</v>
          </cell>
          <cell r="Q1450">
            <v>12</v>
          </cell>
          <cell r="R1450">
            <v>949</v>
          </cell>
        </row>
        <row r="1451">
          <cell r="N1451" t="str">
            <v>Centro Educativo</v>
          </cell>
          <cell r="O1451" t="str">
            <v>Grande De Térraba</v>
          </cell>
          <cell r="P1451" t="str">
            <v>Esc. Las Lomas</v>
          </cell>
          <cell r="Q1451">
            <v>1</v>
          </cell>
          <cell r="R1451">
            <v>741</v>
          </cell>
        </row>
        <row r="1452">
          <cell r="N1452" t="str">
            <v>Centro Educativo</v>
          </cell>
          <cell r="O1452" t="str">
            <v>Grande De Térraba</v>
          </cell>
          <cell r="P1452" t="str">
            <v>Esc. Las Nubes</v>
          </cell>
          <cell r="Q1452">
            <v>9</v>
          </cell>
          <cell r="R1452">
            <v>3005</v>
          </cell>
        </row>
        <row r="1453">
          <cell r="N1453" t="str">
            <v>Centro Educativo</v>
          </cell>
          <cell r="O1453" t="str">
            <v>Grande De Térraba</v>
          </cell>
          <cell r="P1453" t="str">
            <v>Esc. Las Pilas</v>
          </cell>
          <cell r="Q1453">
            <v>5</v>
          </cell>
          <cell r="R1453">
            <v>891</v>
          </cell>
        </row>
        <row r="1454">
          <cell r="N1454" t="str">
            <v>Centro Educativo</v>
          </cell>
          <cell r="O1454" t="str">
            <v>Grande De Térraba</v>
          </cell>
          <cell r="P1454" t="str">
            <v>Esc. Las Rosas</v>
          </cell>
          <cell r="Q1454">
            <v>12</v>
          </cell>
          <cell r="R1454">
            <v>5799</v>
          </cell>
        </row>
        <row r="1455">
          <cell r="N1455" t="str">
            <v>Centro Educativo</v>
          </cell>
          <cell r="O1455" t="str">
            <v>Grande De Térraba</v>
          </cell>
          <cell r="P1455" t="str">
            <v>Esc. Las Vegas Río Changena</v>
          </cell>
          <cell r="Q1455">
            <v>11</v>
          </cell>
          <cell r="R1455">
            <v>1065</v>
          </cell>
        </row>
        <row r="1456">
          <cell r="N1456" t="str">
            <v>Centro Educativo</v>
          </cell>
          <cell r="O1456" t="str">
            <v>Grande De Térraba</v>
          </cell>
          <cell r="P1456" t="str">
            <v>Esc. Las Vueltas</v>
          </cell>
          <cell r="Q1456">
            <v>4</v>
          </cell>
          <cell r="R1456">
            <v>894</v>
          </cell>
        </row>
        <row r="1457">
          <cell r="N1457" t="str">
            <v>Centro Educativo</v>
          </cell>
          <cell r="O1457" t="str">
            <v>Grande De Térraba</v>
          </cell>
          <cell r="P1457" t="str">
            <v>Esc. Leonor Chinchilla De Figueroa</v>
          </cell>
          <cell r="Q1457">
            <v>9</v>
          </cell>
          <cell r="R1457">
            <v>3106</v>
          </cell>
        </row>
        <row r="1458">
          <cell r="N1458" t="str">
            <v>Centro Educativo</v>
          </cell>
          <cell r="O1458" t="str">
            <v>Grande De Térraba</v>
          </cell>
          <cell r="P1458" t="str">
            <v>Esc. Líder Rogelio Fernández Güell</v>
          </cell>
          <cell r="Q1458">
            <v>1</v>
          </cell>
          <cell r="R1458">
            <v>954</v>
          </cell>
        </row>
        <row r="1459">
          <cell r="N1459" t="str">
            <v>Centro Educativo</v>
          </cell>
          <cell r="O1459" t="str">
            <v>Grande De Térraba</v>
          </cell>
          <cell r="P1459" t="str">
            <v>Esc. Linda Vista (Buenos Aires)</v>
          </cell>
          <cell r="Q1459">
            <v>13</v>
          </cell>
          <cell r="R1459">
            <v>896</v>
          </cell>
        </row>
        <row r="1460">
          <cell r="N1460" t="str">
            <v>Centro Educativo</v>
          </cell>
          <cell r="O1460" t="str">
            <v>Grande De Térraba</v>
          </cell>
          <cell r="P1460" t="str">
            <v>Esc. Linda Vista (Osa)</v>
          </cell>
          <cell r="Q1460">
            <v>6</v>
          </cell>
          <cell r="R1460">
            <v>2913</v>
          </cell>
        </row>
        <row r="1461">
          <cell r="N1461" t="str">
            <v>Centro Educativo</v>
          </cell>
          <cell r="O1461" t="str">
            <v>Grande De Térraba</v>
          </cell>
          <cell r="P1461" t="str">
            <v>Esc. Llano Bonito</v>
          </cell>
          <cell r="Q1461">
            <v>2</v>
          </cell>
          <cell r="R1461">
            <v>897</v>
          </cell>
        </row>
        <row r="1462">
          <cell r="N1462" t="str">
            <v>Centro Educativo</v>
          </cell>
          <cell r="O1462" t="str">
            <v>Grande De Térraba</v>
          </cell>
          <cell r="P1462" t="str">
            <v>Esc. Los Ángeles (Colinas)</v>
          </cell>
          <cell r="Q1462">
            <v>5</v>
          </cell>
          <cell r="R1462">
            <v>5565</v>
          </cell>
        </row>
        <row r="1463">
          <cell r="N1463" t="str">
            <v>Centro Educativo</v>
          </cell>
          <cell r="O1463" t="str">
            <v>Grande De Térraba</v>
          </cell>
          <cell r="P1463" t="str">
            <v>Esc. Los Ángeles (Piedras Blancas)</v>
          </cell>
          <cell r="Q1463">
            <v>9</v>
          </cell>
          <cell r="R1463">
            <v>2910</v>
          </cell>
        </row>
        <row r="1464">
          <cell r="N1464" t="str">
            <v>Centro Educativo</v>
          </cell>
          <cell r="O1464" t="str">
            <v>Grande De Térraba</v>
          </cell>
          <cell r="P1464" t="str">
            <v>Esc. Los Ángeles (Volcán)</v>
          </cell>
          <cell r="Q1464">
            <v>2</v>
          </cell>
          <cell r="R1464">
            <v>1038</v>
          </cell>
        </row>
        <row r="1465">
          <cell r="N1465" t="str">
            <v>Centro Educativo</v>
          </cell>
          <cell r="O1465" t="str">
            <v>Grande De Térraba</v>
          </cell>
          <cell r="P1465" t="str">
            <v>Esc. Los Ángeles De Drake</v>
          </cell>
          <cell r="Q1465">
            <v>8</v>
          </cell>
          <cell r="R1465">
            <v>3097</v>
          </cell>
        </row>
        <row r="1466">
          <cell r="N1466" t="str">
            <v>Centro Educativo</v>
          </cell>
          <cell r="O1466" t="str">
            <v>Grande De Térraba</v>
          </cell>
          <cell r="P1466" t="str">
            <v>Esc. Los Maderos</v>
          </cell>
          <cell r="Q1466">
            <v>4</v>
          </cell>
          <cell r="R1466">
            <v>749</v>
          </cell>
        </row>
        <row r="1467">
          <cell r="N1467" t="str">
            <v>Centro Educativo</v>
          </cell>
          <cell r="O1467" t="str">
            <v>Grande De Térraba</v>
          </cell>
          <cell r="P1467" t="str">
            <v>Esc. Los Naranjos</v>
          </cell>
          <cell r="Q1467">
            <v>4</v>
          </cell>
          <cell r="R1467">
            <v>902</v>
          </cell>
        </row>
        <row r="1468">
          <cell r="N1468" t="str">
            <v>Centro Educativo</v>
          </cell>
          <cell r="O1468" t="str">
            <v>Grande De Térraba</v>
          </cell>
          <cell r="P1468" t="str">
            <v>Esc. Maíz De Los Borucas</v>
          </cell>
          <cell r="Q1468">
            <v>11</v>
          </cell>
          <cell r="R1468">
            <v>905</v>
          </cell>
        </row>
        <row r="1469">
          <cell r="N1469" t="str">
            <v>Centro Educativo</v>
          </cell>
          <cell r="O1469" t="str">
            <v>Grande De Térraba</v>
          </cell>
          <cell r="P1469" t="str">
            <v>Esc. Maíz De Los Uva</v>
          </cell>
          <cell r="Q1469">
            <v>5</v>
          </cell>
          <cell r="R1469">
            <v>906</v>
          </cell>
        </row>
        <row r="1470">
          <cell r="N1470" t="str">
            <v>Centro Educativo</v>
          </cell>
          <cell r="O1470" t="str">
            <v>Grande De Térraba</v>
          </cell>
          <cell r="P1470" t="str">
            <v>Esc. Mallal</v>
          </cell>
          <cell r="Q1470">
            <v>11</v>
          </cell>
          <cell r="R1470">
            <v>1080</v>
          </cell>
        </row>
        <row r="1471">
          <cell r="N1471" t="str">
            <v>Centro Educativo</v>
          </cell>
          <cell r="O1471" t="str">
            <v>Grande De Térraba</v>
          </cell>
          <cell r="P1471" t="str">
            <v>Esc. Maravilla</v>
          </cell>
          <cell r="Q1471">
            <v>3</v>
          </cell>
          <cell r="R1471">
            <v>835</v>
          </cell>
        </row>
        <row r="1472">
          <cell r="N1472" t="str">
            <v>Centro Educativo</v>
          </cell>
          <cell r="O1472" t="str">
            <v>Grande De Térraba</v>
          </cell>
          <cell r="P1472" t="str">
            <v>Esc. María Rosa Gámez Solano</v>
          </cell>
          <cell r="Q1472">
            <v>9</v>
          </cell>
          <cell r="R1472">
            <v>3117</v>
          </cell>
        </row>
        <row r="1473">
          <cell r="N1473" t="str">
            <v>Centro Educativo</v>
          </cell>
          <cell r="O1473" t="str">
            <v>Grande De Térraba</v>
          </cell>
          <cell r="P1473" t="str">
            <v>Esc. Miramar (Piedras Blancas)</v>
          </cell>
          <cell r="Q1473">
            <v>9</v>
          </cell>
          <cell r="R1473">
            <v>2977</v>
          </cell>
        </row>
        <row r="1474">
          <cell r="N1474" t="str">
            <v>Centro Educativo</v>
          </cell>
          <cell r="O1474" t="str">
            <v>Grande De Térraba</v>
          </cell>
          <cell r="P1474" t="str">
            <v>Esc. Miramar (Sierpe)</v>
          </cell>
          <cell r="Q1474">
            <v>8</v>
          </cell>
          <cell r="R1474">
            <v>2996</v>
          </cell>
        </row>
        <row r="1475">
          <cell r="N1475" t="str">
            <v>Centro Educativo</v>
          </cell>
          <cell r="O1475" t="str">
            <v>Grande De Térraba</v>
          </cell>
          <cell r="P1475" t="str">
            <v>Esc. Miravalles</v>
          </cell>
          <cell r="Q1475">
            <v>11</v>
          </cell>
          <cell r="R1475">
            <v>918</v>
          </cell>
        </row>
        <row r="1476">
          <cell r="N1476" t="str">
            <v>Centro Educativo</v>
          </cell>
          <cell r="O1476" t="str">
            <v>Grande De Térraba</v>
          </cell>
          <cell r="P1476" t="str">
            <v>Esc. Montelimar</v>
          </cell>
          <cell r="Q1476">
            <v>4</v>
          </cell>
          <cell r="R1476">
            <v>3132</v>
          </cell>
        </row>
        <row r="1477">
          <cell r="N1477" t="str">
            <v>Centro Educativo</v>
          </cell>
          <cell r="O1477" t="str">
            <v>Grande De Térraba</v>
          </cell>
          <cell r="P1477" t="str">
            <v>Esc. Nieborowsky</v>
          </cell>
          <cell r="Q1477">
            <v>6</v>
          </cell>
          <cell r="R1477">
            <v>3263</v>
          </cell>
        </row>
        <row r="1478">
          <cell r="N1478" t="str">
            <v>Centro Educativo</v>
          </cell>
          <cell r="O1478" t="str">
            <v>Grande De Térraba</v>
          </cell>
          <cell r="P1478" t="str">
            <v>Esc. Oasis</v>
          </cell>
          <cell r="Q1478">
            <v>2</v>
          </cell>
          <cell r="R1478">
            <v>777</v>
          </cell>
        </row>
        <row r="1479">
          <cell r="N1479" t="str">
            <v>Centro Educativo</v>
          </cell>
          <cell r="O1479" t="str">
            <v>Grande De Térraba</v>
          </cell>
          <cell r="P1479" t="str">
            <v>Esc. Ocochobi</v>
          </cell>
          <cell r="Q1479">
            <v>1</v>
          </cell>
          <cell r="R1479">
            <v>853</v>
          </cell>
        </row>
        <row r="1480">
          <cell r="N1480" t="str">
            <v>Centro Educativo</v>
          </cell>
          <cell r="O1480" t="str">
            <v>Grande De Térraba</v>
          </cell>
          <cell r="P1480" t="str">
            <v>Esc. Ojo De Agua (Buenos Aires)</v>
          </cell>
          <cell r="Q1480">
            <v>11</v>
          </cell>
          <cell r="R1480">
            <v>797</v>
          </cell>
        </row>
        <row r="1481">
          <cell r="N1481" t="str">
            <v>Centro Educativo</v>
          </cell>
          <cell r="O1481" t="str">
            <v>Grande De Térraba</v>
          </cell>
          <cell r="P1481" t="str">
            <v>Esc. Ojo De Agua (Osa)</v>
          </cell>
          <cell r="Q1481">
            <v>6</v>
          </cell>
          <cell r="R1481">
            <v>3114</v>
          </cell>
        </row>
        <row r="1482">
          <cell r="N1482" t="str">
            <v>Centro Educativo</v>
          </cell>
          <cell r="O1482" t="str">
            <v>Grande De Térraba</v>
          </cell>
          <cell r="P1482" t="str">
            <v>Esc. Olan</v>
          </cell>
          <cell r="Q1482">
            <v>12</v>
          </cell>
          <cell r="R1482">
            <v>915</v>
          </cell>
        </row>
        <row r="1483">
          <cell r="N1483" t="str">
            <v>Centro Educativo</v>
          </cell>
          <cell r="O1483" t="str">
            <v>Grande De Térraba</v>
          </cell>
          <cell r="P1483" t="str">
            <v>Esc. Once De Abril</v>
          </cell>
          <cell r="Q1483">
            <v>7</v>
          </cell>
          <cell r="R1483">
            <v>3244</v>
          </cell>
        </row>
        <row r="1484">
          <cell r="N1484" t="str">
            <v>Centro Educativo</v>
          </cell>
          <cell r="O1484" t="str">
            <v>Grande De Térraba</v>
          </cell>
          <cell r="P1484" t="str">
            <v>Esc. Palmar Sur</v>
          </cell>
          <cell r="Q1484">
            <v>7</v>
          </cell>
          <cell r="R1484">
            <v>3170</v>
          </cell>
        </row>
        <row r="1485">
          <cell r="N1485" t="str">
            <v>Centro Educativo</v>
          </cell>
          <cell r="O1485" t="str">
            <v>Grande De Térraba</v>
          </cell>
          <cell r="P1485" t="str">
            <v>Esc. Palmira</v>
          </cell>
          <cell r="Q1485">
            <v>12</v>
          </cell>
          <cell r="R1485">
            <v>1074</v>
          </cell>
        </row>
        <row r="1486">
          <cell r="N1486" t="str">
            <v>Centro Educativo</v>
          </cell>
          <cell r="O1486" t="str">
            <v>Grande De Térraba</v>
          </cell>
          <cell r="P1486" t="str">
            <v>Esc. Palmital</v>
          </cell>
          <cell r="Q1486">
            <v>12</v>
          </cell>
          <cell r="R1486">
            <v>874</v>
          </cell>
        </row>
        <row r="1487">
          <cell r="N1487" t="str">
            <v>Centro Educativo</v>
          </cell>
          <cell r="O1487" t="str">
            <v>Grande De Térraba</v>
          </cell>
          <cell r="P1487" t="str">
            <v>Esc. Paraíso</v>
          </cell>
          <cell r="Q1487">
            <v>1</v>
          </cell>
          <cell r="R1487">
            <v>925</v>
          </cell>
        </row>
        <row r="1488">
          <cell r="N1488" t="str">
            <v>Centro Educativo</v>
          </cell>
          <cell r="O1488" t="str">
            <v>Grande De Térraba</v>
          </cell>
          <cell r="P1488" t="str">
            <v>Esc. Pavones</v>
          </cell>
          <cell r="Q1488">
            <v>2</v>
          </cell>
          <cell r="R1488">
            <v>6665</v>
          </cell>
        </row>
        <row r="1489">
          <cell r="N1489" t="str">
            <v>Centro Educativo</v>
          </cell>
          <cell r="O1489" t="str">
            <v>Grande De Térraba</v>
          </cell>
          <cell r="P1489" t="str">
            <v>Esc. Pilón</v>
          </cell>
          <cell r="Q1489">
            <v>3</v>
          </cell>
          <cell r="R1489">
            <v>943</v>
          </cell>
        </row>
        <row r="1490">
          <cell r="N1490" t="str">
            <v>Centro Educativo</v>
          </cell>
          <cell r="O1490" t="str">
            <v>Grande De Térraba</v>
          </cell>
          <cell r="P1490" t="str">
            <v>Esc. Platanares</v>
          </cell>
          <cell r="Q1490">
            <v>1</v>
          </cell>
          <cell r="R1490">
            <v>934</v>
          </cell>
        </row>
        <row r="1491">
          <cell r="N1491" t="str">
            <v>Centro Educativo</v>
          </cell>
          <cell r="O1491" t="str">
            <v>Grande De Térraba</v>
          </cell>
          <cell r="P1491" t="str">
            <v>Esc. Potrero Grande</v>
          </cell>
          <cell r="Q1491">
            <v>3</v>
          </cell>
          <cell r="R1491">
            <v>935</v>
          </cell>
        </row>
        <row r="1492">
          <cell r="N1492" t="str">
            <v>Centro Educativo</v>
          </cell>
          <cell r="O1492" t="str">
            <v>Grande De Térraba</v>
          </cell>
          <cell r="P1492" t="str">
            <v>Esc. Potreros De Sierpe</v>
          </cell>
          <cell r="Q1492">
            <v>8</v>
          </cell>
          <cell r="R1492">
            <v>3123</v>
          </cell>
        </row>
        <row r="1493">
          <cell r="N1493" t="str">
            <v>Centro Educativo</v>
          </cell>
          <cell r="O1493" t="str">
            <v>Grande De Térraba</v>
          </cell>
          <cell r="P1493" t="str">
            <v>Esc. Pueblo Nuevo (Pilas)</v>
          </cell>
          <cell r="Q1493">
            <v>5</v>
          </cell>
          <cell r="R1493">
            <v>938</v>
          </cell>
        </row>
        <row r="1494">
          <cell r="N1494" t="str">
            <v>Centro Educativo</v>
          </cell>
          <cell r="O1494" t="str">
            <v>Grande De Térraba</v>
          </cell>
          <cell r="P1494" t="str">
            <v>Esc. Pueblo Nuevo (Potrero Grande)</v>
          </cell>
          <cell r="Q1494">
            <v>3</v>
          </cell>
          <cell r="R1494">
            <v>899</v>
          </cell>
        </row>
        <row r="1495">
          <cell r="N1495" t="str">
            <v>Centro Educativo</v>
          </cell>
          <cell r="O1495" t="str">
            <v>Grande De Térraba</v>
          </cell>
          <cell r="P1495" t="str">
            <v>Esc. Punta Mala</v>
          </cell>
          <cell r="Q1495">
            <v>6</v>
          </cell>
          <cell r="R1495">
            <v>3130</v>
          </cell>
        </row>
        <row r="1496">
          <cell r="N1496" t="str">
            <v>Centro Educativo</v>
          </cell>
          <cell r="O1496" t="str">
            <v>Grande De Térraba</v>
          </cell>
          <cell r="P1496" t="str">
            <v>Esc. Quebrada Bonita</v>
          </cell>
          <cell r="Q1496">
            <v>3</v>
          </cell>
          <cell r="R1496">
            <v>1054</v>
          </cell>
        </row>
        <row r="1497">
          <cell r="N1497" t="str">
            <v>Centro Educativo</v>
          </cell>
          <cell r="O1497" t="str">
            <v>Grande De Térraba</v>
          </cell>
          <cell r="P1497" t="str">
            <v>Esc. Rancho Quemado</v>
          </cell>
          <cell r="Q1497">
            <v>8</v>
          </cell>
          <cell r="R1497">
            <v>3157</v>
          </cell>
        </row>
        <row r="1498">
          <cell r="N1498" t="str">
            <v>Centro Educativo</v>
          </cell>
          <cell r="O1498" t="str">
            <v>Grande De Térraba</v>
          </cell>
          <cell r="P1498" t="str">
            <v>Esc. Rincón De Osa</v>
          </cell>
          <cell r="Q1498">
            <v>8</v>
          </cell>
          <cell r="R1498">
            <v>3258</v>
          </cell>
        </row>
        <row r="1499">
          <cell r="N1499" t="str">
            <v>Centro Educativo</v>
          </cell>
          <cell r="O1499" t="str">
            <v>Grande De Térraba</v>
          </cell>
          <cell r="P1499" t="str">
            <v>Esc. Río Azul</v>
          </cell>
          <cell r="Q1499">
            <v>12</v>
          </cell>
          <cell r="R1499">
            <v>950</v>
          </cell>
        </row>
        <row r="1500">
          <cell r="N1500" t="str">
            <v>Centro Educativo</v>
          </cell>
          <cell r="O1500" t="str">
            <v>Grande De Térraba</v>
          </cell>
          <cell r="P1500" t="str">
            <v>Esc. Río Grande</v>
          </cell>
          <cell r="Q1500">
            <v>2</v>
          </cell>
          <cell r="R1500">
            <v>944</v>
          </cell>
        </row>
        <row r="1501">
          <cell r="N1501" t="str">
            <v>Centro Educativo</v>
          </cell>
          <cell r="O1501" t="str">
            <v>Grande De Térraba</v>
          </cell>
          <cell r="P1501" t="str">
            <v>Esc. Riyito</v>
          </cell>
          <cell r="Q1501">
            <v>8</v>
          </cell>
          <cell r="R1501">
            <v>3099</v>
          </cell>
        </row>
        <row r="1502">
          <cell r="N1502" t="str">
            <v>Centro Educativo</v>
          </cell>
          <cell r="O1502" t="str">
            <v>Grande De Térraba</v>
          </cell>
          <cell r="P1502" t="str">
            <v>Esc. Rogelio Fernández Güell</v>
          </cell>
          <cell r="Q1502">
            <v>1</v>
          </cell>
          <cell r="R1502">
            <v>4406</v>
          </cell>
        </row>
        <row r="1503">
          <cell r="N1503" t="str">
            <v>Centro Educativo</v>
          </cell>
          <cell r="O1503" t="str">
            <v>Grande De Térraba</v>
          </cell>
          <cell r="P1503" t="str">
            <v>Esc. Sábalo (Buenos Aires)</v>
          </cell>
          <cell r="Q1503">
            <v>4</v>
          </cell>
          <cell r="R1503">
            <v>1078</v>
          </cell>
        </row>
        <row r="1504">
          <cell r="N1504" t="str">
            <v>Centro Educativo</v>
          </cell>
          <cell r="O1504" t="str">
            <v>Grande De Térraba</v>
          </cell>
          <cell r="P1504" t="str">
            <v>Esc. Sábalo De Sierpe (Osa)</v>
          </cell>
          <cell r="Q1504">
            <v>8</v>
          </cell>
          <cell r="R1504">
            <v>3152</v>
          </cell>
        </row>
        <row r="1505">
          <cell r="N1505" t="str">
            <v>Centro Educativo</v>
          </cell>
          <cell r="O1505" t="str">
            <v>Grande De Térraba</v>
          </cell>
          <cell r="P1505" t="str">
            <v>Esc. Salamá</v>
          </cell>
          <cell r="Q1505">
            <v>9</v>
          </cell>
          <cell r="R1505">
            <v>2986</v>
          </cell>
        </row>
        <row r="1506">
          <cell r="N1506" t="str">
            <v>Centro Educativo</v>
          </cell>
          <cell r="O1506" t="str">
            <v>Grande De Térraba</v>
          </cell>
          <cell r="P1506" t="str">
            <v>Esc. San Antonio</v>
          </cell>
          <cell r="Q1506">
            <v>4</v>
          </cell>
          <cell r="R1506">
            <v>3161</v>
          </cell>
        </row>
        <row r="1507">
          <cell r="N1507" t="str">
            <v>Centro Educativo</v>
          </cell>
          <cell r="O1507" t="str">
            <v>Grande De Térraba</v>
          </cell>
          <cell r="P1507" t="str">
            <v>Esc. San Antonio</v>
          </cell>
          <cell r="Q1507">
            <v>13</v>
          </cell>
          <cell r="R1507">
            <v>959</v>
          </cell>
        </row>
        <row r="1508">
          <cell r="N1508" t="str">
            <v>Centro Educativo</v>
          </cell>
          <cell r="O1508" t="str">
            <v>Grande De Térraba</v>
          </cell>
          <cell r="P1508" t="str">
            <v>Esc. San Bosco</v>
          </cell>
          <cell r="Q1508">
            <v>11</v>
          </cell>
          <cell r="R1508">
            <v>1031</v>
          </cell>
        </row>
        <row r="1509">
          <cell r="N1509" t="str">
            <v>Centro Educativo</v>
          </cell>
          <cell r="O1509" t="str">
            <v>Grande De Térraba</v>
          </cell>
          <cell r="P1509" t="str">
            <v>Esc. San Buenaventura</v>
          </cell>
          <cell r="Q1509">
            <v>6</v>
          </cell>
          <cell r="R1509">
            <v>3156</v>
          </cell>
        </row>
        <row r="1510">
          <cell r="N1510" t="str">
            <v>Centro Educativo</v>
          </cell>
          <cell r="O1510" t="str">
            <v>Grande De Térraba</v>
          </cell>
          <cell r="P1510" t="str">
            <v>Esc. San Carlos (Buenos Aires)</v>
          </cell>
          <cell r="Q1510">
            <v>1</v>
          </cell>
          <cell r="R1510">
            <v>1035</v>
          </cell>
        </row>
        <row r="1511">
          <cell r="N1511" t="str">
            <v>Centro Educativo</v>
          </cell>
          <cell r="O1511" t="str">
            <v>Grande De Térraba</v>
          </cell>
          <cell r="P1511" t="str">
            <v>Esc. San Carlos (Osa)</v>
          </cell>
          <cell r="Q1511">
            <v>6</v>
          </cell>
          <cell r="R1511">
            <v>3158</v>
          </cell>
        </row>
        <row r="1512">
          <cell r="N1512" t="str">
            <v>Centro Educativo</v>
          </cell>
          <cell r="O1512" t="str">
            <v>Grande De Térraba</v>
          </cell>
          <cell r="P1512" t="str">
            <v>Esc. San Francisco</v>
          </cell>
          <cell r="Q1512">
            <v>12</v>
          </cell>
          <cell r="R1512">
            <v>5344</v>
          </cell>
        </row>
        <row r="1513">
          <cell r="N1513" t="str">
            <v>Centro Educativo</v>
          </cell>
          <cell r="O1513" t="str">
            <v>Grande De Térraba</v>
          </cell>
          <cell r="P1513" t="str">
            <v>Esc. San Gabriel</v>
          </cell>
          <cell r="Q1513">
            <v>7</v>
          </cell>
          <cell r="R1513">
            <v>3163</v>
          </cell>
        </row>
        <row r="1514">
          <cell r="N1514" t="str">
            <v>Centro Educativo</v>
          </cell>
          <cell r="O1514" t="str">
            <v>Grande De Térraba</v>
          </cell>
          <cell r="P1514" t="str">
            <v>Esc. San Isidro (Buenos Aires)</v>
          </cell>
          <cell r="Q1514">
            <v>4</v>
          </cell>
          <cell r="R1514">
            <v>767</v>
          </cell>
        </row>
        <row r="1515">
          <cell r="N1515" t="str">
            <v>Centro Educativo</v>
          </cell>
          <cell r="O1515" t="str">
            <v>Grande De Térraba</v>
          </cell>
          <cell r="P1515" t="str">
            <v>Esc. San Isidro (Osa)</v>
          </cell>
          <cell r="Q1515">
            <v>9</v>
          </cell>
          <cell r="R1515">
            <v>3231</v>
          </cell>
        </row>
        <row r="1516">
          <cell r="N1516" t="str">
            <v>Centro Educativo</v>
          </cell>
          <cell r="O1516" t="str">
            <v>Grande De Térraba</v>
          </cell>
          <cell r="P1516" t="str">
            <v>Esc. San Joaquín</v>
          </cell>
          <cell r="Q1516">
            <v>11</v>
          </cell>
          <cell r="R1516">
            <v>916</v>
          </cell>
        </row>
        <row r="1517">
          <cell r="N1517" t="str">
            <v>Centro Educativo</v>
          </cell>
          <cell r="O1517" t="str">
            <v>Grande De Térraba</v>
          </cell>
          <cell r="P1517" t="str">
            <v>Esc. San Josecito</v>
          </cell>
          <cell r="Q1517">
            <v>8</v>
          </cell>
          <cell r="R1517">
            <v>3033</v>
          </cell>
        </row>
        <row r="1518">
          <cell r="N1518" t="str">
            <v>Centro Educativo</v>
          </cell>
          <cell r="O1518" t="str">
            <v>Grande De Térraba</v>
          </cell>
          <cell r="P1518" t="str">
            <v>Esc. San Juan</v>
          </cell>
          <cell r="Q1518">
            <v>12</v>
          </cell>
          <cell r="R1518">
            <v>804</v>
          </cell>
        </row>
        <row r="1519">
          <cell r="N1519" t="str">
            <v>Centro Educativo</v>
          </cell>
          <cell r="O1519" t="str">
            <v>Grande De Térraba</v>
          </cell>
          <cell r="P1519" t="str">
            <v>Esc. San Luis (Buenos Aires)</v>
          </cell>
          <cell r="Q1519">
            <v>1</v>
          </cell>
          <cell r="R1519">
            <v>974</v>
          </cell>
        </row>
        <row r="1520">
          <cell r="N1520" t="str">
            <v>Centro Educativo</v>
          </cell>
          <cell r="O1520" t="str">
            <v>Grande De Térraba</v>
          </cell>
          <cell r="P1520" t="str">
            <v>Esc. San Luis (Colinas)</v>
          </cell>
          <cell r="Q1520">
            <v>5</v>
          </cell>
          <cell r="R1520">
            <v>978</v>
          </cell>
        </row>
        <row r="1521">
          <cell r="N1521" t="str">
            <v>Centro Educativo</v>
          </cell>
          <cell r="O1521" t="str">
            <v>Grande De Térraba</v>
          </cell>
          <cell r="P1521" t="str">
            <v>Esc. San Marcos</v>
          </cell>
          <cell r="Q1521">
            <v>6</v>
          </cell>
          <cell r="R1521">
            <v>3191</v>
          </cell>
        </row>
        <row r="1522">
          <cell r="N1522" t="str">
            <v>Centro Educativo</v>
          </cell>
          <cell r="O1522" t="str">
            <v>Grande De Térraba</v>
          </cell>
          <cell r="P1522" t="str">
            <v>Esc. San Martín</v>
          </cell>
          <cell r="Q1522">
            <v>1</v>
          </cell>
          <cell r="R1522">
            <v>779</v>
          </cell>
        </row>
        <row r="1523">
          <cell r="N1523" t="str">
            <v>Centro Educativo</v>
          </cell>
          <cell r="O1523" t="str">
            <v>Grande De Térraba</v>
          </cell>
          <cell r="P1523" t="str">
            <v>Esc. San Rafael (Brunka)</v>
          </cell>
          <cell r="Q1523">
            <v>2</v>
          </cell>
          <cell r="R1523">
            <v>983</v>
          </cell>
        </row>
        <row r="1524">
          <cell r="N1524" t="str">
            <v>Centro Educativo</v>
          </cell>
          <cell r="O1524" t="str">
            <v>Grande De Térraba</v>
          </cell>
          <cell r="P1524" t="str">
            <v>Esc. San Rafael (Palmar)</v>
          </cell>
          <cell r="Q1524">
            <v>9</v>
          </cell>
          <cell r="R1524">
            <v>5457</v>
          </cell>
        </row>
        <row r="1525">
          <cell r="N1525" t="str">
            <v>Centro Educativo</v>
          </cell>
          <cell r="O1525" t="str">
            <v>Grande De Térraba</v>
          </cell>
          <cell r="P1525" t="str">
            <v>Esc. San Rafael (Potrero Grande)</v>
          </cell>
          <cell r="Q1525">
            <v>12</v>
          </cell>
          <cell r="R1525">
            <v>942</v>
          </cell>
        </row>
        <row r="1526">
          <cell r="N1526" t="str">
            <v>Centro Educativo</v>
          </cell>
          <cell r="O1526" t="str">
            <v>Grande De Térraba</v>
          </cell>
          <cell r="P1526" t="str">
            <v>Esc. San Vicente</v>
          </cell>
          <cell r="Q1526">
            <v>10</v>
          </cell>
          <cell r="R1526">
            <v>748</v>
          </cell>
        </row>
        <row r="1527">
          <cell r="N1527" t="str">
            <v>Centro Educativo</v>
          </cell>
          <cell r="O1527" t="str">
            <v>Grande De Térraba</v>
          </cell>
          <cell r="P1527" t="str">
            <v>Esc. San Vicente Y Las Granadinas</v>
          </cell>
          <cell r="Q1527">
            <v>5</v>
          </cell>
          <cell r="R1527">
            <v>4940</v>
          </cell>
        </row>
        <row r="1528">
          <cell r="N1528" t="str">
            <v>Centro Educativo</v>
          </cell>
          <cell r="O1528" t="str">
            <v>Grande De Térraba</v>
          </cell>
          <cell r="P1528" t="str">
            <v>Esc. Santa Cecilia</v>
          </cell>
          <cell r="Q1528">
            <v>8</v>
          </cell>
          <cell r="R1528">
            <v>3045</v>
          </cell>
        </row>
        <row r="1529">
          <cell r="N1529" t="str">
            <v>Centro Educativo</v>
          </cell>
          <cell r="O1529" t="str">
            <v>Grande De Térraba</v>
          </cell>
          <cell r="P1529" t="str">
            <v>Esc. Santa Cruz</v>
          </cell>
          <cell r="Q1529">
            <v>1</v>
          </cell>
          <cell r="R1529">
            <v>993</v>
          </cell>
        </row>
        <row r="1530">
          <cell r="N1530" t="str">
            <v>Centro Educativo</v>
          </cell>
          <cell r="O1530" t="str">
            <v>Grande De Térraba</v>
          </cell>
          <cell r="P1530" t="str">
            <v>Esc. Santa Cruz</v>
          </cell>
          <cell r="Q1530">
            <v>1</v>
          </cell>
          <cell r="R1530">
            <v>4419</v>
          </cell>
        </row>
        <row r="1531">
          <cell r="N1531" t="str">
            <v>Centro Educativo</v>
          </cell>
          <cell r="O1531" t="str">
            <v>Grande De Térraba</v>
          </cell>
          <cell r="P1531" t="str">
            <v>Esc. Santa Eduviges</v>
          </cell>
          <cell r="Q1531">
            <v>7</v>
          </cell>
          <cell r="R1531">
            <v>3196</v>
          </cell>
        </row>
        <row r="1532">
          <cell r="N1532" t="str">
            <v>Centro Educativo</v>
          </cell>
          <cell r="O1532" t="str">
            <v>Grande De Térraba</v>
          </cell>
          <cell r="P1532" t="str">
            <v>Esc. Santa Elena</v>
          </cell>
          <cell r="Q1532">
            <v>11</v>
          </cell>
          <cell r="R1532">
            <v>819</v>
          </cell>
        </row>
        <row r="1533">
          <cell r="N1533" t="str">
            <v>Centro Educativo</v>
          </cell>
          <cell r="O1533" t="str">
            <v>Grande De Térraba</v>
          </cell>
          <cell r="P1533" t="str">
            <v>Esc. Santa Lucía</v>
          </cell>
          <cell r="Q1533">
            <v>3</v>
          </cell>
          <cell r="R1533">
            <v>996</v>
          </cell>
        </row>
        <row r="1534">
          <cell r="N1534" t="str">
            <v>Centro Educativo</v>
          </cell>
          <cell r="O1534" t="str">
            <v>Grande De Térraba</v>
          </cell>
          <cell r="P1534" t="str">
            <v>Esc. Santa María</v>
          </cell>
          <cell r="Q1534">
            <v>2</v>
          </cell>
          <cell r="R1534">
            <v>760</v>
          </cell>
        </row>
        <row r="1535">
          <cell r="N1535" t="str">
            <v>Centro Educativo</v>
          </cell>
          <cell r="O1535" t="str">
            <v>Grande De Térraba</v>
          </cell>
          <cell r="P1535" t="str">
            <v>Esc. Santa María</v>
          </cell>
          <cell r="Q1535">
            <v>10</v>
          </cell>
          <cell r="R1535">
            <v>5523</v>
          </cell>
        </row>
        <row r="1536">
          <cell r="N1536" t="str">
            <v>Centro Educativo</v>
          </cell>
          <cell r="O1536" t="str">
            <v>Grande De Térraba</v>
          </cell>
          <cell r="P1536" t="str">
            <v>Esc. Santa Marta</v>
          </cell>
          <cell r="Q1536">
            <v>2</v>
          </cell>
          <cell r="R1536">
            <v>999</v>
          </cell>
        </row>
        <row r="1537">
          <cell r="N1537" t="str">
            <v>Centro Educativo</v>
          </cell>
          <cell r="O1537" t="str">
            <v>Grande De Térraba</v>
          </cell>
          <cell r="P1537" t="str">
            <v>Esc. Santa Rosa (Buenos Aires)</v>
          </cell>
          <cell r="Q1537">
            <v>2</v>
          </cell>
          <cell r="R1537">
            <v>1001</v>
          </cell>
        </row>
        <row r="1538">
          <cell r="N1538" t="str">
            <v>Centro Educativo</v>
          </cell>
          <cell r="O1538" t="str">
            <v>Grande De Térraba</v>
          </cell>
          <cell r="P1538" t="str">
            <v>Esc. Santa Rosa (Osa)</v>
          </cell>
          <cell r="Q1538">
            <v>9</v>
          </cell>
          <cell r="R1538">
            <v>3200</v>
          </cell>
        </row>
        <row r="1539">
          <cell r="N1539" t="str">
            <v>Centro Educativo</v>
          </cell>
          <cell r="O1539" t="str">
            <v>Grande De Térraba</v>
          </cell>
          <cell r="P1539" t="str">
            <v>Esc. Sierpe</v>
          </cell>
          <cell r="Q1539">
            <v>8</v>
          </cell>
          <cell r="R1539">
            <v>3046</v>
          </cell>
        </row>
        <row r="1540">
          <cell r="N1540" t="str">
            <v>Centro Educativo</v>
          </cell>
          <cell r="O1540" t="str">
            <v>Grande De Térraba</v>
          </cell>
          <cell r="P1540" t="str">
            <v>Esc. Sikébata</v>
          </cell>
          <cell r="Q1540">
            <v>12</v>
          </cell>
          <cell r="R1540">
            <v>1063</v>
          </cell>
        </row>
        <row r="1541">
          <cell r="N1541" t="str">
            <v>Centro Educativo</v>
          </cell>
          <cell r="O1541" t="str">
            <v>Grande De Térraba</v>
          </cell>
          <cell r="P1541" t="str">
            <v>Esc. Sinaí</v>
          </cell>
          <cell r="Q1541">
            <v>9</v>
          </cell>
          <cell r="R1541">
            <v>3203</v>
          </cell>
        </row>
        <row r="1542">
          <cell r="N1542" t="str">
            <v>Centro Educativo</v>
          </cell>
          <cell r="O1542" t="str">
            <v>Grande De Térraba</v>
          </cell>
          <cell r="P1542" t="str">
            <v>Esc. Sipar</v>
          </cell>
          <cell r="Q1542">
            <v>12</v>
          </cell>
          <cell r="R1542">
            <v>5521</v>
          </cell>
        </row>
        <row r="1543">
          <cell r="N1543" t="str">
            <v>Centro Educativo</v>
          </cell>
          <cell r="O1543" t="str">
            <v>Grande De Térraba</v>
          </cell>
          <cell r="P1543" t="str">
            <v>Esc. Ska Dikol</v>
          </cell>
          <cell r="Q1543">
            <v>12</v>
          </cell>
          <cell r="R1543">
            <v>6298</v>
          </cell>
        </row>
        <row r="1544">
          <cell r="N1544" t="str">
            <v>Centro Educativo</v>
          </cell>
          <cell r="O1544" t="str">
            <v>Grande De Térraba</v>
          </cell>
          <cell r="P1544" t="str">
            <v>Esc. Sonador</v>
          </cell>
          <cell r="Q1544">
            <v>2</v>
          </cell>
          <cell r="R1544">
            <v>731</v>
          </cell>
        </row>
        <row r="1545">
          <cell r="N1545" t="str">
            <v>Centro Educativo</v>
          </cell>
          <cell r="O1545" t="str">
            <v>Grande De Térraba</v>
          </cell>
          <cell r="P1545" t="str">
            <v>Esc. Tarise</v>
          </cell>
          <cell r="Q1545">
            <v>2</v>
          </cell>
          <cell r="R1545">
            <v>6098</v>
          </cell>
        </row>
        <row r="1546">
          <cell r="N1546" t="str">
            <v>Centro Educativo</v>
          </cell>
          <cell r="O1546" t="str">
            <v>Grande De Térraba</v>
          </cell>
          <cell r="P1546" t="str">
            <v>Esc. Térraba</v>
          </cell>
          <cell r="Q1546">
            <v>13</v>
          </cell>
          <cell r="R1546">
            <v>1011</v>
          </cell>
        </row>
        <row r="1547">
          <cell r="N1547" t="str">
            <v>Centro Educativo</v>
          </cell>
          <cell r="O1547" t="str">
            <v>Grande De Térraba</v>
          </cell>
          <cell r="P1547" t="str">
            <v>Esc. Tortuga</v>
          </cell>
          <cell r="Q1547">
            <v>6</v>
          </cell>
          <cell r="R1547">
            <v>3212</v>
          </cell>
        </row>
        <row r="1548">
          <cell r="N1548" t="str">
            <v>Centro Educativo</v>
          </cell>
          <cell r="O1548" t="str">
            <v>Grande De Térraba</v>
          </cell>
          <cell r="P1548" t="str">
            <v>Esc. Tres Ríos</v>
          </cell>
          <cell r="Q1548">
            <v>6</v>
          </cell>
          <cell r="R1548">
            <v>3211</v>
          </cell>
        </row>
        <row r="1549">
          <cell r="N1549" t="str">
            <v>Centro Educativo</v>
          </cell>
          <cell r="O1549" t="str">
            <v>Grande De Térraba</v>
          </cell>
          <cell r="P1549" t="str">
            <v>Esc. Tres Ríos</v>
          </cell>
          <cell r="Q1549">
            <v>11</v>
          </cell>
          <cell r="R1549">
            <v>842</v>
          </cell>
        </row>
        <row r="1550">
          <cell r="N1550" t="str">
            <v>Centro Educativo</v>
          </cell>
          <cell r="O1550" t="str">
            <v>Grande De Térraba</v>
          </cell>
          <cell r="P1550" t="str">
            <v>Esc. Tsene Dikol</v>
          </cell>
          <cell r="Q1550">
            <v>12</v>
          </cell>
          <cell r="R1550">
            <v>726</v>
          </cell>
        </row>
        <row r="1551">
          <cell r="N1551" t="str">
            <v>Centro Educativo</v>
          </cell>
          <cell r="O1551" t="str">
            <v>Grande De Térraba</v>
          </cell>
          <cell r="P1551" t="str">
            <v>Esc. Ujarrás</v>
          </cell>
          <cell r="Q1551">
            <v>10</v>
          </cell>
          <cell r="R1551">
            <v>1013</v>
          </cell>
        </row>
        <row r="1552">
          <cell r="N1552" t="str">
            <v>Centro Educativo</v>
          </cell>
          <cell r="O1552" t="str">
            <v>Grande De Térraba</v>
          </cell>
          <cell r="P1552" t="str">
            <v>Esc. Valle De El Diquís</v>
          </cell>
          <cell r="Q1552">
            <v>6</v>
          </cell>
          <cell r="R1552">
            <v>2938</v>
          </cell>
        </row>
        <row r="1553">
          <cell r="N1553" t="str">
            <v>Centro Educativo</v>
          </cell>
          <cell r="O1553" t="str">
            <v>Grande De Térraba</v>
          </cell>
          <cell r="P1553" t="str">
            <v>Esc. Venecia</v>
          </cell>
          <cell r="Q1553">
            <v>9</v>
          </cell>
          <cell r="R1553">
            <v>3217</v>
          </cell>
        </row>
        <row r="1554">
          <cell r="N1554" t="str">
            <v>Centro Educativo</v>
          </cell>
          <cell r="O1554" t="str">
            <v>Grande De Térraba</v>
          </cell>
          <cell r="P1554" t="str">
            <v>Esc. Villa Bonita</v>
          </cell>
          <cell r="Q1554">
            <v>9</v>
          </cell>
          <cell r="R1554">
            <v>2887</v>
          </cell>
        </row>
        <row r="1555">
          <cell r="N1555" t="str">
            <v>Centro Educativo</v>
          </cell>
          <cell r="O1555" t="str">
            <v>Grande De Térraba</v>
          </cell>
          <cell r="P1555" t="str">
            <v>Esc. Villa Colón</v>
          </cell>
          <cell r="Q1555">
            <v>9</v>
          </cell>
          <cell r="R1555">
            <v>3218</v>
          </cell>
        </row>
        <row r="1556">
          <cell r="N1556" t="str">
            <v>Centro Educativo</v>
          </cell>
          <cell r="O1556" t="str">
            <v>Grande De Térraba</v>
          </cell>
          <cell r="P1556" t="str">
            <v>Esc. Villa Hermosa</v>
          </cell>
          <cell r="Q1556">
            <v>12</v>
          </cell>
          <cell r="R1556">
            <v>759</v>
          </cell>
        </row>
        <row r="1557">
          <cell r="N1557" t="str">
            <v>Centro Educativo</v>
          </cell>
          <cell r="O1557" t="str">
            <v>Grande De Térraba</v>
          </cell>
          <cell r="P1557" t="str">
            <v>Esc. Vista De Térraba</v>
          </cell>
          <cell r="Q1557">
            <v>6</v>
          </cell>
          <cell r="R1557">
            <v>3038</v>
          </cell>
        </row>
        <row r="1558">
          <cell r="N1558" t="str">
            <v>Centro Educativo</v>
          </cell>
          <cell r="O1558" t="str">
            <v>Grande De Térraba</v>
          </cell>
          <cell r="P1558" t="str">
            <v>Esc. Volcán</v>
          </cell>
          <cell r="Q1558">
            <v>2</v>
          </cell>
          <cell r="R1558">
            <v>1022</v>
          </cell>
        </row>
        <row r="1559">
          <cell r="N1559" t="str">
            <v>Centro Educativo</v>
          </cell>
          <cell r="O1559" t="str">
            <v>Grande De Térraba</v>
          </cell>
          <cell r="P1559" t="str">
            <v>Esc. Yeri</v>
          </cell>
          <cell r="Q1559">
            <v>12</v>
          </cell>
          <cell r="R1559">
            <v>751</v>
          </cell>
        </row>
        <row r="1560">
          <cell r="N1560" t="str">
            <v>Centro Educativo</v>
          </cell>
          <cell r="O1560" t="str">
            <v>Grande De Térraba</v>
          </cell>
          <cell r="P1560" t="str">
            <v>Esc. Yuavin</v>
          </cell>
          <cell r="Q1560">
            <v>12</v>
          </cell>
          <cell r="R1560">
            <v>1053</v>
          </cell>
        </row>
        <row r="1561">
          <cell r="N1561" t="str">
            <v>Centro Educativo</v>
          </cell>
          <cell r="O1561" t="str">
            <v>Grande De Térraba</v>
          </cell>
          <cell r="P1561" t="str">
            <v>Esc. Zapotal</v>
          </cell>
          <cell r="Q1561">
            <v>11</v>
          </cell>
          <cell r="R1561">
            <v>946</v>
          </cell>
        </row>
        <row r="1562">
          <cell r="N1562" t="str">
            <v>Centro Educativo</v>
          </cell>
          <cell r="O1562" t="str">
            <v>Grande De Térraba</v>
          </cell>
          <cell r="P1562" t="str">
            <v>Liceo Boruca</v>
          </cell>
          <cell r="Q1562">
            <v>11</v>
          </cell>
          <cell r="R1562">
            <v>4004</v>
          </cell>
        </row>
        <row r="1563">
          <cell r="N1563" t="str">
            <v>Centro Educativo</v>
          </cell>
          <cell r="O1563" t="str">
            <v>Grande De Térraba</v>
          </cell>
          <cell r="P1563" t="str">
            <v>Liceo Buenos Aires</v>
          </cell>
          <cell r="Q1563">
            <v>1</v>
          </cell>
          <cell r="R1563">
            <v>6149</v>
          </cell>
        </row>
        <row r="1564">
          <cell r="N1564" t="str">
            <v>Centro Educativo</v>
          </cell>
          <cell r="O1564" t="str">
            <v>Grande De Térraba</v>
          </cell>
          <cell r="P1564" t="str">
            <v>Liceo Concepción</v>
          </cell>
          <cell r="Q1564">
            <v>5</v>
          </cell>
          <cell r="R1564">
            <v>5531</v>
          </cell>
        </row>
        <row r="1565">
          <cell r="N1565" t="str">
            <v>Centro Educativo</v>
          </cell>
          <cell r="O1565" t="str">
            <v>Grande De Térraba</v>
          </cell>
          <cell r="P1565" t="str">
            <v>Liceo De Terraba</v>
          </cell>
          <cell r="Q1565">
            <v>13</v>
          </cell>
          <cell r="R1565">
            <v>5820</v>
          </cell>
        </row>
        <row r="1566">
          <cell r="N1566" t="str">
            <v>Centro Educativo</v>
          </cell>
          <cell r="O1566" t="str">
            <v>Grande De Térraba</v>
          </cell>
          <cell r="P1566" t="str">
            <v>Liceo El Carmen</v>
          </cell>
          <cell r="Q1566">
            <v>4</v>
          </cell>
          <cell r="R1566">
            <v>4003</v>
          </cell>
        </row>
        <row r="1567">
          <cell r="N1567" t="str">
            <v>Centro Educativo</v>
          </cell>
          <cell r="O1567" t="str">
            <v>Grande De Térraba</v>
          </cell>
          <cell r="P1567" t="str">
            <v>Liceo Finca Alajuela</v>
          </cell>
          <cell r="Q1567">
            <v>9</v>
          </cell>
          <cell r="R1567">
            <v>5166</v>
          </cell>
        </row>
        <row r="1568">
          <cell r="N1568" t="str">
            <v>Centro Educativo</v>
          </cell>
          <cell r="O1568" t="str">
            <v>Grande De Térraba</v>
          </cell>
          <cell r="P1568" t="str">
            <v>Liceo La Lucha</v>
          </cell>
          <cell r="Q1568">
            <v>3</v>
          </cell>
          <cell r="R1568">
            <v>6017</v>
          </cell>
        </row>
        <row r="1569">
          <cell r="N1569" t="str">
            <v>Centro Educativo</v>
          </cell>
          <cell r="O1569" t="str">
            <v>Grande De Térraba</v>
          </cell>
          <cell r="P1569" t="str">
            <v>Liceo Pacifico Sur</v>
          </cell>
          <cell r="Q1569">
            <v>6</v>
          </cell>
          <cell r="R1569">
            <v>4124</v>
          </cell>
        </row>
        <row r="1570">
          <cell r="N1570" t="str">
            <v>Centro Educativo</v>
          </cell>
          <cell r="O1570" t="str">
            <v>Grande De Térraba</v>
          </cell>
          <cell r="P1570" t="str">
            <v>Liceo Pacífico Sur</v>
          </cell>
          <cell r="Q1570">
            <v>6</v>
          </cell>
          <cell r="R1570">
            <v>5260</v>
          </cell>
        </row>
        <row r="1571">
          <cell r="N1571" t="str">
            <v>Centro Educativo</v>
          </cell>
          <cell r="O1571" t="str">
            <v>Grande De Térraba</v>
          </cell>
          <cell r="P1571" t="str">
            <v>Liceo Potrero Grande</v>
          </cell>
          <cell r="Q1571">
            <v>3</v>
          </cell>
          <cell r="R1571">
            <v>4002</v>
          </cell>
        </row>
        <row r="1572">
          <cell r="N1572" t="str">
            <v>Centro Educativo</v>
          </cell>
          <cell r="O1572" t="str">
            <v>Grande De Térraba</v>
          </cell>
          <cell r="P1572" t="str">
            <v>Liceo Rural Bahia Drake</v>
          </cell>
          <cell r="Q1572">
            <v>8</v>
          </cell>
          <cell r="R1572">
            <v>5167</v>
          </cell>
        </row>
        <row r="1573">
          <cell r="N1573" t="str">
            <v>Centro Educativo</v>
          </cell>
          <cell r="O1573" t="str">
            <v>Grande De Térraba</v>
          </cell>
          <cell r="P1573" t="str">
            <v>Liceo Rural Boca De Sierpe</v>
          </cell>
          <cell r="Q1573">
            <v>8</v>
          </cell>
          <cell r="R1573">
            <v>5168</v>
          </cell>
        </row>
        <row r="1574">
          <cell r="N1574" t="str">
            <v>Centro Educativo</v>
          </cell>
          <cell r="O1574" t="str">
            <v>Grande De Térraba</v>
          </cell>
          <cell r="P1574" t="str">
            <v>Liceo Rural Chánguena</v>
          </cell>
          <cell r="Q1574">
            <v>3</v>
          </cell>
          <cell r="R1574">
            <v>5125</v>
          </cell>
        </row>
        <row r="1575">
          <cell r="N1575" t="str">
            <v>Centro Educativo</v>
          </cell>
          <cell r="O1575" t="str">
            <v>Grande De Térraba</v>
          </cell>
          <cell r="P1575" t="str">
            <v>Liceo Rural Salitre</v>
          </cell>
          <cell r="Q1575">
            <v>12</v>
          </cell>
          <cell r="R1575">
            <v>6409</v>
          </cell>
        </row>
        <row r="1576">
          <cell r="N1576" t="str">
            <v>Centro Educativo</v>
          </cell>
          <cell r="O1576" t="str">
            <v>Grande De Térraba</v>
          </cell>
          <cell r="P1576" t="str">
            <v>Liceo Rural San Rafael De Cabagra</v>
          </cell>
          <cell r="Q1576">
            <v>12</v>
          </cell>
          <cell r="R1576">
            <v>5581</v>
          </cell>
        </row>
        <row r="1577">
          <cell r="N1577" t="str">
            <v>Centro Educativo</v>
          </cell>
          <cell r="O1577" t="str">
            <v>Grande De Térraba</v>
          </cell>
          <cell r="P1577" t="str">
            <v>Liceo Rural Sikriyök</v>
          </cell>
          <cell r="Q1577">
            <v>12</v>
          </cell>
          <cell r="R1577">
            <v>6624</v>
          </cell>
        </row>
        <row r="1578">
          <cell r="N1578" t="str">
            <v>Centro Educativo</v>
          </cell>
          <cell r="O1578" t="str">
            <v>Grande De Térraba</v>
          </cell>
          <cell r="P1578" t="str">
            <v>Liceo Rural Villa Hermosa</v>
          </cell>
          <cell r="Q1578">
            <v>12</v>
          </cell>
          <cell r="R1578">
            <v>6465</v>
          </cell>
        </row>
        <row r="1579">
          <cell r="N1579" t="str">
            <v>Centro Educativo</v>
          </cell>
          <cell r="O1579" t="str">
            <v>Grande De Térraba</v>
          </cell>
          <cell r="P1579" t="str">
            <v>Liceo Rural Yeri</v>
          </cell>
          <cell r="Q1579">
            <v>12</v>
          </cell>
          <cell r="R1579">
            <v>5658</v>
          </cell>
        </row>
        <row r="1580">
          <cell r="N1580" t="str">
            <v>Centro Educativo</v>
          </cell>
          <cell r="O1580" t="str">
            <v>Grande De Térraba</v>
          </cell>
          <cell r="P1580" t="str">
            <v>Liceo Rural Yimba Cajc</v>
          </cell>
          <cell r="Q1580">
            <v>11</v>
          </cell>
          <cell r="R1580">
            <v>6498</v>
          </cell>
        </row>
        <row r="1581">
          <cell r="N1581" t="str">
            <v>Centro Educativo</v>
          </cell>
          <cell r="O1581" t="str">
            <v>Grande De Térraba</v>
          </cell>
          <cell r="P1581" t="str">
            <v>Liceo Santa Marta</v>
          </cell>
          <cell r="Q1581">
            <v>2</v>
          </cell>
          <cell r="R1581">
            <v>5728</v>
          </cell>
        </row>
        <row r="1582">
          <cell r="N1582" t="str">
            <v>Centro Educativo</v>
          </cell>
          <cell r="O1582" t="str">
            <v>Grande De Térraba</v>
          </cell>
          <cell r="P1582" t="str">
            <v>Liceo Yolanda Oreamuno Unger</v>
          </cell>
          <cell r="Q1582">
            <v>2</v>
          </cell>
          <cell r="R1582">
            <v>4006</v>
          </cell>
        </row>
        <row r="1583">
          <cell r="N1583" t="str">
            <v>Centro Educativo</v>
          </cell>
          <cell r="O1583" t="str">
            <v>Grande De Térraba</v>
          </cell>
          <cell r="P1583" t="str">
            <v>Nocturno De Buenos Aires</v>
          </cell>
          <cell r="Q1583">
            <v>1</v>
          </cell>
          <cell r="R1583">
            <v>4841</v>
          </cell>
        </row>
        <row r="1584">
          <cell r="N1584" t="str">
            <v>Centro Educativo</v>
          </cell>
          <cell r="O1584" t="str">
            <v>Grande De Térraba</v>
          </cell>
          <cell r="P1584" t="str">
            <v>Nocturno De Osa</v>
          </cell>
          <cell r="Q1584">
            <v>7</v>
          </cell>
          <cell r="R1584">
            <v>4884</v>
          </cell>
        </row>
        <row r="1585">
          <cell r="N1585" t="str">
            <v>Centro Educativo</v>
          </cell>
          <cell r="O1585" t="str">
            <v>Grande De Térraba</v>
          </cell>
          <cell r="P1585" t="str">
            <v>Nocturno Pacifico Sur</v>
          </cell>
          <cell r="Q1585">
            <v>6</v>
          </cell>
          <cell r="R1585">
            <v>5284</v>
          </cell>
        </row>
        <row r="1586">
          <cell r="N1586" t="str">
            <v>Centro Educativo</v>
          </cell>
          <cell r="O1586" t="str">
            <v>Grande De Térraba</v>
          </cell>
          <cell r="P1586" t="str">
            <v>Prog. Educ. Abierta Grande De Térraba</v>
          </cell>
          <cell r="Q1586">
            <v>1</v>
          </cell>
          <cell r="R1586">
            <v>6769</v>
          </cell>
        </row>
        <row r="1587">
          <cell r="N1587" t="str">
            <v>Centro Educativo</v>
          </cell>
          <cell r="O1587" t="str">
            <v>Grande De Térraba</v>
          </cell>
          <cell r="P1587" t="str">
            <v>Programa Itinerante Segunda Lengua I Y Ii Ciclos</v>
          </cell>
          <cell r="Q1587">
            <v>1</v>
          </cell>
          <cell r="R1587">
            <v>5678</v>
          </cell>
        </row>
        <row r="1588">
          <cell r="N1588" t="str">
            <v>Centro Educativo</v>
          </cell>
          <cell r="O1588" t="str">
            <v>Grande De Térraba</v>
          </cell>
          <cell r="P1588" t="str">
            <v>Serv. Itin. Ens. Espec. Grande De Térraba</v>
          </cell>
          <cell r="Q1588">
            <v>1</v>
          </cell>
          <cell r="R1588">
            <v>6811</v>
          </cell>
        </row>
        <row r="1589">
          <cell r="N1589" t="str">
            <v>Centro Educativo</v>
          </cell>
          <cell r="O1589" t="str">
            <v>Guápiles</v>
          </cell>
          <cell r="P1589" t="str">
            <v>C.T.P. Agroportica</v>
          </cell>
          <cell r="Q1589">
            <v>8</v>
          </cell>
          <cell r="R1589">
            <v>6580</v>
          </cell>
        </row>
        <row r="1590">
          <cell r="N1590" t="str">
            <v>Centro Educativo</v>
          </cell>
          <cell r="O1590" t="str">
            <v>Guápiles</v>
          </cell>
          <cell r="P1590" t="str">
            <v>C.T.P. De Pococi</v>
          </cell>
          <cell r="Q1590">
            <v>1</v>
          </cell>
          <cell r="R1590">
            <v>5264</v>
          </cell>
        </row>
        <row r="1591">
          <cell r="N1591" t="str">
            <v>Centro Educativo</v>
          </cell>
          <cell r="O1591" t="str">
            <v>Guápiles</v>
          </cell>
          <cell r="P1591" t="str">
            <v>C.T.P. De Pococí</v>
          </cell>
          <cell r="Q1591">
            <v>1</v>
          </cell>
          <cell r="R1591">
            <v>4227</v>
          </cell>
        </row>
        <row r="1592">
          <cell r="N1592" t="str">
            <v>Centro Educativo</v>
          </cell>
          <cell r="O1592" t="str">
            <v>Guápiles</v>
          </cell>
          <cell r="P1592" t="str">
            <v>C.T.P. Guácimo</v>
          </cell>
          <cell r="Q1592">
            <v>4</v>
          </cell>
          <cell r="R1592">
            <v>4228</v>
          </cell>
        </row>
        <row r="1593">
          <cell r="N1593" t="str">
            <v>Centro Educativo</v>
          </cell>
          <cell r="O1593" t="str">
            <v>Guápiles</v>
          </cell>
          <cell r="P1593" t="str">
            <v>C.T.P. Guácimo</v>
          </cell>
          <cell r="Q1593">
            <v>4</v>
          </cell>
          <cell r="R1593">
            <v>4803</v>
          </cell>
        </row>
        <row r="1594">
          <cell r="N1594" t="str">
            <v>Centro Educativo</v>
          </cell>
          <cell r="O1594" t="str">
            <v>Guápiles</v>
          </cell>
          <cell r="P1594" t="str">
            <v>C.T.P. Las Palmitas</v>
          </cell>
          <cell r="Q1594">
            <v>6</v>
          </cell>
          <cell r="R1594">
            <v>6584</v>
          </cell>
        </row>
        <row r="1595">
          <cell r="N1595" t="str">
            <v>Centro Educativo</v>
          </cell>
          <cell r="O1595" t="str">
            <v>Guápiles</v>
          </cell>
          <cell r="P1595" t="str">
            <v>Centro De Educacion Especial De Guápiles</v>
          </cell>
          <cell r="Q1595">
            <v>4</v>
          </cell>
          <cell r="R1595">
            <v>6411</v>
          </cell>
        </row>
        <row r="1596">
          <cell r="N1596" t="str">
            <v>Centro Educativo</v>
          </cell>
          <cell r="O1596" t="str">
            <v>Guápiles</v>
          </cell>
          <cell r="P1596" t="str">
            <v>Cindea Cariari</v>
          </cell>
          <cell r="Q1596">
            <v>3</v>
          </cell>
          <cell r="R1596">
            <v>4895</v>
          </cell>
        </row>
        <row r="1597">
          <cell r="N1597" t="str">
            <v>Centro Educativo</v>
          </cell>
          <cell r="O1597" t="str">
            <v>Guápiles</v>
          </cell>
          <cell r="P1597" t="str">
            <v>Cindea Guácimo</v>
          </cell>
          <cell r="Q1597">
            <v>4</v>
          </cell>
          <cell r="R1597">
            <v>6221</v>
          </cell>
        </row>
        <row r="1598">
          <cell r="N1598" t="str">
            <v>Centro Educativo</v>
          </cell>
          <cell r="O1598" t="str">
            <v>Guápiles</v>
          </cell>
          <cell r="P1598" t="str">
            <v>Cindea La Rita</v>
          </cell>
          <cell r="Q1598">
            <v>2</v>
          </cell>
          <cell r="R1598">
            <v>6586</v>
          </cell>
        </row>
        <row r="1599">
          <cell r="N1599" t="str">
            <v>Centro Educativo</v>
          </cell>
          <cell r="O1599" t="str">
            <v>Guápiles</v>
          </cell>
          <cell r="P1599" t="str">
            <v>Cindea Río Jiménez</v>
          </cell>
          <cell r="Q1599">
            <v>7</v>
          </cell>
          <cell r="R1599">
            <v>6585</v>
          </cell>
        </row>
        <row r="1600">
          <cell r="N1600" t="str">
            <v>Centro Educativo</v>
          </cell>
          <cell r="O1600" t="str">
            <v>Guápiles</v>
          </cell>
          <cell r="P1600" t="str">
            <v>Cindea San Antonio Del Humo</v>
          </cell>
          <cell r="Q1600">
            <v>5</v>
          </cell>
          <cell r="R1600">
            <v>6670</v>
          </cell>
        </row>
        <row r="1601">
          <cell r="N1601" t="str">
            <v>Centro Educativo</v>
          </cell>
          <cell r="O1601" t="str">
            <v>Guápiles</v>
          </cell>
          <cell r="P1601" t="str">
            <v>Cindea San Martín</v>
          </cell>
          <cell r="Q1601">
            <v>1</v>
          </cell>
          <cell r="R1601">
            <v>6671</v>
          </cell>
        </row>
        <row r="1602">
          <cell r="N1602" t="str">
            <v>Centro Educativo</v>
          </cell>
          <cell r="O1602" t="str">
            <v>Guápiles</v>
          </cell>
          <cell r="P1602" t="str">
            <v>Cnvmts. Esc. Campo Kennedy</v>
          </cell>
          <cell r="Q1602">
            <v>3</v>
          </cell>
          <cell r="R1602">
            <v>6262</v>
          </cell>
        </row>
        <row r="1603">
          <cell r="N1603" t="str">
            <v>Centro Educativo</v>
          </cell>
          <cell r="O1603" t="str">
            <v>Guápiles</v>
          </cell>
          <cell r="P1603" t="str">
            <v>Cnvmts. Esc. Central Guápiles</v>
          </cell>
          <cell r="Q1603">
            <v>1</v>
          </cell>
          <cell r="R1603">
            <v>6262</v>
          </cell>
        </row>
        <row r="1604">
          <cell r="N1604" t="str">
            <v>Centro Educativo</v>
          </cell>
          <cell r="O1604" t="str">
            <v>Guápiles</v>
          </cell>
          <cell r="P1604" t="str">
            <v>Cnvmts. Esc. Manuel María Gutiérrez</v>
          </cell>
          <cell r="Q1604">
            <v>4</v>
          </cell>
          <cell r="R1604">
            <v>6262</v>
          </cell>
        </row>
        <row r="1605">
          <cell r="N1605" t="str">
            <v>Centro Educativo</v>
          </cell>
          <cell r="O1605" t="str">
            <v>Guápiles</v>
          </cell>
          <cell r="P1605" t="str">
            <v>Colegio Barra De Colorado</v>
          </cell>
          <cell r="Q1605">
            <v>6</v>
          </cell>
          <cell r="R1605">
            <v>5536</v>
          </cell>
        </row>
        <row r="1606">
          <cell r="N1606" t="str">
            <v>Centro Educativo</v>
          </cell>
          <cell r="O1606" t="str">
            <v>Guápiles</v>
          </cell>
          <cell r="P1606" t="str">
            <v>Colegio De Guacimo</v>
          </cell>
          <cell r="Q1606">
            <v>4</v>
          </cell>
          <cell r="R1606">
            <v>6479</v>
          </cell>
        </row>
        <row r="1607">
          <cell r="N1607" t="str">
            <v>Centro Educativo</v>
          </cell>
          <cell r="O1607" t="str">
            <v>Guápiles</v>
          </cell>
          <cell r="P1607" t="str">
            <v>Colegio De Jiménez</v>
          </cell>
          <cell r="Q1607">
            <v>1</v>
          </cell>
          <cell r="R1607">
            <v>4144</v>
          </cell>
        </row>
        <row r="1608">
          <cell r="N1608" t="str">
            <v>Centro Educativo</v>
          </cell>
          <cell r="O1608" t="str">
            <v>Guápiles</v>
          </cell>
          <cell r="P1608" t="str">
            <v>Esc- Nuevo Amanecer</v>
          </cell>
          <cell r="Q1608">
            <v>4</v>
          </cell>
          <cell r="R1608">
            <v>3538</v>
          </cell>
        </row>
        <row r="1609">
          <cell r="N1609" t="str">
            <v>Centro Educativo</v>
          </cell>
          <cell r="O1609" t="str">
            <v>Guápiles</v>
          </cell>
          <cell r="P1609" t="str">
            <v>Esc. África</v>
          </cell>
          <cell r="Q1609">
            <v>4</v>
          </cell>
          <cell r="R1609">
            <v>3532</v>
          </cell>
        </row>
        <row r="1610">
          <cell r="N1610" t="str">
            <v>Centro Educativo</v>
          </cell>
          <cell r="O1610" t="str">
            <v>Guápiles</v>
          </cell>
          <cell r="P1610" t="str">
            <v>Esc. Agrimaga</v>
          </cell>
          <cell r="Q1610">
            <v>7</v>
          </cell>
          <cell r="R1610">
            <v>3570</v>
          </cell>
        </row>
        <row r="1611">
          <cell r="N1611" t="str">
            <v>Centro Educativo</v>
          </cell>
          <cell r="O1611" t="str">
            <v>Guápiles</v>
          </cell>
          <cell r="P1611" t="str">
            <v>Esc. Agua Fría</v>
          </cell>
          <cell r="Q1611">
            <v>5</v>
          </cell>
          <cell r="R1611">
            <v>3599</v>
          </cell>
        </row>
        <row r="1612">
          <cell r="N1612" t="str">
            <v>Centro Educativo</v>
          </cell>
          <cell r="O1612" t="str">
            <v>Guápiles</v>
          </cell>
          <cell r="P1612" t="str">
            <v>Esc. Aguas Frías</v>
          </cell>
          <cell r="Q1612">
            <v>5</v>
          </cell>
          <cell r="R1612">
            <v>3672</v>
          </cell>
        </row>
        <row r="1613">
          <cell r="N1613" t="str">
            <v>Centro Educativo</v>
          </cell>
          <cell r="O1613" t="str">
            <v>Guápiles</v>
          </cell>
          <cell r="P1613" t="str">
            <v>Esc. Anita Grande</v>
          </cell>
          <cell r="Q1613">
            <v>5</v>
          </cell>
          <cell r="R1613">
            <v>3541</v>
          </cell>
        </row>
        <row r="1614">
          <cell r="N1614" t="str">
            <v>Centro Educativo</v>
          </cell>
          <cell r="O1614" t="str">
            <v>Guápiles</v>
          </cell>
          <cell r="P1614" t="str">
            <v>Esc. Astúa Pirie</v>
          </cell>
          <cell r="Q1614">
            <v>3</v>
          </cell>
          <cell r="R1614">
            <v>3543</v>
          </cell>
        </row>
        <row r="1615">
          <cell r="N1615" t="str">
            <v>Centro Educativo</v>
          </cell>
          <cell r="O1615" t="str">
            <v>Guápiles</v>
          </cell>
          <cell r="P1615" t="str">
            <v>Esc. Balsaville</v>
          </cell>
          <cell r="Q1615">
            <v>7</v>
          </cell>
          <cell r="R1615">
            <v>3648</v>
          </cell>
        </row>
        <row r="1616">
          <cell r="N1616" t="str">
            <v>Centro Educativo</v>
          </cell>
          <cell r="O1616" t="str">
            <v>Guápiles</v>
          </cell>
          <cell r="P1616" t="str">
            <v>Esc. Banamola</v>
          </cell>
          <cell r="Q1616">
            <v>2</v>
          </cell>
          <cell r="R1616">
            <v>3683</v>
          </cell>
        </row>
        <row r="1617">
          <cell r="N1617" t="str">
            <v>Centro Educativo</v>
          </cell>
          <cell r="O1617" t="str">
            <v>Guápiles</v>
          </cell>
          <cell r="P1617" t="str">
            <v>Esc. Barbados</v>
          </cell>
          <cell r="Q1617">
            <v>8</v>
          </cell>
          <cell r="R1617">
            <v>5037</v>
          </cell>
        </row>
        <row r="1618">
          <cell r="N1618" t="str">
            <v>Centro Educativo</v>
          </cell>
          <cell r="O1618" t="str">
            <v>Guápiles</v>
          </cell>
          <cell r="P1618" t="str">
            <v>Esc. Barra De Tortuguero</v>
          </cell>
          <cell r="Q1618">
            <v>6</v>
          </cell>
          <cell r="R1618">
            <v>3557</v>
          </cell>
        </row>
        <row r="1619">
          <cell r="N1619" t="str">
            <v>Centro Educativo</v>
          </cell>
          <cell r="O1619" t="str">
            <v>Guápiles</v>
          </cell>
          <cell r="P1619" t="str">
            <v>Esc. Barra Del Colorado Norte</v>
          </cell>
          <cell r="Q1619">
            <v>6</v>
          </cell>
          <cell r="R1619">
            <v>3554</v>
          </cell>
        </row>
        <row r="1620">
          <cell r="N1620" t="str">
            <v>Centro Educativo</v>
          </cell>
          <cell r="O1620" t="str">
            <v>Guápiles</v>
          </cell>
          <cell r="P1620" t="str">
            <v>Esc. Barra Del Colorado Sur</v>
          </cell>
          <cell r="Q1620">
            <v>6</v>
          </cell>
          <cell r="R1620">
            <v>3556</v>
          </cell>
        </row>
        <row r="1621">
          <cell r="N1621" t="str">
            <v>Centro Educativo</v>
          </cell>
          <cell r="O1621" t="str">
            <v>Guápiles</v>
          </cell>
          <cell r="P1621" t="str">
            <v>Esc. Barrio Los Ángeles</v>
          </cell>
          <cell r="Q1621">
            <v>1</v>
          </cell>
          <cell r="R1621">
            <v>3663</v>
          </cell>
        </row>
        <row r="1622">
          <cell r="N1622" t="str">
            <v>Centro Educativo</v>
          </cell>
          <cell r="O1622" t="str">
            <v>Guápiles</v>
          </cell>
          <cell r="P1622" t="str">
            <v>Esc. Barrios Unidos</v>
          </cell>
          <cell r="Q1622">
            <v>1</v>
          </cell>
          <cell r="R1622">
            <v>3600</v>
          </cell>
        </row>
        <row r="1623">
          <cell r="N1623" t="str">
            <v>Centro Educativo</v>
          </cell>
          <cell r="O1623" t="str">
            <v>Guápiles</v>
          </cell>
          <cell r="P1623" t="str">
            <v>Esc. Bella Vista</v>
          </cell>
          <cell r="Q1623">
            <v>1</v>
          </cell>
          <cell r="R1623">
            <v>3571</v>
          </cell>
        </row>
        <row r="1624">
          <cell r="N1624" t="str">
            <v>Centro Educativo</v>
          </cell>
          <cell r="O1624" t="str">
            <v>Guápiles</v>
          </cell>
          <cell r="P1624" t="str">
            <v>Esc. Boca Del Río Silencio</v>
          </cell>
          <cell r="Q1624">
            <v>7</v>
          </cell>
          <cell r="R1624">
            <v>3596</v>
          </cell>
        </row>
        <row r="1625">
          <cell r="N1625" t="str">
            <v>Centro Educativo</v>
          </cell>
          <cell r="O1625" t="str">
            <v>Guápiles</v>
          </cell>
          <cell r="P1625" t="str">
            <v>Esc. Buenaventura</v>
          </cell>
          <cell r="Q1625">
            <v>8</v>
          </cell>
          <cell r="R1625">
            <v>5528</v>
          </cell>
        </row>
        <row r="1626">
          <cell r="N1626" t="str">
            <v>Centro Educativo</v>
          </cell>
          <cell r="O1626" t="str">
            <v>Guápiles</v>
          </cell>
          <cell r="P1626" t="str">
            <v>Esc. Buenos Aires (Roxana)</v>
          </cell>
          <cell r="Q1626">
            <v>5</v>
          </cell>
          <cell r="R1626">
            <v>3569</v>
          </cell>
        </row>
        <row r="1627">
          <cell r="N1627" t="str">
            <v>Centro Educativo</v>
          </cell>
          <cell r="O1627" t="str">
            <v>Guápiles</v>
          </cell>
          <cell r="P1627" t="str">
            <v>Esc. Buenos Aires Sur (Guápiles)</v>
          </cell>
          <cell r="Q1627">
            <v>1</v>
          </cell>
          <cell r="R1627">
            <v>3610</v>
          </cell>
        </row>
        <row r="1628">
          <cell r="N1628" t="str">
            <v>Centro Educativo</v>
          </cell>
          <cell r="O1628" t="str">
            <v>Guápiles</v>
          </cell>
          <cell r="P1628" t="str">
            <v>Esc. Calle Uno</v>
          </cell>
          <cell r="Q1628">
            <v>1</v>
          </cell>
          <cell r="R1628">
            <v>3579</v>
          </cell>
        </row>
        <row r="1629">
          <cell r="N1629" t="str">
            <v>Centro Educativo</v>
          </cell>
          <cell r="O1629" t="str">
            <v>Guápiles</v>
          </cell>
          <cell r="P1629" t="str">
            <v>Esc. Campo Cinco</v>
          </cell>
          <cell r="Q1629">
            <v>3</v>
          </cell>
          <cell r="R1629">
            <v>3574</v>
          </cell>
        </row>
        <row r="1630">
          <cell r="N1630" t="str">
            <v>Centro Educativo</v>
          </cell>
          <cell r="O1630" t="str">
            <v>Guápiles</v>
          </cell>
          <cell r="P1630" t="str">
            <v>Esc. Campo Cuatro</v>
          </cell>
          <cell r="Q1630">
            <v>3</v>
          </cell>
          <cell r="R1630">
            <v>3688</v>
          </cell>
        </row>
        <row r="1631">
          <cell r="N1631" t="str">
            <v>Centro Educativo</v>
          </cell>
          <cell r="O1631" t="str">
            <v>Guápiles</v>
          </cell>
          <cell r="P1631" t="str">
            <v>Esc. Campo De Aterrizaje</v>
          </cell>
          <cell r="Q1631">
            <v>3</v>
          </cell>
          <cell r="R1631">
            <v>3568</v>
          </cell>
        </row>
        <row r="1632">
          <cell r="N1632" t="str">
            <v>Centro Educativo</v>
          </cell>
          <cell r="O1632" t="str">
            <v>Guápiles</v>
          </cell>
          <cell r="P1632" t="str">
            <v>Esc. Campo Dos</v>
          </cell>
          <cell r="Q1632">
            <v>3</v>
          </cell>
          <cell r="R1632">
            <v>3684</v>
          </cell>
        </row>
        <row r="1633">
          <cell r="N1633" t="str">
            <v>Centro Educativo</v>
          </cell>
          <cell r="O1633" t="str">
            <v>Guápiles</v>
          </cell>
          <cell r="P1633" t="str">
            <v>Esc. Campo Kennedy</v>
          </cell>
          <cell r="Q1633">
            <v>3</v>
          </cell>
          <cell r="R1633">
            <v>3573</v>
          </cell>
        </row>
        <row r="1634">
          <cell r="N1634" t="str">
            <v>Centro Educativo</v>
          </cell>
          <cell r="O1634" t="str">
            <v>Guápiles</v>
          </cell>
          <cell r="P1634" t="str">
            <v>Esc. Campo Kennedy</v>
          </cell>
          <cell r="Q1634">
            <v>3</v>
          </cell>
          <cell r="R1634">
            <v>4796</v>
          </cell>
        </row>
        <row r="1635">
          <cell r="N1635" t="str">
            <v>Centro Educativo</v>
          </cell>
          <cell r="O1635" t="str">
            <v>Guápiles</v>
          </cell>
          <cell r="P1635" t="str">
            <v>Esc. Campo Tres Este</v>
          </cell>
          <cell r="Q1635">
            <v>3</v>
          </cell>
          <cell r="R1635">
            <v>3650</v>
          </cell>
        </row>
        <row r="1636">
          <cell r="N1636" t="str">
            <v>Centro Educativo</v>
          </cell>
          <cell r="O1636" t="str">
            <v>Guápiles</v>
          </cell>
          <cell r="P1636" t="str">
            <v>Esc. Campo Tres Oeste</v>
          </cell>
          <cell r="Q1636">
            <v>3</v>
          </cell>
          <cell r="R1636">
            <v>3559</v>
          </cell>
        </row>
        <row r="1637">
          <cell r="N1637" t="str">
            <v>Centro Educativo</v>
          </cell>
          <cell r="O1637" t="str">
            <v>Guápiles</v>
          </cell>
          <cell r="P1637" t="str">
            <v>Esc. Caño Zapota</v>
          </cell>
          <cell r="Q1637">
            <v>6</v>
          </cell>
          <cell r="R1637">
            <v>3627</v>
          </cell>
        </row>
        <row r="1638">
          <cell r="N1638" t="str">
            <v>Centro Educativo</v>
          </cell>
          <cell r="O1638" t="str">
            <v>Guápiles</v>
          </cell>
          <cell r="P1638" t="str">
            <v>Esc. Carambola</v>
          </cell>
          <cell r="Q1638">
            <v>7</v>
          </cell>
          <cell r="R1638">
            <v>3677</v>
          </cell>
        </row>
        <row r="1639">
          <cell r="N1639" t="str">
            <v>Centro Educativo</v>
          </cell>
          <cell r="O1639" t="str">
            <v>Guápiles</v>
          </cell>
          <cell r="P1639" t="str">
            <v>Esc. Carlos Chacón Chavarría</v>
          </cell>
          <cell r="Q1639">
            <v>4</v>
          </cell>
          <cell r="R1639">
            <v>3646</v>
          </cell>
        </row>
        <row r="1640">
          <cell r="N1640" t="str">
            <v>Centro Educativo</v>
          </cell>
          <cell r="O1640" t="str">
            <v>Guápiles</v>
          </cell>
          <cell r="P1640" t="str">
            <v>Esc. Carolina</v>
          </cell>
          <cell r="Q1640">
            <v>3</v>
          </cell>
          <cell r="R1640">
            <v>3583</v>
          </cell>
        </row>
        <row r="1641">
          <cell r="N1641" t="str">
            <v>Centro Educativo</v>
          </cell>
          <cell r="O1641" t="str">
            <v>Guápiles</v>
          </cell>
          <cell r="P1641" t="str">
            <v>Esc. Cartagena (Guácimo)</v>
          </cell>
          <cell r="Q1641">
            <v>7</v>
          </cell>
          <cell r="R1641">
            <v>3580</v>
          </cell>
        </row>
        <row r="1642">
          <cell r="N1642" t="str">
            <v>Centro Educativo</v>
          </cell>
          <cell r="O1642" t="str">
            <v>Guápiles</v>
          </cell>
          <cell r="P1642" t="str">
            <v>Esc. Cartagena (Pococí)</v>
          </cell>
          <cell r="Q1642">
            <v>8</v>
          </cell>
          <cell r="R1642">
            <v>3653</v>
          </cell>
        </row>
        <row r="1643">
          <cell r="N1643" t="str">
            <v>Centro Educativo</v>
          </cell>
          <cell r="O1643" t="str">
            <v>Guápiles</v>
          </cell>
          <cell r="P1643" t="str">
            <v>Esc. Cascadas</v>
          </cell>
          <cell r="Q1643">
            <v>1</v>
          </cell>
          <cell r="R1643">
            <v>3595</v>
          </cell>
        </row>
        <row r="1644">
          <cell r="N1644" t="str">
            <v>Centro Educativo</v>
          </cell>
          <cell r="O1644" t="str">
            <v>Guápiles</v>
          </cell>
          <cell r="P1644" t="str">
            <v>Esc. Central De Guápiles</v>
          </cell>
          <cell r="Q1644">
            <v>1</v>
          </cell>
          <cell r="R1644">
            <v>3601</v>
          </cell>
        </row>
        <row r="1645">
          <cell r="N1645" t="str">
            <v>Centro Educativo</v>
          </cell>
          <cell r="O1645" t="str">
            <v>Guápiles</v>
          </cell>
          <cell r="P1645" t="str">
            <v>Esc. Central De Guápiles</v>
          </cell>
          <cell r="Q1645">
            <v>1</v>
          </cell>
          <cell r="R1645">
            <v>4795</v>
          </cell>
        </row>
        <row r="1646">
          <cell r="N1646" t="str">
            <v>Centro Educativo</v>
          </cell>
          <cell r="O1646" t="str">
            <v>Guápiles</v>
          </cell>
          <cell r="P1646" t="str">
            <v>Esc. Cerro Negro</v>
          </cell>
          <cell r="Q1646">
            <v>8</v>
          </cell>
          <cell r="R1646">
            <v>3674</v>
          </cell>
        </row>
        <row r="1647">
          <cell r="N1647" t="str">
            <v>Centro Educativo</v>
          </cell>
          <cell r="O1647" t="str">
            <v>Guápiles</v>
          </cell>
          <cell r="P1647" t="str">
            <v>Esc. Cocorí</v>
          </cell>
          <cell r="Q1647">
            <v>2</v>
          </cell>
          <cell r="R1647">
            <v>3686</v>
          </cell>
        </row>
        <row r="1648">
          <cell r="N1648" t="str">
            <v>Centro Educativo</v>
          </cell>
          <cell r="O1648" t="str">
            <v>Guápiles</v>
          </cell>
          <cell r="P1648" t="str">
            <v>Esc. Coopemalanga</v>
          </cell>
          <cell r="Q1648">
            <v>7</v>
          </cell>
          <cell r="R1648">
            <v>3670</v>
          </cell>
        </row>
        <row r="1649">
          <cell r="N1649" t="str">
            <v>Centro Educativo</v>
          </cell>
          <cell r="O1649" t="str">
            <v>Guápiles</v>
          </cell>
          <cell r="P1649" t="str">
            <v>Esc. Corobicí</v>
          </cell>
          <cell r="Q1649">
            <v>3</v>
          </cell>
          <cell r="R1649">
            <v>3572</v>
          </cell>
        </row>
        <row r="1650">
          <cell r="N1650" t="str">
            <v>Centro Educativo</v>
          </cell>
          <cell r="O1650" t="str">
            <v>Guápiles</v>
          </cell>
          <cell r="P1650" t="str">
            <v>Esc. Cuatro Esquinas</v>
          </cell>
          <cell r="Q1650">
            <v>6</v>
          </cell>
          <cell r="R1650">
            <v>3631</v>
          </cell>
        </row>
        <row r="1651">
          <cell r="N1651" t="str">
            <v>Centro Educativo</v>
          </cell>
          <cell r="O1651" t="str">
            <v>Guápiles</v>
          </cell>
          <cell r="P1651" t="str">
            <v>Esc. Dr. Luis Shapiro</v>
          </cell>
          <cell r="Q1651">
            <v>7</v>
          </cell>
          <cell r="R1651">
            <v>3647</v>
          </cell>
        </row>
        <row r="1652">
          <cell r="N1652" t="str">
            <v>Centro Educativo</v>
          </cell>
          <cell r="O1652" t="str">
            <v>Guápiles</v>
          </cell>
          <cell r="P1652" t="str">
            <v>Esc. Duacarí</v>
          </cell>
          <cell r="Q1652">
            <v>5</v>
          </cell>
          <cell r="R1652">
            <v>3528</v>
          </cell>
        </row>
        <row r="1653">
          <cell r="N1653" t="str">
            <v>Centro Educativo</v>
          </cell>
          <cell r="O1653" t="str">
            <v>Guápiles</v>
          </cell>
          <cell r="P1653" t="str">
            <v>Esc. Dúrika</v>
          </cell>
          <cell r="Q1653">
            <v>7</v>
          </cell>
          <cell r="R1653">
            <v>3531</v>
          </cell>
        </row>
        <row r="1654">
          <cell r="N1654" t="str">
            <v>Centro Educativo</v>
          </cell>
          <cell r="O1654" t="str">
            <v>Guápiles</v>
          </cell>
          <cell r="P1654" t="str">
            <v>Esc. El Aguacate</v>
          </cell>
          <cell r="Q1654">
            <v>7</v>
          </cell>
          <cell r="R1654">
            <v>3598</v>
          </cell>
        </row>
        <row r="1655">
          <cell r="N1655" t="str">
            <v>Centro Educativo</v>
          </cell>
          <cell r="O1655" t="str">
            <v>Guápiles</v>
          </cell>
          <cell r="P1655" t="str">
            <v>Esc. El Balastre</v>
          </cell>
          <cell r="Q1655">
            <v>2</v>
          </cell>
          <cell r="R1655">
            <v>3615</v>
          </cell>
        </row>
        <row r="1656">
          <cell r="N1656" t="str">
            <v>Centro Educativo</v>
          </cell>
          <cell r="O1656" t="str">
            <v>Guápiles</v>
          </cell>
          <cell r="P1656" t="str">
            <v>Esc. El Bosque</v>
          </cell>
          <cell r="Q1656">
            <v>4</v>
          </cell>
          <cell r="R1656">
            <v>3605</v>
          </cell>
        </row>
        <row r="1657">
          <cell r="N1657" t="str">
            <v>Centro Educativo</v>
          </cell>
          <cell r="O1657" t="str">
            <v>Guápiles</v>
          </cell>
          <cell r="P1657" t="str">
            <v>Esc. El Camarón</v>
          </cell>
          <cell r="Q1657">
            <v>7</v>
          </cell>
          <cell r="R1657">
            <v>3626</v>
          </cell>
        </row>
        <row r="1658">
          <cell r="N1658" t="str">
            <v>Centro Educativo</v>
          </cell>
          <cell r="O1658" t="str">
            <v>Guápiles</v>
          </cell>
          <cell r="P1658" t="str">
            <v>Esc. El Carmen</v>
          </cell>
          <cell r="Q1658">
            <v>4</v>
          </cell>
          <cell r="R1658">
            <v>3553</v>
          </cell>
        </row>
        <row r="1659">
          <cell r="N1659" t="str">
            <v>Centro Educativo</v>
          </cell>
          <cell r="O1659" t="str">
            <v>Guápiles</v>
          </cell>
          <cell r="P1659" t="str">
            <v>Esc. El Cedral</v>
          </cell>
          <cell r="Q1659">
            <v>6</v>
          </cell>
          <cell r="R1659">
            <v>3542</v>
          </cell>
        </row>
        <row r="1660">
          <cell r="N1660" t="str">
            <v>Centro Educativo</v>
          </cell>
          <cell r="O1660" t="str">
            <v>Guápiles</v>
          </cell>
          <cell r="P1660" t="str">
            <v>Esc. El Ceibo</v>
          </cell>
          <cell r="Q1660">
            <v>6</v>
          </cell>
          <cell r="R1660">
            <v>3586</v>
          </cell>
        </row>
        <row r="1661">
          <cell r="N1661" t="str">
            <v>Centro Educativo</v>
          </cell>
          <cell r="O1661" t="str">
            <v>Guápiles</v>
          </cell>
          <cell r="P1661" t="str">
            <v>Esc. El Cruce</v>
          </cell>
          <cell r="Q1661">
            <v>5</v>
          </cell>
          <cell r="R1661">
            <v>3594</v>
          </cell>
        </row>
        <row r="1662">
          <cell r="N1662" t="str">
            <v>Centro Educativo</v>
          </cell>
          <cell r="O1662" t="str">
            <v>Guápiles</v>
          </cell>
          <cell r="P1662" t="str">
            <v>Esc. El Edén</v>
          </cell>
          <cell r="Q1662">
            <v>4</v>
          </cell>
          <cell r="R1662">
            <v>3608</v>
          </cell>
        </row>
        <row r="1663">
          <cell r="N1663" t="str">
            <v>Centro Educativo</v>
          </cell>
          <cell r="O1663" t="str">
            <v>Guápiles</v>
          </cell>
          <cell r="P1663" t="str">
            <v>Esc. El Encanto</v>
          </cell>
          <cell r="Q1663">
            <v>3</v>
          </cell>
          <cell r="R1663">
            <v>5327</v>
          </cell>
        </row>
        <row r="1664">
          <cell r="N1664" t="str">
            <v>Centro Educativo</v>
          </cell>
          <cell r="O1664" t="str">
            <v>Guápiles</v>
          </cell>
          <cell r="P1664" t="str">
            <v>Esc. El Hogar</v>
          </cell>
          <cell r="Q1664">
            <v>4</v>
          </cell>
          <cell r="R1664">
            <v>3611</v>
          </cell>
        </row>
        <row r="1665">
          <cell r="N1665" t="str">
            <v>Centro Educativo</v>
          </cell>
          <cell r="O1665" t="str">
            <v>Guápiles</v>
          </cell>
          <cell r="P1665" t="str">
            <v>Esc. El Jardín</v>
          </cell>
          <cell r="Q1665">
            <v>2</v>
          </cell>
          <cell r="R1665">
            <v>3632</v>
          </cell>
        </row>
        <row r="1666">
          <cell r="N1666" t="str">
            <v>Centro Educativo</v>
          </cell>
          <cell r="O1666" t="str">
            <v>Guápiles</v>
          </cell>
          <cell r="P1666" t="str">
            <v>Esc. El Limbo</v>
          </cell>
          <cell r="Q1666">
            <v>5</v>
          </cell>
          <cell r="R1666">
            <v>3673</v>
          </cell>
        </row>
        <row r="1667">
          <cell r="N1667" t="str">
            <v>Centro Educativo</v>
          </cell>
          <cell r="O1667" t="str">
            <v>Guápiles</v>
          </cell>
          <cell r="P1667" t="str">
            <v>Esc. El Maná</v>
          </cell>
          <cell r="Q1667">
            <v>6</v>
          </cell>
          <cell r="R1667">
            <v>5649</v>
          </cell>
        </row>
        <row r="1668">
          <cell r="N1668" t="str">
            <v>Centro Educativo</v>
          </cell>
          <cell r="O1668" t="str">
            <v>Guápiles</v>
          </cell>
          <cell r="P1668" t="str">
            <v>Esc. El Millón</v>
          </cell>
          <cell r="Q1668">
            <v>3</v>
          </cell>
          <cell r="R1668">
            <v>3693</v>
          </cell>
        </row>
        <row r="1669">
          <cell r="N1669" t="str">
            <v>Centro Educativo</v>
          </cell>
          <cell r="O1669" t="str">
            <v>Guápiles</v>
          </cell>
          <cell r="P1669" t="str">
            <v>Esc. El Molino</v>
          </cell>
          <cell r="Q1669">
            <v>1</v>
          </cell>
          <cell r="R1669">
            <v>3612</v>
          </cell>
        </row>
        <row r="1670">
          <cell r="N1670" t="str">
            <v>Centro Educativo</v>
          </cell>
          <cell r="O1670" t="str">
            <v>Guápiles</v>
          </cell>
          <cell r="P1670" t="str">
            <v>Esc. El Paraíso</v>
          </cell>
          <cell r="Q1670">
            <v>6</v>
          </cell>
          <cell r="R1670">
            <v>5727</v>
          </cell>
        </row>
        <row r="1671">
          <cell r="N1671" t="str">
            <v>Centro Educativo</v>
          </cell>
          <cell r="O1671" t="str">
            <v>Guápiles</v>
          </cell>
          <cell r="P1671" t="str">
            <v>Esc. El Parque</v>
          </cell>
          <cell r="Q1671">
            <v>6</v>
          </cell>
          <cell r="R1671">
            <v>3614</v>
          </cell>
        </row>
        <row r="1672">
          <cell r="N1672" t="str">
            <v>Centro Educativo</v>
          </cell>
          <cell r="O1672" t="str">
            <v>Guápiles</v>
          </cell>
          <cell r="P1672" t="str">
            <v>Esc. El Porvenir</v>
          </cell>
          <cell r="Q1672">
            <v>8</v>
          </cell>
          <cell r="R1672">
            <v>3585</v>
          </cell>
        </row>
        <row r="1673">
          <cell r="N1673" t="str">
            <v>Centro Educativo</v>
          </cell>
          <cell r="O1673" t="str">
            <v>Guápiles</v>
          </cell>
          <cell r="P1673" t="str">
            <v>Esc. El Prado</v>
          </cell>
          <cell r="Q1673">
            <v>2</v>
          </cell>
          <cell r="R1673">
            <v>3687</v>
          </cell>
        </row>
        <row r="1674">
          <cell r="N1674" t="str">
            <v>Centro Educativo</v>
          </cell>
          <cell r="O1674" t="str">
            <v>Guápiles</v>
          </cell>
          <cell r="P1674" t="str">
            <v>Esc. El Progreso</v>
          </cell>
          <cell r="Q1674">
            <v>3</v>
          </cell>
          <cell r="R1674">
            <v>3679</v>
          </cell>
        </row>
        <row r="1675">
          <cell r="N1675" t="str">
            <v>Centro Educativo</v>
          </cell>
          <cell r="O1675" t="str">
            <v>Guápiles</v>
          </cell>
          <cell r="P1675" t="str">
            <v>Esc. El Rótulo</v>
          </cell>
          <cell r="Q1675">
            <v>2</v>
          </cell>
          <cell r="R1675">
            <v>3641</v>
          </cell>
        </row>
        <row r="1676">
          <cell r="N1676" t="str">
            <v>Centro Educativo</v>
          </cell>
          <cell r="O1676" t="str">
            <v>Guápiles</v>
          </cell>
          <cell r="P1676" t="str">
            <v>Esc. El Sota</v>
          </cell>
          <cell r="Q1676">
            <v>6</v>
          </cell>
          <cell r="R1676">
            <v>3637</v>
          </cell>
        </row>
        <row r="1677">
          <cell r="N1677" t="str">
            <v>Centro Educativo</v>
          </cell>
          <cell r="O1677" t="str">
            <v>Guápiles</v>
          </cell>
          <cell r="P1677" t="str">
            <v>Esc. El Tajo</v>
          </cell>
          <cell r="Q1677">
            <v>7</v>
          </cell>
          <cell r="R1677">
            <v>3649</v>
          </cell>
        </row>
        <row r="1678">
          <cell r="N1678" t="str">
            <v>Centro Educativo</v>
          </cell>
          <cell r="O1678" t="str">
            <v>Guápiles</v>
          </cell>
          <cell r="P1678" t="str">
            <v>Esc. El Triángulo</v>
          </cell>
          <cell r="Q1678">
            <v>6</v>
          </cell>
          <cell r="R1678">
            <v>3620</v>
          </cell>
        </row>
        <row r="1679">
          <cell r="N1679" t="str">
            <v>Centro Educativo</v>
          </cell>
          <cell r="O1679" t="str">
            <v>Guápiles</v>
          </cell>
          <cell r="P1679" t="str">
            <v>Esc. Escocia</v>
          </cell>
          <cell r="Q1679">
            <v>7</v>
          </cell>
          <cell r="R1679">
            <v>5039</v>
          </cell>
        </row>
        <row r="1680">
          <cell r="N1680" t="str">
            <v>Centro Educativo</v>
          </cell>
          <cell r="O1680" t="str">
            <v>Guápiles</v>
          </cell>
          <cell r="P1680" t="str">
            <v>Esc. Finca Dos</v>
          </cell>
          <cell r="Q1680">
            <v>8</v>
          </cell>
          <cell r="R1680">
            <v>3597</v>
          </cell>
        </row>
        <row r="1681">
          <cell r="N1681" t="str">
            <v>Centro Educativo</v>
          </cell>
          <cell r="O1681" t="str">
            <v>Guápiles</v>
          </cell>
          <cell r="P1681" t="str">
            <v>Esc. Finca Formosa</v>
          </cell>
          <cell r="Q1681">
            <v>3</v>
          </cell>
          <cell r="R1681">
            <v>3634</v>
          </cell>
        </row>
        <row r="1682">
          <cell r="N1682" t="str">
            <v>Centro Educativo</v>
          </cell>
          <cell r="O1682" t="str">
            <v>Guápiles</v>
          </cell>
          <cell r="P1682" t="str">
            <v>Esc. Guaraní</v>
          </cell>
          <cell r="Q1682">
            <v>8</v>
          </cell>
          <cell r="R1682">
            <v>3588</v>
          </cell>
        </row>
        <row r="1683">
          <cell r="N1683" t="str">
            <v>Centro Educativo</v>
          </cell>
          <cell r="O1683" t="str">
            <v>Guápiles</v>
          </cell>
          <cell r="P1683" t="str">
            <v>Esc. Hogar De Niños Tía Tere</v>
          </cell>
          <cell r="Q1683">
            <v>5</v>
          </cell>
          <cell r="R1683">
            <v>5065</v>
          </cell>
        </row>
        <row r="1684">
          <cell r="N1684" t="str">
            <v>Centro Educativo</v>
          </cell>
          <cell r="O1684" t="str">
            <v>Guápiles</v>
          </cell>
          <cell r="P1684" t="str">
            <v>Esc. Hojancha</v>
          </cell>
          <cell r="Q1684">
            <v>3</v>
          </cell>
          <cell r="R1684">
            <v>3563</v>
          </cell>
        </row>
        <row r="1685">
          <cell r="N1685" t="str">
            <v>Centro Educativo</v>
          </cell>
          <cell r="O1685" t="str">
            <v>Guápiles</v>
          </cell>
          <cell r="P1685" t="str">
            <v>Esc. Huetar</v>
          </cell>
          <cell r="Q1685">
            <v>2</v>
          </cell>
          <cell r="R1685">
            <v>3576</v>
          </cell>
        </row>
        <row r="1686">
          <cell r="N1686" t="str">
            <v>Centro Educativo</v>
          </cell>
          <cell r="O1686" t="str">
            <v>Guápiles</v>
          </cell>
          <cell r="P1686" t="str">
            <v>Esc. I.D.A. La Trinidad</v>
          </cell>
          <cell r="Q1686">
            <v>5</v>
          </cell>
          <cell r="R1686">
            <v>3539</v>
          </cell>
        </row>
        <row r="1687">
          <cell r="N1687" t="str">
            <v>Centro Educativo</v>
          </cell>
          <cell r="O1687" t="str">
            <v>Guápiles</v>
          </cell>
          <cell r="P1687" t="str">
            <v>Esc. I.D.A. Nayuribe</v>
          </cell>
          <cell r="Q1687">
            <v>8</v>
          </cell>
          <cell r="R1687">
            <v>3537</v>
          </cell>
        </row>
        <row r="1688">
          <cell r="N1688" t="str">
            <v>Centro Educativo</v>
          </cell>
          <cell r="O1688" t="str">
            <v>Guápiles</v>
          </cell>
          <cell r="P1688" t="str">
            <v>Esc. Irlanda</v>
          </cell>
          <cell r="Q1688">
            <v>7</v>
          </cell>
          <cell r="R1688">
            <v>3548</v>
          </cell>
        </row>
        <row r="1689">
          <cell r="N1689" t="str">
            <v>Centro Educativo</v>
          </cell>
          <cell r="O1689" t="str">
            <v>Guápiles</v>
          </cell>
          <cell r="P1689" t="str">
            <v>Esc. Iroquois</v>
          </cell>
          <cell r="Q1689">
            <v>4</v>
          </cell>
          <cell r="R1689">
            <v>3618</v>
          </cell>
        </row>
        <row r="1690">
          <cell r="N1690" t="str">
            <v>Centro Educativo</v>
          </cell>
          <cell r="O1690" t="str">
            <v>Guápiles</v>
          </cell>
          <cell r="P1690" t="str">
            <v>Esc. Iztarú</v>
          </cell>
          <cell r="Q1690">
            <v>8</v>
          </cell>
          <cell r="R1690">
            <v>3690</v>
          </cell>
        </row>
        <row r="1691">
          <cell r="N1691" t="str">
            <v>Centro Educativo</v>
          </cell>
          <cell r="O1691" t="str">
            <v>Guápiles</v>
          </cell>
          <cell r="P1691" t="str">
            <v>Esc. Jesús Jiménez Zamora</v>
          </cell>
          <cell r="Q1691">
            <v>5</v>
          </cell>
          <cell r="R1691">
            <v>3561</v>
          </cell>
        </row>
        <row r="1692">
          <cell r="N1692" t="str">
            <v>Centro Educativo</v>
          </cell>
          <cell r="O1692" t="str">
            <v>Guápiles</v>
          </cell>
          <cell r="P1692" t="str">
            <v>Esc. Jiménez</v>
          </cell>
          <cell r="Q1692">
            <v>1</v>
          </cell>
          <cell r="R1692">
            <v>3619</v>
          </cell>
        </row>
        <row r="1693">
          <cell r="N1693" t="str">
            <v>Centro Educativo</v>
          </cell>
          <cell r="O1693" t="str">
            <v>Guápiles</v>
          </cell>
          <cell r="P1693" t="str">
            <v>Esc. La Aurora</v>
          </cell>
          <cell r="Q1693">
            <v>7</v>
          </cell>
          <cell r="R1693">
            <v>3546</v>
          </cell>
        </row>
        <row r="1694">
          <cell r="N1694" t="str">
            <v>Centro Educativo</v>
          </cell>
          <cell r="O1694" t="str">
            <v>Guápiles</v>
          </cell>
          <cell r="P1694" t="str">
            <v>Esc. La Carlota</v>
          </cell>
          <cell r="Q1694">
            <v>3</v>
          </cell>
          <cell r="R1694">
            <v>3582</v>
          </cell>
        </row>
        <row r="1695">
          <cell r="N1695" t="str">
            <v>Centro Educativo</v>
          </cell>
          <cell r="O1695" t="str">
            <v>Guápiles</v>
          </cell>
          <cell r="P1695" t="str">
            <v>Esc. La Esperanza</v>
          </cell>
          <cell r="Q1695">
            <v>5</v>
          </cell>
          <cell r="R1695">
            <v>3624</v>
          </cell>
        </row>
        <row r="1696">
          <cell r="N1696" t="str">
            <v>Centro Educativo</v>
          </cell>
          <cell r="O1696" t="str">
            <v>Guápiles</v>
          </cell>
          <cell r="P1696" t="str">
            <v>Esc. La Florita</v>
          </cell>
          <cell r="Q1696">
            <v>5</v>
          </cell>
          <cell r="R1696">
            <v>6554</v>
          </cell>
        </row>
        <row r="1697">
          <cell r="N1697" t="str">
            <v>Centro Educativo</v>
          </cell>
          <cell r="O1697" t="str">
            <v>Guápiles</v>
          </cell>
          <cell r="P1697" t="str">
            <v>Esc. La Guaira</v>
          </cell>
          <cell r="Q1697">
            <v>4</v>
          </cell>
          <cell r="R1697">
            <v>3589</v>
          </cell>
        </row>
        <row r="1698">
          <cell r="N1698" t="str">
            <v>Centro Educativo</v>
          </cell>
          <cell r="O1698" t="str">
            <v>Guápiles</v>
          </cell>
          <cell r="P1698" t="str">
            <v>Esc. La Guaria</v>
          </cell>
          <cell r="Q1698">
            <v>1</v>
          </cell>
          <cell r="R1698">
            <v>3555</v>
          </cell>
        </row>
        <row r="1699">
          <cell r="N1699" t="str">
            <v>Centro Educativo</v>
          </cell>
          <cell r="O1699" t="str">
            <v>Guápiles</v>
          </cell>
          <cell r="P1699" t="str">
            <v>Esc. La Ilusión De Canta Gallo</v>
          </cell>
          <cell r="Q1699">
            <v>6</v>
          </cell>
          <cell r="R1699">
            <v>6277</v>
          </cell>
        </row>
        <row r="1700">
          <cell r="N1700" t="str">
            <v>Centro Educativo</v>
          </cell>
          <cell r="O1700" t="str">
            <v>Guápiles</v>
          </cell>
          <cell r="P1700" t="str">
            <v>Esc. La Lucha</v>
          </cell>
          <cell r="Q1700">
            <v>7</v>
          </cell>
          <cell r="R1700">
            <v>3640</v>
          </cell>
        </row>
        <row r="1701">
          <cell r="N1701" t="str">
            <v>Centro Educativo</v>
          </cell>
          <cell r="O1701" t="str">
            <v>Guápiles</v>
          </cell>
          <cell r="P1701" t="str">
            <v>Esc. La Manudita</v>
          </cell>
          <cell r="Q1701">
            <v>4</v>
          </cell>
          <cell r="R1701">
            <v>3604</v>
          </cell>
        </row>
        <row r="1702">
          <cell r="N1702" t="str">
            <v>Centro Educativo</v>
          </cell>
          <cell r="O1702" t="str">
            <v>Guápiles</v>
          </cell>
          <cell r="P1702" t="str">
            <v>Esc. La Maravilla</v>
          </cell>
          <cell r="Q1702">
            <v>3</v>
          </cell>
          <cell r="R1702">
            <v>3577</v>
          </cell>
        </row>
        <row r="1703">
          <cell r="N1703" t="str">
            <v>Centro Educativo</v>
          </cell>
          <cell r="O1703" t="str">
            <v>Guápiles</v>
          </cell>
          <cell r="P1703" t="str">
            <v>Esc. La Marina</v>
          </cell>
          <cell r="Q1703">
            <v>1</v>
          </cell>
          <cell r="R1703">
            <v>3527</v>
          </cell>
        </row>
        <row r="1704">
          <cell r="N1704" t="str">
            <v>Centro Educativo</v>
          </cell>
          <cell r="O1704" t="str">
            <v>Guápiles</v>
          </cell>
          <cell r="P1704" t="str">
            <v>Esc. La Perla</v>
          </cell>
          <cell r="Q1704">
            <v>4</v>
          </cell>
          <cell r="R1704">
            <v>3671</v>
          </cell>
        </row>
        <row r="1705">
          <cell r="N1705" t="str">
            <v>Centro Educativo</v>
          </cell>
          <cell r="O1705" t="str">
            <v>Guápiles</v>
          </cell>
          <cell r="P1705" t="str">
            <v>Esc. La Primavera</v>
          </cell>
          <cell r="Q1705">
            <v>8</v>
          </cell>
          <cell r="R1705">
            <v>3593</v>
          </cell>
        </row>
        <row r="1706">
          <cell r="N1706" t="str">
            <v>Centro Educativo</v>
          </cell>
          <cell r="O1706" t="str">
            <v>Guápiles</v>
          </cell>
          <cell r="P1706" t="str">
            <v>Esc. La Rita</v>
          </cell>
          <cell r="Q1706">
            <v>2</v>
          </cell>
          <cell r="R1706">
            <v>3628</v>
          </cell>
        </row>
        <row r="1707">
          <cell r="N1707" t="str">
            <v>Centro Educativo</v>
          </cell>
          <cell r="O1707" t="str">
            <v>Guápiles</v>
          </cell>
          <cell r="P1707" t="str">
            <v>Esc. La Sirena</v>
          </cell>
          <cell r="Q1707">
            <v>2</v>
          </cell>
          <cell r="R1707">
            <v>3680</v>
          </cell>
        </row>
        <row r="1708">
          <cell r="N1708" t="str">
            <v>Centro Educativo</v>
          </cell>
          <cell r="O1708" t="str">
            <v>Guápiles</v>
          </cell>
          <cell r="P1708" t="str">
            <v>Esc. La Suerte</v>
          </cell>
          <cell r="Q1708">
            <v>8</v>
          </cell>
          <cell r="R1708">
            <v>3678</v>
          </cell>
        </row>
        <row r="1709">
          <cell r="N1709" t="str">
            <v>Centro Educativo</v>
          </cell>
          <cell r="O1709" t="str">
            <v>Guápiles</v>
          </cell>
          <cell r="P1709" t="str">
            <v>Esc. La Teresa</v>
          </cell>
          <cell r="Q1709">
            <v>2</v>
          </cell>
          <cell r="R1709">
            <v>3560</v>
          </cell>
        </row>
        <row r="1710">
          <cell r="N1710" t="str">
            <v>Centro Educativo</v>
          </cell>
          <cell r="O1710" t="str">
            <v>Guápiles</v>
          </cell>
          <cell r="P1710" t="str">
            <v>Esc. La Unión</v>
          </cell>
          <cell r="Q1710">
            <v>1</v>
          </cell>
          <cell r="R1710">
            <v>3630</v>
          </cell>
        </row>
        <row r="1711">
          <cell r="N1711" t="str">
            <v>Centro Educativo</v>
          </cell>
          <cell r="O1711" t="str">
            <v>Guápiles</v>
          </cell>
          <cell r="P1711" t="str">
            <v>Esc. La Victoria (Cariari)</v>
          </cell>
          <cell r="Q1711">
            <v>2</v>
          </cell>
          <cell r="R1711">
            <v>3591</v>
          </cell>
        </row>
        <row r="1712">
          <cell r="N1712" t="str">
            <v>Centro Educativo</v>
          </cell>
          <cell r="O1712" t="str">
            <v>Guápiles</v>
          </cell>
          <cell r="P1712" t="str">
            <v>Esc. La Victoria (Rita)</v>
          </cell>
          <cell r="Q1712">
            <v>2</v>
          </cell>
          <cell r="R1712">
            <v>3551</v>
          </cell>
        </row>
        <row r="1713">
          <cell r="N1713" t="str">
            <v>Centro Educativo</v>
          </cell>
          <cell r="O1713" t="str">
            <v>Guápiles</v>
          </cell>
          <cell r="P1713" t="str">
            <v>Esc. Laguna Del Tortuguero</v>
          </cell>
          <cell r="Q1713">
            <v>6</v>
          </cell>
          <cell r="R1713">
            <v>5329</v>
          </cell>
        </row>
        <row r="1714">
          <cell r="N1714" t="str">
            <v>Centro Educativo</v>
          </cell>
          <cell r="O1714" t="str">
            <v>Guápiles</v>
          </cell>
          <cell r="P1714" t="str">
            <v>Esc. Las Brisas (Cariari)</v>
          </cell>
          <cell r="Q1714">
            <v>3</v>
          </cell>
          <cell r="R1714">
            <v>3552</v>
          </cell>
        </row>
        <row r="1715">
          <cell r="N1715" t="str">
            <v>Centro Educativo</v>
          </cell>
          <cell r="O1715" t="str">
            <v>Guápiles</v>
          </cell>
          <cell r="P1715" t="str">
            <v>Esc. Las Brisas Del Río Blanco (Guápiles)</v>
          </cell>
          <cell r="Q1715">
            <v>1</v>
          </cell>
          <cell r="R1715">
            <v>3545</v>
          </cell>
        </row>
        <row r="1716">
          <cell r="N1716" t="str">
            <v>Centro Educativo</v>
          </cell>
          <cell r="O1716" t="str">
            <v>Guápiles</v>
          </cell>
          <cell r="P1716" t="str">
            <v>Esc. Las Brisas Toro Amarillo (La Colonia)</v>
          </cell>
          <cell r="Q1716">
            <v>2</v>
          </cell>
          <cell r="R1716">
            <v>3540</v>
          </cell>
        </row>
        <row r="1717">
          <cell r="N1717" t="str">
            <v>Centro Educativo</v>
          </cell>
          <cell r="O1717" t="str">
            <v>Guápiles</v>
          </cell>
          <cell r="P1717" t="str">
            <v>Esc. Las Colinas</v>
          </cell>
          <cell r="Q1717">
            <v>4</v>
          </cell>
          <cell r="R1717">
            <v>3544</v>
          </cell>
        </row>
        <row r="1718">
          <cell r="N1718" t="str">
            <v>Centro Educativo</v>
          </cell>
          <cell r="O1718" t="str">
            <v>Guápiles</v>
          </cell>
          <cell r="P1718" t="str">
            <v>Esc. Las Colinas</v>
          </cell>
          <cell r="Q1718">
            <v>6</v>
          </cell>
          <cell r="R1718">
            <v>3567</v>
          </cell>
        </row>
        <row r="1719">
          <cell r="N1719" t="str">
            <v>Centro Educativo</v>
          </cell>
          <cell r="O1719" t="str">
            <v>Guápiles</v>
          </cell>
          <cell r="P1719" t="str">
            <v>Esc. Las Lomas (Duacarí)</v>
          </cell>
          <cell r="Q1719">
            <v>5</v>
          </cell>
          <cell r="R1719">
            <v>3558</v>
          </cell>
        </row>
        <row r="1720">
          <cell r="N1720" t="str">
            <v>Centro Educativo</v>
          </cell>
          <cell r="O1720" t="str">
            <v>Guápiles</v>
          </cell>
          <cell r="P1720" t="str">
            <v>Esc. Las Lomas Del Camaroncito</v>
          </cell>
          <cell r="Q1720">
            <v>7</v>
          </cell>
          <cell r="R1720">
            <v>3625</v>
          </cell>
        </row>
        <row r="1721">
          <cell r="N1721" t="str">
            <v>Centro Educativo</v>
          </cell>
          <cell r="O1721" t="str">
            <v>Guápiles</v>
          </cell>
          <cell r="P1721" t="str">
            <v>Esc. Las Mercedes</v>
          </cell>
          <cell r="Q1721">
            <v>2</v>
          </cell>
          <cell r="R1721">
            <v>3682</v>
          </cell>
        </row>
        <row r="1722">
          <cell r="N1722" t="str">
            <v>Centro Educativo</v>
          </cell>
          <cell r="O1722" t="str">
            <v>Guápiles</v>
          </cell>
          <cell r="P1722" t="str">
            <v>Esc. Las Orquídeas</v>
          </cell>
          <cell r="Q1722">
            <v>6</v>
          </cell>
          <cell r="R1722">
            <v>5712</v>
          </cell>
        </row>
        <row r="1723">
          <cell r="N1723" t="str">
            <v>Centro Educativo</v>
          </cell>
          <cell r="O1723" t="str">
            <v>Guápiles</v>
          </cell>
          <cell r="P1723" t="str">
            <v>Esc. Las Palmitas</v>
          </cell>
          <cell r="Q1723">
            <v>3</v>
          </cell>
          <cell r="R1723">
            <v>3581</v>
          </cell>
        </row>
        <row r="1724">
          <cell r="N1724" t="str">
            <v>Centro Educativo</v>
          </cell>
          <cell r="O1724" t="str">
            <v>Guápiles</v>
          </cell>
          <cell r="P1724" t="str">
            <v>Esc. Las Vegas</v>
          </cell>
          <cell r="Q1724">
            <v>5</v>
          </cell>
          <cell r="R1724">
            <v>3590</v>
          </cell>
        </row>
        <row r="1725">
          <cell r="N1725" t="str">
            <v>Centro Educativo</v>
          </cell>
          <cell r="O1725" t="str">
            <v>Guápiles</v>
          </cell>
          <cell r="P1725" t="str">
            <v>Esc. Leesville</v>
          </cell>
          <cell r="Q1725">
            <v>5</v>
          </cell>
          <cell r="R1725">
            <v>3657</v>
          </cell>
        </row>
        <row r="1726">
          <cell r="N1726" t="str">
            <v>Centro Educativo</v>
          </cell>
          <cell r="O1726" t="str">
            <v>Guápiles</v>
          </cell>
          <cell r="P1726" t="str">
            <v>Esc. Línea Vieja</v>
          </cell>
          <cell r="Q1726">
            <v>7</v>
          </cell>
          <cell r="R1726">
            <v>3609</v>
          </cell>
        </row>
        <row r="1727">
          <cell r="N1727" t="str">
            <v>Centro Educativo</v>
          </cell>
          <cell r="O1727" t="str">
            <v>Guápiles</v>
          </cell>
          <cell r="P1727" t="str">
            <v>Esc. Llano Bonito</v>
          </cell>
          <cell r="Q1727">
            <v>5</v>
          </cell>
          <cell r="R1727">
            <v>3602</v>
          </cell>
        </row>
        <row r="1728">
          <cell r="N1728" t="str">
            <v>Centro Educativo</v>
          </cell>
          <cell r="O1728" t="str">
            <v>Guápiles</v>
          </cell>
          <cell r="P1728" t="str">
            <v>Esc. Lomas</v>
          </cell>
          <cell r="Q1728">
            <v>7</v>
          </cell>
          <cell r="R1728">
            <v>3536</v>
          </cell>
        </row>
        <row r="1729">
          <cell r="N1729" t="str">
            <v>Centro Educativo</v>
          </cell>
          <cell r="O1729" t="str">
            <v>Guápiles</v>
          </cell>
          <cell r="P1729" t="str">
            <v>Esc. Londres</v>
          </cell>
          <cell r="Q1729">
            <v>3</v>
          </cell>
          <cell r="R1729">
            <v>3613</v>
          </cell>
        </row>
        <row r="1730">
          <cell r="N1730" t="str">
            <v>Centro Educativo</v>
          </cell>
          <cell r="O1730" t="str">
            <v>Guápiles</v>
          </cell>
          <cell r="P1730" t="str">
            <v>Esc. Los Ángeles (Guácimo)</v>
          </cell>
          <cell r="Q1730">
            <v>7</v>
          </cell>
          <cell r="R1730">
            <v>3691</v>
          </cell>
        </row>
        <row r="1731">
          <cell r="N1731" t="str">
            <v>Centro Educativo</v>
          </cell>
          <cell r="O1731" t="str">
            <v>Guápiles</v>
          </cell>
          <cell r="P1731" t="str">
            <v>Esc. Los Ángeles (Pococí)</v>
          </cell>
          <cell r="Q1731">
            <v>3</v>
          </cell>
          <cell r="R1731">
            <v>3635</v>
          </cell>
        </row>
        <row r="1732">
          <cell r="N1732" t="str">
            <v>Centro Educativo</v>
          </cell>
          <cell r="O1732" t="str">
            <v>Guápiles</v>
          </cell>
          <cell r="P1732" t="str">
            <v>Esc. Los Diamantes</v>
          </cell>
          <cell r="Q1732">
            <v>1</v>
          </cell>
          <cell r="R1732">
            <v>3636</v>
          </cell>
        </row>
        <row r="1733">
          <cell r="N1733" t="str">
            <v>Centro Educativo</v>
          </cell>
          <cell r="O1733" t="str">
            <v>Guápiles</v>
          </cell>
          <cell r="P1733" t="str">
            <v>Esc. Los Geranios</v>
          </cell>
          <cell r="Q1733">
            <v>4</v>
          </cell>
          <cell r="R1733">
            <v>3617</v>
          </cell>
        </row>
        <row r="1734">
          <cell r="N1734" t="str">
            <v>Centro Educativo</v>
          </cell>
          <cell r="O1734" t="str">
            <v>Guápiles</v>
          </cell>
          <cell r="P1734" t="str">
            <v>Esc. Los Lagos</v>
          </cell>
          <cell r="Q1734">
            <v>5</v>
          </cell>
          <cell r="R1734">
            <v>3633</v>
          </cell>
        </row>
        <row r="1735">
          <cell r="N1735" t="str">
            <v>Centro Educativo</v>
          </cell>
          <cell r="O1735" t="str">
            <v>Guápiles</v>
          </cell>
          <cell r="P1735" t="str">
            <v>Esc. Los Lirios</v>
          </cell>
          <cell r="Q1735">
            <v>4</v>
          </cell>
          <cell r="R1735">
            <v>3565</v>
          </cell>
        </row>
        <row r="1736">
          <cell r="N1736" t="str">
            <v>Centro Educativo</v>
          </cell>
          <cell r="O1736" t="str">
            <v>Guápiles</v>
          </cell>
          <cell r="P1736" t="str">
            <v>Esc. Los Naranjos</v>
          </cell>
          <cell r="Q1736">
            <v>4</v>
          </cell>
          <cell r="R1736">
            <v>5328</v>
          </cell>
        </row>
        <row r="1737">
          <cell r="N1737" t="str">
            <v>Centro Educativo</v>
          </cell>
          <cell r="O1737" t="str">
            <v>Guápiles</v>
          </cell>
          <cell r="P1737" t="str">
            <v>Esc. Los Pinos</v>
          </cell>
          <cell r="Q1737">
            <v>2</v>
          </cell>
          <cell r="R1737">
            <v>3534</v>
          </cell>
        </row>
        <row r="1738">
          <cell r="N1738" t="str">
            <v>Centro Educativo</v>
          </cell>
          <cell r="O1738" t="str">
            <v>Guápiles</v>
          </cell>
          <cell r="P1738" t="str">
            <v>Esc. Luis Xv</v>
          </cell>
          <cell r="Q1738">
            <v>5</v>
          </cell>
          <cell r="R1738">
            <v>3562</v>
          </cell>
        </row>
        <row r="1739">
          <cell r="N1739" t="str">
            <v>Centro Educativo</v>
          </cell>
          <cell r="O1739" t="str">
            <v>Guápiles</v>
          </cell>
          <cell r="P1739" t="str">
            <v>Esc. Macadamia</v>
          </cell>
          <cell r="Q1739">
            <v>4</v>
          </cell>
          <cell r="R1739">
            <v>5041</v>
          </cell>
        </row>
        <row r="1740">
          <cell r="N1740" t="str">
            <v>Centro Educativo</v>
          </cell>
          <cell r="O1740" t="str">
            <v>Guápiles</v>
          </cell>
          <cell r="P1740" t="str">
            <v>Esc. Manuel Maria Gutiérrez Zamora</v>
          </cell>
          <cell r="Q1740">
            <v>4</v>
          </cell>
          <cell r="R1740">
            <v>4800</v>
          </cell>
        </row>
        <row r="1741">
          <cell r="N1741" t="str">
            <v>Centro Educativo</v>
          </cell>
          <cell r="O1741" t="str">
            <v>Guápiles</v>
          </cell>
          <cell r="P1741" t="str">
            <v>Esc. Manuel María Gutiérrez Zamora</v>
          </cell>
          <cell r="Q1741">
            <v>4</v>
          </cell>
          <cell r="R1741">
            <v>3638</v>
          </cell>
        </row>
        <row r="1742">
          <cell r="N1742" t="str">
            <v>Centro Educativo</v>
          </cell>
          <cell r="O1742" t="str">
            <v>Guápiles</v>
          </cell>
          <cell r="P1742" t="str">
            <v>Esc. María Hidalgo Hidalgo</v>
          </cell>
          <cell r="Q1742">
            <v>4</v>
          </cell>
          <cell r="R1742">
            <v>3629</v>
          </cell>
        </row>
        <row r="1743">
          <cell r="N1743" t="str">
            <v>Centro Educativo</v>
          </cell>
          <cell r="O1743" t="str">
            <v>Guápiles</v>
          </cell>
          <cell r="P1743" t="str">
            <v>Esc. Mata De Limón (Pococí)</v>
          </cell>
          <cell r="Q1743">
            <v>5</v>
          </cell>
          <cell r="R1743">
            <v>3606</v>
          </cell>
        </row>
        <row r="1744">
          <cell r="N1744" t="str">
            <v>Centro Educativo</v>
          </cell>
          <cell r="O1744" t="str">
            <v>Guápiles</v>
          </cell>
          <cell r="P1744" t="str">
            <v>Esc. Mata De Limón Este (Guácimo)</v>
          </cell>
          <cell r="Q1744">
            <v>5</v>
          </cell>
          <cell r="R1744">
            <v>3655</v>
          </cell>
        </row>
        <row r="1745">
          <cell r="N1745" t="str">
            <v>Centro Educativo</v>
          </cell>
          <cell r="O1745" t="str">
            <v>Guápiles</v>
          </cell>
          <cell r="P1745" t="str">
            <v>Esc. Monterrey</v>
          </cell>
          <cell r="Q1745">
            <v>6</v>
          </cell>
          <cell r="R1745">
            <v>5726</v>
          </cell>
        </row>
        <row r="1746">
          <cell r="N1746" t="str">
            <v>Centro Educativo</v>
          </cell>
          <cell r="O1746" t="str">
            <v>Guápiles</v>
          </cell>
          <cell r="P1746" t="str">
            <v>Esc. Nazareth</v>
          </cell>
          <cell r="Q1746">
            <v>5</v>
          </cell>
          <cell r="R1746">
            <v>3654</v>
          </cell>
        </row>
        <row r="1747">
          <cell r="N1747" t="str">
            <v>Centro Educativo</v>
          </cell>
          <cell r="O1747" t="str">
            <v>Guápiles</v>
          </cell>
          <cell r="P1747" t="str">
            <v>Esc. Palermo</v>
          </cell>
          <cell r="Q1747">
            <v>3</v>
          </cell>
          <cell r="R1747">
            <v>3575</v>
          </cell>
        </row>
        <row r="1748">
          <cell r="N1748" t="str">
            <v>Centro Educativo</v>
          </cell>
          <cell r="O1748" t="str">
            <v>Guápiles</v>
          </cell>
          <cell r="P1748" t="str">
            <v>Esc. Palmitas Ii</v>
          </cell>
          <cell r="Q1748">
            <v>8</v>
          </cell>
          <cell r="R1748">
            <v>6493</v>
          </cell>
        </row>
        <row r="1749">
          <cell r="N1749" t="str">
            <v>Centro Educativo</v>
          </cell>
          <cell r="O1749" t="str">
            <v>Guápiles</v>
          </cell>
          <cell r="P1749" t="str">
            <v>Esc. Parismina</v>
          </cell>
          <cell r="Q1749">
            <v>4</v>
          </cell>
          <cell r="R1749">
            <v>3642</v>
          </cell>
        </row>
        <row r="1750">
          <cell r="N1750" t="str">
            <v>Centro Educativo</v>
          </cell>
          <cell r="O1750" t="str">
            <v>Guápiles</v>
          </cell>
          <cell r="P1750" t="str">
            <v>Esc. Patio San Cristóbal</v>
          </cell>
          <cell r="Q1750">
            <v>2</v>
          </cell>
          <cell r="R1750">
            <v>3550</v>
          </cell>
        </row>
        <row r="1751">
          <cell r="N1751" t="str">
            <v>Centro Educativo</v>
          </cell>
          <cell r="O1751" t="str">
            <v>Guápiles</v>
          </cell>
          <cell r="P1751" t="str">
            <v>Esc. Pococí</v>
          </cell>
          <cell r="Q1751">
            <v>8</v>
          </cell>
          <cell r="R1751">
            <v>3587</v>
          </cell>
        </row>
        <row r="1752">
          <cell r="N1752" t="str">
            <v>Centro Educativo</v>
          </cell>
          <cell r="O1752" t="str">
            <v>Guápiles</v>
          </cell>
          <cell r="P1752" t="str">
            <v>Esc. Pocora</v>
          </cell>
          <cell r="Q1752">
            <v>4</v>
          </cell>
          <cell r="R1752">
            <v>3645</v>
          </cell>
        </row>
        <row r="1753">
          <cell r="N1753" t="str">
            <v>Centro Educativo</v>
          </cell>
          <cell r="O1753" t="str">
            <v>Guápiles</v>
          </cell>
          <cell r="P1753" t="str">
            <v>Esc. Pocora</v>
          </cell>
          <cell r="Q1753">
            <v>4</v>
          </cell>
          <cell r="R1753">
            <v>4794</v>
          </cell>
        </row>
        <row r="1754">
          <cell r="N1754" t="str">
            <v>Centro Educativo</v>
          </cell>
          <cell r="O1754" t="str">
            <v>Guápiles</v>
          </cell>
          <cell r="P1754" t="str">
            <v>Esc. Pocora Sur</v>
          </cell>
          <cell r="Q1754">
            <v>4</v>
          </cell>
          <cell r="R1754">
            <v>3533</v>
          </cell>
        </row>
        <row r="1755">
          <cell r="N1755" t="str">
            <v>Centro Educativo</v>
          </cell>
          <cell r="O1755" t="str">
            <v>Guápiles</v>
          </cell>
          <cell r="P1755" t="str">
            <v>Esc. Portica</v>
          </cell>
          <cell r="Q1755">
            <v>8</v>
          </cell>
          <cell r="R1755">
            <v>5562</v>
          </cell>
        </row>
        <row r="1756">
          <cell r="N1756" t="str">
            <v>Centro Educativo</v>
          </cell>
          <cell r="O1756" t="str">
            <v>Guápiles</v>
          </cell>
          <cell r="P1756" t="str">
            <v>Esc. Pueblo Nuevo</v>
          </cell>
          <cell r="Q1756">
            <v>5</v>
          </cell>
          <cell r="R1756">
            <v>3689</v>
          </cell>
        </row>
        <row r="1757">
          <cell r="N1757" t="str">
            <v>Centro Educativo</v>
          </cell>
          <cell r="O1757" t="str">
            <v>Guápiles</v>
          </cell>
          <cell r="P1757" t="str">
            <v>Esc. Puerto Lindo</v>
          </cell>
          <cell r="Q1757">
            <v>6</v>
          </cell>
          <cell r="R1757">
            <v>3616</v>
          </cell>
        </row>
        <row r="1758">
          <cell r="N1758" t="str">
            <v>Centro Educativo</v>
          </cell>
          <cell r="O1758" t="str">
            <v>Guápiles</v>
          </cell>
          <cell r="P1758" t="str">
            <v>Esc. Río Cascadas</v>
          </cell>
          <cell r="Q1758">
            <v>5</v>
          </cell>
          <cell r="R1758">
            <v>3667</v>
          </cell>
        </row>
        <row r="1759">
          <cell r="N1759" t="str">
            <v>Centro Educativo</v>
          </cell>
          <cell r="O1759" t="str">
            <v>Guápiles</v>
          </cell>
          <cell r="P1759" t="str">
            <v>Esc. Río Sardinas</v>
          </cell>
          <cell r="Q1759">
            <v>3</v>
          </cell>
          <cell r="R1759">
            <v>3549</v>
          </cell>
        </row>
        <row r="1760">
          <cell r="N1760" t="str">
            <v>Centro Educativo</v>
          </cell>
          <cell r="O1760" t="str">
            <v>Guápiles</v>
          </cell>
          <cell r="P1760" t="str">
            <v>Esc. Roxana</v>
          </cell>
          <cell r="Q1760">
            <v>5</v>
          </cell>
          <cell r="R1760">
            <v>3656</v>
          </cell>
        </row>
        <row r="1761">
          <cell r="N1761" t="str">
            <v>Centro Educativo</v>
          </cell>
          <cell r="O1761" t="str">
            <v>Guápiles</v>
          </cell>
          <cell r="P1761" t="str">
            <v>Esc. Roxana</v>
          </cell>
          <cell r="Q1761">
            <v>5</v>
          </cell>
          <cell r="R1761">
            <v>4799</v>
          </cell>
        </row>
        <row r="1762">
          <cell r="N1762" t="str">
            <v>Centro Educativo</v>
          </cell>
          <cell r="O1762" t="str">
            <v>Guápiles</v>
          </cell>
          <cell r="P1762" t="str">
            <v>Esc. Sagrada Familia</v>
          </cell>
          <cell r="Q1762">
            <v>3</v>
          </cell>
          <cell r="R1762">
            <v>3658</v>
          </cell>
        </row>
        <row r="1763">
          <cell r="N1763" t="str">
            <v>Centro Educativo</v>
          </cell>
          <cell r="O1763" t="str">
            <v>Guápiles</v>
          </cell>
          <cell r="P1763" t="str">
            <v>Esc. San Antonio</v>
          </cell>
          <cell r="Q1763">
            <v>5</v>
          </cell>
          <cell r="R1763">
            <v>3659</v>
          </cell>
        </row>
        <row r="1764">
          <cell r="N1764" t="str">
            <v>Centro Educativo</v>
          </cell>
          <cell r="O1764" t="str">
            <v>Guápiles</v>
          </cell>
          <cell r="P1764" t="str">
            <v>Esc. San Bosco</v>
          </cell>
          <cell r="Q1764">
            <v>2</v>
          </cell>
          <cell r="R1764">
            <v>3643</v>
          </cell>
        </row>
        <row r="1765">
          <cell r="N1765" t="str">
            <v>Centro Educativo</v>
          </cell>
          <cell r="O1765" t="str">
            <v>Guápiles</v>
          </cell>
          <cell r="P1765" t="str">
            <v>Esc. San Cristóbal</v>
          </cell>
          <cell r="Q1765">
            <v>5</v>
          </cell>
          <cell r="R1765">
            <v>3578</v>
          </cell>
        </row>
        <row r="1766">
          <cell r="N1766" t="str">
            <v>Centro Educativo</v>
          </cell>
          <cell r="O1766" t="str">
            <v>Guápiles</v>
          </cell>
          <cell r="P1766" t="str">
            <v>Esc. San Gerardo (Colorado)</v>
          </cell>
          <cell r="Q1766">
            <v>7</v>
          </cell>
          <cell r="R1766">
            <v>3592</v>
          </cell>
        </row>
        <row r="1767">
          <cell r="N1767" t="str">
            <v>Centro Educativo</v>
          </cell>
          <cell r="O1767" t="str">
            <v>Guápiles</v>
          </cell>
          <cell r="P1767" t="str">
            <v>Esc. San Gerardo (Rita)</v>
          </cell>
          <cell r="Q1767">
            <v>8</v>
          </cell>
          <cell r="R1767">
            <v>3644</v>
          </cell>
        </row>
        <row r="1768">
          <cell r="N1768" t="str">
            <v>Centro Educativo</v>
          </cell>
          <cell r="O1768" t="str">
            <v>Guápiles</v>
          </cell>
          <cell r="P1768" t="str">
            <v>Esc. San Ignacio</v>
          </cell>
          <cell r="Q1768">
            <v>6</v>
          </cell>
          <cell r="R1768">
            <v>3676</v>
          </cell>
        </row>
        <row r="1769">
          <cell r="N1769" t="str">
            <v>Centro Educativo</v>
          </cell>
          <cell r="O1769" t="str">
            <v>Guápiles</v>
          </cell>
          <cell r="P1769" t="str">
            <v>Esc. San Isidro</v>
          </cell>
          <cell r="Q1769">
            <v>6</v>
          </cell>
          <cell r="R1769">
            <v>3652</v>
          </cell>
        </row>
        <row r="1770">
          <cell r="N1770" t="str">
            <v>Centro Educativo</v>
          </cell>
          <cell r="O1770" t="str">
            <v>Guápiles</v>
          </cell>
          <cell r="P1770" t="str">
            <v>Esc. San Jorge</v>
          </cell>
          <cell r="Q1770">
            <v>3</v>
          </cell>
          <cell r="R1770">
            <v>3692</v>
          </cell>
        </row>
        <row r="1771">
          <cell r="N1771" t="str">
            <v>Centro Educativo</v>
          </cell>
          <cell r="O1771" t="str">
            <v>Guápiles</v>
          </cell>
          <cell r="P1771" t="str">
            <v>Esc. San Luis (Guácimo)</v>
          </cell>
          <cell r="Q1771">
            <v>7</v>
          </cell>
          <cell r="R1771">
            <v>3661</v>
          </cell>
        </row>
        <row r="1772">
          <cell r="N1772" t="str">
            <v>Centro Educativo</v>
          </cell>
          <cell r="O1772" t="str">
            <v>Guápiles</v>
          </cell>
          <cell r="P1772" t="str">
            <v>Esc. San Luis (Pococí)</v>
          </cell>
          <cell r="Q1772">
            <v>5</v>
          </cell>
          <cell r="R1772">
            <v>3660</v>
          </cell>
        </row>
        <row r="1773">
          <cell r="N1773" t="str">
            <v>Centro Educativo</v>
          </cell>
          <cell r="O1773" t="str">
            <v>Guápiles</v>
          </cell>
          <cell r="P1773" t="str">
            <v>Esc. San Martín</v>
          </cell>
          <cell r="Q1773">
            <v>1</v>
          </cell>
          <cell r="R1773">
            <v>3621</v>
          </cell>
        </row>
        <row r="1774">
          <cell r="N1774" t="str">
            <v>Centro Educativo</v>
          </cell>
          <cell r="O1774" t="str">
            <v>Guápiles</v>
          </cell>
          <cell r="P1774" t="str">
            <v>Esc. San Pedro</v>
          </cell>
          <cell r="Q1774">
            <v>2</v>
          </cell>
          <cell r="R1774">
            <v>3685</v>
          </cell>
        </row>
        <row r="1775">
          <cell r="N1775" t="str">
            <v>Centro Educativo</v>
          </cell>
          <cell r="O1775" t="str">
            <v>Guápiles</v>
          </cell>
          <cell r="P1775" t="str">
            <v>Esc. San Rafael (La Colonia)</v>
          </cell>
          <cell r="Q1775">
            <v>1</v>
          </cell>
          <cell r="R1775">
            <v>3662</v>
          </cell>
        </row>
        <row r="1776">
          <cell r="N1776" t="str">
            <v>Centro Educativo</v>
          </cell>
          <cell r="O1776" t="str">
            <v>Guápiles</v>
          </cell>
          <cell r="P1776" t="str">
            <v>Esc. San Rafael (Rita)</v>
          </cell>
          <cell r="Q1776">
            <v>6</v>
          </cell>
          <cell r="R1776">
            <v>3607</v>
          </cell>
        </row>
        <row r="1777">
          <cell r="N1777" t="str">
            <v>Centro Educativo</v>
          </cell>
          <cell r="O1777" t="str">
            <v>Guápiles</v>
          </cell>
          <cell r="P1777" t="str">
            <v>Esc. Santa Clara</v>
          </cell>
          <cell r="Q1777">
            <v>5</v>
          </cell>
          <cell r="R1777">
            <v>3623</v>
          </cell>
        </row>
        <row r="1778">
          <cell r="N1778" t="str">
            <v>Centro Educativo</v>
          </cell>
          <cell r="O1778" t="str">
            <v>Guápiles</v>
          </cell>
          <cell r="P1778" t="str">
            <v>Esc. Santa Lucía</v>
          </cell>
          <cell r="Q1778">
            <v>3</v>
          </cell>
          <cell r="R1778">
            <v>3584</v>
          </cell>
        </row>
        <row r="1779">
          <cell r="N1779" t="str">
            <v>Centro Educativo</v>
          </cell>
          <cell r="O1779" t="str">
            <v>Guápiles</v>
          </cell>
          <cell r="P1779" t="str">
            <v>Esc. Santa María</v>
          </cell>
          <cell r="Q1779">
            <v>7</v>
          </cell>
          <cell r="R1779">
            <v>3665</v>
          </cell>
        </row>
        <row r="1780">
          <cell r="N1780" t="str">
            <v>Centro Educativo</v>
          </cell>
          <cell r="O1780" t="str">
            <v>Guápiles</v>
          </cell>
          <cell r="P1780" t="str">
            <v>Esc. Santa Rosa</v>
          </cell>
          <cell r="Q1780">
            <v>2</v>
          </cell>
          <cell r="R1780">
            <v>3666</v>
          </cell>
        </row>
        <row r="1781">
          <cell r="N1781" t="str">
            <v>Centro Educativo</v>
          </cell>
          <cell r="O1781" t="str">
            <v>Guápiles</v>
          </cell>
          <cell r="P1781" t="str">
            <v>Esc. Sardina</v>
          </cell>
          <cell r="Q1781">
            <v>3</v>
          </cell>
          <cell r="R1781">
            <v>5038</v>
          </cell>
        </row>
        <row r="1782">
          <cell r="N1782" t="str">
            <v>Centro Educativo</v>
          </cell>
          <cell r="O1782" t="str">
            <v>Guápiles</v>
          </cell>
          <cell r="P1782" t="str">
            <v>Esc. Sector Nueve</v>
          </cell>
          <cell r="Q1782">
            <v>8</v>
          </cell>
          <cell r="R1782">
            <v>3639</v>
          </cell>
        </row>
        <row r="1783">
          <cell r="N1783" t="str">
            <v>Centro Educativo</v>
          </cell>
          <cell r="O1783" t="str">
            <v>Guápiles</v>
          </cell>
          <cell r="P1783" t="str">
            <v>Esc. Sota Dos</v>
          </cell>
          <cell r="Q1783">
            <v>8</v>
          </cell>
          <cell r="R1783">
            <v>5868</v>
          </cell>
        </row>
        <row r="1784">
          <cell r="N1784" t="str">
            <v>Centro Educativo</v>
          </cell>
          <cell r="O1784" t="str">
            <v>Guápiles</v>
          </cell>
          <cell r="P1784" t="str">
            <v>Esc. Suerre</v>
          </cell>
          <cell r="Q1784">
            <v>1</v>
          </cell>
          <cell r="R1784">
            <v>3668</v>
          </cell>
        </row>
        <row r="1785">
          <cell r="N1785" t="str">
            <v>Centro Educativo</v>
          </cell>
          <cell r="O1785" t="str">
            <v>Guápiles</v>
          </cell>
          <cell r="P1785" t="str">
            <v>Esc. Támara</v>
          </cell>
          <cell r="Q1785">
            <v>8</v>
          </cell>
          <cell r="R1785">
            <v>3530</v>
          </cell>
        </row>
        <row r="1786">
          <cell r="N1786" t="str">
            <v>Centro Educativo</v>
          </cell>
          <cell r="O1786" t="str">
            <v>Guápiles</v>
          </cell>
          <cell r="P1786" t="str">
            <v>Esc. Tarire</v>
          </cell>
          <cell r="Q1786">
            <v>2</v>
          </cell>
          <cell r="R1786">
            <v>3535</v>
          </cell>
        </row>
        <row r="1787">
          <cell r="N1787" t="str">
            <v>Centro Educativo</v>
          </cell>
          <cell r="O1787" t="str">
            <v>Guápiles</v>
          </cell>
          <cell r="P1787" t="str">
            <v>Esc. Ticabán</v>
          </cell>
          <cell r="Q1787">
            <v>8</v>
          </cell>
          <cell r="R1787">
            <v>3681</v>
          </cell>
        </row>
        <row r="1788">
          <cell r="N1788" t="str">
            <v>Centro Educativo</v>
          </cell>
          <cell r="O1788" t="str">
            <v>Guápiles</v>
          </cell>
          <cell r="P1788" t="str">
            <v>Esc. Toro Amarillo</v>
          </cell>
          <cell r="Q1788">
            <v>1</v>
          </cell>
          <cell r="R1788">
            <v>3669</v>
          </cell>
        </row>
        <row r="1789">
          <cell r="N1789" t="str">
            <v>Centro Educativo</v>
          </cell>
          <cell r="O1789" t="str">
            <v>Guápiles</v>
          </cell>
          <cell r="P1789" t="str">
            <v>Esc. Vega</v>
          </cell>
          <cell r="Q1789">
            <v>6</v>
          </cell>
          <cell r="R1789">
            <v>3622</v>
          </cell>
        </row>
        <row r="1790">
          <cell r="N1790" t="str">
            <v>Centro Educativo</v>
          </cell>
          <cell r="O1790" t="str">
            <v>Guápiles</v>
          </cell>
          <cell r="P1790" t="str">
            <v>Esc. Zurquí</v>
          </cell>
          <cell r="Q1790">
            <v>4</v>
          </cell>
          <cell r="R1790">
            <v>3529</v>
          </cell>
        </row>
        <row r="1791">
          <cell r="N1791" t="str">
            <v>Centro Educativo</v>
          </cell>
          <cell r="O1791" t="str">
            <v>Guápiles</v>
          </cell>
          <cell r="P1791" t="str">
            <v>Experimental Bilingüe De Pococí</v>
          </cell>
          <cell r="Q1791">
            <v>1</v>
          </cell>
          <cell r="R1791">
            <v>4142</v>
          </cell>
        </row>
        <row r="1792">
          <cell r="N1792" t="str">
            <v>Centro Educativo</v>
          </cell>
          <cell r="O1792" t="str">
            <v>Guápiles</v>
          </cell>
          <cell r="P1792" t="str">
            <v>Experimental Bilingüe De Río Jiménez</v>
          </cell>
          <cell r="Q1792">
            <v>7</v>
          </cell>
          <cell r="R1792">
            <v>5718</v>
          </cell>
        </row>
        <row r="1793">
          <cell r="N1793" t="str">
            <v>Centro Educativo</v>
          </cell>
          <cell r="O1793" t="str">
            <v>Guápiles</v>
          </cell>
          <cell r="P1793" t="str">
            <v>J.N. Guápiles</v>
          </cell>
          <cell r="Q1793">
            <v>1</v>
          </cell>
          <cell r="R1793">
            <v>5040</v>
          </cell>
        </row>
        <row r="1794">
          <cell r="N1794" t="str">
            <v>Centro Educativo</v>
          </cell>
          <cell r="O1794" t="str">
            <v>Guápiles</v>
          </cell>
          <cell r="P1794" t="str">
            <v>Liceo Ambientalista Llano Bonito</v>
          </cell>
          <cell r="Q1794">
            <v>5</v>
          </cell>
          <cell r="R1794">
            <v>4140</v>
          </cell>
        </row>
        <row r="1795">
          <cell r="N1795" t="str">
            <v>Centro Educativo</v>
          </cell>
          <cell r="O1795" t="str">
            <v>Guápiles</v>
          </cell>
          <cell r="P1795" t="str">
            <v>Liceo Cuatro Esquinas</v>
          </cell>
          <cell r="Q1795">
            <v>6</v>
          </cell>
          <cell r="R1795">
            <v>6000</v>
          </cell>
        </row>
        <row r="1796">
          <cell r="N1796" t="str">
            <v>Centro Educativo</v>
          </cell>
          <cell r="O1796" t="str">
            <v>Guápiles</v>
          </cell>
          <cell r="P1796" t="str">
            <v>Liceo De Cariari</v>
          </cell>
          <cell r="Q1796">
            <v>3</v>
          </cell>
          <cell r="R1796">
            <v>4141</v>
          </cell>
        </row>
        <row r="1797">
          <cell r="N1797" t="str">
            <v>Centro Educativo</v>
          </cell>
          <cell r="O1797" t="str">
            <v>Guápiles</v>
          </cell>
          <cell r="P1797" t="str">
            <v>Liceo De Cariari</v>
          </cell>
          <cell r="Q1797">
            <v>3</v>
          </cell>
          <cell r="R1797">
            <v>6755</v>
          </cell>
        </row>
        <row r="1798">
          <cell r="N1798" t="str">
            <v>Centro Educativo</v>
          </cell>
          <cell r="O1798" t="str">
            <v>Guápiles</v>
          </cell>
          <cell r="P1798" t="str">
            <v>Liceo De Pocora</v>
          </cell>
          <cell r="Q1798">
            <v>4</v>
          </cell>
          <cell r="R1798">
            <v>4139</v>
          </cell>
        </row>
        <row r="1799">
          <cell r="N1799" t="str">
            <v>Centro Educativo</v>
          </cell>
          <cell r="O1799" t="str">
            <v>Guápiles</v>
          </cell>
          <cell r="P1799" t="str">
            <v>Liceo De Ticabán</v>
          </cell>
          <cell r="Q1799">
            <v>8</v>
          </cell>
          <cell r="R1799">
            <v>4138</v>
          </cell>
        </row>
        <row r="1800">
          <cell r="N1800" t="str">
            <v>Centro Educativo</v>
          </cell>
          <cell r="O1800" t="str">
            <v>Guápiles</v>
          </cell>
          <cell r="P1800" t="str">
            <v>Liceo Duacarí</v>
          </cell>
          <cell r="Q1800">
            <v>7</v>
          </cell>
          <cell r="R1800">
            <v>4143</v>
          </cell>
        </row>
        <row r="1801">
          <cell r="N1801" t="str">
            <v>Centro Educativo</v>
          </cell>
          <cell r="O1801" t="str">
            <v>Guápiles</v>
          </cell>
          <cell r="P1801" t="str">
            <v>Liceo La Rita</v>
          </cell>
          <cell r="Q1801">
            <v>2</v>
          </cell>
          <cell r="R1801">
            <v>4145</v>
          </cell>
        </row>
        <row r="1802">
          <cell r="N1802" t="str">
            <v>Centro Educativo</v>
          </cell>
          <cell r="O1802" t="str">
            <v>Guápiles</v>
          </cell>
          <cell r="P1802" t="str">
            <v>Liceo Rural Barra De Tortuguero</v>
          </cell>
          <cell r="Q1802">
            <v>6</v>
          </cell>
          <cell r="R1802">
            <v>5176</v>
          </cell>
        </row>
        <row r="1803">
          <cell r="N1803" t="str">
            <v>Centro Educativo</v>
          </cell>
          <cell r="O1803" t="str">
            <v>Guápiles</v>
          </cell>
          <cell r="P1803" t="str">
            <v>Liceo Rural Cartagena</v>
          </cell>
          <cell r="Q1803">
            <v>7</v>
          </cell>
          <cell r="R1803">
            <v>5659</v>
          </cell>
        </row>
        <row r="1804">
          <cell r="N1804" t="str">
            <v>Centro Educativo</v>
          </cell>
          <cell r="O1804" t="str">
            <v>Guápiles</v>
          </cell>
          <cell r="P1804" t="str">
            <v>Liceo Rural La Union</v>
          </cell>
          <cell r="Q1804">
            <v>1</v>
          </cell>
          <cell r="R1804">
            <v>6567</v>
          </cell>
        </row>
        <row r="1805">
          <cell r="N1805" t="str">
            <v>Centro Educativo</v>
          </cell>
          <cell r="O1805" t="str">
            <v>Guápiles</v>
          </cell>
          <cell r="P1805" t="str">
            <v>Liceo Rural Línea Vieja</v>
          </cell>
          <cell r="Q1805">
            <v>7</v>
          </cell>
          <cell r="R1805">
            <v>5660</v>
          </cell>
        </row>
        <row r="1806">
          <cell r="N1806" t="str">
            <v>Centro Educativo</v>
          </cell>
          <cell r="O1806" t="str">
            <v>Guápiles</v>
          </cell>
          <cell r="P1806" t="str">
            <v>Liceo Rural Palacios</v>
          </cell>
          <cell r="Q1806">
            <v>6</v>
          </cell>
          <cell r="R1806">
            <v>6667</v>
          </cell>
        </row>
        <row r="1807">
          <cell r="N1807" t="str">
            <v>Centro Educativo</v>
          </cell>
          <cell r="O1807" t="str">
            <v>Guápiles</v>
          </cell>
          <cell r="P1807" t="str">
            <v>Liceo San Antonio</v>
          </cell>
          <cell r="Q1807">
            <v>5</v>
          </cell>
          <cell r="R1807">
            <v>6385</v>
          </cell>
        </row>
        <row r="1808">
          <cell r="N1808" t="str">
            <v>Centro Educativo</v>
          </cell>
          <cell r="O1808" t="str">
            <v>Guápiles</v>
          </cell>
          <cell r="P1808" t="str">
            <v>Liceo San Rafael</v>
          </cell>
          <cell r="Q1808">
            <v>1</v>
          </cell>
          <cell r="R1808">
            <v>6115</v>
          </cell>
        </row>
        <row r="1809">
          <cell r="N1809" t="str">
            <v>Centro Educativo</v>
          </cell>
          <cell r="O1809" t="str">
            <v>Guápiles</v>
          </cell>
          <cell r="P1809" t="str">
            <v>Liceo Santisima Trinidad</v>
          </cell>
          <cell r="Q1809">
            <v>1</v>
          </cell>
          <cell r="R1809">
            <v>6512</v>
          </cell>
        </row>
        <row r="1810">
          <cell r="N1810" t="str">
            <v>Centro Educativo</v>
          </cell>
          <cell r="O1810" t="str">
            <v>Guápiles</v>
          </cell>
          <cell r="P1810" t="str">
            <v>Nocturno De Cariari</v>
          </cell>
          <cell r="Q1810">
            <v>3</v>
          </cell>
          <cell r="R1810">
            <v>5807</v>
          </cell>
        </row>
        <row r="1811">
          <cell r="N1811" t="str">
            <v>Centro Educativo</v>
          </cell>
          <cell r="O1811" t="str">
            <v>Guápiles</v>
          </cell>
          <cell r="P1811" t="str">
            <v>Nocturno De Guácimo</v>
          </cell>
          <cell r="Q1811">
            <v>4</v>
          </cell>
          <cell r="R1811">
            <v>4894</v>
          </cell>
        </row>
        <row r="1812">
          <cell r="N1812" t="str">
            <v>Centro Educativo</v>
          </cell>
          <cell r="O1812" t="str">
            <v>Guápiles</v>
          </cell>
          <cell r="P1812" t="str">
            <v>Nocturno De Pococí</v>
          </cell>
          <cell r="Q1812">
            <v>1</v>
          </cell>
          <cell r="R1812">
            <v>4893</v>
          </cell>
        </row>
        <row r="1813">
          <cell r="N1813" t="str">
            <v>Centro Educativo</v>
          </cell>
          <cell r="O1813" t="str">
            <v>Guápiles</v>
          </cell>
          <cell r="P1813" t="str">
            <v>Nocturno De Pocora</v>
          </cell>
          <cell r="Q1813">
            <v>4</v>
          </cell>
          <cell r="R1813">
            <v>6101</v>
          </cell>
        </row>
        <row r="1814">
          <cell r="N1814" t="str">
            <v>Centro Educativo</v>
          </cell>
          <cell r="O1814" t="str">
            <v>Guápiles</v>
          </cell>
          <cell r="P1814" t="str">
            <v>Prog. Educ. Abierta Guápiles</v>
          </cell>
          <cell r="Q1814">
            <v>1</v>
          </cell>
          <cell r="R1814">
            <v>6618</v>
          </cell>
        </row>
        <row r="1815">
          <cell r="N1815" t="str">
            <v>Centro Educativo</v>
          </cell>
          <cell r="O1815" t="str">
            <v>Guápiles</v>
          </cell>
          <cell r="P1815" t="str">
            <v>Programa Itinerante Artes Plásticas</v>
          </cell>
          <cell r="Q1815">
            <v>1</v>
          </cell>
          <cell r="R1815">
            <v>5042</v>
          </cell>
        </row>
        <row r="1816">
          <cell r="N1816" t="str">
            <v>Centro Educativo</v>
          </cell>
          <cell r="O1816" t="str">
            <v>Guápiles</v>
          </cell>
          <cell r="P1816" t="str">
            <v>Serv. Itin. Ens. Espec. Guápiles</v>
          </cell>
          <cell r="Q1816">
            <v>1</v>
          </cell>
          <cell r="R1816">
            <v>5286</v>
          </cell>
        </row>
        <row r="1817">
          <cell r="N1817" t="str">
            <v>Centro Educativo</v>
          </cell>
          <cell r="O1817" t="str">
            <v>Guápiles</v>
          </cell>
          <cell r="P1817" t="str">
            <v>Unidad Pedagógica Casa Hogar</v>
          </cell>
          <cell r="Q1817">
            <v>5</v>
          </cell>
          <cell r="R1817">
            <v>5197</v>
          </cell>
        </row>
        <row r="1818">
          <cell r="N1818" t="str">
            <v>Centro Educativo</v>
          </cell>
          <cell r="O1818" t="str">
            <v>Heredia</v>
          </cell>
          <cell r="P1818" t="str">
            <v>C.T.P. De Belen</v>
          </cell>
          <cell r="Q1818">
            <v>7</v>
          </cell>
          <cell r="R1818">
            <v>6633</v>
          </cell>
        </row>
        <row r="1819">
          <cell r="N1819" t="str">
            <v>Centro Educativo</v>
          </cell>
          <cell r="O1819" t="str">
            <v>Heredia</v>
          </cell>
          <cell r="P1819" t="str">
            <v>C.T.P. De Flores</v>
          </cell>
          <cell r="Q1819">
            <v>7</v>
          </cell>
          <cell r="R1819">
            <v>4190</v>
          </cell>
        </row>
        <row r="1820">
          <cell r="N1820" t="str">
            <v>Centro Educativo</v>
          </cell>
          <cell r="O1820" t="str">
            <v>Heredia</v>
          </cell>
          <cell r="P1820" t="str">
            <v>C.T.P. De Flores</v>
          </cell>
          <cell r="Q1820">
            <v>7</v>
          </cell>
          <cell r="R1820">
            <v>4902</v>
          </cell>
        </row>
        <row r="1821">
          <cell r="N1821" t="str">
            <v>Centro Educativo</v>
          </cell>
          <cell r="O1821" t="str">
            <v>Heredia</v>
          </cell>
          <cell r="P1821" t="str">
            <v>C.T.P. De Heredia</v>
          </cell>
          <cell r="Q1821">
            <v>1</v>
          </cell>
          <cell r="R1821">
            <v>4191</v>
          </cell>
        </row>
        <row r="1822">
          <cell r="N1822" t="str">
            <v>Centro Educativo</v>
          </cell>
          <cell r="O1822" t="str">
            <v>Heredia</v>
          </cell>
          <cell r="P1822" t="str">
            <v>C.T.P. De Ulloa</v>
          </cell>
          <cell r="Q1822">
            <v>7</v>
          </cell>
          <cell r="R1822">
            <v>4192</v>
          </cell>
        </row>
        <row r="1823">
          <cell r="N1823" t="str">
            <v>Centro Educativo</v>
          </cell>
          <cell r="O1823" t="str">
            <v>Heredia</v>
          </cell>
          <cell r="P1823" t="str">
            <v>C.T.P. De Ulloa</v>
          </cell>
          <cell r="Q1823">
            <v>7</v>
          </cell>
          <cell r="R1823">
            <v>4625</v>
          </cell>
        </row>
        <row r="1824">
          <cell r="N1824" t="str">
            <v>Centro Educativo</v>
          </cell>
          <cell r="O1824" t="str">
            <v>Heredia</v>
          </cell>
          <cell r="P1824" t="str">
            <v>C.T.P. Del Este</v>
          </cell>
          <cell r="Q1824">
            <v>5</v>
          </cell>
          <cell r="R1824">
            <v>6639</v>
          </cell>
        </row>
        <row r="1825">
          <cell r="N1825" t="str">
            <v>Centro Educativo</v>
          </cell>
          <cell r="O1825" t="str">
            <v>Heredia</v>
          </cell>
          <cell r="P1825" t="str">
            <v>C.T.P. Mercedes Norte</v>
          </cell>
          <cell r="Q1825">
            <v>2</v>
          </cell>
          <cell r="R1825">
            <v>6526</v>
          </cell>
        </row>
        <row r="1826">
          <cell r="N1826" t="str">
            <v>Centro Educativo</v>
          </cell>
          <cell r="O1826" t="str">
            <v>Heredia</v>
          </cell>
          <cell r="P1826" t="str">
            <v>C.T.P. San Isidro De Heredia</v>
          </cell>
          <cell r="Q1826">
            <v>6</v>
          </cell>
          <cell r="R1826">
            <v>6524</v>
          </cell>
        </row>
        <row r="1827">
          <cell r="N1827" t="str">
            <v>Centro Educativo</v>
          </cell>
          <cell r="O1827" t="str">
            <v>Heredia</v>
          </cell>
          <cell r="P1827" t="str">
            <v>C.T.P. San Pedro De Barva</v>
          </cell>
          <cell r="Q1827">
            <v>4</v>
          </cell>
          <cell r="R1827">
            <v>6504</v>
          </cell>
        </row>
        <row r="1828">
          <cell r="N1828" t="str">
            <v>Centro Educativo</v>
          </cell>
          <cell r="O1828" t="str">
            <v>Heredia</v>
          </cell>
          <cell r="P1828" t="str">
            <v>C.T.P. Santo Domingo</v>
          </cell>
          <cell r="Q1828">
            <v>5</v>
          </cell>
          <cell r="R1828">
            <v>6525</v>
          </cell>
        </row>
        <row r="1829">
          <cell r="N1829" t="str">
            <v>Centro Educativo</v>
          </cell>
          <cell r="O1829" t="str">
            <v>Heredia</v>
          </cell>
          <cell r="P1829" t="str">
            <v>Caipad Acefo-Pavas</v>
          </cell>
          <cell r="Q1829">
            <v>5</v>
          </cell>
          <cell r="R1829">
            <v>5541</v>
          </cell>
        </row>
        <row r="1830">
          <cell r="N1830" t="str">
            <v>Centro Educativo</v>
          </cell>
          <cell r="O1830" t="str">
            <v>Heredia</v>
          </cell>
          <cell r="P1830" t="str">
            <v>Caipad Aciosa-Centro Integral Ocupacional Y Servicios Afines</v>
          </cell>
          <cell r="Q1830">
            <v>5</v>
          </cell>
          <cell r="R1830">
            <v>4814</v>
          </cell>
        </row>
        <row r="1831">
          <cell r="N1831" t="str">
            <v>Centro Educativo</v>
          </cell>
          <cell r="O1831" t="str">
            <v>Heredia</v>
          </cell>
          <cell r="P1831" t="str">
            <v>Caipad Anampe</v>
          </cell>
          <cell r="Q1831">
            <v>5</v>
          </cell>
          <cell r="R1831">
            <v>5508</v>
          </cell>
        </row>
        <row r="1832">
          <cell r="N1832" t="str">
            <v>Centro Educativo</v>
          </cell>
          <cell r="O1832" t="str">
            <v>Heredia</v>
          </cell>
          <cell r="P1832" t="str">
            <v>Caipad Apnae</v>
          </cell>
          <cell r="Q1832">
            <v>6</v>
          </cell>
          <cell r="R1832">
            <v>5269</v>
          </cell>
        </row>
        <row r="1833">
          <cell r="N1833" t="str">
            <v>Centro Educativo</v>
          </cell>
          <cell r="O1833" t="str">
            <v>Heredia</v>
          </cell>
          <cell r="P1833" t="str">
            <v>Caipad Niñas En Riesgo Social Maria Mazzarello (Casa Main)</v>
          </cell>
          <cell r="Q1833">
            <v>7</v>
          </cell>
          <cell r="R1833">
            <v>3934</v>
          </cell>
        </row>
        <row r="1834">
          <cell r="N1834" t="str">
            <v>Centro Educativo</v>
          </cell>
          <cell r="O1834" t="str">
            <v>Heredia</v>
          </cell>
          <cell r="P1834" t="str">
            <v>Centro Educativo Niño Jesús De Belén</v>
          </cell>
          <cell r="Q1834">
            <v>5</v>
          </cell>
          <cell r="R1834">
            <v>6357</v>
          </cell>
        </row>
        <row r="1835">
          <cell r="N1835" t="str">
            <v>Centro Educativo</v>
          </cell>
          <cell r="O1835" t="str">
            <v>Heredia</v>
          </cell>
          <cell r="P1835" t="str">
            <v>Cnvmts. C.T.P. Heredia</v>
          </cell>
          <cell r="Q1835">
            <v>1</v>
          </cell>
          <cell r="R1835">
            <v>6254</v>
          </cell>
        </row>
        <row r="1836">
          <cell r="N1836" t="str">
            <v>Centro Educativo</v>
          </cell>
          <cell r="O1836" t="str">
            <v>Heredia</v>
          </cell>
          <cell r="P1836" t="str">
            <v>Cnvmts. Experimental Bilingüe De Belén</v>
          </cell>
          <cell r="Q1836">
            <v>7</v>
          </cell>
          <cell r="R1836">
            <v>6254</v>
          </cell>
        </row>
        <row r="1837">
          <cell r="N1837" t="str">
            <v>Centro Educativo</v>
          </cell>
          <cell r="O1837" t="str">
            <v>Heredia</v>
          </cell>
          <cell r="P1837" t="str">
            <v>Cnvmts. Ipec Barva</v>
          </cell>
          <cell r="Q1837">
            <v>4</v>
          </cell>
          <cell r="R1837">
            <v>6254</v>
          </cell>
        </row>
        <row r="1838">
          <cell r="N1838" t="str">
            <v>Centro Educativo</v>
          </cell>
          <cell r="O1838" t="str">
            <v>Heredia</v>
          </cell>
          <cell r="P1838" t="str">
            <v>Cnvmts. Liceo De Belen</v>
          </cell>
          <cell r="Q1838">
            <v>7</v>
          </cell>
          <cell r="R1838">
            <v>6254</v>
          </cell>
        </row>
        <row r="1839">
          <cell r="N1839" t="str">
            <v>Centro Educativo</v>
          </cell>
          <cell r="O1839" t="str">
            <v>Heredia</v>
          </cell>
          <cell r="P1839" t="str">
            <v>Cnvmts. Liceo De La Aurora</v>
          </cell>
          <cell r="Q1839">
            <v>7</v>
          </cell>
          <cell r="R1839">
            <v>6254</v>
          </cell>
        </row>
        <row r="1840">
          <cell r="N1840" t="str">
            <v>Centro Educativo</v>
          </cell>
          <cell r="O1840" t="str">
            <v>Heredia</v>
          </cell>
          <cell r="P1840" t="str">
            <v>Cnvmts. Liceo Manuel Benavides Rodríguez</v>
          </cell>
          <cell r="Q1840">
            <v>1</v>
          </cell>
          <cell r="R1840">
            <v>6254</v>
          </cell>
        </row>
        <row r="1841">
          <cell r="N1841" t="str">
            <v>Centro Educativo</v>
          </cell>
          <cell r="O1841" t="str">
            <v>Heredia</v>
          </cell>
          <cell r="P1841" t="str">
            <v>Colegio La Aurora</v>
          </cell>
          <cell r="Q1841">
            <v>7</v>
          </cell>
          <cell r="R1841">
            <v>4093</v>
          </cell>
        </row>
        <row r="1842">
          <cell r="N1842" t="str">
            <v>Centro Educativo</v>
          </cell>
          <cell r="O1842" t="str">
            <v>Heredia</v>
          </cell>
          <cell r="P1842" t="str">
            <v>Colegio Rodrigo Hernandez Vargas</v>
          </cell>
          <cell r="Q1842">
            <v>4</v>
          </cell>
          <cell r="R1842">
            <v>5077</v>
          </cell>
        </row>
        <row r="1843">
          <cell r="N1843" t="str">
            <v>Centro Educativo</v>
          </cell>
          <cell r="O1843" t="str">
            <v>Heredia</v>
          </cell>
          <cell r="P1843" t="str">
            <v>Colegio Rodrigo Hernandez Vargas</v>
          </cell>
          <cell r="Q1843">
            <v>4</v>
          </cell>
          <cell r="R1843">
            <v>6650</v>
          </cell>
        </row>
        <row r="1844">
          <cell r="N1844" t="str">
            <v>Centro Educativo</v>
          </cell>
          <cell r="O1844" t="str">
            <v>Heredia</v>
          </cell>
          <cell r="P1844" t="str">
            <v>Colegio San José De La Montaña</v>
          </cell>
          <cell r="Q1844">
            <v>4</v>
          </cell>
          <cell r="R1844">
            <v>4076</v>
          </cell>
        </row>
        <row r="1845">
          <cell r="N1845" t="str">
            <v>Centro Educativo</v>
          </cell>
          <cell r="O1845" t="str">
            <v>Heredia</v>
          </cell>
          <cell r="P1845" t="str">
            <v>Colegio Santa María De Guadalupe</v>
          </cell>
          <cell r="Q1845">
            <v>5</v>
          </cell>
          <cell r="R1845">
            <v>4081</v>
          </cell>
        </row>
        <row r="1846">
          <cell r="N1846" t="str">
            <v>Centro Educativo</v>
          </cell>
          <cell r="O1846" t="str">
            <v>Heredia</v>
          </cell>
          <cell r="P1846" t="str">
            <v>Coned Heredia</v>
          </cell>
          <cell r="Q1846">
            <v>1</v>
          </cell>
          <cell r="R1846">
            <v>6240</v>
          </cell>
        </row>
        <row r="1847">
          <cell r="N1847" t="str">
            <v>Centro Educativo</v>
          </cell>
          <cell r="O1847" t="str">
            <v>Heredia</v>
          </cell>
          <cell r="P1847" t="str">
            <v>Conservatorio Castella</v>
          </cell>
          <cell r="Q1847">
            <v>7</v>
          </cell>
          <cell r="R1847">
            <v>4083</v>
          </cell>
        </row>
        <row r="1848">
          <cell r="N1848" t="str">
            <v>Centro Educativo</v>
          </cell>
          <cell r="O1848" t="str">
            <v>Heredia</v>
          </cell>
          <cell r="P1848" t="str">
            <v>Conservatorio De Castella (Primaria)</v>
          </cell>
          <cell r="Q1848">
            <v>7</v>
          </cell>
          <cell r="R1848">
            <v>2132</v>
          </cell>
        </row>
        <row r="1849">
          <cell r="N1849" t="str">
            <v>Centro Educativo</v>
          </cell>
          <cell r="O1849" t="str">
            <v>Heredia</v>
          </cell>
          <cell r="P1849" t="str">
            <v>Enseñanza Especial De Heredia</v>
          </cell>
          <cell r="Q1849">
            <v>1</v>
          </cell>
          <cell r="R1849">
            <v>4615</v>
          </cell>
        </row>
        <row r="1850">
          <cell r="N1850" t="str">
            <v>Centro Educativo</v>
          </cell>
          <cell r="O1850" t="str">
            <v>Heredia</v>
          </cell>
          <cell r="P1850" t="str">
            <v>Esc. Alberto Paniagua Chavarría</v>
          </cell>
          <cell r="Q1850">
            <v>4</v>
          </cell>
          <cell r="R1850">
            <v>2146</v>
          </cell>
        </row>
        <row r="1851">
          <cell r="N1851" t="str">
            <v>Centro Educativo</v>
          </cell>
          <cell r="O1851" t="str">
            <v>Heredia</v>
          </cell>
          <cell r="P1851" t="str">
            <v>Esc. Alfredo González Flores</v>
          </cell>
          <cell r="Q1851">
            <v>3</v>
          </cell>
          <cell r="R1851">
            <v>2087</v>
          </cell>
        </row>
        <row r="1852">
          <cell r="N1852" t="str">
            <v>Centro Educativo</v>
          </cell>
          <cell r="O1852" t="str">
            <v>Heredia</v>
          </cell>
          <cell r="P1852" t="str">
            <v>Esc. Alfredo Volio Jiménez</v>
          </cell>
          <cell r="Q1852">
            <v>3</v>
          </cell>
          <cell r="R1852">
            <v>2103</v>
          </cell>
        </row>
        <row r="1853">
          <cell r="N1853" t="str">
            <v>Centro Educativo</v>
          </cell>
          <cell r="O1853" t="str">
            <v>Heredia</v>
          </cell>
          <cell r="P1853" t="str">
            <v>Esc. Aniceto Esquivel Sáenz</v>
          </cell>
          <cell r="Q1853">
            <v>3</v>
          </cell>
          <cell r="R1853">
            <v>2172</v>
          </cell>
        </row>
        <row r="1854">
          <cell r="N1854" t="str">
            <v>Centro Educativo</v>
          </cell>
          <cell r="O1854" t="str">
            <v>Heredia</v>
          </cell>
          <cell r="P1854" t="str">
            <v>Esc. Arturo Morales Gutierrez</v>
          </cell>
          <cell r="Q1854">
            <v>4</v>
          </cell>
          <cell r="R1854">
            <v>4659</v>
          </cell>
        </row>
        <row r="1855">
          <cell r="N1855" t="str">
            <v>Centro Educativo</v>
          </cell>
          <cell r="O1855" t="str">
            <v>Heredia</v>
          </cell>
          <cell r="P1855" t="str">
            <v>Esc. Arturo Morales Gutiérrez</v>
          </cell>
          <cell r="Q1855">
            <v>4</v>
          </cell>
          <cell r="R1855">
            <v>2176</v>
          </cell>
        </row>
        <row r="1856">
          <cell r="N1856" t="str">
            <v>Centro Educativo</v>
          </cell>
          <cell r="O1856" t="str">
            <v>Heredia</v>
          </cell>
          <cell r="P1856" t="str">
            <v>Esc. Bajo Del Virilla</v>
          </cell>
          <cell r="Q1856">
            <v>2</v>
          </cell>
          <cell r="R1856">
            <v>2247</v>
          </cell>
        </row>
        <row r="1857">
          <cell r="N1857" t="str">
            <v>Centro Educativo</v>
          </cell>
          <cell r="O1857" t="str">
            <v>Heredia</v>
          </cell>
          <cell r="P1857" t="str">
            <v>Esc. Barrio El Socorro</v>
          </cell>
          <cell r="Q1857">
            <v>5</v>
          </cell>
          <cell r="R1857">
            <v>2105</v>
          </cell>
        </row>
        <row r="1858">
          <cell r="N1858" t="str">
            <v>Centro Educativo</v>
          </cell>
          <cell r="O1858" t="str">
            <v>Heredia</v>
          </cell>
          <cell r="P1858" t="str">
            <v>Esc. Barrio Fátima</v>
          </cell>
          <cell r="Q1858">
            <v>1</v>
          </cell>
          <cell r="R1858">
            <v>2081</v>
          </cell>
        </row>
        <row r="1859">
          <cell r="N1859" t="str">
            <v>Centro Educativo</v>
          </cell>
          <cell r="O1859" t="str">
            <v>Heredia</v>
          </cell>
          <cell r="P1859" t="str">
            <v>Esc. Braulio Morales Cervantes</v>
          </cell>
          <cell r="Q1859">
            <v>1</v>
          </cell>
          <cell r="R1859">
            <v>2109</v>
          </cell>
        </row>
        <row r="1860">
          <cell r="N1860" t="str">
            <v>Centro Educativo</v>
          </cell>
          <cell r="O1860" t="str">
            <v>Heredia</v>
          </cell>
          <cell r="P1860" t="str">
            <v>Esc. Calle Hernández</v>
          </cell>
          <cell r="Q1860">
            <v>4</v>
          </cell>
          <cell r="R1860">
            <v>2217</v>
          </cell>
        </row>
        <row r="1861">
          <cell r="N1861" t="str">
            <v>Centro Educativo</v>
          </cell>
          <cell r="O1861" t="str">
            <v>Heredia</v>
          </cell>
          <cell r="P1861" t="str">
            <v>Esc. Calle Quiros</v>
          </cell>
          <cell r="Q1861">
            <v>3</v>
          </cell>
          <cell r="R1861">
            <v>2212</v>
          </cell>
        </row>
        <row r="1862">
          <cell r="N1862" t="str">
            <v>Centro Educativo</v>
          </cell>
          <cell r="O1862" t="str">
            <v>Heredia</v>
          </cell>
          <cell r="P1862" t="str">
            <v>Esc. Castilla</v>
          </cell>
          <cell r="Q1862">
            <v>5</v>
          </cell>
          <cell r="R1862">
            <v>2117</v>
          </cell>
        </row>
        <row r="1863">
          <cell r="N1863" t="str">
            <v>Centro Educativo</v>
          </cell>
          <cell r="O1863" t="str">
            <v>Heredia</v>
          </cell>
          <cell r="P1863" t="str">
            <v>Esc. Cleto Gonzalez Viquez</v>
          </cell>
          <cell r="Q1863">
            <v>1</v>
          </cell>
          <cell r="R1863">
            <v>4617</v>
          </cell>
        </row>
        <row r="1864">
          <cell r="N1864" t="str">
            <v>Centro Educativo</v>
          </cell>
          <cell r="O1864" t="str">
            <v>Heredia</v>
          </cell>
          <cell r="P1864" t="str">
            <v>Esc. Cleto González Víquez</v>
          </cell>
          <cell r="Q1864">
            <v>1</v>
          </cell>
          <cell r="R1864">
            <v>2121</v>
          </cell>
        </row>
        <row r="1865">
          <cell r="N1865" t="str">
            <v>Centro Educativo</v>
          </cell>
          <cell r="O1865" t="str">
            <v>Heredia</v>
          </cell>
          <cell r="P1865" t="str">
            <v>Esc. Colonia Isidreña</v>
          </cell>
          <cell r="Q1865">
            <v>6</v>
          </cell>
          <cell r="R1865">
            <v>2127</v>
          </cell>
        </row>
        <row r="1866">
          <cell r="N1866" t="str">
            <v>Centro Educativo</v>
          </cell>
          <cell r="O1866" t="str">
            <v>Heredia</v>
          </cell>
          <cell r="P1866" t="str">
            <v>Esc. Concepcion</v>
          </cell>
          <cell r="Q1866">
            <v>6</v>
          </cell>
          <cell r="R1866">
            <v>4656</v>
          </cell>
        </row>
        <row r="1867">
          <cell r="N1867" t="str">
            <v>Centro Educativo</v>
          </cell>
          <cell r="O1867" t="str">
            <v>Heredia</v>
          </cell>
          <cell r="P1867" t="str">
            <v>Esc. Concepción (San Isidro)</v>
          </cell>
          <cell r="Q1867">
            <v>6</v>
          </cell>
          <cell r="R1867">
            <v>2128</v>
          </cell>
        </row>
        <row r="1868">
          <cell r="N1868" t="str">
            <v>Centro Educativo</v>
          </cell>
          <cell r="O1868" t="str">
            <v>Heredia</v>
          </cell>
          <cell r="P1868" t="str">
            <v>Esc. Concepción (San Rafael)</v>
          </cell>
          <cell r="Q1868">
            <v>6</v>
          </cell>
          <cell r="R1868">
            <v>2130</v>
          </cell>
        </row>
        <row r="1869">
          <cell r="N1869" t="str">
            <v>Centro Educativo</v>
          </cell>
          <cell r="O1869" t="str">
            <v>Heredia</v>
          </cell>
          <cell r="P1869" t="str">
            <v>Esc. Cristóbal Colón</v>
          </cell>
          <cell r="Q1869">
            <v>5</v>
          </cell>
          <cell r="R1869">
            <v>2206</v>
          </cell>
        </row>
        <row r="1870">
          <cell r="N1870" t="str">
            <v>Centro Educativo</v>
          </cell>
          <cell r="O1870" t="str">
            <v>Heredia</v>
          </cell>
          <cell r="P1870" t="str">
            <v>Esc. Cubujuqui</v>
          </cell>
          <cell r="Q1870">
            <v>2</v>
          </cell>
          <cell r="R1870">
            <v>4646</v>
          </cell>
        </row>
        <row r="1871">
          <cell r="N1871" t="str">
            <v>Centro Educativo</v>
          </cell>
          <cell r="O1871" t="str">
            <v>Heredia</v>
          </cell>
          <cell r="P1871" t="str">
            <v>Esc. Cubujuquí</v>
          </cell>
          <cell r="Q1871">
            <v>2</v>
          </cell>
          <cell r="R1871">
            <v>2135</v>
          </cell>
        </row>
        <row r="1872">
          <cell r="N1872" t="str">
            <v>Centro Educativo</v>
          </cell>
          <cell r="O1872" t="str">
            <v>Heredia</v>
          </cell>
          <cell r="P1872" t="str">
            <v>Esc. Domingo González Pérez</v>
          </cell>
          <cell r="Q1872">
            <v>4</v>
          </cell>
          <cell r="R1872">
            <v>2224</v>
          </cell>
        </row>
        <row r="1873">
          <cell r="N1873" t="str">
            <v>Centro Educativo</v>
          </cell>
          <cell r="O1873" t="str">
            <v>Heredia</v>
          </cell>
          <cell r="P1873" t="str">
            <v>Esc. El Montecito</v>
          </cell>
          <cell r="Q1873">
            <v>4</v>
          </cell>
          <cell r="R1873">
            <v>2175</v>
          </cell>
        </row>
        <row r="1874">
          <cell r="N1874" t="str">
            <v>Centro Educativo</v>
          </cell>
          <cell r="O1874" t="str">
            <v>Heredia</v>
          </cell>
          <cell r="P1874" t="str">
            <v>Esc. El Palenque</v>
          </cell>
          <cell r="Q1874">
            <v>6</v>
          </cell>
          <cell r="R1874">
            <v>2110</v>
          </cell>
        </row>
        <row r="1875">
          <cell r="N1875" t="str">
            <v>Centro Educativo</v>
          </cell>
          <cell r="O1875" t="str">
            <v>Heredia</v>
          </cell>
          <cell r="P1875" t="str">
            <v>Esc. El Roble</v>
          </cell>
          <cell r="Q1875">
            <v>3</v>
          </cell>
          <cell r="R1875">
            <v>2152</v>
          </cell>
        </row>
        <row r="1876">
          <cell r="N1876" t="str">
            <v>Centro Educativo</v>
          </cell>
          <cell r="O1876" t="str">
            <v>Heredia</v>
          </cell>
          <cell r="P1876" t="str">
            <v>Esc. El Roble</v>
          </cell>
          <cell r="Q1876">
            <v>3</v>
          </cell>
          <cell r="R1876">
            <v>6381</v>
          </cell>
        </row>
        <row r="1877">
          <cell r="N1877" t="str">
            <v>Centro Educativo</v>
          </cell>
          <cell r="O1877" t="str">
            <v>Heredia</v>
          </cell>
          <cell r="P1877" t="str">
            <v>Esc. Elisa Soto Jiménez</v>
          </cell>
          <cell r="Q1877">
            <v>3</v>
          </cell>
          <cell r="R1877">
            <v>2223</v>
          </cell>
        </row>
        <row r="1878">
          <cell r="N1878" t="str">
            <v>Centro Educativo</v>
          </cell>
          <cell r="O1878" t="str">
            <v>Heredia</v>
          </cell>
          <cell r="P1878" t="str">
            <v>Esc. Enrique Strachan</v>
          </cell>
          <cell r="Q1878">
            <v>4</v>
          </cell>
          <cell r="R1878">
            <v>2112</v>
          </cell>
        </row>
        <row r="1879">
          <cell r="N1879" t="str">
            <v>Centro Educativo</v>
          </cell>
          <cell r="O1879" t="str">
            <v>Heredia</v>
          </cell>
          <cell r="P1879" t="str">
            <v>Esc. Enrique Strachan (Educ. Especial)</v>
          </cell>
          <cell r="Q1879">
            <v>3</v>
          </cell>
          <cell r="R1879">
            <v>5251</v>
          </cell>
        </row>
        <row r="1880">
          <cell r="N1880" t="str">
            <v>Centro Educativo</v>
          </cell>
          <cell r="O1880" t="str">
            <v>Heredia</v>
          </cell>
          <cell r="P1880" t="str">
            <v>Esc. España</v>
          </cell>
          <cell r="Q1880">
            <v>7</v>
          </cell>
          <cell r="R1880">
            <v>2195</v>
          </cell>
        </row>
        <row r="1881">
          <cell r="N1881" t="str">
            <v>Centro Educativo</v>
          </cell>
          <cell r="O1881" t="str">
            <v>Heredia</v>
          </cell>
          <cell r="P1881" t="str">
            <v>Esc. Estados Unidos De América</v>
          </cell>
          <cell r="Q1881">
            <v>7</v>
          </cell>
          <cell r="R1881">
            <v>2200</v>
          </cell>
        </row>
        <row r="1882">
          <cell r="N1882" t="str">
            <v>Centro Educativo</v>
          </cell>
          <cell r="O1882" t="str">
            <v>Heredia</v>
          </cell>
          <cell r="P1882" t="str">
            <v>Esc. Fatima</v>
          </cell>
          <cell r="Q1882">
            <v>1</v>
          </cell>
          <cell r="R1882">
            <v>4616</v>
          </cell>
        </row>
        <row r="1883">
          <cell r="N1883" t="str">
            <v>Centro Educativo</v>
          </cell>
          <cell r="O1883" t="str">
            <v>Heredia</v>
          </cell>
          <cell r="P1883" t="str">
            <v>Esc. Felix A. Montero M.</v>
          </cell>
          <cell r="Q1883">
            <v>5</v>
          </cell>
          <cell r="R1883">
            <v>4672</v>
          </cell>
        </row>
        <row r="1884">
          <cell r="N1884" t="str">
            <v>Centro Educativo</v>
          </cell>
          <cell r="O1884" t="str">
            <v>Heredia</v>
          </cell>
          <cell r="P1884" t="str">
            <v>Esc. Félix Arcadio Montero Monge</v>
          </cell>
          <cell r="Q1884">
            <v>5</v>
          </cell>
          <cell r="R1884">
            <v>2102</v>
          </cell>
        </row>
        <row r="1885">
          <cell r="N1885" t="str">
            <v>Centro Educativo</v>
          </cell>
          <cell r="O1885" t="str">
            <v>Heredia</v>
          </cell>
          <cell r="P1885" t="str">
            <v>Esc. Fidel Chaves Murillo</v>
          </cell>
          <cell r="Q1885">
            <v>7</v>
          </cell>
          <cell r="R1885">
            <v>2159</v>
          </cell>
        </row>
        <row r="1886">
          <cell r="N1886" t="str">
            <v>Centro Educativo</v>
          </cell>
          <cell r="O1886" t="str">
            <v>Heredia</v>
          </cell>
          <cell r="P1886" t="str">
            <v>Esc. Fidel Chaves Murillo</v>
          </cell>
          <cell r="Q1886">
            <v>7</v>
          </cell>
          <cell r="R1886">
            <v>4639</v>
          </cell>
        </row>
        <row r="1887">
          <cell r="N1887" t="str">
            <v>Centro Educativo</v>
          </cell>
          <cell r="O1887" t="str">
            <v>Heredia</v>
          </cell>
          <cell r="P1887" t="str">
            <v>Esc. Finca Guarari</v>
          </cell>
          <cell r="Q1887">
            <v>2</v>
          </cell>
          <cell r="R1887">
            <v>4645</v>
          </cell>
        </row>
        <row r="1888">
          <cell r="N1888" t="str">
            <v>Centro Educativo</v>
          </cell>
          <cell r="O1888" t="str">
            <v>Heredia</v>
          </cell>
          <cell r="P1888" t="str">
            <v>Esc. Finca Guararí</v>
          </cell>
          <cell r="Q1888">
            <v>2</v>
          </cell>
          <cell r="R1888">
            <v>2122</v>
          </cell>
        </row>
        <row r="1889">
          <cell r="N1889" t="str">
            <v>Centro Educativo</v>
          </cell>
          <cell r="O1889" t="str">
            <v>Heredia</v>
          </cell>
          <cell r="P1889" t="str">
            <v>Esc. I.M.A.S. De Ulloa</v>
          </cell>
          <cell r="Q1889">
            <v>2</v>
          </cell>
          <cell r="R1889">
            <v>2178</v>
          </cell>
        </row>
        <row r="1890">
          <cell r="N1890" t="str">
            <v>Centro Educativo</v>
          </cell>
          <cell r="O1890" t="str">
            <v>Heredia</v>
          </cell>
          <cell r="P1890" t="str">
            <v>Esc. Jesús</v>
          </cell>
          <cell r="Q1890">
            <v>3</v>
          </cell>
          <cell r="R1890">
            <v>2155</v>
          </cell>
        </row>
        <row r="1891">
          <cell r="N1891" t="str">
            <v>Centro Educativo</v>
          </cell>
          <cell r="O1891" t="str">
            <v>Heredia</v>
          </cell>
          <cell r="P1891" t="str">
            <v>Esc. Jesús Argüello Villalobos</v>
          </cell>
          <cell r="Q1891">
            <v>6</v>
          </cell>
          <cell r="R1891">
            <v>2203</v>
          </cell>
        </row>
        <row r="1892">
          <cell r="N1892" t="str">
            <v>Centro Educativo</v>
          </cell>
          <cell r="O1892" t="str">
            <v>Heredia</v>
          </cell>
          <cell r="P1892" t="str">
            <v>Esc. Joaquín Camacho Ulate</v>
          </cell>
          <cell r="Q1892">
            <v>4</v>
          </cell>
          <cell r="R1892">
            <v>2208</v>
          </cell>
        </row>
        <row r="1893">
          <cell r="N1893" t="str">
            <v>Centro Educativo</v>
          </cell>
          <cell r="O1893" t="str">
            <v>Heredia</v>
          </cell>
          <cell r="P1893" t="str">
            <v>Esc. Joaquín Lizano Gutiérrez</v>
          </cell>
          <cell r="Q1893">
            <v>1</v>
          </cell>
          <cell r="R1893">
            <v>2156</v>
          </cell>
        </row>
        <row r="1894">
          <cell r="N1894" t="str">
            <v>Centro Educativo</v>
          </cell>
          <cell r="O1894" t="str">
            <v>Heredia</v>
          </cell>
          <cell r="P1894" t="str">
            <v>Esc. José E. González Vindas</v>
          </cell>
          <cell r="Q1894">
            <v>6</v>
          </cell>
          <cell r="R1894">
            <v>4632</v>
          </cell>
        </row>
        <row r="1895">
          <cell r="N1895" t="str">
            <v>Centro Educativo</v>
          </cell>
          <cell r="O1895" t="str">
            <v>Heredia</v>
          </cell>
          <cell r="P1895" t="str">
            <v>Esc. José Ezequiel González Vindas</v>
          </cell>
          <cell r="Q1895">
            <v>6</v>
          </cell>
          <cell r="R1895">
            <v>2221</v>
          </cell>
        </row>
        <row r="1896">
          <cell r="N1896" t="str">
            <v>Centro Educativo</v>
          </cell>
          <cell r="O1896" t="str">
            <v>Heredia</v>
          </cell>
          <cell r="P1896" t="str">
            <v>Esc. José Figueres Ferrer</v>
          </cell>
          <cell r="Q1896">
            <v>2</v>
          </cell>
          <cell r="R1896">
            <v>2174</v>
          </cell>
        </row>
        <row r="1897">
          <cell r="N1897" t="str">
            <v>Centro Educativo</v>
          </cell>
          <cell r="O1897" t="str">
            <v>Heredia</v>
          </cell>
          <cell r="P1897" t="str">
            <v>Esc. Jose Marti</v>
          </cell>
          <cell r="Q1897">
            <v>6</v>
          </cell>
          <cell r="R1897">
            <v>4631</v>
          </cell>
        </row>
        <row r="1898">
          <cell r="N1898" t="str">
            <v>Centro Educativo</v>
          </cell>
          <cell r="O1898" t="str">
            <v>Heredia</v>
          </cell>
          <cell r="P1898" t="str">
            <v>Esc. José Martí</v>
          </cell>
          <cell r="Q1898">
            <v>6</v>
          </cell>
          <cell r="R1898">
            <v>2198</v>
          </cell>
        </row>
        <row r="1899">
          <cell r="N1899" t="str">
            <v>Centro Educativo</v>
          </cell>
          <cell r="O1899" t="str">
            <v>Heredia</v>
          </cell>
          <cell r="P1899" t="str">
            <v>Esc. Jose Ramon Hernandez B.</v>
          </cell>
          <cell r="Q1899">
            <v>1</v>
          </cell>
          <cell r="R1899">
            <v>4670</v>
          </cell>
        </row>
        <row r="1900">
          <cell r="N1900" t="str">
            <v>Centro Educativo</v>
          </cell>
          <cell r="O1900" t="str">
            <v>Heredia</v>
          </cell>
          <cell r="P1900" t="str">
            <v>Esc. José Ramón Hernández Badilla</v>
          </cell>
          <cell r="Q1900">
            <v>1</v>
          </cell>
          <cell r="R1900">
            <v>2235</v>
          </cell>
        </row>
        <row r="1901">
          <cell r="N1901" t="str">
            <v>Centro Educativo</v>
          </cell>
          <cell r="O1901" t="str">
            <v>Heredia</v>
          </cell>
          <cell r="P1901" t="str">
            <v>Esc. Juan Mora Fernandez</v>
          </cell>
          <cell r="Q1901">
            <v>3</v>
          </cell>
          <cell r="R1901">
            <v>4626</v>
          </cell>
        </row>
        <row r="1902">
          <cell r="N1902" t="str">
            <v>Centro Educativo</v>
          </cell>
          <cell r="O1902" t="str">
            <v>Heredia</v>
          </cell>
          <cell r="P1902" t="str">
            <v>Esc. Juan Mora Fernández</v>
          </cell>
          <cell r="Q1902">
            <v>3</v>
          </cell>
          <cell r="R1902">
            <v>2216</v>
          </cell>
        </row>
        <row r="1903">
          <cell r="N1903" t="str">
            <v>Centro Educativo</v>
          </cell>
          <cell r="O1903" t="str">
            <v>Heredia</v>
          </cell>
          <cell r="P1903" t="str">
            <v>Esc. Julia Fernández Rodríguez</v>
          </cell>
          <cell r="Q1903">
            <v>1</v>
          </cell>
          <cell r="R1903">
            <v>2225</v>
          </cell>
        </row>
        <row r="1904">
          <cell r="N1904" t="str">
            <v>Centro Educativo</v>
          </cell>
          <cell r="O1904" t="str">
            <v>Heredia</v>
          </cell>
          <cell r="P1904" t="str">
            <v>Esc. La Aurora</v>
          </cell>
          <cell r="Q1904">
            <v>7</v>
          </cell>
          <cell r="R1904">
            <v>2138</v>
          </cell>
        </row>
        <row r="1905">
          <cell r="N1905" t="str">
            <v>Centro Educativo</v>
          </cell>
          <cell r="O1905" t="str">
            <v>Heredia</v>
          </cell>
          <cell r="P1905" t="str">
            <v>Esc. La Aurora</v>
          </cell>
          <cell r="Q1905">
            <v>7</v>
          </cell>
          <cell r="R1905">
            <v>4644</v>
          </cell>
        </row>
        <row r="1906">
          <cell r="N1906" t="str">
            <v>Centro Educativo</v>
          </cell>
          <cell r="O1906" t="str">
            <v>Heredia</v>
          </cell>
          <cell r="P1906" t="str">
            <v>Esc. La Cooperativa</v>
          </cell>
          <cell r="Q1906">
            <v>5</v>
          </cell>
          <cell r="R1906">
            <v>2100</v>
          </cell>
        </row>
        <row r="1907">
          <cell r="N1907" t="str">
            <v>Centro Educativo</v>
          </cell>
          <cell r="O1907" t="str">
            <v>Heredia</v>
          </cell>
          <cell r="P1907" t="str">
            <v>Esc. La Gran Samaria</v>
          </cell>
          <cell r="Q1907">
            <v>2</v>
          </cell>
          <cell r="R1907">
            <v>2139</v>
          </cell>
        </row>
        <row r="1908">
          <cell r="N1908" t="str">
            <v>Centro Educativo</v>
          </cell>
          <cell r="O1908" t="str">
            <v>Heredia</v>
          </cell>
          <cell r="P1908" t="str">
            <v>Esc. La Puebla</v>
          </cell>
          <cell r="Q1908">
            <v>1</v>
          </cell>
          <cell r="R1908">
            <v>2157</v>
          </cell>
        </row>
        <row r="1909">
          <cell r="N1909" t="str">
            <v>Centro Educativo</v>
          </cell>
          <cell r="O1909" t="str">
            <v>Heredia</v>
          </cell>
          <cell r="P1909" t="str">
            <v>Esc. Laboratorio Heredia</v>
          </cell>
          <cell r="Q1909">
            <v>1</v>
          </cell>
          <cell r="R1909">
            <v>2162</v>
          </cell>
        </row>
        <row r="1910">
          <cell r="N1910" t="str">
            <v>Centro Educativo</v>
          </cell>
          <cell r="O1910" t="str">
            <v>Heredia</v>
          </cell>
          <cell r="P1910" t="str">
            <v>Esc. Laboratorio Heredia (Educ. Especial)</v>
          </cell>
          <cell r="Q1910">
            <v>1</v>
          </cell>
          <cell r="R1910">
            <v>4619</v>
          </cell>
        </row>
        <row r="1911">
          <cell r="N1911" t="str">
            <v>Centro Educativo</v>
          </cell>
          <cell r="O1911" t="str">
            <v>Heredia</v>
          </cell>
          <cell r="P1911" t="str">
            <v>Esc. Llorente De Flores</v>
          </cell>
          <cell r="Q1911">
            <v>7</v>
          </cell>
          <cell r="R1911">
            <v>2164</v>
          </cell>
        </row>
        <row r="1912">
          <cell r="N1912" t="str">
            <v>Centro Educativo</v>
          </cell>
          <cell r="O1912" t="str">
            <v>Heredia</v>
          </cell>
          <cell r="P1912" t="str">
            <v>Esc. Llorente De Flores</v>
          </cell>
          <cell r="Q1912">
            <v>7</v>
          </cell>
          <cell r="R1912">
            <v>4641</v>
          </cell>
        </row>
        <row r="1913">
          <cell r="N1913" t="str">
            <v>Centro Educativo</v>
          </cell>
          <cell r="O1913" t="str">
            <v>Heredia</v>
          </cell>
          <cell r="P1913" t="str">
            <v>Esc. Los Ángeles</v>
          </cell>
          <cell r="Q1913">
            <v>4</v>
          </cell>
          <cell r="R1913">
            <v>2169</v>
          </cell>
        </row>
        <row r="1914">
          <cell r="N1914" t="str">
            <v>Centro Educativo</v>
          </cell>
          <cell r="O1914" t="str">
            <v>Heredia</v>
          </cell>
          <cell r="P1914" t="str">
            <v>Esc. Los Cartagos</v>
          </cell>
          <cell r="Q1914">
            <v>3</v>
          </cell>
          <cell r="R1914">
            <v>2171</v>
          </cell>
        </row>
        <row r="1915">
          <cell r="N1915" t="str">
            <v>Centro Educativo</v>
          </cell>
          <cell r="O1915" t="str">
            <v>Heredia</v>
          </cell>
          <cell r="P1915" t="str">
            <v>Esc. Los Lagos</v>
          </cell>
          <cell r="Q1915">
            <v>2</v>
          </cell>
          <cell r="R1915">
            <v>2129</v>
          </cell>
        </row>
        <row r="1916">
          <cell r="N1916" t="str">
            <v>Centro Educativo</v>
          </cell>
          <cell r="O1916" t="str">
            <v>Heredia</v>
          </cell>
          <cell r="P1916" t="str">
            <v>Esc. Lourdes</v>
          </cell>
          <cell r="Q1916">
            <v>5</v>
          </cell>
          <cell r="R1916">
            <v>2173</v>
          </cell>
        </row>
        <row r="1917">
          <cell r="N1917" t="str">
            <v>Centro Educativo</v>
          </cell>
          <cell r="O1917" t="str">
            <v>Heredia</v>
          </cell>
          <cell r="P1917" t="str">
            <v>Esc. Lourdes De Sacramento</v>
          </cell>
          <cell r="Q1917">
            <v>3</v>
          </cell>
          <cell r="R1917">
            <v>2145</v>
          </cell>
        </row>
        <row r="1918">
          <cell r="N1918" t="str">
            <v>Centro Educativo</v>
          </cell>
          <cell r="O1918" t="str">
            <v>Heredia</v>
          </cell>
          <cell r="P1918" t="str">
            <v>Esc. Lucila Gurdián Morales</v>
          </cell>
          <cell r="Q1918">
            <v>4</v>
          </cell>
          <cell r="R1918">
            <v>2068</v>
          </cell>
        </row>
        <row r="1919">
          <cell r="N1919" t="str">
            <v>Centro Educativo</v>
          </cell>
          <cell r="O1919" t="str">
            <v>Heredia</v>
          </cell>
          <cell r="P1919" t="str">
            <v>Esc. Manuel Camacho Hernández</v>
          </cell>
          <cell r="Q1919">
            <v>4</v>
          </cell>
          <cell r="R1919">
            <v>2096</v>
          </cell>
        </row>
        <row r="1920">
          <cell r="N1920" t="str">
            <v>Centro Educativo</v>
          </cell>
          <cell r="O1920" t="str">
            <v>Heredia</v>
          </cell>
          <cell r="P1920" t="str">
            <v>Esc. Manuel Del Pilar Zumbado González</v>
          </cell>
          <cell r="Q1920">
            <v>7</v>
          </cell>
          <cell r="R1920">
            <v>2084</v>
          </cell>
        </row>
        <row r="1921">
          <cell r="N1921" t="str">
            <v>Centro Educativo</v>
          </cell>
          <cell r="O1921" t="str">
            <v>Heredia</v>
          </cell>
          <cell r="P1921" t="str">
            <v>Esc. Mercedes Sur</v>
          </cell>
          <cell r="Q1921">
            <v>2</v>
          </cell>
          <cell r="R1921">
            <v>2248</v>
          </cell>
        </row>
        <row r="1922">
          <cell r="N1922" t="str">
            <v>Centro Educativo</v>
          </cell>
          <cell r="O1922" t="str">
            <v>Heredia</v>
          </cell>
          <cell r="P1922" t="str">
            <v>Esc. Mercedes Sur</v>
          </cell>
          <cell r="Q1922">
            <v>2</v>
          </cell>
          <cell r="R1922">
            <v>4649</v>
          </cell>
        </row>
        <row r="1923">
          <cell r="N1923" t="str">
            <v>Centro Educativo</v>
          </cell>
          <cell r="O1923" t="str">
            <v>Heredia</v>
          </cell>
          <cell r="P1923" t="str">
            <v>Esc. Miguel Aguilar Bonilla</v>
          </cell>
          <cell r="Q1923">
            <v>4</v>
          </cell>
          <cell r="R1923">
            <v>2249</v>
          </cell>
        </row>
        <row r="1924">
          <cell r="N1924" t="str">
            <v>Centro Educativo</v>
          </cell>
          <cell r="O1924" t="str">
            <v>Heredia</v>
          </cell>
          <cell r="P1924" t="str">
            <v>Esc. Miraflores</v>
          </cell>
          <cell r="Q1924">
            <v>6</v>
          </cell>
          <cell r="R1924">
            <v>2133</v>
          </cell>
        </row>
        <row r="1925">
          <cell r="N1925" t="str">
            <v>Centro Educativo</v>
          </cell>
          <cell r="O1925" t="str">
            <v>Heredia</v>
          </cell>
          <cell r="P1925" t="str">
            <v>Esc. Música De Mercedes Norte</v>
          </cell>
          <cell r="Q1925">
            <v>2</v>
          </cell>
          <cell r="R1925">
            <v>6711</v>
          </cell>
        </row>
        <row r="1926">
          <cell r="N1926" t="str">
            <v>Centro Educativo</v>
          </cell>
          <cell r="O1926" t="str">
            <v>Heredia</v>
          </cell>
          <cell r="P1926" t="str">
            <v>Esc. Música De San Isidro De Heredia</v>
          </cell>
          <cell r="Q1926">
            <v>6</v>
          </cell>
          <cell r="R1926">
            <v>6712</v>
          </cell>
        </row>
        <row r="1927">
          <cell r="N1927" t="str">
            <v>Centro Educativo</v>
          </cell>
          <cell r="O1927" t="str">
            <v>Heredia</v>
          </cell>
          <cell r="P1927" t="str">
            <v>Esc. Música De Santa Bárbara</v>
          </cell>
          <cell r="Q1927">
            <v>3</v>
          </cell>
          <cell r="R1927">
            <v>6713</v>
          </cell>
        </row>
        <row r="1928">
          <cell r="N1928" t="str">
            <v>Centro Educativo</v>
          </cell>
          <cell r="O1928" t="str">
            <v>Heredia</v>
          </cell>
          <cell r="P1928" t="str">
            <v>Esc. Música De Santo Domingo</v>
          </cell>
          <cell r="Q1928">
            <v>1</v>
          </cell>
          <cell r="R1928">
            <v>6685</v>
          </cell>
        </row>
        <row r="1929">
          <cell r="N1929" t="str">
            <v>Centro Educativo</v>
          </cell>
          <cell r="O1929" t="str">
            <v>Heredia</v>
          </cell>
          <cell r="P1929" t="str">
            <v>Esc. Neftali Villalobos Gutiérrez</v>
          </cell>
          <cell r="Q1929">
            <v>6</v>
          </cell>
          <cell r="R1929">
            <v>2190</v>
          </cell>
        </row>
        <row r="1930">
          <cell r="N1930" t="str">
            <v>Centro Educativo</v>
          </cell>
          <cell r="O1930" t="str">
            <v>Heredia</v>
          </cell>
          <cell r="P1930" t="str">
            <v>Esc. Nocturna Capacitación Obrera</v>
          </cell>
          <cell r="Q1930">
            <v>1</v>
          </cell>
          <cell r="R1930">
            <v>4865</v>
          </cell>
        </row>
        <row r="1931">
          <cell r="N1931" t="str">
            <v>Centro Educativo</v>
          </cell>
          <cell r="O1931" t="str">
            <v>Heredia</v>
          </cell>
          <cell r="P1931" t="str">
            <v>Esc. Nuevo Horizonte</v>
          </cell>
          <cell r="Q1931">
            <v>2</v>
          </cell>
          <cell r="R1931">
            <v>2136</v>
          </cell>
        </row>
        <row r="1932">
          <cell r="N1932" t="str">
            <v>Centro Educativo</v>
          </cell>
          <cell r="O1932" t="str">
            <v>Heredia</v>
          </cell>
          <cell r="P1932" t="str">
            <v>Esc. Nuevo Horizonte</v>
          </cell>
          <cell r="Q1932">
            <v>2</v>
          </cell>
          <cell r="R1932">
            <v>4658</v>
          </cell>
        </row>
        <row r="1933">
          <cell r="N1933" t="str">
            <v>Centro Educativo</v>
          </cell>
          <cell r="O1933" t="str">
            <v>Heredia</v>
          </cell>
          <cell r="P1933" t="str">
            <v>Esc. Pbro Ricardo Salas Campos</v>
          </cell>
          <cell r="Q1933">
            <v>5</v>
          </cell>
          <cell r="R1933">
            <v>2207</v>
          </cell>
        </row>
        <row r="1934">
          <cell r="N1934" t="str">
            <v>Centro Educativo</v>
          </cell>
          <cell r="O1934" t="str">
            <v>Heredia</v>
          </cell>
          <cell r="P1934" t="str">
            <v>Esc. Pedro Mª Badilla Bolaños</v>
          </cell>
          <cell r="Q1934">
            <v>4</v>
          </cell>
          <cell r="R1934">
            <v>4652</v>
          </cell>
        </row>
        <row r="1935">
          <cell r="N1935" t="str">
            <v>Centro Educativo</v>
          </cell>
          <cell r="O1935" t="str">
            <v>Heredia</v>
          </cell>
          <cell r="P1935" t="str">
            <v>Esc. Pedro María Badilla Bolaños</v>
          </cell>
          <cell r="Q1935">
            <v>4</v>
          </cell>
          <cell r="R1935">
            <v>2209</v>
          </cell>
        </row>
        <row r="1936">
          <cell r="N1936" t="str">
            <v>Centro Educativo</v>
          </cell>
          <cell r="O1936" t="str">
            <v>Heredia</v>
          </cell>
          <cell r="P1936" t="str">
            <v>Esc. Pedro Murillo Pérez</v>
          </cell>
          <cell r="Q1936">
            <v>4</v>
          </cell>
          <cell r="R1936">
            <v>2140</v>
          </cell>
        </row>
        <row r="1937">
          <cell r="N1937" t="str">
            <v>Centro Educativo</v>
          </cell>
          <cell r="O1937" t="str">
            <v>Heredia</v>
          </cell>
          <cell r="P1937" t="str">
            <v>Esc. Porrosatí</v>
          </cell>
          <cell r="Q1937">
            <v>3</v>
          </cell>
          <cell r="R1937">
            <v>2182</v>
          </cell>
        </row>
        <row r="1938">
          <cell r="N1938" t="str">
            <v>Centro Educativo</v>
          </cell>
          <cell r="O1938" t="str">
            <v>Heredia</v>
          </cell>
          <cell r="P1938" t="str">
            <v>Esc. Puente Salas</v>
          </cell>
          <cell r="Q1938">
            <v>4</v>
          </cell>
          <cell r="R1938">
            <v>2187</v>
          </cell>
        </row>
        <row r="1939">
          <cell r="N1939" t="str">
            <v>Centro Educativo</v>
          </cell>
          <cell r="O1939" t="str">
            <v>Heredia</v>
          </cell>
          <cell r="P1939" t="str">
            <v>Esc. Puente Salas</v>
          </cell>
          <cell r="Q1939">
            <v>4</v>
          </cell>
          <cell r="R1939">
            <v>4643</v>
          </cell>
        </row>
        <row r="1940">
          <cell r="N1940" t="str">
            <v>Centro Educativo</v>
          </cell>
          <cell r="O1940" t="str">
            <v>Heredia</v>
          </cell>
          <cell r="P1940" t="str">
            <v>Esc. Rafael Arguedas Gutiérrez</v>
          </cell>
          <cell r="Q1940">
            <v>4</v>
          </cell>
          <cell r="R1940">
            <v>2214</v>
          </cell>
        </row>
        <row r="1941">
          <cell r="N1941" t="str">
            <v>Centro Educativo</v>
          </cell>
          <cell r="O1941" t="str">
            <v>Heredia</v>
          </cell>
          <cell r="P1941" t="str">
            <v>Esc. Rafael Moya Murillo</v>
          </cell>
          <cell r="Q1941">
            <v>1</v>
          </cell>
          <cell r="R1941">
            <v>2188</v>
          </cell>
        </row>
        <row r="1942">
          <cell r="N1942" t="str">
            <v>Centro Educativo</v>
          </cell>
          <cell r="O1942" t="str">
            <v>Heredia</v>
          </cell>
          <cell r="P1942" t="str">
            <v>Esc. Ramón Barrantes Herrera</v>
          </cell>
          <cell r="Q1942">
            <v>7</v>
          </cell>
          <cell r="R1942">
            <v>2098</v>
          </cell>
        </row>
        <row r="1943">
          <cell r="N1943" t="str">
            <v>Centro Educativo</v>
          </cell>
          <cell r="O1943" t="str">
            <v>Heredia</v>
          </cell>
          <cell r="P1943" t="str">
            <v>Esc. Rodolfo Peters Scheider</v>
          </cell>
          <cell r="Q1943">
            <v>3</v>
          </cell>
          <cell r="R1943">
            <v>2229</v>
          </cell>
        </row>
        <row r="1944">
          <cell r="N1944" t="str">
            <v>Centro Educativo</v>
          </cell>
          <cell r="O1944" t="str">
            <v>Heredia</v>
          </cell>
          <cell r="P1944" t="str">
            <v>Esc. Ruben Darío</v>
          </cell>
          <cell r="Q1944">
            <v>5</v>
          </cell>
          <cell r="R1944">
            <v>2219</v>
          </cell>
        </row>
        <row r="1945">
          <cell r="N1945" t="str">
            <v>Centro Educativo</v>
          </cell>
          <cell r="O1945" t="str">
            <v>Heredia</v>
          </cell>
          <cell r="P1945" t="str">
            <v>Esc. San Bosco</v>
          </cell>
          <cell r="Q1945">
            <v>3</v>
          </cell>
          <cell r="R1945">
            <v>2063</v>
          </cell>
        </row>
        <row r="1946">
          <cell r="N1946" t="str">
            <v>Centro Educativo</v>
          </cell>
          <cell r="O1946" t="str">
            <v>Heredia</v>
          </cell>
          <cell r="P1946" t="str">
            <v>Esc. San Francisco</v>
          </cell>
          <cell r="Q1946">
            <v>2</v>
          </cell>
          <cell r="R1946">
            <v>4618</v>
          </cell>
        </row>
        <row r="1947">
          <cell r="N1947" t="str">
            <v>Centro Educativo</v>
          </cell>
          <cell r="O1947" t="str">
            <v>Heredia</v>
          </cell>
          <cell r="P1947" t="str">
            <v>Esc. San Francisco (Heredia)</v>
          </cell>
          <cell r="Q1947">
            <v>2</v>
          </cell>
          <cell r="R1947">
            <v>2197</v>
          </cell>
        </row>
        <row r="1948">
          <cell r="N1948" t="str">
            <v>Centro Educativo</v>
          </cell>
          <cell r="O1948" t="str">
            <v>Heredia</v>
          </cell>
          <cell r="P1948" t="str">
            <v>Esc. San Francisco (San Isidro)</v>
          </cell>
          <cell r="Q1948">
            <v>6</v>
          </cell>
          <cell r="R1948">
            <v>4981</v>
          </cell>
        </row>
        <row r="1949">
          <cell r="N1949" t="str">
            <v>Centro Educativo</v>
          </cell>
          <cell r="O1949" t="str">
            <v>Heredia</v>
          </cell>
          <cell r="P1949" t="str">
            <v>Esc. San José</v>
          </cell>
          <cell r="Q1949">
            <v>1</v>
          </cell>
          <cell r="R1949">
            <v>2202</v>
          </cell>
        </row>
        <row r="1950">
          <cell r="N1950" t="str">
            <v>Centro Educativo</v>
          </cell>
          <cell r="O1950" t="str">
            <v>Heredia</v>
          </cell>
          <cell r="P1950" t="str">
            <v>Esc. San Luis Gonzaga</v>
          </cell>
          <cell r="Q1950">
            <v>5</v>
          </cell>
          <cell r="R1950">
            <v>2204</v>
          </cell>
        </row>
        <row r="1951">
          <cell r="N1951" t="str">
            <v>Centro Educativo</v>
          </cell>
          <cell r="O1951" t="str">
            <v>Heredia</v>
          </cell>
          <cell r="P1951" t="str">
            <v>Esc. San Martín</v>
          </cell>
          <cell r="Q1951">
            <v>3</v>
          </cell>
          <cell r="R1951">
            <v>2104</v>
          </cell>
        </row>
        <row r="1952">
          <cell r="N1952" t="str">
            <v>Centro Educativo</v>
          </cell>
          <cell r="O1952" t="str">
            <v>Heredia</v>
          </cell>
          <cell r="P1952" t="str">
            <v>Esc. San Miguel</v>
          </cell>
          <cell r="Q1952">
            <v>3</v>
          </cell>
          <cell r="R1952">
            <v>2205</v>
          </cell>
        </row>
        <row r="1953">
          <cell r="N1953" t="str">
            <v>Centro Educativo</v>
          </cell>
          <cell r="O1953" t="str">
            <v>Heredia</v>
          </cell>
          <cell r="P1953" t="str">
            <v>Esc. San Pablo</v>
          </cell>
          <cell r="Q1953">
            <v>4</v>
          </cell>
          <cell r="R1953">
            <v>2067</v>
          </cell>
        </row>
        <row r="1954">
          <cell r="N1954" t="str">
            <v>Centro Educativo</v>
          </cell>
          <cell r="O1954" t="str">
            <v>Heredia</v>
          </cell>
          <cell r="P1954" t="str">
            <v>Esc. San Pablo</v>
          </cell>
          <cell r="Q1954">
            <v>4</v>
          </cell>
          <cell r="R1954">
            <v>4647</v>
          </cell>
        </row>
        <row r="1955">
          <cell r="N1955" t="str">
            <v>Centro Educativo</v>
          </cell>
          <cell r="O1955" t="str">
            <v>Heredia</v>
          </cell>
          <cell r="P1955" t="str">
            <v>Esc. San Rafael De Vara Blanca</v>
          </cell>
          <cell r="Q1955">
            <v>1</v>
          </cell>
          <cell r="R1955">
            <v>2193</v>
          </cell>
        </row>
        <row r="1956">
          <cell r="N1956" t="str">
            <v>Centro Educativo</v>
          </cell>
          <cell r="O1956" t="str">
            <v>Heredia</v>
          </cell>
          <cell r="P1956" t="str">
            <v>Esc. San Vicente</v>
          </cell>
          <cell r="Q1956">
            <v>5</v>
          </cell>
          <cell r="R1956">
            <v>2101</v>
          </cell>
        </row>
        <row r="1957">
          <cell r="N1957" t="str">
            <v>Centro Educativo</v>
          </cell>
          <cell r="O1957" t="str">
            <v>Heredia</v>
          </cell>
          <cell r="P1957" t="str">
            <v>Esc. Santa Cecilia</v>
          </cell>
          <cell r="Q1957">
            <v>6</v>
          </cell>
          <cell r="R1957">
            <v>2144</v>
          </cell>
        </row>
        <row r="1958">
          <cell r="N1958" t="str">
            <v>Centro Educativo</v>
          </cell>
          <cell r="O1958" t="str">
            <v>Heredia</v>
          </cell>
          <cell r="P1958" t="str">
            <v>Esc. Santa Cruz</v>
          </cell>
          <cell r="Q1958">
            <v>6</v>
          </cell>
          <cell r="R1958">
            <v>2094</v>
          </cell>
        </row>
        <row r="1959">
          <cell r="N1959" t="str">
            <v>Centro Educativo</v>
          </cell>
          <cell r="O1959" t="str">
            <v>Heredia</v>
          </cell>
          <cell r="P1959" t="str">
            <v>Esc. Santa Elena</v>
          </cell>
          <cell r="Q1959">
            <v>6</v>
          </cell>
          <cell r="R1959">
            <v>2218</v>
          </cell>
        </row>
        <row r="1960">
          <cell r="N1960" t="str">
            <v>Centro Educativo</v>
          </cell>
          <cell r="O1960" t="str">
            <v>Heredia</v>
          </cell>
          <cell r="P1960" t="str">
            <v>Esc. Santiago</v>
          </cell>
          <cell r="Q1960">
            <v>4</v>
          </cell>
          <cell r="R1960">
            <v>2131</v>
          </cell>
        </row>
        <row r="1961">
          <cell r="N1961" t="str">
            <v>Centro Educativo</v>
          </cell>
          <cell r="O1961" t="str">
            <v>Heredia</v>
          </cell>
          <cell r="P1961" t="str">
            <v>Esc. Santo Tomás</v>
          </cell>
          <cell r="Q1961">
            <v>5</v>
          </cell>
          <cell r="R1961">
            <v>2220</v>
          </cell>
        </row>
        <row r="1962">
          <cell r="N1962" t="str">
            <v>Centro Educativo</v>
          </cell>
          <cell r="O1962" t="str">
            <v>Heredia</v>
          </cell>
          <cell r="P1962" t="str">
            <v>Esc. Tranquilino Saenz Rojas</v>
          </cell>
          <cell r="Q1962">
            <v>3</v>
          </cell>
          <cell r="R1962">
            <v>4651</v>
          </cell>
        </row>
        <row r="1963">
          <cell r="N1963" t="str">
            <v>Centro Educativo</v>
          </cell>
          <cell r="O1963" t="str">
            <v>Heredia</v>
          </cell>
          <cell r="P1963" t="str">
            <v>Esc. Tranquilino Sáenz Rojas</v>
          </cell>
          <cell r="Q1963">
            <v>3</v>
          </cell>
          <cell r="R1963">
            <v>2192</v>
          </cell>
        </row>
        <row r="1964">
          <cell r="N1964" t="str">
            <v>Centro Educativo</v>
          </cell>
          <cell r="O1964" t="str">
            <v>Heredia</v>
          </cell>
          <cell r="P1964" t="str">
            <v>Esc. Ulloa</v>
          </cell>
          <cell r="Q1964">
            <v>7</v>
          </cell>
          <cell r="R1964">
            <v>2147</v>
          </cell>
        </row>
        <row r="1965">
          <cell r="N1965" t="str">
            <v>Centro Educativo</v>
          </cell>
          <cell r="O1965" t="str">
            <v>Heredia</v>
          </cell>
          <cell r="P1965" t="str">
            <v>Esc. Villalobos</v>
          </cell>
          <cell r="Q1965">
            <v>2</v>
          </cell>
          <cell r="R1965">
            <v>2226</v>
          </cell>
        </row>
        <row r="1966">
          <cell r="N1966" t="str">
            <v>Centro Educativo</v>
          </cell>
          <cell r="O1966" t="str">
            <v>Heredia</v>
          </cell>
          <cell r="P1966" t="str">
            <v>Experimental Bilingüe De Belen</v>
          </cell>
          <cell r="Q1966">
            <v>7</v>
          </cell>
          <cell r="R1966">
            <v>4087</v>
          </cell>
        </row>
        <row r="1967">
          <cell r="N1967" t="str">
            <v>Centro Educativo</v>
          </cell>
          <cell r="O1967" t="str">
            <v>Heredia</v>
          </cell>
          <cell r="P1967" t="str">
            <v>Ipec Barva</v>
          </cell>
          <cell r="Q1967">
            <v>4</v>
          </cell>
          <cell r="R1967">
            <v>4866</v>
          </cell>
        </row>
        <row r="1968">
          <cell r="N1968" t="str">
            <v>Centro Educativo</v>
          </cell>
          <cell r="O1968" t="str">
            <v>Heredia</v>
          </cell>
          <cell r="P1968" t="str">
            <v>Ipec Santa Bárbara</v>
          </cell>
          <cell r="Q1968">
            <v>3</v>
          </cell>
          <cell r="R1968">
            <v>4863</v>
          </cell>
        </row>
        <row r="1969">
          <cell r="N1969" t="str">
            <v>Centro Educativo</v>
          </cell>
          <cell r="O1969" t="str">
            <v>Heredia</v>
          </cell>
          <cell r="P1969" t="str">
            <v>Ipec Santo Domingo</v>
          </cell>
          <cell r="Q1969">
            <v>5</v>
          </cell>
          <cell r="R1969">
            <v>4864</v>
          </cell>
        </row>
        <row r="1970">
          <cell r="N1970" t="str">
            <v>Centro Educativo</v>
          </cell>
          <cell r="O1970" t="str">
            <v>Heredia</v>
          </cell>
          <cell r="P1970" t="str">
            <v>J.N. Benito Saenz Y Reyes</v>
          </cell>
          <cell r="Q1970">
            <v>5</v>
          </cell>
          <cell r="R1970">
            <v>2153</v>
          </cell>
        </row>
        <row r="1971">
          <cell r="N1971" t="str">
            <v>Centro Educativo</v>
          </cell>
          <cell r="O1971" t="str">
            <v>Heredia</v>
          </cell>
          <cell r="P1971" t="str">
            <v>J.N. Cleto González Víquez</v>
          </cell>
          <cell r="Q1971">
            <v>1</v>
          </cell>
          <cell r="R1971">
            <v>2230</v>
          </cell>
        </row>
        <row r="1972">
          <cell r="N1972" t="str">
            <v>Centro Educativo</v>
          </cell>
          <cell r="O1972" t="str">
            <v>Heredia</v>
          </cell>
          <cell r="P1972" t="str">
            <v>J.N. España</v>
          </cell>
          <cell r="Q1972">
            <v>7</v>
          </cell>
          <cell r="R1972">
            <v>2196</v>
          </cell>
        </row>
        <row r="1973">
          <cell r="N1973" t="str">
            <v>Centro Educativo</v>
          </cell>
          <cell r="O1973" t="str">
            <v>Heredia</v>
          </cell>
          <cell r="P1973" t="str">
            <v>J.N. Estados Unidos De América</v>
          </cell>
          <cell r="Q1973">
            <v>7</v>
          </cell>
          <cell r="R1973">
            <v>2201</v>
          </cell>
        </row>
        <row r="1974">
          <cell r="N1974" t="str">
            <v>Centro Educativo</v>
          </cell>
          <cell r="O1974" t="str">
            <v>Heredia</v>
          </cell>
          <cell r="P1974" t="str">
            <v>J.N. Jose Ezequiel Gonzalez Vindas</v>
          </cell>
          <cell r="Q1974">
            <v>6</v>
          </cell>
          <cell r="R1974">
            <v>2222</v>
          </cell>
        </row>
        <row r="1975">
          <cell r="N1975" t="str">
            <v>Centro Educativo</v>
          </cell>
          <cell r="O1975" t="str">
            <v>Heredia</v>
          </cell>
          <cell r="P1975" t="str">
            <v>J.N. Jose Marti</v>
          </cell>
          <cell r="Q1975">
            <v>6</v>
          </cell>
          <cell r="R1975">
            <v>2199</v>
          </cell>
        </row>
        <row r="1976">
          <cell r="N1976" t="str">
            <v>Centro Educativo</v>
          </cell>
          <cell r="O1976" t="str">
            <v>Heredia</v>
          </cell>
          <cell r="P1976" t="str">
            <v>J.N. Juan Mora Fernández</v>
          </cell>
          <cell r="Q1976">
            <v>3</v>
          </cell>
          <cell r="R1976">
            <v>2215</v>
          </cell>
        </row>
        <row r="1977">
          <cell r="N1977" t="str">
            <v>Centro Educativo</v>
          </cell>
          <cell r="O1977" t="str">
            <v>Heredia</v>
          </cell>
          <cell r="P1977" t="str">
            <v>J.N. Pedro Mª Badilla B.</v>
          </cell>
          <cell r="Q1977">
            <v>4</v>
          </cell>
          <cell r="R1977">
            <v>2210</v>
          </cell>
        </row>
        <row r="1978">
          <cell r="N1978" t="str">
            <v>Centro Educativo</v>
          </cell>
          <cell r="O1978" t="str">
            <v>Heredia</v>
          </cell>
          <cell r="P1978" t="str">
            <v>J.N. Pedro Murillo Pérez</v>
          </cell>
          <cell r="Q1978">
            <v>4</v>
          </cell>
          <cell r="R1978">
            <v>2141</v>
          </cell>
        </row>
        <row r="1979">
          <cell r="N1979" t="str">
            <v>Centro Educativo</v>
          </cell>
          <cell r="O1979" t="str">
            <v>Heredia</v>
          </cell>
          <cell r="P1979" t="str">
            <v>J.N. Rafael Moya Murillo</v>
          </cell>
          <cell r="Q1979">
            <v>1</v>
          </cell>
          <cell r="R1979">
            <v>2189</v>
          </cell>
        </row>
        <row r="1980">
          <cell r="N1980" t="str">
            <v>Centro Educativo</v>
          </cell>
          <cell r="O1980" t="str">
            <v>Heredia</v>
          </cell>
          <cell r="P1980" t="str">
            <v>Liceo Claretiano</v>
          </cell>
          <cell r="Q1980">
            <v>2</v>
          </cell>
          <cell r="R1980">
            <v>4089</v>
          </cell>
        </row>
        <row r="1981">
          <cell r="N1981" t="str">
            <v>Centro Educativo</v>
          </cell>
          <cell r="O1981" t="str">
            <v>Heredia</v>
          </cell>
          <cell r="P1981" t="str">
            <v>Liceo De Guarari</v>
          </cell>
          <cell r="Q1981">
            <v>2</v>
          </cell>
          <cell r="R1981">
            <v>6716</v>
          </cell>
        </row>
        <row r="1982">
          <cell r="N1982" t="str">
            <v>Centro Educativo</v>
          </cell>
          <cell r="O1982" t="str">
            <v>Heredia</v>
          </cell>
          <cell r="P1982" t="str">
            <v>Liceo De Heredia</v>
          </cell>
          <cell r="Q1982">
            <v>1</v>
          </cell>
          <cell r="R1982">
            <v>4078</v>
          </cell>
        </row>
        <row r="1983">
          <cell r="N1983" t="str">
            <v>Centro Educativo</v>
          </cell>
          <cell r="O1983" t="str">
            <v>Heredia</v>
          </cell>
          <cell r="P1983" t="str">
            <v>Liceo De San Isidro</v>
          </cell>
          <cell r="Q1983">
            <v>6</v>
          </cell>
          <cell r="R1983">
            <v>4086</v>
          </cell>
        </row>
        <row r="1984">
          <cell r="N1984" t="str">
            <v>Centro Educativo</v>
          </cell>
          <cell r="O1984" t="str">
            <v>Heredia</v>
          </cell>
          <cell r="P1984" t="str">
            <v>Liceo De Santa Bárbara</v>
          </cell>
          <cell r="Q1984">
            <v>3</v>
          </cell>
          <cell r="R1984">
            <v>4084</v>
          </cell>
        </row>
        <row r="1985">
          <cell r="N1985" t="str">
            <v>Centro Educativo</v>
          </cell>
          <cell r="O1985" t="str">
            <v>Heredia</v>
          </cell>
          <cell r="P1985" t="str">
            <v>Liceo El Roble</v>
          </cell>
          <cell r="Q1985">
            <v>3</v>
          </cell>
          <cell r="R1985">
            <v>4633</v>
          </cell>
        </row>
        <row r="1986">
          <cell r="N1986" t="str">
            <v>Centro Educativo</v>
          </cell>
          <cell r="O1986" t="str">
            <v>Heredia</v>
          </cell>
          <cell r="P1986" t="str">
            <v>Liceo Exp. Bilingüe De Belen</v>
          </cell>
          <cell r="Q1986">
            <v>7</v>
          </cell>
          <cell r="R1986">
            <v>6057</v>
          </cell>
        </row>
        <row r="1987">
          <cell r="N1987" t="str">
            <v>Centro Educativo</v>
          </cell>
          <cell r="O1987" t="str">
            <v>Heredia</v>
          </cell>
          <cell r="P1987" t="str">
            <v>Liceo Ing. Carlos Pascua Zuñiga</v>
          </cell>
          <cell r="Q1987">
            <v>4</v>
          </cell>
          <cell r="R1987">
            <v>4080</v>
          </cell>
        </row>
        <row r="1988">
          <cell r="N1988" t="str">
            <v>Centro Educativo</v>
          </cell>
          <cell r="O1988" t="str">
            <v>Heredia</v>
          </cell>
          <cell r="P1988" t="str">
            <v>Liceo Ing. Manuel Benavides R.</v>
          </cell>
          <cell r="Q1988">
            <v>1</v>
          </cell>
          <cell r="R1988">
            <v>5407</v>
          </cell>
        </row>
        <row r="1989">
          <cell r="N1989" t="str">
            <v>Centro Educativo</v>
          </cell>
          <cell r="O1989" t="str">
            <v>Heredia</v>
          </cell>
          <cell r="P1989" t="str">
            <v>Liceo Ing. Manuel Benavides Rodriguez</v>
          </cell>
          <cell r="Q1989">
            <v>1</v>
          </cell>
          <cell r="R1989">
            <v>4085</v>
          </cell>
        </row>
        <row r="1990">
          <cell r="N1990" t="str">
            <v>Centro Educativo</v>
          </cell>
          <cell r="O1990" t="str">
            <v>Heredia</v>
          </cell>
          <cell r="P1990" t="str">
            <v>Liceo Ing. Samuel Saenz Flores</v>
          </cell>
          <cell r="Q1990">
            <v>2</v>
          </cell>
          <cell r="R1990">
            <v>4077</v>
          </cell>
        </row>
        <row r="1991">
          <cell r="N1991" t="str">
            <v>Centro Educativo</v>
          </cell>
          <cell r="O1991" t="str">
            <v>Heredia</v>
          </cell>
          <cell r="P1991" t="str">
            <v>Liceo Los Lagos</v>
          </cell>
          <cell r="Q1991">
            <v>2</v>
          </cell>
          <cell r="R1991">
            <v>4092</v>
          </cell>
        </row>
        <row r="1992">
          <cell r="N1992" t="str">
            <v>Centro Educativo</v>
          </cell>
          <cell r="O1992" t="str">
            <v>Heredia</v>
          </cell>
          <cell r="P1992" t="str">
            <v>Liceo Mario Vindas Salazar</v>
          </cell>
          <cell r="Q1992">
            <v>6</v>
          </cell>
          <cell r="R1992">
            <v>4082</v>
          </cell>
        </row>
        <row r="1993">
          <cell r="N1993" t="str">
            <v>Centro Educativo</v>
          </cell>
          <cell r="O1993" t="str">
            <v>Heredia</v>
          </cell>
          <cell r="P1993" t="str">
            <v>Liceo Regional De Flores</v>
          </cell>
          <cell r="Q1993">
            <v>7</v>
          </cell>
          <cell r="R1993">
            <v>4079</v>
          </cell>
        </row>
        <row r="1994">
          <cell r="N1994" t="str">
            <v>Centro Educativo</v>
          </cell>
          <cell r="O1994" t="str">
            <v>Heredia</v>
          </cell>
          <cell r="P1994" t="str">
            <v>Liceo Rural Vara Blanca</v>
          </cell>
          <cell r="Q1994">
            <v>1</v>
          </cell>
          <cell r="R1994">
            <v>6752</v>
          </cell>
        </row>
        <row r="1995">
          <cell r="N1995" t="str">
            <v>Centro Educativo</v>
          </cell>
          <cell r="O1995" t="str">
            <v>Heredia</v>
          </cell>
          <cell r="P1995" t="str">
            <v>Liceo Santo Domingo</v>
          </cell>
          <cell r="Q1995">
            <v>5</v>
          </cell>
          <cell r="R1995">
            <v>4090</v>
          </cell>
        </row>
        <row r="1996">
          <cell r="N1996" t="str">
            <v>Centro Educativo</v>
          </cell>
          <cell r="O1996" t="str">
            <v>Heredia</v>
          </cell>
          <cell r="P1996" t="str">
            <v>Liceo Santo Domingo</v>
          </cell>
          <cell r="Q1996">
            <v>5</v>
          </cell>
          <cell r="R1996">
            <v>5406</v>
          </cell>
        </row>
        <row r="1997">
          <cell r="N1997" t="str">
            <v>Centro Educativo</v>
          </cell>
          <cell r="O1997" t="str">
            <v>Heredia</v>
          </cell>
          <cell r="P1997" t="str">
            <v>Nocturno Alfredo González Flores</v>
          </cell>
          <cell r="Q1997">
            <v>1</v>
          </cell>
          <cell r="R1997">
            <v>4860</v>
          </cell>
        </row>
        <row r="1998">
          <cell r="N1998" t="str">
            <v>Centro Educativo</v>
          </cell>
          <cell r="O1998" t="str">
            <v>Heredia</v>
          </cell>
          <cell r="P1998" t="str">
            <v>Nocturno Carlos Melendez Chaverri</v>
          </cell>
          <cell r="Q1998">
            <v>2</v>
          </cell>
          <cell r="R1998">
            <v>4916</v>
          </cell>
        </row>
        <row r="1999">
          <cell r="N1999" t="str">
            <v>Centro Educativo</v>
          </cell>
          <cell r="O1999" t="str">
            <v>Heredia</v>
          </cell>
          <cell r="P1999" t="str">
            <v>Nocturno Herman Lopez Hernandez</v>
          </cell>
          <cell r="Q1999">
            <v>4</v>
          </cell>
          <cell r="R1999">
            <v>4861</v>
          </cell>
        </row>
        <row r="2000">
          <cell r="N2000" t="str">
            <v>Centro Educativo</v>
          </cell>
          <cell r="O2000" t="str">
            <v>Heredia</v>
          </cell>
          <cell r="P2000" t="str">
            <v>Prog. Educ. Abierta Heredia</v>
          </cell>
          <cell r="Q2000">
            <v>1</v>
          </cell>
          <cell r="R2000">
            <v>6610</v>
          </cell>
        </row>
        <row r="2001">
          <cell r="N2001" t="str">
            <v>Centro Educativo</v>
          </cell>
          <cell r="O2001" t="str">
            <v>Heredia</v>
          </cell>
          <cell r="P2001" t="str">
            <v>Prog. Sordos Liceo Ing. Manuel Benavides</v>
          </cell>
          <cell r="Q2001">
            <v>1</v>
          </cell>
          <cell r="R2001">
            <v>6610</v>
          </cell>
        </row>
        <row r="2002">
          <cell r="N2002" t="str">
            <v>Centro Educativo</v>
          </cell>
          <cell r="O2002" t="str">
            <v>Heredia</v>
          </cell>
          <cell r="P2002" t="str">
            <v>Prog. Sordos Liceo Noc. Alfredo González Flores-Primaria</v>
          </cell>
          <cell r="Q2002">
            <v>1</v>
          </cell>
          <cell r="R2002">
            <v>6610</v>
          </cell>
        </row>
        <row r="2003">
          <cell r="N2003" t="str">
            <v>Centro Educativo</v>
          </cell>
          <cell r="O2003" t="str">
            <v>Heredia</v>
          </cell>
          <cell r="P2003" t="str">
            <v>Prog. Sordos Liceo Noc. Alfredo González Flores-Secundaria</v>
          </cell>
          <cell r="Q2003">
            <v>1</v>
          </cell>
          <cell r="R2003">
            <v>5592</v>
          </cell>
        </row>
        <row r="2004">
          <cell r="N2004" t="str">
            <v>Centro Educativo</v>
          </cell>
          <cell r="O2004" t="str">
            <v>Heredia</v>
          </cell>
          <cell r="P2004" t="str">
            <v>Programa Itinerante Artes Plásticas</v>
          </cell>
          <cell r="Q2004">
            <v>1</v>
          </cell>
          <cell r="R2004">
            <v>4983</v>
          </cell>
        </row>
        <row r="2005">
          <cell r="N2005" t="str">
            <v>Centro Educativo</v>
          </cell>
          <cell r="O2005" t="str">
            <v>Heredia</v>
          </cell>
          <cell r="P2005" t="str">
            <v>Serv. Itin. Ens. Espec. Heredia</v>
          </cell>
          <cell r="Q2005">
            <v>1</v>
          </cell>
          <cell r="R2005">
            <v>4671</v>
          </cell>
        </row>
        <row r="2006">
          <cell r="N2006" t="str">
            <v>Centro Educativo</v>
          </cell>
          <cell r="O2006" t="str">
            <v>Heredia</v>
          </cell>
          <cell r="P2006" t="str">
            <v>Unidad Pedagógica Liceo El Roble</v>
          </cell>
          <cell r="Q2006">
            <v>3</v>
          </cell>
          <cell r="R2006">
            <v>4088</v>
          </cell>
        </row>
        <row r="2007">
          <cell r="N2007" t="str">
            <v>Centro Educativo</v>
          </cell>
          <cell r="O2007" t="str">
            <v>Liberia</v>
          </cell>
          <cell r="P2007" t="str">
            <v>C.T.P. Barrio Irvin</v>
          </cell>
          <cell r="Q2007">
            <v>1</v>
          </cell>
          <cell r="R2007">
            <v>5615</v>
          </cell>
        </row>
        <row r="2008">
          <cell r="N2008" t="str">
            <v>Centro Educativo</v>
          </cell>
          <cell r="O2008" t="str">
            <v>Liberia</v>
          </cell>
          <cell r="P2008" t="str">
            <v>C.T.P. Barrio Irvin</v>
          </cell>
          <cell r="Q2008">
            <v>1</v>
          </cell>
          <cell r="R2008">
            <v>6578</v>
          </cell>
        </row>
        <row r="2009">
          <cell r="N2009" t="str">
            <v>Centro Educativo</v>
          </cell>
          <cell r="O2009" t="str">
            <v>Liberia</v>
          </cell>
          <cell r="P2009" t="str">
            <v>C.T.P. Fortuna De Bagaces</v>
          </cell>
          <cell r="Q2009">
            <v>3</v>
          </cell>
          <cell r="R2009">
            <v>4195</v>
          </cell>
        </row>
        <row r="2010">
          <cell r="N2010" t="str">
            <v>Centro Educativo</v>
          </cell>
          <cell r="O2010" t="str">
            <v>Liberia</v>
          </cell>
          <cell r="P2010" t="str">
            <v>C.T.P. La Fortuna Bagaces</v>
          </cell>
          <cell r="Q2010">
            <v>3</v>
          </cell>
          <cell r="R2010">
            <v>4906</v>
          </cell>
        </row>
        <row r="2011">
          <cell r="N2011" t="str">
            <v>Centro Educativo</v>
          </cell>
          <cell r="O2011" t="str">
            <v>Liberia</v>
          </cell>
          <cell r="P2011" t="str">
            <v>C.T.P. Liberia</v>
          </cell>
          <cell r="Q2011">
            <v>2</v>
          </cell>
          <cell r="R2011">
            <v>4194</v>
          </cell>
        </row>
        <row r="2012">
          <cell r="N2012" t="str">
            <v>Centro Educativo</v>
          </cell>
          <cell r="O2012" t="str">
            <v>Liberia</v>
          </cell>
          <cell r="P2012" t="str">
            <v>C.T.P. Liberia</v>
          </cell>
          <cell r="Q2012">
            <v>2</v>
          </cell>
          <cell r="R2012">
            <v>4681</v>
          </cell>
        </row>
        <row r="2013">
          <cell r="N2013" t="str">
            <v>Centro Educativo</v>
          </cell>
          <cell r="O2013" t="str">
            <v>Liberia</v>
          </cell>
          <cell r="P2013" t="str">
            <v>Cnvmts. Colegio Santa Cecilia</v>
          </cell>
          <cell r="Q2013">
            <v>5</v>
          </cell>
          <cell r="R2013">
            <v>6255</v>
          </cell>
        </row>
        <row r="2014">
          <cell r="N2014" t="str">
            <v>Centro Educativo</v>
          </cell>
          <cell r="O2014" t="str">
            <v>Liberia</v>
          </cell>
          <cell r="P2014" t="str">
            <v>Cnvmts. Instituto De Guanacaste</v>
          </cell>
          <cell r="Q2014">
            <v>2</v>
          </cell>
          <cell r="R2014">
            <v>6255</v>
          </cell>
        </row>
        <row r="2015">
          <cell r="N2015" t="str">
            <v>Centro Educativo</v>
          </cell>
          <cell r="O2015" t="str">
            <v>Liberia</v>
          </cell>
          <cell r="P2015" t="str">
            <v>Cnvmts. Liceo De Bagaces</v>
          </cell>
          <cell r="Q2015">
            <v>3</v>
          </cell>
          <cell r="R2015">
            <v>6255</v>
          </cell>
        </row>
        <row r="2016">
          <cell r="N2016" t="str">
            <v>Centro Educativo</v>
          </cell>
          <cell r="O2016" t="str">
            <v>Liberia</v>
          </cell>
          <cell r="P2016" t="str">
            <v>Colegio Cañas Dulces</v>
          </cell>
          <cell r="Q2016">
            <v>4</v>
          </cell>
          <cell r="R2016">
            <v>4098</v>
          </cell>
        </row>
        <row r="2017">
          <cell r="N2017" t="str">
            <v>Centro Educativo</v>
          </cell>
          <cell r="O2017" t="str">
            <v>Liberia</v>
          </cell>
          <cell r="P2017" t="str">
            <v>Colegio De Bagaces</v>
          </cell>
          <cell r="Q2017">
            <v>3</v>
          </cell>
          <cell r="R2017">
            <v>4101</v>
          </cell>
        </row>
        <row r="2018">
          <cell r="N2018" t="str">
            <v>Centro Educativo</v>
          </cell>
          <cell r="O2018" t="str">
            <v>Liberia</v>
          </cell>
          <cell r="P2018" t="str">
            <v>Colegio De Bagaces</v>
          </cell>
          <cell r="Q2018">
            <v>3</v>
          </cell>
          <cell r="R2018">
            <v>5514</v>
          </cell>
        </row>
        <row r="2019">
          <cell r="N2019" t="str">
            <v>Centro Educativo</v>
          </cell>
          <cell r="O2019" t="str">
            <v>Liberia</v>
          </cell>
          <cell r="P2019" t="str">
            <v>Colegio Diurno La Cruz</v>
          </cell>
          <cell r="Q2019">
            <v>1</v>
          </cell>
          <cell r="R2019">
            <v>6796</v>
          </cell>
        </row>
        <row r="2020">
          <cell r="N2020" t="str">
            <v>Centro Educativo</v>
          </cell>
          <cell r="O2020" t="str">
            <v>Liberia</v>
          </cell>
          <cell r="P2020" t="str">
            <v>Colegio José María Gutiérrez</v>
          </cell>
          <cell r="Q2020">
            <v>3</v>
          </cell>
          <cell r="R2020">
            <v>4097</v>
          </cell>
        </row>
        <row r="2021">
          <cell r="N2021" t="str">
            <v>Centro Educativo</v>
          </cell>
          <cell r="O2021" t="str">
            <v>Liberia</v>
          </cell>
          <cell r="P2021" t="str">
            <v>Colegio José María Gutiérrez</v>
          </cell>
          <cell r="Q2021">
            <v>3</v>
          </cell>
          <cell r="R2021">
            <v>5408</v>
          </cell>
        </row>
        <row r="2022">
          <cell r="N2022" t="str">
            <v>Centro Educativo</v>
          </cell>
          <cell r="O2022" t="str">
            <v>Liberia</v>
          </cell>
          <cell r="P2022" t="str">
            <v>Colegio Quebrada Grande</v>
          </cell>
          <cell r="Q2022">
            <v>4</v>
          </cell>
          <cell r="R2022">
            <v>6222</v>
          </cell>
        </row>
        <row r="2023">
          <cell r="N2023" t="str">
            <v>Centro Educativo</v>
          </cell>
          <cell r="O2023" t="str">
            <v>Liberia</v>
          </cell>
          <cell r="P2023" t="str">
            <v>Colegio Santa Cecilia</v>
          </cell>
          <cell r="Q2023">
            <v>5</v>
          </cell>
          <cell r="R2023">
            <v>4099</v>
          </cell>
        </row>
        <row r="2024">
          <cell r="N2024" t="str">
            <v>Centro Educativo</v>
          </cell>
          <cell r="O2024" t="str">
            <v>Liberia</v>
          </cell>
          <cell r="P2024" t="str">
            <v>Coned Liberia</v>
          </cell>
          <cell r="Q2024">
            <v>2</v>
          </cell>
          <cell r="R2024">
            <v>6239</v>
          </cell>
        </row>
        <row r="2025">
          <cell r="N2025" t="str">
            <v>Centro Educativo</v>
          </cell>
          <cell r="O2025" t="str">
            <v>Liberia</v>
          </cell>
          <cell r="P2025" t="str">
            <v>Enseñanza Especial De Liberia</v>
          </cell>
          <cell r="Q2025">
            <v>2</v>
          </cell>
          <cell r="R2025">
            <v>4673</v>
          </cell>
        </row>
        <row r="2026">
          <cell r="N2026" t="str">
            <v>Centro Educativo</v>
          </cell>
          <cell r="O2026" t="str">
            <v>Liberia</v>
          </cell>
          <cell r="P2026" t="str">
            <v>Esc. Adolfo Berger Faerron</v>
          </cell>
          <cell r="Q2026">
            <v>3</v>
          </cell>
          <cell r="R2026">
            <v>2326</v>
          </cell>
        </row>
        <row r="2027">
          <cell r="N2027" t="str">
            <v>Centro Educativo</v>
          </cell>
          <cell r="O2027" t="str">
            <v>Liberia</v>
          </cell>
          <cell r="P2027" t="str">
            <v>Esc. Agua Caliente (Bagaces)</v>
          </cell>
          <cell r="Q2027">
            <v>3</v>
          </cell>
          <cell r="R2027">
            <v>2251</v>
          </cell>
        </row>
        <row r="2028">
          <cell r="N2028" t="str">
            <v>Centro Educativo</v>
          </cell>
          <cell r="O2028" t="str">
            <v>Liberia</v>
          </cell>
          <cell r="P2028" t="str">
            <v>Esc. Agua Caliente (La Cruz)</v>
          </cell>
          <cell r="Q2028">
            <v>1</v>
          </cell>
          <cell r="R2028">
            <v>2258</v>
          </cell>
        </row>
        <row r="2029">
          <cell r="N2029" t="str">
            <v>Centro Educativo</v>
          </cell>
          <cell r="O2029" t="str">
            <v>Liberia</v>
          </cell>
          <cell r="P2029" t="str">
            <v>Esc. Alba Ocampo Alvarado</v>
          </cell>
          <cell r="Q2029">
            <v>2</v>
          </cell>
          <cell r="R2029">
            <v>2255</v>
          </cell>
        </row>
        <row r="2030">
          <cell r="N2030" t="str">
            <v>Centro Educativo</v>
          </cell>
          <cell r="O2030" t="str">
            <v>Liberia</v>
          </cell>
          <cell r="P2030" t="str">
            <v>Esc. Argendora</v>
          </cell>
          <cell r="Q2030">
            <v>5</v>
          </cell>
          <cell r="R2030">
            <v>3817</v>
          </cell>
        </row>
        <row r="2031">
          <cell r="N2031" t="str">
            <v>Centro Educativo</v>
          </cell>
          <cell r="O2031" t="str">
            <v>Liberia</v>
          </cell>
          <cell r="P2031" t="str">
            <v>Esc. Ascensión Esquivel Ibarra</v>
          </cell>
          <cell r="Q2031">
            <v>2</v>
          </cell>
          <cell r="R2031">
            <v>2309</v>
          </cell>
        </row>
        <row r="2032">
          <cell r="N2032" t="str">
            <v>Centro Educativo</v>
          </cell>
          <cell r="O2032" t="str">
            <v>Liberia</v>
          </cell>
          <cell r="P2032" t="str">
            <v>Esc. Asentamiento El Gallo</v>
          </cell>
          <cell r="Q2032">
            <v>1</v>
          </cell>
          <cell r="R2032">
            <v>6651</v>
          </cell>
        </row>
        <row r="2033">
          <cell r="N2033" t="str">
            <v>Centro Educativo</v>
          </cell>
          <cell r="O2033" t="str">
            <v>Liberia</v>
          </cell>
          <cell r="P2033" t="str">
            <v>Esc. Barrio Guadalupe</v>
          </cell>
          <cell r="Q2033">
            <v>4</v>
          </cell>
          <cell r="R2033">
            <v>2259</v>
          </cell>
        </row>
        <row r="2034">
          <cell r="N2034" t="str">
            <v>Centro Educativo</v>
          </cell>
          <cell r="O2034" t="str">
            <v>Liberia</v>
          </cell>
          <cell r="P2034" t="str">
            <v>Esc. Barrio Irvin</v>
          </cell>
          <cell r="Q2034">
            <v>1</v>
          </cell>
          <cell r="R2034">
            <v>2273</v>
          </cell>
        </row>
        <row r="2035">
          <cell r="N2035" t="str">
            <v>Centro Educativo</v>
          </cell>
          <cell r="O2035" t="str">
            <v>Liberia</v>
          </cell>
          <cell r="P2035" t="str">
            <v>Esc. Barrio La Cruz</v>
          </cell>
          <cell r="Q2035">
            <v>2</v>
          </cell>
          <cell r="R2035">
            <v>2329</v>
          </cell>
        </row>
        <row r="2036">
          <cell r="N2036" t="str">
            <v>Centro Educativo</v>
          </cell>
          <cell r="O2036" t="str">
            <v>Liberia</v>
          </cell>
          <cell r="P2036" t="str">
            <v>Esc. Belice</v>
          </cell>
          <cell r="Q2036">
            <v>5</v>
          </cell>
          <cell r="R2036">
            <v>3923</v>
          </cell>
        </row>
        <row r="2037">
          <cell r="N2037" t="str">
            <v>Centro Educativo</v>
          </cell>
          <cell r="O2037" t="str">
            <v>Liberia</v>
          </cell>
          <cell r="P2037" t="str">
            <v>Esc. Bella Vista</v>
          </cell>
          <cell r="Q2037">
            <v>5</v>
          </cell>
          <cell r="R2037">
            <v>3810</v>
          </cell>
        </row>
        <row r="2038">
          <cell r="N2038" t="str">
            <v>Centro Educativo</v>
          </cell>
          <cell r="O2038" t="str">
            <v>Liberia</v>
          </cell>
          <cell r="P2038" t="str">
            <v>Esc. Bello Horizonte</v>
          </cell>
          <cell r="Q2038">
            <v>1</v>
          </cell>
          <cell r="R2038">
            <v>2325</v>
          </cell>
        </row>
        <row r="2039">
          <cell r="N2039" t="str">
            <v>Centro Educativo</v>
          </cell>
          <cell r="O2039" t="str">
            <v>Liberia</v>
          </cell>
          <cell r="P2039" t="str">
            <v>Esc. Bermudas</v>
          </cell>
          <cell r="Q2039">
            <v>2</v>
          </cell>
          <cell r="R2039">
            <v>4986</v>
          </cell>
        </row>
        <row r="2040">
          <cell r="N2040" t="str">
            <v>Centro Educativo</v>
          </cell>
          <cell r="O2040" t="str">
            <v>Liberia</v>
          </cell>
          <cell r="P2040" t="str">
            <v>Esc. Buena Vista</v>
          </cell>
          <cell r="Q2040">
            <v>4</v>
          </cell>
          <cell r="R2040">
            <v>2263</v>
          </cell>
        </row>
        <row r="2041">
          <cell r="N2041" t="str">
            <v>Centro Educativo</v>
          </cell>
          <cell r="O2041" t="str">
            <v>Liberia</v>
          </cell>
          <cell r="P2041" t="str">
            <v>Esc. Cañas Dulces</v>
          </cell>
          <cell r="Q2041">
            <v>4</v>
          </cell>
          <cell r="R2041">
            <v>2265</v>
          </cell>
        </row>
        <row r="2042">
          <cell r="N2042" t="str">
            <v>Centro Educativo</v>
          </cell>
          <cell r="O2042" t="str">
            <v>Liberia</v>
          </cell>
          <cell r="P2042" t="str">
            <v>Esc. Celestino Álvarez Ruíz</v>
          </cell>
          <cell r="Q2042">
            <v>3</v>
          </cell>
          <cell r="R2042">
            <v>2305</v>
          </cell>
        </row>
        <row r="2043">
          <cell r="N2043" t="str">
            <v>Centro Educativo</v>
          </cell>
          <cell r="O2043" t="str">
            <v>Liberia</v>
          </cell>
          <cell r="P2043" t="str">
            <v>Esc. Colonia Bolaños</v>
          </cell>
          <cell r="Q2043">
            <v>1</v>
          </cell>
          <cell r="R2043">
            <v>2275</v>
          </cell>
        </row>
        <row r="2044">
          <cell r="N2044" t="str">
            <v>Centro Educativo</v>
          </cell>
          <cell r="O2044" t="str">
            <v>Liberia</v>
          </cell>
          <cell r="P2044" t="str">
            <v>Esc. Copalchi</v>
          </cell>
          <cell r="Q2044">
            <v>1</v>
          </cell>
          <cell r="R2044">
            <v>2277</v>
          </cell>
        </row>
        <row r="2045">
          <cell r="N2045" t="str">
            <v>Centro Educativo</v>
          </cell>
          <cell r="O2045" t="str">
            <v>Liberia</v>
          </cell>
          <cell r="P2045" t="str">
            <v>Esc. Corazón De Jesús</v>
          </cell>
          <cell r="Q2045">
            <v>4</v>
          </cell>
          <cell r="R2045">
            <v>4684</v>
          </cell>
        </row>
        <row r="2046">
          <cell r="N2046" t="str">
            <v>Centro Educativo</v>
          </cell>
          <cell r="O2046" t="str">
            <v>Liberia</v>
          </cell>
          <cell r="P2046" t="str">
            <v>Esc. Corazón De Jesús (Bagaces)</v>
          </cell>
          <cell r="Q2046">
            <v>3</v>
          </cell>
          <cell r="R2046">
            <v>2260</v>
          </cell>
        </row>
        <row r="2047">
          <cell r="N2047" t="str">
            <v>Centro Educativo</v>
          </cell>
          <cell r="O2047" t="str">
            <v>Liberia</v>
          </cell>
          <cell r="P2047" t="str">
            <v>Esc. Corazón De Jesús (Liberia)</v>
          </cell>
          <cell r="Q2047">
            <v>4</v>
          </cell>
          <cell r="R2047">
            <v>2287</v>
          </cell>
        </row>
        <row r="2048">
          <cell r="N2048" t="str">
            <v>Centro Educativo</v>
          </cell>
          <cell r="O2048" t="str">
            <v>Liberia</v>
          </cell>
          <cell r="P2048" t="str">
            <v>Esc. Cuajiniquil</v>
          </cell>
          <cell r="Q2048">
            <v>1</v>
          </cell>
          <cell r="R2048">
            <v>2278</v>
          </cell>
        </row>
        <row r="2049">
          <cell r="N2049" t="str">
            <v>Centro Educativo</v>
          </cell>
          <cell r="O2049" t="str">
            <v>Liberia</v>
          </cell>
          <cell r="P2049" t="str">
            <v>Esc. Cuipilapa</v>
          </cell>
          <cell r="Q2049">
            <v>3</v>
          </cell>
          <cell r="R2049">
            <v>2279</v>
          </cell>
        </row>
        <row r="2050">
          <cell r="N2050" t="str">
            <v>Centro Educativo</v>
          </cell>
          <cell r="O2050" t="str">
            <v>Liberia</v>
          </cell>
          <cell r="P2050" t="str">
            <v>Esc. Curubandé</v>
          </cell>
          <cell r="Q2050">
            <v>4</v>
          </cell>
          <cell r="R2050">
            <v>2280</v>
          </cell>
        </row>
        <row r="2051">
          <cell r="N2051" t="str">
            <v>Centro Educativo</v>
          </cell>
          <cell r="O2051" t="str">
            <v>Liberia</v>
          </cell>
          <cell r="P2051" t="str">
            <v>Esc. El Arbolito</v>
          </cell>
          <cell r="Q2051">
            <v>3</v>
          </cell>
          <cell r="R2051">
            <v>2268</v>
          </cell>
        </row>
        <row r="2052">
          <cell r="N2052" t="str">
            <v>Centro Educativo</v>
          </cell>
          <cell r="O2052" t="str">
            <v>Liberia</v>
          </cell>
          <cell r="P2052" t="str">
            <v>Esc. El Capulín</v>
          </cell>
          <cell r="Q2052">
            <v>2</v>
          </cell>
          <cell r="R2052">
            <v>2274</v>
          </cell>
        </row>
        <row r="2053">
          <cell r="N2053" t="str">
            <v>Centro Educativo</v>
          </cell>
          <cell r="O2053" t="str">
            <v>Liberia</v>
          </cell>
          <cell r="P2053" t="str">
            <v>Esc. El Chile</v>
          </cell>
          <cell r="Q2053">
            <v>3</v>
          </cell>
          <cell r="R2053">
            <v>5553</v>
          </cell>
        </row>
        <row r="2054">
          <cell r="N2054" t="str">
            <v>Centro Educativo</v>
          </cell>
          <cell r="O2054" t="str">
            <v>Liberia</v>
          </cell>
          <cell r="P2054" t="str">
            <v>Esc. El Consuelo</v>
          </cell>
          <cell r="Q2054">
            <v>4</v>
          </cell>
          <cell r="R2054">
            <v>2289</v>
          </cell>
        </row>
        <row r="2055">
          <cell r="N2055" t="str">
            <v>Centro Educativo</v>
          </cell>
          <cell r="O2055" t="str">
            <v>Liberia</v>
          </cell>
          <cell r="P2055" t="str">
            <v>Esc. El Guayabo</v>
          </cell>
          <cell r="Q2055">
            <v>3</v>
          </cell>
          <cell r="R2055">
            <v>2291</v>
          </cell>
        </row>
        <row r="2056">
          <cell r="N2056" t="str">
            <v>Centro Educativo</v>
          </cell>
          <cell r="O2056" t="str">
            <v>Liberia</v>
          </cell>
          <cell r="P2056" t="str">
            <v>Esc. El Guayabo</v>
          </cell>
          <cell r="Q2056">
            <v>3</v>
          </cell>
          <cell r="R2056">
            <v>4686</v>
          </cell>
        </row>
        <row r="2057">
          <cell r="N2057" t="str">
            <v>Centro Educativo</v>
          </cell>
          <cell r="O2057" t="str">
            <v>Liberia</v>
          </cell>
          <cell r="P2057" t="str">
            <v>Esc. El Peloncito</v>
          </cell>
          <cell r="Q2057">
            <v>2</v>
          </cell>
          <cell r="R2057">
            <v>5561</v>
          </cell>
        </row>
        <row r="2058">
          <cell r="N2058" t="str">
            <v>Centro Educativo</v>
          </cell>
          <cell r="O2058" t="str">
            <v>Liberia</v>
          </cell>
          <cell r="P2058" t="str">
            <v>Esc. El Porvenir</v>
          </cell>
          <cell r="Q2058">
            <v>1</v>
          </cell>
          <cell r="R2058">
            <v>2256</v>
          </cell>
        </row>
        <row r="2059">
          <cell r="N2059" t="str">
            <v>Centro Educativo</v>
          </cell>
          <cell r="O2059" t="str">
            <v>Liberia</v>
          </cell>
          <cell r="P2059" t="str">
            <v>Esc. El Triunfo</v>
          </cell>
          <cell r="Q2059">
            <v>2</v>
          </cell>
          <cell r="R2059">
            <v>2324</v>
          </cell>
        </row>
        <row r="2060">
          <cell r="N2060" t="str">
            <v>Centro Educativo</v>
          </cell>
          <cell r="O2060" t="str">
            <v>Liberia</v>
          </cell>
          <cell r="P2060" t="str">
            <v>Esc. Falconiana</v>
          </cell>
          <cell r="Q2060">
            <v>3</v>
          </cell>
          <cell r="R2060">
            <v>2295</v>
          </cell>
        </row>
        <row r="2061">
          <cell r="N2061" t="str">
            <v>Centro Educativo</v>
          </cell>
          <cell r="O2061" t="str">
            <v>Liberia</v>
          </cell>
          <cell r="P2061" t="str">
            <v>Esc. Fausto Guzmán Calvo</v>
          </cell>
          <cell r="Q2061">
            <v>3</v>
          </cell>
          <cell r="R2061">
            <v>2296</v>
          </cell>
        </row>
        <row r="2062">
          <cell r="N2062" t="str">
            <v>Centro Educativo</v>
          </cell>
          <cell r="O2062" t="str">
            <v>Liberia</v>
          </cell>
          <cell r="P2062" t="str">
            <v>Esc. General Tomás Guardia Gutiérrez</v>
          </cell>
          <cell r="Q2062">
            <v>3</v>
          </cell>
          <cell r="R2062">
            <v>2257</v>
          </cell>
        </row>
        <row r="2063">
          <cell r="N2063" t="str">
            <v>Centro Educativo</v>
          </cell>
          <cell r="O2063" t="str">
            <v>Liberia</v>
          </cell>
          <cell r="P2063" t="str">
            <v>Esc. Gil Tablada Corea</v>
          </cell>
          <cell r="Q2063">
            <v>1</v>
          </cell>
          <cell r="R2063">
            <v>2264</v>
          </cell>
        </row>
        <row r="2064">
          <cell r="N2064" t="str">
            <v>Centro Educativo</v>
          </cell>
          <cell r="O2064" t="str">
            <v>Liberia</v>
          </cell>
          <cell r="P2064" t="str">
            <v>Esc. Guapinol</v>
          </cell>
          <cell r="Q2064">
            <v>1</v>
          </cell>
          <cell r="R2064">
            <v>2290</v>
          </cell>
        </row>
        <row r="2065">
          <cell r="N2065" t="str">
            <v>Centro Educativo</v>
          </cell>
          <cell r="O2065" t="str">
            <v>Liberia</v>
          </cell>
          <cell r="P2065" t="str">
            <v>Esc. Guardia</v>
          </cell>
          <cell r="Q2065">
            <v>2</v>
          </cell>
          <cell r="R2065">
            <v>2282</v>
          </cell>
        </row>
        <row r="2066">
          <cell r="N2066" t="str">
            <v>Centro Educativo</v>
          </cell>
          <cell r="O2066" t="str">
            <v>Liberia</v>
          </cell>
          <cell r="P2066" t="str">
            <v>Esc. I.D.A. Bagatzi</v>
          </cell>
          <cell r="Q2066">
            <v>3</v>
          </cell>
          <cell r="R2066">
            <v>2266</v>
          </cell>
        </row>
        <row r="2067">
          <cell r="N2067" t="str">
            <v>Centro Educativo</v>
          </cell>
          <cell r="O2067" t="str">
            <v>Liberia</v>
          </cell>
          <cell r="P2067" t="str">
            <v>Esc. I.D.A. Las Playitas</v>
          </cell>
          <cell r="Q2067">
            <v>3</v>
          </cell>
          <cell r="R2067">
            <v>2267</v>
          </cell>
        </row>
        <row r="2068">
          <cell r="N2068" t="str">
            <v>Centro Educativo</v>
          </cell>
          <cell r="O2068" t="str">
            <v>Liberia</v>
          </cell>
          <cell r="P2068" t="str">
            <v>Esc. I.D.A. San Ramón</v>
          </cell>
          <cell r="Q2068">
            <v>3</v>
          </cell>
          <cell r="R2068">
            <v>2250</v>
          </cell>
        </row>
        <row r="2069">
          <cell r="N2069" t="str">
            <v>Centro Educativo</v>
          </cell>
          <cell r="O2069" t="str">
            <v>Liberia</v>
          </cell>
          <cell r="P2069" t="str">
            <v>Esc. Irigaray</v>
          </cell>
          <cell r="Q2069">
            <v>4</v>
          </cell>
          <cell r="R2069">
            <v>2292</v>
          </cell>
        </row>
        <row r="2070">
          <cell r="N2070" t="str">
            <v>Centro Educativo</v>
          </cell>
          <cell r="O2070" t="str">
            <v>Liberia</v>
          </cell>
          <cell r="P2070" t="str">
            <v>Esc. Isabel Brown Brown</v>
          </cell>
          <cell r="Q2070">
            <v>2</v>
          </cell>
          <cell r="R2070">
            <v>2319</v>
          </cell>
        </row>
        <row r="2071">
          <cell r="N2071" t="str">
            <v>Centro Educativo</v>
          </cell>
          <cell r="O2071" t="str">
            <v>Liberia</v>
          </cell>
          <cell r="P2071" t="str">
            <v>Esc. Jesús De Nazareth</v>
          </cell>
          <cell r="Q2071">
            <v>4</v>
          </cell>
          <cell r="R2071">
            <v>2323</v>
          </cell>
        </row>
        <row r="2072">
          <cell r="N2072" t="str">
            <v>Centro Educativo</v>
          </cell>
          <cell r="O2072" t="str">
            <v>Liberia</v>
          </cell>
          <cell r="P2072" t="str">
            <v>Esc. Julia Acuña De Somarribas</v>
          </cell>
          <cell r="Q2072">
            <v>2</v>
          </cell>
          <cell r="R2072">
            <v>4989</v>
          </cell>
        </row>
        <row r="2073">
          <cell r="N2073" t="str">
            <v>Centro Educativo</v>
          </cell>
          <cell r="O2073" t="str">
            <v>Liberia</v>
          </cell>
          <cell r="P2073" t="str">
            <v>Esc. Juntas De Caoba</v>
          </cell>
          <cell r="Q2073">
            <v>5</v>
          </cell>
          <cell r="R2073">
            <v>3883</v>
          </cell>
        </row>
        <row r="2074">
          <cell r="N2074" t="str">
            <v>Centro Educativo</v>
          </cell>
          <cell r="O2074" t="str">
            <v>Liberia</v>
          </cell>
          <cell r="P2074" t="str">
            <v>Esc. La Garita</v>
          </cell>
          <cell r="Q2074">
            <v>1</v>
          </cell>
          <cell r="R2074">
            <v>2297</v>
          </cell>
        </row>
        <row r="2075">
          <cell r="N2075" t="str">
            <v>Centro Educativo</v>
          </cell>
          <cell r="O2075" t="str">
            <v>Liberia</v>
          </cell>
          <cell r="P2075" t="str">
            <v>Esc. La Libertad</v>
          </cell>
          <cell r="Q2075">
            <v>1</v>
          </cell>
          <cell r="R2075">
            <v>2276</v>
          </cell>
        </row>
        <row r="2076">
          <cell r="N2076" t="str">
            <v>Centro Educativo</v>
          </cell>
          <cell r="O2076" t="str">
            <v>Liberia</v>
          </cell>
          <cell r="P2076" t="str">
            <v>Esc. La Victoria</v>
          </cell>
          <cell r="Q2076">
            <v>2</v>
          </cell>
          <cell r="R2076">
            <v>2328</v>
          </cell>
        </row>
        <row r="2077">
          <cell r="N2077" t="str">
            <v>Centro Educativo</v>
          </cell>
          <cell r="O2077" t="str">
            <v>Liberia</v>
          </cell>
          <cell r="P2077" t="str">
            <v>Esc. La Victoria</v>
          </cell>
          <cell r="Q2077">
            <v>2</v>
          </cell>
          <cell r="R2077">
            <v>4677</v>
          </cell>
        </row>
        <row r="2078">
          <cell r="N2078" t="str">
            <v>Centro Educativo</v>
          </cell>
          <cell r="O2078" t="str">
            <v>Liberia</v>
          </cell>
          <cell r="P2078" t="str">
            <v>Esc. La Virgen</v>
          </cell>
          <cell r="Q2078">
            <v>5</v>
          </cell>
          <cell r="R2078">
            <v>2298</v>
          </cell>
        </row>
        <row r="2079">
          <cell r="N2079" t="str">
            <v>Centro Educativo</v>
          </cell>
          <cell r="O2079" t="str">
            <v>Liberia</v>
          </cell>
          <cell r="P2079" t="str">
            <v>Esc. Laboratorio John Fitzgerald Kennedy</v>
          </cell>
          <cell r="Q2079">
            <v>2</v>
          </cell>
          <cell r="R2079">
            <v>2299</v>
          </cell>
        </row>
        <row r="2080">
          <cell r="N2080" t="str">
            <v>Centro Educativo</v>
          </cell>
          <cell r="O2080" t="str">
            <v>Liberia</v>
          </cell>
          <cell r="P2080" t="str">
            <v>Esc. Las Brisas</v>
          </cell>
          <cell r="Q2080">
            <v>1</v>
          </cell>
          <cell r="R2080">
            <v>2300</v>
          </cell>
        </row>
        <row r="2081">
          <cell r="N2081" t="str">
            <v>Centro Educativo</v>
          </cell>
          <cell r="O2081" t="str">
            <v>Liberia</v>
          </cell>
          <cell r="P2081" t="str">
            <v>Esc. Las Delicias</v>
          </cell>
          <cell r="Q2081">
            <v>4</v>
          </cell>
          <cell r="R2081">
            <v>2262</v>
          </cell>
        </row>
        <row r="2082">
          <cell r="N2082" t="str">
            <v>Centro Educativo</v>
          </cell>
          <cell r="O2082" t="str">
            <v>Liberia</v>
          </cell>
          <cell r="P2082" t="str">
            <v>Esc. Las Lilas</v>
          </cell>
          <cell r="Q2082">
            <v>4</v>
          </cell>
          <cell r="R2082">
            <v>2301</v>
          </cell>
        </row>
        <row r="2083">
          <cell r="N2083" t="str">
            <v>Centro Educativo</v>
          </cell>
          <cell r="O2083" t="str">
            <v>Liberia</v>
          </cell>
          <cell r="P2083" t="str">
            <v>Esc. Las Vueltas</v>
          </cell>
          <cell r="Q2083">
            <v>1</v>
          </cell>
          <cell r="R2083">
            <v>2286</v>
          </cell>
        </row>
        <row r="2084">
          <cell r="N2084" t="str">
            <v>Centro Educativo</v>
          </cell>
          <cell r="O2084" t="str">
            <v>Liberia</v>
          </cell>
          <cell r="P2084" t="str">
            <v>Esc. Limonal</v>
          </cell>
          <cell r="Q2084">
            <v>3</v>
          </cell>
          <cell r="R2084">
            <v>2302</v>
          </cell>
        </row>
        <row r="2085">
          <cell r="N2085" t="str">
            <v>Centro Educativo</v>
          </cell>
          <cell r="O2085" t="str">
            <v>Liberia</v>
          </cell>
          <cell r="P2085" t="str">
            <v>Esc. Llanos De Cortés</v>
          </cell>
          <cell r="Q2085">
            <v>3</v>
          </cell>
          <cell r="R2085">
            <v>2307</v>
          </cell>
        </row>
        <row r="2086">
          <cell r="N2086" t="str">
            <v>Centro Educativo</v>
          </cell>
          <cell r="O2086" t="str">
            <v>Liberia</v>
          </cell>
          <cell r="P2086" t="str">
            <v>Esc. Los Andes</v>
          </cell>
          <cell r="Q2086">
            <v>1</v>
          </cell>
          <cell r="R2086">
            <v>2303</v>
          </cell>
        </row>
        <row r="2087">
          <cell r="N2087" t="str">
            <v>Centro Educativo</v>
          </cell>
          <cell r="O2087" t="str">
            <v>Liberia</v>
          </cell>
          <cell r="P2087" t="str">
            <v>Esc. Los Ángeles (Bagaces)</v>
          </cell>
          <cell r="Q2087">
            <v>3</v>
          </cell>
          <cell r="R2087">
            <v>4987</v>
          </cell>
        </row>
        <row r="2088">
          <cell r="N2088" t="str">
            <v>Centro Educativo</v>
          </cell>
          <cell r="O2088" t="str">
            <v>Liberia</v>
          </cell>
          <cell r="P2088" t="str">
            <v>Esc. Los Ángeles (Liberia)</v>
          </cell>
          <cell r="Q2088">
            <v>4</v>
          </cell>
          <cell r="R2088">
            <v>5520</v>
          </cell>
        </row>
        <row r="2089">
          <cell r="N2089" t="str">
            <v>Centro Educativo</v>
          </cell>
          <cell r="O2089" t="str">
            <v>Liberia</v>
          </cell>
          <cell r="P2089" t="str">
            <v>Esc. Los Ángeles (Santa Cecilia)</v>
          </cell>
          <cell r="Q2089">
            <v>5</v>
          </cell>
          <cell r="R2089">
            <v>2285</v>
          </cell>
        </row>
        <row r="2090">
          <cell r="N2090" t="str">
            <v>Centro Educativo</v>
          </cell>
          <cell r="O2090" t="str">
            <v>Liberia</v>
          </cell>
          <cell r="P2090" t="str">
            <v>Esc. Los Ángeles (Santa Cecilia)-Unidocente</v>
          </cell>
          <cell r="Q2090">
            <v>5</v>
          </cell>
          <cell r="R2090">
            <v>3804</v>
          </cell>
        </row>
        <row r="2091">
          <cell r="N2091" t="str">
            <v>Centro Educativo</v>
          </cell>
          <cell r="O2091" t="str">
            <v>Liberia</v>
          </cell>
          <cell r="P2091" t="str">
            <v>Esc. Los Inocentes</v>
          </cell>
          <cell r="Q2091">
            <v>5</v>
          </cell>
          <cell r="R2091">
            <v>2304</v>
          </cell>
        </row>
        <row r="2092">
          <cell r="N2092" t="str">
            <v>Centro Educativo</v>
          </cell>
          <cell r="O2092" t="str">
            <v>Liberia</v>
          </cell>
          <cell r="P2092" t="str">
            <v>Esc. Los Lagos</v>
          </cell>
          <cell r="Q2092">
            <v>2</v>
          </cell>
          <cell r="R2092">
            <v>5692</v>
          </cell>
        </row>
        <row r="2093">
          <cell r="N2093" t="str">
            <v>Centro Educativo</v>
          </cell>
          <cell r="O2093" t="str">
            <v>Liberia</v>
          </cell>
          <cell r="P2093" t="str">
            <v>Esc. Los Palmares</v>
          </cell>
          <cell r="Q2093">
            <v>5</v>
          </cell>
          <cell r="R2093">
            <v>3796</v>
          </cell>
        </row>
        <row r="2094">
          <cell r="N2094" t="str">
            <v>Centro Educativo</v>
          </cell>
          <cell r="O2094" t="str">
            <v>Liberia</v>
          </cell>
          <cell r="P2094" t="str">
            <v>Esc. Maquencal</v>
          </cell>
          <cell r="Q2094">
            <v>5</v>
          </cell>
          <cell r="R2094">
            <v>2254</v>
          </cell>
        </row>
        <row r="2095">
          <cell r="N2095" t="str">
            <v>Centro Educativo</v>
          </cell>
          <cell r="O2095" t="str">
            <v>Liberia</v>
          </cell>
          <cell r="P2095" t="str">
            <v>Esc. Marcelino García Flamenco</v>
          </cell>
          <cell r="Q2095">
            <v>4</v>
          </cell>
          <cell r="R2095">
            <v>2288</v>
          </cell>
        </row>
        <row r="2096">
          <cell r="N2096" t="str">
            <v>Centro Educativo</v>
          </cell>
          <cell r="O2096" t="str">
            <v>Liberia</v>
          </cell>
          <cell r="P2096" t="str">
            <v>Esc. Montenegro</v>
          </cell>
          <cell r="Q2096">
            <v>3</v>
          </cell>
          <cell r="R2096">
            <v>2306</v>
          </cell>
        </row>
        <row r="2097">
          <cell r="N2097" t="str">
            <v>Centro Educativo</v>
          </cell>
          <cell r="O2097" t="str">
            <v>Liberia</v>
          </cell>
          <cell r="P2097" t="str">
            <v>Esc. Moracia</v>
          </cell>
          <cell r="Q2097">
            <v>4</v>
          </cell>
          <cell r="R2097">
            <v>2308</v>
          </cell>
        </row>
        <row r="2098">
          <cell r="N2098" t="str">
            <v>Centro Educativo</v>
          </cell>
          <cell r="O2098" t="str">
            <v>Liberia</v>
          </cell>
          <cell r="P2098" t="str">
            <v>Esc. Nueva Generación</v>
          </cell>
          <cell r="Q2098">
            <v>4</v>
          </cell>
          <cell r="R2098">
            <v>2271</v>
          </cell>
        </row>
        <row r="2099">
          <cell r="N2099" t="str">
            <v>Centro Educativo</v>
          </cell>
          <cell r="O2099" t="str">
            <v>Liberia</v>
          </cell>
          <cell r="P2099" t="str">
            <v>Esc. Pelón De La Bajura</v>
          </cell>
          <cell r="Q2099">
            <v>2</v>
          </cell>
          <cell r="R2099">
            <v>2330</v>
          </cell>
        </row>
        <row r="2100">
          <cell r="N2100" t="str">
            <v>Centro Educativo</v>
          </cell>
          <cell r="O2100" t="str">
            <v>Liberia</v>
          </cell>
          <cell r="P2100" t="str">
            <v>Esc. Piedras Azules</v>
          </cell>
          <cell r="Q2100">
            <v>5</v>
          </cell>
          <cell r="R2100">
            <v>3931</v>
          </cell>
        </row>
        <row r="2101">
          <cell r="N2101" t="str">
            <v>Centro Educativo</v>
          </cell>
          <cell r="O2101" t="str">
            <v>Liberia</v>
          </cell>
          <cell r="P2101" t="str">
            <v>Esc. Pijije</v>
          </cell>
          <cell r="Q2101">
            <v>3</v>
          </cell>
          <cell r="R2101">
            <v>2283</v>
          </cell>
        </row>
        <row r="2102">
          <cell r="N2102" t="str">
            <v>Centro Educativo</v>
          </cell>
          <cell r="O2102" t="str">
            <v>Liberia</v>
          </cell>
          <cell r="P2102" t="str">
            <v>Esc. Pueblo Nuevo (Bagaces)</v>
          </cell>
          <cell r="Q2102">
            <v>3</v>
          </cell>
          <cell r="R2102">
            <v>2310</v>
          </cell>
        </row>
        <row r="2103">
          <cell r="N2103" t="str">
            <v>Centro Educativo</v>
          </cell>
          <cell r="O2103" t="str">
            <v>Liberia</v>
          </cell>
          <cell r="P2103" t="str">
            <v>Esc. Pueblo Nuevo (Liberia)</v>
          </cell>
          <cell r="Q2103">
            <v>4</v>
          </cell>
          <cell r="R2103">
            <v>2253</v>
          </cell>
        </row>
        <row r="2104">
          <cell r="N2104" t="str">
            <v>Centro Educativo</v>
          </cell>
          <cell r="O2104" t="str">
            <v>Liberia</v>
          </cell>
          <cell r="P2104" t="str">
            <v>Esc. Rincón De La Cruz</v>
          </cell>
          <cell r="Q2104">
            <v>3</v>
          </cell>
          <cell r="R2104">
            <v>2311</v>
          </cell>
        </row>
        <row r="2105">
          <cell r="N2105" t="str">
            <v>Centro Educativo</v>
          </cell>
          <cell r="O2105" t="str">
            <v>Liberia</v>
          </cell>
          <cell r="P2105" t="str">
            <v>Esc. Rincón De La Vieja</v>
          </cell>
          <cell r="Q2105">
            <v>4</v>
          </cell>
          <cell r="R2105">
            <v>2294</v>
          </cell>
        </row>
        <row r="2106">
          <cell r="N2106" t="str">
            <v>Centro Educativo</v>
          </cell>
          <cell r="O2106" t="str">
            <v>Liberia</v>
          </cell>
          <cell r="P2106" t="str">
            <v>Esc. Rodeito</v>
          </cell>
          <cell r="Q2106">
            <v>4</v>
          </cell>
          <cell r="R2106">
            <v>2269</v>
          </cell>
        </row>
        <row r="2107">
          <cell r="N2107" t="str">
            <v>Centro Educativo</v>
          </cell>
          <cell r="O2107" t="str">
            <v>Liberia</v>
          </cell>
          <cell r="P2107" t="str">
            <v>Esc. Salitral</v>
          </cell>
          <cell r="Q2107">
            <v>3</v>
          </cell>
          <cell r="R2107">
            <v>2313</v>
          </cell>
        </row>
        <row r="2108">
          <cell r="N2108" t="str">
            <v>Centro Educativo</v>
          </cell>
          <cell r="O2108" t="str">
            <v>Liberia</v>
          </cell>
          <cell r="P2108" t="str">
            <v>Esc. Salvador Villar Muñoz</v>
          </cell>
          <cell r="Q2108">
            <v>1</v>
          </cell>
          <cell r="R2108">
            <v>2293</v>
          </cell>
        </row>
        <row r="2109">
          <cell r="N2109" t="str">
            <v>Centro Educativo</v>
          </cell>
          <cell r="O2109" t="str">
            <v>Liberia</v>
          </cell>
          <cell r="P2109" t="str">
            <v>Esc. San Bernardo</v>
          </cell>
          <cell r="Q2109">
            <v>3</v>
          </cell>
          <cell r="R2109">
            <v>2314</v>
          </cell>
        </row>
        <row r="2110">
          <cell r="N2110" t="str">
            <v>Centro Educativo</v>
          </cell>
          <cell r="O2110" t="str">
            <v>Liberia</v>
          </cell>
          <cell r="P2110" t="str">
            <v>Esc. San Dimas</v>
          </cell>
          <cell r="Q2110">
            <v>1</v>
          </cell>
          <cell r="R2110">
            <v>2315</v>
          </cell>
        </row>
        <row r="2111">
          <cell r="N2111" t="str">
            <v>Centro Educativo</v>
          </cell>
          <cell r="O2111" t="str">
            <v>Liberia</v>
          </cell>
          <cell r="P2111" t="str">
            <v>Esc. San Fernando</v>
          </cell>
          <cell r="Q2111">
            <v>1</v>
          </cell>
          <cell r="R2111">
            <v>2312</v>
          </cell>
        </row>
        <row r="2112">
          <cell r="N2112" t="str">
            <v>Centro Educativo</v>
          </cell>
          <cell r="O2112" t="str">
            <v>Liberia</v>
          </cell>
          <cell r="P2112" t="str">
            <v>Esc. San Isidro</v>
          </cell>
          <cell r="Q2112">
            <v>3</v>
          </cell>
          <cell r="R2112">
            <v>2316</v>
          </cell>
        </row>
        <row r="2113">
          <cell r="N2113" t="str">
            <v>Centro Educativo</v>
          </cell>
          <cell r="O2113" t="str">
            <v>Liberia</v>
          </cell>
          <cell r="P2113" t="str">
            <v>Esc. San Jorge</v>
          </cell>
          <cell r="Q2113">
            <v>4</v>
          </cell>
          <cell r="R2113">
            <v>2317</v>
          </cell>
        </row>
        <row r="2114">
          <cell r="N2114" t="str">
            <v>Centro Educativo</v>
          </cell>
          <cell r="O2114" t="str">
            <v>Liberia</v>
          </cell>
          <cell r="P2114" t="str">
            <v>Esc. San Pablo</v>
          </cell>
          <cell r="Q2114">
            <v>5</v>
          </cell>
          <cell r="R2114">
            <v>3793</v>
          </cell>
        </row>
        <row r="2115">
          <cell r="N2115" t="str">
            <v>Centro Educativo</v>
          </cell>
          <cell r="O2115" t="str">
            <v>Liberia</v>
          </cell>
          <cell r="P2115" t="str">
            <v>Esc. San Pedro De Mogote</v>
          </cell>
          <cell r="Q2115">
            <v>3</v>
          </cell>
          <cell r="R2115">
            <v>2318</v>
          </cell>
        </row>
        <row r="2116">
          <cell r="N2116" t="str">
            <v>Centro Educativo</v>
          </cell>
          <cell r="O2116" t="str">
            <v>Liberia</v>
          </cell>
          <cell r="P2116" t="str">
            <v>Esc. San Rafael</v>
          </cell>
          <cell r="Q2116">
            <v>5</v>
          </cell>
          <cell r="R2116">
            <v>3890</v>
          </cell>
        </row>
        <row r="2117">
          <cell r="N2117" t="str">
            <v>Centro Educativo</v>
          </cell>
          <cell r="O2117" t="str">
            <v>Liberia</v>
          </cell>
          <cell r="P2117" t="str">
            <v>Esc. San Vicente</v>
          </cell>
          <cell r="Q2117">
            <v>5</v>
          </cell>
          <cell r="R2117">
            <v>2261</v>
          </cell>
        </row>
        <row r="2118">
          <cell r="N2118" t="str">
            <v>Centro Educativo</v>
          </cell>
          <cell r="O2118" t="str">
            <v>Liberia</v>
          </cell>
          <cell r="P2118" t="str">
            <v>Esc. Santa Cecilia</v>
          </cell>
          <cell r="Q2118">
            <v>5</v>
          </cell>
          <cell r="R2118">
            <v>2321</v>
          </cell>
        </row>
        <row r="2119">
          <cell r="N2119" t="str">
            <v>Centro Educativo</v>
          </cell>
          <cell r="O2119" t="str">
            <v>Liberia</v>
          </cell>
          <cell r="P2119" t="str">
            <v>Esc. Santa Elena</v>
          </cell>
          <cell r="Q2119">
            <v>5</v>
          </cell>
          <cell r="R2119">
            <v>2281</v>
          </cell>
        </row>
        <row r="2120">
          <cell r="N2120" t="str">
            <v>Centro Educativo</v>
          </cell>
          <cell r="O2120" t="str">
            <v>Liberia</v>
          </cell>
          <cell r="P2120" t="str">
            <v>Esc. Santa Fe</v>
          </cell>
          <cell r="Q2120">
            <v>3</v>
          </cell>
          <cell r="R2120">
            <v>2322</v>
          </cell>
        </row>
        <row r="2121">
          <cell r="N2121" t="str">
            <v>Centro Educativo</v>
          </cell>
          <cell r="O2121" t="str">
            <v>Liberia</v>
          </cell>
          <cell r="P2121" t="str">
            <v>Esc. Sonzapote</v>
          </cell>
          <cell r="Q2121">
            <v>1</v>
          </cell>
          <cell r="R2121">
            <v>2327</v>
          </cell>
        </row>
        <row r="2122">
          <cell r="N2122" t="str">
            <v>Centro Educativo</v>
          </cell>
          <cell r="O2122" t="str">
            <v>Liberia</v>
          </cell>
          <cell r="P2122" t="str">
            <v>Esc. Tempatal</v>
          </cell>
          <cell r="Q2122">
            <v>1</v>
          </cell>
          <cell r="R2122">
            <v>2252</v>
          </cell>
        </row>
        <row r="2123">
          <cell r="N2123" t="str">
            <v>Centro Educativo</v>
          </cell>
          <cell r="O2123" t="str">
            <v>Liberia</v>
          </cell>
          <cell r="P2123" t="str">
            <v>Experimental Bilingüe De La Cruz</v>
          </cell>
          <cell r="Q2123">
            <v>1</v>
          </cell>
          <cell r="R2123">
            <v>4100</v>
          </cell>
        </row>
        <row r="2124">
          <cell r="N2124" t="str">
            <v>Centro Educativo</v>
          </cell>
          <cell r="O2124" t="str">
            <v>Liberia</v>
          </cell>
          <cell r="P2124" t="str">
            <v>Instituto De Guanacaste</v>
          </cell>
          <cell r="Q2124">
            <v>2</v>
          </cell>
          <cell r="R2124">
            <v>4102</v>
          </cell>
        </row>
        <row r="2125">
          <cell r="N2125" t="str">
            <v>Centro Educativo</v>
          </cell>
          <cell r="O2125" t="str">
            <v>Liberia</v>
          </cell>
          <cell r="P2125" t="str">
            <v>Ipec Liberia</v>
          </cell>
          <cell r="Q2125">
            <v>4</v>
          </cell>
          <cell r="R2125">
            <v>4870</v>
          </cell>
        </row>
        <row r="2126">
          <cell r="N2126" t="str">
            <v>Centro Educativo</v>
          </cell>
          <cell r="O2126" t="str">
            <v>Liberia</v>
          </cell>
          <cell r="P2126" t="str">
            <v>J.N. Liberia</v>
          </cell>
          <cell r="Q2126">
            <v>2</v>
          </cell>
          <cell r="R2126">
            <v>2270</v>
          </cell>
        </row>
        <row r="2127">
          <cell r="N2127" t="str">
            <v>Centro Educativo</v>
          </cell>
          <cell r="O2127" t="str">
            <v>Liberia</v>
          </cell>
          <cell r="P2127" t="str">
            <v>J.N. San Roque</v>
          </cell>
          <cell r="Q2127">
            <v>2</v>
          </cell>
          <cell r="R2127">
            <v>2320</v>
          </cell>
        </row>
        <row r="2128">
          <cell r="N2128" t="str">
            <v>Centro Educativo</v>
          </cell>
          <cell r="O2128" t="str">
            <v>Liberia</v>
          </cell>
          <cell r="P2128" t="str">
            <v>Liceo Artístico Felipe Pérez Pérez</v>
          </cell>
          <cell r="Q2128">
            <v>2</v>
          </cell>
          <cell r="R2128">
            <v>4096</v>
          </cell>
        </row>
        <row r="2129">
          <cell r="N2129" t="str">
            <v>Centro Educativo</v>
          </cell>
          <cell r="O2129" t="str">
            <v>Liberia</v>
          </cell>
          <cell r="P2129" t="str">
            <v>Liceo Cuajiniquil</v>
          </cell>
          <cell r="Q2129">
            <v>1</v>
          </cell>
          <cell r="R2129">
            <v>5844</v>
          </cell>
        </row>
        <row r="2130">
          <cell r="N2130" t="str">
            <v>Centro Educativo</v>
          </cell>
          <cell r="O2130" t="str">
            <v>Liberia</v>
          </cell>
          <cell r="P2130" t="str">
            <v>Liceo De Guardia</v>
          </cell>
          <cell r="Q2130">
            <v>2</v>
          </cell>
          <cell r="R2130">
            <v>5535</v>
          </cell>
        </row>
        <row r="2131">
          <cell r="N2131" t="str">
            <v>Centro Educativo</v>
          </cell>
          <cell r="O2131" t="str">
            <v>Liberia</v>
          </cell>
          <cell r="P2131" t="str">
            <v>Liceo El Consuelo</v>
          </cell>
          <cell r="Q2131">
            <v>4</v>
          </cell>
          <cell r="R2131">
            <v>5845</v>
          </cell>
        </row>
        <row r="2132">
          <cell r="N2132" t="str">
            <v>Centro Educativo</v>
          </cell>
          <cell r="O2132" t="str">
            <v>Liberia</v>
          </cell>
          <cell r="P2132" t="str">
            <v>Liceo Juntas De Caoba</v>
          </cell>
          <cell r="Q2132">
            <v>5</v>
          </cell>
          <cell r="R2132">
            <v>5590</v>
          </cell>
        </row>
        <row r="2133">
          <cell r="N2133" t="str">
            <v>Centro Educativo</v>
          </cell>
          <cell r="O2133" t="str">
            <v>Liberia</v>
          </cell>
          <cell r="P2133" t="str">
            <v>Liceo Laboratorio De Liberia</v>
          </cell>
          <cell r="Q2133">
            <v>4</v>
          </cell>
          <cell r="R2133">
            <v>4103</v>
          </cell>
        </row>
        <row r="2134">
          <cell r="N2134" t="str">
            <v>Centro Educativo</v>
          </cell>
          <cell r="O2134" t="str">
            <v>Liberia</v>
          </cell>
          <cell r="P2134" t="str">
            <v>Liceo Rural Bella Vista</v>
          </cell>
          <cell r="Q2134">
            <v>5</v>
          </cell>
          <cell r="R2134">
            <v>5897</v>
          </cell>
        </row>
        <row r="2135">
          <cell r="N2135" t="str">
            <v>Centro Educativo</v>
          </cell>
          <cell r="O2135" t="str">
            <v>Liberia</v>
          </cell>
          <cell r="P2135" t="str">
            <v>Liceo Rural La Garita</v>
          </cell>
          <cell r="Q2135">
            <v>1</v>
          </cell>
          <cell r="R2135">
            <v>5708</v>
          </cell>
        </row>
        <row r="2136">
          <cell r="N2136" t="str">
            <v>Centro Educativo</v>
          </cell>
          <cell r="O2136" t="str">
            <v>Liberia</v>
          </cell>
          <cell r="P2136" t="str">
            <v>Liceo Rural Piedras Azules</v>
          </cell>
          <cell r="Q2136">
            <v>5</v>
          </cell>
          <cell r="R2136">
            <v>5674</v>
          </cell>
        </row>
        <row r="2137">
          <cell r="N2137" t="str">
            <v>Centro Educativo</v>
          </cell>
          <cell r="O2137" t="str">
            <v>Liberia</v>
          </cell>
          <cell r="P2137" t="str">
            <v>Nocturno De Bagaces</v>
          </cell>
          <cell r="Q2137">
            <v>3</v>
          </cell>
          <cell r="R2137">
            <v>6475</v>
          </cell>
        </row>
        <row r="2138">
          <cell r="N2138" t="str">
            <v>Centro Educativo</v>
          </cell>
          <cell r="O2138" t="str">
            <v>Liberia</v>
          </cell>
          <cell r="P2138" t="str">
            <v>Nocturno De Liberia</v>
          </cell>
          <cell r="Q2138">
            <v>4</v>
          </cell>
          <cell r="R2138">
            <v>4869</v>
          </cell>
        </row>
        <row r="2139">
          <cell r="N2139" t="str">
            <v>Centro Educativo</v>
          </cell>
          <cell r="O2139" t="str">
            <v>Liberia</v>
          </cell>
          <cell r="P2139" t="str">
            <v>Nocturno La Cruz</v>
          </cell>
          <cell r="Q2139">
            <v>1</v>
          </cell>
          <cell r="R2139">
            <v>4867</v>
          </cell>
        </row>
        <row r="2140">
          <cell r="N2140" t="str">
            <v>Centro Educativo</v>
          </cell>
          <cell r="O2140" t="str">
            <v>Liberia</v>
          </cell>
          <cell r="P2140" t="str">
            <v>Prog. Educ. Abierta Liberia</v>
          </cell>
          <cell r="Q2140">
            <v>1</v>
          </cell>
          <cell r="R2140">
            <v>6611</v>
          </cell>
        </row>
        <row r="2141">
          <cell r="N2141" t="str">
            <v>Centro Educativo</v>
          </cell>
          <cell r="O2141" t="str">
            <v>Liberia</v>
          </cell>
          <cell r="P2141" t="str">
            <v>Programa Itinerante Artes Plásticas</v>
          </cell>
          <cell r="Q2141">
            <v>2</v>
          </cell>
          <cell r="R2141">
            <v>4990</v>
          </cell>
        </row>
        <row r="2142">
          <cell r="N2142" t="str">
            <v>Centro Educativo</v>
          </cell>
          <cell r="O2142" t="str">
            <v>Liberia</v>
          </cell>
          <cell r="P2142" t="str">
            <v>Programa Itinerante Segunda Lengua Trans</v>
          </cell>
          <cell r="Q2142">
            <v>2</v>
          </cell>
          <cell r="R2142">
            <v>5558</v>
          </cell>
        </row>
        <row r="2143">
          <cell r="N2143" t="str">
            <v>Centro Educativo</v>
          </cell>
          <cell r="O2143" t="str">
            <v>Liberia</v>
          </cell>
          <cell r="P2143" t="str">
            <v>Serv. Itin. Ens. Espec. Liberia</v>
          </cell>
          <cell r="Q2143">
            <v>1</v>
          </cell>
          <cell r="R2143">
            <v>5254</v>
          </cell>
        </row>
        <row r="2144">
          <cell r="N2144" t="str">
            <v>Centro Educativo</v>
          </cell>
          <cell r="O2144" t="str">
            <v>Liberia</v>
          </cell>
          <cell r="P2144" t="str">
            <v>Telesecundaria Las Brisas</v>
          </cell>
          <cell r="Q2144">
            <v>1</v>
          </cell>
          <cell r="R2144">
            <v>5588</v>
          </cell>
        </row>
        <row r="2145">
          <cell r="N2145" t="str">
            <v>Centro Educativo</v>
          </cell>
          <cell r="O2145" t="str">
            <v>Limón</v>
          </cell>
          <cell r="P2145" t="str">
            <v>C.T.P. De Bataan</v>
          </cell>
          <cell r="Q2145">
            <v>9</v>
          </cell>
          <cell r="R2145">
            <v>4222</v>
          </cell>
        </row>
        <row r="2146">
          <cell r="N2146" t="str">
            <v>Centro Educativo</v>
          </cell>
          <cell r="O2146" t="str">
            <v>Limón</v>
          </cell>
          <cell r="P2146" t="str">
            <v>C.T.P. De Bataan</v>
          </cell>
          <cell r="Q2146">
            <v>9</v>
          </cell>
          <cell r="R2146">
            <v>4776</v>
          </cell>
        </row>
        <row r="2147">
          <cell r="N2147" t="str">
            <v>Centro Educativo</v>
          </cell>
          <cell r="O2147" t="str">
            <v>Limón</v>
          </cell>
          <cell r="P2147" t="str">
            <v>C.T.P. De Limon</v>
          </cell>
          <cell r="Q2147">
            <v>1</v>
          </cell>
          <cell r="R2147">
            <v>4221</v>
          </cell>
        </row>
        <row r="2148">
          <cell r="N2148" t="str">
            <v>Centro Educativo</v>
          </cell>
          <cell r="O2148" t="str">
            <v>Limón</v>
          </cell>
          <cell r="P2148" t="str">
            <v>C.T.P. De Liverpool</v>
          </cell>
          <cell r="Q2148">
            <v>7</v>
          </cell>
          <cell r="R2148">
            <v>6579</v>
          </cell>
        </row>
        <row r="2149">
          <cell r="N2149" t="str">
            <v>Centro Educativo</v>
          </cell>
          <cell r="O2149" t="str">
            <v>Limón</v>
          </cell>
          <cell r="P2149" t="str">
            <v>C.T.P. Padre Roberto Evans</v>
          </cell>
          <cell r="Q2149">
            <v>4</v>
          </cell>
          <cell r="R2149">
            <v>4226</v>
          </cell>
        </row>
        <row r="2150">
          <cell r="N2150" t="str">
            <v>Centro Educativo</v>
          </cell>
          <cell r="O2150" t="str">
            <v>Limón</v>
          </cell>
          <cell r="P2150" t="str">
            <v>C.T.P. Padre Roberto Evans</v>
          </cell>
          <cell r="Q2150">
            <v>4</v>
          </cell>
          <cell r="R2150">
            <v>4787</v>
          </cell>
        </row>
        <row r="2151">
          <cell r="N2151" t="str">
            <v>Centro Educativo</v>
          </cell>
          <cell r="O2151" t="str">
            <v>Limón</v>
          </cell>
          <cell r="P2151" t="str">
            <v>C.T.P. Valle La Estrella</v>
          </cell>
          <cell r="Q2151">
            <v>3</v>
          </cell>
          <cell r="R2151">
            <v>4224</v>
          </cell>
        </row>
        <row r="2152">
          <cell r="N2152" t="str">
            <v>Centro Educativo</v>
          </cell>
          <cell r="O2152" t="str">
            <v>Limón</v>
          </cell>
          <cell r="P2152" t="str">
            <v>Cindea 28 Millas</v>
          </cell>
          <cell r="Q2152">
            <v>9</v>
          </cell>
          <cell r="R2152">
            <v>5687</v>
          </cell>
        </row>
        <row r="2153">
          <cell r="N2153" t="str">
            <v>Centro Educativo</v>
          </cell>
          <cell r="O2153" t="str">
            <v>Limón</v>
          </cell>
          <cell r="P2153" t="str">
            <v>Cindea El Cocal</v>
          </cell>
          <cell r="Q2153">
            <v>5</v>
          </cell>
          <cell r="R2153">
            <v>6833</v>
          </cell>
        </row>
        <row r="2154">
          <cell r="N2154" t="str">
            <v>Centro Educativo</v>
          </cell>
          <cell r="O2154" t="str">
            <v>Limón</v>
          </cell>
          <cell r="P2154" t="str">
            <v>Cindea Herediana</v>
          </cell>
          <cell r="Q2154">
            <v>6</v>
          </cell>
          <cell r="R2154">
            <v>6499</v>
          </cell>
        </row>
        <row r="2155">
          <cell r="N2155" t="str">
            <v>Centro Educativo</v>
          </cell>
          <cell r="O2155" t="str">
            <v>Limón</v>
          </cell>
          <cell r="P2155" t="str">
            <v>Cindea La Bomba</v>
          </cell>
          <cell r="Q2155">
            <v>2</v>
          </cell>
          <cell r="R2155">
            <v>6511</v>
          </cell>
        </row>
        <row r="2156">
          <cell r="N2156" t="str">
            <v>Centro Educativo</v>
          </cell>
          <cell r="O2156" t="str">
            <v>Limón</v>
          </cell>
          <cell r="P2156" t="str">
            <v>Cindea La Florida</v>
          </cell>
          <cell r="Q2156">
            <v>6</v>
          </cell>
          <cell r="R2156">
            <v>5889</v>
          </cell>
        </row>
        <row r="2157">
          <cell r="N2157" t="str">
            <v>Centro Educativo</v>
          </cell>
          <cell r="O2157" t="str">
            <v>Limón</v>
          </cell>
          <cell r="P2157" t="str">
            <v>Cindea Limon</v>
          </cell>
          <cell r="Q2157">
            <v>1</v>
          </cell>
          <cell r="R2157">
            <v>5688</v>
          </cell>
        </row>
        <row r="2158">
          <cell r="N2158" t="str">
            <v>Centro Educativo</v>
          </cell>
          <cell r="O2158" t="str">
            <v>Limón</v>
          </cell>
          <cell r="P2158" t="str">
            <v>Cnvmts. C.T.P. Limón</v>
          </cell>
          <cell r="Q2158">
            <v>1</v>
          </cell>
          <cell r="R2158">
            <v>6261</v>
          </cell>
        </row>
        <row r="2159">
          <cell r="N2159" t="str">
            <v>Centro Educativo</v>
          </cell>
          <cell r="O2159" t="str">
            <v>Limón</v>
          </cell>
          <cell r="P2159" t="str">
            <v>Cnvmts. C.T.P. Roberto Evans De Siquirres</v>
          </cell>
          <cell r="Q2159">
            <v>4</v>
          </cell>
          <cell r="R2159">
            <v>6261</v>
          </cell>
        </row>
        <row r="2160">
          <cell r="N2160" t="str">
            <v>Centro Educativo</v>
          </cell>
          <cell r="O2160" t="str">
            <v>Limón</v>
          </cell>
          <cell r="P2160" t="str">
            <v>Cnvmts. Esc. De Bataán</v>
          </cell>
          <cell r="Q2160">
            <v>9</v>
          </cell>
          <cell r="R2160">
            <v>6261</v>
          </cell>
        </row>
        <row r="2161">
          <cell r="N2161" t="str">
            <v>Centro Educativo</v>
          </cell>
          <cell r="O2161" t="str">
            <v>Limón</v>
          </cell>
          <cell r="P2161" t="str">
            <v>Cnvmts. Liceo Académico/Esc. De Sixaola</v>
          </cell>
          <cell r="Q2161">
            <v>8</v>
          </cell>
          <cell r="R2161">
            <v>6261</v>
          </cell>
        </row>
        <row r="2162">
          <cell r="N2162" t="str">
            <v>Centro Educativo</v>
          </cell>
          <cell r="O2162" t="str">
            <v>Limón</v>
          </cell>
          <cell r="P2162" t="str">
            <v>Colegio De Limon</v>
          </cell>
          <cell r="Q2162">
            <v>1</v>
          </cell>
          <cell r="R2162">
            <v>4133</v>
          </cell>
        </row>
        <row r="2163">
          <cell r="N2163" t="str">
            <v>Centro Educativo</v>
          </cell>
          <cell r="O2163" t="str">
            <v>Limón</v>
          </cell>
          <cell r="P2163" t="str">
            <v>Colegio De Pacuare</v>
          </cell>
          <cell r="Q2163">
            <v>1</v>
          </cell>
          <cell r="R2163">
            <v>6500</v>
          </cell>
        </row>
        <row r="2164">
          <cell r="N2164" t="str">
            <v>Centro Educativo</v>
          </cell>
          <cell r="O2164" t="str">
            <v>Limón</v>
          </cell>
          <cell r="P2164" t="str">
            <v>Colegio De Siquirres</v>
          </cell>
          <cell r="Q2164">
            <v>5</v>
          </cell>
          <cell r="R2164">
            <v>6717</v>
          </cell>
        </row>
        <row r="2165">
          <cell r="N2165" t="str">
            <v>Centro Educativo</v>
          </cell>
          <cell r="O2165" t="str">
            <v>Limón</v>
          </cell>
          <cell r="P2165" t="str">
            <v>Colegio Deportivo De Limon</v>
          </cell>
          <cell r="Q2165">
            <v>2</v>
          </cell>
          <cell r="R2165">
            <v>4225</v>
          </cell>
        </row>
        <row r="2166">
          <cell r="N2166" t="str">
            <v>Centro Educativo</v>
          </cell>
          <cell r="O2166" t="str">
            <v>Limón</v>
          </cell>
          <cell r="P2166" t="str">
            <v>Colegio Florida</v>
          </cell>
          <cell r="Q2166">
            <v>6</v>
          </cell>
          <cell r="R2166">
            <v>6501</v>
          </cell>
        </row>
        <row r="2167">
          <cell r="N2167" t="str">
            <v>Centro Educativo</v>
          </cell>
          <cell r="O2167" t="str">
            <v>Limón</v>
          </cell>
          <cell r="P2167" t="str">
            <v>Colegio Limon</v>
          </cell>
          <cell r="Q2167">
            <v>1</v>
          </cell>
          <cell r="R2167">
            <v>4774</v>
          </cell>
        </row>
        <row r="2168">
          <cell r="N2168" t="str">
            <v>Centro Educativo</v>
          </cell>
          <cell r="O2168" t="str">
            <v>Limón</v>
          </cell>
          <cell r="P2168" t="str">
            <v>Coned Limón</v>
          </cell>
          <cell r="Q2168">
            <v>2</v>
          </cell>
          <cell r="R2168">
            <v>6243</v>
          </cell>
        </row>
        <row r="2169">
          <cell r="N2169" t="str">
            <v>Centro Educativo</v>
          </cell>
          <cell r="O2169" t="str">
            <v>Limón</v>
          </cell>
          <cell r="P2169" t="str">
            <v>Esc. Aguas Zarcas</v>
          </cell>
          <cell r="Q2169">
            <v>2</v>
          </cell>
          <cell r="R2169">
            <v>3480</v>
          </cell>
        </row>
        <row r="2170">
          <cell r="N2170" t="str">
            <v>Centro Educativo</v>
          </cell>
          <cell r="O2170" t="str">
            <v>Limón</v>
          </cell>
          <cell r="P2170" t="str">
            <v>Esc. Altos De Bonilla</v>
          </cell>
          <cell r="Q2170">
            <v>6</v>
          </cell>
          <cell r="R2170">
            <v>3271</v>
          </cell>
        </row>
        <row r="2171">
          <cell r="N2171" t="str">
            <v>Centro Educativo</v>
          </cell>
          <cell r="O2171" t="str">
            <v>Limón</v>
          </cell>
          <cell r="P2171" t="str">
            <v>Esc. Altos De Germania</v>
          </cell>
          <cell r="Q2171">
            <v>6</v>
          </cell>
          <cell r="R2171">
            <v>5026</v>
          </cell>
        </row>
        <row r="2172">
          <cell r="N2172" t="str">
            <v>Centro Educativo</v>
          </cell>
          <cell r="O2172" t="str">
            <v>Limón</v>
          </cell>
          <cell r="P2172" t="str">
            <v>Esc. Antonio Fernandez Gamboa</v>
          </cell>
          <cell r="Q2172">
            <v>6</v>
          </cell>
          <cell r="R2172">
            <v>3418</v>
          </cell>
        </row>
        <row r="2173">
          <cell r="N2173" t="str">
            <v>Centro Educativo</v>
          </cell>
          <cell r="O2173" t="str">
            <v>Limón</v>
          </cell>
          <cell r="P2173" t="str">
            <v>Esc. Armenia</v>
          </cell>
          <cell r="Q2173">
            <v>3</v>
          </cell>
          <cell r="R2173">
            <v>3285</v>
          </cell>
        </row>
        <row r="2174">
          <cell r="N2174" t="str">
            <v>Centro Educativo</v>
          </cell>
          <cell r="O2174" t="str">
            <v>Limón</v>
          </cell>
          <cell r="P2174" t="str">
            <v>Esc. Asuncion</v>
          </cell>
          <cell r="Q2174">
            <v>2</v>
          </cell>
          <cell r="R2174">
            <v>3526</v>
          </cell>
        </row>
        <row r="2175">
          <cell r="N2175" t="str">
            <v>Centro Educativo</v>
          </cell>
          <cell r="O2175" t="str">
            <v>Limón</v>
          </cell>
          <cell r="P2175" t="str">
            <v>Esc. Atilia Mata Freses</v>
          </cell>
          <cell r="Q2175">
            <v>2</v>
          </cell>
          <cell r="R2175">
            <v>3307</v>
          </cell>
        </row>
        <row r="2176">
          <cell r="N2176" t="str">
            <v>Centro Educativo</v>
          </cell>
          <cell r="O2176" t="str">
            <v>Limón</v>
          </cell>
          <cell r="P2176" t="str">
            <v>Esc. Balvanero Vargas Molina</v>
          </cell>
          <cell r="Q2176">
            <v>2</v>
          </cell>
          <cell r="R2176">
            <v>3303</v>
          </cell>
        </row>
        <row r="2177">
          <cell r="N2177" t="str">
            <v>Centro Educativo</v>
          </cell>
          <cell r="O2177" t="str">
            <v>Limón</v>
          </cell>
          <cell r="P2177" t="str">
            <v>Esc. Bananito Norte</v>
          </cell>
          <cell r="Q2177">
            <v>2</v>
          </cell>
          <cell r="R2177">
            <v>3305</v>
          </cell>
        </row>
        <row r="2178">
          <cell r="N2178" t="str">
            <v>Centro Educativo</v>
          </cell>
          <cell r="O2178" t="str">
            <v>Limón</v>
          </cell>
          <cell r="P2178" t="str">
            <v>Esc. Bananito Sur</v>
          </cell>
          <cell r="Q2178">
            <v>2</v>
          </cell>
          <cell r="R2178">
            <v>3464</v>
          </cell>
        </row>
        <row r="2179">
          <cell r="N2179" t="str">
            <v>Centro Educativo</v>
          </cell>
          <cell r="O2179" t="str">
            <v>Limón</v>
          </cell>
          <cell r="P2179" t="str">
            <v>Esc. Barbilla</v>
          </cell>
          <cell r="Q2179">
            <v>9</v>
          </cell>
          <cell r="R2179">
            <v>3390</v>
          </cell>
        </row>
        <row r="2180">
          <cell r="N2180" t="str">
            <v>Centro Educativo</v>
          </cell>
          <cell r="O2180" t="str">
            <v>Limón</v>
          </cell>
          <cell r="P2180" t="str">
            <v>Esc. Barra De Pacuare</v>
          </cell>
          <cell r="Q2180">
            <v>4</v>
          </cell>
          <cell r="R2180">
            <v>3301</v>
          </cell>
        </row>
        <row r="2181">
          <cell r="N2181" t="str">
            <v>Centro Educativo</v>
          </cell>
          <cell r="O2181" t="str">
            <v>Limón</v>
          </cell>
          <cell r="P2181" t="str">
            <v>Esc. Barra De Parismina</v>
          </cell>
          <cell r="Q2181">
            <v>5</v>
          </cell>
          <cell r="R2181">
            <v>3306</v>
          </cell>
        </row>
        <row r="2182">
          <cell r="N2182" t="str">
            <v>Centro Educativo</v>
          </cell>
          <cell r="O2182" t="str">
            <v>Limón</v>
          </cell>
          <cell r="P2182" t="str">
            <v>Esc. Barrio Limoncito</v>
          </cell>
          <cell r="Q2182">
            <v>2</v>
          </cell>
          <cell r="R2182">
            <v>3345</v>
          </cell>
        </row>
        <row r="2183">
          <cell r="N2183" t="str">
            <v>Centro Educativo</v>
          </cell>
          <cell r="O2183" t="str">
            <v>Limón</v>
          </cell>
          <cell r="P2183" t="str">
            <v>Esc. Bataan</v>
          </cell>
          <cell r="Q2183">
            <v>9</v>
          </cell>
          <cell r="R2183">
            <v>4773</v>
          </cell>
        </row>
        <row r="2184">
          <cell r="N2184" t="str">
            <v>Centro Educativo</v>
          </cell>
          <cell r="O2184" t="str">
            <v>Limón</v>
          </cell>
          <cell r="P2184" t="str">
            <v>Esc. Bataán</v>
          </cell>
          <cell r="Q2184">
            <v>9</v>
          </cell>
          <cell r="R2184">
            <v>3367</v>
          </cell>
        </row>
        <row r="2185">
          <cell r="N2185" t="str">
            <v>Centro Educativo</v>
          </cell>
          <cell r="O2185" t="str">
            <v>Limón</v>
          </cell>
          <cell r="P2185" t="str">
            <v>Esc. Bella Vista</v>
          </cell>
          <cell r="Q2185">
            <v>6</v>
          </cell>
          <cell r="R2185">
            <v>3439</v>
          </cell>
        </row>
        <row r="2186">
          <cell r="N2186" t="str">
            <v>Centro Educativo</v>
          </cell>
          <cell r="O2186" t="str">
            <v>Limón</v>
          </cell>
          <cell r="P2186" t="str">
            <v>Esc. Betania</v>
          </cell>
          <cell r="Q2186">
            <v>4</v>
          </cell>
          <cell r="R2186">
            <v>3309</v>
          </cell>
        </row>
        <row r="2187">
          <cell r="N2187" t="str">
            <v>Centro Educativo</v>
          </cell>
          <cell r="O2187" t="str">
            <v>Limón</v>
          </cell>
          <cell r="P2187" t="str">
            <v>Esc. Beverly</v>
          </cell>
          <cell r="Q2187">
            <v>2</v>
          </cell>
          <cell r="R2187">
            <v>3308</v>
          </cell>
        </row>
        <row r="2188">
          <cell r="N2188" t="str">
            <v>Centro Educativo</v>
          </cell>
          <cell r="O2188" t="str">
            <v>Limón</v>
          </cell>
          <cell r="P2188" t="str">
            <v>Esc. Bocuare</v>
          </cell>
          <cell r="Q2188">
            <v>3</v>
          </cell>
          <cell r="R2188">
            <v>3511</v>
          </cell>
        </row>
        <row r="2189">
          <cell r="N2189" t="str">
            <v>Centro Educativo</v>
          </cell>
          <cell r="O2189" t="str">
            <v>Limón</v>
          </cell>
          <cell r="P2189" t="str">
            <v>Esc. Bonifacio</v>
          </cell>
          <cell r="Q2189">
            <v>3</v>
          </cell>
          <cell r="R2189">
            <v>3353</v>
          </cell>
        </row>
        <row r="2190">
          <cell r="N2190" t="str">
            <v>Centro Educativo</v>
          </cell>
          <cell r="O2190" t="str">
            <v>Limón</v>
          </cell>
          <cell r="P2190" t="str">
            <v>Esc. Bordon Lilan</v>
          </cell>
          <cell r="Q2190">
            <v>8</v>
          </cell>
          <cell r="R2190">
            <v>3314</v>
          </cell>
        </row>
        <row r="2191">
          <cell r="N2191" t="str">
            <v>Centro Educativo</v>
          </cell>
          <cell r="O2191" t="str">
            <v>Limón</v>
          </cell>
          <cell r="P2191" t="str">
            <v>Esc. Boston</v>
          </cell>
          <cell r="Q2191">
            <v>9</v>
          </cell>
          <cell r="R2191">
            <v>3315</v>
          </cell>
        </row>
        <row r="2192">
          <cell r="N2192" t="str">
            <v>Centro Educativo</v>
          </cell>
          <cell r="O2192" t="str">
            <v>Limón</v>
          </cell>
          <cell r="P2192" t="str">
            <v>Esc. Bristol</v>
          </cell>
          <cell r="Q2192">
            <v>9</v>
          </cell>
          <cell r="R2192">
            <v>3370</v>
          </cell>
        </row>
        <row r="2193">
          <cell r="N2193" t="str">
            <v>Centro Educativo</v>
          </cell>
          <cell r="O2193" t="str">
            <v>Limón</v>
          </cell>
          <cell r="P2193" t="str">
            <v>Esc. Buena Vista</v>
          </cell>
          <cell r="Q2193">
            <v>3</v>
          </cell>
          <cell r="R2193">
            <v>3329</v>
          </cell>
        </row>
        <row r="2194">
          <cell r="N2194" t="str">
            <v>Centro Educativo</v>
          </cell>
          <cell r="O2194" t="str">
            <v>Limón</v>
          </cell>
          <cell r="P2194" t="str">
            <v>Esc. Buenos Aires</v>
          </cell>
          <cell r="Q2194">
            <v>3</v>
          </cell>
          <cell r="R2194">
            <v>3452</v>
          </cell>
        </row>
        <row r="2195">
          <cell r="N2195" t="str">
            <v>Centro Educativo</v>
          </cell>
          <cell r="O2195" t="str">
            <v>Limón</v>
          </cell>
          <cell r="P2195" t="str">
            <v>Esc. Bufalo</v>
          </cell>
          <cell r="Q2195">
            <v>7</v>
          </cell>
          <cell r="R2195">
            <v>3320</v>
          </cell>
        </row>
        <row r="2196">
          <cell r="N2196" t="str">
            <v>Centro Educativo</v>
          </cell>
          <cell r="O2196" t="str">
            <v>Limón</v>
          </cell>
          <cell r="P2196" t="str">
            <v>Esc. Burrico</v>
          </cell>
          <cell r="Q2196">
            <v>2</v>
          </cell>
          <cell r="R2196">
            <v>3321</v>
          </cell>
        </row>
        <row r="2197">
          <cell r="N2197" t="str">
            <v>Centro Educativo</v>
          </cell>
          <cell r="O2197" t="str">
            <v>Limón</v>
          </cell>
          <cell r="P2197" t="str">
            <v>Esc. Cahuita</v>
          </cell>
          <cell r="Q2197">
            <v>8</v>
          </cell>
          <cell r="R2197">
            <v>3324</v>
          </cell>
        </row>
        <row r="2198">
          <cell r="N2198" t="str">
            <v>Centro Educativo</v>
          </cell>
          <cell r="O2198" t="str">
            <v>Limón</v>
          </cell>
          <cell r="P2198" t="str">
            <v>Esc. Caño Blanco</v>
          </cell>
          <cell r="Q2198">
            <v>5</v>
          </cell>
          <cell r="R2198">
            <v>3433</v>
          </cell>
        </row>
        <row r="2199">
          <cell r="N2199" t="str">
            <v>Centro Educativo</v>
          </cell>
          <cell r="O2199" t="str">
            <v>Limón</v>
          </cell>
          <cell r="P2199" t="str">
            <v>Esc. Caño Negro</v>
          </cell>
          <cell r="Q2199">
            <v>3</v>
          </cell>
          <cell r="R2199">
            <v>3331</v>
          </cell>
        </row>
        <row r="2200">
          <cell r="N2200" t="str">
            <v>Centro Educativo</v>
          </cell>
          <cell r="O2200" t="str">
            <v>Limón</v>
          </cell>
          <cell r="P2200" t="str">
            <v>Esc. Carbon 1</v>
          </cell>
          <cell r="Q2200">
            <v>8</v>
          </cell>
          <cell r="R2200">
            <v>3327</v>
          </cell>
        </row>
        <row r="2201">
          <cell r="N2201" t="str">
            <v>Centro Educativo</v>
          </cell>
          <cell r="O2201" t="str">
            <v>Limón</v>
          </cell>
          <cell r="P2201" t="str">
            <v>Esc. Casorla</v>
          </cell>
          <cell r="Q2201">
            <v>5</v>
          </cell>
          <cell r="R2201">
            <v>3333</v>
          </cell>
        </row>
        <row r="2202">
          <cell r="N2202" t="str">
            <v>Centro Educativo</v>
          </cell>
          <cell r="O2202" t="str">
            <v>Limón</v>
          </cell>
          <cell r="P2202" t="str">
            <v>Esc. Castillo Nuevo</v>
          </cell>
          <cell r="Q2202">
            <v>2</v>
          </cell>
          <cell r="R2202">
            <v>3449</v>
          </cell>
        </row>
        <row r="2203">
          <cell r="N2203" t="str">
            <v>Centro Educativo</v>
          </cell>
          <cell r="O2203" t="str">
            <v>Limón</v>
          </cell>
          <cell r="P2203" t="str">
            <v>Esc. Catarina</v>
          </cell>
          <cell r="Q2203">
            <v>8</v>
          </cell>
          <cell r="R2203">
            <v>3288</v>
          </cell>
        </row>
        <row r="2204">
          <cell r="N2204" t="str">
            <v>Centro Educativo</v>
          </cell>
          <cell r="O2204" t="str">
            <v>Limón</v>
          </cell>
          <cell r="P2204" t="str">
            <v>Esc. Cedar Creek</v>
          </cell>
          <cell r="Q2204">
            <v>7</v>
          </cell>
          <cell r="R2204">
            <v>3278</v>
          </cell>
        </row>
        <row r="2205">
          <cell r="N2205" t="str">
            <v>Centro Educativo</v>
          </cell>
          <cell r="O2205" t="str">
            <v>Limón</v>
          </cell>
          <cell r="P2205" t="str">
            <v>Esc. Celina</v>
          </cell>
          <cell r="Q2205">
            <v>5</v>
          </cell>
          <cell r="R2205">
            <v>3339</v>
          </cell>
        </row>
        <row r="2206">
          <cell r="N2206" t="str">
            <v>Centro Educativo</v>
          </cell>
          <cell r="O2206" t="str">
            <v>Limón</v>
          </cell>
          <cell r="P2206" t="str">
            <v>Esc. Cimarrones</v>
          </cell>
          <cell r="Q2206">
            <v>4</v>
          </cell>
          <cell r="R2206">
            <v>3342</v>
          </cell>
        </row>
        <row r="2207">
          <cell r="N2207" t="str">
            <v>Centro Educativo</v>
          </cell>
          <cell r="O2207" t="str">
            <v>Limón</v>
          </cell>
          <cell r="P2207" t="str">
            <v>Esc. Ciudadela Flores</v>
          </cell>
          <cell r="Q2207">
            <v>5</v>
          </cell>
          <cell r="R2207">
            <v>3323</v>
          </cell>
        </row>
        <row r="2208">
          <cell r="N2208" t="str">
            <v>Centro Educativo</v>
          </cell>
          <cell r="O2208" t="str">
            <v>Limón</v>
          </cell>
          <cell r="P2208" t="str">
            <v>Esc. Colonia Puriscaleña</v>
          </cell>
          <cell r="Q2208">
            <v>9</v>
          </cell>
          <cell r="R2208">
            <v>3332</v>
          </cell>
        </row>
        <row r="2209">
          <cell r="N2209" t="str">
            <v>Centro Educativo</v>
          </cell>
          <cell r="O2209" t="str">
            <v>Limón</v>
          </cell>
          <cell r="P2209" t="str">
            <v>Esc. Comadre</v>
          </cell>
          <cell r="Q2209">
            <v>8</v>
          </cell>
          <cell r="R2209">
            <v>5644</v>
          </cell>
        </row>
        <row r="2210">
          <cell r="N2210" t="str">
            <v>Centro Educativo</v>
          </cell>
          <cell r="O2210" t="str">
            <v>Limón</v>
          </cell>
          <cell r="P2210" t="str">
            <v>Esc. Concepción</v>
          </cell>
          <cell r="Q2210">
            <v>3</v>
          </cell>
          <cell r="R2210">
            <v>3351</v>
          </cell>
        </row>
        <row r="2211">
          <cell r="N2211" t="str">
            <v>Centro Educativo</v>
          </cell>
          <cell r="O2211" t="str">
            <v>Limón</v>
          </cell>
          <cell r="P2211" t="str">
            <v>Esc. Corina</v>
          </cell>
          <cell r="Q2211">
            <v>9</v>
          </cell>
          <cell r="R2211">
            <v>3356</v>
          </cell>
        </row>
        <row r="2212">
          <cell r="N2212" t="str">
            <v>Centro Educativo</v>
          </cell>
          <cell r="O2212" t="str">
            <v>Limón</v>
          </cell>
          <cell r="P2212" t="str">
            <v>Esc. Cuatro Millas (Matina)</v>
          </cell>
          <cell r="Q2212">
            <v>9</v>
          </cell>
          <cell r="R2212">
            <v>3506</v>
          </cell>
        </row>
        <row r="2213">
          <cell r="N2213" t="str">
            <v>Centro Educativo</v>
          </cell>
          <cell r="O2213" t="str">
            <v>Limón</v>
          </cell>
          <cell r="P2213" t="str">
            <v>Esc. Cuatro Millas (Siquirres)</v>
          </cell>
          <cell r="Q2213">
            <v>6</v>
          </cell>
          <cell r="R2213">
            <v>3311</v>
          </cell>
        </row>
        <row r="2214">
          <cell r="N2214" t="str">
            <v>Centro Educativo</v>
          </cell>
          <cell r="O2214" t="str">
            <v>Limón</v>
          </cell>
          <cell r="P2214" t="str">
            <v>Esc. Cultivez</v>
          </cell>
          <cell r="Q2214">
            <v>4</v>
          </cell>
          <cell r="R2214">
            <v>3363</v>
          </cell>
        </row>
        <row r="2215">
          <cell r="N2215" t="str">
            <v>Centro Educativo</v>
          </cell>
          <cell r="O2215" t="str">
            <v>Limón</v>
          </cell>
          <cell r="P2215" t="str">
            <v>Esc. Davao</v>
          </cell>
          <cell r="Q2215">
            <v>9</v>
          </cell>
          <cell r="R2215">
            <v>3268</v>
          </cell>
        </row>
        <row r="2216">
          <cell r="N2216" t="str">
            <v>Centro Educativo</v>
          </cell>
          <cell r="O2216" t="str">
            <v>Limón</v>
          </cell>
          <cell r="P2216" t="str">
            <v>Esc. Daytonia</v>
          </cell>
          <cell r="Q2216">
            <v>8</v>
          </cell>
          <cell r="R2216">
            <v>3364</v>
          </cell>
        </row>
        <row r="2217">
          <cell r="N2217" t="str">
            <v>Centro Educativo</v>
          </cell>
          <cell r="O2217" t="str">
            <v>Limón</v>
          </cell>
          <cell r="P2217" t="str">
            <v>Esc. Dindiri</v>
          </cell>
          <cell r="Q2217">
            <v>8</v>
          </cell>
          <cell r="R2217">
            <v>3366</v>
          </cell>
        </row>
        <row r="2218">
          <cell r="N2218" t="str">
            <v>Centro Educativo</v>
          </cell>
          <cell r="O2218" t="str">
            <v>Limón</v>
          </cell>
          <cell r="P2218" t="str">
            <v>Esc. Dondonia 1</v>
          </cell>
          <cell r="Q2218">
            <v>2</v>
          </cell>
          <cell r="R2218">
            <v>3326</v>
          </cell>
        </row>
        <row r="2219">
          <cell r="N2219" t="str">
            <v>Centro Educativo</v>
          </cell>
          <cell r="O2219" t="str">
            <v>Limón</v>
          </cell>
          <cell r="P2219" t="str">
            <v>Esc. Dondonia 2</v>
          </cell>
          <cell r="Q2219">
            <v>2</v>
          </cell>
          <cell r="R2219">
            <v>3424</v>
          </cell>
        </row>
        <row r="2220">
          <cell r="N2220" t="str">
            <v>Centro Educativo</v>
          </cell>
          <cell r="O2220" t="str">
            <v>Limón</v>
          </cell>
          <cell r="P2220" t="str">
            <v>Esc. Dos Ramas</v>
          </cell>
          <cell r="Q2220">
            <v>4</v>
          </cell>
          <cell r="R2220">
            <v>5326</v>
          </cell>
        </row>
        <row r="2221">
          <cell r="N2221" t="str">
            <v>Centro Educativo</v>
          </cell>
          <cell r="O2221" t="str">
            <v>Limón</v>
          </cell>
          <cell r="P2221" t="str">
            <v>Esc. El Bosque</v>
          </cell>
          <cell r="Q2221">
            <v>4</v>
          </cell>
          <cell r="R2221">
            <v>3463</v>
          </cell>
        </row>
        <row r="2222">
          <cell r="N2222" t="str">
            <v>Centro Educativo</v>
          </cell>
          <cell r="O2222" t="str">
            <v>Limón</v>
          </cell>
          <cell r="P2222" t="str">
            <v>Esc. El Carmen</v>
          </cell>
          <cell r="Q2222">
            <v>5</v>
          </cell>
          <cell r="R2222">
            <v>3396</v>
          </cell>
        </row>
        <row r="2223">
          <cell r="N2223" t="str">
            <v>Centro Educativo</v>
          </cell>
          <cell r="O2223" t="str">
            <v>Limón</v>
          </cell>
          <cell r="P2223" t="str">
            <v>Esc. El Cocal</v>
          </cell>
          <cell r="Q2223">
            <v>5</v>
          </cell>
          <cell r="R2223">
            <v>3504</v>
          </cell>
        </row>
        <row r="2224">
          <cell r="N2224" t="str">
            <v>Centro Educativo</v>
          </cell>
          <cell r="O2224" t="str">
            <v>Limón</v>
          </cell>
          <cell r="P2224" t="str">
            <v>Esc. El Coco</v>
          </cell>
          <cell r="Q2224">
            <v>5</v>
          </cell>
          <cell r="R2224">
            <v>3487</v>
          </cell>
        </row>
        <row r="2225">
          <cell r="N2225" t="str">
            <v>Centro Educativo</v>
          </cell>
          <cell r="O2225" t="str">
            <v>Limón</v>
          </cell>
          <cell r="P2225" t="str">
            <v>Esc. El Cruce</v>
          </cell>
          <cell r="Q2225">
            <v>6</v>
          </cell>
          <cell r="R2225">
            <v>3292</v>
          </cell>
        </row>
        <row r="2226">
          <cell r="N2226" t="str">
            <v>Centro Educativo</v>
          </cell>
          <cell r="O2226" t="str">
            <v>Limón</v>
          </cell>
          <cell r="P2226" t="str">
            <v>Esc. El Encanto</v>
          </cell>
          <cell r="Q2226">
            <v>4</v>
          </cell>
          <cell r="R2226">
            <v>3483</v>
          </cell>
        </row>
        <row r="2227">
          <cell r="N2227" t="str">
            <v>Centro Educativo</v>
          </cell>
          <cell r="O2227" t="str">
            <v>Limón</v>
          </cell>
          <cell r="P2227" t="str">
            <v>Esc. El Milano</v>
          </cell>
          <cell r="Q2227">
            <v>6</v>
          </cell>
          <cell r="R2227">
            <v>3471</v>
          </cell>
        </row>
        <row r="2228">
          <cell r="N2228" t="str">
            <v>Centro Educativo</v>
          </cell>
          <cell r="O2228" t="str">
            <v>Limón</v>
          </cell>
          <cell r="P2228" t="str">
            <v>Esc. El Parque</v>
          </cell>
          <cell r="Q2228">
            <v>8</v>
          </cell>
          <cell r="R2228">
            <v>3294</v>
          </cell>
        </row>
        <row r="2229">
          <cell r="N2229" t="str">
            <v>Centro Educativo</v>
          </cell>
          <cell r="O2229" t="str">
            <v>Limón</v>
          </cell>
          <cell r="P2229" t="str">
            <v>Esc. El Peje</v>
          </cell>
          <cell r="Q2229">
            <v>6</v>
          </cell>
          <cell r="R2229">
            <v>3448</v>
          </cell>
        </row>
        <row r="2230">
          <cell r="N2230" t="str">
            <v>Centro Educativo</v>
          </cell>
          <cell r="O2230" t="str">
            <v>Limón</v>
          </cell>
          <cell r="P2230" t="str">
            <v>Esc. El Porvenir</v>
          </cell>
          <cell r="Q2230">
            <v>3</v>
          </cell>
          <cell r="R2230">
            <v>3277</v>
          </cell>
        </row>
        <row r="2231">
          <cell r="N2231" t="str">
            <v>Centro Educativo</v>
          </cell>
          <cell r="O2231" t="str">
            <v>Limón</v>
          </cell>
          <cell r="P2231" t="str">
            <v>Esc. El Progreso</v>
          </cell>
          <cell r="Q2231">
            <v>3</v>
          </cell>
          <cell r="R2231">
            <v>3474</v>
          </cell>
        </row>
        <row r="2232">
          <cell r="N2232" t="str">
            <v>Centro Educativo</v>
          </cell>
          <cell r="O2232" t="str">
            <v>Limón</v>
          </cell>
          <cell r="P2232" t="str">
            <v>Esc. El Silencio</v>
          </cell>
          <cell r="Q2232">
            <v>6</v>
          </cell>
          <cell r="R2232">
            <v>3440</v>
          </cell>
        </row>
        <row r="2233">
          <cell r="N2233" t="str">
            <v>Centro Educativo</v>
          </cell>
          <cell r="O2233" t="str">
            <v>Limón</v>
          </cell>
          <cell r="P2233" t="str">
            <v>Esc. El Trébol</v>
          </cell>
          <cell r="Q2233">
            <v>2</v>
          </cell>
          <cell r="R2233">
            <v>3401</v>
          </cell>
        </row>
        <row r="2234">
          <cell r="N2234" t="str">
            <v>Centro Educativo</v>
          </cell>
          <cell r="O2234" t="str">
            <v>Limón</v>
          </cell>
          <cell r="P2234" t="str">
            <v>Esc. Estrada</v>
          </cell>
          <cell r="Q2234">
            <v>9</v>
          </cell>
          <cell r="R2234">
            <v>3402</v>
          </cell>
        </row>
        <row r="2235">
          <cell r="N2235" t="str">
            <v>Centro Educativo</v>
          </cell>
          <cell r="O2235" t="str">
            <v>Limón</v>
          </cell>
          <cell r="P2235" t="str">
            <v>Esc. Fausto Herrera Cordero</v>
          </cell>
          <cell r="Q2235">
            <v>4</v>
          </cell>
          <cell r="R2235">
            <v>3507</v>
          </cell>
        </row>
        <row r="2236">
          <cell r="N2236" t="str">
            <v>Centro Educativo</v>
          </cell>
          <cell r="O2236" t="str">
            <v>Limón</v>
          </cell>
          <cell r="P2236" t="str">
            <v>Esc. Finca Costa Rica</v>
          </cell>
          <cell r="Q2236">
            <v>8</v>
          </cell>
          <cell r="R2236">
            <v>3404</v>
          </cell>
        </row>
        <row r="2237">
          <cell r="N2237" t="str">
            <v>Centro Educativo</v>
          </cell>
          <cell r="O2237" t="str">
            <v>Limón</v>
          </cell>
          <cell r="P2237" t="str">
            <v>Esc. Finca Margarita</v>
          </cell>
          <cell r="Q2237">
            <v>8</v>
          </cell>
          <cell r="R2237">
            <v>3432</v>
          </cell>
        </row>
        <row r="2238">
          <cell r="N2238" t="str">
            <v>Centro Educativo</v>
          </cell>
          <cell r="O2238" t="str">
            <v>Limón</v>
          </cell>
          <cell r="P2238" t="str">
            <v>Esc. Finca Ocho</v>
          </cell>
          <cell r="Q2238">
            <v>3</v>
          </cell>
          <cell r="R2238">
            <v>3330</v>
          </cell>
        </row>
        <row r="2239">
          <cell r="N2239" t="str">
            <v>Centro Educativo</v>
          </cell>
          <cell r="O2239" t="str">
            <v>Limón</v>
          </cell>
          <cell r="P2239" t="str">
            <v>Esc. Florida</v>
          </cell>
          <cell r="Q2239">
            <v>6</v>
          </cell>
          <cell r="R2239">
            <v>3425</v>
          </cell>
        </row>
        <row r="2240">
          <cell r="N2240" t="str">
            <v>Centro Educativo</v>
          </cell>
          <cell r="O2240" t="str">
            <v>Limón</v>
          </cell>
          <cell r="P2240" t="str">
            <v>Esc. Freeman</v>
          </cell>
          <cell r="Q2240">
            <v>4</v>
          </cell>
          <cell r="R2240">
            <v>3525</v>
          </cell>
        </row>
        <row r="2241">
          <cell r="N2241" t="str">
            <v>Centro Educativo</v>
          </cell>
          <cell r="O2241" t="str">
            <v>Limón</v>
          </cell>
          <cell r="P2241" t="str">
            <v>Esc. Gandoca</v>
          </cell>
          <cell r="Q2241">
            <v>8</v>
          </cell>
          <cell r="R2241">
            <v>3283</v>
          </cell>
        </row>
        <row r="2242">
          <cell r="N2242" t="str">
            <v>Centro Educativo</v>
          </cell>
          <cell r="O2242" t="str">
            <v>Limón</v>
          </cell>
          <cell r="P2242" t="str">
            <v>Esc. General Tomas Guardia Gutierrez</v>
          </cell>
          <cell r="Q2242">
            <v>1</v>
          </cell>
          <cell r="R2242">
            <v>4770</v>
          </cell>
        </row>
        <row r="2243">
          <cell r="N2243" t="str">
            <v>Centro Educativo</v>
          </cell>
          <cell r="O2243" t="str">
            <v>Limón</v>
          </cell>
          <cell r="P2243" t="str">
            <v>Esc. General Tomás Guardia Gutiérrez</v>
          </cell>
          <cell r="Q2243">
            <v>1</v>
          </cell>
          <cell r="R2243">
            <v>3414</v>
          </cell>
        </row>
        <row r="2244">
          <cell r="N2244" t="str">
            <v>Centro Educativo</v>
          </cell>
          <cell r="O2244" t="str">
            <v>Limón</v>
          </cell>
          <cell r="P2244" t="str">
            <v>Esc. Germania</v>
          </cell>
          <cell r="Q2244">
            <v>6</v>
          </cell>
          <cell r="R2244">
            <v>3412</v>
          </cell>
        </row>
        <row r="2245">
          <cell r="N2245" t="str">
            <v>Centro Educativo</v>
          </cell>
          <cell r="O2245" t="str">
            <v>Limón</v>
          </cell>
          <cell r="P2245" t="str">
            <v>Esc. Goly</v>
          </cell>
          <cell r="Q2245">
            <v>9</v>
          </cell>
          <cell r="R2245">
            <v>3394</v>
          </cell>
        </row>
        <row r="2246">
          <cell r="N2246" t="str">
            <v>Centro Educativo</v>
          </cell>
          <cell r="O2246" t="str">
            <v>Limón</v>
          </cell>
          <cell r="P2246" t="str">
            <v>Esc. Grano De Oro</v>
          </cell>
          <cell r="Q2246">
            <v>6</v>
          </cell>
          <cell r="R2246">
            <v>5028</v>
          </cell>
        </row>
        <row r="2247">
          <cell r="N2247" t="str">
            <v>Centro Educativo</v>
          </cell>
          <cell r="O2247" t="str">
            <v>Limón</v>
          </cell>
          <cell r="P2247" t="str">
            <v>Esc. Guayacan</v>
          </cell>
          <cell r="Q2247">
            <v>5</v>
          </cell>
          <cell r="R2247">
            <v>3415</v>
          </cell>
        </row>
        <row r="2248">
          <cell r="N2248" t="str">
            <v>Centro Educativo</v>
          </cell>
          <cell r="O2248" t="str">
            <v>Limón</v>
          </cell>
          <cell r="P2248" t="str">
            <v>Esc. Hone Creek</v>
          </cell>
          <cell r="Q2248">
            <v>8</v>
          </cell>
          <cell r="R2248">
            <v>3373</v>
          </cell>
        </row>
        <row r="2249">
          <cell r="N2249" t="str">
            <v>Centro Educativo</v>
          </cell>
          <cell r="O2249" t="str">
            <v>Limón</v>
          </cell>
          <cell r="P2249" t="str">
            <v>Esc. I.D.A. Los Ángeles</v>
          </cell>
          <cell r="Q2249">
            <v>5</v>
          </cell>
          <cell r="R2249">
            <v>3322</v>
          </cell>
        </row>
        <row r="2250">
          <cell r="N2250" t="str">
            <v>Centro Educativo</v>
          </cell>
          <cell r="O2250" t="str">
            <v>Limón</v>
          </cell>
          <cell r="P2250" t="str">
            <v>Esc. I.D.A. Louisiana</v>
          </cell>
          <cell r="Q2250">
            <v>6</v>
          </cell>
          <cell r="R2250">
            <v>3282</v>
          </cell>
        </row>
        <row r="2251">
          <cell r="N2251" t="str">
            <v>Centro Educativo</v>
          </cell>
          <cell r="O2251" t="str">
            <v>Limón</v>
          </cell>
          <cell r="P2251" t="str">
            <v>Esc. Imperio</v>
          </cell>
          <cell r="Q2251">
            <v>5</v>
          </cell>
          <cell r="R2251">
            <v>3522</v>
          </cell>
        </row>
        <row r="2252">
          <cell r="N2252" t="str">
            <v>Centro Educativo</v>
          </cell>
          <cell r="O2252" t="str">
            <v>Limón</v>
          </cell>
          <cell r="P2252" t="str">
            <v>Esc. Indiana Dos</v>
          </cell>
          <cell r="Q2252">
            <v>4</v>
          </cell>
          <cell r="R2252">
            <v>3319</v>
          </cell>
        </row>
        <row r="2253">
          <cell r="N2253" t="str">
            <v>Centro Educativo</v>
          </cell>
          <cell r="O2253" t="str">
            <v>Limón</v>
          </cell>
          <cell r="P2253" t="str">
            <v>Esc. Indiana Tres</v>
          </cell>
          <cell r="Q2253">
            <v>4</v>
          </cell>
          <cell r="R2253">
            <v>3416</v>
          </cell>
        </row>
        <row r="2254">
          <cell r="N2254" t="str">
            <v>Centro Educativo</v>
          </cell>
          <cell r="O2254" t="str">
            <v>Limón</v>
          </cell>
          <cell r="P2254" t="str">
            <v>Esc. Justo Antonio Facio</v>
          </cell>
          <cell r="Q2254">
            <v>5</v>
          </cell>
          <cell r="R2254">
            <v>3417</v>
          </cell>
        </row>
        <row r="2255">
          <cell r="N2255" t="str">
            <v>Centro Educativo</v>
          </cell>
          <cell r="O2255" t="str">
            <v>Limón</v>
          </cell>
          <cell r="P2255" t="str">
            <v>Esc. Justo Antonio Facio</v>
          </cell>
          <cell r="Q2255">
            <v>5</v>
          </cell>
          <cell r="R2255">
            <v>4772</v>
          </cell>
        </row>
        <row r="2256">
          <cell r="N2256" t="str">
            <v>Centro Educativo</v>
          </cell>
          <cell r="O2256" t="str">
            <v>Limón</v>
          </cell>
          <cell r="P2256" t="str">
            <v>Esc. Kent De Bananito Norte</v>
          </cell>
          <cell r="Q2256">
            <v>2</v>
          </cell>
          <cell r="R2256">
            <v>3450</v>
          </cell>
        </row>
        <row r="2257">
          <cell r="N2257" t="str">
            <v>Centro Educativo</v>
          </cell>
          <cell r="O2257" t="str">
            <v>Limón</v>
          </cell>
          <cell r="P2257" t="str">
            <v>Esc. La Amelia</v>
          </cell>
          <cell r="Q2257">
            <v>5</v>
          </cell>
          <cell r="R2257">
            <v>3289</v>
          </cell>
        </row>
        <row r="2258">
          <cell r="N2258" t="str">
            <v>Centro Educativo</v>
          </cell>
          <cell r="O2258" t="str">
            <v>Limón</v>
          </cell>
          <cell r="P2258" t="str">
            <v>Esc. La Bomba</v>
          </cell>
          <cell r="Q2258">
            <v>2</v>
          </cell>
          <cell r="R2258">
            <v>3423</v>
          </cell>
        </row>
        <row r="2259">
          <cell r="N2259" t="str">
            <v>Centro Educativo</v>
          </cell>
          <cell r="O2259" t="str">
            <v>Limón</v>
          </cell>
          <cell r="P2259" t="str">
            <v>Esc. La Catalina</v>
          </cell>
          <cell r="Q2259">
            <v>6</v>
          </cell>
          <cell r="R2259">
            <v>3313</v>
          </cell>
        </row>
        <row r="2260">
          <cell r="N2260" t="str">
            <v>Centro Educativo</v>
          </cell>
          <cell r="O2260" t="str">
            <v>Limón</v>
          </cell>
          <cell r="P2260" t="str">
            <v>Esc. La Celia</v>
          </cell>
          <cell r="Q2260">
            <v>8</v>
          </cell>
          <cell r="R2260">
            <v>3523</v>
          </cell>
        </row>
        <row r="2261">
          <cell r="N2261" t="str">
            <v>Centro Educativo</v>
          </cell>
          <cell r="O2261" t="str">
            <v>Limón</v>
          </cell>
          <cell r="P2261" t="str">
            <v>Esc. La Colina</v>
          </cell>
          <cell r="Q2261">
            <v>2</v>
          </cell>
          <cell r="R2261">
            <v>3458</v>
          </cell>
        </row>
        <row r="2262">
          <cell r="N2262" t="str">
            <v>Centro Educativo</v>
          </cell>
          <cell r="O2262" t="str">
            <v>Limón</v>
          </cell>
          <cell r="P2262" t="str">
            <v>Esc. La Colonia</v>
          </cell>
          <cell r="Q2262">
            <v>3</v>
          </cell>
          <cell r="R2262">
            <v>3435</v>
          </cell>
        </row>
        <row r="2263">
          <cell r="N2263" t="str">
            <v>Centro Educativo</v>
          </cell>
          <cell r="O2263" t="str">
            <v>Limón</v>
          </cell>
          <cell r="P2263" t="str">
            <v>Esc. La Esperanza (Matina)</v>
          </cell>
          <cell r="Q2263">
            <v>9</v>
          </cell>
          <cell r="R2263">
            <v>3519</v>
          </cell>
        </row>
        <row r="2264">
          <cell r="N2264" t="str">
            <v>Centro Educativo</v>
          </cell>
          <cell r="O2264" t="str">
            <v>Limón</v>
          </cell>
          <cell r="P2264" t="str">
            <v>Esc. La Esperanza (Siquirres)</v>
          </cell>
          <cell r="Q2264">
            <v>5</v>
          </cell>
          <cell r="R2264">
            <v>3350</v>
          </cell>
        </row>
        <row r="2265">
          <cell r="N2265" t="str">
            <v>Centro Educativo</v>
          </cell>
          <cell r="O2265" t="str">
            <v>Limón</v>
          </cell>
          <cell r="P2265" t="str">
            <v>Esc. La Francia</v>
          </cell>
          <cell r="Q2265">
            <v>6</v>
          </cell>
          <cell r="R2265">
            <v>3426</v>
          </cell>
        </row>
        <row r="2266">
          <cell r="N2266" t="str">
            <v>Centro Educativo</v>
          </cell>
          <cell r="O2266" t="str">
            <v>Limón</v>
          </cell>
          <cell r="P2266" t="str">
            <v>Esc. La Guaria</v>
          </cell>
          <cell r="Q2266">
            <v>3</v>
          </cell>
          <cell r="R2266">
            <v>3517</v>
          </cell>
        </row>
        <row r="2267">
          <cell r="N2267" t="str">
            <v>Centro Educativo</v>
          </cell>
          <cell r="O2267" t="str">
            <v>Limón</v>
          </cell>
          <cell r="P2267" t="str">
            <v>Esc. La Herediana</v>
          </cell>
          <cell r="Q2267">
            <v>6</v>
          </cell>
          <cell r="R2267">
            <v>3427</v>
          </cell>
        </row>
        <row r="2268">
          <cell r="N2268" t="str">
            <v>Centro Educativo</v>
          </cell>
          <cell r="O2268" t="str">
            <v>Limón</v>
          </cell>
          <cell r="P2268" t="str">
            <v>Esc. La Herediana</v>
          </cell>
          <cell r="Q2268">
            <v>6</v>
          </cell>
          <cell r="R2268">
            <v>6169</v>
          </cell>
        </row>
        <row r="2269">
          <cell r="N2269" t="str">
            <v>Centro Educativo</v>
          </cell>
          <cell r="O2269" t="str">
            <v>Limón</v>
          </cell>
          <cell r="P2269" t="str">
            <v>Esc. La Iberia</v>
          </cell>
          <cell r="Q2269">
            <v>6</v>
          </cell>
          <cell r="R2269">
            <v>3502</v>
          </cell>
        </row>
        <row r="2270">
          <cell r="N2270" t="str">
            <v>Centro Educativo</v>
          </cell>
          <cell r="O2270" t="str">
            <v>Limón</v>
          </cell>
          <cell r="P2270" t="str">
            <v>Esc. La Josefina</v>
          </cell>
          <cell r="Q2270">
            <v>6</v>
          </cell>
          <cell r="R2270">
            <v>3274</v>
          </cell>
        </row>
        <row r="2271">
          <cell r="N2271" t="str">
            <v>Centro Educativo</v>
          </cell>
          <cell r="O2271" t="str">
            <v>Limón</v>
          </cell>
          <cell r="P2271" t="str">
            <v>Esc. La Lucha</v>
          </cell>
          <cell r="Q2271">
            <v>5</v>
          </cell>
          <cell r="R2271">
            <v>3397</v>
          </cell>
        </row>
        <row r="2272">
          <cell r="N2272" t="str">
            <v>Centro Educativo</v>
          </cell>
          <cell r="O2272" t="str">
            <v>Limón</v>
          </cell>
          <cell r="P2272" t="str">
            <v>Esc. La Maravilla</v>
          </cell>
          <cell r="Q2272">
            <v>7</v>
          </cell>
          <cell r="R2272">
            <v>3508</v>
          </cell>
        </row>
        <row r="2273">
          <cell r="N2273" t="str">
            <v>Centro Educativo</v>
          </cell>
          <cell r="O2273" t="str">
            <v>Limón</v>
          </cell>
          <cell r="P2273" t="str">
            <v>Esc. La Margarita</v>
          </cell>
          <cell r="Q2273">
            <v>9</v>
          </cell>
          <cell r="R2273">
            <v>3429</v>
          </cell>
        </row>
        <row r="2274">
          <cell r="N2274" t="str">
            <v>Centro Educativo</v>
          </cell>
          <cell r="O2274" t="str">
            <v>Limón</v>
          </cell>
          <cell r="P2274" t="str">
            <v>Esc. La Palma</v>
          </cell>
          <cell r="Q2274">
            <v>8</v>
          </cell>
          <cell r="R2274">
            <v>6002</v>
          </cell>
        </row>
        <row r="2275">
          <cell r="N2275" t="str">
            <v>Centro Educativo</v>
          </cell>
          <cell r="O2275" t="str">
            <v>Limón</v>
          </cell>
          <cell r="P2275" t="str">
            <v>Esc. La Pascua</v>
          </cell>
          <cell r="Q2275">
            <v>6</v>
          </cell>
          <cell r="R2275">
            <v>3462</v>
          </cell>
        </row>
        <row r="2276">
          <cell r="N2276" t="str">
            <v>Centro Educativo</v>
          </cell>
          <cell r="O2276" t="str">
            <v>Limón</v>
          </cell>
          <cell r="P2276" t="str">
            <v>Esc. La Perla</v>
          </cell>
          <cell r="Q2276">
            <v>4</v>
          </cell>
          <cell r="R2276">
            <v>3520</v>
          </cell>
        </row>
        <row r="2277">
          <cell r="N2277" t="str">
            <v>Centro Educativo</v>
          </cell>
          <cell r="O2277" t="str">
            <v>Limón</v>
          </cell>
          <cell r="P2277" t="str">
            <v>Esc. La Perlita</v>
          </cell>
          <cell r="Q2277">
            <v>4</v>
          </cell>
          <cell r="R2277">
            <v>3482</v>
          </cell>
        </row>
        <row r="2278">
          <cell r="N2278" t="str">
            <v>Centro Educativo</v>
          </cell>
          <cell r="O2278" t="str">
            <v>Limón</v>
          </cell>
          <cell r="P2278" t="str">
            <v>Esc. La Siberia</v>
          </cell>
          <cell r="Q2278">
            <v>3</v>
          </cell>
          <cell r="R2278">
            <v>6393</v>
          </cell>
        </row>
        <row r="2279">
          <cell r="N2279" t="str">
            <v>Centro Educativo</v>
          </cell>
          <cell r="O2279" t="str">
            <v>Limón</v>
          </cell>
          <cell r="P2279" t="str">
            <v>Esc. La Unión Río Perla</v>
          </cell>
          <cell r="Q2279">
            <v>6</v>
          </cell>
          <cell r="R2279">
            <v>3514</v>
          </cell>
        </row>
        <row r="2280">
          <cell r="N2280" t="str">
            <v>Centro Educativo</v>
          </cell>
          <cell r="O2280" t="str">
            <v>Limón</v>
          </cell>
          <cell r="P2280" t="str">
            <v>Esc. Larga Distancia</v>
          </cell>
          <cell r="Q2280">
            <v>7</v>
          </cell>
          <cell r="R2280">
            <v>3437</v>
          </cell>
        </row>
        <row r="2281">
          <cell r="N2281" t="str">
            <v>Centro Educativo</v>
          </cell>
          <cell r="O2281" t="str">
            <v>Limón</v>
          </cell>
          <cell r="P2281" t="str">
            <v>Esc. Las Brisas (Pacuarito)</v>
          </cell>
          <cell r="Q2281">
            <v>4</v>
          </cell>
          <cell r="R2281">
            <v>3310</v>
          </cell>
        </row>
        <row r="2282">
          <cell r="N2282" t="str">
            <v>Centro Educativo</v>
          </cell>
          <cell r="O2282" t="str">
            <v>Limón</v>
          </cell>
          <cell r="P2282" t="str">
            <v>Esc. Las Brisas (Río Blanco)</v>
          </cell>
          <cell r="Q2282">
            <v>7</v>
          </cell>
          <cell r="R2282">
            <v>3457</v>
          </cell>
        </row>
        <row r="2283">
          <cell r="N2283" t="str">
            <v>Centro Educativo</v>
          </cell>
          <cell r="O2283" t="str">
            <v>Limón</v>
          </cell>
          <cell r="P2283" t="str">
            <v>Esc. Las Brisas (Valle La Estrella)</v>
          </cell>
          <cell r="Q2283">
            <v>3</v>
          </cell>
          <cell r="R2283">
            <v>5866</v>
          </cell>
        </row>
        <row r="2284">
          <cell r="N2284" t="str">
            <v>Centro Educativo</v>
          </cell>
          <cell r="O2284" t="str">
            <v>Limón</v>
          </cell>
          <cell r="P2284" t="str">
            <v>Esc. Las Brisas De Zent (Matina)</v>
          </cell>
          <cell r="Q2284">
            <v>9</v>
          </cell>
          <cell r="R2284">
            <v>3272</v>
          </cell>
        </row>
        <row r="2285">
          <cell r="N2285" t="str">
            <v>Centro Educativo</v>
          </cell>
          <cell r="O2285" t="str">
            <v>Limón</v>
          </cell>
          <cell r="P2285" t="str">
            <v>Esc. Las Brisas Del Reventazon (Siquirres)</v>
          </cell>
          <cell r="Q2285">
            <v>5</v>
          </cell>
          <cell r="R2285">
            <v>3286</v>
          </cell>
        </row>
        <row r="2286">
          <cell r="N2286" t="str">
            <v>Centro Educativo</v>
          </cell>
          <cell r="O2286" t="str">
            <v>Limón</v>
          </cell>
          <cell r="P2286" t="str">
            <v>Esc. Las Lomas</v>
          </cell>
          <cell r="Q2286">
            <v>6</v>
          </cell>
          <cell r="R2286">
            <v>3419</v>
          </cell>
        </row>
        <row r="2287">
          <cell r="N2287" t="str">
            <v>Centro Educativo</v>
          </cell>
          <cell r="O2287" t="str">
            <v>Limón</v>
          </cell>
          <cell r="P2287" t="str">
            <v>Esc. Las Palmiras</v>
          </cell>
          <cell r="Q2287">
            <v>4</v>
          </cell>
          <cell r="R2287">
            <v>3453</v>
          </cell>
        </row>
        <row r="2288">
          <cell r="N2288" t="str">
            <v>Centro Educativo</v>
          </cell>
          <cell r="O2288" t="str">
            <v>Limón</v>
          </cell>
          <cell r="P2288" t="str">
            <v>Esc. Líder Westfalia</v>
          </cell>
          <cell r="Q2288">
            <v>2</v>
          </cell>
          <cell r="R2288">
            <v>3499</v>
          </cell>
        </row>
        <row r="2289">
          <cell r="N2289" t="str">
            <v>Centro Educativo</v>
          </cell>
          <cell r="O2289" t="str">
            <v>Limón</v>
          </cell>
          <cell r="P2289" t="str">
            <v>Esc. Limon 2000</v>
          </cell>
          <cell r="Q2289">
            <v>7</v>
          </cell>
          <cell r="R2289">
            <v>4784</v>
          </cell>
        </row>
        <row r="2290">
          <cell r="N2290" t="str">
            <v>Centro Educativo</v>
          </cell>
          <cell r="O2290" t="str">
            <v>Limón</v>
          </cell>
          <cell r="P2290" t="str">
            <v>Esc. Limón 2000</v>
          </cell>
          <cell r="Q2290">
            <v>7</v>
          </cell>
          <cell r="R2290">
            <v>3385</v>
          </cell>
        </row>
        <row r="2291">
          <cell r="N2291" t="str">
            <v>Centro Educativo</v>
          </cell>
          <cell r="O2291" t="str">
            <v>Limón</v>
          </cell>
          <cell r="P2291" t="str">
            <v>Esc. Linda Vista</v>
          </cell>
          <cell r="Q2291">
            <v>5</v>
          </cell>
          <cell r="R2291">
            <v>3436</v>
          </cell>
        </row>
        <row r="2292">
          <cell r="N2292" t="str">
            <v>Centro Educativo</v>
          </cell>
          <cell r="O2292" t="str">
            <v>Limón</v>
          </cell>
          <cell r="P2292" t="str">
            <v>Esc. Línea B</v>
          </cell>
          <cell r="Q2292">
            <v>9</v>
          </cell>
          <cell r="R2292">
            <v>3312</v>
          </cell>
        </row>
        <row r="2293">
          <cell r="N2293" t="str">
            <v>Centro Educativo</v>
          </cell>
          <cell r="O2293" t="str">
            <v>Limón</v>
          </cell>
          <cell r="P2293" t="str">
            <v>Esc. Liverpool</v>
          </cell>
          <cell r="Q2293">
            <v>7</v>
          </cell>
          <cell r="R2293">
            <v>3375</v>
          </cell>
        </row>
        <row r="2294">
          <cell r="N2294" t="str">
            <v>Centro Educativo</v>
          </cell>
          <cell r="O2294" t="str">
            <v>Limón</v>
          </cell>
          <cell r="P2294" t="str">
            <v>Esc. Llano Grande</v>
          </cell>
          <cell r="Q2294">
            <v>3</v>
          </cell>
          <cell r="R2294">
            <v>3291</v>
          </cell>
        </row>
        <row r="2295">
          <cell r="N2295" t="str">
            <v>Centro Educativo</v>
          </cell>
          <cell r="O2295" t="str">
            <v>Limón</v>
          </cell>
          <cell r="P2295" t="str">
            <v>Esc. Loma Linda</v>
          </cell>
          <cell r="Q2295">
            <v>7</v>
          </cell>
          <cell r="R2295">
            <v>6743</v>
          </cell>
        </row>
        <row r="2296">
          <cell r="N2296" t="str">
            <v>Centro Educativo</v>
          </cell>
          <cell r="O2296" t="str">
            <v>Limón</v>
          </cell>
          <cell r="P2296" t="str">
            <v>Esc. Lomas Del Toro</v>
          </cell>
          <cell r="Q2296">
            <v>7</v>
          </cell>
          <cell r="R2296">
            <v>3509</v>
          </cell>
        </row>
        <row r="2297">
          <cell r="N2297" t="str">
            <v>Centro Educativo</v>
          </cell>
          <cell r="O2297" t="str">
            <v>Limón</v>
          </cell>
          <cell r="P2297" t="str">
            <v>Esc. Los Almendros</v>
          </cell>
          <cell r="Q2297">
            <v>9</v>
          </cell>
          <cell r="R2297">
            <v>3276</v>
          </cell>
        </row>
        <row r="2298">
          <cell r="N2298" t="str">
            <v>Centro Educativo</v>
          </cell>
          <cell r="O2298" t="str">
            <v>Limón</v>
          </cell>
          <cell r="P2298" t="str">
            <v>Esc. Los Ángeles</v>
          </cell>
          <cell r="Q2298">
            <v>5</v>
          </cell>
          <cell r="R2298">
            <v>3438</v>
          </cell>
        </row>
        <row r="2299">
          <cell r="N2299" t="str">
            <v>Centro Educativo</v>
          </cell>
          <cell r="O2299" t="str">
            <v>Limón</v>
          </cell>
          <cell r="P2299" t="str">
            <v>Esc. Los Corales</v>
          </cell>
          <cell r="Q2299">
            <v>1</v>
          </cell>
          <cell r="R2299">
            <v>3407</v>
          </cell>
        </row>
        <row r="2300">
          <cell r="N2300" t="str">
            <v>Centro Educativo</v>
          </cell>
          <cell r="O2300" t="str">
            <v>Limón</v>
          </cell>
          <cell r="P2300" t="str">
            <v>Esc. Los Corales</v>
          </cell>
          <cell r="Q2300">
            <v>1</v>
          </cell>
          <cell r="R2300">
            <v>4778</v>
          </cell>
        </row>
        <row r="2301">
          <cell r="N2301" t="str">
            <v>Centro Educativo</v>
          </cell>
          <cell r="O2301" t="str">
            <v>Limón</v>
          </cell>
          <cell r="P2301" t="str">
            <v>Esc. Los Lirios</v>
          </cell>
          <cell r="Q2301">
            <v>2</v>
          </cell>
          <cell r="R2301">
            <v>3413</v>
          </cell>
        </row>
        <row r="2302">
          <cell r="N2302" t="str">
            <v>Centro Educativo</v>
          </cell>
          <cell r="O2302" t="str">
            <v>Limón</v>
          </cell>
          <cell r="P2302" t="str">
            <v>Esc. Luzon</v>
          </cell>
          <cell r="Q2302">
            <v>9</v>
          </cell>
          <cell r="R2302">
            <v>3376</v>
          </cell>
        </row>
        <row r="2303">
          <cell r="N2303" t="str">
            <v>Centro Educativo</v>
          </cell>
          <cell r="O2303" t="str">
            <v>Limón</v>
          </cell>
          <cell r="P2303" t="str">
            <v>Esc. Manzanillo</v>
          </cell>
          <cell r="Q2303">
            <v>8</v>
          </cell>
          <cell r="R2303">
            <v>3442</v>
          </cell>
        </row>
        <row r="2304">
          <cell r="N2304" t="str">
            <v>Centro Educativo</v>
          </cell>
          <cell r="O2304" t="str">
            <v>Limón</v>
          </cell>
          <cell r="P2304" t="str">
            <v>Esc. Margarita Rojas Zúñiga</v>
          </cell>
          <cell r="Q2304">
            <v>1</v>
          </cell>
          <cell r="R2304">
            <v>3466</v>
          </cell>
        </row>
        <row r="2305">
          <cell r="N2305" t="str">
            <v>Centro Educativo</v>
          </cell>
          <cell r="O2305" t="str">
            <v>Limón</v>
          </cell>
          <cell r="P2305" t="str">
            <v>Esc. María Luisa</v>
          </cell>
          <cell r="Q2305">
            <v>2</v>
          </cell>
          <cell r="R2305">
            <v>3443</v>
          </cell>
        </row>
        <row r="2306">
          <cell r="N2306" t="str">
            <v>Centro Educativo</v>
          </cell>
          <cell r="O2306" t="str">
            <v>Limón</v>
          </cell>
          <cell r="P2306" t="str">
            <v>Esc. Maryland</v>
          </cell>
          <cell r="Q2306">
            <v>5</v>
          </cell>
          <cell r="R2306">
            <v>3344</v>
          </cell>
        </row>
        <row r="2307">
          <cell r="N2307" t="str">
            <v>Centro Educativo</v>
          </cell>
          <cell r="O2307" t="str">
            <v>Limón</v>
          </cell>
          <cell r="P2307" t="str">
            <v>Esc. Mata De Limón</v>
          </cell>
          <cell r="Q2307">
            <v>8</v>
          </cell>
          <cell r="R2307">
            <v>3444</v>
          </cell>
        </row>
        <row r="2308">
          <cell r="N2308" t="str">
            <v>Centro Educativo</v>
          </cell>
          <cell r="O2308" t="str">
            <v>Limón</v>
          </cell>
          <cell r="P2308" t="str">
            <v>Esc. Matina</v>
          </cell>
          <cell r="Q2308">
            <v>9</v>
          </cell>
          <cell r="R2308">
            <v>3379</v>
          </cell>
        </row>
        <row r="2309">
          <cell r="N2309" t="str">
            <v>Centro Educativo</v>
          </cell>
          <cell r="O2309" t="str">
            <v>Limón</v>
          </cell>
          <cell r="P2309" t="str">
            <v>Esc. Matina</v>
          </cell>
          <cell r="Q2309">
            <v>9</v>
          </cell>
          <cell r="R2309">
            <v>4780</v>
          </cell>
        </row>
        <row r="2310">
          <cell r="N2310" t="str">
            <v>Centro Educativo</v>
          </cell>
          <cell r="O2310" t="str">
            <v>Limón</v>
          </cell>
          <cell r="P2310" t="str">
            <v>Esc. Miravalles</v>
          </cell>
          <cell r="Q2310">
            <v>7</v>
          </cell>
          <cell r="R2310">
            <v>3501</v>
          </cell>
        </row>
        <row r="2311">
          <cell r="N2311" t="str">
            <v>Centro Educativo</v>
          </cell>
          <cell r="O2311" t="str">
            <v>Limón</v>
          </cell>
          <cell r="P2311" t="str">
            <v>Esc. Moín</v>
          </cell>
          <cell r="Q2311">
            <v>1</v>
          </cell>
          <cell r="R2311">
            <v>3380</v>
          </cell>
        </row>
        <row r="2312">
          <cell r="N2312" t="str">
            <v>Centro Educativo</v>
          </cell>
          <cell r="O2312" t="str">
            <v>Limón</v>
          </cell>
          <cell r="P2312" t="str">
            <v>Esc. Montecristo</v>
          </cell>
          <cell r="Q2312">
            <v>5</v>
          </cell>
          <cell r="R2312">
            <v>3371</v>
          </cell>
        </row>
        <row r="2313">
          <cell r="N2313" t="str">
            <v>Centro Educativo</v>
          </cell>
          <cell r="O2313" t="str">
            <v>Limón</v>
          </cell>
          <cell r="P2313" t="str">
            <v>Esc. Monteverde (Siquirres)</v>
          </cell>
          <cell r="Q2313">
            <v>4</v>
          </cell>
          <cell r="R2313">
            <v>3365</v>
          </cell>
        </row>
        <row r="2314">
          <cell r="N2314" t="str">
            <v>Centro Educativo</v>
          </cell>
          <cell r="O2314" t="str">
            <v>Limón</v>
          </cell>
          <cell r="P2314" t="str">
            <v>Esc. Monteverde (Talamanca)</v>
          </cell>
          <cell r="Q2314">
            <v>8</v>
          </cell>
          <cell r="R2314">
            <v>3372</v>
          </cell>
        </row>
        <row r="2315">
          <cell r="N2315" t="str">
            <v>Centro Educativo</v>
          </cell>
          <cell r="O2315" t="str">
            <v>Limón</v>
          </cell>
          <cell r="P2315" t="str">
            <v>Esc. Nueva Esperanza</v>
          </cell>
          <cell r="Q2315">
            <v>5</v>
          </cell>
          <cell r="R2315">
            <v>3399</v>
          </cell>
        </row>
        <row r="2316">
          <cell r="N2316" t="str">
            <v>Centro Educativo</v>
          </cell>
          <cell r="O2316" t="str">
            <v>Limón</v>
          </cell>
          <cell r="P2316" t="str">
            <v>Esc. Nueva Virginia</v>
          </cell>
          <cell r="Q2316">
            <v>5</v>
          </cell>
          <cell r="R2316">
            <v>3400</v>
          </cell>
        </row>
        <row r="2317">
          <cell r="N2317" t="str">
            <v>Centro Educativo</v>
          </cell>
          <cell r="O2317" t="str">
            <v>Limón</v>
          </cell>
          <cell r="P2317" t="str">
            <v>Esc. Nuevo Santo Domingo</v>
          </cell>
          <cell r="Q2317">
            <v>5</v>
          </cell>
          <cell r="R2317">
            <v>5033</v>
          </cell>
        </row>
        <row r="2318">
          <cell r="N2318" t="str">
            <v>Centro Educativo</v>
          </cell>
          <cell r="O2318" t="str">
            <v>Limón</v>
          </cell>
          <cell r="P2318" t="str">
            <v>Esc. Ojo De Agua (Guácimo)</v>
          </cell>
          <cell r="Q2318">
            <v>6</v>
          </cell>
          <cell r="R2318">
            <v>3564</v>
          </cell>
        </row>
        <row r="2319">
          <cell r="N2319" t="str">
            <v>Centro Educativo</v>
          </cell>
          <cell r="O2319" t="str">
            <v>Limón</v>
          </cell>
          <cell r="P2319" t="str">
            <v>Esc. Ojo De Agua (Limón)</v>
          </cell>
          <cell r="Q2319">
            <v>1</v>
          </cell>
          <cell r="R2319">
            <v>3467</v>
          </cell>
        </row>
        <row r="2320">
          <cell r="N2320" t="str">
            <v>Centro Educativo</v>
          </cell>
          <cell r="O2320" t="str">
            <v>Limón</v>
          </cell>
          <cell r="P2320" t="str">
            <v>Esc. Olivia</v>
          </cell>
          <cell r="Q2320">
            <v>8</v>
          </cell>
          <cell r="R2320">
            <v>3455</v>
          </cell>
        </row>
        <row r="2321">
          <cell r="N2321" t="str">
            <v>Centro Educativo</v>
          </cell>
          <cell r="O2321" t="str">
            <v>Limón</v>
          </cell>
          <cell r="P2321" t="str">
            <v>Esc. Olympia Trejos López</v>
          </cell>
          <cell r="Q2321">
            <v>1</v>
          </cell>
          <cell r="R2321">
            <v>3454</v>
          </cell>
        </row>
        <row r="2322">
          <cell r="N2322" t="str">
            <v>Centro Educativo</v>
          </cell>
          <cell r="O2322" t="str">
            <v>Limón</v>
          </cell>
          <cell r="P2322" t="str">
            <v>Esc. Pacuarito</v>
          </cell>
          <cell r="Q2322">
            <v>4</v>
          </cell>
          <cell r="R2322">
            <v>3382</v>
          </cell>
        </row>
        <row r="2323">
          <cell r="N2323" t="str">
            <v>Centro Educativo</v>
          </cell>
          <cell r="O2323" t="str">
            <v>Limón</v>
          </cell>
          <cell r="P2323" t="str">
            <v>Esc. Palacios</v>
          </cell>
          <cell r="Q2323">
            <v>7</v>
          </cell>
          <cell r="R2323">
            <v>3374</v>
          </cell>
        </row>
        <row r="2324">
          <cell r="N2324" t="str">
            <v>Centro Educativo</v>
          </cell>
          <cell r="O2324" t="str">
            <v>Limón</v>
          </cell>
          <cell r="P2324" t="str">
            <v>Esc. Palestina De Zent</v>
          </cell>
          <cell r="Q2324">
            <v>9</v>
          </cell>
          <cell r="R2324">
            <v>3334</v>
          </cell>
        </row>
        <row r="2325">
          <cell r="N2325" t="str">
            <v>Centro Educativo</v>
          </cell>
          <cell r="O2325" t="str">
            <v>Limón</v>
          </cell>
          <cell r="P2325" t="str">
            <v>Esc. Pandora Oeste</v>
          </cell>
          <cell r="Q2325">
            <v>3</v>
          </cell>
          <cell r="R2325">
            <v>3460</v>
          </cell>
        </row>
        <row r="2326">
          <cell r="N2326" t="str">
            <v>Centro Educativo</v>
          </cell>
          <cell r="O2326" t="str">
            <v>Limón</v>
          </cell>
          <cell r="P2326" t="str">
            <v>Esc. Paraíso</v>
          </cell>
          <cell r="Q2326">
            <v>8</v>
          </cell>
          <cell r="R2326">
            <v>3461</v>
          </cell>
        </row>
        <row r="2327">
          <cell r="N2327" t="str">
            <v>Centro Educativo</v>
          </cell>
          <cell r="O2327" t="str">
            <v>Limón</v>
          </cell>
          <cell r="P2327" t="str">
            <v>Esc. Paraíso De Bananito</v>
          </cell>
          <cell r="Q2327">
            <v>2</v>
          </cell>
          <cell r="R2327">
            <v>3297</v>
          </cell>
        </row>
        <row r="2328">
          <cell r="N2328" t="str">
            <v>Centro Educativo</v>
          </cell>
          <cell r="O2328" t="str">
            <v>Limón</v>
          </cell>
          <cell r="P2328" t="str">
            <v>Esc. Penshurt</v>
          </cell>
          <cell r="Q2328">
            <v>3</v>
          </cell>
          <cell r="R2328">
            <v>3383</v>
          </cell>
        </row>
        <row r="2329">
          <cell r="N2329" t="str">
            <v>Centro Educativo</v>
          </cell>
          <cell r="O2329" t="str">
            <v>Limón</v>
          </cell>
          <cell r="P2329" t="str">
            <v>Esc. Portete</v>
          </cell>
          <cell r="Q2329">
            <v>1</v>
          </cell>
          <cell r="R2329">
            <v>3465</v>
          </cell>
        </row>
        <row r="2330">
          <cell r="N2330" t="str">
            <v>Centro Educativo</v>
          </cell>
          <cell r="O2330" t="str">
            <v>Limón</v>
          </cell>
          <cell r="P2330" t="str">
            <v>Esc. Proyecto Pacuare</v>
          </cell>
          <cell r="Q2330">
            <v>1</v>
          </cell>
          <cell r="R2330">
            <v>5032</v>
          </cell>
        </row>
        <row r="2331">
          <cell r="N2331" t="str">
            <v>Centro Educativo</v>
          </cell>
          <cell r="O2331" t="str">
            <v>Limón</v>
          </cell>
          <cell r="P2331" t="str">
            <v>Esc. Pueblo Civil</v>
          </cell>
          <cell r="Q2331">
            <v>5</v>
          </cell>
          <cell r="R2331">
            <v>3318</v>
          </cell>
        </row>
        <row r="2332">
          <cell r="N2332" t="str">
            <v>Centro Educativo</v>
          </cell>
          <cell r="O2332" t="str">
            <v>Limón</v>
          </cell>
          <cell r="P2332" t="str">
            <v>Esc. Pueblo Nuevo (Limón)</v>
          </cell>
          <cell r="Q2332">
            <v>3</v>
          </cell>
          <cell r="R2332">
            <v>3300</v>
          </cell>
        </row>
        <row r="2333">
          <cell r="N2333" t="str">
            <v>Centro Educativo</v>
          </cell>
          <cell r="O2333" t="str">
            <v>Limón</v>
          </cell>
          <cell r="P2333" t="str">
            <v>Esc. Pueblo Nuevo (Siquirres)</v>
          </cell>
          <cell r="Q2333">
            <v>4</v>
          </cell>
          <cell r="R2333">
            <v>3355</v>
          </cell>
        </row>
        <row r="2334">
          <cell r="N2334" t="str">
            <v>Centro Educativo</v>
          </cell>
          <cell r="O2334" t="str">
            <v>Limón</v>
          </cell>
          <cell r="P2334" t="str">
            <v>Esc. Puerto Viejo</v>
          </cell>
          <cell r="Q2334">
            <v>8</v>
          </cell>
          <cell r="R2334">
            <v>3384</v>
          </cell>
        </row>
        <row r="2335">
          <cell r="N2335" t="str">
            <v>Centro Educativo</v>
          </cell>
          <cell r="O2335" t="str">
            <v>Limón</v>
          </cell>
          <cell r="P2335" t="str">
            <v>Esc. Rafael Yglesias Castro</v>
          </cell>
          <cell r="Q2335">
            <v>1</v>
          </cell>
          <cell r="R2335">
            <v>3469</v>
          </cell>
        </row>
        <row r="2336">
          <cell r="N2336" t="str">
            <v>Centro Educativo</v>
          </cell>
          <cell r="O2336" t="str">
            <v>Limón</v>
          </cell>
          <cell r="P2336" t="str">
            <v>Esc. Rafael Yglesias Castro</v>
          </cell>
          <cell r="Q2336">
            <v>1</v>
          </cell>
          <cell r="R2336">
            <v>4771</v>
          </cell>
        </row>
        <row r="2337">
          <cell r="N2337" t="str">
            <v>Centro Educativo</v>
          </cell>
          <cell r="O2337" t="str">
            <v>Limón</v>
          </cell>
          <cell r="P2337" t="str">
            <v>Esc. Ramal Siete</v>
          </cell>
          <cell r="Q2337">
            <v>9</v>
          </cell>
          <cell r="R2337">
            <v>3430</v>
          </cell>
        </row>
        <row r="2338">
          <cell r="N2338" t="str">
            <v>Centro Educativo</v>
          </cell>
          <cell r="O2338" t="str">
            <v>Limón</v>
          </cell>
          <cell r="P2338" t="str">
            <v>Esc. Río Banano</v>
          </cell>
          <cell r="Q2338">
            <v>2</v>
          </cell>
          <cell r="R2338">
            <v>3357</v>
          </cell>
        </row>
        <row r="2339">
          <cell r="N2339" t="str">
            <v>Centro Educativo</v>
          </cell>
          <cell r="O2339" t="str">
            <v>Limón</v>
          </cell>
          <cell r="P2339" t="str">
            <v>Esc. Río Blanco</v>
          </cell>
          <cell r="Q2339">
            <v>7</v>
          </cell>
          <cell r="R2339">
            <v>3470</v>
          </cell>
        </row>
        <row r="2340">
          <cell r="N2340" t="str">
            <v>Centro Educativo</v>
          </cell>
          <cell r="O2340" t="str">
            <v>Limón</v>
          </cell>
          <cell r="P2340" t="str">
            <v>Esc. Río Cuba</v>
          </cell>
          <cell r="Q2340">
            <v>7</v>
          </cell>
          <cell r="R2340">
            <v>3360</v>
          </cell>
        </row>
        <row r="2341">
          <cell r="N2341" t="str">
            <v>Centro Educativo</v>
          </cell>
          <cell r="O2341" t="str">
            <v>Limón</v>
          </cell>
          <cell r="P2341" t="str">
            <v>Esc. Río Duruy</v>
          </cell>
          <cell r="Q2341">
            <v>3</v>
          </cell>
          <cell r="R2341">
            <v>3335</v>
          </cell>
        </row>
        <row r="2342">
          <cell r="N2342" t="str">
            <v>Centro Educativo</v>
          </cell>
          <cell r="O2342" t="str">
            <v>Limón</v>
          </cell>
          <cell r="P2342" t="str">
            <v>Esc. Río Negro</v>
          </cell>
          <cell r="Q2342">
            <v>8</v>
          </cell>
          <cell r="R2342">
            <v>3392</v>
          </cell>
        </row>
        <row r="2343">
          <cell r="N2343" t="str">
            <v>Centro Educativo</v>
          </cell>
          <cell r="O2343" t="str">
            <v>Limón</v>
          </cell>
          <cell r="P2343" t="str">
            <v>Esc. Río Quito</v>
          </cell>
          <cell r="Q2343">
            <v>7</v>
          </cell>
          <cell r="R2343">
            <v>3411</v>
          </cell>
        </row>
        <row r="2344">
          <cell r="N2344" t="str">
            <v>Centro Educativo</v>
          </cell>
          <cell r="O2344" t="str">
            <v>Limón</v>
          </cell>
          <cell r="P2344" t="str">
            <v>Esc. Río Victoria</v>
          </cell>
          <cell r="Q2344">
            <v>7</v>
          </cell>
          <cell r="R2344">
            <v>3340</v>
          </cell>
        </row>
        <row r="2345">
          <cell r="N2345" t="str">
            <v>Centro Educativo</v>
          </cell>
          <cell r="O2345" t="str">
            <v>Limón</v>
          </cell>
          <cell r="P2345" t="str">
            <v>Esc. Saborío</v>
          </cell>
          <cell r="Q2345">
            <v>7</v>
          </cell>
          <cell r="R2345">
            <v>3476</v>
          </cell>
        </row>
        <row r="2346">
          <cell r="N2346" t="str">
            <v>Centro Educativo</v>
          </cell>
          <cell r="O2346" t="str">
            <v>Limón</v>
          </cell>
          <cell r="P2346" t="str">
            <v>Esc. Sahara</v>
          </cell>
          <cell r="Q2346">
            <v>9</v>
          </cell>
          <cell r="R2346">
            <v>3477</v>
          </cell>
        </row>
        <row r="2347">
          <cell r="N2347" t="str">
            <v>Centro Educativo</v>
          </cell>
          <cell r="O2347" t="str">
            <v>Limón</v>
          </cell>
          <cell r="P2347" t="str">
            <v>Esc. San Alberto</v>
          </cell>
          <cell r="Q2347">
            <v>5</v>
          </cell>
          <cell r="R2347">
            <v>3478</v>
          </cell>
        </row>
        <row r="2348">
          <cell r="N2348" t="str">
            <v>Centro Educativo</v>
          </cell>
          <cell r="O2348" t="str">
            <v>Limón</v>
          </cell>
          <cell r="P2348" t="str">
            <v>Esc. San Andrés</v>
          </cell>
          <cell r="Q2348">
            <v>3</v>
          </cell>
          <cell r="R2348">
            <v>3479</v>
          </cell>
        </row>
        <row r="2349">
          <cell r="N2349" t="str">
            <v>Centro Educativo</v>
          </cell>
          <cell r="O2349" t="str">
            <v>Limón</v>
          </cell>
          <cell r="P2349" t="str">
            <v>Esc. San Antonio</v>
          </cell>
          <cell r="Q2349">
            <v>6</v>
          </cell>
          <cell r="R2349">
            <v>3491</v>
          </cell>
        </row>
        <row r="2350">
          <cell r="N2350" t="str">
            <v>Centro Educativo</v>
          </cell>
          <cell r="O2350" t="str">
            <v>Limón</v>
          </cell>
          <cell r="P2350" t="str">
            <v>Esc. San Bosco</v>
          </cell>
          <cell r="Q2350">
            <v>6</v>
          </cell>
          <cell r="R2350">
            <v>3547</v>
          </cell>
        </row>
        <row r="2351">
          <cell r="N2351" t="str">
            <v>Centro Educativo</v>
          </cell>
          <cell r="O2351" t="str">
            <v>Limón</v>
          </cell>
          <cell r="P2351" t="str">
            <v>Esc. San Carlos</v>
          </cell>
          <cell r="Q2351">
            <v>3</v>
          </cell>
          <cell r="R2351">
            <v>3521</v>
          </cell>
        </row>
        <row r="2352">
          <cell r="N2352" t="str">
            <v>Centro Educativo</v>
          </cell>
          <cell r="O2352" t="str">
            <v>Limón</v>
          </cell>
          <cell r="P2352" t="str">
            <v>Esc. San Cecilio</v>
          </cell>
          <cell r="Q2352">
            <v>2</v>
          </cell>
          <cell r="R2352">
            <v>3451</v>
          </cell>
        </row>
        <row r="2353">
          <cell r="N2353" t="str">
            <v>Centro Educativo</v>
          </cell>
          <cell r="O2353" t="str">
            <v>Limón</v>
          </cell>
          <cell r="P2353" t="str">
            <v>Esc. San Clemente</v>
          </cell>
          <cell r="Q2353">
            <v>3</v>
          </cell>
          <cell r="R2353">
            <v>3386</v>
          </cell>
        </row>
        <row r="2354">
          <cell r="N2354" t="str">
            <v>Centro Educativo</v>
          </cell>
          <cell r="O2354" t="str">
            <v>Limón</v>
          </cell>
          <cell r="P2354" t="str">
            <v>Esc. San Cristóbal Y Nevis</v>
          </cell>
          <cell r="Q2354">
            <v>9</v>
          </cell>
          <cell r="R2354">
            <v>5025</v>
          </cell>
        </row>
        <row r="2355">
          <cell r="N2355" t="str">
            <v>Centro Educativo</v>
          </cell>
          <cell r="O2355" t="str">
            <v>Limón</v>
          </cell>
          <cell r="P2355" t="str">
            <v>Esc. San Isidro (Alegría)</v>
          </cell>
          <cell r="Q2355">
            <v>6</v>
          </cell>
          <cell r="R2355">
            <v>3481</v>
          </cell>
        </row>
        <row r="2356">
          <cell r="N2356" t="str">
            <v>Centro Educativo</v>
          </cell>
          <cell r="O2356" t="str">
            <v>Limón</v>
          </cell>
          <cell r="P2356" t="str">
            <v>Esc. San Isidro De Florida</v>
          </cell>
          <cell r="Q2356">
            <v>6</v>
          </cell>
          <cell r="R2356">
            <v>3475</v>
          </cell>
        </row>
        <row r="2357">
          <cell r="N2357" t="str">
            <v>Centro Educativo</v>
          </cell>
          <cell r="O2357" t="str">
            <v>Limón</v>
          </cell>
          <cell r="P2357" t="str">
            <v>Esc. San Joaquín</v>
          </cell>
          <cell r="Q2357">
            <v>5</v>
          </cell>
          <cell r="R2357">
            <v>3516</v>
          </cell>
        </row>
        <row r="2358">
          <cell r="N2358" t="str">
            <v>Centro Educativo</v>
          </cell>
          <cell r="O2358" t="str">
            <v>Limón</v>
          </cell>
          <cell r="P2358" t="str">
            <v>Esc. San Juan</v>
          </cell>
          <cell r="Q2358">
            <v>9</v>
          </cell>
          <cell r="R2358">
            <v>3405</v>
          </cell>
        </row>
        <row r="2359">
          <cell r="N2359" t="str">
            <v>Centro Educativo</v>
          </cell>
          <cell r="O2359" t="str">
            <v>Limón</v>
          </cell>
          <cell r="P2359" t="str">
            <v>Esc. San Luis</v>
          </cell>
          <cell r="Q2359">
            <v>4</v>
          </cell>
          <cell r="R2359">
            <v>3299</v>
          </cell>
        </row>
        <row r="2360">
          <cell r="N2360" t="str">
            <v>Centro Educativo</v>
          </cell>
          <cell r="O2360" t="str">
            <v>Limón</v>
          </cell>
          <cell r="P2360" t="str">
            <v>Esc. San Miguel (Matina)</v>
          </cell>
          <cell r="Q2360">
            <v>9</v>
          </cell>
          <cell r="R2360">
            <v>3503</v>
          </cell>
        </row>
        <row r="2361">
          <cell r="N2361" t="str">
            <v>Centro Educativo</v>
          </cell>
          <cell r="O2361" t="str">
            <v>Limón</v>
          </cell>
          <cell r="P2361" t="str">
            <v>Esc. San Miguel (Talamanca)</v>
          </cell>
          <cell r="Q2361">
            <v>8</v>
          </cell>
          <cell r="R2361">
            <v>3284</v>
          </cell>
        </row>
        <row r="2362">
          <cell r="N2362" t="str">
            <v>Centro Educativo</v>
          </cell>
          <cell r="O2362" t="str">
            <v>Limón</v>
          </cell>
          <cell r="P2362" t="str">
            <v>Esc. San Rafael (Siquirres)</v>
          </cell>
          <cell r="Q2362">
            <v>5</v>
          </cell>
          <cell r="R2362">
            <v>3352</v>
          </cell>
        </row>
        <row r="2363">
          <cell r="N2363" t="str">
            <v>Centro Educativo</v>
          </cell>
          <cell r="O2363" t="str">
            <v>Limón</v>
          </cell>
          <cell r="P2363" t="str">
            <v>Esc. San Rafael (Valle La Estrella)</v>
          </cell>
          <cell r="Q2363">
            <v>3</v>
          </cell>
          <cell r="R2363">
            <v>3267</v>
          </cell>
        </row>
        <row r="2364">
          <cell r="N2364" t="str">
            <v>Centro Educativo</v>
          </cell>
          <cell r="O2364" t="str">
            <v>Limón</v>
          </cell>
          <cell r="P2364" t="str">
            <v>Esc. Santa Eduviges</v>
          </cell>
          <cell r="Q2364">
            <v>1</v>
          </cell>
          <cell r="R2364">
            <v>3486</v>
          </cell>
        </row>
        <row r="2365">
          <cell r="N2365" t="str">
            <v>Centro Educativo</v>
          </cell>
          <cell r="O2365" t="str">
            <v>Limón</v>
          </cell>
          <cell r="P2365" t="str">
            <v>Esc. Santa María</v>
          </cell>
          <cell r="Q2365">
            <v>7</v>
          </cell>
          <cell r="R2365">
            <v>3387</v>
          </cell>
        </row>
        <row r="2366">
          <cell r="N2366" t="str">
            <v>Centro Educativo</v>
          </cell>
          <cell r="O2366" t="str">
            <v>Limón</v>
          </cell>
          <cell r="P2366" t="str">
            <v>Esc. Santa Marta (Matina)</v>
          </cell>
          <cell r="Q2366">
            <v>9</v>
          </cell>
          <cell r="R2366">
            <v>3488</v>
          </cell>
        </row>
        <row r="2367">
          <cell r="N2367" t="str">
            <v>Centro Educativo</v>
          </cell>
          <cell r="O2367" t="str">
            <v>Limón</v>
          </cell>
          <cell r="P2367" t="str">
            <v>Esc. Santa Marta (Siquirres)</v>
          </cell>
          <cell r="Q2367">
            <v>5</v>
          </cell>
          <cell r="R2367">
            <v>3492</v>
          </cell>
        </row>
        <row r="2368">
          <cell r="N2368" t="str">
            <v>Centro Educativo</v>
          </cell>
          <cell r="O2368" t="str">
            <v>Limón</v>
          </cell>
          <cell r="P2368" t="str">
            <v>Esc. Santa Rita</v>
          </cell>
          <cell r="Q2368">
            <v>7</v>
          </cell>
          <cell r="R2368">
            <v>3472</v>
          </cell>
        </row>
        <row r="2369">
          <cell r="N2369" t="str">
            <v>Centro Educativo</v>
          </cell>
          <cell r="O2369" t="str">
            <v>Limón</v>
          </cell>
          <cell r="P2369" t="str">
            <v>Esc. Santa Rosa</v>
          </cell>
          <cell r="Q2369">
            <v>2</v>
          </cell>
          <cell r="R2369">
            <v>3493</v>
          </cell>
        </row>
        <row r="2370">
          <cell r="N2370" t="str">
            <v>Centro Educativo</v>
          </cell>
          <cell r="O2370" t="str">
            <v>Limón</v>
          </cell>
          <cell r="P2370" t="str">
            <v>Esc. Sector Norte</v>
          </cell>
          <cell r="Q2370">
            <v>5</v>
          </cell>
          <cell r="R2370">
            <v>3317</v>
          </cell>
        </row>
        <row r="2371">
          <cell r="N2371" t="str">
            <v>Centro Educativo</v>
          </cell>
          <cell r="O2371" t="str">
            <v>Limón</v>
          </cell>
          <cell r="P2371" t="str">
            <v>Esc. Seis Amigos</v>
          </cell>
          <cell r="Q2371">
            <v>6</v>
          </cell>
          <cell r="R2371">
            <v>3328</v>
          </cell>
        </row>
        <row r="2372">
          <cell r="N2372" t="str">
            <v>Centro Educativo</v>
          </cell>
          <cell r="O2372" t="str">
            <v>Limón</v>
          </cell>
          <cell r="P2372" t="str">
            <v>Esc. Silvestre Grant Griffith</v>
          </cell>
          <cell r="Q2372">
            <v>6</v>
          </cell>
          <cell r="R2372">
            <v>3393</v>
          </cell>
        </row>
        <row r="2373">
          <cell r="N2373" t="str">
            <v>Centro Educativo</v>
          </cell>
          <cell r="O2373" t="str">
            <v>Limón</v>
          </cell>
          <cell r="P2373" t="str">
            <v>Esc. Silvestre Grant Griffith</v>
          </cell>
          <cell r="Q2373">
            <v>6</v>
          </cell>
          <cell r="R2373">
            <v>5752</v>
          </cell>
        </row>
        <row r="2374">
          <cell r="N2374" t="str">
            <v>Centro Educativo</v>
          </cell>
          <cell r="O2374" t="str">
            <v>Limón</v>
          </cell>
          <cell r="P2374" t="str">
            <v>Esc. Siquirrito</v>
          </cell>
          <cell r="Q2374">
            <v>5</v>
          </cell>
          <cell r="R2374">
            <v>3290</v>
          </cell>
        </row>
        <row r="2375">
          <cell r="N2375" t="str">
            <v>Centro Educativo</v>
          </cell>
          <cell r="O2375" t="str">
            <v>Limón</v>
          </cell>
          <cell r="P2375" t="str">
            <v>Esc. Tobías Vaglio</v>
          </cell>
          <cell r="Q2375">
            <v>4</v>
          </cell>
          <cell r="R2375">
            <v>3298</v>
          </cell>
        </row>
        <row r="2376">
          <cell r="N2376" t="str">
            <v>Centro Educativo</v>
          </cell>
          <cell r="O2376" t="str">
            <v>Limón</v>
          </cell>
          <cell r="P2376" t="str">
            <v>Esc. Trocha Los Ceibos</v>
          </cell>
          <cell r="Q2376">
            <v>6</v>
          </cell>
          <cell r="R2376">
            <v>3273</v>
          </cell>
        </row>
        <row r="2377">
          <cell r="N2377" t="str">
            <v>Centro Educativo</v>
          </cell>
          <cell r="O2377" t="str">
            <v>Limón</v>
          </cell>
          <cell r="P2377" t="str">
            <v>Esc. Tuba Creek #1</v>
          </cell>
          <cell r="Q2377">
            <v>8</v>
          </cell>
          <cell r="R2377">
            <v>3391</v>
          </cell>
        </row>
        <row r="2378">
          <cell r="N2378" t="str">
            <v>Centro Educativo</v>
          </cell>
          <cell r="O2378" t="str">
            <v>Limón</v>
          </cell>
          <cell r="P2378" t="str">
            <v>Esc. Unión Campesina</v>
          </cell>
          <cell r="Q2378">
            <v>4</v>
          </cell>
          <cell r="R2378">
            <v>3280</v>
          </cell>
        </row>
        <row r="2379">
          <cell r="N2379" t="str">
            <v>Centro Educativo</v>
          </cell>
          <cell r="O2379" t="str">
            <v>Limón</v>
          </cell>
          <cell r="P2379" t="str">
            <v>Esc. Unión Río Peje</v>
          </cell>
          <cell r="Q2379">
            <v>7</v>
          </cell>
          <cell r="R2379">
            <v>3446</v>
          </cell>
        </row>
        <row r="2380">
          <cell r="N2380" t="str">
            <v>Centro Educativo</v>
          </cell>
          <cell r="O2380" t="str">
            <v>Limón</v>
          </cell>
          <cell r="P2380" t="str">
            <v>Esc. Valle De Las Rosas</v>
          </cell>
          <cell r="Q2380">
            <v>3</v>
          </cell>
          <cell r="R2380">
            <v>3513</v>
          </cell>
        </row>
        <row r="2381">
          <cell r="N2381" t="str">
            <v>Centro Educativo</v>
          </cell>
          <cell r="O2381" t="str">
            <v>Limón</v>
          </cell>
          <cell r="P2381" t="str">
            <v>Esc. Valle La Aurora</v>
          </cell>
          <cell r="Q2381">
            <v>2</v>
          </cell>
          <cell r="R2381">
            <v>3484</v>
          </cell>
        </row>
        <row r="2382">
          <cell r="N2382" t="str">
            <v>Centro Educativo</v>
          </cell>
          <cell r="O2382" t="str">
            <v>Limón</v>
          </cell>
          <cell r="P2382" t="str">
            <v>Esc. Vegas De Imperio</v>
          </cell>
          <cell r="Q2382">
            <v>5</v>
          </cell>
          <cell r="R2382">
            <v>3428</v>
          </cell>
        </row>
        <row r="2383">
          <cell r="N2383" t="str">
            <v>Centro Educativo</v>
          </cell>
          <cell r="O2383" t="str">
            <v>Limón</v>
          </cell>
          <cell r="P2383" t="str">
            <v>Esc. Vegas De Madre De Dios</v>
          </cell>
          <cell r="Q2383">
            <v>4</v>
          </cell>
          <cell r="R2383">
            <v>3515</v>
          </cell>
        </row>
        <row r="2384">
          <cell r="N2384" t="str">
            <v>Centro Educativo</v>
          </cell>
          <cell r="O2384" t="str">
            <v>Limón</v>
          </cell>
          <cell r="P2384" t="str">
            <v>Esc. Veintiocho Millas</v>
          </cell>
          <cell r="Q2384">
            <v>9</v>
          </cell>
          <cell r="R2384">
            <v>3505</v>
          </cell>
        </row>
        <row r="2385">
          <cell r="N2385" t="str">
            <v>Centro Educativo</v>
          </cell>
          <cell r="O2385" t="str">
            <v>Limón</v>
          </cell>
          <cell r="P2385" t="str">
            <v>Esc. Veintiseis Millas</v>
          </cell>
          <cell r="Q2385">
            <v>9</v>
          </cell>
          <cell r="R2385">
            <v>3368</v>
          </cell>
        </row>
        <row r="2386">
          <cell r="N2386" t="str">
            <v>Centro Educativo</v>
          </cell>
          <cell r="O2386" t="str">
            <v>Limón</v>
          </cell>
          <cell r="P2386" t="str">
            <v>Esc. Venecia</v>
          </cell>
          <cell r="Q2386">
            <v>9</v>
          </cell>
          <cell r="R2386">
            <v>3495</v>
          </cell>
        </row>
        <row r="2387">
          <cell r="N2387" t="str">
            <v>Centro Educativo</v>
          </cell>
          <cell r="O2387" t="str">
            <v>Limón</v>
          </cell>
          <cell r="P2387" t="str">
            <v>Esc. Villa Del Mar # 1</v>
          </cell>
          <cell r="Q2387">
            <v>1</v>
          </cell>
          <cell r="R2387">
            <v>3408</v>
          </cell>
        </row>
        <row r="2388">
          <cell r="N2388" t="str">
            <v>Centro Educativo</v>
          </cell>
          <cell r="O2388" t="str">
            <v>Limón</v>
          </cell>
          <cell r="P2388" t="str">
            <v>Esc. Villa Del Mar # 2</v>
          </cell>
          <cell r="Q2388">
            <v>1</v>
          </cell>
          <cell r="R2388">
            <v>3406</v>
          </cell>
        </row>
        <row r="2389">
          <cell r="N2389" t="str">
            <v>Centro Educativo</v>
          </cell>
          <cell r="O2389" t="str">
            <v>Limón</v>
          </cell>
          <cell r="P2389" t="str">
            <v>Esc. Villa Hermosa</v>
          </cell>
          <cell r="Q2389">
            <v>2</v>
          </cell>
          <cell r="R2389">
            <v>3279</v>
          </cell>
        </row>
        <row r="2390">
          <cell r="N2390" t="str">
            <v>Centro Educativo</v>
          </cell>
          <cell r="O2390" t="str">
            <v>Limón</v>
          </cell>
          <cell r="P2390" t="str">
            <v>Esc. Zent</v>
          </cell>
          <cell r="Q2390">
            <v>9</v>
          </cell>
          <cell r="R2390">
            <v>3389</v>
          </cell>
        </row>
        <row r="2391">
          <cell r="N2391" t="str">
            <v>Centro Educativo</v>
          </cell>
          <cell r="O2391" t="str">
            <v>Limón</v>
          </cell>
          <cell r="P2391" t="str">
            <v>Esc. Zephaniah Farguharson Vassell</v>
          </cell>
          <cell r="Q2391">
            <v>4</v>
          </cell>
          <cell r="R2391">
            <v>3441</v>
          </cell>
        </row>
        <row r="2392">
          <cell r="N2392" t="str">
            <v>Centro Educativo</v>
          </cell>
          <cell r="O2392" t="str">
            <v>Limón</v>
          </cell>
          <cell r="P2392" t="str">
            <v>Experimental Bilingüe De Siquirres</v>
          </cell>
          <cell r="Q2392">
            <v>4</v>
          </cell>
          <cell r="R2392">
            <v>5882</v>
          </cell>
        </row>
        <row r="2393">
          <cell r="N2393" t="str">
            <v>Centro Educativo</v>
          </cell>
          <cell r="O2393" t="str">
            <v>Limón</v>
          </cell>
          <cell r="P2393" t="str">
            <v>I.E.G.B. Limon 2000</v>
          </cell>
          <cell r="Q2393">
            <v>7</v>
          </cell>
          <cell r="R2393">
            <v>6350</v>
          </cell>
        </row>
        <row r="2394">
          <cell r="N2394" t="str">
            <v>Centro Educativo</v>
          </cell>
          <cell r="O2394" t="str">
            <v>Limón</v>
          </cell>
          <cell r="P2394" t="str">
            <v>Liceo Capitan Ramon Rivas</v>
          </cell>
          <cell r="Q2394">
            <v>2</v>
          </cell>
          <cell r="R2394">
            <v>5316</v>
          </cell>
        </row>
        <row r="2395">
          <cell r="N2395" t="str">
            <v>Centro Educativo</v>
          </cell>
          <cell r="O2395" t="str">
            <v>Limón</v>
          </cell>
          <cell r="P2395" t="str">
            <v>Liceo De Matina</v>
          </cell>
          <cell r="Q2395">
            <v>9</v>
          </cell>
          <cell r="R2395">
            <v>4131</v>
          </cell>
        </row>
        <row r="2396">
          <cell r="N2396" t="str">
            <v>Centro Educativo</v>
          </cell>
          <cell r="O2396" t="str">
            <v>Limón</v>
          </cell>
          <cell r="P2396" t="str">
            <v>Liceo La Alegria</v>
          </cell>
          <cell r="Q2396">
            <v>6</v>
          </cell>
          <cell r="R2396">
            <v>4137</v>
          </cell>
        </row>
        <row r="2397">
          <cell r="N2397" t="str">
            <v>Centro Educativo</v>
          </cell>
          <cell r="O2397" t="str">
            <v>Limón</v>
          </cell>
          <cell r="P2397" t="str">
            <v>Liceo La Perla</v>
          </cell>
          <cell r="Q2397">
            <v>4</v>
          </cell>
          <cell r="R2397">
            <v>5295</v>
          </cell>
        </row>
        <row r="2398">
          <cell r="N2398" t="str">
            <v>Centro Educativo</v>
          </cell>
          <cell r="O2398" t="str">
            <v>Limón</v>
          </cell>
          <cell r="P2398" t="str">
            <v>Liceo Mario Bourne Bourne</v>
          </cell>
          <cell r="Q2398">
            <v>2</v>
          </cell>
          <cell r="R2398">
            <v>4134</v>
          </cell>
        </row>
        <row r="2399">
          <cell r="N2399" t="str">
            <v>Centro Educativo</v>
          </cell>
          <cell r="O2399" t="str">
            <v>Limón</v>
          </cell>
          <cell r="P2399" t="str">
            <v>Liceo Maryland</v>
          </cell>
          <cell r="Q2399">
            <v>5</v>
          </cell>
          <cell r="R2399">
            <v>4132</v>
          </cell>
        </row>
        <row r="2400">
          <cell r="N2400" t="str">
            <v>Centro Educativo</v>
          </cell>
          <cell r="O2400" t="str">
            <v>Limón</v>
          </cell>
          <cell r="P2400" t="str">
            <v>Liceo Paraiso</v>
          </cell>
          <cell r="Q2400">
            <v>8</v>
          </cell>
          <cell r="R2400">
            <v>6103</v>
          </cell>
        </row>
        <row r="2401">
          <cell r="N2401" t="str">
            <v>Centro Educativo</v>
          </cell>
          <cell r="O2401" t="str">
            <v>Limón</v>
          </cell>
          <cell r="P2401" t="str">
            <v>Liceo Rio Banano</v>
          </cell>
          <cell r="Q2401">
            <v>2</v>
          </cell>
          <cell r="R2401">
            <v>4128</v>
          </cell>
        </row>
        <row r="2402">
          <cell r="N2402" t="str">
            <v>Centro Educativo</v>
          </cell>
          <cell r="O2402" t="str">
            <v>Limón</v>
          </cell>
          <cell r="P2402" t="str">
            <v>Liceo Rodrigo Solano Quiros</v>
          </cell>
          <cell r="Q2402">
            <v>6</v>
          </cell>
          <cell r="R2402">
            <v>4130</v>
          </cell>
        </row>
        <row r="2403">
          <cell r="N2403" t="str">
            <v>Centro Educativo</v>
          </cell>
          <cell r="O2403" t="str">
            <v>Limón</v>
          </cell>
          <cell r="P2403" t="str">
            <v>Liceo Rural Aguas Zarcas</v>
          </cell>
          <cell r="Q2403">
            <v>2</v>
          </cell>
          <cell r="R2403">
            <v>5895</v>
          </cell>
        </row>
        <row r="2404">
          <cell r="N2404" t="str">
            <v>Centro Educativo</v>
          </cell>
          <cell r="O2404" t="str">
            <v>Limón</v>
          </cell>
          <cell r="P2404" t="str">
            <v>Liceo Rural Barra Parismina</v>
          </cell>
          <cell r="Q2404">
            <v>5</v>
          </cell>
          <cell r="R2404">
            <v>5170</v>
          </cell>
        </row>
        <row r="2405">
          <cell r="N2405" t="str">
            <v>Centro Educativo</v>
          </cell>
          <cell r="O2405" t="str">
            <v>Limón</v>
          </cell>
          <cell r="P2405" t="str">
            <v>Liceo Rural Cahuita</v>
          </cell>
          <cell r="Q2405">
            <v>8</v>
          </cell>
          <cell r="R2405">
            <v>5173</v>
          </cell>
        </row>
        <row r="2406">
          <cell r="N2406" t="str">
            <v>Centro Educativo</v>
          </cell>
          <cell r="O2406" t="str">
            <v>Limón</v>
          </cell>
          <cell r="P2406" t="str">
            <v>Liceo Rural De Puerto Viejo</v>
          </cell>
          <cell r="Q2406">
            <v>8</v>
          </cell>
          <cell r="R2406">
            <v>5662</v>
          </cell>
        </row>
        <row r="2407">
          <cell r="N2407" t="str">
            <v>Centro Educativo</v>
          </cell>
          <cell r="O2407" t="str">
            <v>Limón</v>
          </cell>
          <cell r="P2407" t="str">
            <v>Liceo Rural Gandoca</v>
          </cell>
          <cell r="Q2407">
            <v>8</v>
          </cell>
          <cell r="R2407">
            <v>5846</v>
          </cell>
        </row>
        <row r="2408">
          <cell r="N2408" t="str">
            <v>Centro Educativo</v>
          </cell>
          <cell r="O2408" t="str">
            <v>Limón</v>
          </cell>
          <cell r="P2408" t="str">
            <v>Liceo Rural La Celina</v>
          </cell>
          <cell r="Q2408">
            <v>5</v>
          </cell>
          <cell r="R2408">
            <v>5847</v>
          </cell>
        </row>
        <row r="2409">
          <cell r="N2409" t="str">
            <v>Centro Educativo</v>
          </cell>
          <cell r="O2409" t="str">
            <v>Limón</v>
          </cell>
          <cell r="P2409" t="str">
            <v>Liceo San Carlos Pacuarito</v>
          </cell>
          <cell r="Q2409">
            <v>4</v>
          </cell>
          <cell r="R2409">
            <v>5972</v>
          </cell>
        </row>
        <row r="2410">
          <cell r="N2410" t="str">
            <v>Centro Educativo</v>
          </cell>
          <cell r="O2410" t="str">
            <v>Limón</v>
          </cell>
          <cell r="P2410" t="str">
            <v>Liceo Sixaola</v>
          </cell>
          <cell r="Q2410">
            <v>8</v>
          </cell>
          <cell r="R2410">
            <v>4129</v>
          </cell>
        </row>
        <row r="2411">
          <cell r="N2411" t="str">
            <v>Centro Educativo</v>
          </cell>
          <cell r="O2411" t="str">
            <v>Limón</v>
          </cell>
          <cell r="P2411" t="str">
            <v>Liceo Venecia</v>
          </cell>
          <cell r="Q2411">
            <v>9</v>
          </cell>
          <cell r="R2411">
            <v>5567</v>
          </cell>
        </row>
        <row r="2412">
          <cell r="N2412" t="str">
            <v>Centro Educativo</v>
          </cell>
          <cell r="O2412" t="str">
            <v>Limón</v>
          </cell>
          <cell r="P2412" t="str">
            <v>Nocturno De Bataan</v>
          </cell>
          <cell r="Q2412">
            <v>9</v>
          </cell>
          <cell r="R2412">
            <v>4890</v>
          </cell>
        </row>
        <row r="2413">
          <cell r="N2413" t="str">
            <v>Centro Educativo</v>
          </cell>
          <cell r="O2413" t="str">
            <v>Limón</v>
          </cell>
          <cell r="P2413" t="str">
            <v>Nocturno De Limon</v>
          </cell>
          <cell r="Q2413">
            <v>1</v>
          </cell>
          <cell r="R2413">
            <v>4889</v>
          </cell>
        </row>
        <row r="2414">
          <cell r="N2414" t="str">
            <v>Centro Educativo</v>
          </cell>
          <cell r="O2414" t="str">
            <v>Limón</v>
          </cell>
          <cell r="P2414" t="str">
            <v>Nocturno De Siquirres</v>
          </cell>
          <cell r="Q2414">
            <v>4</v>
          </cell>
          <cell r="R2414">
            <v>5706</v>
          </cell>
        </row>
        <row r="2415">
          <cell r="N2415" t="str">
            <v>Centro Educativo</v>
          </cell>
          <cell r="O2415" t="str">
            <v>Limón</v>
          </cell>
          <cell r="P2415" t="str">
            <v>Prog. Educ. Abierta Limón</v>
          </cell>
          <cell r="Q2415">
            <v>1</v>
          </cell>
          <cell r="R2415">
            <v>6617</v>
          </cell>
        </row>
        <row r="2416">
          <cell r="N2416" t="str">
            <v>Centro Educativo</v>
          </cell>
          <cell r="O2416" t="str">
            <v>Limón</v>
          </cell>
          <cell r="P2416" t="str">
            <v>Programa Itinerante Artes Plásticas</v>
          </cell>
          <cell r="Q2416">
            <v>1</v>
          </cell>
          <cell r="R2416">
            <v>5034</v>
          </cell>
        </row>
        <row r="2417">
          <cell r="N2417" t="str">
            <v>Centro Educativo</v>
          </cell>
          <cell r="O2417" t="str">
            <v>Limón</v>
          </cell>
          <cell r="P2417" t="str">
            <v>Serv. Itin. Ens. Espec. Limón</v>
          </cell>
          <cell r="Q2417">
            <v>1</v>
          </cell>
          <cell r="R2417">
            <v>5263</v>
          </cell>
        </row>
        <row r="2418">
          <cell r="N2418" t="str">
            <v>Centro Educativo</v>
          </cell>
          <cell r="O2418" t="str">
            <v>Limón</v>
          </cell>
          <cell r="P2418" t="str">
            <v>Unidad Pedagógica Río Cuba</v>
          </cell>
          <cell r="Q2418">
            <v>7</v>
          </cell>
          <cell r="R2418">
            <v>5683</v>
          </cell>
        </row>
        <row r="2419">
          <cell r="N2419" t="str">
            <v>Centro Educativo</v>
          </cell>
          <cell r="O2419" t="str">
            <v>Los Santos</v>
          </cell>
          <cell r="P2419" t="str">
            <v>C.T.P. Jose Daniel Flores</v>
          </cell>
          <cell r="Q2419">
            <v>2</v>
          </cell>
          <cell r="R2419">
            <v>4186</v>
          </cell>
        </row>
        <row r="2420">
          <cell r="N2420" t="str">
            <v>Centro Educativo</v>
          </cell>
          <cell r="O2420" t="str">
            <v>Los Santos</v>
          </cell>
          <cell r="P2420" t="str">
            <v>C.T.P. San Pablo</v>
          </cell>
          <cell r="Q2420">
            <v>3</v>
          </cell>
          <cell r="R2420">
            <v>4188</v>
          </cell>
        </row>
        <row r="2421">
          <cell r="N2421" t="str">
            <v>Centro Educativo</v>
          </cell>
          <cell r="O2421" t="str">
            <v>Los Santos</v>
          </cell>
          <cell r="P2421" t="str">
            <v>Cnvmts. Liceo De Tarrazu</v>
          </cell>
          <cell r="Q2421">
            <v>1</v>
          </cell>
          <cell r="R2421">
            <v>6252</v>
          </cell>
        </row>
        <row r="2422">
          <cell r="N2422" t="str">
            <v>Centro Educativo</v>
          </cell>
          <cell r="O2422" t="str">
            <v>Los Santos</v>
          </cell>
          <cell r="P2422" t="str">
            <v>Esc. Alejandro Aguilar Machado</v>
          </cell>
          <cell r="Q2422">
            <v>2</v>
          </cell>
          <cell r="R2422">
            <v>1812</v>
          </cell>
        </row>
        <row r="2423">
          <cell r="N2423" t="str">
            <v>Centro Educativo</v>
          </cell>
          <cell r="O2423" t="str">
            <v>Los Santos</v>
          </cell>
          <cell r="P2423" t="str">
            <v>Esc. Alto De San Juan</v>
          </cell>
          <cell r="Q2423">
            <v>1</v>
          </cell>
          <cell r="R2423">
            <v>1741</v>
          </cell>
        </row>
        <row r="2424">
          <cell r="N2424" t="str">
            <v>Centro Educativo</v>
          </cell>
          <cell r="O2424" t="str">
            <v>Los Santos</v>
          </cell>
          <cell r="P2424" t="str">
            <v>Esc. Bajo Canet</v>
          </cell>
          <cell r="Q2424">
            <v>1</v>
          </cell>
          <cell r="R2424">
            <v>1834</v>
          </cell>
        </row>
        <row r="2425">
          <cell r="N2425" t="str">
            <v>Centro Educativo</v>
          </cell>
          <cell r="O2425" t="str">
            <v>Los Santos</v>
          </cell>
          <cell r="P2425" t="str">
            <v>Esc. Bajo La Trinidad</v>
          </cell>
          <cell r="Q2425">
            <v>3</v>
          </cell>
          <cell r="R2425">
            <v>1747</v>
          </cell>
        </row>
        <row r="2426">
          <cell r="N2426" t="str">
            <v>Centro Educativo</v>
          </cell>
          <cell r="O2426" t="str">
            <v>Los Santos</v>
          </cell>
          <cell r="P2426" t="str">
            <v>Esc. Bajo Los Angeles</v>
          </cell>
          <cell r="Q2426">
            <v>3</v>
          </cell>
          <cell r="R2426">
            <v>1745</v>
          </cell>
        </row>
        <row r="2427">
          <cell r="N2427" t="str">
            <v>Centro Educativo</v>
          </cell>
          <cell r="O2427" t="str">
            <v>Los Santos</v>
          </cell>
          <cell r="P2427" t="str">
            <v>Esc. Bijagual Norte</v>
          </cell>
          <cell r="Q2427">
            <v>3</v>
          </cell>
          <cell r="R2427">
            <v>487</v>
          </cell>
        </row>
        <row r="2428">
          <cell r="N2428" t="str">
            <v>Centro Educativo</v>
          </cell>
          <cell r="O2428" t="str">
            <v>Los Santos</v>
          </cell>
          <cell r="P2428" t="str">
            <v>Esc. Camilo Gamboa Vargas</v>
          </cell>
          <cell r="Q2428">
            <v>3</v>
          </cell>
          <cell r="R2428">
            <v>1895</v>
          </cell>
        </row>
        <row r="2429">
          <cell r="N2429" t="str">
            <v>Centro Educativo</v>
          </cell>
          <cell r="O2429" t="str">
            <v>Los Santos</v>
          </cell>
          <cell r="P2429" t="str">
            <v>Esc. Carrizal</v>
          </cell>
          <cell r="Q2429">
            <v>3</v>
          </cell>
          <cell r="R2429">
            <v>1766</v>
          </cell>
        </row>
        <row r="2430">
          <cell r="N2430" t="str">
            <v>Centro Educativo</v>
          </cell>
          <cell r="O2430" t="str">
            <v>Los Santos</v>
          </cell>
          <cell r="P2430" t="str">
            <v>Esc. Cuesta De Moras</v>
          </cell>
          <cell r="Q2430">
            <v>1</v>
          </cell>
          <cell r="R2430">
            <v>1810</v>
          </cell>
        </row>
        <row r="2431">
          <cell r="N2431" t="str">
            <v>Centro Educativo</v>
          </cell>
          <cell r="O2431" t="str">
            <v>Los Santos</v>
          </cell>
          <cell r="P2431" t="str">
            <v>Esc. El Cedral</v>
          </cell>
          <cell r="Q2431">
            <v>2</v>
          </cell>
          <cell r="R2431">
            <v>1791</v>
          </cell>
        </row>
        <row r="2432">
          <cell r="N2432" t="str">
            <v>Centro Educativo</v>
          </cell>
          <cell r="O2432" t="str">
            <v>Los Santos</v>
          </cell>
          <cell r="P2432" t="str">
            <v>Esc. El Higuerón</v>
          </cell>
          <cell r="Q2432">
            <v>3</v>
          </cell>
          <cell r="R2432">
            <v>1924</v>
          </cell>
        </row>
        <row r="2433">
          <cell r="N2433" t="str">
            <v>Centro Educativo</v>
          </cell>
          <cell r="O2433" t="str">
            <v>Los Santos</v>
          </cell>
          <cell r="P2433" t="str">
            <v>Esc. El Jardín</v>
          </cell>
          <cell r="Q2433">
            <v>2</v>
          </cell>
          <cell r="R2433">
            <v>1795</v>
          </cell>
        </row>
        <row r="2434">
          <cell r="N2434" t="str">
            <v>Centro Educativo</v>
          </cell>
          <cell r="O2434" t="str">
            <v>Los Santos</v>
          </cell>
          <cell r="P2434" t="str">
            <v>Esc. El Rodeo</v>
          </cell>
          <cell r="Q2434">
            <v>1</v>
          </cell>
          <cell r="R2434">
            <v>1798</v>
          </cell>
        </row>
        <row r="2435">
          <cell r="N2435" t="str">
            <v>Centro Educativo</v>
          </cell>
          <cell r="O2435" t="str">
            <v>Los Santos</v>
          </cell>
          <cell r="P2435" t="str">
            <v>Esc. Guadalupe</v>
          </cell>
          <cell r="Q2435">
            <v>1</v>
          </cell>
          <cell r="R2435">
            <v>1802</v>
          </cell>
        </row>
        <row r="2436">
          <cell r="N2436" t="str">
            <v>Centro Educativo</v>
          </cell>
          <cell r="O2436" t="str">
            <v>Los Santos</v>
          </cell>
          <cell r="P2436" t="str">
            <v>Esc. Jaboncillo</v>
          </cell>
          <cell r="Q2436">
            <v>2</v>
          </cell>
          <cell r="R2436">
            <v>1734</v>
          </cell>
        </row>
        <row r="2437">
          <cell r="N2437" t="str">
            <v>Centro Educativo</v>
          </cell>
          <cell r="O2437" t="str">
            <v>Los Santos</v>
          </cell>
          <cell r="P2437" t="str">
            <v>Esc. Japón</v>
          </cell>
          <cell r="Q2437">
            <v>1</v>
          </cell>
          <cell r="R2437">
            <v>6555</v>
          </cell>
        </row>
        <row r="2438">
          <cell r="N2438" t="str">
            <v>Centro Educativo</v>
          </cell>
          <cell r="O2438" t="str">
            <v>Los Santos</v>
          </cell>
          <cell r="P2438" t="str">
            <v>Esc. La Angostura</v>
          </cell>
          <cell r="Q2438">
            <v>3</v>
          </cell>
          <cell r="R2438">
            <v>1811</v>
          </cell>
        </row>
        <row r="2439">
          <cell r="N2439" t="str">
            <v>Centro Educativo</v>
          </cell>
          <cell r="O2439" t="str">
            <v>Los Santos</v>
          </cell>
          <cell r="P2439" t="str">
            <v>Esc. La Concepción</v>
          </cell>
          <cell r="Q2439">
            <v>3</v>
          </cell>
          <cell r="R2439">
            <v>1903</v>
          </cell>
        </row>
        <row r="2440">
          <cell r="N2440" t="str">
            <v>Centro Educativo</v>
          </cell>
          <cell r="O2440" t="str">
            <v>Los Santos</v>
          </cell>
          <cell r="P2440" t="str">
            <v>Esc. La Cuesta</v>
          </cell>
          <cell r="Q2440">
            <v>3</v>
          </cell>
          <cell r="R2440">
            <v>1813</v>
          </cell>
        </row>
        <row r="2441">
          <cell r="N2441" t="str">
            <v>Centro Educativo</v>
          </cell>
          <cell r="O2441" t="str">
            <v>Los Santos</v>
          </cell>
          <cell r="P2441" t="str">
            <v>Esc. La Esperanza (San Isidro)</v>
          </cell>
          <cell r="Q2441">
            <v>2</v>
          </cell>
          <cell r="R2441">
            <v>1862</v>
          </cell>
        </row>
        <row r="2442">
          <cell r="N2442" t="str">
            <v>Centro Educativo</v>
          </cell>
          <cell r="O2442" t="str">
            <v>Los Santos</v>
          </cell>
          <cell r="P2442" t="str">
            <v>Esc. La Esperanza (San Lorenzo)</v>
          </cell>
          <cell r="Q2442">
            <v>1</v>
          </cell>
          <cell r="R2442">
            <v>1815</v>
          </cell>
        </row>
        <row r="2443">
          <cell r="N2443" t="str">
            <v>Centro Educativo</v>
          </cell>
          <cell r="O2443" t="str">
            <v>Los Santos</v>
          </cell>
          <cell r="P2443" t="str">
            <v>Esc. La Guaria</v>
          </cell>
          <cell r="Q2443">
            <v>2</v>
          </cell>
          <cell r="R2443">
            <v>1748</v>
          </cell>
        </row>
        <row r="2444">
          <cell r="N2444" t="str">
            <v>Centro Educativo</v>
          </cell>
          <cell r="O2444" t="str">
            <v>Los Santos</v>
          </cell>
          <cell r="P2444" t="str">
            <v>Esc. La Laguna</v>
          </cell>
          <cell r="Q2444">
            <v>3</v>
          </cell>
          <cell r="R2444">
            <v>495</v>
          </cell>
        </row>
        <row r="2445">
          <cell r="N2445" t="str">
            <v>Centro Educativo</v>
          </cell>
          <cell r="O2445" t="str">
            <v>Los Santos</v>
          </cell>
          <cell r="P2445" t="str">
            <v>Esc. La Lidia</v>
          </cell>
          <cell r="Q2445">
            <v>2</v>
          </cell>
          <cell r="R2445">
            <v>1922</v>
          </cell>
        </row>
        <row r="2446">
          <cell r="N2446" t="str">
            <v>Centro Educativo</v>
          </cell>
          <cell r="O2446" t="str">
            <v>Los Santos</v>
          </cell>
          <cell r="P2446" t="str">
            <v>Esc. La Pastora</v>
          </cell>
          <cell r="Q2446">
            <v>1</v>
          </cell>
          <cell r="R2446">
            <v>1761</v>
          </cell>
        </row>
        <row r="2447">
          <cell r="N2447" t="str">
            <v>Centro Educativo</v>
          </cell>
          <cell r="O2447" t="str">
            <v>Los Santos</v>
          </cell>
          <cell r="P2447" t="str">
            <v>Esc. La Sabana</v>
          </cell>
          <cell r="Q2447">
            <v>1</v>
          </cell>
          <cell r="R2447">
            <v>1733</v>
          </cell>
        </row>
        <row r="2448">
          <cell r="N2448" t="str">
            <v>Centro Educativo</v>
          </cell>
          <cell r="O2448" t="str">
            <v>Los Santos</v>
          </cell>
          <cell r="P2448" t="str">
            <v>Esc. La Trinidad</v>
          </cell>
          <cell r="Q2448">
            <v>2</v>
          </cell>
          <cell r="R2448">
            <v>1821</v>
          </cell>
        </row>
        <row r="2449">
          <cell r="N2449" t="str">
            <v>Centro Educativo</v>
          </cell>
          <cell r="O2449" t="str">
            <v>Los Santos</v>
          </cell>
          <cell r="P2449" t="str">
            <v>Esc. Las Damitas</v>
          </cell>
          <cell r="Q2449">
            <v>2</v>
          </cell>
          <cell r="R2449">
            <v>1863</v>
          </cell>
        </row>
        <row r="2450">
          <cell r="N2450" t="str">
            <v>Centro Educativo</v>
          </cell>
          <cell r="O2450" t="str">
            <v>Los Santos</v>
          </cell>
          <cell r="P2450" t="str">
            <v>Esc. Leon Cortes Castro</v>
          </cell>
          <cell r="Q2450">
            <v>1</v>
          </cell>
          <cell r="R2450">
            <v>4556</v>
          </cell>
        </row>
        <row r="2451">
          <cell r="N2451" t="str">
            <v>Centro Educativo</v>
          </cell>
          <cell r="O2451" t="str">
            <v>Los Santos</v>
          </cell>
          <cell r="P2451" t="str">
            <v>Esc. León Cortés Castro</v>
          </cell>
          <cell r="Q2451">
            <v>1</v>
          </cell>
          <cell r="R2451">
            <v>1882</v>
          </cell>
        </row>
        <row r="2452">
          <cell r="N2452" t="str">
            <v>Centro Educativo</v>
          </cell>
          <cell r="O2452" t="str">
            <v>Los Santos</v>
          </cell>
          <cell r="P2452" t="str">
            <v>Esc. Llano Bonito</v>
          </cell>
          <cell r="Q2452">
            <v>3</v>
          </cell>
          <cell r="R2452">
            <v>1823</v>
          </cell>
        </row>
        <row r="2453">
          <cell r="N2453" t="str">
            <v>Centro Educativo</v>
          </cell>
          <cell r="O2453" t="str">
            <v>Los Santos</v>
          </cell>
          <cell r="P2453" t="str">
            <v>Esc. Los Ángeles</v>
          </cell>
          <cell r="Q2453">
            <v>1</v>
          </cell>
          <cell r="R2453">
            <v>1735</v>
          </cell>
        </row>
        <row r="2454">
          <cell r="N2454" t="str">
            <v>Centro Educativo</v>
          </cell>
          <cell r="O2454" t="str">
            <v>Los Santos</v>
          </cell>
          <cell r="P2454" t="str">
            <v>Esc. Manuel Castro Blanco</v>
          </cell>
          <cell r="Q2454">
            <v>3</v>
          </cell>
          <cell r="R2454">
            <v>1887</v>
          </cell>
        </row>
        <row r="2455">
          <cell r="N2455" t="str">
            <v>Centro Educativo</v>
          </cell>
          <cell r="O2455" t="str">
            <v>Los Santos</v>
          </cell>
          <cell r="P2455" t="str">
            <v>Esc. Manuel Castro Blanco</v>
          </cell>
          <cell r="Q2455">
            <v>3</v>
          </cell>
          <cell r="R2455">
            <v>4567</v>
          </cell>
        </row>
        <row r="2456">
          <cell r="N2456" t="str">
            <v>Centro Educativo</v>
          </cell>
          <cell r="O2456" t="str">
            <v>Los Santos</v>
          </cell>
          <cell r="P2456" t="str">
            <v>Esc. Manuel Ortuño Boutin</v>
          </cell>
          <cell r="Q2456">
            <v>2</v>
          </cell>
          <cell r="R2456">
            <v>1789</v>
          </cell>
        </row>
        <row r="2457">
          <cell r="N2457" t="str">
            <v>Centro Educativo</v>
          </cell>
          <cell r="O2457" t="str">
            <v>Los Santos</v>
          </cell>
          <cell r="P2457" t="str">
            <v>Esc. Mariano Quiros Segura</v>
          </cell>
          <cell r="Q2457">
            <v>2</v>
          </cell>
          <cell r="R2457">
            <v>1830</v>
          </cell>
        </row>
        <row r="2458">
          <cell r="N2458" t="str">
            <v>Centro Educativo</v>
          </cell>
          <cell r="O2458" t="str">
            <v>Los Santos</v>
          </cell>
          <cell r="P2458" t="str">
            <v>Esc. Mata De Caña</v>
          </cell>
          <cell r="Q2458">
            <v>1</v>
          </cell>
          <cell r="R2458">
            <v>1905</v>
          </cell>
        </row>
        <row r="2459">
          <cell r="N2459" t="str">
            <v>Centro Educativo</v>
          </cell>
          <cell r="O2459" t="str">
            <v>Los Santos</v>
          </cell>
          <cell r="P2459" t="str">
            <v>Esc. Nápoles</v>
          </cell>
          <cell r="Q2459">
            <v>1</v>
          </cell>
          <cell r="R2459">
            <v>1832</v>
          </cell>
        </row>
        <row r="2460">
          <cell r="N2460" t="str">
            <v>Centro Educativo</v>
          </cell>
          <cell r="O2460" t="str">
            <v>Los Santos</v>
          </cell>
          <cell r="P2460" t="str">
            <v>Esc. Ojo De Agua</v>
          </cell>
          <cell r="Q2460">
            <v>3</v>
          </cell>
          <cell r="R2460">
            <v>1785</v>
          </cell>
        </row>
        <row r="2461">
          <cell r="N2461" t="str">
            <v>Centro Educativo</v>
          </cell>
          <cell r="O2461" t="str">
            <v>Los Santos</v>
          </cell>
          <cell r="P2461" t="str">
            <v>Esc. Parrita</v>
          </cell>
          <cell r="Q2461">
            <v>3</v>
          </cell>
          <cell r="R2461">
            <v>540</v>
          </cell>
        </row>
        <row r="2462">
          <cell r="N2462" t="str">
            <v>Centro Educativo</v>
          </cell>
          <cell r="O2462" t="str">
            <v>Los Santos</v>
          </cell>
          <cell r="P2462" t="str">
            <v>Esc. Pedro Pérez Zeledón</v>
          </cell>
          <cell r="Q2462">
            <v>2</v>
          </cell>
          <cell r="R2462">
            <v>1792</v>
          </cell>
        </row>
        <row r="2463">
          <cell r="N2463" t="str">
            <v>Centro Educativo</v>
          </cell>
          <cell r="O2463" t="str">
            <v>Los Santos</v>
          </cell>
          <cell r="P2463" t="str">
            <v>Esc. Providencia</v>
          </cell>
          <cell r="Q2463">
            <v>2</v>
          </cell>
          <cell r="R2463">
            <v>1820</v>
          </cell>
        </row>
        <row r="2464">
          <cell r="N2464" t="str">
            <v>Centro Educativo</v>
          </cell>
          <cell r="O2464" t="str">
            <v>Los Santos</v>
          </cell>
          <cell r="P2464" t="str">
            <v>Esc. Quebrada Seca</v>
          </cell>
          <cell r="Q2464">
            <v>1</v>
          </cell>
          <cell r="R2464">
            <v>1757</v>
          </cell>
        </row>
        <row r="2465">
          <cell r="N2465" t="str">
            <v>Centro Educativo</v>
          </cell>
          <cell r="O2465" t="str">
            <v>Los Santos</v>
          </cell>
          <cell r="P2465" t="str">
            <v>Esc. Republica De Bolivia</v>
          </cell>
          <cell r="Q2465">
            <v>2</v>
          </cell>
          <cell r="R2465">
            <v>4553</v>
          </cell>
        </row>
        <row r="2466">
          <cell r="N2466" t="str">
            <v>Centro Educativo</v>
          </cell>
          <cell r="O2466" t="str">
            <v>Los Santos</v>
          </cell>
          <cell r="P2466" t="str">
            <v>Esc. República De Bolivia</v>
          </cell>
          <cell r="Q2466">
            <v>2</v>
          </cell>
          <cell r="R2466">
            <v>1907</v>
          </cell>
        </row>
        <row r="2467">
          <cell r="N2467" t="str">
            <v>Centro Educativo</v>
          </cell>
          <cell r="O2467" t="str">
            <v>Los Santos</v>
          </cell>
          <cell r="P2467" t="str">
            <v>Esc. Río Blanco</v>
          </cell>
          <cell r="Q2467">
            <v>2</v>
          </cell>
          <cell r="R2467">
            <v>1867</v>
          </cell>
        </row>
        <row r="2468">
          <cell r="N2468" t="str">
            <v>Centro Educativo</v>
          </cell>
          <cell r="O2468" t="str">
            <v>Los Santos</v>
          </cell>
          <cell r="P2468" t="str">
            <v>Esc. San Andrés</v>
          </cell>
          <cell r="Q2468">
            <v>3</v>
          </cell>
          <cell r="R2468">
            <v>1868</v>
          </cell>
        </row>
        <row r="2469">
          <cell r="N2469" t="str">
            <v>Centro Educativo</v>
          </cell>
          <cell r="O2469" t="str">
            <v>Los Santos</v>
          </cell>
          <cell r="P2469" t="str">
            <v>Esc. San Antonio</v>
          </cell>
          <cell r="Q2469">
            <v>3</v>
          </cell>
          <cell r="R2469">
            <v>1923</v>
          </cell>
        </row>
        <row r="2470">
          <cell r="N2470" t="str">
            <v>Centro Educativo</v>
          </cell>
          <cell r="O2470" t="str">
            <v>Los Santos</v>
          </cell>
          <cell r="P2470" t="str">
            <v>Esc. San Bernardo</v>
          </cell>
          <cell r="Q2470">
            <v>1</v>
          </cell>
          <cell r="R2470">
            <v>1736</v>
          </cell>
        </row>
        <row r="2471">
          <cell r="N2471" t="str">
            <v>Centro Educativo</v>
          </cell>
          <cell r="O2471" t="str">
            <v>Los Santos</v>
          </cell>
          <cell r="P2471" t="str">
            <v>Esc. San Carlos</v>
          </cell>
          <cell r="Q2471">
            <v>1</v>
          </cell>
          <cell r="R2471">
            <v>1870</v>
          </cell>
        </row>
        <row r="2472">
          <cell r="N2472" t="str">
            <v>Centro Educativo</v>
          </cell>
          <cell r="O2472" t="str">
            <v>Los Santos</v>
          </cell>
          <cell r="P2472" t="str">
            <v>Esc. San Francisco</v>
          </cell>
          <cell r="Q2472">
            <v>3</v>
          </cell>
          <cell r="R2472">
            <v>1902</v>
          </cell>
        </row>
        <row r="2473">
          <cell r="N2473" t="str">
            <v>Centro Educativo</v>
          </cell>
          <cell r="O2473" t="str">
            <v>Los Santos</v>
          </cell>
          <cell r="P2473" t="str">
            <v>Esc. San Gabriel</v>
          </cell>
          <cell r="Q2473">
            <v>1</v>
          </cell>
          <cell r="R2473">
            <v>1746</v>
          </cell>
        </row>
        <row r="2474">
          <cell r="N2474" t="str">
            <v>Centro Educativo</v>
          </cell>
          <cell r="O2474" t="str">
            <v>Los Santos</v>
          </cell>
          <cell r="P2474" t="str">
            <v>Esc. San Guillermo</v>
          </cell>
          <cell r="Q2474">
            <v>1</v>
          </cell>
          <cell r="R2474">
            <v>1874</v>
          </cell>
        </row>
        <row r="2475">
          <cell r="N2475" t="str">
            <v>Centro Educativo</v>
          </cell>
          <cell r="O2475" t="str">
            <v>Los Santos</v>
          </cell>
          <cell r="P2475" t="str">
            <v>Esc. San Isidro (León Cortés)</v>
          </cell>
          <cell r="Q2475">
            <v>3</v>
          </cell>
          <cell r="R2475">
            <v>1875</v>
          </cell>
        </row>
        <row r="2476">
          <cell r="N2476" t="str">
            <v>Centro Educativo</v>
          </cell>
          <cell r="O2476" t="str">
            <v>Los Santos</v>
          </cell>
          <cell r="P2476" t="str">
            <v>Esc. San Isidro (Tarrazú)</v>
          </cell>
          <cell r="Q2476">
            <v>1</v>
          </cell>
          <cell r="R2476">
            <v>4963</v>
          </cell>
        </row>
        <row r="2477">
          <cell r="N2477" t="str">
            <v>Centro Educativo</v>
          </cell>
          <cell r="O2477" t="str">
            <v>Los Santos</v>
          </cell>
          <cell r="P2477" t="str">
            <v>Esc. San Jerónimo</v>
          </cell>
          <cell r="Q2477">
            <v>1</v>
          </cell>
          <cell r="R2477">
            <v>1877</v>
          </cell>
        </row>
        <row r="2478">
          <cell r="N2478" t="str">
            <v>Centro Educativo</v>
          </cell>
          <cell r="O2478" t="str">
            <v>Los Santos</v>
          </cell>
          <cell r="P2478" t="str">
            <v>Esc. San Joaquín</v>
          </cell>
          <cell r="Q2478">
            <v>2</v>
          </cell>
          <cell r="R2478">
            <v>1878</v>
          </cell>
        </row>
        <row r="2479">
          <cell r="N2479" t="str">
            <v>Centro Educativo</v>
          </cell>
          <cell r="O2479" t="str">
            <v>Los Santos</v>
          </cell>
          <cell r="P2479" t="str">
            <v>Esc. San Lorenzo</v>
          </cell>
          <cell r="Q2479">
            <v>1</v>
          </cell>
          <cell r="R2479">
            <v>1881</v>
          </cell>
        </row>
        <row r="2480">
          <cell r="N2480" t="str">
            <v>Centro Educativo</v>
          </cell>
          <cell r="O2480" t="str">
            <v>Los Santos</v>
          </cell>
          <cell r="P2480" t="str">
            <v>Esc. San Luis</v>
          </cell>
          <cell r="Q2480">
            <v>3</v>
          </cell>
          <cell r="R2480">
            <v>1794</v>
          </cell>
        </row>
        <row r="2481">
          <cell r="N2481" t="str">
            <v>Centro Educativo</v>
          </cell>
          <cell r="O2481" t="str">
            <v>Los Santos</v>
          </cell>
          <cell r="P2481" t="str">
            <v>Esc. San Martín</v>
          </cell>
          <cell r="Q2481">
            <v>2</v>
          </cell>
          <cell r="R2481">
            <v>1883</v>
          </cell>
        </row>
        <row r="2482">
          <cell r="N2482" t="str">
            <v>Centro Educativo</v>
          </cell>
          <cell r="O2482" t="str">
            <v>Los Santos</v>
          </cell>
          <cell r="P2482" t="str">
            <v>Esc. San Martin De San Carlos</v>
          </cell>
          <cell r="Q2482">
            <v>1</v>
          </cell>
          <cell r="R2482">
            <v>1742</v>
          </cell>
        </row>
        <row r="2483">
          <cell r="N2483" t="str">
            <v>Centro Educativo</v>
          </cell>
          <cell r="O2483" t="str">
            <v>Los Santos</v>
          </cell>
          <cell r="P2483" t="str">
            <v>Esc. San Martin De San Lorenzo</v>
          </cell>
          <cell r="Q2483">
            <v>1</v>
          </cell>
          <cell r="R2483">
            <v>1904</v>
          </cell>
        </row>
        <row r="2484">
          <cell r="N2484" t="str">
            <v>Centro Educativo</v>
          </cell>
          <cell r="O2484" t="str">
            <v>Los Santos</v>
          </cell>
          <cell r="P2484" t="str">
            <v>Esc. San Pedro</v>
          </cell>
          <cell r="Q2484">
            <v>1</v>
          </cell>
          <cell r="R2484">
            <v>1888</v>
          </cell>
        </row>
        <row r="2485">
          <cell r="N2485" t="str">
            <v>Centro Educativo</v>
          </cell>
          <cell r="O2485" t="str">
            <v>Los Santos</v>
          </cell>
          <cell r="P2485" t="str">
            <v>Esc. San Rafael</v>
          </cell>
          <cell r="Q2485">
            <v>2</v>
          </cell>
          <cell r="R2485">
            <v>4964</v>
          </cell>
        </row>
        <row r="2486">
          <cell r="N2486" t="str">
            <v>Centro Educativo</v>
          </cell>
          <cell r="O2486" t="str">
            <v>Los Santos</v>
          </cell>
          <cell r="P2486" t="str">
            <v>Esc. San Rafael Abajo</v>
          </cell>
          <cell r="Q2486">
            <v>3</v>
          </cell>
          <cell r="R2486">
            <v>1889</v>
          </cell>
        </row>
        <row r="2487">
          <cell r="N2487" t="str">
            <v>Centro Educativo</v>
          </cell>
          <cell r="O2487" t="str">
            <v>Los Santos</v>
          </cell>
          <cell r="P2487" t="str">
            <v>Esc. San Ramón</v>
          </cell>
          <cell r="Q2487">
            <v>1</v>
          </cell>
          <cell r="R2487">
            <v>1892</v>
          </cell>
        </row>
        <row r="2488">
          <cell r="N2488" t="str">
            <v>Centro Educativo</v>
          </cell>
          <cell r="O2488" t="str">
            <v>Los Santos</v>
          </cell>
          <cell r="P2488" t="str">
            <v>Esc. Santa Juana</v>
          </cell>
          <cell r="Q2488">
            <v>3</v>
          </cell>
          <cell r="R2488">
            <v>1772</v>
          </cell>
        </row>
        <row r="2489">
          <cell r="N2489" t="str">
            <v>Centro Educativo</v>
          </cell>
          <cell r="O2489" t="str">
            <v>Los Santos</v>
          </cell>
          <cell r="P2489" t="str">
            <v>Esc. Santa Marta</v>
          </cell>
          <cell r="Q2489">
            <v>1</v>
          </cell>
          <cell r="R2489">
            <v>5573</v>
          </cell>
        </row>
        <row r="2490">
          <cell r="N2490" t="str">
            <v>Centro Educativo</v>
          </cell>
          <cell r="O2490" t="str">
            <v>Los Santos</v>
          </cell>
          <cell r="P2490" t="str">
            <v>Esc. Santa Rosa Abajo</v>
          </cell>
          <cell r="Q2490">
            <v>3</v>
          </cell>
          <cell r="R2490">
            <v>1897</v>
          </cell>
        </row>
        <row r="2491">
          <cell r="N2491" t="str">
            <v>Centro Educativo</v>
          </cell>
          <cell r="O2491" t="str">
            <v>Los Santos</v>
          </cell>
          <cell r="P2491" t="str">
            <v>Esc. Santa Rosa Arriba</v>
          </cell>
          <cell r="Q2491">
            <v>3</v>
          </cell>
          <cell r="R2491">
            <v>1744</v>
          </cell>
        </row>
        <row r="2492">
          <cell r="N2492" t="str">
            <v>Centro Educativo</v>
          </cell>
          <cell r="O2492" t="str">
            <v>Los Santos</v>
          </cell>
          <cell r="P2492" t="str">
            <v>Esc. Víctor Campos Valverde</v>
          </cell>
          <cell r="Q2492">
            <v>1</v>
          </cell>
          <cell r="R2492">
            <v>1799</v>
          </cell>
        </row>
        <row r="2493">
          <cell r="N2493" t="str">
            <v>Centro Educativo</v>
          </cell>
          <cell r="O2493" t="str">
            <v>Los Santos</v>
          </cell>
          <cell r="P2493" t="str">
            <v>Esc. Virgen De Santa Juana</v>
          </cell>
          <cell r="Q2493">
            <v>1</v>
          </cell>
          <cell r="R2493">
            <v>1769</v>
          </cell>
        </row>
        <row r="2494">
          <cell r="N2494" t="str">
            <v>Centro Educativo</v>
          </cell>
          <cell r="O2494" t="str">
            <v>Los Santos</v>
          </cell>
          <cell r="P2494" t="str">
            <v>Esc. Zapotal</v>
          </cell>
          <cell r="Q2494">
            <v>1</v>
          </cell>
          <cell r="R2494">
            <v>1918</v>
          </cell>
        </row>
        <row r="2495">
          <cell r="N2495" t="str">
            <v>Centro Educativo</v>
          </cell>
          <cell r="O2495" t="str">
            <v>Los Santos</v>
          </cell>
          <cell r="P2495" t="str">
            <v>Liceo Copey</v>
          </cell>
          <cell r="Q2495">
            <v>2</v>
          </cell>
          <cell r="R2495">
            <v>6564</v>
          </cell>
        </row>
        <row r="2496">
          <cell r="N2496" t="str">
            <v>Centro Educativo</v>
          </cell>
          <cell r="O2496" t="str">
            <v>Los Santos</v>
          </cell>
          <cell r="P2496" t="str">
            <v>Liceo De San Andres</v>
          </cell>
          <cell r="Q2496">
            <v>3</v>
          </cell>
          <cell r="R2496">
            <v>5655</v>
          </cell>
        </row>
        <row r="2497">
          <cell r="N2497" t="str">
            <v>Centro Educativo</v>
          </cell>
          <cell r="O2497" t="str">
            <v>Los Santos</v>
          </cell>
          <cell r="P2497" t="str">
            <v>Liceo De Tarrazu</v>
          </cell>
          <cell r="Q2497">
            <v>1</v>
          </cell>
          <cell r="R2497">
            <v>4057</v>
          </cell>
        </row>
        <row r="2498">
          <cell r="N2498" t="str">
            <v>Centro Educativo</v>
          </cell>
          <cell r="O2498" t="str">
            <v>Los Santos</v>
          </cell>
          <cell r="P2498" t="str">
            <v>Liceo De Tarrazu</v>
          </cell>
          <cell r="Q2498">
            <v>1</v>
          </cell>
          <cell r="R2498">
            <v>4581</v>
          </cell>
        </row>
        <row r="2499">
          <cell r="N2499" t="str">
            <v>Centro Educativo</v>
          </cell>
          <cell r="O2499" t="str">
            <v>Los Santos</v>
          </cell>
          <cell r="P2499" t="str">
            <v>Liceo Llano Bonito</v>
          </cell>
          <cell r="Q2499">
            <v>3</v>
          </cell>
          <cell r="R2499">
            <v>4068</v>
          </cell>
        </row>
        <row r="2500">
          <cell r="N2500" t="str">
            <v>Centro Educativo</v>
          </cell>
          <cell r="O2500" t="str">
            <v>Los Santos</v>
          </cell>
          <cell r="P2500" t="str">
            <v>Liceo Rural Bijagual</v>
          </cell>
          <cell r="Q2500">
            <v>3</v>
          </cell>
          <cell r="R2500">
            <v>5291</v>
          </cell>
        </row>
        <row r="2501">
          <cell r="N2501" t="str">
            <v>Centro Educativo</v>
          </cell>
          <cell r="O2501" t="str">
            <v>Los Santos</v>
          </cell>
          <cell r="P2501" t="str">
            <v>Liceo Rural Cañon De El Guarco</v>
          </cell>
          <cell r="Q2501">
            <v>2</v>
          </cell>
          <cell r="R2501">
            <v>5968</v>
          </cell>
        </row>
        <row r="2502">
          <cell r="N2502" t="str">
            <v>Centro Educativo</v>
          </cell>
          <cell r="O2502" t="str">
            <v>Los Santos</v>
          </cell>
          <cell r="P2502" t="str">
            <v>Liceo Rural San Isidro</v>
          </cell>
          <cell r="Q2502">
            <v>3</v>
          </cell>
          <cell r="R2502">
            <v>5999</v>
          </cell>
        </row>
        <row r="2503">
          <cell r="N2503" t="str">
            <v>Centro Educativo</v>
          </cell>
          <cell r="O2503" t="str">
            <v>Los Santos</v>
          </cell>
          <cell r="P2503" t="str">
            <v>Liceo Rural Santa Cruz</v>
          </cell>
          <cell r="Q2503">
            <v>3</v>
          </cell>
          <cell r="R2503">
            <v>5656</v>
          </cell>
        </row>
        <row r="2504">
          <cell r="N2504" t="str">
            <v>Centro Educativo</v>
          </cell>
          <cell r="O2504" t="str">
            <v>Los Santos</v>
          </cell>
          <cell r="P2504" t="str">
            <v>Liceo San Carlos</v>
          </cell>
          <cell r="Q2504">
            <v>1</v>
          </cell>
          <cell r="R2504">
            <v>5841</v>
          </cell>
        </row>
        <row r="2505">
          <cell r="N2505" t="str">
            <v>Centro Educativo</v>
          </cell>
          <cell r="O2505" t="str">
            <v>Los Santos</v>
          </cell>
          <cell r="P2505" t="str">
            <v>Prog. Educ. Abierta Los Santos</v>
          </cell>
          <cell r="Q2505">
            <v>1</v>
          </cell>
          <cell r="R2505">
            <v>6767</v>
          </cell>
        </row>
        <row r="2506">
          <cell r="N2506" t="str">
            <v>Centro Educativo</v>
          </cell>
          <cell r="O2506" t="str">
            <v>Los Santos</v>
          </cell>
          <cell r="P2506" t="str">
            <v>Programa Itinerante Segunda Lengua</v>
          </cell>
          <cell r="Q2506">
            <v>1</v>
          </cell>
          <cell r="R2506">
            <v>6829</v>
          </cell>
        </row>
        <row r="2507">
          <cell r="N2507" t="str">
            <v>Centro Educativo</v>
          </cell>
          <cell r="O2507" t="str">
            <v>Los Santos</v>
          </cell>
          <cell r="P2507" t="str">
            <v>Programa Itinerante Segunda Lengua Trans</v>
          </cell>
          <cell r="Q2507">
            <v>1</v>
          </cell>
          <cell r="R2507">
            <v>5558</v>
          </cell>
        </row>
        <row r="2508">
          <cell r="N2508" t="str">
            <v>Centro Educativo</v>
          </cell>
          <cell r="O2508" t="str">
            <v>Los Santos</v>
          </cell>
          <cell r="P2508" t="str">
            <v>Serv. Itin. Ens. Espec. Los Santos</v>
          </cell>
          <cell r="Q2508">
            <v>1</v>
          </cell>
          <cell r="R2508">
            <v>6809</v>
          </cell>
        </row>
        <row r="2509">
          <cell r="N2509" t="str">
            <v>Centro Educativo</v>
          </cell>
          <cell r="O2509" t="str">
            <v>Nicoya</v>
          </cell>
          <cell r="P2509" t="str">
            <v>C.T.P De Copal</v>
          </cell>
          <cell r="Q2509">
            <v>3</v>
          </cell>
          <cell r="R2509">
            <v>6189</v>
          </cell>
        </row>
        <row r="2510">
          <cell r="N2510" t="str">
            <v>Centro Educativo</v>
          </cell>
          <cell r="O2510" t="str">
            <v>Nicoya</v>
          </cell>
          <cell r="P2510" t="str">
            <v>C.T.P. De Copal</v>
          </cell>
          <cell r="Q2510">
            <v>3</v>
          </cell>
          <cell r="R2510">
            <v>6640</v>
          </cell>
        </row>
        <row r="2511">
          <cell r="N2511" t="str">
            <v>Centro Educativo</v>
          </cell>
          <cell r="O2511" t="str">
            <v>Nicoya</v>
          </cell>
          <cell r="P2511" t="str">
            <v>C.T.P. De Corralillo</v>
          </cell>
          <cell r="Q2511">
            <v>4</v>
          </cell>
          <cell r="R2511">
            <v>4200</v>
          </cell>
        </row>
        <row r="2512">
          <cell r="N2512" t="str">
            <v>Centro Educativo</v>
          </cell>
          <cell r="O2512" t="str">
            <v>Nicoya</v>
          </cell>
          <cell r="P2512" t="str">
            <v>C.T.P. De Corralillo</v>
          </cell>
          <cell r="Q2512">
            <v>4</v>
          </cell>
          <cell r="R2512">
            <v>6191</v>
          </cell>
        </row>
        <row r="2513">
          <cell r="N2513" t="str">
            <v>Centro Educativo</v>
          </cell>
          <cell r="O2513" t="str">
            <v>Nicoya</v>
          </cell>
          <cell r="P2513" t="str">
            <v>C.T.P. De Nicoya</v>
          </cell>
          <cell r="Q2513">
            <v>1</v>
          </cell>
          <cell r="R2513">
            <v>4198</v>
          </cell>
        </row>
        <row r="2514">
          <cell r="N2514" t="str">
            <v>Centro Educativo</v>
          </cell>
          <cell r="O2514" t="str">
            <v>Nicoya</v>
          </cell>
          <cell r="P2514" t="str">
            <v>C.T.P. De Nicoya</v>
          </cell>
          <cell r="Q2514">
            <v>1</v>
          </cell>
          <cell r="R2514">
            <v>4697</v>
          </cell>
        </row>
        <row r="2515">
          <cell r="N2515" t="str">
            <v>Centro Educativo</v>
          </cell>
          <cell r="O2515" t="str">
            <v>Nicoya</v>
          </cell>
          <cell r="P2515" t="str">
            <v>C.T.P. Hojancha</v>
          </cell>
          <cell r="Q2515">
            <v>5</v>
          </cell>
          <cell r="R2515">
            <v>4197</v>
          </cell>
        </row>
        <row r="2516">
          <cell r="N2516" t="str">
            <v>Centro Educativo</v>
          </cell>
          <cell r="O2516" t="str">
            <v>Nicoya</v>
          </cell>
          <cell r="P2516" t="str">
            <v>C.T.P. Hojancha</v>
          </cell>
          <cell r="Q2516">
            <v>5</v>
          </cell>
          <cell r="R2516">
            <v>6333</v>
          </cell>
        </row>
        <row r="2517">
          <cell r="N2517" t="str">
            <v>Centro Educativo</v>
          </cell>
          <cell r="O2517" t="str">
            <v>Nicoya</v>
          </cell>
          <cell r="P2517" t="str">
            <v>C.T.P. La Mansion</v>
          </cell>
          <cell r="Q2517">
            <v>3</v>
          </cell>
          <cell r="R2517">
            <v>4199</v>
          </cell>
        </row>
        <row r="2518">
          <cell r="N2518" t="str">
            <v>Centro Educativo</v>
          </cell>
          <cell r="O2518" t="str">
            <v>Nicoya</v>
          </cell>
          <cell r="P2518" t="str">
            <v>C.T.P. La Mansion</v>
          </cell>
          <cell r="Q2518">
            <v>3</v>
          </cell>
          <cell r="R2518">
            <v>5597</v>
          </cell>
        </row>
        <row r="2519">
          <cell r="N2519" t="str">
            <v>Centro Educativo</v>
          </cell>
          <cell r="O2519" t="str">
            <v>Nicoya</v>
          </cell>
          <cell r="P2519" t="str">
            <v>C.T.P. Nandayure</v>
          </cell>
          <cell r="Q2519">
            <v>7</v>
          </cell>
          <cell r="R2519">
            <v>4196</v>
          </cell>
        </row>
        <row r="2520">
          <cell r="N2520" t="str">
            <v>Centro Educativo</v>
          </cell>
          <cell r="O2520" t="str">
            <v>Nicoya</v>
          </cell>
          <cell r="P2520" t="str">
            <v>C.T.P. Nandayure</v>
          </cell>
          <cell r="Q2520">
            <v>7</v>
          </cell>
          <cell r="R2520">
            <v>6190</v>
          </cell>
        </row>
        <row r="2521">
          <cell r="N2521" t="str">
            <v>Centro Educativo</v>
          </cell>
          <cell r="O2521" t="str">
            <v>Nicoya</v>
          </cell>
          <cell r="P2521" t="str">
            <v>Cindea Hojancha</v>
          </cell>
          <cell r="Q2521">
            <v>5</v>
          </cell>
          <cell r="R2521">
            <v>6799</v>
          </cell>
        </row>
        <row r="2522">
          <cell r="N2522" t="str">
            <v>Centro Educativo</v>
          </cell>
          <cell r="O2522" t="str">
            <v>Nicoya</v>
          </cell>
          <cell r="P2522" t="str">
            <v>Cindea Nandayure</v>
          </cell>
          <cell r="Q2522">
            <v>7</v>
          </cell>
          <cell r="R2522">
            <v>6587</v>
          </cell>
        </row>
        <row r="2523">
          <cell r="N2523" t="str">
            <v>Centro Educativo</v>
          </cell>
          <cell r="O2523" t="str">
            <v>Nicoya</v>
          </cell>
          <cell r="P2523" t="str">
            <v>Cindea Nicoya</v>
          </cell>
          <cell r="Q2523">
            <v>1</v>
          </cell>
          <cell r="R2523">
            <v>6015</v>
          </cell>
        </row>
        <row r="2524">
          <cell r="N2524" t="str">
            <v>Centro Educativo</v>
          </cell>
          <cell r="O2524" t="str">
            <v>Nicoya</v>
          </cell>
          <cell r="P2524" t="str">
            <v>Cindea Nosara</v>
          </cell>
          <cell r="Q2524">
            <v>6</v>
          </cell>
          <cell r="R2524">
            <v>6800</v>
          </cell>
        </row>
        <row r="2525">
          <cell r="N2525" t="str">
            <v>Centro Educativo</v>
          </cell>
          <cell r="O2525" t="str">
            <v>Nicoya</v>
          </cell>
          <cell r="P2525" t="str">
            <v>Cindea Sámara</v>
          </cell>
          <cell r="Q2525">
            <v>6</v>
          </cell>
          <cell r="R2525">
            <v>6801</v>
          </cell>
        </row>
        <row r="2526">
          <cell r="N2526" t="str">
            <v>Centro Educativo</v>
          </cell>
          <cell r="O2526" t="str">
            <v>Nicoya</v>
          </cell>
          <cell r="P2526" t="str">
            <v>Cindea San Joaquín</v>
          </cell>
          <cell r="Q2526">
            <v>3</v>
          </cell>
          <cell r="R2526">
            <v>6627</v>
          </cell>
        </row>
        <row r="2527">
          <cell r="N2527" t="str">
            <v>Centro Educativo</v>
          </cell>
          <cell r="O2527" t="str">
            <v>Nicoya</v>
          </cell>
          <cell r="P2527" t="str">
            <v>Cnvmts. C.T.P. La Mansion</v>
          </cell>
          <cell r="Q2527">
            <v>3</v>
          </cell>
          <cell r="R2527">
            <v>6256</v>
          </cell>
        </row>
        <row r="2528">
          <cell r="N2528" t="str">
            <v>Centro Educativo</v>
          </cell>
          <cell r="O2528" t="str">
            <v>Nicoya</v>
          </cell>
          <cell r="P2528" t="str">
            <v>Cnvmts. Esc. Cacique Nicoa Diria</v>
          </cell>
          <cell r="Q2528">
            <v>1</v>
          </cell>
          <cell r="R2528">
            <v>6256</v>
          </cell>
        </row>
        <row r="2529">
          <cell r="N2529" t="str">
            <v>Centro Educativo</v>
          </cell>
          <cell r="O2529" t="str">
            <v>Nicoya</v>
          </cell>
          <cell r="P2529" t="str">
            <v>Colegio Bocas De Nosara</v>
          </cell>
          <cell r="Q2529">
            <v>6</v>
          </cell>
          <cell r="R2529">
            <v>4104</v>
          </cell>
        </row>
        <row r="2530">
          <cell r="N2530" t="str">
            <v>Centro Educativo</v>
          </cell>
          <cell r="O2530" t="str">
            <v>Nicoya</v>
          </cell>
          <cell r="P2530" t="str">
            <v>Colegio Bocas De Nosara</v>
          </cell>
          <cell r="Q2530">
            <v>6</v>
          </cell>
          <cell r="R2530">
            <v>6334</v>
          </cell>
        </row>
        <row r="2531">
          <cell r="N2531" t="str">
            <v>Centro Educativo</v>
          </cell>
          <cell r="O2531" t="str">
            <v>Nicoya</v>
          </cell>
          <cell r="P2531" t="str">
            <v>Coned Nicoya</v>
          </cell>
          <cell r="Q2531">
            <v>1</v>
          </cell>
          <cell r="R2531">
            <v>6266</v>
          </cell>
        </row>
        <row r="2532">
          <cell r="N2532" t="str">
            <v>Centro Educativo</v>
          </cell>
          <cell r="O2532" t="str">
            <v>Nicoya</v>
          </cell>
          <cell r="P2532" t="str">
            <v>Esc. 20 De Marzo De 1856</v>
          </cell>
          <cell r="Q2532">
            <v>1</v>
          </cell>
          <cell r="R2532">
            <v>2454</v>
          </cell>
        </row>
        <row r="2533">
          <cell r="N2533" t="str">
            <v>Centro Educativo</v>
          </cell>
          <cell r="O2533" t="str">
            <v>Nicoya</v>
          </cell>
          <cell r="P2533" t="str">
            <v>Esc. 25 De Julio</v>
          </cell>
          <cell r="Q2533">
            <v>4</v>
          </cell>
          <cell r="R2533">
            <v>2399</v>
          </cell>
        </row>
        <row r="2534">
          <cell r="N2534" t="str">
            <v>Centro Educativo</v>
          </cell>
          <cell r="O2534" t="str">
            <v>Nicoya</v>
          </cell>
          <cell r="P2534" t="str">
            <v>Esc. 26 De Febrero De 1886</v>
          </cell>
          <cell r="Q2534">
            <v>5</v>
          </cell>
          <cell r="R2534">
            <v>2416</v>
          </cell>
        </row>
        <row r="2535">
          <cell r="N2535" t="str">
            <v>Centro Educativo</v>
          </cell>
          <cell r="O2535" t="str">
            <v>Nicoya</v>
          </cell>
          <cell r="P2535" t="str">
            <v>Esc. Abrahan Farah Mata</v>
          </cell>
          <cell r="Q2535">
            <v>7</v>
          </cell>
          <cell r="R2535">
            <v>2380</v>
          </cell>
        </row>
        <row r="2536">
          <cell r="N2536" t="str">
            <v>Centro Educativo</v>
          </cell>
          <cell r="O2536" t="str">
            <v>Nicoya</v>
          </cell>
          <cell r="P2536" t="str">
            <v>Esc. Acoyapa</v>
          </cell>
          <cell r="Q2536">
            <v>3</v>
          </cell>
          <cell r="R2536">
            <v>2331</v>
          </cell>
        </row>
        <row r="2537">
          <cell r="N2537" t="str">
            <v>Centro Educativo</v>
          </cell>
          <cell r="O2537" t="str">
            <v>Nicoya</v>
          </cell>
          <cell r="P2537" t="str">
            <v>Esc. Altos Del Socorro</v>
          </cell>
          <cell r="Q2537">
            <v>5</v>
          </cell>
          <cell r="R2537">
            <v>2340</v>
          </cell>
        </row>
        <row r="2538">
          <cell r="N2538" t="str">
            <v>Centro Educativo</v>
          </cell>
          <cell r="O2538" t="str">
            <v>Nicoya</v>
          </cell>
          <cell r="P2538" t="str">
            <v>Esc. Andrés Briceño Acevedo</v>
          </cell>
          <cell r="Q2538">
            <v>3</v>
          </cell>
          <cell r="R2538">
            <v>2447</v>
          </cell>
        </row>
        <row r="2539">
          <cell r="N2539" t="str">
            <v>Centro Educativo</v>
          </cell>
          <cell r="O2539" t="str">
            <v>Nicoya</v>
          </cell>
          <cell r="P2539" t="str">
            <v>Esc. Anselmo Gutiérrez Briceño</v>
          </cell>
          <cell r="Q2539">
            <v>1</v>
          </cell>
          <cell r="R2539">
            <v>2448</v>
          </cell>
        </row>
        <row r="2540">
          <cell r="N2540" t="str">
            <v>Centro Educativo</v>
          </cell>
          <cell r="O2540" t="str">
            <v>Nicoya</v>
          </cell>
          <cell r="P2540" t="str">
            <v>Esc. Antonio Maceo Y Grajales</v>
          </cell>
          <cell r="Q2540">
            <v>3</v>
          </cell>
          <cell r="R2540">
            <v>2341</v>
          </cell>
        </row>
        <row r="2541">
          <cell r="N2541" t="str">
            <v>Centro Educativo</v>
          </cell>
          <cell r="O2541" t="str">
            <v>Nicoya</v>
          </cell>
          <cell r="P2541" t="str">
            <v>Esc. Arbolito</v>
          </cell>
          <cell r="Q2541">
            <v>5</v>
          </cell>
          <cell r="R2541">
            <v>2342</v>
          </cell>
        </row>
        <row r="2542">
          <cell r="N2542" t="str">
            <v>Centro Educativo</v>
          </cell>
          <cell r="O2542" t="str">
            <v>Nicoya</v>
          </cell>
          <cell r="P2542" t="str">
            <v>Esc. Arturo Solano Monge</v>
          </cell>
          <cell r="Q2542">
            <v>1</v>
          </cell>
          <cell r="R2542">
            <v>2430</v>
          </cell>
        </row>
        <row r="2543">
          <cell r="N2543" t="str">
            <v>Centro Educativo</v>
          </cell>
          <cell r="O2543" t="str">
            <v>Nicoya</v>
          </cell>
          <cell r="P2543" t="str">
            <v>Esc. Barco Quebrado</v>
          </cell>
          <cell r="Q2543">
            <v>6</v>
          </cell>
          <cell r="R2543">
            <v>2347</v>
          </cell>
        </row>
        <row r="2544">
          <cell r="N2544" t="str">
            <v>Centro Educativo</v>
          </cell>
          <cell r="O2544" t="str">
            <v>Nicoya</v>
          </cell>
          <cell r="P2544" t="str">
            <v>Esc. Bejuco</v>
          </cell>
          <cell r="Q2544">
            <v>8</v>
          </cell>
          <cell r="R2544">
            <v>2350</v>
          </cell>
        </row>
        <row r="2545">
          <cell r="N2545" t="str">
            <v>Centro Educativo</v>
          </cell>
          <cell r="O2545" t="str">
            <v>Nicoya</v>
          </cell>
          <cell r="P2545" t="str">
            <v>Esc. Belén</v>
          </cell>
          <cell r="Q2545">
            <v>2</v>
          </cell>
          <cell r="R2545">
            <v>2352</v>
          </cell>
        </row>
        <row r="2546">
          <cell r="N2546" t="str">
            <v>Centro Educativo</v>
          </cell>
          <cell r="O2546" t="str">
            <v>Nicoya</v>
          </cell>
          <cell r="P2546" t="str">
            <v>Esc. Bella Vista</v>
          </cell>
          <cell r="Q2546">
            <v>8</v>
          </cell>
          <cell r="R2546">
            <v>2353</v>
          </cell>
        </row>
        <row r="2547">
          <cell r="N2547" t="str">
            <v>Centro Educativo</v>
          </cell>
          <cell r="O2547" t="str">
            <v>Nicoya</v>
          </cell>
          <cell r="P2547" t="str">
            <v>Esc. Betania</v>
          </cell>
          <cell r="Q2547">
            <v>5</v>
          </cell>
          <cell r="R2547">
            <v>2355</v>
          </cell>
        </row>
        <row r="2548">
          <cell r="N2548" t="str">
            <v>Centro Educativo</v>
          </cell>
          <cell r="O2548" t="str">
            <v>Nicoya</v>
          </cell>
          <cell r="P2548" t="str">
            <v>Esc. Billo Zeledón</v>
          </cell>
          <cell r="Q2548">
            <v>7</v>
          </cell>
          <cell r="R2548">
            <v>2434</v>
          </cell>
        </row>
        <row r="2549">
          <cell r="N2549" t="str">
            <v>Centro Educativo</v>
          </cell>
          <cell r="O2549" t="str">
            <v>Nicoya</v>
          </cell>
          <cell r="P2549" t="str">
            <v>Esc. Blas Montes Leal</v>
          </cell>
          <cell r="Q2549">
            <v>3</v>
          </cell>
          <cell r="R2549">
            <v>2371</v>
          </cell>
        </row>
        <row r="2550">
          <cell r="N2550" t="str">
            <v>Centro Educativo</v>
          </cell>
          <cell r="O2550" t="str">
            <v>Nicoya</v>
          </cell>
          <cell r="P2550" t="str">
            <v>Esc. Buena Vista</v>
          </cell>
          <cell r="Q2550">
            <v>6</v>
          </cell>
          <cell r="R2550">
            <v>2359</v>
          </cell>
        </row>
        <row r="2551">
          <cell r="N2551" t="str">
            <v>Centro Educativo</v>
          </cell>
          <cell r="O2551" t="str">
            <v>Nicoya</v>
          </cell>
          <cell r="P2551" t="str">
            <v>Esc. Caballito</v>
          </cell>
          <cell r="Q2551">
            <v>4</v>
          </cell>
          <cell r="R2551">
            <v>2360</v>
          </cell>
        </row>
        <row r="2552">
          <cell r="N2552" t="str">
            <v>Centro Educativo</v>
          </cell>
          <cell r="O2552" t="str">
            <v>Nicoya</v>
          </cell>
          <cell r="P2552" t="str">
            <v>Esc. Cacao</v>
          </cell>
          <cell r="Q2552">
            <v>7</v>
          </cell>
          <cell r="R2552">
            <v>2361</v>
          </cell>
        </row>
        <row r="2553">
          <cell r="N2553" t="str">
            <v>Centro Educativo</v>
          </cell>
          <cell r="O2553" t="str">
            <v>Nicoya</v>
          </cell>
          <cell r="P2553" t="str">
            <v>Esc. Cacique Nicoa</v>
          </cell>
          <cell r="Q2553">
            <v>1</v>
          </cell>
          <cell r="R2553">
            <v>2492</v>
          </cell>
        </row>
        <row r="2554">
          <cell r="N2554" t="str">
            <v>Centro Educativo</v>
          </cell>
          <cell r="O2554" t="str">
            <v>Nicoya</v>
          </cell>
          <cell r="P2554" t="str">
            <v>Esc. Caimitalito</v>
          </cell>
          <cell r="Q2554">
            <v>2</v>
          </cell>
          <cell r="R2554">
            <v>2337</v>
          </cell>
        </row>
        <row r="2555">
          <cell r="N2555" t="str">
            <v>Centro Educativo</v>
          </cell>
          <cell r="O2555" t="str">
            <v>Nicoya</v>
          </cell>
          <cell r="P2555" t="str">
            <v>Esc. Camaronal</v>
          </cell>
          <cell r="Q2555">
            <v>7</v>
          </cell>
          <cell r="R2555">
            <v>2354</v>
          </cell>
        </row>
        <row r="2556">
          <cell r="N2556" t="str">
            <v>Centro Educativo</v>
          </cell>
          <cell r="O2556" t="str">
            <v>Nicoya</v>
          </cell>
          <cell r="P2556" t="str">
            <v>Esc. Canjelito</v>
          </cell>
          <cell r="Q2556">
            <v>7</v>
          </cell>
          <cell r="R2556">
            <v>2449</v>
          </cell>
        </row>
        <row r="2557">
          <cell r="N2557" t="str">
            <v>Centro Educativo</v>
          </cell>
          <cell r="O2557" t="str">
            <v>Nicoya</v>
          </cell>
          <cell r="P2557" t="str">
            <v>Esc. Cañal</v>
          </cell>
          <cell r="Q2557">
            <v>4</v>
          </cell>
          <cell r="R2557">
            <v>2382</v>
          </cell>
        </row>
        <row r="2558">
          <cell r="N2558" t="str">
            <v>Centro Educativo</v>
          </cell>
          <cell r="O2558" t="str">
            <v>Nicoya</v>
          </cell>
          <cell r="P2558" t="str">
            <v>Esc. Carlos Miller</v>
          </cell>
          <cell r="Q2558">
            <v>3</v>
          </cell>
          <cell r="R2558">
            <v>2441</v>
          </cell>
        </row>
        <row r="2559">
          <cell r="N2559" t="str">
            <v>Centro Educativo</v>
          </cell>
          <cell r="O2559" t="str">
            <v>Nicoya</v>
          </cell>
          <cell r="P2559" t="str">
            <v>Esc. Cerrillos</v>
          </cell>
          <cell r="Q2559">
            <v>5</v>
          </cell>
          <cell r="R2559">
            <v>2369</v>
          </cell>
        </row>
        <row r="2560">
          <cell r="N2560" t="str">
            <v>Centro Educativo</v>
          </cell>
          <cell r="O2560" t="str">
            <v>Nicoya</v>
          </cell>
          <cell r="P2560" t="str">
            <v>Esc. Cerro Azul</v>
          </cell>
          <cell r="Q2560">
            <v>8</v>
          </cell>
          <cell r="R2560">
            <v>2377</v>
          </cell>
        </row>
        <row r="2561">
          <cell r="N2561" t="str">
            <v>Centro Educativo</v>
          </cell>
          <cell r="O2561" t="str">
            <v>Nicoya</v>
          </cell>
          <cell r="P2561" t="str">
            <v>Esc. Cerro El Chompipe</v>
          </cell>
          <cell r="Q2561">
            <v>8</v>
          </cell>
          <cell r="R2561">
            <v>2485</v>
          </cell>
        </row>
        <row r="2562">
          <cell r="N2562" t="str">
            <v>Centro Educativo</v>
          </cell>
          <cell r="O2562" t="str">
            <v>Nicoya</v>
          </cell>
          <cell r="P2562" t="str">
            <v>Esc. Cerro Negro</v>
          </cell>
          <cell r="Q2562">
            <v>2</v>
          </cell>
          <cell r="R2562">
            <v>2365</v>
          </cell>
        </row>
        <row r="2563">
          <cell r="N2563" t="str">
            <v>Centro Educativo</v>
          </cell>
          <cell r="O2563" t="str">
            <v>Nicoya</v>
          </cell>
          <cell r="P2563" t="str">
            <v>Esc. César Flores Zúñiga</v>
          </cell>
          <cell r="Q2563">
            <v>3</v>
          </cell>
          <cell r="R2563">
            <v>2482</v>
          </cell>
        </row>
        <row r="2564">
          <cell r="N2564" t="str">
            <v>Centro Educativo</v>
          </cell>
          <cell r="O2564" t="str">
            <v>Nicoya</v>
          </cell>
          <cell r="P2564" t="str">
            <v>Esc. Chinampas</v>
          </cell>
          <cell r="Q2564">
            <v>6</v>
          </cell>
          <cell r="R2564">
            <v>2338</v>
          </cell>
        </row>
        <row r="2565">
          <cell r="N2565" t="str">
            <v>Centro Educativo</v>
          </cell>
          <cell r="O2565" t="str">
            <v>Nicoya</v>
          </cell>
          <cell r="P2565" t="str">
            <v>Esc. Colas De Gallo</v>
          </cell>
          <cell r="Q2565">
            <v>1</v>
          </cell>
          <cell r="R2565">
            <v>2367</v>
          </cell>
        </row>
        <row r="2566">
          <cell r="N2566" t="str">
            <v>Centro Educativo</v>
          </cell>
          <cell r="O2566" t="str">
            <v>Nicoya</v>
          </cell>
          <cell r="P2566" t="str">
            <v>Esc. Colonia De Valle</v>
          </cell>
          <cell r="Q2566">
            <v>8</v>
          </cell>
          <cell r="R2566">
            <v>2345</v>
          </cell>
        </row>
        <row r="2567">
          <cell r="N2567" t="str">
            <v>Centro Educativo</v>
          </cell>
          <cell r="O2567" t="str">
            <v>Nicoya</v>
          </cell>
          <cell r="P2567" t="str">
            <v>Esc. Concepción</v>
          </cell>
          <cell r="Q2567">
            <v>6</v>
          </cell>
          <cell r="R2567">
            <v>2370</v>
          </cell>
        </row>
        <row r="2568">
          <cell r="N2568" t="str">
            <v>Centro Educativo</v>
          </cell>
          <cell r="O2568" t="str">
            <v>Nicoya</v>
          </cell>
          <cell r="P2568" t="str">
            <v>Esc. Corozalito</v>
          </cell>
          <cell r="Q2568">
            <v>8</v>
          </cell>
          <cell r="R2568">
            <v>2372</v>
          </cell>
        </row>
        <row r="2569">
          <cell r="N2569" t="str">
            <v>Centro Educativo</v>
          </cell>
          <cell r="O2569" t="str">
            <v>Nicoya</v>
          </cell>
          <cell r="P2569" t="str">
            <v>Esc. Corral De Piedra</v>
          </cell>
          <cell r="Q2569">
            <v>4</v>
          </cell>
          <cell r="R2569">
            <v>2373</v>
          </cell>
        </row>
        <row r="2570">
          <cell r="N2570" t="str">
            <v>Centro Educativo</v>
          </cell>
          <cell r="O2570" t="str">
            <v>Nicoya</v>
          </cell>
          <cell r="P2570" t="str">
            <v>Esc. Cuajiniquil</v>
          </cell>
          <cell r="Q2570">
            <v>2</v>
          </cell>
          <cell r="R2570">
            <v>2375</v>
          </cell>
        </row>
        <row r="2571">
          <cell r="N2571" t="str">
            <v>Centro Educativo</v>
          </cell>
          <cell r="O2571" t="str">
            <v>Nicoya</v>
          </cell>
          <cell r="P2571" t="str">
            <v>Esc. Cuesta Grande</v>
          </cell>
          <cell r="Q2571">
            <v>2</v>
          </cell>
          <cell r="R2571">
            <v>2376</v>
          </cell>
        </row>
        <row r="2572">
          <cell r="N2572" t="str">
            <v>Centro Educativo</v>
          </cell>
          <cell r="O2572" t="str">
            <v>Nicoya</v>
          </cell>
          <cell r="P2572" t="str">
            <v>Esc. Cuesta Roja</v>
          </cell>
          <cell r="Q2572">
            <v>5</v>
          </cell>
          <cell r="R2572">
            <v>2336</v>
          </cell>
        </row>
        <row r="2573">
          <cell r="N2573" t="str">
            <v>Centro Educativo</v>
          </cell>
          <cell r="O2573" t="str">
            <v>Nicoya</v>
          </cell>
          <cell r="P2573" t="str">
            <v>Esc. Cupertino Briceño Baltodano</v>
          </cell>
          <cell r="Q2573">
            <v>2</v>
          </cell>
          <cell r="R2573">
            <v>2362</v>
          </cell>
        </row>
        <row r="2574">
          <cell r="N2574" t="str">
            <v>Centro Educativo</v>
          </cell>
          <cell r="O2574" t="str">
            <v>Nicoya</v>
          </cell>
          <cell r="P2574" t="str">
            <v>Esc. Dulce Nombre</v>
          </cell>
          <cell r="Q2574">
            <v>2</v>
          </cell>
          <cell r="R2574">
            <v>2384</v>
          </cell>
        </row>
        <row r="2575">
          <cell r="N2575" t="str">
            <v>Centro Educativo</v>
          </cell>
          <cell r="O2575" t="str">
            <v>Nicoya</v>
          </cell>
          <cell r="P2575" t="str">
            <v>Esc. El Carmen</v>
          </cell>
          <cell r="Q2575">
            <v>7</v>
          </cell>
          <cell r="R2575">
            <v>2385</v>
          </cell>
        </row>
        <row r="2576">
          <cell r="N2576" t="str">
            <v>Centro Educativo</v>
          </cell>
          <cell r="O2576" t="str">
            <v>Nicoya</v>
          </cell>
          <cell r="P2576" t="str">
            <v>Esc. El Flor</v>
          </cell>
          <cell r="Q2576">
            <v>4</v>
          </cell>
          <cell r="R2576">
            <v>2386</v>
          </cell>
        </row>
        <row r="2577">
          <cell r="N2577" t="str">
            <v>Centro Educativo</v>
          </cell>
          <cell r="O2577" t="str">
            <v>Nicoya</v>
          </cell>
          <cell r="P2577" t="str">
            <v>Esc. El Jobo Norte</v>
          </cell>
          <cell r="Q2577">
            <v>1</v>
          </cell>
          <cell r="R2577">
            <v>2387</v>
          </cell>
        </row>
        <row r="2578">
          <cell r="N2578" t="str">
            <v>Centro Educativo</v>
          </cell>
          <cell r="O2578" t="str">
            <v>Nicoya</v>
          </cell>
          <cell r="P2578" t="str">
            <v>Esc. El Portal</v>
          </cell>
          <cell r="Q2578">
            <v>2</v>
          </cell>
          <cell r="R2578">
            <v>5878</v>
          </cell>
        </row>
        <row r="2579">
          <cell r="N2579" t="str">
            <v>Centro Educativo</v>
          </cell>
          <cell r="O2579" t="str">
            <v>Nicoya</v>
          </cell>
          <cell r="P2579" t="str">
            <v>Esc. El Silencio</v>
          </cell>
          <cell r="Q2579">
            <v>6</v>
          </cell>
          <cell r="R2579">
            <v>2488</v>
          </cell>
        </row>
        <row r="2580">
          <cell r="N2580" t="str">
            <v>Centro Educativo</v>
          </cell>
          <cell r="O2580" t="str">
            <v>Nicoya</v>
          </cell>
          <cell r="P2580" t="str">
            <v>Esc. El Torito</v>
          </cell>
          <cell r="Q2580">
            <v>6</v>
          </cell>
          <cell r="R2580">
            <v>2491</v>
          </cell>
        </row>
        <row r="2581">
          <cell r="N2581" t="str">
            <v>Centro Educativo</v>
          </cell>
          <cell r="O2581" t="str">
            <v>Nicoya</v>
          </cell>
          <cell r="P2581" t="str">
            <v>Esc. El Zapote</v>
          </cell>
          <cell r="Q2581">
            <v>8</v>
          </cell>
          <cell r="R2581">
            <v>2389</v>
          </cell>
        </row>
        <row r="2582">
          <cell r="N2582" t="str">
            <v>Centro Educativo</v>
          </cell>
          <cell r="O2582" t="str">
            <v>Nicoya</v>
          </cell>
          <cell r="P2582" t="str">
            <v>Esc. Elías Aíza Rios</v>
          </cell>
          <cell r="Q2582">
            <v>4</v>
          </cell>
          <cell r="R2582">
            <v>2461</v>
          </cell>
        </row>
        <row r="2583">
          <cell r="N2583" t="str">
            <v>Centro Educativo</v>
          </cell>
          <cell r="O2583" t="str">
            <v>Nicoya</v>
          </cell>
          <cell r="P2583" t="str">
            <v>Esc. Esterones</v>
          </cell>
          <cell r="Q2583">
            <v>6</v>
          </cell>
          <cell r="R2583">
            <v>2381</v>
          </cell>
        </row>
        <row r="2584">
          <cell r="N2584" t="str">
            <v>Centro Educativo</v>
          </cell>
          <cell r="O2584" t="str">
            <v>Nicoya</v>
          </cell>
          <cell r="P2584" t="str">
            <v>Esc. Fray Bartolomé De Las Casas</v>
          </cell>
          <cell r="Q2584">
            <v>1</v>
          </cell>
          <cell r="R2584">
            <v>2424</v>
          </cell>
        </row>
        <row r="2585">
          <cell r="N2585" t="str">
            <v>Centro Educativo</v>
          </cell>
          <cell r="O2585" t="str">
            <v>Nicoya</v>
          </cell>
          <cell r="P2585" t="str">
            <v>Esc. Gamalotal</v>
          </cell>
          <cell r="Q2585">
            <v>2</v>
          </cell>
          <cell r="R2585">
            <v>2393</v>
          </cell>
        </row>
        <row r="2586">
          <cell r="N2586" t="str">
            <v>Centro Educativo</v>
          </cell>
          <cell r="O2586" t="str">
            <v>Nicoya</v>
          </cell>
          <cell r="P2586" t="str">
            <v>Esc. Garcimuñoz</v>
          </cell>
          <cell r="Q2586">
            <v>1</v>
          </cell>
          <cell r="R2586">
            <v>2391</v>
          </cell>
        </row>
        <row r="2587">
          <cell r="N2587" t="str">
            <v>Centro Educativo</v>
          </cell>
          <cell r="O2587" t="str">
            <v>Nicoya</v>
          </cell>
          <cell r="P2587" t="str">
            <v>Esc. Garza</v>
          </cell>
          <cell r="Q2587">
            <v>6</v>
          </cell>
          <cell r="R2587">
            <v>2392</v>
          </cell>
        </row>
        <row r="2588">
          <cell r="N2588" t="str">
            <v>Centro Educativo</v>
          </cell>
          <cell r="O2588" t="str">
            <v>Nicoya</v>
          </cell>
          <cell r="P2588" t="str">
            <v>Esc. Gil González Dávila</v>
          </cell>
          <cell r="Q2588">
            <v>3</v>
          </cell>
          <cell r="R2588">
            <v>2480</v>
          </cell>
        </row>
        <row r="2589">
          <cell r="N2589" t="str">
            <v>Centro Educativo</v>
          </cell>
          <cell r="O2589" t="str">
            <v>Nicoya</v>
          </cell>
          <cell r="P2589" t="str">
            <v>Esc. Guastomatal</v>
          </cell>
          <cell r="Q2589">
            <v>3</v>
          </cell>
          <cell r="R2589">
            <v>2394</v>
          </cell>
        </row>
        <row r="2590">
          <cell r="N2590" t="str">
            <v>Centro Educativo</v>
          </cell>
          <cell r="O2590" t="str">
            <v>Nicoya</v>
          </cell>
          <cell r="P2590" t="str">
            <v>Esc. Guillermo Alvarado Hernández</v>
          </cell>
          <cell r="Q2590">
            <v>7</v>
          </cell>
          <cell r="R2590">
            <v>2473</v>
          </cell>
        </row>
        <row r="2591">
          <cell r="N2591" t="str">
            <v>Centro Educativo</v>
          </cell>
          <cell r="O2591" t="str">
            <v>Nicoya</v>
          </cell>
          <cell r="P2591" t="str">
            <v>Esc. Guillermo Morales Pérez</v>
          </cell>
          <cell r="Q2591">
            <v>2</v>
          </cell>
          <cell r="R2591">
            <v>2405</v>
          </cell>
        </row>
        <row r="2592">
          <cell r="N2592" t="str">
            <v>Centro Educativo</v>
          </cell>
          <cell r="O2592" t="str">
            <v>Nicoya</v>
          </cell>
          <cell r="P2592" t="str">
            <v>Esc. Iguanita</v>
          </cell>
          <cell r="Q2592">
            <v>3</v>
          </cell>
          <cell r="R2592">
            <v>2400</v>
          </cell>
        </row>
        <row r="2593">
          <cell r="N2593" t="str">
            <v>Centro Educativo</v>
          </cell>
          <cell r="O2593" t="str">
            <v>Nicoya</v>
          </cell>
          <cell r="P2593" t="str">
            <v>Esc. Jabillos</v>
          </cell>
          <cell r="Q2593">
            <v>8</v>
          </cell>
          <cell r="R2593">
            <v>2396</v>
          </cell>
        </row>
        <row r="2594">
          <cell r="N2594" t="str">
            <v>Centro Educativo</v>
          </cell>
          <cell r="O2594" t="str">
            <v>Nicoya</v>
          </cell>
          <cell r="P2594" t="str">
            <v>Esc. José Martín Carrillo Castrillo</v>
          </cell>
          <cell r="Q2594">
            <v>5</v>
          </cell>
          <cell r="R2594">
            <v>4995</v>
          </cell>
        </row>
        <row r="2595">
          <cell r="N2595" t="str">
            <v>Centro Educativo</v>
          </cell>
          <cell r="O2595" t="str">
            <v>Nicoya</v>
          </cell>
          <cell r="P2595" t="str">
            <v>Esc. Juan De León</v>
          </cell>
          <cell r="Q2595">
            <v>8</v>
          </cell>
          <cell r="R2595">
            <v>2378</v>
          </cell>
        </row>
        <row r="2596">
          <cell r="N2596" t="str">
            <v>Centro Educativo</v>
          </cell>
          <cell r="O2596" t="str">
            <v>Nicoya</v>
          </cell>
          <cell r="P2596" t="str">
            <v>Esc. Juan Díaz</v>
          </cell>
          <cell r="Q2596">
            <v>1</v>
          </cell>
          <cell r="R2596">
            <v>2397</v>
          </cell>
        </row>
        <row r="2597">
          <cell r="N2597" t="str">
            <v>Centro Educativo</v>
          </cell>
          <cell r="O2597" t="str">
            <v>Nicoya</v>
          </cell>
          <cell r="P2597" t="str">
            <v>Esc. Juan Estrada Rávago</v>
          </cell>
          <cell r="Q2597">
            <v>5</v>
          </cell>
          <cell r="R2597">
            <v>2390</v>
          </cell>
        </row>
        <row r="2598">
          <cell r="N2598" t="str">
            <v>Centro Educativo</v>
          </cell>
          <cell r="O2598" t="str">
            <v>Nicoya</v>
          </cell>
          <cell r="P2598" t="str">
            <v>Esc. Juntas De Nosara</v>
          </cell>
          <cell r="Q2598">
            <v>2</v>
          </cell>
          <cell r="R2598">
            <v>2398</v>
          </cell>
        </row>
        <row r="2599">
          <cell r="N2599" t="str">
            <v>Centro Educativo</v>
          </cell>
          <cell r="O2599" t="str">
            <v>Nicoya</v>
          </cell>
          <cell r="P2599" t="str">
            <v>Esc. La Esperanza De Garza</v>
          </cell>
          <cell r="Q2599">
            <v>6</v>
          </cell>
          <cell r="R2599">
            <v>2366</v>
          </cell>
        </row>
        <row r="2600">
          <cell r="N2600" t="str">
            <v>Centro Educativo</v>
          </cell>
          <cell r="O2600" t="str">
            <v>Nicoya</v>
          </cell>
          <cell r="P2600" t="str">
            <v>Esc. La Islita</v>
          </cell>
          <cell r="Q2600">
            <v>8</v>
          </cell>
          <cell r="R2600">
            <v>2395</v>
          </cell>
        </row>
        <row r="2601">
          <cell r="N2601" t="str">
            <v>Centro Educativo</v>
          </cell>
          <cell r="O2601" t="str">
            <v>Nicoya</v>
          </cell>
          <cell r="P2601" t="str">
            <v>Esc. La Javilla</v>
          </cell>
          <cell r="Q2601">
            <v>8</v>
          </cell>
          <cell r="R2601">
            <v>2401</v>
          </cell>
        </row>
        <row r="2602">
          <cell r="N2602" t="str">
            <v>Centro Educativo</v>
          </cell>
          <cell r="O2602" t="str">
            <v>Nicoya</v>
          </cell>
          <cell r="P2602" t="str">
            <v>Esc. La Libertad</v>
          </cell>
          <cell r="Q2602">
            <v>5</v>
          </cell>
          <cell r="R2602">
            <v>2402</v>
          </cell>
        </row>
        <row r="2603">
          <cell r="N2603" t="str">
            <v>Centro Educativo</v>
          </cell>
          <cell r="O2603" t="str">
            <v>Nicoya</v>
          </cell>
          <cell r="P2603" t="str">
            <v>Esc. La Maravilla</v>
          </cell>
          <cell r="Q2603">
            <v>5</v>
          </cell>
          <cell r="R2603">
            <v>2415</v>
          </cell>
        </row>
        <row r="2604">
          <cell r="N2604" t="str">
            <v>Centro Educativo</v>
          </cell>
          <cell r="O2604" t="str">
            <v>Nicoya</v>
          </cell>
          <cell r="P2604" t="str">
            <v>Esc. La Montañita</v>
          </cell>
          <cell r="Q2604">
            <v>4</v>
          </cell>
          <cell r="R2604">
            <v>2403</v>
          </cell>
        </row>
        <row r="2605">
          <cell r="N2605" t="str">
            <v>Centro Educativo</v>
          </cell>
          <cell r="O2605" t="str">
            <v>Nicoya</v>
          </cell>
          <cell r="P2605" t="str">
            <v>Esc. La Roxana</v>
          </cell>
          <cell r="Q2605">
            <v>7</v>
          </cell>
          <cell r="R2605">
            <v>5321</v>
          </cell>
        </row>
        <row r="2606">
          <cell r="N2606" t="str">
            <v>Centro Educativo</v>
          </cell>
          <cell r="O2606" t="str">
            <v>Nicoya</v>
          </cell>
          <cell r="P2606" t="str">
            <v>Esc. La Soledad</v>
          </cell>
          <cell r="Q2606">
            <v>7</v>
          </cell>
          <cell r="R2606">
            <v>2475</v>
          </cell>
        </row>
        <row r="2607">
          <cell r="N2607" t="str">
            <v>Centro Educativo</v>
          </cell>
          <cell r="O2607" t="str">
            <v>Nicoya</v>
          </cell>
          <cell r="P2607" t="str">
            <v>Esc. La Y Griega</v>
          </cell>
          <cell r="Q2607">
            <v>8</v>
          </cell>
          <cell r="R2607">
            <v>2493</v>
          </cell>
        </row>
        <row r="2608">
          <cell r="N2608" t="str">
            <v>Centro Educativo</v>
          </cell>
          <cell r="O2608" t="str">
            <v>Nicoya</v>
          </cell>
          <cell r="P2608" t="str">
            <v>Esc. Lajas (Hojancha)</v>
          </cell>
          <cell r="Q2608">
            <v>5</v>
          </cell>
          <cell r="R2608">
            <v>2406</v>
          </cell>
        </row>
        <row r="2609">
          <cell r="N2609" t="str">
            <v>Centro Educativo</v>
          </cell>
          <cell r="O2609" t="str">
            <v>Nicoya</v>
          </cell>
          <cell r="P2609" t="str">
            <v>Esc. Lajas De Quiriman (Nicoya)</v>
          </cell>
          <cell r="Q2609">
            <v>2</v>
          </cell>
          <cell r="R2609">
            <v>2407</v>
          </cell>
        </row>
        <row r="2610">
          <cell r="N2610" t="str">
            <v>Centro Educativo</v>
          </cell>
          <cell r="O2610" t="str">
            <v>Nicoya</v>
          </cell>
          <cell r="P2610" t="str">
            <v>Esc. Las Delicias</v>
          </cell>
          <cell r="Q2610">
            <v>6</v>
          </cell>
          <cell r="R2610">
            <v>2383</v>
          </cell>
        </row>
        <row r="2611">
          <cell r="N2611" t="str">
            <v>Centro Educativo</v>
          </cell>
          <cell r="O2611" t="str">
            <v>Nicoya</v>
          </cell>
          <cell r="P2611" t="str">
            <v>Esc. Las Pampas</v>
          </cell>
          <cell r="Q2611">
            <v>8</v>
          </cell>
          <cell r="R2611">
            <v>2409</v>
          </cell>
        </row>
        <row r="2612">
          <cell r="N2612" t="str">
            <v>Centro Educativo</v>
          </cell>
          <cell r="O2612" t="str">
            <v>Nicoya</v>
          </cell>
          <cell r="P2612" t="str">
            <v>Esc. León Cortés Castro</v>
          </cell>
          <cell r="Q2612">
            <v>4</v>
          </cell>
          <cell r="R2612">
            <v>2374</v>
          </cell>
        </row>
        <row r="2613">
          <cell r="N2613" t="str">
            <v>Centro Educativo</v>
          </cell>
          <cell r="O2613" t="str">
            <v>Nicoya</v>
          </cell>
          <cell r="P2613" t="str">
            <v>Esc. Leonidas Briceño Baltodano</v>
          </cell>
          <cell r="Q2613">
            <v>1</v>
          </cell>
          <cell r="R2613">
            <v>2410</v>
          </cell>
        </row>
        <row r="2614">
          <cell r="N2614" t="str">
            <v>Centro Educativo</v>
          </cell>
          <cell r="O2614" t="str">
            <v>Nicoya</v>
          </cell>
          <cell r="P2614" t="str">
            <v>Esc. Leonidas Briceño Baltodano</v>
          </cell>
          <cell r="Q2614">
            <v>1</v>
          </cell>
          <cell r="R2614">
            <v>4692</v>
          </cell>
        </row>
        <row r="2615">
          <cell r="N2615" t="str">
            <v>Centro Educativo</v>
          </cell>
          <cell r="O2615" t="str">
            <v>Nicoya</v>
          </cell>
          <cell r="P2615" t="str">
            <v>Esc. Los Ángeles (Hojancha)</v>
          </cell>
          <cell r="Q2615">
            <v>5</v>
          </cell>
          <cell r="R2615">
            <v>2414</v>
          </cell>
        </row>
        <row r="2616">
          <cell r="N2616" t="str">
            <v>Centro Educativo</v>
          </cell>
          <cell r="O2616" t="str">
            <v>Nicoya</v>
          </cell>
          <cell r="P2616" t="str">
            <v>Esc. Los Ángeles (Nandayure)</v>
          </cell>
          <cell r="Q2616">
            <v>8</v>
          </cell>
          <cell r="R2616">
            <v>2412</v>
          </cell>
        </row>
        <row r="2617">
          <cell r="N2617" t="str">
            <v>Centro Educativo</v>
          </cell>
          <cell r="O2617" t="str">
            <v>Nicoya</v>
          </cell>
          <cell r="P2617" t="str">
            <v>Esc. Los Ángeles (Nicoya)</v>
          </cell>
          <cell r="Q2617">
            <v>1</v>
          </cell>
          <cell r="R2617">
            <v>2356</v>
          </cell>
        </row>
        <row r="2618">
          <cell r="N2618" t="str">
            <v>Centro Educativo</v>
          </cell>
          <cell r="O2618" t="str">
            <v>Nicoya</v>
          </cell>
          <cell r="P2618" t="str">
            <v>Esc. Lucas Briceño Fonseca</v>
          </cell>
          <cell r="Q2618">
            <v>3</v>
          </cell>
          <cell r="R2618">
            <v>2411</v>
          </cell>
        </row>
        <row r="2619">
          <cell r="N2619" t="str">
            <v>Centro Educativo</v>
          </cell>
          <cell r="O2619" t="str">
            <v>Nicoya</v>
          </cell>
          <cell r="P2619" t="str">
            <v>Esc. Luis Dobles Segreda</v>
          </cell>
          <cell r="Q2619">
            <v>4</v>
          </cell>
          <cell r="R2619">
            <v>2456</v>
          </cell>
        </row>
        <row r="2620">
          <cell r="N2620" t="str">
            <v>Centro Educativo</v>
          </cell>
          <cell r="O2620" t="str">
            <v>Nicoya</v>
          </cell>
          <cell r="P2620" t="str">
            <v>Esc. Madre Teresa De Calcuta</v>
          </cell>
          <cell r="Q2620">
            <v>8</v>
          </cell>
          <cell r="R2620">
            <v>2388</v>
          </cell>
        </row>
        <row r="2621">
          <cell r="N2621" t="str">
            <v>Centro Educativo</v>
          </cell>
          <cell r="O2621" t="str">
            <v>Nicoya</v>
          </cell>
          <cell r="P2621" t="str">
            <v>Esc. Manuel Cárdenas Cárdenas</v>
          </cell>
          <cell r="Q2621">
            <v>4</v>
          </cell>
          <cell r="R2621">
            <v>2422</v>
          </cell>
        </row>
        <row r="2622">
          <cell r="N2622" t="str">
            <v>Centro Educativo</v>
          </cell>
          <cell r="O2622" t="str">
            <v>Nicoya</v>
          </cell>
          <cell r="P2622" t="str">
            <v>Esc. Matambas</v>
          </cell>
          <cell r="Q2622">
            <v>4</v>
          </cell>
          <cell r="R2622">
            <v>2333</v>
          </cell>
        </row>
        <row r="2623">
          <cell r="N2623" t="str">
            <v>Centro Educativo</v>
          </cell>
          <cell r="O2623" t="str">
            <v>Nicoya</v>
          </cell>
          <cell r="P2623" t="str">
            <v>Esc. Matambuguito (Mansión)</v>
          </cell>
          <cell r="Q2623">
            <v>3</v>
          </cell>
          <cell r="R2623">
            <v>2417</v>
          </cell>
        </row>
        <row r="2624">
          <cell r="N2624" t="str">
            <v>Centro Educativo</v>
          </cell>
          <cell r="O2624" t="str">
            <v>Nicoya</v>
          </cell>
          <cell r="P2624" t="str">
            <v>Esc. Miramar</v>
          </cell>
          <cell r="Q2624">
            <v>2</v>
          </cell>
          <cell r="R2624">
            <v>2420</v>
          </cell>
        </row>
        <row r="2625">
          <cell r="N2625" t="str">
            <v>Centro Educativo</v>
          </cell>
          <cell r="O2625" t="str">
            <v>Nicoya</v>
          </cell>
          <cell r="P2625" t="str">
            <v>Esc. Monte Galán</v>
          </cell>
          <cell r="Q2625">
            <v>4</v>
          </cell>
          <cell r="R2625">
            <v>2421</v>
          </cell>
        </row>
        <row r="2626">
          <cell r="N2626" t="str">
            <v>Centro Educativo</v>
          </cell>
          <cell r="O2626" t="str">
            <v>Nicoya</v>
          </cell>
          <cell r="P2626" t="str">
            <v>Esc. Monte Romo</v>
          </cell>
          <cell r="Q2626">
            <v>5</v>
          </cell>
          <cell r="R2626">
            <v>4996</v>
          </cell>
        </row>
        <row r="2627">
          <cell r="N2627" t="str">
            <v>Centro Educativo</v>
          </cell>
          <cell r="O2627" t="str">
            <v>Nicoya</v>
          </cell>
          <cell r="P2627" t="str">
            <v>Esc. Morote</v>
          </cell>
          <cell r="Q2627">
            <v>7</v>
          </cell>
          <cell r="R2627">
            <v>2346</v>
          </cell>
        </row>
        <row r="2628">
          <cell r="N2628" t="str">
            <v>Centro Educativo</v>
          </cell>
          <cell r="O2628" t="str">
            <v>Nicoya</v>
          </cell>
          <cell r="P2628" t="str">
            <v>Esc. Nandayure</v>
          </cell>
          <cell r="Q2628">
            <v>7</v>
          </cell>
          <cell r="R2628">
            <v>2465</v>
          </cell>
        </row>
        <row r="2629">
          <cell r="N2629" t="str">
            <v>Centro Educativo</v>
          </cell>
          <cell r="O2629" t="str">
            <v>Nicoya</v>
          </cell>
          <cell r="P2629" t="str">
            <v>Esc. Naranjal</v>
          </cell>
          <cell r="Q2629">
            <v>2</v>
          </cell>
          <cell r="R2629">
            <v>2425</v>
          </cell>
        </row>
        <row r="2630">
          <cell r="N2630" t="str">
            <v>Centro Educativo</v>
          </cell>
          <cell r="O2630" t="str">
            <v>Nicoya</v>
          </cell>
          <cell r="P2630" t="str">
            <v>Esc. Naranjalito</v>
          </cell>
          <cell r="Q2630">
            <v>2</v>
          </cell>
          <cell r="R2630">
            <v>2426</v>
          </cell>
        </row>
        <row r="2631">
          <cell r="N2631" t="str">
            <v>Centro Educativo</v>
          </cell>
          <cell r="O2631" t="str">
            <v>Nicoya</v>
          </cell>
          <cell r="P2631" t="str">
            <v>Esc. Nosarita</v>
          </cell>
          <cell r="Q2631">
            <v>2</v>
          </cell>
          <cell r="R2631">
            <v>2379</v>
          </cell>
        </row>
        <row r="2632">
          <cell r="N2632" t="str">
            <v>Centro Educativo</v>
          </cell>
          <cell r="O2632" t="str">
            <v>Nicoya</v>
          </cell>
          <cell r="P2632" t="str">
            <v>Esc. Omar Dengo Guerrero</v>
          </cell>
          <cell r="Q2632">
            <v>4</v>
          </cell>
          <cell r="R2632">
            <v>2471</v>
          </cell>
        </row>
        <row r="2633">
          <cell r="N2633" t="str">
            <v>Centro Educativo</v>
          </cell>
          <cell r="O2633" t="str">
            <v>Nicoya</v>
          </cell>
          <cell r="P2633" t="str">
            <v>Esc. Oriente</v>
          </cell>
          <cell r="Q2633">
            <v>1</v>
          </cell>
          <cell r="R2633">
            <v>2428</v>
          </cell>
        </row>
        <row r="2634">
          <cell r="N2634" t="str">
            <v>Centro Educativo</v>
          </cell>
          <cell r="O2634" t="str">
            <v>Nicoya</v>
          </cell>
          <cell r="P2634" t="str">
            <v>Esc. Otilio Ulate Blanco</v>
          </cell>
          <cell r="Q2634">
            <v>4</v>
          </cell>
          <cell r="R2634">
            <v>2470</v>
          </cell>
        </row>
        <row r="2635">
          <cell r="N2635" t="str">
            <v>Centro Educativo</v>
          </cell>
          <cell r="O2635" t="str">
            <v>Nicoya</v>
          </cell>
          <cell r="P2635" t="str">
            <v>Esc. Pavones</v>
          </cell>
          <cell r="Q2635">
            <v>7</v>
          </cell>
          <cell r="R2635">
            <v>2429</v>
          </cell>
        </row>
        <row r="2636">
          <cell r="N2636" t="str">
            <v>Centro Educativo</v>
          </cell>
          <cell r="O2636" t="str">
            <v>Nicoya</v>
          </cell>
          <cell r="P2636" t="str">
            <v>Esc. Pbro. Jose Daniel Carmona Briceño</v>
          </cell>
          <cell r="Q2636">
            <v>7</v>
          </cell>
          <cell r="R2636">
            <v>4693</v>
          </cell>
        </row>
        <row r="2637">
          <cell r="N2637" t="str">
            <v>Centro Educativo</v>
          </cell>
          <cell r="O2637" t="str">
            <v>Nicoya</v>
          </cell>
          <cell r="P2637" t="str">
            <v>Esc. Pbro. José Daniel Carmona Briceño</v>
          </cell>
          <cell r="Q2637">
            <v>7</v>
          </cell>
          <cell r="R2637">
            <v>2368</v>
          </cell>
        </row>
        <row r="2638">
          <cell r="N2638" t="str">
            <v>Centro Educativo</v>
          </cell>
          <cell r="O2638" t="str">
            <v>Nicoya</v>
          </cell>
          <cell r="P2638" t="str">
            <v>Esc. Pilangosta</v>
          </cell>
          <cell r="Q2638">
            <v>5</v>
          </cell>
          <cell r="R2638">
            <v>2431</v>
          </cell>
        </row>
        <row r="2639">
          <cell r="N2639" t="str">
            <v>Centro Educativo</v>
          </cell>
          <cell r="O2639" t="str">
            <v>Nicoya</v>
          </cell>
          <cell r="P2639" t="str">
            <v>Esc. Pilas Blancas</v>
          </cell>
          <cell r="Q2639">
            <v>2</v>
          </cell>
          <cell r="R2639">
            <v>2432</v>
          </cell>
        </row>
        <row r="2640">
          <cell r="N2640" t="str">
            <v>Centro Educativo</v>
          </cell>
          <cell r="O2640" t="str">
            <v>Nicoya</v>
          </cell>
          <cell r="P2640" t="str">
            <v>Esc. Pilas De Bejuco</v>
          </cell>
          <cell r="Q2640">
            <v>8</v>
          </cell>
          <cell r="R2640">
            <v>2433</v>
          </cell>
        </row>
        <row r="2641">
          <cell r="N2641" t="str">
            <v>Centro Educativo</v>
          </cell>
          <cell r="O2641" t="str">
            <v>Nicoya</v>
          </cell>
          <cell r="P2641" t="str">
            <v>Esc. Pita Rayada</v>
          </cell>
          <cell r="Q2641">
            <v>5</v>
          </cell>
          <cell r="R2641">
            <v>2435</v>
          </cell>
        </row>
        <row r="2642">
          <cell r="N2642" t="str">
            <v>Centro Educativo</v>
          </cell>
          <cell r="O2642" t="str">
            <v>Nicoya</v>
          </cell>
          <cell r="P2642" t="str">
            <v>Esc. Pochote</v>
          </cell>
          <cell r="Q2642">
            <v>3</v>
          </cell>
          <cell r="R2642">
            <v>2494</v>
          </cell>
        </row>
        <row r="2643">
          <cell r="N2643" t="str">
            <v>Centro Educativo</v>
          </cell>
          <cell r="O2643" t="str">
            <v>Nicoya</v>
          </cell>
          <cell r="P2643" t="str">
            <v>Esc. Polvazales</v>
          </cell>
          <cell r="Q2643">
            <v>3</v>
          </cell>
          <cell r="R2643">
            <v>2436</v>
          </cell>
        </row>
        <row r="2644">
          <cell r="N2644" t="str">
            <v>Centro Educativo</v>
          </cell>
          <cell r="O2644" t="str">
            <v>Nicoya</v>
          </cell>
          <cell r="P2644" t="str">
            <v>Esc. Portal De Garza</v>
          </cell>
          <cell r="Q2644">
            <v>6</v>
          </cell>
          <cell r="R2644">
            <v>2437</v>
          </cell>
        </row>
        <row r="2645">
          <cell r="N2645" t="str">
            <v>Centro Educativo</v>
          </cell>
          <cell r="O2645" t="str">
            <v>Nicoya</v>
          </cell>
          <cell r="P2645" t="str">
            <v>Esc. Pozo De Agua</v>
          </cell>
          <cell r="Q2645">
            <v>4</v>
          </cell>
          <cell r="R2645">
            <v>2438</v>
          </cell>
        </row>
        <row r="2646">
          <cell r="N2646" t="str">
            <v>Centro Educativo</v>
          </cell>
          <cell r="O2646" t="str">
            <v>Nicoya</v>
          </cell>
          <cell r="P2646" t="str">
            <v>Esc. Pueblo Nuevo (Nandayure)</v>
          </cell>
          <cell r="Q2646">
            <v>8</v>
          </cell>
          <cell r="R2646">
            <v>2439</v>
          </cell>
        </row>
        <row r="2647">
          <cell r="N2647" t="str">
            <v>Centro Educativo</v>
          </cell>
          <cell r="O2647" t="str">
            <v>Nicoya</v>
          </cell>
          <cell r="P2647" t="str">
            <v>Esc. Pueblo Nuevo (Nicoya)</v>
          </cell>
          <cell r="Q2647">
            <v>6</v>
          </cell>
          <cell r="R2647">
            <v>2440</v>
          </cell>
        </row>
        <row r="2648">
          <cell r="N2648" t="str">
            <v>Centro Educativo</v>
          </cell>
          <cell r="O2648" t="str">
            <v>Nicoya</v>
          </cell>
          <cell r="P2648" t="str">
            <v>Esc. Puerto Carrillo</v>
          </cell>
          <cell r="Q2648">
            <v>5</v>
          </cell>
          <cell r="R2648">
            <v>4997</v>
          </cell>
        </row>
        <row r="2649">
          <cell r="N2649" t="str">
            <v>Centro Educativo</v>
          </cell>
          <cell r="O2649" t="str">
            <v>Nicoya</v>
          </cell>
          <cell r="P2649" t="str">
            <v>Esc. Puerto Humo</v>
          </cell>
          <cell r="Q2649">
            <v>4</v>
          </cell>
          <cell r="R2649">
            <v>2442</v>
          </cell>
        </row>
        <row r="2650">
          <cell r="N2650" t="str">
            <v>Centro Educativo</v>
          </cell>
          <cell r="O2650" t="str">
            <v>Nicoya</v>
          </cell>
          <cell r="P2650" t="str">
            <v>Esc. Puerto Jesús</v>
          </cell>
          <cell r="Q2650">
            <v>3</v>
          </cell>
          <cell r="R2650">
            <v>2332</v>
          </cell>
        </row>
        <row r="2651">
          <cell r="N2651" t="str">
            <v>Centro Educativo</v>
          </cell>
          <cell r="O2651" t="str">
            <v>Nicoya</v>
          </cell>
          <cell r="P2651" t="str">
            <v>Esc. Puerto Moreno</v>
          </cell>
          <cell r="Q2651">
            <v>3</v>
          </cell>
          <cell r="R2651">
            <v>2339</v>
          </cell>
        </row>
        <row r="2652">
          <cell r="N2652" t="str">
            <v>Centro Educativo</v>
          </cell>
          <cell r="O2652" t="str">
            <v>Nicoya</v>
          </cell>
          <cell r="P2652" t="str">
            <v>Esc. Puerto San Pablo</v>
          </cell>
          <cell r="Q2652">
            <v>7</v>
          </cell>
          <cell r="R2652">
            <v>2413</v>
          </cell>
        </row>
        <row r="2653">
          <cell r="N2653" t="str">
            <v>Centro Educativo</v>
          </cell>
          <cell r="O2653" t="str">
            <v>Nicoya</v>
          </cell>
          <cell r="P2653" t="str">
            <v>Esc. Puerto Thiel</v>
          </cell>
          <cell r="Q2653">
            <v>7</v>
          </cell>
          <cell r="R2653">
            <v>2443</v>
          </cell>
        </row>
        <row r="2654">
          <cell r="N2654" t="str">
            <v>Centro Educativo</v>
          </cell>
          <cell r="O2654" t="str">
            <v>Nicoya</v>
          </cell>
          <cell r="P2654" t="str">
            <v>Esc. Quebrada Bonita</v>
          </cell>
          <cell r="Q2654">
            <v>2</v>
          </cell>
          <cell r="R2654">
            <v>2444</v>
          </cell>
        </row>
        <row r="2655">
          <cell r="N2655" t="str">
            <v>Centro Educativo</v>
          </cell>
          <cell r="O2655" t="str">
            <v>Nicoya</v>
          </cell>
          <cell r="P2655" t="str">
            <v>Esc. Quebrada De Nando</v>
          </cell>
          <cell r="Q2655">
            <v>8</v>
          </cell>
          <cell r="R2655">
            <v>2445</v>
          </cell>
        </row>
        <row r="2656">
          <cell r="N2656" t="str">
            <v>Centro Educativo</v>
          </cell>
          <cell r="O2656" t="str">
            <v>Nicoya</v>
          </cell>
          <cell r="P2656" t="str">
            <v>Esc. Quebrada Grande</v>
          </cell>
          <cell r="Q2656">
            <v>8</v>
          </cell>
          <cell r="R2656">
            <v>2446</v>
          </cell>
        </row>
        <row r="2657">
          <cell r="N2657" t="str">
            <v>Centro Educativo</v>
          </cell>
          <cell r="O2657" t="str">
            <v>Nicoya</v>
          </cell>
          <cell r="P2657" t="str">
            <v>Esc. Recaredo Briceño Aráuz</v>
          </cell>
          <cell r="Q2657">
            <v>3</v>
          </cell>
          <cell r="R2657">
            <v>2423</v>
          </cell>
        </row>
        <row r="2658">
          <cell r="N2658" t="str">
            <v>Centro Educativo</v>
          </cell>
          <cell r="O2658" t="str">
            <v>Nicoya</v>
          </cell>
          <cell r="P2658" t="str">
            <v>Esc. Río De Ora</v>
          </cell>
          <cell r="Q2658">
            <v>7</v>
          </cell>
          <cell r="R2658">
            <v>2451</v>
          </cell>
        </row>
        <row r="2659">
          <cell r="N2659" t="str">
            <v>Centro Educativo</v>
          </cell>
          <cell r="O2659" t="str">
            <v>Nicoya</v>
          </cell>
          <cell r="P2659" t="str">
            <v>Esc. Río De Oro</v>
          </cell>
          <cell r="Q2659">
            <v>5</v>
          </cell>
          <cell r="R2659">
            <v>2489</v>
          </cell>
        </row>
        <row r="2660">
          <cell r="N2660" t="str">
            <v>Centro Educativo</v>
          </cell>
          <cell r="O2660" t="str">
            <v>Nicoya</v>
          </cell>
          <cell r="P2660" t="str">
            <v>Esc. Río Montaña</v>
          </cell>
          <cell r="Q2660">
            <v>2</v>
          </cell>
          <cell r="R2660">
            <v>2450</v>
          </cell>
        </row>
        <row r="2661">
          <cell r="N2661" t="str">
            <v>Centro Educativo</v>
          </cell>
          <cell r="O2661" t="str">
            <v>Nicoya</v>
          </cell>
          <cell r="P2661" t="str">
            <v>Esc. Rosario</v>
          </cell>
          <cell r="Q2661">
            <v>4</v>
          </cell>
          <cell r="R2661">
            <v>2453</v>
          </cell>
        </row>
        <row r="2662">
          <cell r="N2662" t="str">
            <v>Centro Educativo</v>
          </cell>
          <cell r="O2662" t="str">
            <v>Nicoya</v>
          </cell>
          <cell r="P2662" t="str">
            <v>Esc. Rufino Carrillo Torres</v>
          </cell>
          <cell r="Q2662">
            <v>3</v>
          </cell>
          <cell r="R2662">
            <v>2452</v>
          </cell>
        </row>
        <row r="2663">
          <cell r="N2663" t="str">
            <v>Centro Educativo</v>
          </cell>
          <cell r="O2663" t="str">
            <v>Nicoya</v>
          </cell>
          <cell r="P2663" t="str">
            <v>Esc. Samara</v>
          </cell>
          <cell r="Q2663">
            <v>6</v>
          </cell>
          <cell r="R2663">
            <v>5881</v>
          </cell>
        </row>
        <row r="2664">
          <cell r="N2664" t="str">
            <v>Centro Educativo</v>
          </cell>
          <cell r="O2664" t="str">
            <v>Nicoya</v>
          </cell>
          <cell r="P2664" t="str">
            <v>Esc. Sámara</v>
          </cell>
          <cell r="Q2664">
            <v>6</v>
          </cell>
          <cell r="R2664">
            <v>2455</v>
          </cell>
        </row>
        <row r="2665">
          <cell r="N2665" t="str">
            <v>Centro Educativo</v>
          </cell>
          <cell r="O2665" t="str">
            <v>Nicoya</v>
          </cell>
          <cell r="P2665" t="str">
            <v>Esc. San Fernando</v>
          </cell>
          <cell r="Q2665">
            <v>6</v>
          </cell>
          <cell r="R2665">
            <v>2335</v>
          </cell>
        </row>
        <row r="2666">
          <cell r="N2666" t="str">
            <v>Centro Educativo</v>
          </cell>
          <cell r="O2666" t="str">
            <v>Nicoya</v>
          </cell>
          <cell r="P2666" t="str">
            <v>Esc. San Francisco (Nandayure)</v>
          </cell>
          <cell r="Q2666">
            <v>8</v>
          </cell>
          <cell r="R2666">
            <v>2457</v>
          </cell>
        </row>
        <row r="2667">
          <cell r="N2667" t="str">
            <v>Centro Educativo</v>
          </cell>
          <cell r="O2667" t="str">
            <v>Nicoya</v>
          </cell>
          <cell r="P2667" t="str">
            <v>Esc. San Francisco (Nicoya)</v>
          </cell>
          <cell r="Q2667">
            <v>6</v>
          </cell>
          <cell r="R2667">
            <v>2490</v>
          </cell>
        </row>
        <row r="2668">
          <cell r="N2668" t="str">
            <v>Centro Educativo</v>
          </cell>
          <cell r="O2668" t="str">
            <v>Nicoya</v>
          </cell>
          <cell r="P2668" t="str">
            <v>Esc. San Gabriel</v>
          </cell>
          <cell r="Q2668">
            <v>8</v>
          </cell>
          <cell r="R2668">
            <v>2458</v>
          </cell>
        </row>
        <row r="2669">
          <cell r="N2669" t="str">
            <v>Centro Educativo</v>
          </cell>
          <cell r="O2669" t="str">
            <v>Nicoya</v>
          </cell>
          <cell r="P2669" t="str">
            <v>Esc. San Gerardo</v>
          </cell>
          <cell r="Q2669">
            <v>5</v>
          </cell>
          <cell r="R2669">
            <v>2349</v>
          </cell>
        </row>
        <row r="2670">
          <cell r="N2670" t="str">
            <v>Centro Educativo</v>
          </cell>
          <cell r="O2670" t="str">
            <v>Nicoya</v>
          </cell>
          <cell r="P2670" t="str">
            <v>Esc. San Isidro</v>
          </cell>
          <cell r="Q2670">
            <v>5</v>
          </cell>
          <cell r="R2670">
            <v>4993</v>
          </cell>
        </row>
        <row r="2671">
          <cell r="N2671" t="str">
            <v>Centro Educativo</v>
          </cell>
          <cell r="O2671" t="str">
            <v>Nicoya</v>
          </cell>
          <cell r="P2671" t="str">
            <v>Esc. San Jorge</v>
          </cell>
          <cell r="Q2671">
            <v>8</v>
          </cell>
          <cell r="R2671">
            <v>2486</v>
          </cell>
        </row>
        <row r="2672">
          <cell r="N2672" t="str">
            <v>Centro Educativo</v>
          </cell>
          <cell r="O2672" t="str">
            <v>Nicoya</v>
          </cell>
          <cell r="P2672" t="str">
            <v>Esc. San Josecito</v>
          </cell>
          <cell r="Q2672">
            <v>8</v>
          </cell>
          <cell r="R2672">
            <v>2459</v>
          </cell>
        </row>
        <row r="2673">
          <cell r="N2673" t="str">
            <v>Centro Educativo</v>
          </cell>
          <cell r="O2673" t="str">
            <v>Nicoya</v>
          </cell>
          <cell r="P2673" t="str">
            <v>Esc. San Juan</v>
          </cell>
          <cell r="Q2673">
            <v>8</v>
          </cell>
          <cell r="R2673">
            <v>2460</v>
          </cell>
        </row>
        <row r="2674">
          <cell r="N2674" t="str">
            <v>Centro Educativo</v>
          </cell>
          <cell r="O2674" t="str">
            <v>Nicoya</v>
          </cell>
          <cell r="P2674" t="str">
            <v>Esc. San Martín (Nandayure)</v>
          </cell>
          <cell r="Q2674">
            <v>7</v>
          </cell>
          <cell r="R2674">
            <v>2463</v>
          </cell>
        </row>
        <row r="2675">
          <cell r="N2675" t="str">
            <v>Centro Educativo</v>
          </cell>
          <cell r="O2675" t="str">
            <v>Nicoya</v>
          </cell>
          <cell r="P2675" t="str">
            <v>Esc. San Martín (Nicoya)</v>
          </cell>
          <cell r="Q2675">
            <v>1</v>
          </cell>
          <cell r="R2675">
            <v>2462</v>
          </cell>
        </row>
        <row r="2676">
          <cell r="N2676" t="str">
            <v>Centro Educativo</v>
          </cell>
          <cell r="O2676" t="str">
            <v>Nicoya</v>
          </cell>
          <cell r="P2676" t="str">
            <v>Esc. San Miguel</v>
          </cell>
          <cell r="Q2676">
            <v>5</v>
          </cell>
          <cell r="R2676">
            <v>2464</v>
          </cell>
        </row>
        <row r="2677">
          <cell r="N2677" t="str">
            <v>Centro Educativo</v>
          </cell>
          <cell r="O2677" t="str">
            <v>Nicoya</v>
          </cell>
          <cell r="P2677" t="str">
            <v>Esc. San Pedro</v>
          </cell>
          <cell r="Q2677">
            <v>7</v>
          </cell>
          <cell r="R2677">
            <v>2466</v>
          </cell>
        </row>
        <row r="2678">
          <cell r="N2678" t="str">
            <v>Centro Educativo</v>
          </cell>
          <cell r="O2678" t="str">
            <v>Nicoya</v>
          </cell>
          <cell r="P2678" t="str">
            <v>Esc. San Rafael</v>
          </cell>
          <cell r="Q2678">
            <v>5</v>
          </cell>
          <cell r="R2678">
            <v>2468</v>
          </cell>
        </row>
        <row r="2679">
          <cell r="N2679" t="str">
            <v>Centro Educativo</v>
          </cell>
          <cell r="O2679" t="str">
            <v>Nicoya</v>
          </cell>
          <cell r="P2679" t="str">
            <v>Esc. San Ramón</v>
          </cell>
          <cell r="Q2679">
            <v>6</v>
          </cell>
          <cell r="R2679">
            <v>2469</v>
          </cell>
        </row>
        <row r="2680">
          <cell r="N2680" t="str">
            <v>Centro Educativo</v>
          </cell>
          <cell r="O2680" t="str">
            <v>Nicoya</v>
          </cell>
          <cell r="P2680" t="str">
            <v>Esc. Santa Elena</v>
          </cell>
          <cell r="Q2680">
            <v>2</v>
          </cell>
          <cell r="R2680">
            <v>2472</v>
          </cell>
        </row>
        <row r="2681">
          <cell r="N2681" t="str">
            <v>Centro Educativo</v>
          </cell>
          <cell r="O2681" t="str">
            <v>Nicoya</v>
          </cell>
          <cell r="P2681" t="str">
            <v>Esc. Santa Marta</v>
          </cell>
          <cell r="Q2681">
            <v>6</v>
          </cell>
          <cell r="R2681">
            <v>2487</v>
          </cell>
        </row>
        <row r="2682">
          <cell r="N2682" t="str">
            <v>Centro Educativo</v>
          </cell>
          <cell r="O2682" t="str">
            <v>Nicoya</v>
          </cell>
          <cell r="P2682" t="str">
            <v>Esc. Santa Teresita</v>
          </cell>
          <cell r="Q2682">
            <v>6</v>
          </cell>
          <cell r="R2682">
            <v>5320</v>
          </cell>
        </row>
        <row r="2683">
          <cell r="N2683" t="str">
            <v>Centro Educativo</v>
          </cell>
          <cell r="O2683" t="str">
            <v>Nicoya</v>
          </cell>
          <cell r="P2683" t="str">
            <v>Esc. Santo Domingo</v>
          </cell>
          <cell r="Q2683">
            <v>6</v>
          </cell>
          <cell r="R2683">
            <v>2474</v>
          </cell>
        </row>
        <row r="2684">
          <cell r="N2684" t="str">
            <v>Centro Educativo</v>
          </cell>
          <cell r="O2684" t="str">
            <v>Nicoya</v>
          </cell>
          <cell r="P2684" t="str">
            <v>Esc. Santos Carrillo</v>
          </cell>
          <cell r="Q2684">
            <v>3</v>
          </cell>
          <cell r="R2684">
            <v>2364</v>
          </cell>
        </row>
        <row r="2685">
          <cell r="N2685" t="str">
            <v>Centro Educativo</v>
          </cell>
          <cell r="O2685" t="str">
            <v>Nicoya</v>
          </cell>
          <cell r="P2685" t="str">
            <v>Esc. Serapio López Fajardo</v>
          </cell>
          <cell r="Q2685">
            <v>6</v>
          </cell>
          <cell r="R2685">
            <v>2358</v>
          </cell>
        </row>
        <row r="2686">
          <cell r="N2686" t="str">
            <v>Centro Educativo</v>
          </cell>
          <cell r="O2686" t="str">
            <v>Nicoya</v>
          </cell>
          <cell r="P2686" t="str">
            <v>Esc. Tacani</v>
          </cell>
          <cell r="Q2686">
            <v>7</v>
          </cell>
          <cell r="R2686">
            <v>2476</v>
          </cell>
        </row>
        <row r="2687">
          <cell r="N2687" t="str">
            <v>Centro Educativo</v>
          </cell>
          <cell r="O2687" t="str">
            <v>Nicoya</v>
          </cell>
          <cell r="P2687" t="str">
            <v>Esc. Talolinga</v>
          </cell>
          <cell r="Q2687">
            <v>4</v>
          </cell>
          <cell r="R2687">
            <v>2477</v>
          </cell>
        </row>
        <row r="2688">
          <cell r="N2688" t="str">
            <v>Centro Educativo</v>
          </cell>
          <cell r="O2688" t="str">
            <v>Nicoya</v>
          </cell>
          <cell r="P2688" t="str">
            <v>Esc. Terciopelo</v>
          </cell>
          <cell r="Q2688">
            <v>6</v>
          </cell>
          <cell r="R2688">
            <v>2478</v>
          </cell>
        </row>
        <row r="2689">
          <cell r="N2689" t="str">
            <v>Centro Educativo</v>
          </cell>
          <cell r="O2689" t="str">
            <v>Nicoya</v>
          </cell>
          <cell r="P2689" t="str">
            <v>Esc. Tortuguero</v>
          </cell>
          <cell r="Q2689">
            <v>3</v>
          </cell>
          <cell r="R2689">
            <v>2363</v>
          </cell>
        </row>
        <row r="2690">
          <cell r="N2690" t="str">
            <v>Centro Educativo</v>
          </cell>
          <cell r="O2690" t="str">
            <v>Nicoya</v>
          </cell>
          <cell r="P2690" t="str">
            <v>Esc. Ulises Delgado Aguilera</v>
          </cell>
          <cell r="Q2690">
            <v>4</v>
          </cell>
          <cell r="R2690">
            <v>2344</v>
          </cell>
        </row>
        <row r="2691">
          <cell r="N2691" t="str">
            <v>Centro Educativo</v>
          </cell>
          <cell r="O2691" t="str">
            <v>Nicoya</v>
          </cell>
          <cell r="P2691" t="str">
            <v>Esc. Valedor Martínez Martínez</v>
          </cell>
          <cell r="Q2691">
            <v>2</v>
          </cell>
          <cell r="R2691">
            <v>2479</v>
          </cell>
        </row>
        <row r="2692">
          <cell r="N2692" t="str">
            <v>Centro Educativo</v>
          </cell>
          <cell r="O2692" t="str">
            <v>Nicoya</v>
          </cell>
          <cell r="P2692" t="str">
            <v>Esc. Victoriano Mena Mena</v>
          </cell>
          <cell r="Q2692">
            <v>5</v>
          </cell>
          <cell r="R2692">
            <v>2427</v>
          </cell>
        </row>
        <row r="2693">
          <cell r="N2693" t="str">
            <v>Centro Educativo</v>
          </cell>
          <cell r="O2693" t="str">
            <v>Nicoya</v>
          </cell>
          <cell r="P2693" t="str">
            <v>Esc. Virgilio Caamaño Aráuz</v>
          </cell>
          <cell r="Q2693">
            <v>1</v>
          </cell>
          <cell r="R2693">
            <v>2408</v>
          </cell>
        </row>
        <row r="2694">
          <cell r="N2694" t="str">
            <v>Centro Educativo</v>
          </cell>
          <cell r="O2694" t="str">
            <v>Nicoya</v>
          </cell>
          <cell r="P2694" t="str">
            <v>Esc. Vista De Mar</v>
          </cell>
          <cell r="Q2694">
            <v>7</v>
          </cell>
          <cell r="R2694">
            <v>2481</v>
          </cell>
        </row>
        <row r="2695">
          <cell r="N2695" t="str">
            <v>Centro Educativo</v>
          </cell>
          <cell r="O2695" t="str">
            <v>Nicoya</v>
          </cell>
          <cell r="P2695" t="str">
            <v>Esc. Zapote</v>
          </cell>
          <cell r="Q2695">
            <v>4</v>
          </cell>
          <cell r="R2695">
            <v>2483</v>
          </cell>
        </row>
        <row r="2696">
          <cell r="N2696" t="str">
            <v>Centro Educativo</v>
          </cell>
          <cell r="O2696" t="str">
            <v>Nicoya</v>
          </cell>
          <cell r="P2696" t="str">
            <v>Esc. Zaragoza</v>
          </cell>
          <cell r="Q2696">
            <v>2</v>
          </cell>
          <cell r="R2696">
            <v>2484</v>
          </cell>
        </row>
        <row r="2697">
          <cell r="N2697" t="str">
            <v>Centro Educativo</v>
          </cell>
          <cell r="O2697" t="str">
            <v>Nicoya</v>
          </cell>
          <cell r="P2697" t="str">
            <v>Liceo Belen</v>
          </cell>
          <cell r="Q2697">
            <v>2</v>
          </cell>
          <cell r="R2697">
            <v>5850</v>
          </cell>
        </row>
        <row r="2698">
          <cell r="N2698" t="str">
            <v>Centro Educativo</v>
          </cell>
          <cell r="O2698" t="str">
            <v>Nicoya</v>
          </cell>
          <cell r="P2698" t="str">
            <v>Liceo De Nicoya</v>
          </cell>
          <cell r="Q2698">
            <v>1</v>
          </cell>
          <cell r="R2698">
            <v>4105</v>
          </cell>
        </row>
        <row r="2699">
          <cell r="N2699" t="str">
            <v>Centro Educativo</v>
          </cell>
          <cell r="O2699" t="str">
            <v>Nicoya</v>
          </cell>
          <cell r="P2699" t="str">
            <v>Liceo El Carmen</v>
          </cell>
          <cell r="Q2699">
            <v>7</v>
          </cell>
          <cell r="R2699">
            <v>5973</v>
          </cell>
        </row>
        <row r="2700">
          <cell r="N2700" t="str">
            <v>Centro Educativo</v>
          </cell>
          <cell r="O2700" t="str">
            <v>Nicoya</v>
          </cell>
          <cell r="P2700" t="str">
            <v>Liceo Los Angeles</v>
          </cell>
          <cell r="Q2700">
            <v>8</v>
          </cell>
          <cell r="R2700">
            <v>6375</v>
          </cell>
        </row>
        <row r="2701">
          <cell r="N2701" t="str">
            <v>Centro Educativo</v>
          </cell>
          <cell r="O2701" t="str">
            <v>Nicoya</v>
          </cell>
          <cell r="P2701" t="str">
            <v>Liceo Rural Colonia Del Valle</v>
          </cell>
          <cell r="Q2701">
            <v>8</v>
          </cell>
          <cell r="R2701">
            <v>6220</v>
          </cell>
        </row>
        <row r="2702">
          <cell r="N2702" t="str">
            <v>Centro Educativo</v>
          </cell>
          <cell r="O2702" t="str">
            <v>Nicoya</v>
          </cell>
          <cell r="P2702" t="str">
            <v>Liceo Rural Quiriman</v>
          </cell>
          <cell r="Q2702">
            <v>1</v>
          </cell>
          <cell r="R2702">
            <v>6429</v>
          </cell>
        </row>
        <row r="2703">
          <cell r="N2703" t="str">
            <v>Centro Educativo</v>
          </cell>
          <cell r="O2703" t="str">
            <v>Nicoya</v>
          </cell>
          <cell r="P2703" t="str">
            <v>Liceo Samara</v>
          </cell>
          <cell r="Q2703">
            <v>6</v>
          </cell>
          <cell r="R2703">
            <v>5159</v>
          </cell>
        </row>
        <row r="2704">
          <cell r="N2704" t="str">
            <v>Centro Educativo</v>
          </cell>
          <cell r="O2704" t="str">
            <v>Nicoya</v>
          </cell>
          <cell r="P2704" t="str">
            <v>Liceo San Francisco De Coyote</v>
          </cell>
          <cell r="Q2704">
            <v>8</v>
          </cell>
          <cell r="R2704">
            <v>4106</v>
          </cell>
        </row>
        <row r="2705">
          <cell r="N2705" t="str">
            <v>Centro Educativo</v>
          </cell>
          <cell r="O2705" t="str">
            <v>Nicoya</v>
          </cell>
          <cell r="P2705" t="str">
            <v>Liceo San Francisco De Coyote</v>
          </cell>
          <cell r="Q2705">
            <v>8</v>
          </cell>
          <cell r="R2705">
            <v>6332</v>
          </cell>
        </row>
        <row r="2706">
          <cell r="N2706" t="str">
            <v>Centro Educativo</v>
          </cell>
          <cell r="O2706" t="str">
            <v>Nicoya</v>
          </cell>
          <cell r="P2706" t="str">
            <v>Nocturno De Nicoya</v>
          </cell>
          <cell r="Q2706">
            <v>1</v>
          </cell>
          <cell r="R2706">
            <v>4871</v>
          </cell>
        </row>
        <row r="2707">
          <cell r="N2707" t="str">
            <v>Centro Educativo</v>
          </cell>
          <cell r="O2707" t="str">
            <v>Nicoya</v>
          </cell>
          <cell r="P2707" t="str">
            <v>Programa Itinerante Artes Plásticas</v>
          </cell>
          <cell r="Q2707">
            <v>1</v>
          </cell>
          <cell r="R2707">
            <v>4998</v>
          </cell>
        </row>
        <row r="2708">
          <cell r="N2708" t="str">
            <v>Centro Educativo</v>
          </cell>
          <cell r="O2708" t="str">
            <v>Nicoya</v>
          </cell>
          <cell r="P2708" t="str">
            <v>Programa Itinerante Religión</v>
          </cell>
          <cell r="Q2708">
            <v>1</v>
          </cell>
          <cell r="R2708">
            <v>5599</v>
          </cell>
        </row>
        <row r="2709">
          <cell r="N2709" t="str">
            <v>Centro Educativo</v>
          </cell>
          <cell r="O2709" t="str">
            <v>Nicoya</v>
          </cell>
          <cell r="P2709" t="str">
            <v>Serv. Itin. Ens. Espec. Nicoya</v>
          </cell>
          <cell r="Q2709">
            <v>1</v>
          </cell>
          <cell r="R2709">
            <v>4706</v>
          </cell>
        </row>
        <row r="2710">
          <cell r="N2710" t="str">
            <v>Centro Educativo</v>
          </cell>
          <cell r="O2710" t="str">
            <v>Norte-Norte</v>
          </cell>
          <cell r="P2710" t="str">
            <v>C.T.P. De Guatuso</v>
          </cell>
          <cell r="Q2710">
            <v>5</v>
          </cell>
          <cell r="R2710">
            <v>4181</v>
          </cell>
        </row>
        <row r="2711">
          <cell r="N2711" t="str">
            <v>Centro Educativo</v>
          </cell>
          <cell r="O2711" t="str">
            <v>Norte-Norte</v>
          </cell>
          <cell r="P2711" t="str">
            <v>C.T.P. De Guatuso</v>
          </cell>
          <cell r="Q2711">
            <v>5</v>
          </cell>
          <cell r="R2711">
            <v>5625</v>
          </cell>
        </row>
        <row r="2712">
          <cell r="N2712" t="str">
            <v>Centro Educativo</v>
          </cell>
          <cell r="O2712" t="str">
            <v>Norte-Norte</v>
          </cell>
          <cell r="P2712" t="str">
            <v>C.T.P. Upala</v>
          </cell>
          <cell r="Q2712">
            <v>1</v>
          </cell>
          <cell r="R2712">
            <v>4232</v>
          </cell>
        </row>
        <row r="2713">
          <cell r="N2713" t="str">
            <v>Centro Educativo</v>
          </cell>
          <cell r="O2713" t="str">
            <v>Norte-Norte</v>
          </cell>
          <cell r="P2713" t="str">
            <v>C.T.P. Upala</v>
          </cell>
          <cell r="Q2713">
            <v>1</v>
          </cell>
          <cell r="R2713">
            <v>5433</v>
          </cell>
        </row>
        <row r="2714">
          <cell r="N2714" t="str">
            <v>Centro Educativo</v>
          </cell>
          <cell r="O2714" t="str">
            <v>Norte-Norte</v>
          </cell>
          <cell r="P2714" t="str">
            <v>Caipad Asoc. Personas Con Discapac. De Upala</v>
          </cell>
          <cell r="Q2714">
            <v>1</v>
          </cell>
          <cell r="R2714">
            <v>5096</v>
          </cell>
        </row>
        <row r="2715">
          <cell r="N2715" t="str">
            <v>Centro Educativo</v>
          </cell>
          <cell r="O2715" t="str">
            <v>Norte-Norte</v>
          </cell>
          <cell r="P2715" t="str">
            <v>Cindea Aguas Claras</v>
          </cell>
          <cell r="Q2715">
            <v>2</v>
          </cell>
          <cell r="R2715">
            <v>6734</v>
          </cell>
        </row>
        <row r="2716">
          <cell r="N2716" t="str">
            <v>Centro Educativo</v>
          </cell>
          <cell r="O2716" t="str">
            <v>Norte-Norte</v>
          </cell>
          <cell r="P2716" t="str">
            <v>Cindea Bijagua</v>
          </cell>
          <cell r="Q2716">
            <v>4</v>
          </cell>
          <cell r="R2716">
            <v>6736</v>
          </cell>
        </row>
        <row r="2717">
          <cell r="N2717" t="str">
            <v>Centro Educativo</v>
          </cell>
          <cell r="O2717" t="str">
            <v>Norte-Norte</v>
          </cell>
          <cell r="P2717" t="str">
            <v>Cindea Brasilia</v>
          </cell>
          <cell r="Q2717">
            <v>7</v>
          </cell>
          <cell r="R2717">
            <v>6735</v>
          </cell>
        </row>
        <row r="2718">
          <cell r="N2718" t="str">
            <v>Centro Educativo</v>
          </cell>
          <cell r="O2718" t="str">
            <v>Norte-Norte</v>
          </cell>
          <cell r="P2718" t="str">
            <v>Cindea Colonia Puntarenas</v>
          </cell>
          <cell r="Q2718">
            <v>8</v>
          </cell>
          <cell r="R2718">
            <v>5980</v>
          </cell>
        </row>
        <row r="2719">
          <cell r="N2719" t="str">
            <v>Centro Educativo</v>
          </cell>
          <cell r="O2719" t="str">
            <v>Norte-Norte</v>
          </cell>
          <cell r="P2719" t="str">
            <v>Cindea Guatuso</v>
          </cell>
          <cell r="Q2719">
            <v>5</v>
          </cell>
          <cell r="R2719">
            <v>6552</v>
          </cell>
        </row>
        <row r="2720">
          <cell r="N2720" t="str">
            <v>Centro Educativo</v>
          </cell>
          <cell r="O2720" t="str">
            <v>Norte-Norte</v>
          </cell>
          <cell r="P2720" t="str">
            <v>Cindea Katira</v>
          </cell>
          <cell r="Q2720">
            <v>6</v>
          </cell>
          <cell r="R2720">
            <v>6737</v>
          </cell>
        </row>
        <row r="2721">
          <cell r="N2721" t="str">
            <v>Centro Educativo</v>
          </cell>
          <cell r="O2721" t="str">
            <v>Norte-Norte</v>
          </cell>
          <cell r="P2721" t="str">
            <v>Cindea San José De Upala</v>
          </cell>
          <cell r="Q2721">
            <v>3</v>
          </cell>
          <cell r="R2721">
            <v>6733</v>
          </cell>
        </row>
        <row r="2722">
          <cell r="N2722" t="str">
            <v>Centro Educativo</v>
          </cell>
          <cell r="O2722" t="str">
            <v>Norte-Norte</v>
          </cell>
          <cell r="P2722" t="str">
            <v>Cindea Upala</v>
          </cell>
          <cell r="Q2722">
            <v>1</v>
          </cell>
          <cell r="R2722">
            <v>4897</v>
          </cell>
        </row>
        <row r="2723">
          <cell r="N2723" t="str">
            <v>Centro Educativo</v>
          </cell>
          <cell r="O2723" t="str">
            <v>Norte-Norte</v>
          </cell>
          <cell r="P2723" t="str">
            <v>Cnvmts. C.T.P. De Upala</v>
          </cell>
          <cell r="Q2723">
            <v>1</v>
          </cell>
          <cell r="R2723">
            <v>6264</v>
          </cell>
        </row>
        <row r="2724">
          <cell r="N2724" t="str">
            <v>Centro Educativo</v>
          </cell>
          <cell r="O2724" t="str">
            <v>Norte-Norte</v>
          </cell>
          <cell r="P2724" t="str">
            <v>Esc. Aguas Negras</v>
          </cell>
          <cell r="Q2724">
            <v>8</v>
          </cell>
          <cell r="R2724">
            <v>1710</v>
          </cell>
        </row>
        <row r="2725">
          <cell r="N2725" t="str">
            <v>Centro Educativo</v>
          </cell>
          <cell r="O2725" t="str">
            <v>Norte-Norte</v>
          </cell>
          <cell r="P2725" t="str">
            <v>Esc. Betania (Guatuso)</v>
          </cell>
          <cell r="Q2725">
            <v>5</v>
          </cell>
          <cell r="R2725">
            <v>1433</v>
          </cell>
        </row>
        <row r="2726">
          <cell r="N2726" t="str">
            <v>Centro Educativo</v>
          </cell>
          <cell r="O2726" t="str">
            <v>Norte-Norte</v>
          </cell>
          <cell r="P2726" t="str">
            <v>Esc. Betania (Upala)</v>
          </cell>
          <cell r="Q2726">
            <v>2</v>
          </cell>
          <cell r="R2726">
            <v>3809</v>
          </cell>
        </row>
        <row r="2727">
          <cell r="N2727" t="str">
            <v>Centro Educativo</v>
          </cell>
          <cell r="O2727" t="str">
            <v>Norte-Norte</v>
          </cell>
          <cell r="P2727" t="str">
            <v>Esc. Birmania</v>
          </cell>
          <cell r="Q2727">
            <v>7</v>
          </cell>
          <cell r="R2727">
            <v>3813</v>
          </cell>
        </row>
        <row r="2728">
          <cell r="N2728" t="str">
            <v>Centro Educativo</v>
          </cell>
          <cell r="O2728" t="str">
            <v>Norte-Norte</v>
          </cell>
          <cell r="P2728" t="str">
            <v>Esc. Brasilia</v>
          </cell>
          <cell r="Q2728">
            <v>7</v>
          </cell>
          <cell r="R2728">
            <v>3818</v>
          </cell>
        </row>
        <row r="2729">
          <cell r="N2729" t="str">
            <v>Centro Educativo</v>
          </cell>
          <cell r="O2729" t="str">
            <v>Norte-Norte</v>
          </cell>
          <cell r="P2729" t="str">
            <v>Esc. Buena Vista</v>
          </cell>
          <cell r="Q2729">
            <v>4</v>
          </cell>
          <cell r="R2729">
            <v>3850</v>
          </cell>
        </row>
        <row r="2730">
          <cell r="N2730" t="str">
            <v>Centro Educativo</v>
          </cell>
          <cell r="O2730" t="str">
            <v>Norte-Norte</v>
          </cell>
          <cell r="P2730" t="str">
            <v>Esc. Buenos Aires (Guatuso)</v>
          </cell>
          <cell r="Q2730">
            <v>5</v>
          </cell>
          <cell r="R2730">
            <v>1446</v>
          </cell>
        </row>
        <row r="2731">
          <cell r="N2731" t="str">
            <v>Centro Educativo</v>
          </cell>
          <cell r="O2731" t="str">
            <v>Norte-Norte</v>
          </cell>
          <cell r="P2731" t="str">
            <v>Esc. Buenos Aires (Upala)</v>
          </cell>
          <cell r="Q2731">
            <v>7</v>
          </cell>
          <cell r="R2731">
            <v>3823</v>
          </cell>
        </row>
        <row r="2732">
          <cell r="N2732" t="str">
            <v>Centro Educativo</v>
          </cell>
          <cell r="O2732" t="str">
            <v>Norte-Norte</v>
          </cell>
          <cell r="P2732" t="str">
            <v>Esc. Campo Verde</v>
          </cell>
          <cell r="Q2732">
            <v>8</v>
          </cell>
          <cell r="R2732">
            <v>3884</v>
          </cell>
        </row>
        <row r="2733">
          <cell r="N2733" t="str">
            <v>Centro Educativo</v>
          </cell>
          <cell r="O2733" t="str">
            <v>Norte-Norte</v>
          </cell>
          <cell r="P2733" t="str">
            <v>Esc. Caño Blanco</v>
          </cell>
          <cell r="Q2733">
            <v>3</v>
          </cell>
          <cell r="R2733">
            <v>3821</v>
          </cell>
        </row>
        <row r="2734">
          <cell r="N2734" t="str">
            <v>Centro Educativo</v>
          </cell>
          <cell r="O2734" t="str">
            <v>Norte-Norte</v>
          </cell>
          <cell r="P2734" t="str">
            <v>Esc. Caño Ciego</v>
          </cell>
          <cell r="Q2734">
            <v>5</v>
          </cell>
          <cell r="R2734">
            <v>1451</v>
          </cell>
        </row>
        <row r="2735">
          <cell r="N2735" t="str">
            <v>Centro Educativo</v>
          </cell>
          <cell r="O2735" t="str">
            <v>Norte-Norte</v>
          </cell>
          <cell r="P2735" t="str">
            <v>Esc. Caño Rito</v>
          </cell>
          <cell r="Q2735">
            <v>8</v>
          </cell>
          <cell r="R2735">
            <v>3822</v>
          </cell>
        </row>
        <row r="2736">
          <cell r="N2736" t="str">
            <v>Centro Educativo</v>
          </cell>
          <cell r="O2736" t="str">
            <v>Norte-Norte</v>
          </cell>
          <cell r="P2736" t="str">
            <v>Esc. Chimurria</v>
          </cell>
          <cell r="Q2736">
            <v>1</v>
          </cell>
          <cell r="R2736">
            <v>3834</v>
          </cell>
        </row>
        <row r="2737">
          <cell r="N2737" t="str">
            <v>Centro Educativo</v>
          </cell>
          <cell r="O2737" t="str">
            <v>Norte-Norte</v>
          </cell>
          <cell r="P2737" t="str">
            <v>Esc. Colonia Blanca</v>
          </cell>
          <cell r="Q2737">
            <v>2</v>
          </cell>
          <cell r="R2737">
            <v>3826</v>
          </cell>
        </row>
        <row r="2738">
          <cell r="N2738" t="str">
            <v>Centro Educativo</v>
          </cell>
          <cell r="O2738" t="str">
            <v>Norte-Norte</v>
          </cell>
          <cell r="P2738" t="str">
            <v>Esc. Colonia La Libertad</v>
          </cell>
          <cell r="Q2738">
            <v>2</v>
          </cell>
          <cell r="R2738">
            <v>3836</v>
          </cell>
        </row>
        <row r="2739">
          <cell r="N2739" t="str">
            <v>Centro Educativo</v>
          </cell>
          <cell r="O2739" t="str">
            <v>Norte-Norte</v>
          </cell>
          <cell r="P2739" t="str">
            <v>Esc. Colonia Naranjeña</v>
          </cell>
          <cell r="Q2739">
            <v>6</v>
          </cell>
          <cell r="R2739">
            <v>1414</v>
          </cell>
        </row>
        <row r="2740">
          <cell r="N2740" t="str">
            <v>Centro Educativo</v>
          </cell>
          <cell r="O2740" t="str">
            <v>Norte-Norte</v>
          </cell>
          <cell r="P2740" t="str">
            <v>Esc. Colonia Puntarenas</v>
          </cell>
          <cell r="Q2740">
            <v>8</v>
          </cell>
          <cell r="R2740">
            <v>3835</v>
          </cell>
        </row>
        <row r="2741">
          <cell r="N2741" t="str">
            <v>Centro Educativo</v>
          </cell>
          <cell r="O2741" t="str">
            <v>Norte-Norte</v>
          </cell>
          <cell r="P2741" t="str">
            <v>Esc. Costa Ana</v>
          </cell>
          <cell r="Q2741">
            <v>6</v>
          </cell>
          <cell r="R2741">
            <v>3811</v>
          </cell>
        </row>
        <row r="2742">
          <cell r="N2742" t="str">
            <v>Centro Educativo</v>
          </cell>
          <cell r="O2742" t="str">
            <v>Norte-Norte</v>
          </cell>
          <cell r="P2742" t="str">
            <v>Esc. Cuatro Bocas</v>
          </cell>
          <cell r="Q2742">
            <v>2</v>
          </cell>
          <cell r="R2742">
            <v>3840</v>
          </cell>
        </row>
        <row r="2743">
          <cell r="N2743" t="str">
            <v>Centro Educativo</v>
          </cell>
          <cell r="O2743" t="str">
            <v>Norte-Norte</v>
          </cell>
          <cell r="P2743" t="str">
            <v>Esc. Cuatro Cruces</v>
          </cell>
          <cell r="Q2743">
            <v>4</v>
          </cell>
          <cell r="R2743">
            <v>3869</v>
          </cell>
        </row>
        <row r="2744">
          <cell r="N2744" t="str">
            <v>Centro Educativo</v>
          </cell>
          <cell r="O2744" t="str">
            <v>Norte-Norte</v>
          </cell>
          <cell r="P2744" t="str">
            <v>Esc. Dominica</v>
          </cell>
          <cell r="Q2744">
            <v>5</v>
          </cell>
          <cell r="R2744">
            <v>4957</v>
          </cell>
        </row>
        <row r="2745">
          <cell r="N2745" t="str">
            <v>Centro Educativo</v>
          </cell>
          <cell r="O2745" t="str">
            <v>Norte-Norte</v>
          </cell>
          <cell r="P2745" t="str">
            <v>Esc. Dos Ríos</v>
          </cell>
          <cell r="Q2745">
            <v>7</v>
          </cell>
          <cell r="R2745">
            <v>3843</v>
          </cell>
        </row>
        <row r="2746">
          <cell r="N2746" t="str">
            <v>Centro Educativo</v>
          </cell>
          <cell r="O2746" t="str">
            <v>Norte-Norte</v>
          </cell>
          <cell r="P2746" t="str">
            <v>Esc. Dr. Ricardo Moreno Cañas</v>
          </cell>
          <cell r="Q2746">
            <v>3</v>
          </cell>
          <cell r="R2746">
            <v>3872</v>
          </cell>
        </row>
        <row r="2747">
          <cell r="N2747" t="str">
            <v>Centro Educativo</v>
          </cell>
          <cell r="O2747" t="str">
            <v>Norte-Norte</v>
          </cell>
          <cell r="P2747" t="str">
            <v>Esc. El Burio</v>
          </cell>
          <cell r="Q2747">
            <v>5</v>
          </cell>
          <cell r="R2747">
            <v>1447</v>
          </cell>
        </row>
        <row r="2748">
          <cell r="N2748" t="str">
            <v>Centro Educativo</v>
          </cell>
          <cell r="O2748" t="str">
            <v>Norte-Norte</v>
          </cell>
          <cell r="P2748" t="str">
            <v>Esc. El Carmen</v>
          </cell>
          <cell r="Q2748">
            <v>5</v>
          </cell>
          <cell r="R2748">
            <v>1716</v>
          </cell>
        </row>
        <row r="2749">
          <cell r="N2749" t="str">
            <v>Centro Educativo</v>
          </cell>
          <cell r="O2749" t="str">
            <v>Norte-Norte</v>
          </cell>
          <cell r="P2749" t="str">
            <v>Esc. El Carmen # 1 (Yolillal)</v>
          </cell>
          <cell r="Q2749">
            <v>1</v>
          </cell>
          <cell r="R2749">
            <v>3845</v>
          </cell>
        </row>
        <row r="2750">
          <cell r="N2750" t="str">
            <v>Centro Educativo</v>
          </cell>
          <cell r="O2750" t="str">
            <v>Norte-Norte</v>
          </cell>
          <cell r="P2750" t="str">
            <v>Esc. El Carmen # 2 (Upala)</v>
          </cell>
          <cell r="Q2750">
            <v>1</v>
          </cell>
          <cell r="R2750">
            <v>3875</v>
          </cell>
        </row>
        <row r="2751">
          <cell r="N2751" t="str">
            <v>Centro Educativo</v>
          </cell>
          <cell r="O2751" t="str">
            <v>Norte-Norte</v>
          </cell>
          <cell r="P2751" t="str">
            <v>Esc. El Carmen (Aguas Claras)</v>
          </cell>
          <cell r="Q2751">
            <v>2</v>
          </cell>
          <cell r="R2751">
            <v>3846</v>
          </cell>
        </row>
        <row r="2752">
          <cell r="N2752" t="str">
            <v>Centro Educativo</v>
          </cell>
          <cell r="O2752" t="str">
            <v>Norte-Norte</v>
          </cell>
          <cell r="P2752" t="str">
            <v>Esc. El Corozo De Pataste</v>
          </cell>
          <cell r="Q2752">
            <v>5</v>
          </cell>
          <cell r="R2752">
            <v>1443</v>
          </cell>
        </row>
        <row r="2753">
          <cell r="N2753" t="str">
            <v>Centro Educativo</v>
          </cell>
          <cell r="O2753" t="str">
            <v>Norte-Norte</v>
          </cell>
          <cell r="P2753" t="str">
            <v>Esc. El Cruce</v>
          </cell>
          <cell r="Q2753">
            <v>6</v>
          </cell>
          <cell r="R2753">
            <v>3797</v>
          </cell>
        </row>
        <row r="2754">
          <cell r="N2754" t="str">
            <v>Centro Educativo</v>
          </cell>
          <cell r="O2754" t="str">
            <v>Norte-Norte</v>
          </cell>
          <cell r="P2754" t="str">
            <v>Esc. El Delirio</v>
          </cell>
          <cell r="Q2754">
            <v>7</v>
          </cell>
          <cell r="R2754">
            <v>3829</v>
          </cell>
        </row>
        <row r="2755">
          <cell r="N2755" t="str">
            <v>Centro Educativo</v>
          </cell>
          <cell r="O2755" t="str">
            <v>Norte-Norte</v>
          </cell>
          <cell r="P2755" t="str">
            <v>Esc. El Edén</v>
          </cell>
          <cell r="Q2755">
            <v>5</v>
          </cell>
          <cell r="R2755">
            <v>1509</v>
          </cell>
        </row>
        <row r="2756">
          <cell r="N2756" t="str">
            <v>Centro Educativo</v>
          </cell>
          <cell r="O2756" t="str">
            <v>Norte-Norte</v>
          </cell>
          <cell r="P2756" t="str">
            <v>Esc. El Encanto</v>
          </cell>
          <cell r="Q2756">
            <v>7</v>
          </cell>
          <cell r="R2756">
            <v>3815</v>
          </cell>
        </row>
        <row r="2757">
          <cell r="N2757" t="str">
            <v>Centro Educativo</v>
          </cell>
          <cell r="O2757" t="str">
            <v>Norte-Norte</v>
          </cell>
          <cell r="P2757" t="str">
            <v>Esc. El Fósforo</v>
          </cell>
          <cell r="Q2757">
            <v>1</v>
          </cell>
          <cell r="R2757">
            <v>3852</v>
          </cell>
        </row>
        <row r="2758">
          <cell r="N2758" t="str">
            <v>Centro Educativo</v>
          </cell>
          <cell r="O2758" t="str">
            <v>Norte-Norte</v>
          </cell>
          <cell r="P2758" t="str">
            <v>Esc. El Higuerón</v>
          </cell>
          <cell r="Q2758">
            <v>4</v>
          </cell>
          <cell r="R2758">
            <v>3844</v>
          </cell>
        </row>
        <row r="2759">
          <cell r="N2759" t="str">
            <v>Centro Educativo</v>
          </cell>
          <cell r="O2759" t="str">
            <v>Norte-Norte</v>
          </cell>
          <cell r="P2759" t="str">
            <v>Esc. El Jardín</v>
          </cell>
          <cell r="Q2759">
            <v>4</v>
          </cell>
          <cell r="R2759">
            <v>3909</v>
          </cell>
        </row>
        <row r="2760">
          <cell r="N2760" t="str">
            <v>Centro Educativo</v>
          </cell>
          <cell r="O2760" t="str">
            <v>Norte-Norte</v>
          </cell>
          <cell r="P2760" t="str">
            <v>Esc. El Paraíso</v>
          </cell>
          <cell r="Q2760">
            <v>7</v>
          </cell>
          <cell r="R2760">
            <v>3808</v>
          </cell>
        </row>
        <row r="2761">
          <cell r="N2761" t="str">
            <v>Centro Educativo</v>
          </cell>
          <cell r="O2761" t="str">
            <v>Norte-Norte</v>
          </cell>
          <cell r="P2761" t="str">
            <v>Esc. El Pilón</v>
          </cell>
          <cell r="Q2761">
            <v>4</v>
          </cell>
          <cell r="R2761">
            <v>5047</v>
          </cell>
        </row>
        <row r="2762">
          <cell r="N2762" t="str">
            <v>Centro Educativo</v>
          </cell>
          <cell r="O2762" t="str">
            <v>Norte-Norte</v>
          </cell>
          <cell r="P2762" t="str">
            <v>Esc. El Porvenir</v>
          </cell>
          <cell r="Q2762">
            <v>3</v>
          </cell>
          <cell r="R2762">
            <v>3847</v>
          </cell>
        </row>
        <row r="2763">
          <cell r="N2763" t="str">
            <v>Centro Educativo</v>
          </cell>
          <cell r="O2763" t="str">
            <v>Norte-Norte</v>
          </cell>
          <cell r="P2763" t="str">
            <v>Esc. El Progreso (Dos Ríos)</v>
          </cell>
          <cell r="Q2763">
            <v>7</v>
          </cell>
          <cell r="R2763">
            <v>3926</v>
          </cell>
        </row>
        <row r="2764">
          <cell r="N2764" t="str">
            <v>Centro Educativo</v>
          </cell>
          <cell r="O2764" t="str">
            <v>Norte-Norte</v>
          </cell>
          <cell r="P2764" t="str">
            <v>Esc. El Progreso (Upala)</v>
          </cell>
          <cell r="Q2764">
            <v>4</v>
          </cell>
          <cell r="R2764">
            <v>3832</v>
          </cell>
        </row>
        <row r="2765">
          <cell r="N2765" t="str">
            <v>Centro Educativo</v>
          </cell>
          <cell r="O2765" t="str">
            <v>Norte-Norte</v>
          </cell>
          <cell r="P2765" t="str">
            <v>Esc. El Recreo</v>
          </cell>
          <cell r="Q2765">
            <v>8</v>
          </cell>
          <cell r="R2765">
            <v>3878</v>
          </cell>
        </row>
        <row r="2766">
          <cell r="N2766" t="str">
            <v>Centro Educativo</v>
          </cell>
          <cell r="O2766" t="str">
            <v>Norte-Norte</v>
          </cell>
          <cell r="P2766" t="str">
            <v>Esc. El Rosario</v>
          </cell>
          <cell r="Q2766">
            <v>4</v>
          </cell>
          <cell r="R2766">
            <v>3848</v>
          </cell>
        </row>
        <row r="2767">
          <cell r="N2767" t="str">
            <v>Centro Educativo</v>
          </cell>
          <cell r="O2767" t="str">
            <v>Norte-Norte</v>
          </cell>
          <cell r="P2767" t="str">
            <v>Esc. El Salto</v>
          </cell>
          <cell r="Q2767">
            <v>4</v>
          </cell>
          <cell r="R2767">
            <v>3849</v>
          </cell>
        </row>
        <row r="2768">
          <cell r="N2768" t="str">
            <v>Centro Educativo</v>
          </cell>
          <cell r="O2768" t="str">
            <v>Norte-Norte</v>
          </cell>
          <cell r="P2768" t="str">
            <v>Esc. El Silencio</v>
          </cell>
          <cell r="Q2768">
            <v>5</v>
          </cell>
          <cell r="R2768">
            <v>1525</v>
          </cell>
        </row>
        <row r="2769">
          <cell r="N2769" t="str">
            <v>Centro Educativo</v>
          </cell>
          <cell r="O2769" t="str">
            <v>Norte-Norte</v>
          </cell>
          <cell r="P2769" t="str">
            <v>Esc. El Valle</v>
          </cell>
          <cell r="Q2769">
            <v>6</v>
          </cell>
          <cell r="R2769">
            <v>3801</v>
          </cell>
        </row>
        <row r="2770">
          <cell r="N2770" t="str">
            <v>Centro Educativo</v>
          </cell>
          <cell r="O2770" t="str">
            <v>Norte-Norte</v>
          </cell>
          <cell r="P2770" t="str">
            <v>Esc. Fátima</v>
          </cell>
          <cell r="Q2770">
            <v>7</v>
          </cell>
          <cell r="R2770">
            <v>3851</v>
          </cell>
        </row>
        <row r="2771">
          <cell r="N2771" t="str">
            <v>Centro Educativo</v>
          </cell>
          <cell r="O2771" t="str">
            <v>Norte-Norte</v>
          </cell>
          <cell r="P2771" t="str">
            <v>Esc. Gallo Pinto</v>
          </cell>
          <cell r="Q2771">
            <v>5</v>
          </cell>
          <cell r="R2771">
            <v>1685</v>
          </cell>
        </row>
        <row r="2772">
          <cell r="N2772" t="str">
            <v>Centro Educativo</v>
          </cell>
          <cell r="O2772" t="str">
            <v>Norte-Norte</v>
          </cell>
          <cell r="P2772" t="str">
            <v>Esc. Guacalito</v>
          </cell>
          <cell r="Q2772">
            <v>2</v>
          </cell>
          <cell r="R2772">
            <v>3877</v>
          </cell>
        </row>
        <row r="2773">
          <cell r="N2773" t="str">
            <v>Centro Educativo</v>
          </cell>
          <cell r="O2773" t="str">
            <v>Norte-Norte</v>
          </cell>
          <cell r="P2773" t="str">
            <v>Esc. Guayabito</v>
          </cell>
          <cell r="Q2773">
            <v>6</v>
          </cell>
          <cell r="R2773">
            <v>3853</v>
          </cell>
        </row>
        <row r="2774">
          <cell r="N2774" t="str">
            <v>Centro Educativo</v>
          </cell>
          <cell r="O2774" t="str">
            <v>Norte-Norte</v>
          </cell>
          <cell r="P2774" t="str">
            <v>Esc. I.D.A. El Gavilán</v>
          </cell>
          <cell r="Q2774">
            <v>7</v>
          </cell>
          <cell r="R2774">
            <v>3814</v>
          </cell>
        </row>
        <row r="2775">
          <cell r="N2775" t="str">
            <v>Centro Educativo</v>
          </cell>
          <cell r="O2775" t="str">
            <v>Norte-Norte</v>
          </cell>
          <cell r="P2775" t="str">
            <v>Esc. I.D.A. La Jabalina</v>
          </cell>
          <cell r="Q2775">
            <v>7</v>
          </cell>
          <cell r="R2775">
            <v>3898</v>
          </cell>
        </row>
        <row r="2776">
          <cell r="N2776" t="str">
            <v>Centro Educativo</v>
          </cell>
          <cell r="O2776" t="str">
            <v>Norte-Norte</v>
          </cell>
          <cell r="P2776" t="str">
            <v>Esc. I.D.A. Las Marías</v>
          </cell>
          <cell r="Q2776">
            <v>8</v>
          </cell>
          <cell r="R2776">
            <v>1534</v>
          </cell>
        </row>
        <row r="2777">
          <cell r="N2777" t="str">
            <v>Centro Educativo</v>
          </cell>
          <cell r="O2777" t="str">
            <v>Norte-Norte</v>
          </cell>
          <cell r="P2777" t="str">
            <v>Esc. I.D.A. San José</v>
          </cell>
          <cell r="Q2777">
            <v>3</v>
          </cell>
          <cell r="R2777">
            <v>3889</v>
          </cell>
        </row>
        <row r="2778">
          <cell r="N2778" t="str">
            <v>Centro Educativo</v>
          </cell>
          <cell r="O2778" t="str">
            <v>Norte-Norte</v>
          </cell>
          <cell r="P2778" t="str">
            <v>Esc. I.D.A. San Luis</v>
          </cell>
          <cell r="Q2778">
            <v>7</v>
          </cell>
          <cell r="R2778">
            <v>3831</v>
          </cell>
        </row>
        <row r="2779">
          <cell r="N2779" t="str">
            <v>Centro Educativo</v>
          </cell>
          <cell r="O2779" t="str">
            <v>Norte-Norte</v>
          </cell>
          <cell r="P2779" t="str">
            <v>Esc. Jesús De Popoyoapa</v>
          </cell>
          <cell r="Q2779">
            <v>3</v>
          </cell>
          <cell r="R2779">
            <v>3855</v>
          </cell>
        </row>
        <row r="2780">
          <cell r="N2780" t="str">
            <v>Centro Educativo</v>
          </cell>
          <cell r="O2780" t="str">
            <v>Norte-Norte</v>
          </cell>
          <cell r="P2780" t="str">
            <v>Esc. La América</v>
          </cell>
          <cell r="Q2780">
            <v>7</v>
          </cell>
          <cell r="R2780">
            <v>3927</v>
          </cell>
        </row>
        <row r="2781">
          <cell r="N2781" t="str">
            <v>Centro Educativo</v>
          </cell>
          <cell r="O2781" t="str">
            <v>Norte-Norte</v>
          </cell>
          <cell r="P2781" t="str">
            <v>Esc. La Cabanga</v>
          </cell>
          <cell r="Q2781">
            <v>5</v>
          </cell>
          <cell r="R2781">
            <v>1543</v>
          </cell>
        </row>
        <row r="2782">
          <cell r="N2782" t="str">
            <v>Centro Educativo</v>
          </cell>
          <cell r="O2782" t="str">
            <v>Norte-Norte</v>
          </cell>
          <cell r="P2782" t="str">
            <v>Esc. La Cabaña</v>
          </cell>
          <cell r="Q2782">
            <v>6</v>
          </cell>
          <cell r="R2782">
            <v>3925</v>
          </cell>
        </row>
        <row r="2783">
          <cell r="N2783" t="str">
            <v>Centro Educativo</v>
          </cell>
          <cell r="O2783" t="str">
            <v>Norte-Norte</v>
          </cell>
          <cell r="P2783" t="str">
            <v>Esc. La Cruz</v>
          </cell>
          <cell r="Q2783">
            <v>1</v>
          </cell>
          <cell r="R2783">
            <v>3857</v>
          </cell>
        </row>
        <row r="2784">
          <cell r="N2784" t="str">
            <v>Centro Educativo</v>
          </cell>
          <cell r="O2784" t="str">
            <v>Norte-Norte</v>
          </cell>
          <cell r="P2784" t="str">
            <v>Esc. La Esperanza</v>
          </cell>
          <cell r="Q2784">
            <v>1</v>
          </cell>
          <cell r="R2784">
            <v>3858</v>
          </cell>
        </row>
        <row r="2785">
          <cell r="N2785" t="str">
            <v>Centro Educativo</v>
          </cell>
          <cell r="O2785" t="str">
            <v>Norte-Norte</v>
          </cell>
          <cell r="P2785" t="str">
            <v>Esc. La Flor</v>
          </cell>
          <cell r="Q2785">
            <v>5</v>
          </cell>
          <cell r="R2785">
            <v>1477</v>
          </cell>
        </row>
        <row r="2786">
          <cell r="N2786" t="str">
            <v>Centro Educativo</v>
          </cell>
          <cell r="O2786" t="str">
            <v>Norte-Norte</v>
          </cell>
          <cell r="P2786" t="str">
            <v>Esc. La Florida</v>
          </cell>
          <cell r="Q2786">
            <v>6</v>
          </cell>
          <cell r="R2786">
            <v>3886</v>
          </cell>
        </row>
        <row r="2787">
          <cell r="N2787" t="str">
            <v>Centro Educativo</v>
          </cell>
          <cell r="O2787" t="str">
            <v>Norte-Norte</v>
          </cell>
          <cell r="P2787" t="str">
            <v>Esc. La Katira</v>
          </cell>
          <cell r="Q2787">
            <v>6</v>
          </cell>
          <cell r="R2787">
            <v>3841</v>
          </cell>
        </row>
        <row r="2788">
          <cell r="N2788" t="str">
            <v>Centro Educativo</v>
          </cell>
          <cell r="O2788" t="str">
            <v>Norte-Norte</v>
          </cell>
          <cell r="P2788" t="str">
            <v>Esc. La Maravilla</v>
          </cell>
          <cell r="Q2788">
            <v>1</v>
          </cell>
          <cell r="R2788">
            <v>3856</v>
          </cell>
        </row>
        <row r="2789">
          <cell r="N2789" t="str">
            <v>Centro Educativo</v>
          </cell>
          <cell r="O2789" t="str">
            <v>Norte-Norte</v>
          </cell>
          <cell r="P2789" t="str">
            <v>Esc. La Palmera</v>
          </cell>
          <cell r="Q2789">
            <v>1</v>
          </cell>
          <cell r="R2789">
            <v>5648</v>
          </cell>
        </row>
        <row r="2790">
          <cell r="N2790" t="str">
            <v>Centro Educativo</v>
          </cell>
          <cell r="O2790" t="str">
            <v>Norte-Norte</v>
          </cell>
          <cell r="P2790" t="str">
            <v>Esc. La Paz</v>
          </cell>
          <cell r="Q2790">
            <v>6</v>
          </cell>
          <cell r="R2790">
            <v>1461</v>
          </cell>
        </row>
        <row r="2791">
          <cell r="N2791" t="str">
            <v>Centro Educativo</v>
          </cell>
          <cell r="O2791" t="str">
            <v>Norte-Norte</v>
          </cell>
          <cell r="P2791" t="str">
            <v>Esc. La Reserva</v>
          </cell>
          <cell r="Q2791">
            <v>4</v>
          </cell>
          <cell r="R2791">
            <v>3799</v>
          </cell>
        </row>
        <row r="2792">
          <cell r="N2792" t="str">
            <v>Centro Educativo</v>
          </cell>
          <cell r="O2792" t="str">
            <v>Norte-Norte</v>
          </cell>
          <cell r="P2792" t="str">
            <v>Esc. La Rivera</v>
          </cell>
          <cell r="Q2792">
            <v>5</v>
          </cell>
          <cell r="R2792">
            <v>5319</v>
          </cell>
        </row>
        <row r="2793">
          <cell r="N2793" t="str">
            <v>Centro Educativo</v>
          </cell>
          <cell r="O2793" t="str">
            <v>Norte-Norte</v>
          </cell>
          <cell r="P2793" t="str">
            <v>Esc. La Unión</v>
          </cell>
          <cell r="Q2793">
            <v>3</v>
          </cell>
          <cell r="R2793">
            <v>3924</v>
          </cell>
        </row>
        <row r="2794">
          <cell r="N2794" t="str">
            <v>Centro Educativo</v>
          </cell>
          <cell r="O2794" t="str">
            <v>Norte-Norte</v>
          </cell>
          <cell r="P2794" t="str">
            <v>Esc. La Verbena</v>
          </cell>
          <cell r="Q2794">
            <v>1</v>
          </cell>
          <cell r="R2794">
            <v>3861</v>
          </cell>
        </row>
        <row r="2795">
          <cell r="N2795" t="str">
            <v>Centro Educativo</v>
          </cell>
          <cell r="O2795" t="str">
            <v>Norte-Norte</v>
          </cell>
          <cell r="P2795" t="str">
            <v>Esc. La Victoria</v>
          </cell>
          <cell r="Q2795">
            <v>3</v>
          </cell>
          <cell r="R2795">
            <v>3862</v>
          </cell>
        </row>
        <row r="2796">
          <cell r="N2796" t="str">
            <v>Centro Educativo</v>
          </cell>
          <cell r="O2796" t="str">
            <v>Norte-Norte</v>
          </cell>
          <cell r="P2796" t="str">
            <v>Esc. Las Armenias</v>
          </cell>
          <cell r="Q2796">
            <v>2</v>
          </cell>
          <cell r="R2796">
            <v>3863</v>
          </cell>
        </row>
        <row r="2797">
          <cell r="N2797" t="str">
            <v>Centro Educativo</v>
          </cell>
          <cell r="O2797" t="str">
            <v>Norte-Norte</v>
          </cell>
          <cell r="P2797" t="str">
            <v>Esc. Las Delicias</v>
          </cell>
          <cell r="Q2797">
            <v>1</v>
          </cell>
          <cell r="R2797">
            <v>3864</v>
          </cell>
        </row>
        <row r="2798">
          <cell r="N2798" t="str">
            <v>Centro Educativo</v>
          </cell>
          <cell r="O2798" t="str">
            <v>Norte-Norte</v>
          </cell>
          <cell r="P2798" t="str">
            <v>Esc. Las Flores</v>
          </cell>
          <cell r="Q2798">
            <v>4</v>
          </cell>
          <cell r="R2798">
            <v>3865</v>
          </cell>
        </row>
        <row r="2799">
          <cell r="N2799" t="str">
            <v>Centro Educativo</v>
          </cell>
          <cell r="O2799" t="str">
            <v>Norte-Norte</v>
          </cell>
          <cell r="P2799" t="str">
            <v>Esc. Las Garzas</v>
          </cell>
          <cell r="Q2799">
            <v>8</v>
          </cell>
          <cell r="R2799">
            <v>3833</v>
          </cell>
        </row>
        <row r="2800">
          <cell r="N2800" t="str">
            <v>Centro Educativo</v>
          </cell>
          <cell r="O2800" t="str">
            <v>Norte-Norte</v>
          </cell>
          <cell r="P2800" t="str">
            <v>Esc. Las Letras</v>
          </cell>
          <cell r="Q2800">
            <v>6</v>
          </cell>
          <cell r="R2800">
            <v>3803</v>
          </cell>
        </row>
        <row r="2801">
          <cell r="N2801" t="str">
            <v>Centro Educativo</v>
          </cell>
          <cell r="O2801" t="str">
            <v>Norte-Norte</v>
          </cell>
          <cell r="P2801" t="str">
            <v>Esc. Las Milpas</v>
          </cell>
          <cell r="Q2801">
            <v>2</v>
          </cell>
          <cell r="R2801">
            <v>3866</v>
          </cell>
        </row>
        <row r="2802">
          <cell r="N2802" t="str">
            <v>Centro Educativo</v>
          </cell>
          <cell r="O2802" t="str">
            <v>Norte-Norte</v>
          </cell>
          <cell r="P2802" t="str">
            <v>Esc. Las Pavas</v>
          </cell>
          <cell r="Q2802">
            <v>1</v>
          </cell>
          <cell r="R2802">
            <v>3876</v>
          </cell>
        </row>
        <row r="2803">
          <cell r="N2803" t="str">
            <v>Centro Educativo</v>
          </cell>
          <cell r="O2803" t="str">
            <v>Norte-Norte</v>
          </cell>
          <cell r="P2803" t="str">
            <v>Esc. Leonidas Sequeira Duarte</v>
          </cell>
          <cell r="Q2803">
            <v>8</v>
          </cell>
          <cell r="R2803">
            <v>1452</v>
          </cell>
        </row>
        <row r="2804">
          <cell r="N2804" t="str">
            <v>Centro Educativo</v>
          </cell>
          <cell r="O2804" t="str">
            <v>Norte-Norte</v>
          </cell>
          <cell r="P2804" t="str">
            <v>Esc. Líder De Bijagua</v>
          </cell>
          <cell r="Q2804">
            <v>4</v>
          </cell>
          <cell r="R2804">
            <v>3812</v>
          </cell>
        </row>
        <row r="2805">
          <cell r="N2805" t="str">
            <v>Centro Educativo</v>
          </cell>
          <cell r="O2805" t="str">
            <v>Norte-Norte</v>
          </cell>
          <cell r="P2805" t="str">
            <v>Esc. Linda Vista</v>
          </cell>
          <cell r="Q2805">
            <v>7</v>
          </cell>
          <cell r="R2805">
            <v>3827</v>
          </cell>
        </row>
        <row r="2806">
          <cell r="N2806" t="str">
            <v>Centro Educativo</v>
          </cell>
          <cell r="O2806" t="str">
            <v>Norte-Norte</v>
          </cell>
          <cell r="P2806" t="str">
            <v>Esc. Llano Azul</v>
          </cell>
          <cell r="Q2806">
            <v>4</v>
          </cell>
          <cell r="R2806">
            <v>3917</v>
          </cell>
        </row>
        <row r="2807">
          <cell r="N2807" t="str">
            <v>Centro Educativo</v>
          </cell>
          <cell r="O2807" t="str">
            <v>Norte-Norte</v>
          </cell>
          <cell r="P2807" t="str">
            <v>Esc. Llano Bonito #1</v>
          </cell>
          <cell r="Q2807">
            <v>6</v>
          </cell>
          <cell r="R2807">
            <v>3824</v>
          </cell>
        </row>
        <row r="2808">
          <cell r="N2808" t="str">
            <v>Centro Educativo</v>
          </cell>
          <cell r="O2808" t="str">
            <v>Norte-Norte</v>
          </cell>
          <cell r="P2808" t="str">
            <v>Esc. Llano Bonito #2</v>
          </cell>
          <cell r="Q2808">
            <v>6</v>
          </cell>
          <cell r="R2808">
            <v>3854</v>
          </cell>
        </row>
        <row r="2809">
          <cell r="N2809" t="str">
            <v>Centro Educativo</v>
          </cell>
          <cell r="O2809" t="str">
            <v>Norte-Norte</v>
          </cell>
          <cell r="P2809" t="str">
            <v>Esc. Los Ángeles (Guatuso)</v>
          </cell>
          <cell r="Q2809">
            <v>5</v>
          </cell>
          <cell r="R2809">
            <v>1702</v>
          </cell>
        </row>
        <row r="2810">
          <cell r="N2810" t="str">
            <v>Centro Educativo</v>
          </cell>
          <cell r="O2810" t="str">
            <v>Norte-Norte</v>
          </cell>
          <cell r="P2810" t="str">
            <v>Esc. Los Ángeles (Upala)</v>
          </cell>
          <cell r="Q2810">
            <v>2</v>
          </cell>
          <cell r="R2810">
            <v>3916</v>
          </cell>
        </row>
        <row r="2811">
          <cell r="N2811" t="str">
            <v>Centro Educativo</v>
          </cell>
          <cell r="O2811" t="str">
            <v>Norte-Norte</v>
          </cell>
          <cell r="P2811" t="str">
            <v>Esc. Los Cartagos</v>
          </cell>
          <cell r="Q2811">
            <v>3</v>
          </cell>
          <cell r="R2811">
            <v>3867</v>
          </cell>
        </row>
        <row r="2812">
          <cell r="N2812" t="str">
            <v>Centro Educativo</v>
          </cell>
          <cell r="O2812" t="str">
            <v>Norte-Norte</v>
          </cell>
          <cell r="P2812" t="str">
            <v>Esc. Los Cartagos Sur</v>
          </cell>
          <cell r="Q2812">
            <v>3</v>
          </cell>
          <cell r="R2812">
            <v>3874</v>
          </cell>
        </row>
        <row r="2813">
          <cell r="N2813" t="str">
            <v>Centro Educativo</v>
          </cell>
          <cell r="O2813" t="str">
            <v>Norte-Norte</v>
          </cell>
          <cell r="P2813" t="str">
            <v>Esc. Los Ceibos</v>
          </cell>
          <cell r="Q2813">
            <v>6</v>
          </cell>
          <cell r="R2813">
            <v>3885</v>
          </cell>
        </row>
        <row r="2814">
          <cell r="N2814" t="str">
            <v>Centro Educativo</v>
          </cell>
          <cell r="O2814" t="str">
            <v>Norte-Norte</v>
          </cell>
          <cell r="P2814" t="str">
            <v>Esc. Los Ingenieros</v>
          </cell>
          <cell r="Q2814">
            <v>1</v>
          </cell>
          <cell r="R2814">
            <v>3837</v>
          </cell>
        </row>
        <row r="2815">
          <cell r="N2815" t="str">
            <v>Centro Educativo</v>
          </cell>
          <cell r="O2815" t="str">
            <v>Norte-Norte</v>
          </cell>
          <cell r="P2815" t="str">
            <v>Esc. Los Jazmines</v>
          </cell>
          <cell r="Q2815">
            <v>8</v>
          </cell>
          <cell r="R2815">
            <v>3795</v>
          </cell>
        </row>
        <row r="2816">
          <cell r="N2816" t="str">
            <v>Centro Educativo</v>
          </cell>
          <cell r="O2816" t="str">
            <v>Norte-Norte</v>
          </cell>
          <cell r="P2816" t="str">
            <v>Esc. Los Laureles</v>
          </cell>
          <cell r="Q2816">
            <v>7</v>
          </cell>
          <cell r="R2816">
            <v>3879</v>
          </cell>
        </row>
        <row r="2817">
          <cell r="N2817" t="str">
            <v>Centro Educativo</v>
          </cell>
          <cell r="O2817" t="str">
            <v>Norte-Norte</v>
          </cell>
          <cell r="P2817" t="str">
            <v>Esc. Los Ledezma</v>
          </cell>
          <cell r="Q2817">
            <v>7</v>
          </cell>
          <cell r="R2817">
            <v>3806</v>
          </cell>
        </row>
        <row r="2818">
          <cell r="N2818" t="str">
            <v>Centro Educativo</v>
          </cell>
          <cell r="O2818" t="str">
            <v>Norte-Norte</v>
          </cell>
          <cell r="P2818" t="str">
            <v>Esc. Los Tijos</v>
          </cell>
          <cell r="Q2818">
            <v>8</v>
          </cell>
          <cell r="R2818">
            <v>3838</v>
          </cell>
        </row>
        <row r="2819">
          <cell r="N2819" t="str">
            <v>Centro Educativo</v>
          </cell>
          <cell r="O2819" t="str">
            <v>Norte-Norte</v>
          </cell>
          <cell r="P2819" t="str">
            <v>Esc. Lourdes</v>
          </cell>
          <cell r="Q2819">
            <v>5</v>
          </cell>
          <cell r="R2819">
            <v>4901</v>
          </cell>
        </row>
        <row r="2820">
          <cell r="N2820" t="str">
            <v>Centro Educativo</v>
          </cell>
          <cell r="O2820" t="str">
            <v>Norte-Norte</v>
          </cell>
          <cell r="P2820" t="str">
            <v>Esc. Miramar</v>
          </cell>
          <cell r="Q2820">
            <v>4</v>
          </cell>
          <cell r="R2820">
            <v>3870</v>
          </cell>
        </row>
        <row r="2821">
          <cell r="N2821" t="str">
            <v>Centro Educativo</v>
          </cell>
          <cell r="O2821" t="str">
            <v>Norte-Norte</v>
          </cell>
          <cell r="P2821" t="str">
            <v>Esc. Miravalles</v>
          </cell>
          <cell r="Q2821">
            <v>8</v>
          </cell>
          <cell r="R2821">
            <v>5647</v>
          </cell>
        </row>
        <row r="2822">
          <cell r="N2822" t="str">
            <v>Centro Educativo</v>
          </cell>
          <cell r="O2822" t="str">
            <v>Norte-Norte</v>
          </cell>
          <cell r="P2822" t="str">
            <v>Esc. Monico</v>
          </cell>
          <cell r="Q2822">
            <v>6</v>
          </cell>
          <cell r="R2822">
            <v>3871</v>
          </cell>
        </row>
        <row r="2823">
          <cell r="N2823" t="str">
            <v>Centro Educativo</v>
          </cell>
          <cell r="O2823" t="str">
            <v>Norte-Norte</v>
          </cell>
          <cell r="P2823" t="str">
            <v>Esc. Monseñor Bernardo Augusto Thiel</v>
          </cell>
          <cell r="Q2823">
            <v>6</v>
          </cell>
          <cell r="R2823">
            <v>3859</v>
          </cell>
        </row>
        <row r="2824">
          <cell r="N2824" t="str">
            <v>Centro Educativo</v>
          </cell>
          <cell r="O2824" t="str">
            <v>Norte-Norte</v>
          </cell>
          <cell r="P2824" t="str">
            <v>Esc. Montealegre</v>
          </cell>
          <cell r="Q2824">
            <v>5</v>
          </cell>
          <cell r="R2824">
            <v>1454</v>
          </cell>
        </row>
        <row r="2825">
          <cell r="N2825" t="str">
            <v>Centro Educativo</v>
          </cell>
          <cell r="O2825" t="str">
            <v>Norte-Norte</v>
          </cell>
          <cell r="P2825" t="str">
            <v>Esc. Moravia Verde</v>
          </cell>
          <cell r="Q2825">
            <v>5</v>
          </cell>
          <cell r="R2825">
            <v>1622</v>
          </cell>
        </row>
        <row r="2826">
          <cell r="N2826" t="str">
            <v>Centro Educativo</v>
          </cell>
          <cell r="O2826" t="str">
            <v>Norte-Norte</v>
          </cell>
          <cell r="P2826" t="str">
            <v>Esc. Nahuatl</v>
          </cell>
          <cell r="Q2826">
            <v>1</v>
          </cell>
          <cell r="R2826">
            <v>3839</v>
          </cell>
        </row>
        <row r="2827">
          <cell r="N2827" t="str">
            <v>Centro Educativo</v>
          </cell>
          <cell r="O2827" t="str">
            <v>Norte-Norte</v>
          </cell>
          <cell r="P2827" t="str">
            <v>Esc. Nazareth</v>
          </cell>
          <cell r="Q2827">
            <v>1</v>
          </cell>
          <cell r="R2827">
            <v>3873</v>
          </cell>
        </row>
        <row r="2828">
          <cell r="N2828" t="str">
            <v>Centro Educativo</v>
          </cell>
          <cell r="O2828" t="str">
            <v>Norte-Norte</v>
          </cell>
          <cell r="P2828" t="str">
            <v>Esc. Nueva Esperanza</v>
          </cell>
          <cell r="Q2828">
            <v>8</v>
          </cell>
          <cell r="R2828">
            <v>1453</v>
          </cell>
        </row>
        <row r="2829">
          <cell r="N2829" t="str">
            <v>Centro Educativo</v>
          </cell>
          <cell r="O2829" t="str">
            <v>Norte-Norte</v>
          </cell>
          <cell r="P2829" t="str">
            <v>Esc. Palenque El Sol</v>
          </cell>
          <cell r="Q2829">
            <v>5</v>
          </cell>
          <cell r="R2829">
            <v>6360</v>
          </cell>
        </row>
        <row r="2830">
          <cell r="N2830" t="str">
            <v>Centro Educativo</v>
          </cell>
          <cell r="O2830" t="str">
            <v>Norte-Norte</v>
          </cell>
          <cell r="P2830" t="str">
            <v>Esc. Palenque Margarita</v>
          </cell>
          <cell r="Q2830">
            <v>5</v>
          </cell>
          <cell r="R2830">
            <v>1591</v>
          </cell>
        </row>
        <row r="2831">
          <cell r="N2831" t="str">
            <v>Centro Educativo</v>
          </cell>
          <cell r="O2831" t="str">
            <v>Norte-Norte</v>
          </cell>
          <cell r="P2831" t="str">
            <v>Esc. Palenque Tonjibe</v>
          </cell>
          <cell r="Q2831">
            <v>5</v>
          </cell>
          <cell r="R2831">
            <v>1668</v>
          </cell>
        </row>
        <row r="2832">
          <cell r="N2832" t="str">
            <v>Centro Educativo</v>
          </cell>
          <cell r="O2832" t="str">
            <v>Norte-Norte</v>
          </cell>
          <cell r="P2832" t="str">
            <v>Esc. Palmital</v>
          </cell>
          <cell r="Q2832">
            <v>5</v>
          </cell>
          <cell r="R2832">
            <v>1595</v>
          </cell>
        </row>
        <row r="2833">
          <cell r="N2833" t="str">
            <v>Centro Educativo</v>
          </cell>
          <cell r="O2833" t="str">
            <v>Norte-Norte</v>
          </cell>
          <cell r="P2833" t="str">
            <v>Esc. Parcelas De París</v>
          </cell>
          <cell r="Q2833">
            <v>3</v>
          </cell>
          <cell r="R2833">
            <v>3896</v>
          </cell>
        </row>
        <row r="2834">
          <cell r="N2834" t="str">
            <v>Centro Educativo</v>
          </cell>
          <cell r="O2834" t="str">
            <v>Norte-Norte</v>
          </cell>
          <cell r="P2834" t="str">
            <v>Esc. Patastillo</v>
          </cell>
          <cell r="Q2834">
            <v>5</v>
          </cell>
          <cell r="R2834">
            <v>1597</v>
          </cell>
        </row>
        <row r="2835">
          <cell r="N2835" t="str">
            <v>Centro Educativo</v>
          </cell>
          <cell r="O2835" t="str">
            <v>Norte-Norte</v>
          </cell>
          <cell r="P2835" t="str">
            <v>Esc. Pejibaye</v>
          </cell>
          <cell r="Q2835">
            <v>5</v>
          </cell>
          <cell r="R2835">
            <v>1598</v>
          </cell>
        </row>
        <row r="2836">
          <cell r="N2836" t="str">
            <v>Centro Educativo</v>
          </cell>
          <cell r="O2836" t="str">
            <v>Norte-Norte</v>
          </cell>
          <cell r="P2836" t="str">
            <v>Esc. Pizotillo</v>
          </cell>
          <cell r="Q2836">
            <v>3</v>
          </cell>
          <cell r="R2836">
            <v>3914</v>
          </cell>
        </row>
        <row r="2837">
          <cell r="N2837" t="str">
            <v>Centro Educativo</v>
          </cell>
          <cell r="O2837" t="str">
            <v>Norte-Norte</v>
          </cell>
          <cell r="P2837" t="str">
            <v>Esc. Porfirio Campos Muñoz</v>
          </cell>
          <cell r="Q2837">
            <v>8</v>
          </cell>
          <cell r="R2837">
            <v>3798</v>
          </cell>
        </row>
        <row r="2838">
          <cell r="N2838" t="str">
            <v>Centro Educativo</v>
          </cell>
          <cell r="O2838" t="str">
            <v>Norte-Norte</v>
          </cell>
          <cell r="P2838" t="str">
            <v>Esc. Porfirio Ruiz Navarro</v>
          </cell>
          <cell r="Q2838">
            <v>2</v>
          </cell>
          <cell r="R2838">
            <v>3794</v>
          </cell>
        </row>
        <row r="2839">
          <cell r="N2839" t="str">
            <v>Centro Educativo</v>
          </cell>
          <cell r="O2839" t="str">
            <v>Norte-Norte</v>
          </cell>
          <cell r="P2839" t="str">
            <v>Esc. Pueblo Nuevo (Bijagua)</v>
          </cell>
          <cell r="Q2839">
            <v>4</v>
          </cell>
          <cell r="R2839">
            <v>3880</v>
          </cell>
        </row>
        <row r="2840">
          <cell r="N2840" t="str">
            <v>Centro Educativo</v>
          </cell>
          <cell r="O2840" t="str">
            <v>Norte-Norte</v>
          </cell>
          <cell r="P2840" t="str">
            <v>Esc. Pueblo Nuevo (San José / Pizote)</v>
          </cell>
          <cell r="Q2840">
            <v>3</v>
          </cell>
          <cell r="R2840">
            <v>3820</v>
          </cell>
        </row>
        <row r="2841">
          <cell r="N2841" t="str">
            <v>Centro Educativo</v>
          </cell>
          <cell r="O2841" t="str">
            <v>Norte-Norte</v>
          </cell>
          <cell r="P2841" t="str">
            <v>Esc. Puerto Nuevo</v>
          </cell>
          <cell r="Q2841">
            <v>5</v>
          </cell>
          <cell r="R2841">
            <v>1508</v>
          </cell>
        </row>
        <row r="2842">
          <cell r="N2842" t="str">
            <v>Centro Educativo</v>
          </cell>
          <cell r="O2842" t="str">
            <v>Norte-Norte</v>
          </cell>
          <cell r="P2842" t="str">
            <v>Esc. Quebrada Grande</v>
          </cell>
          <cell r="Q2842">
            <v>1</v>
          </cell>
          <cell r="R2842">
            <v>3881</v>
          </cell>
        </row>
        <row r="2843">
          <cell r="N2843" t="str">
            <v>Centro Educativo</v>
          </cell>
          <cell r="O2843" t="str">
            <v>Norte-Norte</v>
          </cell>
          <cell r="P2843" t="str">
            <v>Esc. Quebradón (Guatuso)</v>
          </cell>
          <cell r="Q2843">
            <v>5</v>
          </cell>
          <cell r="R2843">
            <v>1611</v>
          </cell>
        </row>
        <row r="2844">
          <cell r="N2844" t="str">
            <v>Centro Educativo</v>
          </cell>
          <cell r="O2844" t="str">
            <v>Norte-Norte</v>
          </cell>
          <cell r="P2844" t="str">
            <v>Esc. Quebradón (Upala)</v>
          </cell>
          <cell r="Q2844">
            <v>1</v>
          </cell>
          <cell r="R2844">
            <v>3882</v>
          </cell>
        </row>
        <row r="2845">
          <cell r="N2845" t="str">
            <v>Centro Educativo</v>
          </cell>
          <cell r="O2845" t="str">
            <v>Norte-Norte</v>
          </cell>
          <cell r="P2845" t="str">
            <v>Esc. Rafael Ángel Sánchez Arrieta</v>
          </cell>
          <cell r="Q2845">
            <v>1</v>
          </cell>
          <cell r="R2845">
            <v>3868</v>
          </cell>
        </row>
        <row r="2846">
          <cell r="N2846" t="str">
            <v>Centro Educativo</v>
          </cell>
          <cell r="O2846" t="str">
            <v>Norte-Norte</v>
          </cell>
          <cell r="P2846" t="str">
            <v>Esc. Río Celeste</v>
          </cell>
          <cell r="Q2846">
            <v>6</v>
          </cell>
          <cell r="R2846">
            <v>1574</v>
          </cell>
        </row>
        <row r="2847">
          <cell r="N2847" t="str">
            <v>Centro Educativo</v>
          </cell>
          <cell r="O2847" t="str">
            <v>Norte-Norte</v>
          </cell>
          <cell r="P2847" t="str">
            <v>Esc. Río Chiquito</v>
          </cell>
          <cell r="Q2847">
            <v>4</v>
          </cell>
          <cell r="R2847">
            <v>2630</v>
          </cell>
        </row>
        <row r="2848">
          <cell r="N2848" t="str">
            <v>Centro Educativo</v>
          </cell>
          <cell r="O2848" t="str">
            <v>Norte-Norte</v>
          </cell>
          <cell r="P2848" t="str">
            <v>Esc. Río Naranjo</v>
          </cell>
          <cell r="Q2848">
            <v>4</v>
          </cell>
          <cell r="R2848">
            <v>5048</v>
          </cell>
        </row>
        <row r="2849">
          <cell r="N2849" t="str">
            <v>Centro Educativo</v>
          </cell>
          <cell r="O2849" t="str">
            <v>Norte-Norte</v>
          </cell>
          <cell r="P2849" t="str">
            <v>Esc. Río Negro</v>
          </cell>
          <cell r="Q2849">
            <v>2</v>
          </cell>
          <cell r="R2849">
            <v>3893</v>
          </cell>
        </row>
        <row r="2850">
          <cell r="N2850" t="str">
            <v>Centro Educativo</v>
          </cell>
          <cell r="O2850" t="str">
            <v>Norte-Norte</v>
          </cell>
          <cell r="P2850" t="str">
            <v>Esc. Samén</v>
          </cell>
          <cell r="Q2850">
            <v>6</v>
          </cell>
          <cell r="R2850">
            <v>1473</v>
          </cell>
        </row>
        <row r="2851">
          <cell r="N2851" t="str">
            <v>Centro Educativo</v>
          </cell>
          <cell r="O2851" t="str">
            <v>Norte-Norte</v>
          </cell>
          <cell r="P2851" t="str">
            <v>Esc. San Antonio (Aguas Claras)</v>
          </cell>
          <cell r="Q2851">
            <v>2</v>
          </cell>
          <cell r="R2851">
            <v>3887</v>
          </cell>
        </row>
        <row r="2852">
          <cell r="N2852" t="str">
            <v>Centro Educativo</v>
          </cell>
          <cell r="O2852" t="str">
            <v>Norte-Norte</v>
          </cell>
          <cell r="P2852" t="str">
            <v>Esc. San Antonio (Caño Negro)</v>
          </cell>
          <cell r="Q2852">
            <v>8</v>
          </cell>
          <cell r="R2852">
            <v>1686</v>
          </cell>
        </row>
        <row r="2853">
          <cell r="N2853" t="str">
            <v>Centro Educativo</v>
          </cell>
          <cell r="O2853" t="str">
            <v>Norte-Norte</v>
          </cell>
          <cell r="P2853" t="str">
            <v>Esc. San Antonio (Yolillal)</v>
          </cell>
          <cell r="Q2853">
            <v>1</v>
          </cell>
          <cell r="R2853">
            <v>3904</v>
          </cell>
        </row>
        <row r="2854">
          <cell r="N2854" t="str">
            <v>Centro Educativo</v>
          </cell>
          <cell r="O2854" t="str">
            <v>Norte-Norte</v>
          </cell>
          <cell r="P2854" t="str">
            <v>Esc. San Bosco</v>
          </cell>
          <cell r="Q2854">
            <v>7</v>
          </cell>
          <cell r="R2854">
            <v>3929</v>
          </cell>
        </row>
        <row r="2855">
          <cell r="N2855" t="str">
            <v>Centro Educativo</v>
          </cell>
          <cell r="O2855" t="str">
            <v>Norte-Norte</v>
          </cell>
          <cell r="P2855" t="str">
            <v>Esc. San Cristóbal</v>
          </cell>
          <cell r="Q2855">
            <v>2</v>
          </cell>
          <cell r="R2855">
            <v>3888</v>
          </cell>
        </row>
        <row r="2856">
          <cell r="N2856" t="str">
            <v>Centro Educativo</v>
          </cell>
          <cell r="O2856" t="str">
            <v>Norte-Norte</v>
          </cell>
          <cell r="P2856" t="str">
            <v>Esc. San Fernando</v>
          </cell>
          <cell r="Q2856">
            <v>1</v>
          </cell>
          <cell r="R2856">
            <v>3918</v>
          </cell>
        </row>
        <row r="2857">
          <cell r="N2857" t="str">
            <v>Centro Educativo</v>
          </cell>
          <cell r="O2857" t="str">
            <v>Norte-Norte</v>
          </cell>
          <cell r="P2857" t="str">
            <v>Esc. San Gabriel</v>
          </cell>
          <cell r="Q2857">
            <v>8</v>
          </cell>
          <cell r="R2857">
            <v>3921</v>
          </cell>
        </row>
        <row r="2858">
          <cell r="N2858" t="str">
            <v>Centro Educativo</v>
          </cell>
          <cell r="O2858" t="str">
            <v>Norte-Norte</v>
          </cell>
          <cell r="P2858" t="str">
            <v>Esc. San Isidro (Aguas Claras)</v>
          </cell>
          <cell r="Q2858">
            <v>2</v>
          </cell>
          <cell r="R2858">
            <v>3905</v>
          </cell>
        </row>
        <row r="2859">
          <cell r="N2859" t="str">
            <v>Centro Educativo</v>
          </cell>
          <cell r="O2859" t="str">
            <v>Norte-Norte</v>
          </cell>
          <cell r="P2859" t="str">
            <v>Esc. San Isidro Yolillal</v>
          </cell>
          <cell r="Q2859">
            <v>1</v>
          </cell>
          <cell r="R2859">
            <v>3892</v>
          </cell>
        </row>
        <row r="2860">
          <cell r="N2860" t="str">
            <v>Centro Educativo</v>
          </cell>
          <cell r="O2860" t="str">
            <v>Norte-Norte</v>
          </cell>
          <cell r="P2860" t="str">
            <v>Esc. San Jorge</v>
          </cell>
          <cell r="Q2860">
            <v>8</v>
          </cell>
          <cell r="R2860">
            <v>3894</v>
          </cell>
        </row>
        <row r="2861">
          <cell r="N2861" t="str">
            <v>Centro Educativo</v>
          </cell>
          <cell r="O2861" t="str">
            <v>Norte-Norte</v>
          </cell>
          <cell r="P2861" t="str">
            <v>Esc. San José (Guatuso)</v>
          </cell>
          <cell r="Q2861">
            <v>6</v>
          </cell>
          <cell r="R2861">
            <v>3906</v>
          </cell>
        </row>
        <row r="2862">
          <cell r="N2862" t="str">
            <v>Centro Educativo</v>
          </cell>
          <cell r="O2862" t="str">
            <v>Norte-Norte</v>
          </cell>
          <cell r="P2862" t="str">
            <v>Esc. San José (Upala)</v>
          </cell>
          <cell r="Q2862">
            <v>3</v>
          </cell>
          <cell r="R2862">
            <v>3895</v>
          </cell>
        </row>
        <row r="2863">
          <cell r="N2863" t="str">
            <v>Centro Educativo</v>
          </cell>
          <cell r="O2863" t="str">
            <v>Norte-Norte</v>
          </cell>
          <cell r="P2863" t="str">
            <v>Esc. San Juan</v>
          </cell>
          <cell r="Q2863">
            <v>5</v>
          </cell>
          <cell r="R2863">
            <v>1464</v>
          </cell>
        </row>
        <row r="2864">
          <cell r="N2864" t="str">
            <v>Centro Educativo</v>
          </cell>
          <cell r="O2864" t="str">
            <v>Norte-Norte</v>
          </cell>
          <cell r="P2864" t="str">
            <v>Esc. San Luis (Guatuso)</v>
          </cell>
          <cell r="Q2864">
            <v>5</v>
          </cell>
          <cell r="R2864">
            <v>4955</v>
          </cell>
        </row>
        <row r="2865">
          <cell r="N2865" t="str">
            <v>Centro Educativo</v>
          </cell>
          <cell r="O2865" t="str">
            <v>Norte-Norte</v>
          </cell>
          <cell r="P2865" t="str">
            <v>Esc. San Luis (Upala)</v>
          </cell>
          <cell r="Q2865">
            <v>8</v>
          </cell>
          <cell r="R2865">
            <v>3919</v>
          </cell>
        </row>
        <row r="2866">
          <cell r="N2866" t="str">
            <v>Centro Educativo</v>
          </cell>
          <cell r="O2866" t="str">
            <v>Norte-Norte</v>
          </cell>
          <cell r="P2866" t="str">
            <v>Esc. San Marcos</v>
          </cell>
          <cell r="Q2866">
            <v>2</v>
          </cell>
          <cell r="R2866">
            <v>3842</v>
          </cell>
        </row>
        <row r="2867">
          <cell r="N2867" t="str">
            <v>Centro Educativo</v>
          </cell>
          <cell r="O2867" t="str">
            <v>Norte-Norte</v>
          </cell>
          <cell r="P2867" t="str">
            <v>Esc. San Miguel (Aguas Claras)</v>
          </cell>
          <cell r="Q2867">
            <v>2</v>
          </cell>
          <cell r="R2867">
            <v>3891</v>
          </cell>
        </row>
        <row r="2868">
          <cell r="N2868" t="str">
            <v>Centro Educativo</v>
          </cell>
          <cell r="O2868" t="str">
            <v>Norte-Norte</v>
          </cell>
          <cell r="P2868" t="str">
            <v>Esc. San Miguel (Bijagua)</v>
          </cell>
          <cell r="Q2868">
            <v>4</v>
          </cell>
          <cell r="R2868">
            <v>3897</v>
          </cell>
        </row>
        <row r="2869">
          <cell r="N2869" t="str">
            <v>Centro Educativo</v>
          </cell>
          <cell r="O2869" t="str">
            <v>Norte-Norte</v>
          </cell>
          <cell r="P2869" t="str">
            <v>Esc. San Pedro</v>
          </cell>
          <cell r="Q2869">
            <v>3</v>
          </cell>
          <cell r="R2869">
            <v>3913</v>
          </cell>
        </row>
        <row r="2870">
          <cell r="N2870" t="str">
            <v>Centro Educativo</v>
          </cell>
          <cell r="O2870" t="str">
            <v>Norte-Norte</v>
          </cell>
          <cell r="P2870" t="str">
            <v>Esc. San Rafael</v>
          </cell>
          <cell r="Q2870">
            <v>5</v>
          </cell>
          <cell r="R2870">
            <v>1659</v>
          </cell>
        </row>
        <row r="2871">
          <cell r="N2871" t="str">
            <v>Centro Educativo</v>
          </cell>
          <cell r="O2871" t="str">
            <v>Norte-Norte</v>
          </cell>
          <cell r="P2871" t="str">
            <v>Esc. San Ramón</v>
          </cell>
          <cell r="Q2871">
            <v>3</v>
          </cell>
          <cell r="R2871">
            <v>3899</v>
          </cell>
        </row>
        <row r="2872">
          <cell r="N2872" t="str">
            <v>Centro Educativo</v>
          </cell>
          <cell r="O2872" t="str">
            <v>Norte-Norte</v>
          </cell>
          <cell r="P2872" t="str">
            <v>Esc. Santa Cecilia</v>
          </cell>
          <cell r="Q2872">
            <v>1</v>
          </cell>
          <cell r="R2872">
            <v>3922</v>
          </cell>
        </row>
        <row r="2873">
          <cell r="N2873" t="str">
            <v>Centro Educativo</v>
          </cell>
          <cell r="O2873" t="str">
            <v>Norte-Norte</v>
          </cell>
          <cell r="P2873" t="str">
            <v>Esc. Santa Clara</v>
          </cell>
          <cell r="Q2873">
            <v>3</v>
          </cell>
          <cell r="R2873">
            <v>3900</v>
          </cell>
        </row>
        <row r="2874">
          <cell r="N2874" t="str">
            <v>Centro Educativo</v>
          </cell>
          <cell r="O2874" t="str">
            <v>Norte-Norte</v>
          </cell>
          <cell r="P2874" t="str">
            <v>Esc. Santa Fe</v>
          </cell>
          <cell r="Q2874">
            <v>5</v>
          </cell>
          <cell r="R2874">
            <v>1479</v>
          </cell>
        </row>
        <row r="2875">
          <cell r="N2875" t="str">
            <v>Centro Educativo</v>
          </cell>
          <cell r="O2875" t="str">
            <v>Norte-Norte</v>
          </cell>
          <cell r="P2875" t="str">
            <v>Esc. Santa Lucía</v>
          </cell>
          <cell r="Q2875">
            <v>3</v>
          </cell>
          <cell r="R2875">
            <v>3907</v>
          </cell>
        </row>
        <row r="2876">
          <cell r="N2876" t="str">
            <v>Centro Educativo</v>
          </cell>
          <cell r="O2876" t="str">
            <v>Norte-Norte</v>
          </cell>
          <cell r="P2876" t="str">
            <v>Esc. Santa Rosa (Upala)</v>
          </cell>
          <cell r="Q2876">
            <v>8</v>
          </cell>
          <cell r="R2876">
            <v>3902</v>
          </cell>
        </row>
        <row r="2877">
          <cell r="N2877" t="str">
            <v>Centro Educativo</v>
          </cell>
          <cell r="O2877" t="str">
            <v>Norte-Norte</v>
          </cell>
          <cell r="P2877" t="str">
            <v>Esc. Santa Rosa La Palmera</v>
          </cell>
          <cell r="Q2877">
            <v>6</v>
          </cell>
          <cell r="R2877">
            <v>3816</v>
          </cell>
        </row>
        <row r="2878">
          <cell r="N2878" t="str">
            <v>Centro Educativo</v>
          </cell>
          <cell r="O2878" t="str">
            <v>Norte-Norte</v>
          </cell>
          <cell r="P2878" t="str">
            <v>Esc. Santo Domingo</v>
          </cell>
          <cell r="Q2878">
            <v>4</v>
          </cell>
          <cell r="R2878">
            <v>3903</v>
          </cell>
        </row>
        <row r="2879">
          <cell r="N2879" t="str">
            <v>Centro Educativo</v>
          </cell>
          <cell r="O2879" t="str">
            <v>Norte-Norte</v>
          </cell>
          <cell r="P2879" t="str">
            <v>Esc. Sector Barrantes</v>
          </cell>
          <cell r="Q2879">
            <v>8</v>
          </cell>
          <cell r="R2879">
            <v>5646</v>
          </cell>
        </row>
        <row r="2880">
          <cell r="N2880" t="str">
            <v>Centro Educativo</v>
          </cell>
          <cell r="O2880" t="str">
            <v>Norte-Norte</v>
          </cell>
          <cell r="P2880" t="str">
            <v>Esc. Sor María Romero Menéses</v>
          </cell>
          <cell r="Q2880">
            <v>4</v>
          </cell>
          <cell r="R2880">
            <v>3828</v>
          </cell>
        </row>
        <row r="2881">
          <cell r="N2881" t="str">
            <v>Centro Educativo</v>
          </cell>
          <cell r="O2881" t="str">
            <v>Norte-Norte</v>
          </cell>
          <cell r="P2881" t="str">
            <v>Esc. Suampito</v>
          </cell>
          <cell r="Q2881">
            <v>7</v>
          </cell>
          <cell r="R2881">
            <v>3901</v>
          </cell>
        </row>
        <row r="2882">
          <cell r="N2882" t="str">
            <v>Centro Educativo</v>
          </cell>
          <cell r="O2882" t="str">
            <v>Norte-Norte</v>
          </cell>
          <cell r="P2882" t="str">
            <v>Esc. Teodoro Picado Michalsky</v>
          </cell>
          <cell r="Q2882">
            <v>1</v>
          </cell>
          <cell r="R2882">
            <v>3908</v>
          </cell>
        </row>
        <row r="2883">
          <cell r="N2883" t="str">
            <v>Centro Educativo</v>
          </cell>
          <cell r="O2883" t="str">
            <v>Norte-Norte</v>
          </cell>
          <cell r="P2883" t="str">
            <v>Esc. Teodoro Picado Michalsky</v>
          </cell>
          <cell r="Q2883">
            <v>1</v>
          </cell>
          <cell r="R2883">
            <v>4810</v>
          </cell>
        </row>
        <row r="2884">
          <cell r="N2884" t="str">
            <v>Centro Educativo</v>
          </cell>
          <cell r="O2884" t="str">
            <v>Norte-Norte</v>
          </cell>
          <cell r="P2884" t="str">
            <v>Esc. Thiales</v>
          </cell>
          <cell r="Q2884">
            <v>6</v>
          </cell>
          <cell r="R2884">
            <v>3915</v>
          </cell>
        </row>
        <row r="2885">
          <cell r="N2885" t="str">
            <v>Centro Educativo</v>
          </cell>
          <cell r="O2885" t="str">
            <v>Norte-Norte</v>
          </cell>
          <cell r="P2885" t="str">
            <v>Esc. Timacar</v>
          </cell>
          <cell r="Q2885">
            <v>5</v>
          </cell>
          <cell r="R2885">
            <v>1703</v>
          </cell>
        </row>
        <row r="2886">
          <cell r="N2886" t="str">
            <v>Centro Educativo</v>
          </cell>
          <cell r="O2886" t="str">
            <v>Norte-Norte</v>
          </cell>
          <cell r="P2886" t="str">
            <v>Esc. Tujankir # 1</v>
          </cell>
          <cell r="Q2886">
            <v>6</v>
          </cell>
          <cell r="R2886">
            <v>3802</v>
          </cell>
        </row>
        <row r="2887">
          <cell r="N2887" t="str">
            <v>Centro Educativo</v>
          </cell>
          <cell r="O2887" t="str">
            <v>Norte-Norte</v>
          </cell>
          <cell r="P2887" t="str">
            <v>Esc. Tujankir # 2</v>
          </cell>
          <cell r="Q2887">
            <v>6</v>
          </cell>
          <cell r="R2887">
            <v>3807</v>
          </cell>
        </row>
        <row r="2888">
          <cell r="N2888" t="str">
            <v>Centro Educativo</v>
          </cell>
          <cell r="O2888" t="str">
            <v>Norte-Norte</v>
          </cell>
          <cell r="P2888" t="str">
            <v>Esc. Valle Verde</v>
          </cell>
          <cell r="Q2888">
            <v>2</v>
          </cell>
          <cell r="R2888">
            <v>3805</v>
          </cell>
        </row>
        <row r="2889">
          <cell r="N2889" t="str">
            <v>Centro Educativo</v>
          </cell>
          <cell r="O2889" t="str">
            <v>Norte-Norte</v>
          </cell>
          <cell r="P2889" t="str">
            <v>Esc. Veracruz</v>
          </cell>
          <cell r="Q2889">
            <v>8</v>
          </cell>
          <cell r="R2889">
            <v>1673</v>
          </cell>
        </row>
        <row r="2890">
          <cell r="N2890" t="str">
            <v>Centro Educativo</v>
          </cell>
          <cell r="O2890" t="str">
            <v>Norte-Norte</v>
          </cell>
          <cell r="P2890" t="str">
            <v>Esc. Viento Fresco</v>
          </cell>
          <cell r="Q2890">
            <v>5</v>
          </cell>
          <cell r="R2890">
            <v>1480</v>
          </cell>
        </row>
        <row r="2891">
          <cell r="N2891" t="str">
            <v>Centro Educativo</v>
          </cell>
          <cell r="O2891" t="str">
            <v>Norte-Norte</v>
          </cell>
          <cell r="P2891" t="str">
            <v>Esc. Villa Hermosa</v>
          </cell>
          <cell r="Q2891">
            <v>3</v>
          </cell>
          <cell r="R2891">
            <v>3910</v>
          </cell>
        </row>
        <row r="2892">
          <cell r="N2892" t="str">
            <v>Centro Educativo</v>
          </cell>
          <cell r="O2892" t="str">
            <v>Norte-Norte</v>
          </cell>
          <cell r="P2892" t="str">
            <v>Esc. Villa Nueva</v>
          </cell>
          <cell r="Q2892">
            <v>7</v>
          </cell>
          <cell r="R2892">
            <v>3911</v>
          </cell>
        </row>
        <row r="2893">
          <cell r="N2893" t="str">
            <v>Centro Educativo</v>
          </cell>
          <cell r="O2893" t="str">
            <v>Norte-Norte</v>
          </cell>
          <cell r="P2893" t="str">
            <v>Esc. Zapote</v>
          </cell>
          <cell r="Q2893">
            <v>4</v>
          </cell>
          <cell r="R2893">
            <v>3912</v>
          </cell>
        </row>
        <row r="2894">
          <cell r="N2894" t="str">
            <v>Centro Educativo</v>
          </cell>
          <cell r="O2894" t="str">
            <v>Norte-Norte</v>
          </cell>
          <cell r="P2894" t="str">
            <v>I.E.G.B. La Victoria</v>
          </cell>
          <cell r="Q2894">
            <v>3</v>
          </cell>
          <cell r="R2894">
            <v>6157</v>
          </cell>
        </row>
        <row r="2895">
          <cell r="N2895" t="str">
            <v>Centro Educativo</v>
          </cell>
          <cell r="O2895" t="str">
            <v>Norte-Norte</v>
          </cell>
          <cell r="P2895" t="str">
            <v>Liceo Aguas Claras</v>
          </cell>
          <cell r="Q2895">
            <v>2</v>
          </cell>
          <cell r="R2895">
            <v>4148</v>
          </cell>
        </row>
        <row r="2896">
          <cell r="N2896" t="str">
            <v>Centro Educativo</v>
          </cell>
          <cell r="O2896" t="str">
            <v>Norte-Norte</v>
          </cell>
          <cell r="P2896" t="str">
            <v>Liceo Bijagua</v>
          </cell>
          <cell r="Q2896">
            <v>4</v>
          </cell>
          <cell r="R2896">
            <v>4150</v>
          </cell>
        </row>
        <row r="2897">
          <cell r="N2897" t="str">
            <v>Centro Educativo</v>
          </cell>
          <cell r="O2897" t="str">
            <v>Norte-Norte</v>
          </cell>
          <cell r="P2897" t="str">
            <v>Liceo Brasilia</v>
          </cell>
          <cell r="Q2897">
            <v>7</v>
          </cell>
          <cell r="R2897">
            <v>4147</v>
          </cell>
        </row>
        <row r="2898">
          <cell r="N2898" t="str">
            <v>Centro Educativo</v>
          </cell>
          <cell r="O2898" t="str">
            <v>Norte-Norte</v>
          </cell>
          <cell r="P2898" t="str">
            <v>Liceo Canalete</v>
          </cell>
          <cell r="Q2898">
            <v>4</v>
          </cell>
          <cell r="R2898">
            <v>5317</v>
          </cell>
        </row>
        <row r="2899">
          <cell r="N2899" t="str">
            <v>Centro Educativo</v>
          </cell>
          <cell r="O2899" t="str">
            <v>Norte-Norte</v>
          </cell>
          <cell r="P2899" t="str">
            <v>Liceo Colonia Puntarenas</v>
          </cell>
          <cell r="Q2899">
            <v>8</v>
          </cell>
          <cell r="R2899">
            <v>5670</v>
          </cell>
        </row>
        <row r="2900">
          <cell r="N2900" t="str">
            <v>Centro Educativo</v>
          </cell>
          <cell r="O2900" t="str">
            <v>Norte-Norte</v>
          </cell>
          <cell r="P2900" t="str">
            <v>Liceo Colonia Villa Nueva</v>
          </cell>
          <cell r="Q2900">
            <v>7</v>
          </cell>
          <cell r="R2900">
            <v>5671</v>
          </cell>
        </row>
        <row r="2901">
          <cell r="N2901" t="str">
            <v>Centro Educativo</v>
          </cell>
          <cell r="O2901" t="str">
            <v>Norte-Norte</v>
          </cell>
          <cell r="P2901" t="str">
            <v>Liceo Cuatro Bocas</v>
          </cell>
          <cell r="Q2901">
            <v>2</v>
          </cell>
          <cell r="R2901">
            <v>5583</v>
          </cell>
        </row>
        <row r="2902">
          <cell r="N2902" t="str">
            <v>Centro Educativo</v>
          </cell>
          <cell r="O2902" t="str">
            <v>Norte-Norte</v>
          </cell>
          <cell r="P2902" t="str">
            <v>Liceo Dos Rios</v>
          </cell>
          <cell r="Q2902">
            <v>7</v>
          </cell>
          <cell r="R2902">
            <v>4913</v>
          </cell>
        </row>
        <row r="2903">
          <cell r="N2903" t="str">
            <v>Centro Educativo</v>
          </cell>
          <cell r="O2903" t="str">
            <v>Norte-Norte</v>
          </cell>
          <cell r="P2903" t="str">
            <v>Liceo Katira</v>
          </cell>
          <cell r="Q2903">
            <v>6</v>
          </cell>
          <cell r="R2903">
            <v>4149</v>
          </cell>
        </row>
        <row r="2904">
          <cell r="N2904" t="str">
            <v>Centro Educativo</v>
          </cell>
          <cell r="O2904" t="str">
            <v>Norte-Norte</v>
          </cell>
          <cell r="P2904" t="str">
            <v>Liceo Las Delicias</v>
          </cell>
          <cell r="Q2904">
            <v>1</v>
          </cell>
          <cell r="R2904">
            <v>5178</v>
          </cell>
        </row>
        <row r="2905">
          <cell r="N2905" t="str">
            <v>Centro Educativo</v>
          </cell>
          <cell r="O2905" t="str">
            <v>Norte-Norte</v>
          </cell>
          <cell r="P2905" t="str">
            <v>Liceo Rural El Porvenir</v>
          </cell>
          <cell r="Q2905">
            <v>3</v>
          </cell>
          <cell r="R2905">
            <v>5177</v>
          </cell>
        </row>
        <row r="2906">
          <cell r="N2906" t="str">
            <v>Centro Educativo</v>
          </cell>
          <cell r="O2906" t="str">
            <v>Norte-Norte</v>
          </cell>
          <cell r="P2906" t="str">
            <v>Liceo Rural Los Jazmines</v>
          </cell>
          <cell r="Q2906">
            <v>8</v>
          </cell>
          <cell r="R2906">
            <v>5596</v>
          </cell>
        </row>
        <row r="2907">
          <cell r="N2907" t="str">
            <v>Centro Educativo</v>
          </cell>
          <cell r="O2907" t="str">
            <v>Norte-Norte</v>
          </cell>
          <cell r="P2907" t="str">
            <v>Liceo Rural San Luis</v>
          </cell>
          <cell r="Q2907">
            <v>7</v>
          </cell>
          <cell r="R2907">
            <v>5673</v>
          </cell>
        </row>
        <row r="2908">
          <cell r="N2908" t="str">
            <v>Centro Educativo</v>
          </cell>
          <cell r="O2908" t="str">
            <v>Norte-Norte</v>
          </cell>
          <cell r="P2908" t="str">
            <v>Liceo Rural Valle Verde</v>
          </cell>
          <cell r="Q2908">
            <v>2</v>
          </cell>
          <cell r="R2908">
            <v>5672</v>
          </cell>
        </row>
        <row r="2909">
          <cell r="N2909" t="str">
            <v>Centro Educativo</v>
          </cell>
          <cell r="O2909" t="str">
            <v>Norte-Norte</v>
          </cell>
          <cell r="P2909" t="str">
            <v>Liceo San Jorge</v>
          </cell>
          <cell r="Q2909">
            <v>8</v>
          </cell>
          <cell r="R2909">
            <v>5591</v>
          </cell>
        </row>
        <row r="2910">
          <cell r="N2910" t="str">
            <v>Centro Educativo</v>
          </cell>
          <cell r="O2910" t="str">
            <v>Norte-Norte</v>
          </cell>
          <cell r="P2910" t="str">
            <v>Liceo San Jose</v>
          </cell>
          <cell r="Q2910">
            <v>3</v>
          </cell>
          <cell r="R2910">
            <v>4151</v>
          </cell>
        </row>
        <row r="2911">
          <cell r="N2911" t="str">
            <v>Centro Educativo</v>
          </cell>
          <cell r="O2911" t="str">
            <v>Norte-Norte</v>
          </cell>
          <cell r="P2911" t="str">
            <v>Liceo Veracruz</v>
          </cell>
          <cell r="Q2911">
            <v>8</v>
          </cell>
          <cell r="R2911">
            <v>5152</v>
          </cell>
        </row>
        <row r="2912">
          <cell r="N2912" t="str">
            <v>Centro Educativo</v>
          </cell>
          <cell r="O2912" t="str">
            <v>Norte-Norte</v>
          </cell>
          <cell r="P2912" t="str">
            <v>Prog. Educ. Abierta Upala</v>
          </cell>
          <cell r="Q2912">
            <v>1</v>
          </cell>
          <cell r="R2912">
            <v>6620</v>
          </cell>
        </row>
        <row r="2913">
          <cell r="N2913" t="str">
            <v>Centro Educativo</v>
          </cell>
          <cell r="O2913" t="str">
            <v>Norte-Norte</v>
          </cell>
          <cell r="P2913" t="str">
            <v>Programa Itinerante Artes Plásticas</v>
          </cell>
          <cell r="Q2913">
            <v>1</v>
          </cell>
          <cell r="R2913">
            <v>3930</v>
          </cell>
        </row>
        <row r="2914">
          <cell r="N2914" t="str">
            <v>Centro Educativo</v>
          </cell>
          <cell r="O2914" t="str">
            <v>Norte-Norte</v>
          </cell>
          <cell r="P2914" t="str">
            <v>Serv. Itin. Ens. Espec. Upala</v>
          </cell>
          <cell r="Q2914">
            <v>1</v>
          </cell>
          <cell r="R2914">
            <v>5267</v>
          </cell>
        </row>
        <row r="2915">
          <cell r="N2915" t="str">
            <v>Centro Educativo</v>
          </cell>
          <cell r="O2915" t="str">
            <v>Norte-Norte</v>
          </cell>
          <cell r="P2915" t="str">
            <v>Telesecundaria De Mexico</v>
          </cell>
          <cell r="Q2915">
            <v>1</v>
          </cell>
          <cell r="R2915">
            <v>5669</v>
          </cell>
        </row>
        <row r="2916">
          <cell r="N2916" t="str">
            <v>Centro Educativo</v>
          </cell>
          <cell r="O2916" t="str">
            <v>Norte-Norte</v>
          </cell>
          <cell r="P2916" t="str">
            <v>Unidad Pedagógica Río Celeste</v>
          </cell>
          <cell r="Q2916">
            <v>6</v>
          </cell>
          <cell r="R2916">
            <v>6219</v>
          </cell>
        </row>
        <row r="2917">
          <cell r="N2917" t="str">
            <v>Centro Educativo</v>
          </cell>
          <cell r="O2917" t="str">
            <v>Occidente</v>
          </cell>
          <cell r="P2917" t="str">
            <v>C.T.P. Calle Zamora</v>
          </cell>
          <cell r="Q2917">
            <v>1</v>
          </cell>
          <cell r="R2917">
            <v>6535</v>
          </cell>
        </row>
        <row r="2918">
          <cell r="N2918" t="str">
            <v>Centro Educativo</v>
          </cell>
          <cell r="O2918" t="str">
            <v>Occidente</v>
          </cell>
          <cell r="P2918" t="str">
            <v>C.T.P. Francisco José Orlich Bolmarcich</v>
          </cell>
          <cell r="Q2918">
            <v>4</v>
          </cell>
          <cell r="R2918">
            <v>4175</v>
          </cell>
        </row>
        <row r="2919">
          <cell r="N2919" t="str">
            <v>Centro Educativo</v>
          </cell>
          <cell r="O2919" t="str">
            <v>Occidente</v>
          </cell>
          <cell r="P2919" t="str">
            <v>C.T.P. Francisco José Orlich Bolmarcich</v>
          </cell>
          <cell r="Q2919">
            <v>4</v>
          </cell>
          <cell r="R2919">
            <v>6055</v>
          </cell>
        </row>
        <row r="2920">
          <cell r="N2920" t="str">
            <v>Centro Educativo</v>
          </cell>
          <cell r="O2920" t="str">
            <v>Occidente</v>
          </cell>
          <cell r="P2920" t="str">
            <v>C.T.P. Piedades Sur</v>
          </cell>
          <cell r="Q2920">
            <v>3</v>
          </cell>
          <cell r="R2920">
            <v>4174</v>
          </cell>
        </row>
        <row r="2921">
          <cell r="N2921" t="str">
            <v>Centro Educativo</v>
          </cell>
          <cell r="O2921" t="str">
            <v>Occidente</v>
          </cell>
          <cell r="P2921" t="str">
            <v>C.T.P. Piedades Sur</v>
          </cell>
          <cell r="Q2921">
            <v>3</v>
          </cell>
          <cell r="R2921">
            <v>6280</v>
          </cell>
        </row>
        <row r="2922">
          <cell r="N2922" t="str">
            <v>Centro Educativo</v>
          </cell>
          <cell r="O2922" t="str">
            <v>Occidente</v>
          </cell>
          <cell r="P2922" t="str">
            <v>C.T.P. Rosario De Naranjo</v>
          </cell>
          <cell r="Q2922">
            <v>5</v>
          </cell>
          <cell r="R2922">
            <v>6536</v>
          </cell>
        </row>
        <row r="2923">
          <cell r="N2923" t="str">
            <v>Centro Educativo</v>
          </cell>
          <cell r="O2923" t="str">
            <v>Occidente</v>
          </cell>
          <cell r="P2923" t="str">
            <v>C.T.P. Santo Cristo De Esquipulas</v>
          </cell>
          <cell r="Q2923">
            <v>6</v>
          </cell>
          <cell r="R2923">
            <v>6502</v>
          </cell>
        </row>
        <row r="2924">
          <cell r="N2924" t="str">
            <v>Centro Educativo</v>
          </cell>
          <cell r="O2924" t="str">
            <v>Occidente</v>
          </cell>
          <cell r="P2924" t="str">
            <v>C.T.P. Zarcero</v>
          </cell>
          <cell r="Q2924">
            <v>7</v>
          </cell>
          <cell r="R2924">
            <v>6549</v>
          </cell>
        </row>
        <row r="2925">
          <cell r="N2925" t="str">
            <v>Centro Educativo</v>
          </cell>
          <cell r="O2925" t="str">
            <v>Occidente</v>
          </cell>
          <cell r="P2925" t="str">
            <v>Caipad Apamar</v>
          </cell>
          <cell r="Q2925">
            <v>7</v>
          </cell>
          <cell r="R2925">
            <v>4817</v>
          </cell>
        </row>
        <row r="2926">
          <cell r="N2926" t="str">
            <v>Centro Educativo</v>
          </cell>
          <cell r="O2926" t="str">
            <v>Occidente</v>
          </cell>
          <cell r="P2926" t="str">
            <v>Caipad Asadis Sarchí</v>
          </cell>
          <cell r="Q2926">
            <v>4</v>
          </cell>
          <cell r="R2926">
            <v>5497</v>
          </cell>
        </row>
        <row r="2927">
          <cell r="N2927" t="str">
            <v>Centro Educativo</v>
          </cell>
          <cell r="O2927" t="str">
            <v>Occidente</v>
          </cell>
          <cell r="P2927" t="str">
            <v>Caipad Asoc. El Sol Brilla Para Todos</v>
          </cell>
          <cell r="Q2927">
            <v>1</v>
          </cell>
          <cell r="R2927">
            <v>5272</v>
          </cell>
        </row>
        <row r="2928">
          <cell r="N2928" t="str">
            <v>Centro Educativo</v>
          </cell>
          <cell r="O2928" t="str">
            <v>Occidente</v>
          </cell>
          <cell r="P2928" t="str">
            <v>Caipad Silor</v>
          </cell>
          <cell r="Q2928">
            <v>5</v>
          </cell>
          <cell r="R2928">
            <v>5270</v>
          </cell>
        </row>
        <row r="2929">
          <cell r="N2929" t="str">
            <v>Centro Educativo</v>
          </cell>
          <cell r="O2929" t="str">
            <v>Occidente</v>
          </cell>
          <cell r="P2929" t="str">
            <v>Cindea La Paz</v>
          </cell>
          <cell r="Q2929">
            <v>2</v>
          </cell>
          <cell r="R2929">
            <v>6573</v>
          </cell>
        </row>
        <row r="2930">
          <cell r="N2930" t="str">
            <v>Centro Educativo</v>
          </cell>
          <cell r="O2930" t="str">
            <v>Occidente</v>
          </cell>
          <cell r="P2930" t="str">
            <v>Cindea San Isidro Peñas Blancas</v>
          </cell>
          <cell r="Q2930">
            <v>9</v>
          </cell>
          <cell r="R2930">
            <v>6572</v>
          </cell>
        </row>
        <row r="2931">
          <cell r="N2931" t="str">
            <v>Centro Educativo</v>
          </cell>
          <cell r="O2931" t="str">
            <v>Occidente</v>
          </cell>
          <cell r="P2931" t="str">
            <v>Cindea Valverde Vega</v>
          </cell>
          <cell r="Q2931">
            <v>4</v>
          </cell>
          <cell r="R2931">
            <v>6847</v>
          </cell>
        </row>
        <row r="2932">
          <cell r="N2932" t="str">
            <v>Centro Educativo</v>
          </cell>
          <cell r="O2932" t="str">
            <v>Occidente</v>
          </cell>
          <cell r="P2932" t="str">
            <v>Cnvmts. C.T.P. Francisco José Orlich Bolmarcich</v>
          </cell>
          <cell r="Q2932">
            <v>4</v>
          </cell>
          <cell r="R2932">
            <v>6250</v>
          </cell>
        </row>
        <row r="2933">
          <cell r="N2933" t="str">
            <v>Centro Educativo</v>
          </cell>
          <cell r="O2933" t="str">
            <v>Occidente</v>
          </cell>
          <cell r="P2933" t="str">
            <v>Cnvmts. Esc. Jorge Washington</v>
          </cell>
          <cell r="Q2933">
            <v>1</v>
          </cell>
          <cell r="R2933">
            <v>6250</v>
          </cell>
        </row>
        <row r="2934">
          <cell r="N2934" t="str">
            <v>Centro Educativo</v>
          </cell>
          <cell r="O2934" t="str">
            <v>Occidente</v>
          </cell>
          <cell r="P2934" t="str">
            <v>Cnvmts. Esc. Pbro. Manuel Bernardo Gómez</v>
          </cell>
          <cell r="Q2934">
            <v>6</v>
          </cell>
          <cell r="R2934">
            <v>6250</v>
          </cell>
        </row>
        <row r="2935">
          <cell r="N2935" t="str">
            <v>Centro Educativo</v>
          </cell>
          <cell r="O2935" t="str">
            <v>Occidente</v>
          </cell>
          <cell r="P2935" t="str">
            <v>Cnvmts. Esc. Republica De Colombia</v>
          </cell>
          <cell r="Q2935">
            <v>5</v>
          </cell>
          <cell r="R2935">
            <v>6250</v>
          </cell>
        </row>
        <row r="2936">
          <cell r="N2936" t="str">
            <v>Centro Educativo</v>
          </cell>
          <cell r="O2936" t="str">
            <v>Occidente</v>
          </cell>
          <cell r="P2936" t="str">
            <v>Cnvmts. Liceo De Alfaro Ruiz</v>
          </cell>
          <cell r="Q2936">
            <v>7</v>
          </cell>
          <cell r="R2936">
            <v>6250</v>
          </cell>
        </row>
        <row r="2937">
          <cell r="N2937" t="str">
            <v>Centro Educativo</v>
          </cell>
          <cell r="O2937" t="str">
            <v>Occidente</v>
          </cell>
          <cell r="P2937" t="str">
            <v>Colegio Candelaria</v>
          </cell>
          <cell r="Q2937">
            <v>8</v>
          </cell>
          <cell r="R2937">
            <v>5679</v>
          </cell>
        </row>
        <row r="2938">
          <cell r="N2938" t="str">
            <v>Centro Educativo</v>
          </cell>
          <cell r="O2938" t="str">
            <v>Occidente</v>
          </cell>
          <cell r="P2938" t="str">
            <v>Colegio Candelaria</v>
          </cell>
          <cell r="Q2938">
            <v>8</v>
          </cell>
          <cell r="R2938">
            <v>6756</v>
          </cell>
        </row>
        <row r="2939">
          <cell r="N2939" t="str">
            <v>Centro Educativo</v>
          </cell>
          <cell r="O2939" t="str">
            <v>Occidente</v>
          </cell>
          <cell r="P2939" t="str">
            <v>Colegio De Naranjo</v>
          </cell>
          <cell r="Q2939">
            <v>8</v>
          </cell>
          <cell r="R2939">
            <v>4035</v>
          </cell>
        </row>
        <row r="2940">
          <cell r="N2940" t="str">
            <v>Centro Educativo</v>
          </cell>
          <cell r="O2940" t="str">
            <v>Occidente</v>
          </cell>
          <cell r="P2940" t="str">
            <v>Colegio De Valle Azul</v>
          </cell>
          <cell r="Q2940">
            <v>9</v>
          </cell>
          <cell r="R2940">
            <v>5943</v>
          </cell>
        </row>
        <row r="2941">
          <cell r="N2941" t="str">
            <v>Centro Educativo</v>
          </cell>
          <cell r="O2941" t="str">
            <v>Occidente</v>
          </cell>
          <cell r="P2941" t="str">
            <v>Colegio Dr. Ricardo Moreno Cañas</v>
          </cell>
          <cell r="Q2941">
            <v>6</v>
          </cell>
          <cell r="R2941">
            <v>4039</v>
          </cell>
        </row>
        <row r="2942">
          <cell r="N2942" t="str">
            <v>Centro Educativo</v>
          </cell>
          <cell r="O2942" t="str">
            <v>Occidente</v>
          </cell>
          <cell r="P2942" t="str">
            <v>Colegio Dr. Ricardo Moreno Cañas</v>
          </cell>
          <cell r="Q2942">
            <v>6</v>
          </cell>
          <cell r="R2942">
            <v>5502</v>
          </cell>
        </row>
        <row r="2943">
          <cell r="N2943" t="str">
            <v>Centro Educativo</v>
          </cell>
          <cell r="O2943" t="str">
            <v>Occidente</v>
          </cell>
          <cell r="P2943" t="str">
            <v>Colegio Valle Azul</v>
          </cell>
          <cell r="Q2943">
            <v>9</v>
          </cell>
          <cell r="R2943">
            <v>4036</v>
          </cell>
        </row>
        <row r="2944">
          <cell r="N2944" t="str">
            <v>Centro Educativo</v>
          </cell>
          <cell r="O2944" t="str">
            <v>Occidente</v>
          </cell>
          <cell r="P2944" t="str">
            <v>Coned Palmares</v>
          </cell>
          <cell r="Q2944">
            <v>6</v>
          </cell>
          <cell r="R2944">
            <v>6241</v>
          </cell>
        </row>
        <row r="2945">
          <cell r="N2945" t="str">
            <v>Centro Educativo</v>
          </cell>
          <cell r="O2945" t="str">
            <v>Occidente</v>
          </cell>
          <cell r="P2945" t="str">
            <v>Enseñanza Especial Y Rehabilitacion De San Ramón</v>
          </cell>
          <cell r="Q2945">
            <v>1</v>
          </cell>
          <cell r="R2945">
            <v>4495</v>
          </cell>
        </row>
        <row r="2946">
          <cell r="N2946" t="str">
            <v>Centro Educativo</v>
          </cell>
          <cell r="O2946" t="str">
            <v>Occidente</v>
          </cell>
          <cell r="P2946" t="str">
            <v>Esc. Abraham Paniagua Núñez</v>
          </cell>
          <cell r="Q2946">
            <v>1</v>
          </cell>
          <cell r="R2946">
            <v>1262</v>
          </cell>
        </row>
        <row r="2947">
          <cell r="N2947" t="str">
            <v>Centro Educativo</v>
          </cell>
          <cell r="O2947" t="str">
            <v>Occidente</v>
          </cell>
          <cell r="P2947" t="str">
            <v>Esc. Alberto Manuel Brenes Mora</v>
          </cell>
          <cell r="Q2947">
            <v>2</v>
          </cell>
          <cell r="R2947">
            <v>1242</v>
          </cell>
        </row>
        <row r="2948">
          <cell r="N2948" t="str">
            <v>Centro Educativo</v>
          </cell>
          <cell r="O2948" t="str">
            <v>Occidente</v>
          </cell>
          <cell r="P2948" t="str">
            <v>Esc. Alfonso Monge Ramirez</v>
          </cell>
          <cell r="Q2948">
            <v>5</v>
          </cell>
          <cell r="R2948">
            <v>1245</v>
          </cell>
        </row>
        <row r="2949">
          <cell r="N2949" t="str">
            <v>Centro Educativo</v>
          </cell>
          <cell r="O2949" t="str">
            <v>Occidente</v>
          </cell>
          <cell r="P2949" t="str">
            <v>Esc. Alto Castro</v>
          </cell>
          <cell r="Q2949">
            <v>4</v>
          </cell>
          <cell r="R2949">
            <v>1295</v>
          </cell>
        </row>
        <row r="2950">
          <cell r="N2950" t="str">
            <v>Centro Educativo</v>
          </cell>
          <cell r="O2950" t="str">
            <v>Occidente</v>
          </cell>
          <cell r="P2950" t="str">
            <v>Esc. Álvaro Terán Seco</v>
          </cell>
          <cell r="Q2950">
            <v>4</v>
          </cell>
          <cell r="R2950">
            <v>1310</v>
          </cell>
        </row>
        <row r="2951">
          <cell r="N2951" t="str">
            <v>Centro Educativo</v>
          </cell>
          <cell r="O2951" t="str">
            <v>Occidente</v>
          </cell>
          <cell r="P2951" t="str">
            <v>Esc. Ángeles Norte</v>
          </cell>
          <cell r="Q2951">
            <v>2</v>
          </cell>
          <cell r="R2951">
            <v>1252</v>
          </cell>
        </row>
        <row r="2952">
          <cell r="N2952" t="str">
            <v>Centro Educativo</v>
          </cell>
          <cell r="O2952" t="str">
            <v>Occidente</v>
          </cell>
          <cell r="P2952" t="str">
            <v>Esc. Arnulfo Arias Madrid</v>
          </cell>
          <cell r="Q2952">
            <v>7</v>
          </cell>
          <cell r="R2952">
            <v>1255</v>
          </cell>
        </row>
        <row r="2953">
          <cell r="N2953" t="str">
            <v>Centro Educativo</v>
          </cell>
          <cell r="O2953" t="str">
            <v>Occidente</v>
          </cell>
          <cell r="P2953" t="str">
            <v>Esc. Bajo Córdoba</v>
          </cell>
          <cell r="Q2953">
            <v>9</v>
          </cell>
          <cell r="R2953">
            <v>1266</v>
          </cell>
        </row>
        <row r="2954">
          <cell r="N2954" t="str">
            <v>Centro Educativo</v>
          </cell>
          <cell r="O2954" t="str">
            <v>Occidente</v>
          </cell>
          <cell r="P2954" t="str">
            <v>Esc. Bajo Matamoros</v>
          </cell>
          <cell r="Q2954">
            <v>3</v>
          </cell>
          <cell r="R2954">
            <v>1257</v>
          </cell>
        </row>
        <row r="2955">
          <cell r="N2955" t="str">
            <v>Centro Educativo</v>
          </cell>
          <cell r="O2955" t="str">
            <v>Occidente</v>
          </cell>
          <cell r="P2955" t="str">
            <v>Esc. Bajo San Antonio</v>
          </cell>
          <cell r="Q2955">
            <v>3</v>
          </cell>
          <cell r="R2955">
            <v>1317</v>
          </cell>
        </row>
        <row r="2956">
          <cell r="N2956" t="str">
            <v>Centro Educativo</v>
          </cell>
          <cell r="O2956" t="str">
            <v>Occidente</v>
          </cell>
          <cell r="P2956" t="str">
            <v>Esc. Bajo Tapezco</v>
          </cell>
          <cell r="Q2956">
            <v>7</v>
          </cell>
          <cell r="R2956">
            <v>1248</v>
          </cell>
        </row>
        <row r="2957">
          <cell r="N2957" t="str">
            <v>Centro Educativo</v>
          </cell>
          <cell r="O2957" t="str">
            <v>Occidente</v>
          </cell>
          <cell r="P2957" t="str">
            <v>Esc. Bajos De Toro Amarillo</v>
          </cell>
          <cell r="Q2957">
            <v>4</v>
          </cell>
          <cell r="R2957">
            <v>1258</v>
          </cell>
        </row>
        <row r="2958">
          <cell r="N2958" t="str">
            <v>Centro Educativo</v>
          </cell>
          <cell r="O2958" t="str">
            <v>Occidente</v>
          </cell>
          <cell r="P2958" t="str">
            <v>Esc. Balboa</v>
          </cell>
          <cell r="Q2958">
            <v>3</v>
          </cell>
          <cell r="R2958">
            <v>1259</v>
          </cell>
        </row>
        <row r="2959">
          <cell r="N2959" t="str">
            <v>Centro Educativo</v>
          </cell>
          <cell r="O2959" t="str">
            <v>Occidente</v>
          </cell>
          <cell r="P2959" t="str">
            <v>Esc. Barrio El Carmen</v>
          </cell>
          <cell r="Q2959">
            <v>5</v>
          </cell>
          <cell r="R2959">
            <v>1250</v>
          </cell>
        </row>
        <row r="2960">
          <cell r="N2960" t="str">
            <v>Centro Educativo</v>
          </cell>
          <cell r="O2960" t="str">
            <v>Occidente</v>
          </cell>
          <cell r="P2960" t="str">
            <v>Esc. Calle San Miguel</v>
          </cell>
          <cell r="Q2960">
            <v>4</v>
          </cell>
          <cell r="R2960">
            <v>1367</v>
          </cell>
        </row>
        <row r="2961">
          <cell r="N2961" t="str">
            <v>Centro Educativo</v>
          </cell>
          <cell r="O2961" t="str">
            <v>Occidente</v>
          </cell>
          <cell r="P2961" t="str">
            <v>Esc. Cañuela</v>
          </cell>
          <cell r="Q2961">
            <v>8</v>
          </cell>
          <cell r="R2961">
            <v>1267</v>
          </cell>
        </row>
        <row r="2962">
          <cell r="N2962" t="str">
            <v>Centro Educativo</v>
          </cell>
          <cell r="O2962" t="str">
            <v>Occidente</v>
          </cell>
          <cell r="P2962" t="str">
            <v>Esc. Carlos María Jiménez Ortiz</v>
          </cell>
          <cell r="Q2962">
            <v>3</v>
          </cell>
          <cell r="R2962">
            <v>1273</v>
          </cell>
        </row>
        <row r="2963">
          <cell r="N2963" t="str">
            <v>Centro Educativo</v>
          </cell>
          <cell r="O2963" t="str">
            <v>Occidente</v>
          </cell>
          <cell r="P2963" t="str">
            <v>Esc. Carlos María Vásquez Rojas</v>
          </cell>
          <cell r="Q2963">
            <v>9</v>
          </cell>
          <cell r="R2963">
            <v>1492</v>
          </cell>
        </row>
        <row r="2964">
          <cell r="N2964" t="str">
            <v>Centro Educativo</v>
          </cell>
          <cell r="O2964" t="str">
            <v>Occidente</v>
          </cell>
          <cell r="P2964" t="str">
            <v>Esc. Carmen Lidia Castro Rodriguez</v>
          </cell>
          <cell r="Q2964">
            <v>9</v>
          </cell>
          <cell r="R2964">
            <v>1523</v>
          </cell>
        </row>
        <row r="2965">
          <cell r="N2965" t="str">
            <v>Centro Educativo</v>
          </cell>
          <cell r="O2965" t="str">
            <v>Occidente</v>
          </cell>
          <cell r="P2965" t="str">
            <v>Esc. Carolina Rodríguez De Mirambell</v>
          </cell>
          <cell r="Q2965">
            <v>3</v>
          </cell>
          <cell r="R2965">
            <v>1275</v>
          </cell>
        </row>
        <row r="2966">
          <cell r="N2966" t="str">
            <v>Centro Educativo</v>
          </cell>
          <cell r="O2966" t="str">
            <v>Occidente</v>
          </cell>
          <cell r="P2966" t="str">
            <v>Esc. Carrera Buena</v>
          </cell>
          <cell r="Q2966">
            <v>3</v>
          </cell>
          <cell r="R2966">
            <v>1276</v>
          </cell>
        </row>
        <row r="2967">
          <cell r="N2967" t="str">
            <v>Centro Educativo</v>
          </cell>
          <cell r="O2967" t="str">
            <v>Occidente</v>
          </cell>
          <cell r="P2967" t="str">
            <v>Esc. Cerro Alegre</v>
          </cell>
          <cell r="Q2967">
            <v>9</v>
          </cell>
          <cell r="R2967">
            <v>6566</v>
          </cell>
        </row>
        <row r="2968">
          <cell r="N2968" t="str">
            <v>Centro Educativo</v>
          </cell>
          <cell r="O2968" t="str">
            <v>Occidente</v>
          </cell>
          <cell r="P2968" t="str">
            <v>Esc. Colonia I.D.A. Anateri</v>
          </cell>
          <cell r="Q2968">
            <v>7</v>
          </cell>
          <cell r="R2968">
            <v>1278</v>
          </cell>
        </row>
        <row r="2969">
          <cell r="N2969" t="str">
            <v>Centro Educativo</v>
          </cell>
          <cell r="O2969" t="str">
            <v>Occidente</v>
          </cell>
          <cell r="P2969" t="str">
            <v>Esc. Coopezamora</v>
          </cell>
          <cell r="Q2969">
            <v>9</v>
          </cell>
          <cell r="R2969">
            <v>1366</v>
          </cell>
        </row>
        <row r="2970">
          <cell r="N2970" t="str">
            <v>Centro Educativo</v>
          </cell>
          <cell r="O2970" t="str">
            <v>Occidente</v>
          </cell>
          <cell r="P2970" t="str">
            <v>Esc. Daniel Solórzano Murillo</v>
          </cell>
          <cell r="Q2970">
            <v>6</v>
          </cell>
          <cell r="R2970">
            <v>1256</v>
          </cell>
        </row>
        <row r="2971">
          <cell r="N2971" t="str">
            <v>Centro Educativo</v>
          </cell>
          <cell r="O2971" t="str">
            <v>Occidente</v>
          </cell>
          <cell r="P2971" t="str">
            <v>Esc. Dr. Carlos Luis Valverde Vega</v>
          </cell>
          <cell r="Q2971">
            <v>3</v>
          </cell>
          <cell r="R2971">
            <v>1274</v>
          </cell>
        </row>
        <row r="2972">
          <cell r="N2972" t="str">
            <v>Centro Educativo</v>
          </cell>
          <cell r="O2972" t="str">
            <v>Occidente</v>
          </cell>
          <cell r="P2972" t="str">
            <v>Esc. Dr. Ricardo Moreno Cañas</v>
          </cell>
          <cell r="Q2972">
            <v>6</v>
          </cell>
          <cell r="R2972">
            <v>1349</v>
          </cell>
        </row>
        <row r="2973">
          <cell r="N2973" t="str">
            <v>Centro Educativo</v>
          </cell>
          <cell r="O2973" t="str">
            <v>Occidente</v>
          </cell>
          <cell r="P2973" t="str">
            <v>Esc. Dulce Nombre</v>
          </cell>
          <cell r="Q2973">
            <v>2</v>
          </cell>
          <cell r="R2973">
            <v>5548</v>
          </cell>
        </row>
        <row r="2974">
          <cell r="N2974" t="str">
            <v>Centro Educativo</v>
          </cell>
          <cell r="O2974" t="str">
            <v>Occidente</v>
          </cell>
          <cell r="P2974" t="str">
            <v>Esc. Eida Vargas Carranza</v>
          </cell>
          <cell r="Q2974">
            <v>8</v>
          </cell>
          <cell r="R2974">
            <v>1294</v>
          </cell>
        </row>
        <row r="2975">
          <cell r="N2975" t="str">
            <v>Centro Educativo</v>
          </cell>
          <cell r="O2975" t="str">
            <v>Occidente</v>
          </cell>
          <cell r="P2975" t="str">
            <v>Esc. El Abanico</v>
          </cell>
          <cell r="Q2975">
            <v>9</v>
          </cell>
          <cell r="R2975">
            <v>1489</v>
          </cell>
        </row>
        <row r="2976">
          <cell r="N2976" t="str">
            <v>Centro Educativo</v>
          </cell>
          <cell r="O2976" t="str">
            <v>Occidente</v>
          </cell>
          <cell r="P2976" t="str">
            <v>Esc. El Bosque</v>
          </cell>
          <cell r="Q2976">
            <v>9</v>
          </cell>
          <cell r="R2976">
            <v>1616</v>
          </cell>
        </row>
        <row r="2977">
          <cell r="N2977" t="str">
            <v>Centro Educativo</v>
          </cell>
          <cell r="O2977" t="str">
            <v>Occidente</v>
          </cell>
          <cell r="P2977" t="str">
            <v>Esc. El Carmen (Peñas Blancas)</v>
          </cell>
          <cell r="Q2977">
            <v>9</v>
          </cell>
          <cell r="R2977">
            <v>1400</v>
          </cell>
        </row>
        <row r="2978">
          <cell r="N2978" t="str">
            <v>Centro Educativo</v>
          </cell>
          <cell r="O2978" t="str">
            <v>Occidente</v>
          </cell>
          <cell r="P2978" t="str">
            <v>Esc. El Carmen (Piedades Sur)</v>
          </cell>
          <cell r="Q2978">
            <v>3</v>
          </cell>
          <cell r="R2978">
            <v>1254</v>
          </cell>
        </row>
        <row r="2979">
          <cell r="N2979" t="str">
            <v>Centro Educativo</v>
          </cell>
          <cell r="O2979" t="str">
            <v>Occidente</v>
          </cell>
          <cell r="P2979" t="str">
            <v>Esc. El Cruce De Cirri</v>
          </cell>
          <cell r="Q2979">
            <v>5</v>
          </cell>
          <cell r="R2979">
            <v>1272</v>
          </cell>
        </row>
        <row r="2980">
          <cell r="N2980" t="str">
            <v>Centro Educativo</v>
          </cell>
          <cell r="O2980" t="str">
            <v>Occidente</v>
          </cell>
          <cell r="P2980" t="str">
            <v>Esc. El Jauuri</v>
          </cell>
          <cell r="Q2980">
            <v>9</v>
          </cell>
          <cell r="R2980">
            <v>1434</v>
          </cell>
        </row>
        <row r="2981">
          <cell r="N2981" t="str">
            <v>Centro Educativo</v>
          </cell>
          <cell r="O2981" t="str">
            <v>Occidente</v>
          </cell>
          <cell r="P2981" t="str">
            <v>Esc. El Llano</v>
          </cell>
          <cell r="Q2981">
            <v>5</v>
          </cell>
          <cell r="R2981">
            <v>1260</v>
          </cell>
        </row>
        <row r="2982">
          <cell r="N2982" t="str">
            <v>Centro Educativo</v>
          </cell>
          <cell r="O2982" t="str">
            <v>Occidente</v>
          </cell>
          <cell r="P2982" t="str">
            <v>Esc. El Progreso</v>
          </cell>
          <cell r="Q2982">
            <v>9</v>
          </cell>
          <cell r="R2982">
            <v>1265</v>
          </cell>
        </row>
        <row r="2983">
          <cell r="N2983" t="str">
            <v>Centro Educativo</v>
          </cell>
          <cell r="O2983" t="str">
            <v>Occidente</v>
          </cell>
          <cell r="P2983" t="str">
            <v>Esc. El Rosario</v>
          </cell>
          <cell r="Q2983">
            <v>5</v>
          </cell>
          <cell r="R2983">
            <v>1285</v>
          </cell>
        </row>
        <row r="2984">
          <cell r="N2984" t="str">
            <v>Centro Educativo</v>
          </cell>
          <cell r="O2984" t="str">
            <v>Occidente</v>
          </cell>
          <cell r="P2984" t="str">
            <v>Esc. El Salvador</v>
          </cell>
          <cell r="Q2984">
            <v>3</v>
          </cell>
          <cell r="R2984">
            <v>1286</v>
          </cell>
        </row>
        <row r="2985">
          <cell r="N2985" t="str">
            <v>Centro Educativo</v>
          </cell>
          <cell r="O2985" t="str">
            <v>Occidente</v>
          </cell>
          <cell r="P2985" t="str">
            <v>Esc. El Socorro</v>
          </cell>
          <cell r="Q2985">
            <v>3</v>
          </cell>
          <cell r="R2985">
            <v>1373</v>
          </cell>
        </row>
        <row r="2986">
          <cell r="N2986" t="str">
            <v>Centro Educativo</v>
          </cell>
          <cell r="O2986" t="str">
            <v>Occidente</v>
          </cell>
          <cell r="P2986" t="str">
            <v>Esc. Eliseo Arredondo Blanco</v>
          </cell>
          <cell r="Q2986">
            <v>2</v>
          </cell>
          <cell r="R2986">
            <v>1312</v>
          </cell>
        </row>
        <row r="2987">
          <cell r="N2987" t="str">
            <v>Centro Educativo</v>
          </cell>
          <cell r="O2987" t="str">
            <v>Occidente</v>
          </cell>
          <cell r="P2987" t="str">
            <v>Esc. Emilio Castro Gómez</v>
          </cell>
          <cell r="Q2987">
            <v>9</v>
          </cell>
          <cell r="R2987">
            <v>1643</v>
          </cell>
        </row>
        <row r="2988">
          <cell r="N2988" t="str">
            <v>Centro Educativo</v>
          </cell>
          <cell r="O2988" t="str">
            <v>Occidente</v>
          </cell>
          <cell r="P2988" t="str">
            <v>Esc. Ermelinda Mora Carvajal</v>
          </cell>
          <cell r="Q2988">
            <v>3</v>
          </cell>
          <cell r="R2988">
            <v>1287</v>
          </cell>
        </row>
        <row r="2989">
          <cell r="N2989" t="str">
            <v>Centro Educativo</v>
          </cell>
          <cell r="O2989" t="str">
            <v>Occidente</v>
          </cell>
          <cell r="P2989" t="str">
            <v>Esc. Ermida Blanco González</v>
          </cell>
          <cell r="Q2989">
            <v>6</v>
          </cell>
          <cell r="R2989">
            <v>1288</v>
          </cell>
        </row>
        <row r="2990">
          <cell r="N2990" t="str">
            <v>Centro Educativo</v>
          </cell>
          <cell r="O2990" t="str">
            <v>Occidente</v>
          </cell>
          <cell r="P2990" t="str">
            <v>Esc. Eulogio Salazar Lara</v>
          </cell>
          <cell r="Q2990">
            <v>4</v>
          </cell>
          <cell r="R2990">
            <v>1360</v>
          </cell>
        </row>
        <row r="2991">
          <cell r="N2991" t="str">
            <v>Centro Educativo</v>
          </cell>
          <cell r="O2991" t="str">
            <v>Occidente</v>
          </cell>
          <cell r="P2991" t="str">
            <v>Esc. Federico Salas Carvajal</v>
          </cell>
          <cell r="Q2991">
            <v>2</v>
          </cell>
          <cell r="R2991">
            <v>1289</v>
          </cell>
        </row>
        <row r="2992">
          <cell r="N2992" t="str">
            <v>Centro Educativo</v>
          </cell>
          <cell r="O2992" t="str">
            <v>Occidente</v>
          </cell>
          <cell r="P2992" t="str">
            <v>Esc. Félix Ángel Salas Cabezas</v>
          </cell>
          <cell r="Q2992">
            <v>2</v>
          </cell>
          <cell r="R2992">
            <v>1253</v>
          </cell>
        </row>
        <row r="2993">
          <cell r="N2993" t="str">
            <v>Centro Educativo</v>
          </cell>
          <cell r="O2993" t="str">
            <v>Occidente</v>
          </cell>
          <cell r="P2993" t="str">
            <v>Esc. Félix Villalobos Vargas</v>
          </cell>
          <cell r="Q2993">
            <v>7</v>
          </cell>
          <cell r="R2993">
            <v>1290</v>
          </cell>
        </row>
        <row r="2994">
          <cell r="N2994" t="str">
            <v>Centro Educativo</v>
          </cell>
          <cell r="O2994" t="str">
            <v>Occidente</v>
          </cell>
          <cell r="P2994" t="str">
            <v>Esc. Fermín Rodríguez Cordero</v>
          </cell>
          <cell r="Q2994">
            <v>9</v>
          </cell>
          <cell r="R2994">
            <v>1283</v>
          </cell>
        </row>
        <row r="2995">
          <cell r="N2995" t="str">
            <v>Centro Educativo</v>
          </cell>
          <cell r="O2995" t="str">
            <v>Occidente</v>
          </cell>
          <cell r="P2995" t="str">
            <v>Esc. Fernando Castro López</v>
          </cell>
          <cell r="Q2995">
            <v>4</v>
          </cell>
          <cell r="R2995">
            <v>1264</v>
          </cell>
        </row>
        <row r="2996">
          <cell r="N2996" t="str">
            <v>Centro Educativo</v>
          </cell>
          <cell r="O2996" t="str">
            <v>Occidente</v>
          </cell>
          <cell r="P2996" t="str">
            <v>Esc. Francisco José Orlich Bolmarcich</v>
          </cell>
          <cell r="Q2996">
            <v>2</v>
          </cell>
          <cell r="R2996">
            <v>1291</v>
          </cell>
        </row>
        <row r="2997">
          <cell r="N2997" t="str">
            <v>Centro Educativo</v>
          </cell>
          <cell r="O2997" t="str">
            <v>Occidente</v>
          </cell>
          <cell r="P2997" t="str">
            <v>Esc. Gabino Araya Blanco</v>
          </cell>
          <cell r="Q2997">
            <v>3</v>
          </cell>
          <cell r="R2997">
            <v>1269</v>
          </cell>
        </row>
        <row r="2998">
          <cell r="N2998" t="str">
            <v>Centro Educativo</v>
          </cell>
          <cell r="O2998" t="str">
            <v>Occidente</v>
          </cell>
          <cell r="P2998" t="str">
            <v>Esc. Georgina Bolmarcich De Orlich</v>
          </cell>
          <cell r="Q2998">
            <v>1</v>
          </cell>
          <cell r="R2998">
            <v>1292</v>
          </cell>
        </row>
        <row r="2999">
          <cell r="N2999" t="str">
            <v>Centro Educativo</v>
          </cell>
          <cell r="O2999" t="str">
            <v>Occidente</v>
          </cell>
          <cell r="P2999" t="str">
            <v>Esc. Gerardo Badilla Mora</v>
          </cell>
          <cell r="Q2999">
            <v>3</v>
          </cell>
          <cell r="R2999">
            <v>1244</v>
          </cell>
        </row>
        <row r="3000">
          <cell r="N3000" t="str">
            <v>Centro Educativo</v>
          </cell>
          <cell r="O3000" t="str">
            <v>Occidente</v>
          </cell>
          <cell r="P3000" t="str">
            <v>Esc. Guadalupe</v>
          </cell>
          <cell r="Q3000">
            <v>7</v>
          </cell>
          <cell r="R3000">
            <v>1279</v>
          </cell>
        </row>
        <row r="3001">
          <cell r="N3001" t="str">
            <v>Centro Educativo</v>
          </cell>
          <cell r="O3001" t="str">
            <v>Occidente</v>
          </cell>
          <cell r="P3001" t="str">
            <v>Esc. Heli Santamaría Navarro</v>
          </cell>
          <cell r="Q3001">
            <v>3</v>
          </cell>
          <cell r="R3001">
            <v>1293</v>
          </cell>
        </row>
        <row r="3002">
          <cell r="N3002" t="str">
            <v>Centro Educativo</v>
          </cell>
          <cell r="O3002" t="str">
            <v>Occidente</v>
          </cell>
          <cell r="P3002" t="str">
            <v>Esc. Isabel Yglesias Castro</v>
          </cell>
          <cell r="Q3002">
            <v>5</v>
          </cell>
          <cell r="R3002">
            <v>1370</v>
          </cell>
        </row>
        <row r="3003">
          <cell r="N3003" t="str">
            <v>Centro Educativo</v>
          </cell>
          <cell r="O3003" t="str">
            <v>Occidente</v>
          </cell>
          <cell r="P3003" t="str">
            <v>Esc. Jacinto Ávila Araya</v>
          </cell>
          <cell r="Q3003">
            <v>6</v>
          </cell>
          <cell r="R3003">
            <v>1271</v>
          </cell>
        </row>
        <row r="3004">
          <cell r="N3004" t="str">
            <v>Centro Educativo</v>
          </cell>
          <cell r="O3004" t="str">
            <v>Occidente</v>
          </cell>
          <cell r="P3004" t="str">
            <v>Esc. Joaquin Lorenzo Sancho Quesada</v>
          </cell>
          <cell r="Q3004">
            <v>6</v>
          </cell>
          <cell r="R3004">
            <v>5242</v>
          </cell>
        </row>
        <row r="3005">
          <cell r="N3005" t="str">
            <v>Centro Educativo</v>
          </cell>
          <cell r="O3005" t="str">
            <v>Occidente</v>
          </cell>
          <cell r="P3005" t="str">
            <v>Esc. Joaquín Lorenzo Sancho Quesada</v>
          </cell>
          <cell r="Q3005">
            <v>6</v>
          </cell>
          <cell r="R3005">
            <v>1296</v>
          </cell>
        </row>
        <row r="3006">
          <cell r="N3006" t="str">
            <v>Centro Educativo</v>
          </cell>
          <cell r="O3006" t="str">
            <v>Occidente</v>
          </cell>
          <cell r="P3006" t="str">
            <v>Esc. Jorge Washington</v>
          </cell>
          <cell r="Q3006">
            <v>1</v>
          </cell>
          <cell r="R3006">
            <v>1297</v>
          </cell>
        </row>
        <row r="3007">
          <cell r="N3007" t="str">
            <v>Centro Educativo</v>
          </cell>
          <cell r="O3007" t="str">
            <v>Occidente</v>
          </cell>
          <cell r="P3007" t="str">
            <v>Esc. Jorge Washington</v>
          </cell>
          <cell r="Q3007">
            <v>1</v>
          </cell>
          <cell r="R3007">
            <v>4498</v>
          </cell>
        </row>
        <row r="3008">
          <cell r="N3008" t="str">
            <v>Centro Educativo</v>
          </cell>
          <cell r="O3008" t="str">
            <v>Occidente</v>
          </cell>
          <cell r="P3008" t="str">
            <v>Esc. José Joaquín Salas Pérez</v>
          </cell>
          <cell r="Q3008">
            <v>1</v>
          </cell>
          <cell r="R3008">
            <v>1316</v>
          </cell>
        </row>
        <row r="3009">
          <cell r="N3009" t="str">
            <v>Centro Educativo</v>
          </cell>
          <cell r="O3009" t="str">
            <v>Occidente</v>
          </cell>
          <cell r="P3009" t="str">
            <v>Esc. José Valenciano Arrieta</v>
          </cell>
          <cell r="Q3009">
            <v>7</v>
          </cell>
          <cell r="R3009">
            <v>1300</v>
          </cell>
        </row>
        <row r="3010">
          <cell r="N3010" t="str">
            <v>Centro Educativo</v>
          </cell>
          <cell r="O3010" t="str">
            <v>Occidente</v>
          </cell>
          <cell r="P3010" t="str">
            <v>Esc. Juan José Valverde Madrigal</v>
          </cell>
          <cell r="Q3010">
            <v>2</v>
          </cell>
          <cell r="R3010">
            <v>1343</v>
          </cell>
        </row>
        <row r="3011">
          <cell r="N3011" t="str">
            <v>Centro Educativo</v>
          </cell>
          <cell r="O3011" t="str">
            <v>Occidente</v>
          </cell>
          <cell r="P3011" t="str">
            <v>Esc. Juan Santamaría</v>
          </cell>
          <cell r="Q3011">
            <v>5</v>
          </cell>
          <cell r="R3011">
            <v>1301</v>
          </cell>
        </row>
        <row r="3012">
          <cell r="N3012" t="str">
            <v>Centro Educativo</v>
          </cell>
          <cell r="O3012" t="str">
            <v>Occidente</v>
          </cell>
          <cell r="P3012" t="str">
            <v>Esc. Judas Tadeo Corrales Saenz</v>
          </cell>
          <cell r="Q3012">
            <v>8</v>
          </cell>
          <cell r="R3012">
            <v>4505</v>
          </cell>
        </row>
        <row r="3013">
          <cell r="N3013" t="str">
            <v>Centro Educativo</v>
          </cell>
          <cell r="O3013" t="str">
            <v>Occidente</v>
          </cell>
          <cell r="P3013" t="str">
            <v>Esc. Judas Tadeo Corrales Sáenz</v>
          </cell>
          <cell r="Q3013">
            <v>8</v>
          </cell>
          <cell r="R3013">
            <v>1302</v>
          </cell>
        </row>
        <row r="3014">
          <cell r="N3014" t="str">
            <v>Centro Educativo</v>
          </cell>
          <cell r="O3014" t="str">
            <v>Occidente</v>
          </cell>
          <cell r="P3014" t="str">
            <v>Esc. Julia Fernández Rodríguez</v>
          </cell>
          <cell r="Q3014">
            <v>6</v>
          </cell>
          <cell r="R3014">
            <v>1303</v>
          </cell>
        </row>
        <row r="3015">
          <cell r="N3015" t="str">
            <v>Centro Educativo</v>
          </cell>
          <cell r="O3015" t="str">
            <v>Occidente</v>
          </cell>
          <cell r="P3015" t="str">
            <v>Esc. Julián Volio Llorente</v>
          </cell>
          <cell r="Q3015">
            <v>2</v>
          </cell>
          <cell r="R3015">
            <v>1308</v>
          </cell>
        </row>
        <row r="3016">
          <cell r="N3016" t="str">
            <v>Centro Educativo</v>
          </cell>
          <cell r="O3016" t="str">
            <v>Occidente</v>
          </cell>
          <cell r="P3016" t="str">
            <v>Esc. Julio Ulate González</v>
          </cell>
          <cell r="Q3016">
            <v>4</v>
          </cell>
          <cell r="R3016">
            <v>1362</v>
          </cell>
        </row>
        <row r="3017">
          <cell r="N3017" t="str">
            <v>Centro Educativo</v>
          </cell>
          <cell r="O3017" t="str">
            <v>Occidente</v>
          </cell>
          <cell r="P3017" t="str">
            <v>Esc. La Altura</v>
          </cell>
          <cell r="Q3017">
            <v>9</v>
          </cell>
          <cell r="R3017">
            <v>1676</v>
          </cell>
        </row>
        <row r="3018">
          <cell r="N3018" t="str">
            <v>Centro Educativo</v>
          </cell>
          <cell r="O3018" t="str">
            <v>Occidente</v>
          </cell>
          <cell r="P3018" t="str">
            <v>Esc. La Balsa</v>
          </cell>
          <cell r="Q3018">
            <v>2</v>
          </cell>
          <cell r="R3018">
            <v>1304</v>
          </cell>
        </row>
        <row r="3019">
          <cell r="N3019" t="str">
            <v>Centro Educativo</v>
          </cell>
          <cell r="O3019" t="str">
            <v>Occidente</v>
          </cell>
          <cell r="P3019" t="str">
            <v>Esc. La Brisa</v>
          </cell>
          <cell r="Q3019">
            <v>7</v>
          </cell>
          <cell r="R3019">
            <v>1305</v>
          </cell>
        </row>
        <row r="3020">
          <cell r="N3020" t="str">
            <v>Centro Educativo</v>
          </cell>
          <cell r="O3020" t="str">
            <v>Occidente</v>
          </cell>
          <cell r="P3020" t="str">
            <v>Esc. La Constancia</v>
          </cell>
          <cell r="Q3020">
            <v>3</v>
          </cell>
          <cell r="R3020">
            <v>1306</v>
          </cell>
        </row>
        <row r="3021">
          <cell r="N3021" t="str">
            <v>Centro Educativo</v>
          </cell>
          <cell r="O3021" t="str">
            <v>Occidente</v>
          </cell>
          <cell r="P3021" t="str">
            <v>Esc. La Cruz</v>
          </cell>
          <cell r="Q3021">
            <v>9</v>
          </cell>
          <cell r="R3021">
            <v>1689</v>
          </cell>
        </row>
        <row r="3022">
          <cell r="N3022" t="str">
            <v>Centro Educativo</v>
          </cell>
          <cell r="O3022" t="str">
            <v>Occidente</v>
          </cell>
          <cell r="P3022" t="str">
            <v>Esc. La Cueva</v>
          </cell>
          <cell r="Q3022">
            <v>8</v>
          </cell>
          <cell r="R3022">
            <v>1307</v>
          </cell>
        </row>
        <row r="3023">
          <cell r="N3023" t="str">
            <v>Centro Educativo</v>
          </cell>
          <cell r="O3023" t="str">
            <v>Occidente</v>
          </cell>
          <cell r="P3023" t="str">
            <v>Esc. La Guaria</v>
          </cell>
          <cell r="Q3023">
            <v>3</v>
          </cell>
          <cell r="R3023">
            <v>1309</v>
          </cell>
        </row>
        <row r="3024">
          <cell r="N3024" t="str">
            <v>Centro Educativo</v>
          </cell>
          <cell r="O3024" t="str">
            <v>Occidente</v>
          </cell>
          <cell r="P3024" t="str">
            <v>Esc. La Legua</v>
          </cell>
          <cell r="Q3024">
            <v>7</v>
          </cell>
          <cell r="R3024">
            <v>1263</v>
          </cell>
        </row>
        <row r="3025">
          <cell r="N3025" t="str">
            <v>Centro Educativo</v>
          </cell>
          <cell r="O3025" t="str">
            <v>Occidente</v>
          </cell>
          <cell r="P3025" t="str">
            <v>Esc. La Palma</v>
          </cell>
          <cell r="Q3025">
            <v>3</v>
          </cell>
          <cell r="R3025">
            <v>1311</v>
          </cell>
        </row>
        <row r="3026">
          <cell r="N3026" t="str">
            <v>Centro Educativo</v>
          </cell>
          <cell r="O3026" t="str">
            <v>Occidente</v>
          </cell>
          <cell r="P3026" t="str">
            <v>Esc. La Palmita</v>
          </cell>
          <cell r="Q3026">
            <v>8</v>
          </cell>
          <cell r="R3026">
            <v>1284</v>
          </cell>
        </row>
        <row r="3027">
          <cell r="N3027" t="str">
            <v>Centro Educativo</v>
          </cell>
          <cell r="O3027" t="str">
            <v>Occidente</v>
          </cell>
          <cell r="P3027" t="str">
            <v>Esc. La Picada</v>
          </cell>
          <cell r="Q3027">
            <v>7</v>
          </cell>
          <cell r="R3027">
            <v>1314</v>
          </cell>
        </row>
        <row r="3028">
          <cell r="N3028" t="str">
            <v>Centro Educativo</v>
          </cell>
          <cell r="O3028" t="str">
            <v>Occidente</v>
          </cell>
          <cell r="P3028" t="str">
            <v>Esc. La Unión (Palmares)</v>
          </cell>
          <cell r="Q3028">
            <v>6</v>
          </cell>
          <cell r="R3028">
            <v>1270</v>
          </cell>
        </row>
        <row r="3029">
          <cell r="N3029" t="str">
            <v>Centro Educativo</v>
          </cell>
          <cell r="O3029" t="str">
            <v>Occidente</v>
          </cell>
          <cell r="P3029" t="str">
            <v>Esc. La Unión (San Ramón)</v>
          </cell>
          <cell r="Q3029">
            <v>1</v>
          </cell>
          <cell r="R3029">
            <v>1333</v>
          </cell>
        </row>
        <row r="3030">
          <cell r="N3030" t="str">
            <v>Centro Educativo</v>
          </cell>
          <cell r="O3030" t="str">
            <v>Occidente</v>
          </cell>
          <cell r="P3030" t="str">
            <v>Esc. Laboratorio San Ramón</v>
          </cell>
          <cell r="Q3030">
            <v>1</v>
          </cell>
          <cell r="R3030">
            <v>1369</v>
          </cell>
        </row>
        <row r="3031">
          <cell r="N3031" t="str">
            <v>Centro Educativo</v>
          </cell>
          <cell r="O3031" t="str">
            <v>Occidente</v>
          </cell>
          <cell r="P3031" t="str">
            <v>Esc. Laboratorio San Ramón (Educ. Especial)</v>
          </cell>
          <cell r="Q3031">
            <v>1</v>
          </cell>
          <cell r="R3031">
            <v>6355</v>
          </cell>
        </row>
        <row r="3032">
          <cell r="N3032" t="str">
            <v>Centro Educativo</v>
          </cell>
          <cell r="O3032" t="str">
            <v>Occidente</v>
          </cell>
          <cell r="P3032" t="str">
            <v>Esc. Linda Vista</v>
          </cell>
          <cell r="Q3032">
            <v>9</v>
          </cell>
          <cell r="R3032">
            <v>1621</v>
          </cell>
        </row>
        <row r="3033">
          <cell r="N3033" t="str">
            <v>Centro Educativo</v>
          </cell>
          <cell r="O3033" t="str">
            <v>Occidente</v>
          </cell>
          <cell r="P3033" t="str">
            <v>Esc. Lisímaco Chavarría Palma</v>
          </cell>
          <cell r="Q3033">
            <v>2</v>
          </cell>
          <cell r="R3033">
            <v>1318</v>
          </cell>
        </row>
        <row r="3034">
          <cell r="N3034" t="str">
            <v>Centro Educativo</v>
          </cell>
          <cell r="O3034" t="str">
            <v>Occidente</v>
          </cell>
          <cell r="P3034" t="str">
            <v>Esc. Llano Bonito</v>
          </cell>
          <cell r="Q3034">
            <v>8</v>
          </cell>
          <cell r="R3034">
            <v>1319</v>
          </cell>
        </row>
        <row r="3035">
          <cell r="N3035" t="str">
            <v>Centro Educativo</v>
          </cell>
          <cell r="O3035" t="str">
            <v>Occidente</v>
          </cell>
          <cell r="P3035" t="str">
            <v>Esc. Llano Brenes</v>
          </cell>
          <cell r="Q3035">
            <v>1</v>
          </cell>
          <cell r="R3035">
            <v>1320</v>
          </cell>
        </row>
        <row r="3036">
          <cell r="N3036" t="str">
            <v>Centro Educativo</v>
          </cell>
          <cell r="O3036" t="str">
            <v>Occidente</v>
          </cell>
          <cell r="P3036" t="str">
            <v>Esc. Llano Grande</v>
          </cell>
          <cell r="Q3036">
            <v>4</v>
          </cell>
          <cell r="R3036">
            <v>1321</v>
          </cell>
        </row>
        <row r="3037">
          <cell r="N3037" t="str">
            <v>Centro Educativo</v>
          </cell>
          <cell r="O3037" t="str">
            <v>Occidente</v>
          </cell>
          <cell r="P3037" t="str">
            <v>Esc. Lorenzo González Arguedas</v>
          </cell>
          <cell r="Q3037">
            <v>8</v>
          </cell>
          <cell r="R3037">
            <v>1322</v>
          </cell>
        </row>
        <row r="3038">
          <cell r="N3038" t="str">
            <v>Centro Educativo</v>
          </cell>
          <cell r="O3038" t="str">
            <v>Occidente</v>
          </cell>
          <cell r="P3038" t="str">
            <v>Esc. Los Criques</v>
          </cell>
          <cell r="Q3038">
            <v>9</v>
          </cell>
          <cell r="R3038">
            <v>1323</v>
          </cell>
        </row>
        <row r="3039">
          <cell r="N3039" t="str">
            <v>Centro Educativo</v>
          </cell>
          <cell r="O3039" t="str">
            <v>Occidente</v>
          </cell>
          <cell r="P3039" t="str">
            <v>Esc. Los Jardines</v>
          </cell>
          <cell r="Q3039">
            <v>2</v>
          </cell>
          <cell r="R3039">
            <v>1281</v>
          </cell>
        </row>
        <row r="3040">
          <cell r="N3040" t="str">
            <v>Centro Educativo</v>
          </cell>
          <cell r="O3040" t="str">
            <v>Occidente</v>
          </cell>
          <cell r="P3040" t="str">
            <v>Esc. Los Pinos</v>
          </cell>
          <cell r="Q3040">
            <v>6</v>
          </cell>
          <cell r="R3040">
            <v>1324</v>
          </cell>
        </row>
        <row r="3041">
          <cell r="N3041" t="str">
            <v>Centro Educativo</v>
          </cell>
          <cell r="O3041" t="str">
            <v>Occidente</v>
          </cell>
          <cell r="P3041" t="str">
            <v>Esc. Los Robles</v>
          </cell>
          <cell r="Q3041">
            <v>5</v>
          </cell>
          <cell r="R3041">
            <v>1325</v>
          </cell>
        </row>
        <row r="3042">
          <cell r="N3042" t="str">
            <v>Centro Educativo</v>
          </cell>
          <cell r="O3042" t="str">
            <v>Occidente</v>
          </cell>
          <cell r="P3042" t="str">
            <v>Esc. Lourdes</v>
          </cell>
          <cell r="Q3042">
            <v>5</v>
          </cell>
          <cell r="R3042">
            <v>1326</v>
          </cell>
        </row>
        <row r="3043">
          <cell r="N3043" t="str">
            <v>Centro Educativo</v>
          </cell>
          <cell r="O3043" t="str">
            <v>Occidente</v>
          </cell>
          <cell r="P3043" t="str">
            <v>Esc. Macario Valverde Madrigal</v>
          </cell>
          <cell r="Q3043">
            <v>1</v>
          </cell>
          <cell r="R3043">
            <v>1327</v>
          </cell>
        </row>
        <row r="3044">
          <cell r="N3044" t="str">
            <v>Centro Educativo</v>
          </cell>
          <cell r="O3044" t="str">
            <v>Occidente</v>
          </cell>
          <cell r="P3044" t="str">
            <v>Esc. Manuel Quesada Bastos</v>
          </cell>
          <cell r="Q3044">
            <v>2</v>
          </cell>
          <cell r="R3044">
            <v>1330</v>
          </cell>
        </row>
        <row r="3045">
          <cell r="N3045" t="str">
            <v>Centro Educativo</v>
          </cell>
          <cell r="O3045" t="str">
            <v>Occidente</v>
          </cell>
          <cell r="P3045" t="str">
            <v>Esc. Mercedes Quesada Quesada</v>
          </cell>
          <cell r="Q3045">
            <v>2</v>
          </cell>
          <cell r="R3045">
            <v>1331</v>
          </cell>
        </row>
        <row r="3046">
          <cell r="N3046" t="str">
            <v>Centro Educativo</v>
          </cell>
          <cell r="O3046" t="str">
            <v>Occidente</v>
          </cell>
          <cell r="P3046" t="str">
            <v>Esc. Miguel Carballo Corrales</v>
          </cell>
          <cell r="Q3046">
            <v>8</v>
          </cell>
          <cell r="R3046">
            <v>1332</v>
          </cell>
        </row>
        <row r="3047">
          <cell r="N3047" t="str">
            <v>Centro Educativo</v>
          </cell>
          <cell r="O3047" t="str">
            <v>Occidente</v>
          </cell>
          <cell r="P3047" t="str">
            <v>Esc. Mixta San Rafael</v>
          </cell>
          <cell r="Q3047">
            <v>1</v>
          </cell>
          <cell r="R3047">
            <v>1355</v>
          </cell>
        </row>
        <row r="3048">
          <cell r="N3048" t="str">
            <v>Centro Educativo</v>
          </cell>
          <cell r="O3048" t="str">
            <v>Occidente</v>
          </cell>
          <cell r="P3048" t="str">
            <v>Esc. Monseñor Clodoveo Hidalgo Solano</v>
          </cell>
          <cell r="Q3048">
            <v>1</v>
          </cell>
          <cell r="R3048">
            <v>1335</v>
          </cell>
        </row>
        <row r="3049">
          <cell r="N3049" t="str">
            <v>Centro Educativo</v>
          </cell>
          <cell r="O3049" t="str">
            <v>Occidente</v>
          </cell>
          <cell r="P3049" t="str">
            <v>Esc. Monseñor Juan Vicente Solís Fernández</v>
          </cell>
          <cell r="Q3049">
            <v>3</v>
          </cell>
          <cell r="R3049">
            <v>1334</v>
          </cell>
        </row>
        <row r="3050">
          <cell r="N3050" t="str">
            <v>Centro Educativo</v>
          </cell>
          <cell r="O3050" t="str">
            <v>Occidente</v>
          </cell>
          <cell r="P3050" t="str">
            <v>Esc. Morelos</v>
          </cell>
          <cell r="Q3050">
            <v>7</v>
          </cell>
          <cell r="R3050">
            <v>1336</v>
          </cell>
        </row>
        <row r="3051">
          <cell r="N3051" t="str">
            <v>Centro Educativo</v>
          </cell>
          <cell r="O3051" t="str">
            <v>Occidente</v>
          </cell>
          <cell r="P3051" t="str">
            <v>Esc. Música De Occidente</v>
          </cell>
          <cell r="Q3051">
            <v>6</v>
          </cell>
          <cell r="R3051">
            <v>6682</v>
          </cell>
        </row>
        <row r="3052">
          <cell r="N3052" t="str">
            <v>Centro Educativo</v>
          </cell>
          <cell r="O3052" t="str">
            <v>Occidente</v>
          </cell>
          <cell r="P3052" t="str">
            <v>Esc. Nautilio Acosta Piepper</v>
          </cell>
          <cell r="Q3052">
            <v>2</v>
          </cell>
          <cell r="R3052">
            <v>1337</v>
          </cell>
        </row>
        <row r="3053">
          <cell r="N3053" t="str">
            <v>Centro Educativo</v>
          </cell>
          <cell r="O3053" t="str">
            <v>Occidente</v>
          </cell>
          <cell r="P3053" t="str">
            <v>Esc. Otilio Ulate Blanco</v>
          </cell>
          <cell r="Q3053">
            <v>7</v>
          </cell>
          <cell r="R3053">
            <v>1339</v>
          </cell>
        </row>
        <row r="3054">
          <cell r="N3054" t="str">
            <v>Centro Educativo</v>
          </cell>
          <cell r="O3054" t="str">
            <v>Occidente</v>
          </cell>
          <cell r="P3054" t="str">
            <v>Esc. Otilio Ulate Blanco</v>
          </cell>
          <cell r="Q3054">
            <v>7</v>
          </cell>
          <cell r="R3054">
            <v>4501</v>
          </cell>
        </row>
        <row r="3055">
          <cell r="N3055" t="str">
            <v>Centro Educativo</v>
          </cell>
          <cell r="O3055" t="str">
            <v>Occidente</v>
          </cell>
          <cell r="P3055" t="str">
            <v>Esc. Pablo Alvarado Vargas</v>
          </cell>
          <cell r="Q3055">
            <v>6</v>
          </cell>
          <cell r="R3055">
            <v>1351</v>
          </cell>
        </row>
        <row r="3056">
          <cell r="N3056" t="str">
            <v>Centro Educativo</v>
          </cell>
          <cell r="O3056" t="str">
            <v>Occidente</v>
          </cell>
          <cell r="P3056" t="str">
            <v>Esc. Palmitos</v>
          </cell>
          <cell r="Q3056">
            <v>8</v>
          </cell>
          <cell r="R3056">
            <v>1341</v>
          </cell>
        </row>
        <row r="3057">
          <cell r="N3057" t="str">
            <v>Centro Educativo</v>
          </cell>
          <cell r="O3057" t="str">
            <v>Occidente</v>
          </cell>
          <cell r="P3057" t="str">
            <v>Esc. Pata De Gallo</v>
          </cell>
          <cell r="Q3057">
            <v>1</v>
          </cell>
          <cell r="R3057">
            <v>1261</v>
          </cell>
        </row>
        <row r="3058">
          <cell r="N3058" t="str">
            <v>Centro Educativo</v>
          </cell>
          <cell r="O3058" t="str">
            <v>Occidente</v>
          </cell>
          <cell r="P3058" t="str">
            <v>Esc. Patriarca San José</v>
          </cell>
          <cell r="Q3058">
            <v>1</v>
          </cell>
          <cell r="R3058">
            <v>1247</v>
          </cell>
        </row>
        <row r="3059">
          <cell r="N3059" t="str">
            <v>Centro Educativo</v>
          </cell>
          <cell r="O3059" t="str">
            <v>Occidente</v>
          </cell>
          <cell r="P3059" t="str">
            <v>Esc. Patriarca San José (Educ. Especial)</v>
          </cell>
          <cell r="Q3059">
            <v>1</v>
          </cell>
          <cell r="R3059">
            <v>5241</v>
          </cell>
        </row>
        <row r="3060">
          <cell r="N3060" t="str">
            <v>Centro Educativo</v>
          </cell>
          <cell r="O3060" t="str">
            <v>Occidente</v>
          </cell>
          <cell r="P3060" t="str">
            <v>Esc. Pbro. José Del Olmo</v>
          </cell>
          <cell r="Q3060">
            <v>8</v>
          </cell>
          <cell r="R3060">
            <v>1299</v>
          </cell>
        </row>
        <row r="3061">
          <cell r="N3061" t="str">
            <v>Centro Educativo</v>
          </cell>
          <cell r="O3061" t="str">
            <v>Occidente</v>
          </cell>
          <cell r="P3061" t="str">
            <v>Esc. Pbro. Manuel Bernardo Gomez Salazar</v>
          </cell>
          <cell r="Q3061">
            <v>6</v>
          </cell>
          <cell r="R3061">
            <v>4499</v>
          </cell>
        </row>
        <row r="3062">
          <cell r="N3062" t="str">
            <v>Centro Educativo</v>
          </cell>
          <cell r="O3062" t="str">
            <v>Occidente</v>
          </cell>
          <cell r="P3062" t="str">
            <v>Esc. Pbro. Manuel Bernardo Gómez Salazar</v>
          </cell>
          <cell r="Q3062">
            <v>6</v>
          </cell>
          <cell r="R3062">
            <v>1329</v>
          </cell>
        </row>
        <row r="3063">
          <cell r="N3063" t="str">
            <v>Centro Educativo</v>
          </cell>
          <cell r="O3063" t="str">
            <v>Occidente</v>
          </cell>
          <cell r="P3063" t="str">
            <v>Esc. Pbro. Venancio De Oña Y Martínez</v>
          </cell>
          <cell r="Q3063">
            <v>6</v>
          </cell>
          <cell r="R3063">
            <v>1365</v>
          </cell>
        </row>
        <row r="3064">
          <cell r="N3064" t="str">
            <v>Centro Educativo</v>
          </cell>
          <cell r="O3064" t="str">
            <v>Occidente</v>
          </cell>
          <cell r="P3064" t="str">
            <v>Esc. Peters</v>
          </cell>
          <cell r="Q3064">
            <v>4</v>
          </cell>
          <cell r="R3064">
            <v>1342</v>
          </cell>
        </row>
        <row r="3065">
          <cell r="N3065" t="str">
            <v>Centro Educativo</v>
          </cell>
          <cell r="O3065" t="str">
            <v>Occidente</v>
          </cell>
          <cell r="P3065" t="str">
            <v>Esc. Potrerillos</v>
          </cell>
          <cell r="Q3065">
            <v>3</v>
          </cell>
          <cell r="R3065">
            <v>1374</v>
          </cell>
        </row>
        <row r="3066">
          <cell r="N3066" t="str">
            <v>Centro Educativo</v>
          </cell>
          <cell r="O3066" t="str">
            <v>Occidente</v>
          </cell>
          <cell r="P3066" t="str">
            <v>Esc. Procopio Gamboa Villalobos</v>
          </cell>
          <cell r="Q3066">
            <v>9</v>
          </cell>
          <cell r="R3066">
            <v>1545</v>
          </cell>
        </row>
        <row r="3067">
          <cell r="N3067" t="str">
            <v>Centro Educativo</v>
          </cell>
          <cell r="O3067" t="str">
            <v>Occidente</v>
          </cell>
          <cell r="P3067" t="str">
            <v>Esc. Pueblo Nuevo</v>
          </cell>
          <cell r="Q3067">
            <v>9</v>
          </cell>
          <cell r="R3067">
            <v>1243</v>
          </cell>
        </row>
        <row r="3068">
          <cell r="N3068" t="str">
            <v>Centro Educativo</v>
          </cell>
          <cell r="O3068" t="str">
            <v>Occidente</v>
          </cell>
          <cell r="P3068" t="str">
            <v>Esc. Quebradillas</v>
          </cell>
          <cell r="Q3068">
            <v>3</v>
          </cell>
          <cell r="R3068">
            <v>1344</v>
          </cell>
        </row>
        <row r="3069">
          <cell r="N3069" t="str">
            <v>Centro Educativo</v>
          </cell>
          <cell r="O3069" t="str">
            <v>Occidente</v>
          </cell>
          <cell r="P3069" t="str">
            <v>Esc. Ramón Barquero Salas</v>
          </cell>
          <cell r="Q3069">
            <v>7</v>
          </cell>
          <cell r="R3069">
            <v>1313</v>
          </cell>
        </row>
        <row r="3070">
          <cell r="N3070" t="str">
            <v>Centro Educativo</v>
          </cell>
          <cell r="O3070" t="str">
            <v>Occidente</v>
          </cell>
          <cell r="P3070" t="str">
            <v>Esc. Republica De Colombia</v>
          </cell>
          <cell r="Q3070">
            <v>5</v>
          </cell>
          <cell r="R3070">
            <v>4496</v>
          </cell>
        </row>
        <row r="3071">
          <cell r="N3071" t="str">
            <v>Centro Educativo</v>
          </cell>
          <cell r="O3071" t="str">
            <v>Occidente</v>
          </cell>
          <cell r="P3071" t="str">
            <v>Esc. República De Colombia</v>
          </cell>
          <cell r="Q3071">
            <v>5</v>
          </cell>
          <cell r="R3071">
            <v>1346</v>
          </cell>
        </row>
        <row r="3072">
          <cell r="N3072" t="str">
            <v>Centro Educativo</v>
          </cell>
          <cell r="O3072" t="str">
            <v>Occidente</v>
          </cell>
          <cell r="P3072" t="str">
            <v>Esc. República De Cuba</v>
          </cell>
          <cell r="Q3072">
            <v>8</v>
          </cell>
          <cell r="R3072">
            <v>1347</v>
          </cell>
        </row>
        <row r="3073">
          <cell r="N3073" t="str">
            <v>Centro Educativo</v>
          </cell>
          <cell r="O3073" t="str">
            <v>Occidente</v>
          </cell>
          <cell r="P3073" t="str">
            <v>Esc. República De Uruguay</v>
          </cell>
          <cell r="Q3073">
            <v>5</v>
          </cell>
          <cell r="R3073">
            <v>1345</v>
          </cell>
        </row>
        <row r="3074">
          <cell r="N3074" t="str">
            <v>Centro Educativo</v>
          </cell>
          <cell r="O3074" t="str">
            <v>Occidente</v>
          </cell>
          <cell r="P3074" t="str">
            <v>Esc. República Del Ecuador</v>
          </cell>
          <cell r="Q3074">
            <v>8</v>
          </cell>
          <cell r="R3074">
            <v>1348</v>
          </cell>
        </row>
        <row r="3075">
          <cell r="N3075" t="str">
            <v>Centro Educativo</v>
          </cell>
          <cell r="O3075" t="str">
            <v>Occidente</v>
          </cell>
          <cell r="P3075" t="str">
            <v>Esc. Rincón De Mora</v>
          </cell>
          <cell r="Q3075">
            <v>1</v>
          </cell>
          <cell r="R3075">
            <v>1350</v>
          </cell>
        </row>
        <row r="3076">
          <cell r="N3076" t="str">
            <v>Centro Educativo</v>
          </cell>
          <cell r="O3076" t="str">
            <v>Occidente</v>
          </cell>
          <cell r="P3076" t="str">
            <v>Esc. Rincón De Orozco</v>
          </cell>
          <cell r="Q3076">
            <v>1</v>
          </cell>
          <cell r="R3076">
            <v>1371</v>
          </cell>
        </row>
        <row r="3077">
          <cell r="N3077" t="str">
            <v>Centro Educativo</v>
          </cell>
          <cell r="O3077" t="str">
            <v>Occidente</v>
          </cell>
          <cell r="P3077" t="str">
            <v>Esc. Río Grande</v>
          </cell>
          <cell r="Q3077">
            <v>1</v>
          </cell>
          <cell r="R3077">
            <v>1352</v>
          </cell>
        </row>
        <row r="3078">
          <cell r="N3078" t="str">
            <v>Centro Educativo</v>
          </cell>
          <cell r="O3078" t="str">
            <v>Occidente</v>
          </cell>
          <cell r="P3078" t="str">
            <v>Esc. Ruperto Zúñiga Sancho</v>
          </cell>
          <cell r="Q3078">
            <v>2</v>
          </cell>
          <cell r="R3078">
            <v>1338</v>
          </cell>
        </row>
        <row r="3079">
          <cell r="N3079" t="str">
            <v>Centro Educativo</v>
          </cell>
          <cell r="O3079" t="str">
            <v>Occidente</v>
          </cell>
          <cell r="P3079" t="str">
            <v>Esc. Sabanilla</v>
          </cell>
          <cell r="Q3079">
            <v>4</v>
          </cell>
          <cell r="R3079">
            <v>1372</v>
          </cell>
        </row>
        <row r="3080">
          <cell r="N3080" t="str">
            <v>Centro Educativo</v>
          </cell>
          <cell r="O3080" t="str">
            <v>Occidente</v>
          </cell>
          <cell r="P3080" t="str">
            <v>Esc. Salustio Camacho Muñoz</v>
          </cell>
          <cell r="Q3080">
            <v>7</v>
          </cell>
          <cell r="R3080">
            <v>1340</v>
          </cell>
        </row>
        <row r="3081">
          <cell r="N3081" t="str">
            <v>Centro Educativo</v>
          </cell>
          <cell r="O3081" t="str">
            <v>Occidente</v>
          </cell>
          <cell r="P3081" t="str">
            <v>Esc. San Bosco</v>
          </cell>
          <cell r="Q3081">
            <v>3</v>
          </cell>
          <cell r="R3081">
            <v>1249</v>
          </cell>
        </row>
        <row r="3082">
          <cell r="N3082" t="str">
            <v>Centro Educativo</v>
          </cell>
          <cell r="O3082" t="str">
            <v>Occidente</v>
          </cell>
          <cell r="P3082" t="str">
            <v>Esc. San Francisco (Peñas Blancas)</v>
          </cell>
          <cell r="Q3082">
            <v>9</v>
          </cell>
          <cell r="R3082">
            <v>1626</v>
          </cell>
        </row>
        <row r="3083">
          <cell r="N3083" t="str">
            <v>Centro Educativo</v>
          </cell>
          <cell r="O3083" t="str">
            <v>Occidente</v>
          </cell>
          <cell r="P3083" t="str">
            <v>Esc. San Francisco (Piedades Sur)</v>
          </cell>
          <cell r="Q3083">
            <v>3</v>
          </cell>
          <cell r="R3083">
            <v>1353</v>
          </cell>
        </row>
        <row r="3084">
          <cell r="N3084" t="str">
            <v>Centro Educativo</v>
          </cell>
          <cell r="O3084" t="str">
            <v>Occidente</v>
          </cell>
          <cell r="P3084" t="str">
            <v>Esc. San Jorge Las Rocas</v>
          </cell>
          <cell r="Q3084">
            <v>9</v>
          </cell>
          <cell r="R3084">
            <v>1246</v>
          </cell>
        </row>
        <row r="3085">
          <cell r="N3085" t="str">
            <v>Centro Educativo</v>
          </cell>
          <cell r="O3085" t="str">
            <v>Occidente</v>
          </cell>
          <cell r="P3085" t="str">
            <v>Esc. San Miguel Oeste</v>
          </cell>
          <cell r="Q3085">
            <v>5</v>
          </cell>
          <cell r="R3085">
            <v>1315</v>
          </cell>
        </row>
        <row r="3086">
          <cell r="N3086" t="str">
            <v>Centro Educativo</v>
          </cell>
          <cell r="O3086" t="str">
            <v>Occidente</v>
          </cell>
          <cell r="P3086" t="str">
            <v>Esc. San Pedro</v>
          </cell>
          <cell r="Q3086">
            <v>4</v>
          </cell>
          <cell r="R3086">
            <v>1354</v>
          </cell>
        </row>
        <row r="3087">
          <cell r="N3087" t="str">
            <v>Centro Educativo</v>
          </cell>
          <cell r="O3087" t="str">
            <v>Occidente</v>
          </cell>
          <cell r="P3087" t="str">
            <v>Esc. San Rafael (Naranjo)</v>
          </cell>
          <cell r="Q3087">
            <v>5</v>
          </cell>
          <cell r="R3087">
            <v>1363</v>
          </cell>
        </row>
        <row r="3088">
          <cell r="N3088" t="str">
            <v>Centro Educativo</v>
          </cell>
          <cell r="O3088" t="str">
            <v>Occidente</v>
          </cell>
          <cell r="P3088" t="str">
            <v>Esc. San Rafael (San Ramón)</v>
          </cell>
          <cell r="Q3088">
            <v>9</v>
          </cell>
          <cell r="R3088">
            <v>1698</v>
          </cell>
        </row>
        <row r="3089">
          <cell r="N3089" t="str">
            <v>Centro Educativo</v>
          </cell>
          <cell r="O3089" t="str">
            <v>Occidente</v>
          </cell>
          <cell r="P3089" t="str">
            <v>Esc. San Rafael (Sarchí Norte)</v>
          </cell>
          <cell r="Q3089">
            <v>4</v>
          </cell>
          <cell r="R3089">
            <v>1251</v>
          </cell>
        </row>
        <row r="3090">
          <cell r="N3090" t="str">
            <v>Centro Educativo</v>
          </cell>
          <cell r="O3090" t="str">
            <v>Occidente</v>
          </cell>
          <cell r="P3090" t="str">
            <v>Esc. San Roque</v>
          </cell>
          <cell r="Q3090">
            <v>8</v>
          </cell>
          <cell r="R3090">
            <v>1356</v>
          </cell>
        </row>
        <row r="3091">
          <cell r="N3091" t="str">
            <v>Centro Educativo</v>
          </cell>
          <cell r="O3091" t="str">
            <v>Occidente</v>
          </cell>
          <cell r="P3091" t="str">
            <v>Esc. Santa Margarita</v>
          </cell>
          <cell r="Q3091">
            <v>5</v>
          </cell>
          <cell r="R3091">
            <v>1364</v>
          </cell>
        </row>
        <row r="3092">
          <cell r="N3092" t="str">
            <v>Centro Educativo</v>
          </cell>
          <cell r="O3092" t="str">
            <v>Occidente</v>
          </cell>
          <cell r="P3092" t="str">
            <v>Esc. Santa Teresita</v>
          </cell>
          <cell r="Q3092">
            <v>7</v>
          </cell>
          <cell r="R3092">
            <v>5720</v>
          </cell>
        </row>
        <row r="3093">
          <cell r="N3093" t="str">
            <v>Centro Educativo</v>
          </cell>
          <cell r="O3093" t="str">
            <v>Occidente</v>
          </cell>
          <cell r="P3093" t="str">
            <v>Esc. Santiago</v>
          </cell>
          <cell r="Q3093">
            <v>3</v>
          </cell>
          <cell r="R3093">
            <v>1357</v>
          </cell>
        </row>
        <row r="3094">
          <cell r="N3094" t="str">
            <v>Centro Educativo</v>
          </cell>
          <cell r="O3094" t="str">
            <v>Occidente</v>
          </cell>
          <cell r="P3094" t="str">
            <v>Esc. Santiago Crespo Calvo</v>
          </cell>
          <cell r="Q3094">
            <v>5</v>
          </cell>
          <cell r="R3094">
            <v>1358</v>
          </cell>
        </row>
        <row r="3095">
          <cell r="N3095" t="str">
            <v>Centro Educativo</v>
          </cell>
          <cell r="O3095" t="str">
            <v>Occidente</v>
          </cell>
          <cell r="P3095" t="str">
            <v>Esc. Sarchí Norte</v>
          </cell>
          <cell r="Q3095">
            <v>4</v>
          </cell>
          <cell r="R3095">
            <v>1359</v>
          </cell>
        </row>
        <row r="3096">
          <cell r="N3096" t="str">
            <v>Centro Educativo</v>
          </cell>
          <cell r="O3096" t="str">
            <v>Occidente</v>
          </cell>
          <cell r="P3096" t="str">
            <v>Esc. Sector Ángeles</v>
          </cell>
          <cell r="Q3096">
            <v>9</v>
          </cell>
          <cell r="R3096">
            <v>1490</v>
          </cell>
        </row>
        <row r="3097">
          <cell r="N3097" t="str">
            <v>Centro Educativo</v>
          </cell>
          <cell r="O3097" t="str">
            <v>Occidente</v>
          </cell>
          <cell r="P3097" t="str">
            <v>Esc. Simón Bolívar</v>
          </cell>
          <cell r="Q3097">
            <v>2</v>
          </cell>
          <cell r="R3097">
            <v>1361</v>
          </cell>
        </row>
        <row r="3098">
          <cell r="N3098" t="str">
            <v>Centro Educativo</v>
          </cell>
          <cell r="O3098" t="str">
            <v>Occidente</v>
          </cell>
          <cell r="P3098" t="str">
            <v>Esc. Valle Azul</v>
          </cell>
          <cell r="Q3098">
            <v>9</v>
          </cell>
          <cell r="R3098">
            <v>1280</v>
          </cell>
        </row>
        <row r="3099">
          <cell r="N3099" t="str">
            <v>Centro Educativo</v>
          </cell>
          <cell r="O3099" t="str">
            <v>Occidente</v>
          </cell>
          <cell r="P3099" t="str">
            <v>Esc. Valle Azul</v>
          </cell>
          <cell r="Q3099">
            <v>9</v>
          </cell>
          <cell r="R3099">
            <v>6088</v>
          </cell>
        </row>
        <row r="3100">
          <cell r="N3100" t="str">
            <v>Centro Educativo</v>
          </cell>
          <cell r="O3100" t="str">
            <v>Occidente</v>
          </cell>
          <cell r="P3100" t="str">
            <v>Esc. Yadira Gamboa Alfaro</v>
          </cell>
          <cell r="Q3100">
            <v>3</v>
          </cell>
          <cell r="R3100">
            <v>1268</v>
          </cell>
        </row>
        <row r="3101">
          <cell r="N3101" t="str">
            <v>Centro Educativo</v>
          </cell>
          <cell r="O3101" t="str">
            <v>Occidente</v>
          </cell>
          <cell r="P3101" t="str">
            <v>Esc. Zapotal</v>
          </cell>
          <cell r="Q3101">
            <v>3</v>
          </cell>
          <cell r="R3101">
            <v>2787</v>
          </cell>
        </row>
        <row r="3102">
          <cell r="N3102" t="str">
            <v>Centro Educativo</v>
          </cell>
          <cell r="O3102" t="str">
            <v>Occidente</v>
          </cell>
          <cell r="P3102" t="str">
            <v>Esc. Zapote</v>
          </cell>
          <cell r="Q3102">
            <v>7</v>
          </cell>
          <cell r="R3102">
            <v>1368</v>
          </cell>
        </row>
        <row r="3103">
          <cell r="N3103" t="str">
            <v>Centro Educativo</v>
          </cell>
          <cell r="O3103" t="str">
            <v>Occidente</v>
          </cell>
          <cell r="P3103" t="str">
            <v>Experimental Bilingüe De Naranjo</v>
          </cell>
          <cell r="Q3103">
            <v>5</v>
          </cell>
          <cell r="R3103">
            <v>4038</v>
          </cell>
        </row>
        <row r="3104">
          <cell r="N3104" t="str">
            <v>Centro Educativo</v>
          </cell>
          <cell r="O3104" t="str">
            <v>Occidente</v>
          </cell>
          <cell r="P3104" t="str">
            <v>Experimental Bilingüe De Palmares</v>
          </cell>
          <cell r="Q3104">
            <v>6</v>
          </cell>
          <cell r="R3104">
            <v>4034</v>
          </cell>
        </row>
        <row r="3105">
          <cell r="N3105" t="str">
            <v>Centro Educativo</v>
          </cell>
          <cell r="O3105" t="str">
            <v>Occidente</v>
          </cell>
          <cell r="P3105" t="str">
            <v>Experimental Bilingüe De San Ramon</v>
          </cell>
          <cell r="Q3105">
            <v>1</v>
          </cell>
          <cell r="R3105">
            <v>5996</v>
          </cell>
        </row>
        <row r="3106">
          <cell r="N3106" t="str">
            <v>Centro Educativo</v>
          </cell>
          <cell r="O3106" t="str">
            <v>Occidente</v>
          </cell>
          <cell r="P3106" t="str">
            <v>Experimental Bilingüe De Sarchi Sur</v>
          </cell>
          <cell r="Q3106">
            <v>4</v>
          </cell>
          <cell r="R3106">
            <v>5886</v>
          </cell>
        </row>
        <row r="3107">
          <cell r="N3107" t="str">
            <v>Centro Educativo</v>
          </cell>
          <cell r="O3107" t="str">
            <v>Occidente</v>
          </cell>
          <cell r="P3107" t="str">
            <v>Instituto Julio Acosta Garcia</v>
          </cell>
          <cell r="Q3107">
            <v>1</v>
          </cell>
          <cell r="R3107">
            <v>4033</v>
          </cell>
        </row>
        <row r="3108">
          <cell r="N3108" t="str">
            <v>Centro Educativo</v>
          </cell>
          <cell r="O3108" t="str">
            <v>Occidente</v>
          </cell>
          <cell r="P3108" t="str">
            <v>J.N. Federico Salas Carvajal</v>
          </cell>
          <cell r="Q3108">
            <v>2</v>
          </cell>
          <cell r="R3108">
            <v>5808</v>
          </cell>
        </row>
        <row r="3109">
          <cell r="N3109" t="str">
            <v>Centro Educativo</v>
          </cell>
          <cell r="O3109" t="str">
            <v>Occidente</v>
          </cell>
          <cell r="P3109" t="str">
            <v>J.N. Felicitas Ramirez Vega</v>
          </cell>
          <cell r="Q3109">
            <v>1</v>
          </cell>
          <cell r="R3109">
            <v>1298</v>
          </cell>
        </row>
        <row r="3110">
          <cell r="N3110" t="str">
            <v>Centro Educativo</v>
          </cell>
          <cell r="O3110" t="str">
            <v>Occidente</v>
          </cell>
          <cell r="P3110" t="str">
            <v>J.N. Jose Joaquin Salas Perez</v>
          </cell>
          <cell r="Q3110">
            <v>1</v>
          </cell>
          <cell r="R3110">
            <v>5643</v>
          </cell>
        </row>
        <row r="3111">
          <cell r="N3111" t="str">
            <v>Centro Educativo</v>
          </cell>
          <cell r="O3111" t="str">
            <v>Occidente</v>
          </cell>
          <cell r="P3111" t="str">
            <v>J.N. Manuel Bernardo Gomez</v>
          </cell>
          <cell r="Q3111">
            <v>6</v>
          </cell>
          <cell r="R3111">
            <v>1328</v>
          </cell>
        </row>
        <row r="3112">
          <cell r="N3112" t="str">
            <v>Centro Educativo</v>
          </cell>
          <cell r="O3112" t="str">
            <v>Occidente</v>
          </cell>
          <cell r="P3112" t="str">
            <v>J.N. Republica De Colombia</v>
          </cell>
          <cell r="Q3112">
            <v>5</v>
          </cell>
          <cell r="R3112">
            <v>5450</v>
          </cell>
        </row>
        <row r="3113">
          <cell r="N3113" t="str">
            <v>Centro Educativo</v>
          </cell>
          <cell r="O3113" t="str">
            <v>Occidente</v>
          </cell>
          <cell r="P3113" t="str">
            <v>J.N. Sarchi Norte</v>
          </cell>
          <cell r="Q3113">
            <v>4</v>
          </cell>
          <cell r="R3113">
            <v>5694</v>
          </cell>
        </row>
        <row r="3114">
          <cell r="N3114" t="str">
            <v>Centro Educativo</v>
          </cell>
          <cell r="O3114" t="str">
            <v>Occidente</v>
          </cell>
          <cell r="P3114" t="str">
            <v>Liceo Chachagua</v>
          </cell>
          <cell r="Q3114">
            <v>9</v>
          </cell>
          <cell r="R3114">
            <v>4047</v>
          </cell>
        </row>
        <row r="3115">
          <cell r="N3115" t="str">
            <v>Centro Educativo</v>
          </cell>
          <cell r="O3115" t="str">
            <v>Occidente</v>
          </cell>
          <cell r="P3115" t="str">
            <v>Liceo De Alfaro Ruiz</v>
          </cell>
          <cell r="Q3115">
            <v>7</v>
          </cell>
          <cell r="R3115">
            <v>4040</v>
          </cell>
        </row>
        <row r="3116">
          <cell r="N3116" t="str">
            <v>Centro Educativo</v>
          </cell>
          <cell r="O3116" t="str">
            <v>Occidente</v>
          </cell>
          <cell r="P3116" t="str">
            <v>Liceo De Alfaro Ruiz</v>
          </cell>
          <cell r="Q3116">
            <v>7</v>
          </cell>
          <cell r="R3116">
            <v>4511</v>
          </cell>
        </row>
        <row r="3117">
          <cell r="N3117" t="str">
            <v>Centro Educativo</v>
          </cell>
          <cell r="O3117" t="str">
            <v>Occidente</v>
          </cell>
          <cell r="P3117" t="str">
            <v>Liceo De Magallanes</v>
          </cell>
          <cell r="Q3117">
            <v>3</v>
          </cell>
          <cell r="R3117">
            <v>5995</v>
          </cell>
        </row>
        <row r="3118">
          <cell r="N3118" t="str">
            <v>Centro Educativo</v>
          </cell>
          <cell r="O3118" t="str">
            <v>Occidente</v>
          </cell>
          <cell r="P3118" t="str">
            <v>Liceo Laguna</v>
          </cell>
          <cell r="Q3118">
            <v>7</v>
          </cell>
          <cell r="R3118">
            <v>5992</v>
          </cell>
        </row>
        <row r="3119">
          <cell r="N3119" t="str">
            <v>Centro Educativo</v>
          </cell>
          <cell r="O3119" t="str">
            <v>Occidente</v>
          </cell>
          <cell r="P3119" t="str">
            <v>Liceo Nuestra Señora De Los Angeles</v>
          </cell>
          <cell r="Q3119">
            <v>2</v>
          </cell>
          <cell r="R3119">
            <v>4032</v>
          </cell>
        </row>
        <row r="3120">
          <cell r="N3120" t="str">
            <v>Centro Educativo</v>
          </cell>
          <cell r="O3120" t="str">
            <v>Occidente</v>
          </cell>
          <cell r="P3120" t="str">
            <v>Liceo Nuestra Señora De Los Angeles</v>
          </cell>
          <cell r="Q3120">
            <v>2</v>
          </cell>
          <cell r="R3120">
            <v>4512</v>
          </cell>
        </row>
        <row r="3121">
          <cell r="N3121" t="str">
            <v>Centro Educativo</v>
          </cell>
          <cell r="O3121" t="str">
            <v>Occidente</v>
          </cell>
          <cell r="P3121" t="str">
            <v>Liceo Patriarca San José</v>
          </cell>
          <cell r="Q3121">
            <v>1</v>
          </cell>
          <cell r="R3121">
            <v>4037</v>
          </cell>
        </row>
        <row r="3122">
          <cell r="N3122" t="str">
            <v>Centro Educativo</v>
          </cell>
          <cell r="O3122" t="str">
            <v>Occidente</v>
          </cell>
          <cell r="P3122" t="str">
            <v>Liceo Rural San Antonio De Zapotal</v>
          </cell>
          <cell r="Q3122">
            <v>3</v>
          </cell>
          <cell r="R3122">
            <v>5855</v>
          </cell>
        </row>
        <row r="3123">
          <cell r="N3123" t="str">
            <v>Centro Educativo</v>
          </cell>
          <cell r="O3123" t="str">
            <v>Occidente</v>
          </cell>
          <cell r="P3123" t="str">
            <v>Liceo Rural San Juan</v>
          </cell>
          <cell r="Q3123">
            <v>9</v>
          </cell>
          <cell r="R3123">
            <v>5976</v>
          </cell>
        </row>
        <row r="3124">
          <cell r="N3124" t="str">
            <v>Centro Educativo</v>
          </cell>
          <cell r="O3124" t="str">
            <v>Occidente</v>
          </cell>
          <cell r="P3124" t="str">
            <v>Nocturno De Naranjo</v>
          </cell>
          <cell r="Q3124">
            <v>8</v>
          </cell>
          <cell r="R3124">
            <v>4850</v>
          </cell>
        </row>
        <row r="3125">
          <cell r="N3125" t="str">
            <v>Centro Educativo</v>
          </cell>
          <cell r="O3125" t="str">
            <v>Occidente</v>
          </cell>
          <cell r="P3125" t="str">
            <v>Nocturno De Palmares</v>
          </cell>
          <cell r="Q3125">
            <v>6</v>
          </cell>
          <cell r="R3125">
            <v>4848</v>
          </cell>
        </row>
        <row r="3126">
          <cell r="N3126" t="str">
            <v>Centro Educativo</v>
          </cell>
          <cell r="O3126" t="str">
            <v>Occidente</v>
          </cell>
          <cell r="P3126" t="str">
            <v>Nocturno Julian Volio Llorente</v>
          </cell>
          <cell r="Q3126">
            <v>1</v>
          </cell>
          <cell r="R3126">
            <v>4849</v>
          </cell>
        </row>
        <row r="3127">
          <cell r="N3127" t="str">
            <v>Centro Educativo</v>
          </cell>
          <cell r="O3127" t="str">
            <v>Occidente</v>
          </cell>
          <cell r="P3127" t="str">
            <v>Prog. Educ. Abierta Occidente</v>
          </cell>
          <cell r="Q3127">
            <v>1</v>
          </cell>
          <cell r="R3127">
            <v>6607</v>
          </cell>
        </row>
        <row r="3128">
          <cell r="N3128" t="str">
            <v>Centro Educativo</v>
          </cell>
          <cell r="O3128" t="str">
            <v>Occidente</v>
          </cell>
          <cell r="P3128" t="str">
            <v>Programa Itinerante Artes Plásticas</v>
          </cell>
          <cell r="Q3128">
            <v>1</v>
          </cell>
          <cell r="R3128">
            <v>4952</v>
          </cell>
        </row>
        <row r="3129">
          <cell r="N3129" t="str">
            <v>Centro Educativo</v>
          </cell>
          <cell r="O3129" t="str">
            <v>Occidente</v>
          </cell>
          <cell r="P3129" t="str">
            <v>Programa Itinerante Segunda Lengua Trans</v>
          </cell>
          <cell r="Q3129">
            <v>1</v>
          </cell>
          <cell r="R3129">
            <v>5558</v>
          </cell>
        </row>
        <row r="3130">
          <cell r="N3130" t="str">
            <v>Centro Educativo</v>
          </cell>
          <cell r="O3130" t="str">
            <v>Occidente</v>
          </cell>
          <cell r="P3130" t="str">
            <v>Serv. Itin. Ens. Espec. Occidente</v>
          </cell>
          <cell r="Q3130">
            <v>1</v>
          </cell>
          <cell r="R3130">
            <v>5285</v>
          </cell>
        </row>
        <row r="3131">
          <cell r="N3131" t="str">
            <v>Centro Educativo</v>
          </cell>
          <cell r="O3131" t="str">
            <v>Occidente</v>
          </cell>
          <cell r="P3131" t="str">
            <v>Telesecundaria Colonia Anateri</v>
          </cell>
          <cell r="Q3131">
            <v>7</v>
          </cell>
          <cell r="R3131">
            <v>5856</v>
          </cell>
        </row>
        <row r="3132">
          <cell r="N3132" t="str">
            <v>Centro Educativo</v>
          </cell>
          <cell r="O3132" t="str">
            <v>Occidente</v>
          </cell>
          <cell r="P3132" t="str">
            <v>Unidad Pedagógica Rural Bajos De Toro Amarillo</v>
          </cell>
          <cell r="Q3132">
            <v>4</v>
          </cell>
          <cell r="R3132">
            <v>5857</v>
          </cell>
        </row>
        <row r="3133">
          <cell r="N3133" t="str">
            <v>Centro Educativo</v>
          </cell>
          <cell r="O3133" t="str">
            <v>Peninsular</v>
          </cell>
          <cell r="P3133" t="str">
            <v>C.T.P. De Cobano</v>
          </cell>
          <cell r="Q3133">
            <v>2</v>
          </cell>
          <cell r="R3133">
            <v>4211</v>
          </cell>
        </row>
        <row r="3134">
          <cell r="N3134" t="str">
            <v>Centro Educativo</v>
          </cell>
          <cell r="O3134" t="str">
            <v>Peninsular</v>
          </cell>
          <cell r="P3134" t="str">
            <v>C.T.P. De Cobano</v>
          </cell>
          <cell r="Q3134">
            <v>2</v>
          </cell>
          <cell r="R3134">
            <v>6305</v>
          </cell>
        </row>
        <row r="3135">
          <cell r="N3135" t="str">
            <v>Centro Educativo</v>
          </cell>
          <cell r="O3135" t="str">
            <v>Peninsular</v>
          </cell>
          <cell r="P3135" t="str">
            <v>C.T.P. De Jicaral</v>
          </cell>
          <cell r="Q3135">
            <v>4</v>
          </cell>
          <cell r="R3135">
            <v>4208</v>
          </cell>
        </row>
        <row r="3136">
          <cell r="N3136" t="str">
            <v>Centro Educativo</v>
          </cell>
          <cell r="O3136" t="str">
            <v>Peninsular</v>
          </cell>
          <cell r="P3136" t="str">
            <v>C.T.P. De Paquera</v>
          </cell>
          <cell r="Q3136">
            <v>1</v>
          </cell>
          <cell r="R3136">
            <v>4210</v>
          </cell>
        </row>
        <row r="3137">
          <cell r="N3137" t="str">
            <v>Centro Educativo</v>
          </cell>
          <cell r="O3137" t="str">
            <v>Peninsular</v>
          </cell>
          <cell r="P3137" t="str">
            <v>C.T.P. De Paquera</v>
          </cell>
          <cell r="Q3137">
            <v>1</v>
          </cell>
          <cell r="R3137">
            <v>4750</v>
          </cell>
        </row>
        <row r="3138">
          <cell r="N3138" t="str">
            <v>Centro Educativo</v>
          </cell>
          <cell r="O3138" t="str">
            <v>Peninsular</v>
          </cell>
          <cell r="P3138" t="str">
            <v>C.T.P. Jicaral</v>
          </cell>
          <cell r="Q3138">
            <v>4</v>
          </cell>
          <cell r="R3138">
            <v>4752</v>
          </cell>
        </row>
        <row r="3139">
          <cell r="N3139" t="str">
            <v>Centro Educativo</v>
          </cell>
          <cell r="O3139" t="str">
            <v>Peninsular</v>
          </cell>
          <cell r="P3139" t="str">
            <v>Cindea Cóbano</v>
          </cell>
          <cell r="Q3139">
            <v>2</v>
          </cell>
          <cell r="R3139">
            <v>6513</v>
          </cell>
        </row>
        <row r="3140">
          <cell r="N3140" t="str">
            <v>Centro Educativo</v>
          </cell>
          <cell r="O3140" t="str">
            <v>Peninsular</v>
          </cell>
          <cell r="P3140" t="str">
            <v>Cindea Jicaral</v>
          </cell>
          <cell r="Q3140">
            <v>4</v>
          </cell>
          <cell r="R3140">
            <v>5835</v>
          </cell>
        </row>
        <row r="3141">
          <cell r="N3141" t="str">
            <v>Centro Educativo</v>
          </cell>
          <cell r="O3141" t="str">
            <v>Peninsular</v>
          </cell>
          <cell r="P3141" t="str">
            <v>Cindea Paquera</v>
          </cell>
          <cell r="Q3141">
            <v>1</v>
          </cell>
          <cell r="R3141">
            <v>6672</v>
          </cell>
        </row>
        <row r="3142">
          <cell r="N3142" t="str">
            <v>Centro Educativo</v>
          </cell>
          <cell r="O3142" t="str">
            <v>Peninsular</v>
          </cell>
          <cell r="P3142" t="str">
            <v>Colegio De Lepanto</v>
          </cell>
          <cell r="Q3142">
            <v>3</v>
          </cell>
          <cell r="R3142">
            <v>6676</v>
          </cell>
        </row>
        <row r="3143">
          <cell r="N3143" t="str">
            <v>Centro Educativo</v>
          </cell>
          <cell r="O3143" t="str">
            <v>Peninsular</v>
          </cell>
          <cell r="P3143" t="str">
            <v>Esc. Bajos De Ario</v>
          </cell>
          <cell r="Q3143">
            <v>4</v>
          </cell>
          <cell r="R3143">
            <v>2721</v>
          </cell>
        </row>
        <row r="3144">
          <cell r="N3144" t="str">
            <v>Centro Educativo</v>
          </cell>
          <cell r="O3144" t="str">
            <v>Peninsular</v>
          </cell>
          <cell r="P3144" t="str">
            <v>Esc. Bajos Negros</v>
          </cell>
          <cell r="Q3144">
            <v>3</v>
          </cell>
          <cell r="R3144">
            <v>2722</v>
          </cell>
        </row>
        <row r="3145">
          <cell r="N3145" t="str">
            <v>Centro Educativo</v>
          </cell>
          <cell r="O3145" t="str">
            <v>Peninsular</v>
          </cell>
          <cell r="P3145" t="str">
            <v>Esc. Bello Horizonte</v>
          </cell>
          <cell r="Q3145">
            <v>2</v>
          </cell>
          <cell r="R3145">
            <v>2704</v>
          </cell>
        </row>
        <row r="3146">
          <cell r="N3146" t="str">
            <v>Centro Educativo</v>
          </cell>
          <cell r="O3146" t="str">
            <v>Peninsular</v>
          </cell>
          <cell r="P3146" t="str">
            <v>Esc. Cabo Blanco</v>
          </cell>
          <cell r="Q3146">
            <v>3</v>
          </cell>
          <cell r="R3146">
            <v>2752</v>
          </cell>
        </row>
        <row r="3147">
          <cell r="N3147" t="str">
            <v>Centro Educativo</v>
          </cell>
          <cell r="O3147" t="str">
            <v>Peninsular</v>
          </cell>
          <cell r="P3147" t="str">
            <v>Esc. Cabuya</v>
          </cell>
          <cell r="Q3147">
            <v>2</v>
          </cell>
          <cell r="R3147">
            <v>2753</v>
          </cell>
        </row>
        <row r="3148">
          <cell r="N3148" t="str">
            <v>Centro Educativo</v>
          </cell>
          <cell r="O3148" t="str">
            <v>Peninsular</v>
          </cell>
          <cell r="P3148" t="str">
            <v>Esc. Camaronal</v>
          </cell>
          <cell r="Q3148">
            <v>4</v>
          </cell>
          <cell r="R3148">
            <v>2754</v>
          </cell>
        </row>
        <row r="3149">
          <cell r="N3149" t="str">
            <v>Centro Educativo</v>
          </cell>
          <cell r="O3149" t="str">
            <v>Peninsular</v>
          </cell>
          <cell r="P3149" t="str">
            <v>Esc. Carmen Lyra</v>
          </cell>
          <cell r="Q3149">
            <v>2</v>
          </cell>
          <cell r="R3149">
            <v>2737</v>
          </cell>
        </row>
        <row r="3150">
          <cell r="N3150" t="str">
            <v>Centro Educativo</v>
          </cell>
          <cell r="O3150" t="str">
            <v>Peninsular</v>
          </cell>
          <cell r="P3150" t="str">
            <v>Esc. Carmen Lyra</v>
          </cell>
          <cell r="Q3150">
            <v>2</v>
          </cell>
          <cell r="R3150">
            <v>5962</v>
          </cell>
        </row>
        <row r="3151">
          <cell r="N3151" t="str">
            <v>Centro Educativo</v>
          </cell>
          <cell r="O3151" t="str">
            <v>Peninsular</v>
          </cell>
          <cell r="P3151" t="str">
            <v>Esc. Cerro Frío</v>
          </cell>
          <cell r="Q3151">
            <v>4</v>
          </cell>
          <cell r="R3151">
            <v>2757</v>
          </cell>
        </row>
        <row r="3152">
          <cell r="N3152" t="str">
            <v>Centro Educativo</v>
          </cell>
          <cell r="O3152" t="str">
            <v>Peninsular</v>
          </cell>
          <cell r="P3152" t="str">
            <v>Esc. Concepción De Paquera</v>
          </cell>
          <cell r="Q3152">
            <v>1</v>
          </cell>
          <cell r="R3152">
            <v>2746</v>
          </cell>
        </row>
        <row r="3153">
          <cell r="N3153" t="str">
            <v>Centro Educativo</v>
          </cell>
          <cell r="O3153" t="str">
            <v>Peninsular</v>
          </cell>
          <cell r="P3153" t="str">
            <v>Esc. Confederacion Suiza</v>
          </cell>
          <cell r="Q3153">
            <v>2</v>
          </cell>
          <cell r="R3153">
            <v>2730</v>
          </cell>
        </row>
        <row r="3154">
          <cell r="N3154" t="str">
            <v>Centro Educativo</v>
          </cell>
          <cell r="O3154" t="str">
            <v>Peninsular</v>
          </cell>
          <cell r="P3154" t="str">
            <v>Esc. Cuajiniquil</v>
          </cell>
          <cell r="Q3154">
            <v>4</v>
          </cell>
          <cell r="R3154">
            <v>2765</v>
          </cell>
        </row>
        <row r="3155">
          <cell r="N3155" t="str">
            <v>Centro Educativo</v>
          </cell>
          <cell r="O3155" t="str">
            <v>Peninsular</v>
          </cell>
          <cell r="P3155" t="str">
            <v>Esc. Dominica</v>
          </cell>
          <cell r="Q3155">
            <v>4</v>
          </cell>
          <cell r="R3155">
            <v>2766</v>
          </cell>
        </row>
        <row r="3156">
          <cell r="N3156" t="str">
            <v>Centro Educativo</v>
          </cell>
          <cell r="O3156" t="str">
            <v>Peninsular</v>
          </cell>
          <cell r="P3156" t="str">
            <v>Esc. Dr. Ricardo Moreno Cañas</v>
          </cell>
          <cell r="Q3156">
            <v>4</v>
          </cell>
          <cell r="R3156">
            <v>2851</v>
          </cell>
        </row>
        <row r="3157">
          <cell r="N3157" t="str">
            <v>Centro Educativo</v>
          </cell>
          <cell r="O3157" t="str">
            <v>Peninsular</v>
          </cell>
          <cell r="P3157" t="str">
            <v>Esc. Dr. Ricardo Moreno Cañas</v>
          </cell>
          <cell r="Q3157">
            <v>4</v>
          </cell>
          <cell r="R3157">
            <v>4740</v>
          </cell>
        </row>
        <row r="3158">
          <cell r="N3158" t="str">
            <v>Centro Educativo</v>
          </cell>
          <cell r="O3158" t="str">
            <v>Peninsular</v>
          </cell>
          <cell r="P3158" t="str">
            <v>Esc. El Coto</v>
          </cell>
          <cell r="Q3158">
            <v>4</v>
          </cell>
          <cell r="R3158">
            <v>2794</v>
          </cell>
        </row>
        <row r="3159">
          <cell r="N3159" t="str">
            <v>Centro Educativo</v>
          </cell>
          <cell r="O3159" t="str">
            <v>Peninsular</v>
          </cell>
          <cell r="P3159" t="str">
            <v>Esc. El Níspero</v>
          </cell>
          <cell r="Q3159">
            <v>4</v>
          </cell>
          <cell r="R3159">
            <v>2796</v>
          </cell>
        </row>
        <row r="3160">
          <cell r="N3160" t="str">
            <v>Centro Educativo</v>
          </cell>
          <cell r="O3160" t="str">
            <v>Peninsular</v>
          </cell>
          <cell r="P3160" t="str">
            <v>Esc. Gigante</v>
          </cell>
          <cell r="Q3160">
            <v>3</v>
          </cell>
          <cell r="R3160">
            <v>2799</v>
          </cell>
        </row>
        <row r="3161">
          <cell r="N3161" t="str">
            <v>Centro Educativo</v>
          </cell>
          <cell r="O3161" t="str">
            <v>Peninsular</v>
          </cell>
          <cell r="P3161" t="str">
            <v>Esc. Guadalupe</v>
          </cell>
          <cell r="Q3161">
            <v>4</v>
          </cell>
          <cell r="R3161">
            <v>2802</v>
          </cell>
        </row>
        <row r="3162">
          <cell r="N3162" t="str">
            <v>Centro Educativo</v>
          </cell>
          <cell r="O3162" t="str">
            <v>Peninsular</v>
          </cell>
          <cell r="P3162" t="str">
            <v>Esc. Guarial</v>
          </cell>
          <cell r="Q3162">
            <v>1</v>
          </cell>
          <cell r="R3162">
            <v>5879</v>
          </cell>
        </row>
        <row r="3163">
          <cell r="N3163" t="str">
            <v>Centro Educativo</v>
          </cell>
          <cell r="O3163" t="str">
            <v>Peninsular</v>
          </cell>
          <cell r="P3163" t="str">
            <v>Esc. I.D.A. Valle Azul</v>
          </cell>
          <cell r="Q3163">
            <v>1</v>
          </cell>
          <cell r="R3163">
            <v>2706</v>
          </cell>
        </row>
        <row r="3164">
          <cell r="N3164" t="str">
            <v>Centro Educativo</v>
          </cell>
          <cell r="O3164" t="str">
            <v>Peninsular</v>
          </cell>
          <cell r="P3164" t="str">
            <v>Esc. Isla De Cedros</v>
          </cell>
          <cell r="Q3164">
            <v>1</v>
          </cell>
          <cell r="R3164">
            <v>2717</v>
          </cell>
        </row>
        <row r="3165">
          <cell r="N3165" t="str">
            <v>Centro Educativo</v>
          </cell>
          <cell r="O3165" t="str">
            <v>Peninsular</v>
          </cell>
          <cell r="P3165" t="str">
            <v>Esc. Isla De Venado</v>
          </cell>
          <cell r="Q3165">
            <v>3</v>
          </cell>
          <cell r="R3165">
            <v>2803</v>
          </cell>
        </row>
        <row r="3166">
          <cell r="N3166" t="str">
            <v>Centro Educativo</v>
          </cell>
          <cell r="O3166" t="str">
            <v>Peninsular</v>
          </cell>
          <cell r="P3166" t="str">
            <v>Esc. Julio Acosta Garcia</v>
          </cell>
          <cell r="Q3166">
            <v>1</v>
          </cell>
          <cell r="R3166">
            <v>4745</v>
          </cell>
        </row>
        <row r="3167">
          <cell r="N3167" t="str">
            <v>Centro Educativo</v>
          </cell>
          <cell r="O3167" t="str">
            <v>Peninsular</v>
          </cell>
          <cell r="P3167" t="str">
            <v>Esc. Julio Acosta García</v>
          </cell>
          <cell r="Q3167">
            <v>1</v>
          </cell>
          <cell r="R3167">
            <v>2808</v>
          </cell>
        </row>
        <row r="3168">
          <cell r="N3168" t="str">
            <v>Centro Educativo</v>
          </cell>
          <cell r="O3168" t="str">
            <v>Peninsular</v>
          </cell>
          <cell r="P3168" t="str">
            <v>Esc. La Abuela</v>
          </cell>
          <cell r="Q3168">
            <v>2</v>
          </cell>
          <cell r="R3168">
            <v>2701</v>
          </cell>
        </row>
        <row r="3169">
          <cell r="N3169" t="str">
            <v>Centro Educativo</v>
          </cell>
          <cell r="O3169" t="str">
            <v>Peninsular</v>
          </cell>
          <cell r="P3169" t="str">
            <v>Esc. La Esperanza (Lepanto)</v>
          </cell>
          <cell r="Q3169">
            <v>3</v>
          </cell>
          <cell r="R3169">
            <v>2797</v>
          </cell>
        </row>
        <row r="3170">
          <cell r="N3170" t="str">
            <v>Centro Educativo</v>
          </cell>
          <cell r="O3170" t="str">
            <v>Peninsular</v>
          </cell>
          <cell r="P3170" t="str">
            <v>Esc. La Esperanza (Paquera)</v>
          </cell>
          <cell r="Q3170">
            <v>2</v>
          </cell>
          <cell r="R3170">
            <v>2809</v>
          </cell>
        </row>
        <row r="3171">
          <cell r="N3171" t="str">
            <v>Centro Educativo</v>
          </cell>
          <cell r="O3171" t="str">
            <v>Peninsular</v>
          </cell>
          <cell r="P3171" t="str">
            <v>Esc. La Florida</v>
          </cell>
          <cell r="Q3171">
            <v>3</v>
          </cell>
          <cell r="R3171">
            <v>2702</v>
          </cell>
        </row>
        <row r="3172">
          <cell r="N3172" t="str">
            <v>Centro Educativo</v>
          </cell>
          <cell r="O3172" t="str">
            <v>Peninsular</v>
          </cell>
          <cell r="P3172" t="str">
            <v>Esc. La Fresca</v>
          </cell>
          <cell r="Q3172">
            <v>4</v>
          </cell>
          <cell r="R3172">
            <v>2811</v>
          </cell>
        </row>
        <row r="3173">
          <cell r="N3173" t="str">
            <v>Centro Educativo</v>
          </cell>
          <cell r="O3173" t="str">
            <v>Peninsular</v>
          </cell>
          <cell r="P3173" t="str">
            <v>Esc. La Gloria</v>
          </cell>
          <cell r="Q3173">
            <v>4</v>
          </cell>
          <cell r="R3173">
            <v>2812</v>
          </cell>
        </row>
        <row r="3174">
          <cell r="N3174" t="str">
            <v>Centro Educativo</v>
          </cell>
          <cell r="O3174" t="str">
            <v>Peninsular</v>
          </cell>
          <cell r="P3174" t="str">
            <v>Esc. La Ilusión</v>
          </cell>
          <cell r="Q3174">
            <v>3</v>
          </cell>
          <cell r="R3174">
            <v>2818</v>
          </cell>
        </row>
        <row r="3175">
          <cell r="N3175" t="str">
            <v>Centro Educativo</v>
          </cell>
          <cell r="O3175" t="str">
            <v>Peninsular</v>
          </cell>
          <cell r="P3175" t="str">
            <v>Esc. La Tigra</v>
          </cell>
          <cell r="Q3175">
            <v>4</v>
          </cell>
          <cell r="R3175">
            <v>2821</v>
          </cell>
        </row>
        <row r="3176">
          <cell r="N3176" t="str">
            <v>Centro Educativo</v>
          </cell>
          <cell r="O3176" t="str">
            <v>Peninsular</v>
          </cell>
          <cell r="P3176" t="str">
            <v>Esc. La Tranquilidad</v>
          </cell>
          <cell r="Q3176">
            <v>2</v>
          </cell>
          <cell r="R3176">
            <v>5890</v>
          </cell>
        </row>
        <row r="3177">
          <cell r="N3177" t="str">
            <v>Centro Educativo</v>
          </cell>
          <cell r="O3177" t="str">
            <v>Peninsular</v>
          </cell>
          <cell r="P3177" t="str">
            <v>Esc. Las Delicias</v>
          </cell>
          <cell r="Q3177">
            <v>2</v>
          </cell>
          <cell r="R3177">
            <v>2789</v>
          </cell>
        </row>
        <row r="3178">
          <cell r="N3178" t="str">
            <v>Centro Educativo</v>
          </cell>
          <cell r="O3178" t="str">
            <v>Peninsular</v>
          </cell>
          <cell r="P3178" t="str">
            <v>Esc. Las Milpas</v>
          </cell>
          <cell r="Q3178">
            <v>4</v>
          </cell>
          <cell r="R3178">
            <v>2825</v>
          </cell>
        </row>
        <row r="3179">
          <cell r="N3179" t="str">
            <v>Centro Educativo</v>
          </cell>
          <cell r="O3179" t="str">
            <v>Peninsular</v>
          </cell>
          <cell r="P3179" t="str">
            <v>Esc. Lepanto</v>
          </cell>
          <cell r="Q3179">
            <v>3</v>
          </cell>
          <cell r="R3179">
            <v>2773</v>
          </cell>
        </row>
        <row r="3180">
          <cell r="N3180" t="str">
            <v>Centro Educativo</v>
          </cell>
          <cell r="O3180" t="str">
            <v>Peninsular</v>
          </cell>
          <cell r="P3180" t="str">
            <v>Esc. Mal Pais</v>
          </cell>
          <cell r="Q3180">
            <v>2</v>
          </cell>
          <cell r="R3180">
            <v>2774</v>
          </cell>
        </row>
        <row r="3181">
          <cell r="N3181" t="str">
            <v>Centro Educativo</v>
          </cell>
          <cell r="O3181" t="str">
            <v>Peninsular</v>
          </cell>
          <cell r="P3181" t="str">
            <v>Esc. Moctezuma</v>
          </cell>
          <cell r="Q3181">
            <v>2</v>
          </cell>
          <cell r="R3181">
            <v>2777</v>
          </cell>
        </row>
        <row r="3182">
          <cell r="N3182" t="str">
            <v>Centro Educativo</v>
          </cell>
          <cell r="O3182" t="str">
            <v>Peninsular</v>
          </cell>
          <cell r="P3182" t="str">
            <v>Esc. Montaña Grande</v>
          </cell>
          <cell r="Q3182">
            <v>3</v>
          </cell>
          <cell r="R3182">
            <v>2776</v>
          </cell>
        </row>
        <row r="3183">
          <cell r="N3183" t="str">
            <v>Centro Educativo</v>
          </cell>
          <cell r="O3183" t="str">
            <v>Peninsular</v>
          </cell>
          <cell r="P3183" t="str">
            <v>Esc. Pánica Dos</v>
          </cell>
          <cell r="Q3183">
            <v>1</v>
          </cell>
          <cell r="R3183">
            <v>2768</v>
          </cell>
        </row>
        <row r="3184">
          <cell r="N3184" t="str">
            <v>Centro Educativo</v>
          </cell>
          <cell r="O3184" t="str">
            <v>Peninsular</v>
          </cell>
          <cell r="P3184" t="str">
            <v>Esc. Pavón</v>
          </cell>
          <cell r="Q3184">
            <v>2</v>
          </cell>
          <cell r="R3184">
            <v>2846</v>
          </cell>
        </row>
        <row r="3185">
          <cell r="N3185" t="str">
            <v>Centro Educativo</v>
          </cell>
          <cell r="O3185" t="str">
            <v>Peninsular</v>
          </cell>
          <cell r="P3185" t="str">
            <v>Esc. Pedro Rosales Reyes</v>
          </cell>
          <cell r="Q3185">
            <v>4</v>
          </cell>
          <cell r="R3185">
            <v>2823</v>
          </cell>
        </row>
        <row r="3186">
          <cell r="N3186" t="str">
            <v>Centro Educativo</v>
          </cell>
          <cell r="O3186" t="str">
            <v>Peninsular</v>
          </cell>
          <cell r="P3186" t="str">
            <v>Esc. Playa Blanca</v>
          </cell>
          <cell r="Q3186">
            <v>3</v>
          </cell>
          <cell r="R3186">
            <v>2703</v>
          </cell>
        </row>
        <row r="3187">
          <cell r="N3187" t="str">
            <v>Centro Educativo</v>
          </cell>
          <cell r="O3187" t="str">
            <v>Peninsular</v>
          </cell>
          <cell r="P3187" t="str">
            <v>Esc. Pochote</v>
          </cell>
          <cell r="Q3187">
            <v>1</v>
          </cell>
          <cell r="R3187">
            <v>2849</v>
          </cell>
        </row>
        <row r="3188">
          <cell r="N3188" t="str">
            <v>Centro Educativo</v>
          </cell>
          <cell r="O3188" t="str">
            <v>Peninsular</v>
          </cell>
          <cell r="P3188" t="str">
            <v>Esc. Pueblo Nuevo</v>
          </cell>
          <cell r="Q3188">
            <v>3</v>
          </cell>
          <cell r="R3188">
            <v>2749</v>
          </cell>
        </row>
        <row r="3189">
          <cell r="N3189" t="str">
            <v>Centro Educativo</v>
          </cell>
          <cell r="O3189" t="str">
            <v>Peninsular</v>
          </cell>
          <cell r="P3189" t="str">
            <v>Esc. Punta Cuchillo</v>
          </cell>
          <cell r="Q3189">
            <v>1</v>
          </cell>
          <cell r="R3189">
            <v>2751</v>
          </cell>
        </row>
        <row r="3190">
          <cell r="N3190" t="str">
            <v>Centro Educativo</v>
          </cell>
          <cell r="O3190" t="str">
            <v>Peninsular</v>
          </cell>
          <cell r="P3190" t="str">
            <v>Esc. Punta De Río</v>
          </cell>
          <cell r="Q3190">
            <v>1</v>
          </cell>
          <cell r="R3190">
            <v>2841</v>
          </cell>
        </row>
        <row r="3191">
          <cell r="N3191" t="str">
            <v>Centro Educativo</v>
          </cell>
          <cell r="O3191" t="str">
            <v>Peninsular</v>
          </cell>
          <cell r="P3191" t="str">
            <v>Esc. Río Frío</v>
          </cell>
          <cell r="Q3191">
            <v>4</v>
          </cell>
          <cell r="R3191">
            <v>2852</v>
          </cell>
        </row>
        <row r="3192">
          <cell r="N3192" t="str">
            <v>Centro Educativo</v>
          </cell>
          <cell r="O3192" t="str">
            <v>Peninsular</v>
          </cell>
          <cell r="P3192" t="str">
            <v>Esc. Río Grande</v>
          </cell>
          <cell r="Q3192">
            <v>1</v>
          </cell>
          <cell r="R3192">
            <v>2853</v>
          </cell>
        </row>
        <row r="3193">
          <cell r="N3193" t="str">
            <v>Centro Educativo</v>
          </cell>
          <cell r="O3193" t="str">
            <v>Peninsular</v>
          </cell>
          <cell r="P3193" t="str">
            <v>Esc. Río Negro</v>
          </cell>
          <cell r="Q3193">
            <v>2</v>
          </cell>
          <cell r="R3193">
            <v>2854</v>
          </cell>
        </row>
        <row r="3194">
          <cell r="N3194" t="str">
            <v>Centro Educativo</v>
          </cell>
          <cell r="O3194" t="str">
            <v>Peninsular</v>
          </cell>
          <cell r="P3194" t="str">
            <v>Esc. Rosa Barquero Azofeifa</v>
          </cell>
          <cell r="Q3194">
            <v>4</v>
          </cell>
          <cell r="R3194">
            <v>2886</v>
          </cell>
        </row>
        <row r="3195">
          <cell r="N3195" t="str">
            <v>Centro Educativo</v>
          </cell>
          <cell r="O3195" t="str">
            <v>Peninsular</v>
          </cell>
          <cell r="P3195" t="str">
            <v>Esc. San Blas</v>
          </cell>
          <cell r="Q3195">
            <v>4</v>
          </cell>
          <cell r="R3195">
            <v>2781</v>
          </cell>
        </row>
        <row r="3196">
          <cell r="N3196" t="str">
            <v>Centro Educativo</v>
          </cell>
          <cell r="O3196" t="str">
            <v>Peninsular</v>
          </cell>
          <cell r="P3196" t="str">
            <v>Esc. San Fernando</v>
          </cell>
          <cell r="Q3196">
            <v>2</v>
          </cell>
          <cell r="R3196">
            <v>2860</v>
          </cell>
        </row>
        <row r="3197">
          <cell r="N3197" t="str">
            <v>Centro Educativo</v>
          </cell>
          <cell r="O3197" t="str">
            <v>Peninsular</v>
          </cell>
          <cell r="P3197" t="str">
            <v>Esc. San Isidro</v>
          </cell>
          <cell r="Q3197">
            <v>2</v>
          </cell>
          <cell r="R3197">
            <v>2785</v>
          </cell>
        </row>
        <row r="3198">
          <cell r="N3198" t="str">
            <v>Centro Educativo</v>
          </cell>
          <cell r="O3198" t="str">
            <v>Peninsular</v>
          </cell>
          <cell r="P3198" t="str">
            <v>Esc. San Miguel</v>
          </cell>
          <cell r="Q3198">
            <v>4</v>
          </cell>
          <cell r="R3198">
            <v>2856</v>
          </cell>
        </row>
        <row r="3199">
          <cell r="N3199" t="str">
            <v>Centro Educativo</v>
          </cell>
          <cell r="O3199" t="str">
            <v>Peninsular</v>
          </cell>
          <cell r="P3199" t="str">
            <v>Esc. San Pedro (Lepanto)</v>
          </cell>
          <cell r="Q3199">
            <v>4</v>
          </cell>
          <cell r="R3199">
            <v>2863</v>
          </cell>
        </row>
        <row r="3200">
          <cell r="N3200" t="str">
            <v>Centro Educativo</v>
          </cell>
          <cell r="O3200" t="str">
            <v>Peninsular</v>
          </cell>
          <cell r="P3200" t="str">
            <v>Esc. San Pedro (Paquera)</v>
          </cell>
          <cell r="Q3200">
            <v>2</v>
          </cell>
          <cell r="R3200">
            <v>5013</v>
          </cell>
        </row>
        <row r="3201">
          <cell r="N3201" t="str">
            <v>Centro Educativo</v>
          </cell>
          <cell r="O3201" t="str">
            <v>Peninsular</v>
          </cell>
          <cell r="P3201" t="str">
            <v>Esc. San Rafael (Lepanto)</v>
          </cell>
          <cell r="Q3201">
            <v>4</v>
          </cell>
          <cell r="R3201">
            <v>2872</v>
          </cell>
        </row>
        <row r="3202">
          <cell r="N3202" t="str">
            <v>Centro Educativo</v>
          </cell>
          <cell r="O3202" t="str">
            <v>Peninsular</v>
          </cell>
          <cell r="P3202" t="str">
            <v>Esc. San Rafael (Paquera)</v>
          </cell>
          <cell r="Q3202">
            <v>1</v>
          </cell>
          <cell r="R3202">
            <v>2871</v>
          </cell>
        </row>
        <row r="3203">
          <cell r="N3203" t="str">
            <v>Centro Educativo</v>
          </cell>
          <cell r="O3203" t="str">
            <v>Peninsular</v>
          </cell>
          <cell r="P3203" t="str">
            <v>Esc. San Ramón (Lepanto)</v>
          </cell>
          <cell r="Q3203">
            <v>4</v>
          </cell>
          <cell r="R3203">
            <v>2865</v>
          </cell>
        </row>
        <row r="3204">
          <cell r="N3204" t="str">
            <v>Centro Educativo</v>
          </cell>
          <cell r="O3204" t="str">
            <v>Peninsular</v>
          </cell>
          <cell r="P3204" t="str">
            <v>Esc. San Ramón De Ario</v>
          </cell>
          <cell r="Q3204">
            <v>2</v>
          </cell>
          <cell r="R3204">
            <v>5012</v>
          </cell>
        </row>
        <row r="3205">
          <cell r="N3205" t="str">
            <v>Centro Educativo</v>
          </cell>
          <cell r="O3205" t="str">
            <v>Peninsular</v>
          </cell>
          <cell r="P3205" t="str">
            <v>Esc. Santa Cecilia</v>
          </cell>
          <cell r="Q3205">
            <v>1</v>
          </cell>
          <cell r="R3205">
            <v>2782</v>
          </cell>
        </row>
        <row r="3206">
          <cell r="N3206" t="str">
            <v>Centro Educativo</v>
          </cell>
          <cell r="O3206" t="str">
            <v>Peninsular</v>
          </cell>
          <cell r="P3206" t="str">
            <v>Esc. Santa Clemencia</v>
          </cell>
          <cell r="Q3206">
            <v>2</v>
          </cell>
          <cell r="R3206">
            <v>2783</v>
          </cell>
        </row>
        <row r="3207">
          <cell r="N3207" t="str">
            <v>Centro Educativo</v>
          </cell>
          <cell r="O3207" t="str">
            <v>Peninsular</v>
          </cell>
          <cell r="P3207" t="str">
            <v>Esc. Santa Fe</v>
          </cell>
          <cell r="Q3207">
            <v>2</v>
          </cell>
          <cell r="R3207">
            <v>6556</v>
          </cell>
        </row>
        <row r="3208">
          <cell r="N3208" t="str">
            <v>Centro Educativo</v>
          </cell>
          <cell r="O3208" t="str">
            <v>Peninsular</v>
          </cell>
          <cell r="P3208" t="str">
            <v>Esc. Santa Teresa</v>
          </cell>
          <cell r="Q3208">
            <v>2</v>
          </cell>
          <cell r="R3208">
            <v>2705</v>
          </cell>
        </row>
        <row r="3209">
          <cell r="N3209" t="str">
            <v>Centro Educativo</v>
          </cell>
          <cell r="O3209" t="str">
            <v>Peninsular</v>
          </cell>
          <cell r="P3209" t="str">
            <v>Esc. Teodoro Salamanca</v>
          </cell>
          <cell r="Q3209">
            <v>2</v>
          </cell>
          <cell r="R3209">
            <v>2786</v>
          </cell>
        </row>
        <row r="3210">
          <cell r="N3210" t="str">
            <v>Centro Educativo</v>
          </cell>
          <cell r="O3210" t="str">
            <v>Peninsular</v>
          </cell>
          <cell r="P3210" t="str">
            <v>Esc. Tobías Montero Cascante</v>
          </cell>
          <cell r="Q3210">
            <v>4</v>
          </cell>
          <cell r="R3210">
            <v>2762</v>
          </cell>
        </row>
        <row r="3211">
          <cell r="N3211" t="str">
            <v>Centro Educativo</v>
          </cell>
          <cell r="O3211" t="str">
            <v>Peninsular</v>
          </cell>
          <cell r="P3211" t="str">
            <v>Essc. Los Mangos</v>
          </cell>
          <cell r="Q3211">
            <v>2</v>
          </cell>
          <cell r="R3211">
            <v>2815</v>
          </cell>
        </row>
        <row r="3212">
          <cell r="N3212" t="str">
            <v>Centro Educativo</v>
          </cell>
          <cell r="O3212" t="str">
            <v>Peninsular</v>
          </cell>
          <cell r="P3212" t="str">
            <v>Liceo Rural De Santa Teresa</v>
          </cell>
          <cell r="Q3212">
            <v>2</v>
          </cell>
          <cell r="R3212">
            <v>5851</v>
          </cell>
        </row>
        <row r="3213">
          <cell r="N3213" t="str">
            <v>Centro Educativo</v>
          </cell>
          <cell r="O3213" t="str">
            <v>Peninsular</v>
          </cell>
          <cell r="P3213" t="str">
            <v>Liceo Rural Isla Venado</v>
          </cell>
          <cell r="Q3213">
            <v>3</v>
          </cell>
          <cell r="R3213">
            <v>5165</v>
          </cell>
        </row>
        <row r="3214">
          <cell r="N3214" t="str">
            <v>Centro Educativo</v>
          </cell>
          <cell r="O3214" t="str">
            <v>Peninsular</v>
          </cell>
          <cell r="P3214" t="str">
            <v>Liceo Rural Rio Grande De Paquera</v>
          </cell>
          <cell r="Q3214">
            <v>1</v>
          </cell>
          <cell r="R3214">
            <v>6568</v>
          </cell>
        </row>
        <row r="3215">
          <cell r="N3215" t="str">
            <v>Centro Educativo</v>
          </cell>
          <cell r="O3215" t="str">
            <v>Peninsular</v>
          </cell>
          <cell r="P3215" t="str">
            <v>Liceo Tambor De Cobano</v>
          </cell>
          <cell r="Q3215">
            <v>2</v>
          </cell>
          <cell r="R3215">
            <v>6959</v>
          </cell>
        </row>
        <row r="3216">
          <cell r="N3216" t="str">
            <v>Centro Educativo</v>
          </cell>
          <cell r="O3216" t="str">
            <v>Peninsular</v>
          </cell>
          <cell r="P3216" t="str">
            <v>Prog. Educ. Abierta Peninsular</v>
          </cell>
          <cell r="Q3216">
            <v>1</v>
          </cell>
          <cell r="R3216">
            <v>6770</v>
          </cell>
        </row>
        <row r="3217">
          <cell r="N3217" t="str">
            <v>Centro Educativo</v>
          </cell>
          <cell r="O3217" t="str">
            <v>Peninsular</v>
          </cell>
          <cell r="P3217" t="str">
            <v>Serv. Itin. Ens. Espec. Peninsular</v>
          </cell>
          <cell r="Q3217">
            <v>4</v>
          </cell>
          <cell r="R3217">
            <v>6812</v>
          </cell>
        </row>
        <row r="3218">
          <cell r="N3218" t="str">
            <v>Centro Educativo</v>
          </cell>
          <cell r="O3218" t="str">
            <v>Pérez Zeledón</v>
          </cell>
          <cell r="P3218" t="str">
            <v>C.T.P. Ambientalista Isaias Retana</v>
          </cell>
          <cell r="Q3218">
            <v>2</v>
          </cell>
          <cell r="R3218">
            <v>6382</v>
          </cell>
        </row>
        <row r="3219">
          <cell r="N3219" t="str">
            <v>Centro Educativo</v>
          </cell>
          <cell r="O3219" t="str">
            <v>Pérez Zeledón</v>
          </cell>
          <cell r="P3219" t="str">
            <v>C.T.P. Ambientalista Isaias Retana</v>
          </cell>
          <cell r="Q3219">
            <v>2</v>
          </cell>
          <cell r="R3219">
            <v>6532</v>
          </cell>
        </row>
        <row r="3220">
          <cell r="N3220" t="str">
            <v>Centro Educativo</v>
          </cell>
          <cell r="O3220" t="str">
            <v>Pérez Zeledón</v>
          </cell>
          <cell r="P3220" t="str">
            <v>C.T.P. De Pejibaye</v>
          </cell>
          <cell r="Q3220">
            <v>8</v>
          </cell>
          <cell r="R3220">
            <v>4168</v>
          </cell>
        </row>
        <row r="3221">
          <cell r="N3221" t="str">
            <v>Centro Educativo</v>
          </cell>
          <cell r="O3221" t="str">
            <v>Pérez Zeledón</v>
          </cell>
          <cell r="P3221" t="str">
            <v>C.T.P. General Viejo</v>
          </cell>
          <cell r="Q3221">
            <v>5</v>
          </cell>
          <cell r="R3221">
            <v>4169</v>
          </cell>
        </row>
        <row r="3222">
          <cell r="N3222" t="str">
            <v>Centro Educativo</v>
          </cell>
          <cell r="O3222" t="str">
            <v>Pérez Zeledón</v>
          </cell>
          <cell r="P3222" t="str">
            <v>C.T.P. Platanares</v>
          </cell>
          <cell r="Q3222">
            <v>7</v>
          </cell>
          <cell r="R3222">
            <v>4167</v>
          </cell>
        </row>
        <row r="3223">
          <cell r="N3223" t="str">
            <v>Centro Educativo</v>
          </cell>
          <cell r="O3223" t="str">
            <v>Pérez Zeledón</v>
          </cell>
          <cell r="P3223" t="str">
            <v>C.T.P. Platanares</v>
          </cell>
          <cell r="Q3223">
            <v>7</v>
          </cell>
          <cell r="R3223">
            <v>5381</v>
          </cell>
        </row>
        <row r="3224">
          <cell r="N3224" t="str">
            <v>Centro Educativo</v>
          </cell>
          <cell r="O3224" t="str">
            <v>Pérez Zeledón</v>
          </cell>
          <cell r="P3224" t="str">
            <v>C.T.P. San Isidro</v>
          </cell>
          <cell r="Q3224">
            <v>3</v>
          </cell>
          <cell r="R3224">
            <v>4166</v>
          </cell>
        </row>
        <row r="3225">
          <cell r="N3225" t="str">
            <v>Centro Educativo</v>
          </cell>
          <cell r="O3225" t="str">
            <v>Pérez Zeledón</v>
          </cell>
          <cell r="P3225" t="str">
            <v>C.T.P. San Isidro</v>
          </cell>
          <cell r="Q3225">
            <v>3</v>
          </cell>
          <cell r="R3225">
            <v>4409</v>
          </cell>
        </row>
        <row r="3226">
          <cell r="N3226" t="str">
            <v>Centro Educativo</v>
          </cell>
          <cell r="O3226" t="str">
            <v>Pérez Zeledón</v>
          </cell>
          <cell r="P3226" t="str">
            <v>Caipad Asopafam</v>
          </cell>
          <cell r="Q3226">
            <v>3</v>
          </cell>
          <cell r="R3226">
            <v>5448</v>
          </cell>
        </row>
        <row r="3227">
          <cell r="N3227" t="str">
            <v>Centro Educativo</v>
          </cell>
          <cell r="O3227" t="str">
            <v>Pérez Zeledón</v>
          </cell>
          <cell r="P3227" t="str">
            <v>Cindea Lomas De Cocorí</v>
          </cell>
          <cell r="Q3227">
            <v>10</v>
          </cell>
          <cell r="R3227">
            <v>5888</v>
          </cell>
        </row>
        <row r="3228">
          <cell r="N3228" t="str">
            <v>Centro Educativo</v>
          </cell>
          <cell r="O3228" t="str">
            <v>Pérez Zeledón</v>
          </cell>
          <cell r="P3228" t="str">
            <v>Cindea Pejibaye (Pérez Zeledón)</v>
          </cell>
          <cell r="Q3228">
            <v>8</v>
          </cell>
          <cell r="R3228">
            <v>6516</v>
          </cell>
        </row>
        <row r="3229">
          <cell r="N3229" t="str">
            <v>Centro Educativo</v>
          </cell>
          <cell r="O3229" t="str">
            <v>Pérez Zeledón</v>
          </cell>
          <cell r="P3229" t="str">
            <v>Cnvmts. Esc. 12 De Marzo</v>
          </cell>
          <cell r="Q3229">
            <v>1</v>
          </cell>
          <cell r="R3229">
            <v>6248</v>
          </cell>
        </row>
        <row r="3230">
          <cell r="N3230" t="str">
            <v>Centro Educativo</v>
          </cell>
          <cell r="O3230" t="str">
            <v>Pérez Zeledón</v>
          </cell>
          <cell r="P3230" t="str">
            <v>Cnvmts. Esc. Pedro Pérez Zeledón</v>
          </cell>
          <cell r="Q3230">
            <v>1</v>
          </cell>
          <cell r="R3230">
            <v>6248</v>
          </cell>
        </row>
        <row r="3231">
          <cell r="N3231" t="str">
            <v>Centro Educativo</v>
          </cell>
          <cell r="O3231" t="str">
            <v>Pérez Zeledón</v>
          </cell>
          <cell r="P3231" t="str">
            <v>Enseñanza Especial San Isidro Del General</v>
          </cell>
          <cell r="Q3231">
            <v>1</v>
          </cell>
          <cell r="R3231">
            <v>4402</v>
          </cell>
        </row>
        <row r="3232">
          <cell r="N3232" t="str">
            <v>Centro Educativo</v>
          </cell>
          <cell r="O3232" t="str">
            <v>Pérez Zeledón</v>
          </cell>
          <cell r="P3232" t="str">
            <v>Esc. 12 De Marzo De 1948</v>
          </cell>
          <cell r="Q3232">
            <v>1</v>
          </cell>
          <cell r="R3232">
            <v>1028</v>
          </cell>
        </row>
        <row r="3233">
          <cell r="N3233" t="str">
            <v>Centro Educativo</v>
          </cell>
          <cell r="O3233" t="str">
            <v>Pérez Zeledón</v>
          </cell>
          <cell r="P3233" t="str">
            <v>Esc. Aguas Buenas</v>
          </cell>
          <cell r="Q3233">
            <v>7</v>
          </cell>
          <cell r="R3233">
            <v>724</v>
          </cell>
        </row>
        <row r="3234">
          <cell r="N3234" t="str">
            <v>Centro Educativo</v>
          </cell>
          <cell r="O3234" t="str">
            <v>Pérez Zeledón</v>
          </cell>
          <cell r="P3234" t="str">
            <v>Esc. Alto De La Perla</v>
          </cell>
          <cell r="Q3234">
            <v>4</v>
          </cell>
          <cell r="R3234">
            <v>1064</v>
          </cell>
        </row>
        <row r="3235">
          <cell r="N3235" t="str">
            <v>Centro Educativo</v>
          </cell>
          <cell r="O3235" t="str">
            <v>Pérez Zeledón</v>
          </cell>
          <cell r="P3235" t="str">
            <v>Esc. Alto De La Trinidad</v>
          </cell>
          <cell r="Q3235">
            <v>8</v>
          </cell>
          <cell r="R3235">
            <v>952</v>
          </cell>
        </row>
        <row r="3236">
          <cell r="N3236" t="str">
            <v>Centro Educativo</v>
          </cell>
          <cell r="O3236" t="str">
            <v>Pérez Zeledón</v>
          </cell>
          <cell r="P3236" t="str">
            <v>Esc. Arco Iris</v>
          </cell>
          <cell r="Q3236">
            <v>6</v>
          </cell>
          <cell r="R3236">
            <v>6557</v>
          </cell>
        </row>
        <row r="3237">
          <cell r="N3237" t="str">
            <v>Centro Educativo</v>
          </cell>
          <cell r="O3237" t="str">
            <v>Pérez Zeledón</v>
          </cell>
          <cell r="P3237" t="str">
            <v>Esc. Bajo De Las Bonitas</v>
          </cell>
          <cell r="Q3237">
            <v>7</v>
          </cell>
          <cell r="R3237">
            <v>758</v>
          </cell>
        </row>
        <row r="3238">
          <cell r="N3238" t="str">
            <v>Centro Educativo</v>
          </cell>
          <cell r="O3238" t="str">
            <v>Pérez Zeledón</v>
          </cell>
          <cell r="P3238" t="str">
            <v>Esc. Bajo Las Brisas</v>
          </cell>
          <cell r="Q3238">
            <v>6</v>
          </cell>
          <cell r="R3238">
            <v>986</v>
          </cell>
        </row>
        <row r="3239">
          <cell r="N3239" t="str">
            <v>Centro Educativo</v>
          </cell>
          <cell r="O3239" t="str">
            <v>Pérez Zeledón</v>
          </cell>
          <cell r="P3239" t="str">
            <v>Esc. Bajo Las Esperanzas</v>
          </cell>
          <cell r="Q3239">
            <v>10</v>
          </cell>
          <cell r="R3239">
            <v>836</v>
          </cell>
        </row>
        <row r="3240">
          <cell r="N3240" t="str">
            <v>Centro Educativo</v>
          </cell>
          <cell r="O3240" t="str">
            <v>Pérez Zeledón</v>
          </cell>
          <cell r="P3240" t="str">
            <v>Esc. Barrio Nuevo</v>
          </cell>
          <cell r="Q3240">
            <v>8</v>
          </cell>
          <cell r="R3240">
            <v>771</v>
          </cell>
        </row>
        <row r="3241">
          <cell r="N3241" t="str">
            <v>Centro Educativo</v>
          </cell>
          <cell r="O3241" t="str">
            <v>Pérez Zeledón</v>
          </cell>
          <cell r="P3241" t="str">
            <v>Esc. Barú</v>
          </cell>
          <cell r="Q3241">
            <v>4</v>
          </cell>
          <cell r="R3241">
            <v>774</v>
          </cell>
        </row>
        <row r="3242">
          <cell r="N3242" t="str">
            <v>Centro Educativo</v>
          </cell>
          <cell r="O3242" t="str">
            <v>Pérez Zeledón</v>
          </cell>
          <cell r="P3242" t="str">
            <v>Esc. Bella Vista</v>
          </cell>
          <cell r="Q3242">
            <v>8</v>
          </cell>
          <cell r="R3242">
            <v>1069</v>
          </cell>
        </row>
        <row r="3243">
          <cell r="N3243" t="str">
            <v>Centro Educativo</v>
          </cell>
          <cell r="O3243" t="str">
            <v>Pérez Zeledón</v>
          </cell>
          <cell r="P3243" t="str">
            <v>Esc. Berlín</v>
          </cell>
          <cell r="Q3243">
            <v>2</v>
          </cell>
          <cell r="R3243">
            <v>800</v>
          </cell>
        </row>
        <row r="3244">
          <cell r="N3244" t="str">
            <v>Centro Educativo</v>
          </cell>
          <cell r="O3244" t="str">
            <v>Pérez Zeledón</v>
          </cell>
          <cell r="P3244" t="str">
            <v>Esc. Buena Vista</v>
          </cell>
          <cell r="Q3244">
            <v>5</v>
          </cell>
          <cell r="R3244">
            <v>783</v>
          </cell>
        </row>
        <row r="3245">
          <cell r="N3245" t="str">
            <v>Centro Educativo</v>
          </cell>
          <cell r="O3245" t="str">
            <v>Pérez Zeledón</v>
          </cell>
          <cell r="P3245" t="str">
            <v>Esc. Buenos Aires</v>
          </cell>
          <cell r="Q3245">
            <v>7</v>
          </cell>
          <cell r="R3245">
            <v>1073</v>
          </cell>
        </row>
        <row r="3246">
          <cell r="N3246" t="str">
            <v>Centro Educativo</v>
          </cell>
          <cell r="O3246" t="str">
            <v>Pérez Zeledón</v>
          </cell>
          <cell r="P3246" t="str">
            <v>Esc. California</v>
          </cell>
          <cell r="Q3246">
            <v>2</v>
          </cell>
          <cell r="R3246">
            <v>1076</v>
          </cell>
        </row>
        <row r="3247">
          <cell r="N3247" t="str">
            <v>Centro Educativo</v>
          </cell>
          <cell r="O3247" t="str">
            <v>Pérez Zeledón</v>
          </cell>
          <cell r="P3247" t="str">
            <v>Esc. Calle Mora</v>
          </cell>
          <cell r="Q3247">
            <v>2</v>
          </cell>
          <cell r="R3247">
            <v>793</v>
          </cell>
        </row>
        <row r="3248">
          <cell r="N3248" t="str">
            <v>Centro Educativo</v>
          </cell>
          <cell r="O3248" t="str">
            <v>Pérez Zeledón</v>
          </cell>
          <cell r="P3248" t="str">
            <v>Esc. Calle Mora Arriba</v>
          </cell>
          <cell r="Q3248">
            <v>2</v>
          </cell>
          <cell r="R3248">
            <v>792</v>
          </cell>
        </row>
        <row r="3249">
          <cell r="N3249" t="str">
            <v>Centro Educativo</v>
          </cell>
          <cell r="O3249" t="str">
            <v>Pérez Zeledón</v>
          </cell>
          <cell r="P3249" t="str">
            <v>Esc. Canaan</v>
          </cell>
          <cell r="Q3249">
            <v>5</v>
          </cell>
          <cell r="R3249">
            <v>799</v>
          </cell>
        </row>
        <row r="3250">
          <cell r="N3250" t="str">
            <v>Centro Educativo</v>
          </cell>
          <cell r="O3250" t="str">
            <v>Pérez Zeledón</v>
          </cell>
          <cell r="P3250" t="str">
            <v>Esc. Carlos Luis Valverde Vega</v>
          </cell>
          <cell r="Q3250">
            <v>4</v>
          </cell>
          <cell r="R3250">
            <v>875</v>
          </cell>
        </row>
        <row r="3251">
          <cell r="N3251" t="str">
            <v>Centro Educativo</v>
          </cell>
          <cell r="O3251" t="str">
            <v>Pérez Zeledón</v>
          </cell>
          <cell r="P3251" t="str">
            <v>Esc. Chimirol</v>
          </cell>
          <cell r="Q3251">
            <v>5</v>
          </cell>
          <cell r="R3251">
            <v>807</v>
          </cell>
        </row>
        <row r="3252">
          <cell r="N3252" t="str">
            <v>Centro Educativo</v>
          </cell>
          <cell r="O3252" t="str">
            <v>Pérez Zeledón</v>
          </cell>
          <cell r="P3252" t="str">
            <v>Esc. China Kichá</v>
          </cell>
          <cell r="Q3252">
            <v>8</v>
          </cell>
          <cell r="R3252">
            <v>809</v>
          </cell>
        </row>
        <row r="3253">
          <cell r="N3253" t="str">
            <v>Centro Educativo</v>
          </cell>
          <cell r="O3253" t="str">
            <v>Pérez Zeledón</v>
          </cell>
          <cell r="P3253" t="str">
            <v>Esc. Chontales</v>
          </cell>
          <cell r="Q3253">
            <v>4</v>
          </cell>
          <cell r="R3253">
            <v>1045</v>
          </cell>
        </row>
        <row r="3254">
          <cell r="N3254" t="str">
            <v>Centro Educativo</v>
          </cell>
          <cell r="O3254" t="str">
            <v>Pérez Zeledón</v>
          </cell>
          <cell r="P3254" t="str">
            <v>Esc. Cocori</v>
          </cell>
          <cell r="Q3254">
            <v>10</v>
          </cell>
          <cell r="R3254">
            <v>4407</v>
          </cell>
        </row>
        <row r="3255">
          <cell r="N3255" t="str">
            <v>Centro Educativo</v>
          </cell>
          <cell r="O3255" t="str">
            <v>Pérez Zeledón</v>
          </cell>
          <cell r="P3255" t="str">
            <v>Esc. Cocorí</v>
          </cell>
          <cell r="Q3255">
            <v>10</v>
          </cell>
          <cell r="R3255">
            <v>887</v>
          </cell>
        </row>
        <row r="3256">
          <cell r="N3256" t="str">
            <v>Centro Educativo</v>
          </cell>
          <cell r="O3256" t="str">
            <v>Pérez Zeledón</v>
          </cell>
          <cell r="P3256" t="str">
            <v>Esc. Concepción</v>
          </cell>
          <cell r="Q3256">
            <v>7</v>
          </cell>
          <cell r="R3256">
            <v>811</v>
          </cell>
        </row>
        <row r="3257">
          <cell r="N3257" t="str">
            <v>Centro Educativo</v>
          </cell>
          <cell r="O3257" t="str">
            <v>Pérez Zeledón</v>
          </cell>
          <cell r="P3257" t="str">
            <v>Esc. Corralillo</v>
          </cell>
          <cell r="Q3257">
            <v>8</v>
          </cell>
          <cell r="R3257">
            <v>786</v>
          </cell>
        </row>
        <row r="3258">
          <cell r="N3258" t="str">
            <v>Centro Educativo</v>
          </cell>
          <cell r="O3258" t="str">
            <v>Pérez Zeledón</v>
          </cell>
          <cell r="P3258" t="str">
            <v>Esc. Cristo Rey (San Isidro De El General)</v>
          </cell>
          <cell r="Q3258">
            <v>10</v>
          </cell>
          <cell r="R3258">
            <v>4942</v>
          </cell>
        </row>
        <row r="3259">
          <cell r="N3259" t="str">
            <v>Centro Educativo</v>
          </cell>
          <cell r="O3259" t="str">
            <v>Pérez Zeledón</v>
          </cell>
          <cell r="P3259" t="str">
            <v>Esc. Cristo Rey (San Pedro)</v>
          </cell>
          <cell r="Q3259">
            <v>9</v>
          </cell>
          <cell r="R3259">
            <v>744</v>
          </cell>
        </row>
        <row r="3260">
          <cell r="N3260" t="str">
            <v>Centro Educativo</v>
          </cell>
          <cell r="O3260" t="str">
            <v>Pérez Zeledón</v>
          </cell>
          <cell r="P3260" t="str">
            <v>Esc. Daniel Flores Zavaleta</v>
          </cell>
          <cell r="Q3260">
            <v>3</v>
          </cell>
          <cell r="R3260">
            <v>823</v>
          </cell>
        </row>
        <row r="3261">
          <cell r="N3261" t="str">
            <v>Centro Educativo</v>
          </cell>
          <cell r="O3261" t="str">
            <v>Pérez Zeledón</v>
          </cell>
          <cell r="P3261" t="str">
            <v>Esc. Desamparados</v>
          </cell>
          <cell r="Q3261">
            <v>8</v>
          </cell>
          <cell r="R3261">
            <v>829</v>
          </cell>
        </row>
        <row r="3262">
          <cell r="N3262" t="str">
            <v>Centro Educativo</v>
          </cell>
          <cell r="O3262" t="str">
            <v>Pérez Zeledón</v>
          </cell>
          <cell r="P3262" t="str">
            <v>Esc. División</v>
          </cell>
          <cell r="Q3262">
            <v>2</v>
          </cell>
          <cell r="R3262">
            <v>830</v>
          </cell>
        </row>
        <row r="3263">
          <cell r="N3263" t="str">
            <v>Centro Educativo</v>
          </cell>
          <cell r="O3263" t="str">
            <v>Pérez Zeledón</v>
          </cell>
          <cell r="P3263" t="str">
            <v>Esc. Dominical</v>
          </cell>
          <cell r="Q3263">
            <v>4</v>
          </cell>
          <cell r="R3263">
            <v>831</v>
          </cell>
        </row>
        <row r="3264">
          <cell r="N3264" t="str">
            <v>Centro Educativo</v>
          </cell>
          <cell r="O3264" t="str">
            <v>Pérez Zeledón</v>
          </cell>
          <cell r="P3264" t="str">
            <v>Esc. Dominicalito</v>
          </cell>
          <cell r="Q3264">
            <v>4</v>
          </cell>
          <cell r="R3264">
            <v>1024</v>
          </cell>
        </row>
        <row r="3265">
          <cell r="N3265" t="str">
            <v>Centro Educativo</v>
          </cell>
          <cell r="O3265" t="str">
            <v>Pérez Zeledón</v>
          </cell>
          <cell r="P3265" t="str">
            <v>Esc. Dr. Rafael Angel Calderón Guardia</v>
          </cell>
          <cell r="Q3265">
            <v>1</v>
          </cell>
          <cell r="R3265">
            <v>746</v>
          </cell>
        </row>
        <row r="3266">
          <cell r="N3266" t="str">
            <v>Centro Educativo</v>
          </cell>
          <cell r="O3266" t="str">
            <v>Pérez Zeledón</v>
          </cell>
          <cell r="P3266" t="str">
            <v>Esc. El Aguila</v>
          </cell>
          <cell r="Q3266">
            <v>8</v>
          </cell>
          <cell r="R3266">
            <v>834</v>
          </cell>
        </row>
        <row r="3267">
          <cell r="N3267" t="str">
            <v>Centro Educativo</v>
          </cell>
          <cell r="O3267" t="str">
            <v>Pérez Zeledón</v>
          </cell>
          <cell r="P3267" t="str">
            <v>Esc. El Brujo</v>
          </cell>
          <cell r="Q3267">
            <v>2</v>
          </cell>
          <cell r="R3267">
            <v>837</v>
          </cell>
        </row>
        <row r="3268">
          <cell r="N3268" t="str">
            <v>Centro Educativo</v>
          </cell>
          <cell r="O3268" t="str">
            <v>Pérez Zeledón</v>
          </cell>
          <cell r="P3268" t="str">
            <v>Esc. El Carmen</v>
          </cell>
          <cell r="Q3268">
            <v>6</v>
          </cell>
          <cell r="R3268">
            <v>838</v>
          </cell>
        </row>
        <row r="3269">
          <cell r="N3269" t="str">
            <v>Centro Educativo</v>
          </cell>
          <cell r="O3269" t="str">
            <v>Pérez Zeledón</v>
          </cell>
          <cell r="P3269" t="str">
            <v>Esc. El Cedral</v>
          </cell>
          <cell r="Q3269">
            <v>6</v>
          </cell>
          <cell r="R3269">
            <v>840</v>
          </cell>
        </row>
        <row r="3270">
          <cell r="N3270" t="str">
            <v>Centro Educativo</v>
          </cell>
          <cell r="O3270" t="str">
            <v>Pérez Zeledón</v>
          </cell>
          <cell r="P3270" t="str">
            <v>Esc. El Ceibo</v>
          </cell>
          <cell r="Q3270">
            <v>10</v>
          </cell>
          <cell r="R3270">
            <v>841</v>
          </cell>
        </row>
        <row r="3271">
          <cell r="N3271" t="str">
            <v>Centro Educativo</v>
          </cell>
          <cell r="O3271" t="str">
            <v>Pérez Zeledón</v>
          </cell>
          <cell r="P3271" t="str">
            <v>Esc. El Hoyon</v>
          </cell>
          <cell r="Q3271">
            <v>1</v>
          </cell>
          <cell r="R3271">
            <v>859</v>
          </cell>
        </row>
        <row r="3272">
          <cell r="N3272" t="str">
            <v>Centro Educativo</v>
          </cell>
          <cell r="O3272" t="str">
            <v>Pérez Zeledón</v>
          </cell>
          <cell r="P3272" t="str">
            <v>Esc. El Jardín</v>
          </cell>
          <cell r="Q3272">
            <v>2</v>
          </cell>
          <cell r="R3272">
            <v>880</v>
          </cell>
        </row>
        <row r="3273">
          <cell r="N3273" t="str">
            <v>Centro Educativo</v>
          </cell>
          <cell r="O3273" t="str">
            <v>Pérez Zeledón</v>
          </cell>
          <cell r="P3273" t="str">
            <v>Esc. El Llano</v>
          </cell>
          <cell r="Q3273">
            <v>2</v>
          </cell>
          <cell r="R3273">
            <v>898</v>
          </cell>
        </row>
        <row r="3274">
          <cell r="N3274" t="str">
            <v>Centro Educativo</v>
          </cell>
          <cell r="O3274" t="str">
            <v>Pérez Zeledón</v>
          </cell>
          <cell r="P3274" t="str">
            <v>Esc. El Nivel</v>
          </cell>
          <cell r="Q3274">
            <v>2</v>
          </cell>
          <cell r="R3274">
            <v>845</v>
          </cell>
        </row>
        <row r="3275">
          <cell r="N3275" t="str">
            <v>Centro Educativo</v>
          </cell>
          <cell r="O3275" t="str">
            <v>Pérez Zeledón</v>
          </cell>
          <cell r="P3275" t="str">
            <v>Esc. El Páramo</v>
          </cell>
          <cell r="Q3275">
            <v>2</v>
          </cell>
          <cell r="R3275">
            <v>1062</v>
          </cell>
        </row>
        <row r="3276">
          <cell r="N3276" t="str">
            <v>Centro Educativo</v>
          </cell>
          <cell r="O3276" t="str">
            <v>Pérez Zeledón</v>
          </cell>
          <cell r="P3276" t="str">
            <v>Esc. El Peje</v>
          </cell>
          <cell r="Q3276">
            <v>3</v>
          </cell>
          <cell r="R3276">
            <v>994</v>
          </cell>
        </row>
        <row r="3277">
          <cell r="N3277" t="str">
            <v>Centro Educativo</v>
          </cell>
          <cell r="O3277" t="str">
            <v>Pérez Zeledón</v>
          </cell>
          <cell r="P3277" t="str">
            <v>Esc. El Pilar</v>
          </cell>
          <cell r="Q3277">
            <v>6</v>
          </cell>
          <cell r="R3277">
            <v>1046</v>
          </cell>
        </row>
        <row r="3278">
          <cell r="N3278" t="str">
            <v>Centro Educativo</v>
          </cell>
          <cell r="O3278" t="str">
            <v>Pérez Zeledón</v>
          </cell>
          <cell r="P3278" t="str">
            <v>Esc. El Progreso</v>
          </cell>
          <cell r="Q3278">
            <v>8</v>
          </cell>
          <cell r="R3278">
            <v>735</v>
          </cell>
        </row>
        <row r="3279">
          <cell r="N3279" t="str">
            <v>Centro Educativo</v>
          </cell>
          <cell r="O3279" t="str">
            <v>Pérez Zeledón</v>
          </cell>
          <cell r="P3279" t="str">
            <v>Esc. El Quemado</v>
          </cell>
          <cell r="Q3279">
            <v>6</v>
          </cell>
          <cell r="R3279">
            <v>839</v>
          </cell>
        </row>
        <row r="3280">
          <cell r="N3280" t="str">
            <v>Centro Educativo</v>
          </cell>
          <cell r="O3280" t="str">
            <v>Pérez Zeledón</v>
          </cell>
          <cell r="P3280" t="str">
            <v>Esc. El Roble</v>
          </cell>
          <cell r="Q3280">
            <v>4</v>
          </cell>
          <cell r="R3280">
            <v>848</v>
          </cell>
        </row>
        <row r="3281">
          <cell r="N3281" t="str">
            <v>Centro Educativo</v>
          </cell>
          <cell r="O3281" t="str">
            <v>Pérez Zeledón</v>
          </cell>
          <cell r="P3281" t="str">
            <v>Esc. El Socorro</v>
          </cell>
          <cell r="Q3281">
            <v>7</v>
          </cell>
          <cell r="R3281">
            <v>849</v>
          </cell>
        </row>
        <row r="3282">
          <cell r="N3282" t="str">
            <v>Centro Educativo</v>
          </cell>
          <cell r="O3282" t="str">
            <v>Pérez Zeledón</v>
          </cell>
          <cell r="P3282" t="str">
            <v>Esc. El Tirra</v>
          </cell>
          <cell r="Q3282">
            <v>5</v>
          </cell>
          <cell r="R3282">
            <v>738</v>
          </cell>
        </row>
        <row r="3283">
          <cell r="N3283" t="str">
            <v>Centro Educativo</v>
          </cell>
          <cell r="O3283" t="str">
            <v>Pérez Zeledón</v>
          </cell>
          <cell r="P3283" t="str">
            <v>Esc. El Torito</v>
          </cell>
          <cell r="Q3283">
            <v>4</v>
          </cell>
          <cell r="R3283">
            <v>769</v>
          </cell>
        </row>
        <row r="3284">
          <cell r="N3284" t="str">
            <v>Centro Educativo</v>
          </cell>
          <cell r="O3284" t="str">
            <v>Pérez Zeledón</v>
          </cell>
          <cell r="P3284" t="str">
            <v>Esc. El Zapote</v>
          </cell>
          <cell r="Q3284">
            <v>8</v>
          </cell>
          <cell r="R3284">
            <v>1026</v>
          </cell>
        </row>
        <row r="3285">
          <cell r="N3285" t="str">
            <v>Centro Educativo</v>
          </cell>
          <cell r="O3285" t="str">
            <v>Pérez Zeledón</v>
          </cell>
          <cell r="P3285" t="str">
            <v>Esc. Escaleras</v>
          </cell>
          <cell r="Q3285">
            <v>4</v>
          </cell>
          <cell r="R3285">
            <v>765</v>
          </cell>
        </row>
        <row r="3286">
          <cell r="N3286" t="str">
            <v>Centro Educativo</v>
          </cell>
          <cell r="O3286" t="str">
            <v>Pérez Zeledón</v>
          </cell>
          <cell r="P3286" t="str">
            <v>Esc. Fátima</v>
          </cell>
          <cell r="Q3286">
            <v>9</v>
          </cell>
          <cell r="R3286">
            <v>825</v>
          </cell>
        </row>
        <row r="3287">
          <cell r="N3287" t="str">
            <v>Centro Educativo</v>
          </cell>
          <cell r="O3287" t="str">
            <v>Pérez Zeledón</v>
          </cell>
          <cell r="P3287" t="str">
            <v>Esc. Fernando Valverde Vega</v>
          </cell>
          <cell r="Q3287">
            <v>5</v>
          </cell>
          <cell r="R3287">
            <v>844</v>
          </cell>
        </row>
        <row r="3288">
          <cell r="N3288" t="str">
            <v>Centro Educativo</v>
          </cell>
          <cell r="O3288" t="str">
            <v>Pérez Zeledón</v>
          </cell>
          <cell r="P3288" t="str">
            <v>Esc. Florencia De Matazanos</v>
          </cell>
          <cell r="Q3288">
            <v>2</v>
          </cell>
          <cell r="R3288">
            <v>989</v>
          </cell>
        </row>
        <row r="3289">
          <cell r="N3289" t="str">
            <v>Centro Educativo</v>
          </cell>
          <cell r="O3289" t="str">
            <v>Pérez Zeledón</v>
          </cell>
          <cell r="P3289" t="str">
            <v>Esc. Francisco Morazán Quesada</v>
          </cell>
          <cell r="Q3289">
            <v>1</v>
          </cell>
          <cell r="R3289">
            <v>912</v>
          </cell>
        </row>
        <row r="3290">
          <cell r="N3290" t="str">
            <v>Centro Educativo</v>
          </cell>
          <cell r="O3290" t="str">
            <v>Pérez Zeledón</v>
          </cell>
          <cell r="P3290" t="str">
            <v>Esc. Guadalupe (Pejibaye)</v>
          </cell>
          <cell r="Q3290">
            <v>8</v>
          </cell>
          <cell r="R3290">
            <v>856</v>
          </cell>
        </row>
        <row r="3291">
          <cell r="N3291" t="str">
            <v>Centro Educativo</v>
          </cell>
          <cell r="O3291" t="str">
            <v>Pérez Zeledón</v>
          </cell>
          <cell r="P3291" t="str">
            <v>Esc. Guadalupe (Rivas)</v>
          </cell>
          <cell r="Q3291">
            <v>5</v>
          </cell>
          <cell r="R3291">
            <v>4943</v>
          </cell>
        </row>
        <row r="3292">
          <cell r="N3292" t="str">
            <v>Centro Educativo</v>
          </cell>
          <cell r="O3292" t="str">
            <v>Pérez Zeledón</v>
          </cell>
          <cell r="P3292" t="str">
            <v>Esc. Gustavo Agüero Barrantes</v>
          </cell>
          <cell r="Q3292">
            <v>2</v>
          </cell>
          <cell r="R3292">
            <v>988</v>
          </cell>
        </row>
        <row r="3293">
          <cell r="N3293" t="str">
            <v>Centro Educativo</v>
          </cell>
          <cell r="O3293" t="str">
            <v>Pérez Zeledón</v>
          </cell>
          <cell r="P3293" t="str">
            <v>Esc. Hernán Rodríguez Ruíz</v>
          </cell>
          <cell r="Q3293">
            <v>3</v>
          </cell>
          <cell r="R3293">
            <v>922</v>
          </cell>
        </row>
        <row r="3294">
          <cell r="N3294" t="str">
            <v>Centro Educativo</v>
          </cell>
          <cell r="O3294" t="str">
            <v>Pérez Zeledón</v>
          </cell>
          <cell r="P3294" t="str">
            <v>Esc. Herradura</v>
          </cell>
          <cell r="Q3294">
            <v>5</v>
          </cell>
          <cell r="R3294">
            <v>858</v>
          </cell>
        </row>
        <row r="3295">
          <cell r="N3295" t="str">
            <v>Centro Educativo</v>
          </cell>
          <cell r="O3295" t="str">
            <v>Pérez Zeledón</v>
          </cell>
          <cell r="P3295" t="str">
            <v>Esc. I.D.A. Jorón</v>
          </cell>
          <cell r="Q3295">
            <v>3</v>
          </cell>
          <cell r="R3295">
            <v>723</v>
          </cell>
        </row>
        <row r="3296">
          <cell r="N3296" t="str">
            <v>Centro Educativo</v>
          </cell>
          <cell r="O3296" t="str">
            <v>Pérez Zeledón</v>
          </cell>
          <cell r="P3296" t="str">
            <v>Esc. Ignacio Durán Vega</v>
          </cell>
          <cell r="Q3296">
            <v>2</v>
          </cell>
          <cell r="R3296">
            <v>900</v>
          </cell>
        </row>
        <row r="3297">
          <cell r="N3297" t="str">
            <v>Centro Educativo</v>
          </cell>
          <cell r="O3297" t="str">
            <v>Pérez Zeledón</v>
          </cell>
          <cell r="P3297" t="str">
            <v>Esc. Jerusalen 3m</v>
          </cell>
          <cell r="Q3297">
            <v>10</v>
          </cell>
          <cell r="R3297">
            <v>761</v>
          </cell>
        </row>
        <row r="3298">
          <cell r="N3298" t="str">
            <v>Centro Educativo</v>
          </cell>
          <cell r="O3298" t="str">
            <v>Pérez Zeledón</v>
          </cell>
          <cell r="P3298" t="str">
            <v>Esc. José Breinderhoff</v>
          </cell>
          <cell r="Q3298">
            <v>3</v>
          </cell>
          <cell r="R3298">
            <v>901</v>
          </cell>
        </row>
        <row r="3299">
          <cell r="N3299" t="str">
            <v>Centro Educativo</v>
          </cell>
          <cell r="O3299" t="str">
            <v>Pérez Zeledón</v>
          </cell>
          <cell r="P3299" t="str">
            <v>Esc. José María Chaverri Picado</v>
          </cell>
          <cell r="Q3299">
            <v>4</v>
          </cell>
          <cell r="R3299">
            <v>972</v>
          </cell>
        </row>
        <row r="3300">
          <cell r="N3300" t="str">
            <v>Centro Educativo</v>
          </cell>
          <cell r="O3300" t="str">
            <v>Pérez Zeledón</v>
          </cell>
          <cell r="P3300" t="str">
            <v>Esc. Juan Valverde Mora</v>
          </cell>
          <cell r="Q3300">
            <v>5</v>
          </cell>
          <cell r="R3300">
            <v>947</v>
          </cell>
        </row>
        <row r="3301">
          <cell r="N3301" t="str">
            <v>Centro Educativo</v>
          </cell>
          <cell r="O3301" t="str">
            <v>Pérez Zeledón</v>
          </cell>
          <cell r="P3301" t="str">
            <v>Esc. Juan Valverde Mora</v>
          </cell>
          <cell r="Q3301">
            <v>5</v>
          </cell>
          <cell r="R3301">
            <v>4412</v>
          </cell>
        </row>
        <row r="3302">
          <cell r="N3302" t="str">
            <v>Centro Educativo</v>
          </cell>
          <cell r="O3302" t="str">
            <v>Pérez Zeledón</v>
          </cell>
          <cell r="P3302" t="str">
            <v>Esc. La Alfombra</v>
          </cell>
          <cell r="Q3302">
            <v>4</v>
          </cell>
          <cell r="R3302">
            <v>861</v>
          </cell>
        </row>
        <row r="3303">
          <cell r="N3303" t="str">
            <v>Centro Educativo</v>
          </cell>
          <cell r="O3303" t="str">
            <v>Pérez Zeledón</v>
          </cell>
          <cell r="P3303" t="str">
            <v>Esc. La Angostura</v>
          </cell>
          <cell r="Q3303">
            <v>10</v>
          </cell>
          <cell r="R3303">
            <v>862</v>
          </cell>
        </row>
        <row r="3304">
          <cell r="N3304" t="str">
            <v>Centro Educativo</v>
          </cell>
          <cell r="O3304" t="str">
            <v>Pérez Zeledón</v>
          </cell>
          <cell r="P3304" t="str">
            <v>Esc. La Arenilla</v>
          </cell>
          <cell r="Q3304">
            <v>9</v>
          </cell>
          <cell r="R3304">
            <v>1027</v>
          </cell>
        </row>
        <row r="3305">
          <cell r="N3305" t="str">
            <v>Centro Educativo</v>
          </cell>
          <cell r="O3305" t="str">
            <v>Pérez Zeledón</v>
          </cell>
          <cell r="P3305" t="str">
            <v>Esc. La Asunción</v>
          </cell>
          <cell r="Q3305">
            <v>1</v>
          </cell>
          <cell r="R3305">
            <v>802</v>
          </cell>
        </row>
        <row r="3306">
          <cell r="N3306" t="str">
            <v>Centro Educativo</v>
          </cell>
          <cell r="O3306" t="str">
            <v>Pérez Zeledón</v>
          </cell>
          <cell r="P3306" t="str">
            <v>Esc. La Aurora</v>
          </cell>
          <cell r="Q3306">
            <v>3</v>
          </cell>
          <cell r="R3306">
            <v>733</v>
          </cell>
        </row>
        <row r="3307">
          <cell r="N3307" t="str">
            <v>Centro Educativo</v>
          </cell>
          <cell r="O3307" t="str">
            <v>Pérez Zeledón</v>
          </cell>
          <cell r="P3307" t="str">
            <v>Esc. La Ceniza</v>
          </cell>
          <cell r="Q3307">
            <v>10</v>
          </cell>
          <cell r="R3307">
            <v>863</v>
          </cell>
        </row>
        <row r="3308">
          <cell r="N3308" t="str">
            <v>Centro Educativo</v>
          </cell>
          <cell r="O3308" t="str">
            <v>Pérez Zeledón</v>
          </cell>
          <cell r="P3308" t="str">
            <v>Esc. La Colonia</v>
          </cell>
          <cell r="Q3308">
            <v>9</v>
          </cell>
          <cell r="R3308">
            <v>728</v>
          </cell>
        </row>
        <row r="3309">
          <cell r="N3309" t="str">
            <v>Centro Educativo</v>
          </cell>
          <cell r="O3309" t="str">
            <v>Pérez Zeledón</v>
          </cell>
          <cell r="P3309" t="str">
            <v>Esc. La Ese</v>
          </cell>
          <cell r="Q3309">
            <v>1</v>
          </cell>
          <cell r="R3309">
            <v>864</v>
          </cell>
        </row>
        <row r="3310">
          <cell r="N3310" t="str">
            <v>Centro Educativo</v>
          </cell>
          <cell r="O3310" t="str">
            <v>Pérez Zeledón</v>
          </cell>
          <cell r="P3310" t="str">
            <v>Esc. La Esperanza</v>
          </cell>
          <cell r="Q3310">
            <v>9</v>
          </cell>
          <cell r="R3310">
            <v>884</v>
          </cell>
        </row>
        <row r="3311">
          <cell r="N3311" t="str">
            <v>Centro Educativo</v>
          </cell>
          <cell r="O3311" t="str">
            <v>Pérez Zeledón</v>
          </cell>
          <cell r="P3311" t="str">
            <v>Esc. La Flor De Bahia</v>
          </cell>
          <cell r="Q3311">
            <v>4</v>
          </cell>
          <cell r="R3311">
            <v>1077</v>
          </cell>
        </row>
        <row r="3312">
          <cell r="N3312" t="str">
            <v>Centro Educativo</v>
          </cell>
          <cell r="O3312" t="str">
            <v>Pérez Zeledón</v>
          </cell>
          <cell r="P3312" t="str">
            <v>Esc. La Florida</v>
          </cell>
          <cell r="Q3312">
            <v>4</v>
          </cell>
          <cell r="R3312">
            <v>866</v>
          </cell>
        </row>
        <row r="3313">
          <cell r="N3313" t="str">
            <v>Centro Educativo</v>
          </cell>
          <cell r="O3313" t="str">
            <v>Pérez Zeledón</v>
          </cell>
          <cell r="P3313" t="str">
            <v>Esc. La Fortuna</v>
          </cell>
          <cell r="Q3313">
            <v>9</v>
          </cell>
          <cell r="R3313">
            <v>867</v>
          </cell>
        </row>
        <row r="3314">
          <cell r="N3314" t="str">
            <v>Centro Educativo</v>
          </cell>
          <cell r="O3314" t="str">
            <v>Pérez Zeledón</v>
          </cell>
          <cell r="P3314" t="str">
            <v>Esc. La Guaria (San Isidro De El General)</v>
          </cell>
          <cell r="Q3314">
            <v>4</v>
          </cell>
          <cell r="R3314">
            <v>868</v>
          </cell>
        </row>
        <row r="3315">
          <cell r="N3315" t="str">
            <v>Centro Educativo</v>
          </cell>
          <cell r="O3315" t="str">
            <v>Pérez Zeledón</v>
          </cell>
          <cell r="P3315" t="str">
            <v>Esc. La Guaria (San Pedro)</v>
          </cell>
          <cell r="Q3315">
            <v>9</v>
          </cell>
          <cell r="R3315">
            <v>1068</v>
          </cell>
        </row>
        <row r="3316">
          <cell r="N3316" t="str">
            <v>Centro Educativo</v>
          </cell>
          <cell r="O3316" t="str">
            <v>Pérez Zeledón</v>
          </cell>
          <cell r="P3316" t="str">
            <v>Esc. La Hermosa</v>
          </cell>
          <cell r="Q3316">
            <v>5</v>
          </cell>
          <cell r="R3316">
            <v>870</v>
          </cell>
        </row>
        <row r="3317">
          <cell r="N3317" t="str">
            <v>Centro Educativo</v>
          </cell>
          <cell r="O3317" t="str">
            <v>Pérez Zeledón</v>
          </cell>
          <cell r="P3317" t="str">
            <v>Esc. La Hortensia</v>
          </cell>
          <cell r="Q3317">
            <v>2</v>
          </cell>
          <cell r="R3317">
            <v>818</v>
          </cell>
        </row>
        <row r="3318">
          <cell r="N3318" t="str">
            <v>Centro Educativo</v>
          </cell>
          <cell r="O3318" t="str">
            <v>Pérez Zeledón</v>
          </cell>
          <cell r="P3318" t="str">
            <v>Esc. La Linda</v>
          </cell>
          <cell r="Q3318">
            <v>5</v>
          </cell>
          <cell r="R3318">
            <v>872</v>
          </cell>
        </row>
        <row r="3319">
          <cell r="N3319" t="str">
            <v>Centro Educativo</v>
          </cell>
          <cell r="O3319" t="str">
            <v>Pérez Zeledón</v>
          </cell>
          <cell r="P3319" t="str">
            <v>Esc. La Lira</v>
          </cell>
          <cell r="Q3319">
            <v>2</v>
          </cell>
          <cell r="R3319">
            <v>904</v>
          </cell>
        </row>
        <row r="3320">
          <cell r="N3320" t="str">
            <v>Centro Educativo</v>
          </cell>
          <cell r="O3320" t="str">
            <v>Pérez Zeledón</v>
          </cell>
          <cell r="P3320" t="str">
            <v>Esc. La Nueva Hortensia</v>
          </cell>
          <cell r="Q3320">
            <v>9</v>
          </cell>
          <cell r="R3320">
            <v>729</v>
          </cell>
        </row>
        <row r="3321">
          <cell r="N3321" t="str">
            <v>Centro Educativo</v>
          </cell>
          <cell r="O3321" t="str">
            <v>Pérez Zeledón</v>
          </cell>
          <cell r="P3321" t="str">
            <v>Esc. La Piedra</v>
          </cell>
          <cell r="Q3321">
            <v>5</v>
          </cell>
          <cell r="R3321">
            <v>877</v>
          </cell>
        </row>
        <row r="3322">
          <cell r="N3322" t="str">
            <v>Centro Educativo</v>
          </cell>
          <cell r="O3322" t="str">
            <v>Pérez Zeledón</v>
          </cell>
          <cell r="P3322" t="str">
            <v>Esc. La Reina</v>
          </cell>
          <cell r="Q3322">
            <v>4</v>
          </cell>
          <cell r="R3322">
            <v>948</v>
          </cell>
        </row>
        <row r="3323">
          <cell r="N3323" t="str">
            <v>Centro Educativo</v>
          </cell>
          <cell r="O3323" t="str">
            <v>Pérez Zeledón</v>
          </cell>
          <cell r="P3323" t="str">
            <v>Esc. La Repunta</v>
          </cell>
          <cell r="Q3323">
            <v>3</v>
          </cell>
          <cell r="R3323">
            <v>878</v>
          </cell>
        </row>
        <row r="3324">
          <cell r="N3324" t="str">
            <v>Centro Educativo</v>
          </cell>
          <cell r="O3324" t="str">
            <v>Pérez Zeledón</v>
          </cell>
          <cell r="P3324" t="str">
            <v>Esc. La Ribera</v>
          </cell>
          <cell r="Q3324">
            <v>10</v>
          </cell>
          <cell r="R3324">
            <v>1044</v>
          </cell>
        </row>
        <row r="3325">
          <cell r="N3325" t="str">
            <v>Centro Educativo</v>
          </cell>
          <cell r="O3325" t="str">
            <v>Pérez Zeledón</v>
          </cell>
          <cell r="P3325" t="str">
            <v>Esc. La Sierra</v>
          </cell>
          <cell r="Q3325">
            <v>7</v>
          </cell>
          <cell r="R3325">
            <v>879</v>
          </cell>
        </row>
        <row r="3326">
          <cell r="N3326" t="str">
            <v>Centro Educativo</v>
          </cell>
          <cell r="O3326" t="str">
            <v>Pérez Zeledón</v>
          </cell>
          <cell r="P3326" t="str">
            <v>Esc. La Suiza</v>
          </cell>
          <cell r="Q3326">
            <v>7</v>
          </cell>
          <cell r="R3326">
            <v>776</v>
          </cell>
        </row>
        <row r="3327">
          <cell r="N3327" t="str">
            <v>Centro Educativo</v>
          </cell>
          <cell r="O3327" t="str">
            <v>Pérez Zeledón</v>
          </cell>
          <cell r="P3327" t="str">
            <v>Esc. La Trinidad</v>
          </cell>
          <cell r="Q3327">
            <v>8</v>
          </cell>
          <cell r="R3327">
            <v>881</v>
          </cell>
        </row>
        <row r="3328">
          <cell r="N3328" t="str">
            <v>Centro Educativo</v>
          </cell>
          <cell r="O3328" t="str">
            <v>Pérez Zeledón</v>
          </cell>
          <cell r="P3328" t="str">
            <v>Esc. La Unión</v>
          </cell>
          <cell r="Q3328">
            <v>9</v>
          </cell>
          <cell r="R3328">
            <v>882</v>
          </cell>
        </row>
        <row r="3329">
          <cell r="N3329" t="str">
            <v>Centro Educativo</v>
          </cell>
          <cell r="O3329" t="str">
            <v>Pérez Zeledón</v>
          </cell>
          <cell r="P3329" t="str">
            <v>Esc. La Uvita De Osa</v>
          </cell>
          <cell r="Q3329">
            <v>4</v>
          </cell>
          <cell r="R3329">
            <v>895</v>
          </cell>
        </row>
        <row r="3330">
          <cell r="N3330" t="str">
            <v>Centro Educativo</v>
          </cell>
          <cell r="O3330" t="str">
            <v>Pérez Zeledón</v>
          </cell>
          <cell r="P3330" t="str">
            <v>Esc. Laboratorio Pérez Zeledón</v>
          </cell>
          <cell r="Q3330">
            <v>3</v>
          </cell>
          <cell r="R3330">
            <v>722</v>
          </cell>
        </row>
        <row r="3331">
          <cell r="N3331" t="str">
            <v>Centro Educativo</v>
          </cell>
          <cell r="O3331" t="str">
            <v>Pérez Zeledón</v>
          </cell>
          <cell r="P3331" t="str">
            <v>Esc. Laboratorio Pérez Zeledón (Educ. Especial)</v>
          </cell>
          <cell r="Q3331">
            <v>3</v>
          </cell>
          <cell r="R3331">
            <v>6048</v>
          </cell>
        </row>
        <row r="3332">
          <cell r="N3332" t="str">
            <v>Centro Educativo</v>
          </cell>
          <cell r="O3332" t="str">
            <v>Pérez Zeledón</v>
          </cell>
          <cell r="P3332" t="str">
            <v>Esc. Laguna</v>
          </cell>
          <cell r="Q3332">
            <v>9</v>
          </cell>
          <cell r="R3332">
            <v>885</v>
          </cell>
        </row>
        <row r="3333">
          <cell r="N3333" t="str">
            <v>Centro Educativo</v>
          </cell>
          <cell r="O3333" t="str">
            <v>Pérez Zeledón</v>
          </cell>
          <cell r="P3333" t="str">
            <v>Esc. Lagunas De Barú</v>
          </cell>
          <cell r="Q3333">
            <v>4</v>
          </cell>
          <cell r="R3333">
            <v>5810</v>
          </cell>
        </row>
        <row r="3334">
          <cell r="N3334" t="str">
            <v>Centro Educativo</v>
          </cell>
          <cell r="O3334" t="str">
            <v>Pérez Zeledón</v>
          </cell>
          <cell r="P3334" t="str">
            <v>Esc. Las Bonitas</v>
          </cell>
          <cell r="Q3334">
            <v>7</v>
          </cell>
          <cell r="R3334">
            <v>886</v>
          </cell>
        </row>
        <row r="3335">
          <cell r="N3335" t="str">
            <v>Centro Educativo</v>
          </cell>
          <cell r="O3335" t="str">
            <v>Pérez Zeledón</v>
          </cell>
          <cell r="P3335" t="str">
            <v>Esc. Las Brisas</v>
          </cell>
          <cell r="Q3335">
            <v>6</v>
          </cell>
          <cell r="R3335">
            <v>987</v>
          </cell>
        </row>
        <row r="3336">
          <cell r="N3336" t="str">
            <v>Centro Educativo</v>
          </cell>
          <cell r="O3336" t="str">
            <v>Pérez Zeledón</v>
          </cell>
          <cell r="P3336" t="str">
            <v>Esc. Las Cavernas</v>
          </cell>
          <cell r="Q3336">
            <v>2</v>
          </cell>
          <cell r="R3336">
            <v>907</v>
          </cell>
        </row>
        <row r="3337">
          <cell r="N3337" t="str">
            <v>Centro Educativo</v>
          </cell>
          <cell r="O3337" t="str">
            <v>Pérez Zeledón</v>
          </cell>
          <cell r="P3337" t="str">
            <v>Esc. Las Delicias</v>
          </cell>
          <cell r="Q3337">
            <v>8</v>
          </cell>
          <cell r="R3337">
            <v>1047</v>
          </cell>
        </row>
        <row r="3338">
          <cell r="N3338" t="str">
            <v>Centro Educativo</v>
          </cell>
          <cell r="O3338" t="str">
            <v>Pérez Zeledón</v>
          </cell>
          <cell r="P3338" t="str">
            <v>Esc. Las Esperanzas</v>
          </cell>
          <cell r="Q3338">
            <v>10</v>
          </cell>
          <cell r="R3338">
            <v>865</v>
          </cell>
        </row>
        <row r="3339">
          <cell r="N3339" t="str">
            <v>Centro Educativo</v>
          </cell>
          <cell r="O3339" t="str">
            <v>Pérez Zeledón</v>
          </cell>
          <cell r="P3339" t="str">
            <v>Esc. Las Juntas De Pacuar</v>
          </cell>
          <cell r="Q3339">
            <v>3</v>
          </cell>
          <cell r="R3339">
            <v>888</v>
          </cell>
        </row>
        <row r="3340">
          <cell r="N3340" t="str">
            <v>Centro Educativo</v>
          </cell>
          <cell r="O3340" t="str">
            <v>Pérez Zeledón</v>
          </cell>
          <cell r="P3340" t="str">
            <v>Esc. Las Lagunas</v>
          </cell>
          <cell r="Q3340">
            <v>3</v>
          </cell>
          <cell r="R3340">
            <v>920</v>
          </cell>
        </row>
        <row r="3341">
          <cell r="N3341" t="str">
            <v>Centro Educativo</v>
          </cell>
          <cell r="O3341" t="str">
            <v>Pérez Zeledón</v>
          </cell>
          <cell r="P3341" t="str">
            <v>Esc. Las Mercedes</v>
          </cell>
          <cell r="Q3341">
            <v>6</v>
          </cell>
          <cell r="R3341">
            <v>889</v>
          </cell>
        </row>
        <row r="3342">
          <cell r="N3342" t="str">
            <v>Centro Educativo</v>
          </cell>
          <cell r="O3342" t="str">
            <v>Pérez Zeledón</v>
          </cell>
          <cell r="P3342" t="str">
            <v>Esc. Las Mesas</v>
          </cell>
          <cell r="Q3342">
            <v>8</v>
          </cell>
          <cell r="R3342">
            <v>890</v>
          </cell>
        </row>
        <row r="3343">
          <cell r="N3343" t="str">
            <v>Centro Educativo</v>
          </cell>
          <cell r="O3343" t="str">
            <v>Pérez Zeledón</v>
          </cell>
          <cell r="P3343" t="str">
            <v>Esc. Las Tumbas</v>
          </cell>
          <cell r="Q3343">
            <v>4</v>
          </cell>
          <cell r="R3343">
            <v>892</v>
          </cell>
        </row>
        <row r="3344">
          <cell r="N3344" t="str">
            <v>Centro Educativo</v>
          </cell>
          <cell r="O3344" t="str">
            <v>Pérez Zeledón</v>
          </cell>
          <cell r="P3344" t="str">
            <v>Esc. Linda Vista</v>
          </cell>
          <cell r="Q3344">
            <v>5</v>
          </cell>
          <cell r="R3344">
            <v>5547</v>
          </cell>
        </row>
        <row r="3345">
          <cell r="N3345" t="str">
            <v>Centro Educativo</v>
          </cell>
          <cell r="O3345" t="str">
            <v>Pérez Zeledón</v>
          </cell>
          <cell r="P3345" t="str">
            <v>Esc. Los Alpes</v>
          </cell>
          <cell r="Q3345">
            <v>5</v>
          </cell>
          <cell r="R3345">
            <v>764</v>
          </cell>
        </row>
        <row r="3346">
          <cell r="N3346" t="str">
            <v>Centro Educativo</v>
          </cell>
          <cell r="O3346" t="str">
            <v>Pérez Zeledón</v>
          </cell>
          <cell r="P3346" t="str">
            <v>Esc. Los Ángeles (Daniel Flores)</v>
          </cell>
          <cell r="Q3346">
            <v>3</v>
          </cell>
          <cell r="R3346">
            <v>791</v>
          </cell>
        </row>
        <row r="3347">
          <cell r="N3347" t="str">
            <v>Centro Educativo</v>
          </cell>
          <cell r="O3347" t="str">
            <v>Pérez Zeledón</v>
          </cell>
          <cell r="P3347" t="str">
            <v>Esc. Los Ángeles (Platanares)</v>
          </cell>
          <cell r="Q3347">
            <v>7</v>
          </cell>
          <cell r="R3347">
            <v>727</v>
          </cell>
        </row>
        <row r="3348">
          <cell r="N3348" t="str">
            <v>Centro Educativo</v>
          </cell>
          <cell r="O3348" t="str">
            <v>Pérez Zeledón</v>
          </cell>
          <cell r="P3348" t="str">
            <v>Esc. Los Jilgueros</v>
          </cell>
          <cell r="Q3348">
            <v>5</v>
          </cell>
          <cell r="R3348">
            <v>930</v>
          </cell>
        </row>
        <row r="3349">
          <cell r="N3349" t="str">
            <v>Centro Educativo</v>
          </cell>
          <cell r="O3349" t="str">
            <v>Pérez Zeledón</v>
          </cell>
          <cell r="P3349" t="str">
            <v>Esc. Los Naranjos</v>
          </cell>
          <cell r="Q3349">
            <v>7</v>
          </cell>
          <cell r="R3349">
            <v>1079</v>
          </cell>
        </row>
        <row r="3350">
          <cell r="N3350" t="str">
            <v>Centro Educativo</v>
          </cell>
          <cell r="O3350" t="str">
            <v>Pérez Zeledón</v>
          </cell>
          <cell r="P3350" t="str">
            <v>Esc. Los Reyes</v>
          </cell>
          <cell r="Q3350">
            <v>7</v>
          </cell>
          <cell r="R3350">
            <v>903</v>
          </cell>
        </row>
        <row r="3351">
          <cell r="N3351" t="str">
            <v>Centro Educativo</v>
          </cell>
          <cell r="O3351" t="str">
            <v>Pérez Zeledón</v>
          </cell>
          <cell r="P3351" t="str">
            <v>Esc. Los Vega</v>
          </cell>
          <cell r="Q3351">
            <v>6</v>
          </cell>
          <cell r="R3351">
            <v>1067</v>
          </cell>
        </row>
        <row r="3352">
          <cell r="N3352" t="str">
            <v>Centro Educativo</v>
          </cell>
          <cell r="O3352" t="str">
            <v>Pérez Zeledón</v>
          </cell>
          <cell r="P3352" t="str">
            <v>Esc. Lourdes</v>
          </cell>
          <cell r="Q3352">
            <v>3</v>
          </cell>
          <cell r="R3352">
            <v>725</v>
          </cell>
        </row>
        <row r="3353">
          <cell r="N3353" t="str">
            <v>Centro Educativo</v>
          </cell>
          <cell r="O3353" t="str">
            <v>Pérez Zeledón</v>
          </cell>
          <cell r="P3353" t="str">
            <v>Esc. María Mora Ureña</v>
          </cell>
          <cell r="Q3353">
            <v>5</v>
          </cell>
          <cell r="R3353">
            <v>936</v>
          </cell>
        </row>
        <row r="3354">
          <cell r="N3354" t="str">
            <v>Centro Educativo</v>
          </cell>
          <cell r="O3354" t="str">
            <v>Pérez Zeledón</v>
          </cell>
          <cell r="P3354" t="str">
            <v>Esc. Melico Salazar Zúñiga</v>
          </cell>
          <cell r="Q3354">
            <v>1</v>
          </cell>
          <cell r="R3354">
            <v>984</v>
          </cell>
        </row>
        <row r="3355">
          <cell r="N3355" t="str">
            <v>Centro Educativo</v>
          </cell>
          <cell r="O3355" t="str">
            <v>Pérez Zeledón</v>
          </cell>
          <cell r="P3355" t="str">
            <v>Esc. Miraflores</v>
          </cell>
          <cell r="Q3355">
            <v>5</v>
          </cell>
          <cell r="R3355">
            <v>908</v>
          </cell>
        </row>
        <row r="3356">
          <cell r="N3356" t="str">
            <v>Centro Educativo</v>
          </cell>
          <cell r="O3356" t="str">
            <v>Pérez Zeledón</v>
          </cell>
          <cell r="P3356" t="str">
            <v>Esc. Miravalles</v>
          </cell>
          <cell r="Q3356">
            <v>1</v>
          </cell>
          <cell r="R3356">
            <v>909</v>
          </cell>
        </row>
        <row r="3357">
          <cell r="N3357" t="str">
            <v>Centro Educativo</v>
          </cell>
          <cell r="O3357" t="str">
            <v>Pérez Zeledón</v>
          </cell>
          <cell r="P3357" t="str">
            <v>Esc. Mixta Pedregoso</v>
          </cell>
          <cell r="Q3357">
            <v>2</v>
          </cell>
          <cell r="R3357">
            <v>931</v>
          </cell>
        </row>
        <row r="3358">
          <cell r="N3358" t="str">
            <v>Centro Educativo</v>
          </cell>
          <cell r="O3358" t="str">
            <v>Pérez Zeledón</v>
          </cell>
          <cell r="P3358" t="str">
            <v>Esc. Moctezuma</v>
          </cell>
          <cell r="Q3358">
            <v>8</v>
          </cell>
          <cell r="R3358">
            <v>1049</v>
          </cell>
        </row>
        <row r="3359">
          <cell r="N3359" t="str">
            <v>Centro Educativo</v>
          </cell>
          <cell r="O3359" t="str">
            <v>Pérez Zeledón</v>
          </cell>
          <cell r="P3359" t="str">
            <v>Esc. Mollejones</v>
          </cell>
          <cell r="Q3359">
            <v>7</v>
          </cell>
          <cell r="R3359">
            <v>910</v>
          </cell>
        </row>
        <row r="3360">
          <cell r="N3360" t="str">
            <v>Centro Educativo</v>
          </cell>
          <cell r="O3360" t="str">
            <v>Pérez Zeledón</v>
          </cell>
          <cell r="P3360" t="str">
            <v>Esc. Montecarlo</v>
          </cell>
          <cell r="Q3360">
            <v>6</v>
          </cell>
          <cell r="R3360">
            <v>911</v>
          </cell>
        </row>
        <row r="3361">
          <cell r="N3361" t="str">
            <v>Centro Educativo</v>
          </cell>
          <cell r="O3361" t="str">
            <v>Pérez Zeledón</v>
          </cell>
          <cell r="P3361" t="str">
            <v>Esc. Morete</v>
          </cell>
          <cell r="Q3361">
            <v>10</v>
          </cell>
          <cell r="R3361">
            <v>913</v>
          </cell>
        </row>
        <row r="3362">
          <cell r="N3362" t="str">
            <v>Centro Educativo</v>
          </cell>
          <cell r="O3362" t="str">
            <v>Pérez Zeledón</v>
          </cell>
          <cell r="P3362" t="str">
            <v>Esc. Música De Pérez Zeledón</v>
          </cell>
          <cell r="Q3362">
            <v>1</v>
          </cell>
          <cell r="R3362">
            <v>6680</v>
          </cell>
        </row>
        <row r="3363">
          <cell r="N3363" t="str">
            <v>Centro Educativo</v>
          </cell>
          <cell r="O3363" t="str">
            <v>Pérez Zeledón</v>
          </cell>
          <cell r="P3363" t="str">
            <v>Esc. Naranjo</v>
          </cell>
          <cell r="Q3363">
            <v>7</v>
          </cell>
          <cell r="R3363">
            <v>914</v>
          </cell>
        </row>
        <row r="3364">
          <cell r="N3364" t="str">
            <v>Centro Educativo</v>
          </cell>
          <cell r="O3364" t="str">
            <v>Pérez Zeledón</v>
          </cell>
          <cell r="P3364" t="str">
            <v>Esc. Navajuelar</v>
          </cell>
          <cell r="Q3364">
            <v>6</v>
          </cell>
          <cell r="R3364">
            <v>4939</v>
          </cell>
        </row>
        <row r="3365">
          <cell r="N3365" t="str">
            <v>Centro Educativo</v>
          </cell>
          <cell r="O3365" t="str">
            <v>Pérez Zeledón</v>
          </cell>
          <cell r="P3365" t="str">
            <v>Esc. Nueva Santa Ana</v>
          </cell>
          <cell r="Q3365">
            <v>9</v>
          </cell>
          <cell r="R3365">
            <v>778</v>
          </cell>
        </row>
        <row r="3366">
          <cell r="N3366" t="str">
            <v>Centro Educativo</v>
          </cell>
          <cell r="O3366" t="str">
            <v>Pérez Zeledón</v>
          </cell>
          <cell r="P3366" t="str">
            <v>Esc. Ojo De Agua</v>
          </cell>
          <cell r="Q3366">
            <v>10</v>
          </cell>
          <cell r="R3366">
            <v>919</v>
          </cell>
        </row>
        <row r="3367">
          <cell r="N3367" t="str">
            <v>Centro Educativo</v>
          </cell>
          <cell r="O3367" t="str">
            <v>Pérez Zeledón</v>
          </cell>
          <cell r="P3367" t="str">
            <v>Esc. Oratorio</v>
          </cell>
          <cell r="Q3367">
            <v>7</v>
          </cell>
          <cell r="R3367">
            <v>743</v>
          </cell>
        </row>
        <row r="3368">
          <cell r="N3368" t="str">
            <v>Centro Educativo</v>
          </cell>
          <cell r="O3368" t="str">
            <v>Pérez Zeledón</v>
          </cell>
          <cell r="P3368" t="str">
            <v>Esc. Pacuarito</v>
          </cell>
          <cell r="Q3368">
            <v>4</v>
          </cell>
          <cell r="R3368">
            <v>933</v>
          </cell>
        </row>
        <row r="3369">
          <cell r="N3369" t="str">
            <v>Centro Educativo</v>
          </cell>
          <cell r="O3369" t="str">
            <v>Pérez Zeledón</v>
          </cell>
          <cell r="P3369" t="str">
            <v>Esc. Palmital</v>
          </cell>
          <cell r="Q3369">
            <v>5</v>
          </cell>
          <cell r="R3369">
            <v>923</v>
          </cell>
        </row>
        <row r="3370">
          <cell r="N3370" t="str">
            <v>Centro Educativo</v>
          </cell>
          <cell r="O3370" t="str">
            <v>Pérez Zeledón</v>
          </cell>
          <cell r="P3370" t="str">
            <v>Esc. Paraíso</v>
          </cell>
          <cell r="Q3370">
            <v>8</v>
          </cell>
          <cell r="R3370">
            <v>926</v>
          </cell>
        </row>
        <row r="3371">
          <cell r="N3371" t="str">
            <v>Centro Educativo</v>
          </cell>
          <cell r="O3371" t="str">
            <v>Pérez Zeledón</v>
          </cell>
          <cell r="P3371" t="str">
            <v>Esc. Pavones</v>
          </cell>
          <cell r="Q3371">
            <v>10</v>
          </cell>
          <cell r="R3371">
            <v>928</v>
          </cell>
        </row>
        <row r="3372">
          <cell r="N3372" t="str">
            <v>Centro Educativo</v>
          </cell>
          <cell r="O3372" t="str">
            <v>Pérez Zeledón</v>
          </cell>
          <cell r="P3372" t="str">
            <v>Esc. Pedro Pérez Zeledón</v>
          </cell>
          <cell r="Q3372">
            <v>1</v>
          </cell>
          <cell r="R3372">
            <v>805</v>
          </cell>
        </row>
        <row r="3373">
          <cell r="N3373" t="str">
            <v>Centro Educativo</v>
          </cell>
          <cell r="O3373" t="str">
            <v>Pérez Zeledón</v>
          </cell>
          <cell r="P3373" t="str">
            <v>Esc. Pensilvania</v>
          </cell>
          <cell r="Q3373">
            <v>2</v>
          </cell>
          <cell r="R3373">
            <v>753</v>
          </cell>
        </row>
        <row r="3374">
          <cell r="N3374" t="str">
            <v>Centro Educativo</v>
          </cell>
          <cell r="O3374" t="str">
            <v>Pérez Zeledón</v>
          </cell>
          <cell r="P3374" t="str">
            <v>Esc. Peñas Blancas</v>
          </cell>
          <cell r="Q3374">
            <v>5</v>
          </cell>
          <cell r="R3374">
            <v>929</v>
          </cell>
        </row>
        <row r="3375">
          <cell r="N3375" t="str">
            <v>Centro Educativo</v>
          </cell>
          <cell r="O3375" t="str">
            <v>Pérez Zeledón</v>
          </cell>
          <cell r="P3375" t="str">
            <v>Esc. Playa Hermosa</v>
          </cell>
          <cell r="Q3375">
            <v>4</v>
          </cell>
          <cell r="R3375">
            <v>757</v>
          </cell>
        </row>
        <row r="3376">
          <cell r="N3376" t="str">
            <v>Centro Educativo</v>
          </cell>
          <cell r="O3376" t="str">
            <v>Pérez Zeledón</v>
          </cell>
          <cell r="P3376" t="str">
            <v>Esc. Providencia</v>
          </cell>
          <cell r="Q3376">
            <v>2</v>
          </cell>
          <cell r="R3376">
            <v>772</v>
          </cell>
        </row>
        <row r="3377">
          <cell r="N3377" t="str">
            <v>Centro Educativo</v>
          </cell>
          <cell r="O3377" t="str">
            <v>Pérez Zeledón</v>
          </cell>
          <cell r="P3377" t="str">
            <v>Esc. Pueblo Nuevo</v>
          </cell>
          <cell r="Q3377">
            <v>6</v>
          </cell>
          <cell r="R3377">
            <v>803</v>
          </cell>
        </row>
        <row r="3378">
          <cell r="N3378" t="str">
            <v>Centro Educativo</v>
          </cell>
          <cell r="O3378" t="str">
            <v>Pérez Zeledón</v>
          </cell>
          <cell r="P3378" t="str">
            <v>Esc. Puerto Nuevo</v>
          </cell>
          <cell r="Q3378">
            <v>4</v>
          </cell>
          <cell r="R3378">
            <v>770</v>
          </cell>
        </row>
        <row r="3379">
          <cell r="N3379" t="str">
            <v>Centro Educativo</v>
          </cell>
          <cell r="O3379" t="str">
            <v>Pérez Zeledón</v>
          </cell>
          <cell r="P3379" t="str">
            <v>Esc. Punto De Mira</v>
          </cell>
          <cell r="Q3379">
            <v>4</v>
          </cell>
          <cell r="R3379">
            <v>939</v>
          </cell>
        </row>
        <row r="3380">
          <cell r="N3380" t="str">
            <v>Centro Educativo</v>
          </cell>
          <cell r="O3380" t="str">
            <v>Pérez Zeledón</v>
          </cell>
          <cell r="P3380" t="str">
            <v>Esc. Quebrada De Vueltas</v>
          </cell>
          <cell r="Q3380">
            <v>2</v>
          </cell>
          <cell r="R3380">
            <v>813</v>
          </cell>
        </row>
        <row r="3381">
          <cell r="N3381" t="str">
            <v>Centro Educativo</v>
          </cell>
          <cell r="O3381" t="str">
            <v>Pérez Zeledón</v>
          </cell>
          <cell r="P3381" t="str">
            <v>Esc. Quebrada Honda</v>
          </cell>
          <cell r="Q3381">
            <v>3</v>
          </cell>
          <cell r="R3381">
            <v>1025</v>
          </cell>
        </row>
        <row r="3382">
          <cell r="N3382" t="str">
            <v>Centro Educativo</v>
          </cell>
          <cell r="O3382" t="str">
            <v>Pérez Zeledón</v>
          </cell>
          <cell r="P3382" t="str">
            <v>Esc. Quebradas</v>
          </cell>
          <cell r="Q3382">
            <v>1</v>
          </cell>
          <cell r="R3382">
            <v>940</v>
          </cell>
        </row>
        <row r="3383">
          <cell r="N3383" t="str">
            <v>Centro Educativo</v>
          </cell>
          <cell r="O3383" t="str">
            <v>Pérez Zeledón</v>
          </cell>
          <cell r="P3383" t="str">
            <v>Esc. Quebradas Arriba</v>
          </cell>
          <cell r="Q3383">
            <v>1</v>
          </cell>
          <cell r="R3383">
            <v>5524</v>
          </cell>
        </row>
        <row r="3384">
          <cell r="N3384" t="str">
            <v>Centro Educativo</v>
          </cell>
          <cell r="O3384" t="str">
            <v>Pérez Zeledón</v>
          </cell>
          <cell r="P3384" t="str">
            <v>Esc. Quizarra</v>
          </cell>
          <cell r="Q3384">
            <v>6</v>
          </cell>
          <cell r="R3384">
            <v>826</v>
          </cell>
        </row>
        <row r="3385">
          <cell r="N3385" t="str">
            <v>Centro Educativo</v>
          </cell>
          <cell r="O3385" t="str">
            <v>Pérez Zeledón</v>
          </cell>
          <cell r="P3385" t="str">
            <v>Esc. Renacer</v>
          </cell>
          <cell r="Q3385">
            <v>6</v>
          </cell>
          <cell r="R3385">
            <v>730</v>
          </cell>
        </row>
        <row r="3386">
          <cell r="N3386" t="str">
            <v>Centro Educativo</v>
          </cell>
          <cell r="O3386" t="str">
            <v>Pérez Zeledón</v>
          </cell>
          <cell r="P3386" t="str">
            <v>Esc. República De Bolivia</v>
          </cell>
          <cell r="Q3386">
            <v>7</v>
          </cell>
          <cell r="R3386">
            <v>782</v>
          </cell>
        </row>
        <row r="3387">
          <cell r="N3387" t="str">
            <v>Centro Educativo</v>
          </cell>
          <cell r="O3387" t="str">
            <v>Pérez Zeledón</v>
          </cell>
          <cell r="P3387" t="str">
            <v>Esc. República De México</v>
          </cell>
          <cell r="Q3387">
            <v>6</v>
          </cell>
          <cell r="R3387">
            <v>873</v>
          </cell>
        </row>
        <row r="3388">
          <cell r="N3388" t="str">
            <v>Centro Educativo</v>
          </cell>
          <cell r="O3388" t="str">
            <v>Pérez Zeledón</v>
          </cell>
          <cell r="P3388" t="str">
            <v>Esc. Río Grande</v>
          </cell>
          <cell r="Q3388">
            <v>7</v>
          </cell>
          <cell r="R3388">
            <v>945</v>
          </cell>
        </row>
        <row r="3389">
          <cell r="N3389" t="str">
            <v>Centro Educativo</v>
          </cell>
          <cell r="O3389" t="str">
            <v>Pérez Zeledón</v>
          </cell>
          <cell r="P3389" t="str">
            <v>Esc. Rodrigo Facio Brenes</v>
          </cell>
          <cell r="Q3389">
            <v>1</v>
          </cell>
          <cell r="R3389">
            <v>953</v>
          </cell>
        </row>
        <row r="3390">
          <cell r="N3390" t="str">
            <v>Centro Educativo</v>
          </cell>
          <cell r="O3390" t="str">
            <v>Pérez Zeledón</v>
          </cell>
          <cell r="P3390" t="str">
            <v>Esc. Rosario Arróniz</v>
          </cell>
          <cell r="Q3390">
            <v>10</v>
          </cell>
          <cell r="R3390">
            <v>921</v>
          </cell>
        </row>
        <row r="3391">
          <cell r="N3391" t="str">
            <v>Centro Educativo</v>
          </cell>
          <cell r="O3391" t="str">
            <v>Pérez Zeledón</v>
          </cell>
          <cell r="P3391" t="str">
            <v>Esc. Sagrada Familia</v>
          </cell>
          <cell r="Q3391">
            <v>1</v>
          </cell>
          <cell r="R3391">
            <v>801</v>
          </cell>
        </row>
        <row r="3392">
          <cell r="N3392" t="str">
            <v>Centro Educativo</v>
          </cell>
          <cell r="O3392" t="str">
            <v>Pérez Zeledón</v>
          </cell>
          <cell r="P3392" t="str">
            <v>Esc. San Agustín</v>
          </cell>
          <cell r="Q3392">
            <v>10</v>
          </cell>
          <cell r="R3392">
            <v>955</v>
          </cell>
        </row>
        <row r="3393">
          <cell r="N3393" t="str">
            <v>Centro Educativo</v>
          </cell>
          <cell r="O3393" t="str">
            <v>Pérez Zeledón</v>
          </cell>
          <cell r="P3393" t="str">
            <v>Esc. San Andrés</v>
          </cell>
          <cell r="Q3393">
            <v>1</v>
          </cell>
          <cell r="R3393">
            <v>787</v>
          </cell>
        </row>
        <row r="3394">
          <cell r="N3394" t="str">
            <v>Centro Educativo</v>
          </cell>
          <cell r="O3394" t="str">
            <v>Pérez Zeledón</v>
          </cell>
          <cell r="P3394" t="str">
            <v>Esc. San Antonio (La Amistad)</v>
          </cell>
          <cell r="Q3394">
            <v>8</v>
          </cell>
          <cell r="R3394">
            <v>956</v>
          </cell>
        </row>
        <row r="3395">
          <cell r="N3395" t="str">
            <v>Centro Educativo</v>
          </cell>
          <cell r="O3395" t="str">
            <v>Pérez Zeledón</v>
          </cell>
          <cell r="P3395" t="str">
            <v>Esc. San Antonio (Río Nuevo)</v>
          </cell>
          <cell r="Q3395">
            <v>2</v>
          </cell>
          <cell r="R3395">
            <v>958</v>
          </cell>
        </row>
        <row r="3396">
          <cell r="N3396" t="str">
            <v>Centro Educativo</v>
          </cell>
          <cell r="O3396" t="str">
            <v>Pérez Zeledón</v>
          </cell>
          <cell r="P3396" t="str">
            <v>Esc. San Antonio Abajo</v>
          </cell>
          <cell r="Q3396">
            <v>8</v>
          </cell>
          <cell r="R3396">
            <v>951</v>
          </cell>
        </row>
        <row r="3397">
          <cell r="N3397" t="str">
            <v>Centro Educativo</v>
          </cell>
          <cell r="O3397" t="str">
            <v>Pérez Zeledón</v>
          </cell>
          <cell r="P3397" t="str">
            <v>Esc. San Blas</v>
          </cell>
          <cell r="Q3397">
            <v>5</v>
          </cell>
          <cell r="R3397">
            <v>960</v>
          </cell>
        </row>
        <row r="3398">
          <cell r="N3398" t="str">
            <v>Centro Educativo</v>
          </cell>
          <cell r="O3398" t="str">
            <v>Pérez Zeledón</v>
          </cell>
          <cell r="P3398" t="str">
            <v>Esc. San Carlos</v>
          </cell>
          <cell r="Q3398">
            <v>7</v>
          </cell>
          <cell r="R3398">
            <v>962</v>
          </cell>
        </row>
        <row r="3399">
          <cell r="N3399" t="str">
            <v>Centro Educativo</v>
          </cell>
          <cell r="O3399" t="str">
            <v>Pérez Zeledón</v>
          </cell>
          <cell r="P3399" t="str">
            <v>Esc. San Cayetano</v>
          </cell>
          <cell r="Q3399">
            <v>2</v>
          </cell>
          <cell r="R3399">
            <v>963</v>
          </cell>
        </row>
        <row r="3400">
          <cell r="N3400" t="str">
            <v>Centro Educativo</v>
          </cell>
          <cell r="O3400" t="str">
            <v>Pérez Zeledón</v>
          </cell>
          <cell r="P3400" t="str">
            <v>Esc. San Francisco (Cajón)</v>
          </cell>
          <cell r="Q3400">
            <v>6</v>
          </cell>
          <cell r="R3400">
            <v>964</v>
          </cell>
        </row>
        <row r="3401">
          <cell r="N3401" t="str">
            <v>Centro Educativo</v>
          </cell>
          <cell r="O3401" t="str">
            <v>Pérez Zeledón</v>
          </cell>
          <cell r="P3401" t="str">
            <v>Esc. San Francisco De Asís (Daniel Flores)</v>
          </cell>
          <cell r="Q3401">
            <v>3</v>
          </cell>
          <cell r="R3401">
            <v>5501</v>
          </cell>
        </row>
        <row r="3402">
          <cell r="N3402" t="str">
            <v>Centro Educativo</v>
          </cell>
          <cell r="O3402" t="str">
            <v>Pérez Zeledón</v>
          </cell>
          <cell r="P3402" t="str">
            <v>Esc. San Gabriel</v>
          </cell>
          <cell r="Q3402">
            <v>8</v>
          </cell>
          <cell r="R3402">
            <v>965</v>
          </cell>
        </row>
        <row r="3403">
          <cell r="N3403" t="str">
            <v>Centro Educativo</v>
          </cell>
          <cell r="O3403" t="str">
            <v>Pérez Zeledón</v>
          </cell>
          <cell r="P3403" t="str">
            <v>Esc. San Gerardo (Rivas)</v>
          </cell>
          <cell r="Q3403">
            <v>5</v>
          </cell>
          <cell r="R3403">
            <v>966</v>
          </cell>
        </row>
        <row r="3404">
          <cell r="N3404" t="str">
            <v>Centro Educativo</v>
          </cell>
          <cell r="O3404" t="str">
            <v>Pérez Zeledón</v>
          </cell>
          <cell r="P3404" t="str">
            <v>Esc. San Gerardo De Platanares</v>
          </cell>
          <cell r="Q3404">
            <v>7</v>
          </cell>
          <cell r="R3404">
            <v>967</v>
          </cell>
        </row>
        <row r="3405">
          <cell r="N3405" t="str">
            <v>Centro Educativo</v>
          </cell>
          <cell r="O3405" t="str">
            <v>Pérez Zeledón</v>
          </cell>
          <cell r="P3405" t="str">
            <v>Esc. San Ignacio</v>
          </cell>
          <cell r="Q3405">
            <v>6</v>
          </cell>
          <cell r="R3405">
            <v>1029</v>
          </cell>
        </row>
        <row r="3406">
          <cell r="N3406" t="str">
            <v>Centro Educativo</v>
          </cell>
          <cell r="O3406" t="str">
            <v>Pérez Zeledón</v>
          </cell>
          <cell r="P3406" t="str">
            <v>Esc. San Jerónimo</v>
          </cell>
          <cell r="Q3406">
            <v>9</v>
          </cell>
          <cell r="R3406">
            <v>968</v>
          </cell>
        </row>
        <row r="3407">
          <cell r="N3407" t="str">
            <v>Centro Educativo</v>
          </cell>
          <cell r="O3407" t="str">
            <v>Pérez Zeledón</v>
          </cell>
          <cell r="P3407" t="str">
            <v>Esc. San José</v>
          </cell>
          <cell r="Q3407">
            <v>5</v>
          </cell>
          <cell r="R3407">
            <v>788</v>
          </cell>
        </row>
        <row r="3408">
          <cell r="N3408" t="str">
            <v>Centro Educativo</v>
          </cell>
          <cell r="O3408" t="str">
            <v>Pérez Zeledón</v>
          </cell>
          <cell r="P3408" t="str">
            <v>Esc. San Josecito</v>
          </cell>
          <cell r="Q3408">
            <v>4</v>
          </cell>
          <cell r="R3408">
            <v>1007</v>
          </cell>
        </row>
        <row r="3409">
          <cell r="N3409" t="str">
            <v>Centro Educativo</v>
          </cell>
          <cell r="O3409" t="str">
            <v>Pérez Zeledón</v>
          </cell>
          <cell r="P3409" t="str">
            <v>Esc. San Juan Bosco</v>
          </cell>
          <cell r="Q3409">
            <v>7</v>
          </cell>
          <cell r="R3409">
            <v>961</v>
          </cell>
        </row>
        <row r="3410">
          <cell r="N3410" t="str">
            <v>Centro Educativo</v>
          </cell>
          <cell r="O3410" t="str">
            <v>Pérez Zeledón</v>
          </cell>
          <cell r="P3410" t="str">
            <v>Esc. San Juan De Dios</v>
          </cell>
          <cell r="Q3410">
            <v>4</v>
          </cell>
          <cell r="R3410">
            <v>969</v>
          </cell>
        </row>
        <row r="3411">
          <cell r="N3411" t="str">
            <v>Centro Educativo</v>
          </cell>
          <cell r="O3411" t="str">
            <v>Pérez Zeledón</v>
          </cell>
          <cell r="P3411" t="str">
            <v>Esc. San Juan Miramar</v>
          </cell>
          <cell r="Q3411">
            <v>4</v>
          </cell>
          <cell r="R3411">
            <v>970</v>
          </cell>
        </row>
        <row r="3412">
          <cell r="N3412" t="str">
            <v>Centro Educativo</v>
          </cell>
          <cell r="O3412" t="str">
            <v>Pérez Zeledón</v>
          </cell>
          <cell r="P3412" t="str">
            <v>Esc. San Juan Norte</v>
          </cell>
          <cell r="Q3412">
            <v>5</v>
          </cell>
          <cell r="R3412">
            <v>971</v>
          </cell>
        </row>
        <row r="3413">
          <cell r="N3413" t="str">
            <v>Centro Educativo</v>
          </cell>
          <cell r="O3413" t="str">
            <v>Pérez Zeledón</v>
          </cell>
          <cell r="P3413" t="str">
            <v>Esc. San Lorenzo</v>
          </cell>
          <cell r="Q3413">
            <v>4</v>
          </cell>
          <cell r="R3413">
            <v>973</v>
          </cell>
        </row>
        <row r="3414">
          <cell r="N3414" t="str">
            <v>Centro Educativo</v>
          </cell>
          <cell r="O3414" t="str">
            <v>Pérez Zeledón</v>
          </cell>
          <cell r="P3414" t="str">
            <v>Esc. San Luis</v>
          </cell>
          <cell r="Q3414">
            <v>5</v>
          </cell>
          <cell r="R3414">
            <v>780</v>
          </cell>
        </row>
        <row r="3415">
          <cell r="N3415" t="str">
            <v>Centro Educativo</v>
          </cell>
          <cell r="O3415" t="str">
            <v>Pérez Zeledón</v>
          </cell>
          <cell r="P3415" t="str">
            <v>Esc. San Marcos</v>
          </cell>
          <cell r="Q3415">
            <v>8</v>
          </cell>
          <cell r="R3415">
            <v>975</v>
          </cell>
        </row>
        <row r="3416">
          <cell r="N3416" t="str">
            <v>Centro Educativo</v>
          </cell>
          <cell r="O3416" t="str">
            <v>Pérez Zeledón</v>
          </cell>
          <cell r="P3416" t="str">
            <v>Esc. San Martín</v>
          </cell>
          <cell r="Q3416">
            <v>8</v>
          </cell>
          <cell r="R3416">
            <v>976</v>
          </cell>
        </row>
        <row r="3417">
          <cell r="N3417" t="str">
            <v>Centro Educativo</v>
          </cell>
          <cell r="O3417" t="str">
            <v>Pérez Zeledón</v>
          </cell>
          <cell r="P3417" t="str">
            <v>Esc. San Miguel</v>
          </cell>
          <cell r="Q3417">
            <v>8</v>
          </cell>
          <cell r="R3417">
            <v>977</v>
          </cell>
        </row>
        <row r="3418">
          <cell r="N3418" t="str">
            <v>Centro Educativo</v>
          </cell>
          <cell r="O3418" t="str">
            <v>Pérez Zeledón</v>
          </cell>
          <cell r="P3418" t="str">
            <v>Esc. San Pablo</v>
          </cell>
          <cell r="Q3418">
            <v>7</v>
          </cell>
          <cell r="R3418">
            <v>980</v>
          </cell>
        </row>
        <row r="3419">
          <cell r="N3419" t="str">
            <v>Centro Educativo</v>
          </cell>
          <cell r="O3419" t="str">
            <v>Pérez Zeledón</v>
          </cell>
          <cell r="P3419" t="str">
            <v>Esc. San Pedrito</v>
          </cell>
          <cell r="Q3419">
            <v>6</v>
          </cell>
          <cell r="R3419">
            <v>981</v>
          </cell>
        </row>
        <row r="3420">
          <cell r="N3420" t="str">
            <v>Centro Educativo</v>
          </cell>
          <cell r="O3420" t="str">
            <v>Pérez Zeledón</v>
          </cell>
          <cell r="P3420" t="str">
            <v>Esc. San Pedro</v>
          </cell>
          <cell r="Q3420">
            <v>9</v>
          </cell>
          <cell r="R3420">
            <v>982</v>
          </cell>
        </row>
        <row r="3421">
          <cell r="N3421" t="str">
            <v>Centro Educativo</v>
          </cell>
          <cell r="O3421" t="str">
            <v>Pérez Zeledón</v>
          </cell>
          <cell r="P3421" t="str">
            <v>Esc. San Rafael (San Pedro)</v>
          </cell>
          <cell r="Q3421">
            <v>9</v>
          </cell>
          <cell r="R3421">
            <v>1008</v>
          </cell>
        </row>
        <row r="3422">
          <cell r="N3422" t="str">
            <v>Centro Educativo</v>
          </cell>
          <cell r="O3422" t="str">
            <v>Pérez Zeledón</v>
          </cell>
          <cell r="P3422" t="str">
            <v>Esc. San Rafael Arriba</v>
          </cell>
          <cell r="Q3422">
            <v>9</v>
          </cell>
          <cell r="R3422">
            <v>1039</v>
          </cell>
        </row>
        <row r="3423">
          <cell r="N3423" t="str">
            <v>Centro Educativo</v>
          </cell>
          <cell r="O3423" t="str">
            <v>Pérez Zeledón</v>
          </cell>
          <cell r="P3423" t="str">
            <v>Esc. San Rafael De Platanares</v>
          </cell>
          <cell r="Q3423">
            <v>7</v>
          </cell>
          <cell r="R3423">
            <v>1009</v>
          </cell>
        </row>
        <row r="3424">
          <cell r="N3424" t="str">
            <v>Centro Educativo</v>
          </cell>
          <cell r="O3424" t="str">
            <v>Pérez Zeledón</v>
          </cell>
          <cell r="P3424" t="str">
            <v>Esc. San Rafael De Platanares</v>
          </cell>
          <cell r="Q3424">
            <v>7</v>
          </cell>
          <cell r="R3424">
            <v>4420</v>
          </cell>
        </row>
        <row r="3425">
          <cell r="N3425" t="str">
            <v>Centro Educativo</v>
          </cell>
          <cell r="O3425" t="str">
            <v>Pérez Zeledón</v>
          </cell>
          <cell r="P3425" t="str">
            <v>Esc. San Ramón Norte</v>
          </cell>
          <cell r="Q3425">
            <v>2</v>
          </cell>
          <cell r="R3425">
            <v>985</v>
          </cell>
        </row>
        <row r="3426">
          <cell r="N3426" t="str">
            <v>Centro Educativo</v>
          </cell>
          <cell r="O3426" t="str">
            <v>Pérez Zeledón</v>
          </cell>
          <cell r="P3426" t="str">
            <v>Esc. San Salvador</v>
          </cell>
          <cell r="Q3426">
            <v>4</v>
          </cell>
          <cell r="R3426">
            <v>990</v>
          </cell>
        </row>
        <row r="3427">
          <cell r="N3427" t="str">
            <v>Centro Educativo</v>
          </cell>
          <cell r="O3427" t="str">
            <v>Pérez Zeledón</v>
          </cell>
          <cell r="P3427" t="str">
            <v>Esc. Santa Ana</v>
          </cell>
          <cell r="Q3427">
            <v>9</v>
          </cell>
          <cell r="R3427">
            <v>927</v>
          </cell>
        </row>
        <row r="3428">
          <cell r="N3428" t="str">
            <v>Centro Educativo</v>
          </cell>
          <cell r="O3428" t="str">
            <v>Pérez Zeledón</v>
          </cell>
          <cell r="P3428" t="str">
            <v>Esc. Santa Cecilia (La Amistad)</v>
          </cell>
          <cell r="Q3428">
            <v>8</v>
          </cell>
          <cell r="R3428">
            <v>1071</v>
          </cell>
        </row>
        <row r="3429">
          <cell r="N3429" t="str">
            <v>Centro Educativo</v>
          </cell>
          <cell r="O3429" t="str">
            <v>Pérez Zeledón</v>
          </cell>
          <cell r="P3429" t="str">
            <v>Esc. Santa Cecilia (San Pedro)</v>
          </cell>
          <cell r="Q3429">
            <v>9</v>
          </cell>
          <cell r="R3429">
            <v>924</v>
          </cell>
        </row>
        <row r="3430">
          <cell r="N3430" t="str">
            <v>Centro Educativo</v>
          </cell>
          <cell r="O3430" t="str">
            <v>Pérez Zeledón</v>
          </cell>
          <cell r="P3430" t="str">
            <v>Esc. Santa Cruz</v>
          </cell>
          <cell r="Q3430">
            <v>5</v>
          </cell>
          <cell r="R3430">
            <v>5355</v>
          </cell>
        </row>
        <row r="3431">
          <cell r="N3431" t="str">
            <v>Centro Educativo</v>
          </cell>
          <cell r="O3431" t="str">
            <v>Pérez Zeledón</v>
          </cell>
          <cell r="P3431" t="str">
            <v>Esc. Santa Eduviges</v>
          </cell>
          <cell r="Q3431">
            <v>2</v>
          </cell>
          <cell r="R3431">
            <v>992</v>
          </cell>
        </row>
        <row r="3432">
          <cell r="N3432" t="str">
            <v>Centro Educativo</v>
          </cell>
          <cell r="O3432" t="str">
            <v>Pérez Zeledón</v>
          </cell>
          <cell r="P3432" t="str">
            <v>Esc. Santa Elena</v>
          </cell>
          <cell r="Q3432">
            <v>5</v>
          </cell>
          <cell r="R3432">
            <v>995</v>
          </cell>
        </row>
        <row r="3433">
          <cell r="N3433" t="str">
            <v>Centro Educativo</v>
          </cell>
          <cell r="O3433" t="str">
            <v>Pérez Zeledón</v>
          </cell>
          <cell r="P3433" t="str">
            <v>Esc. Santa Fe</v>
          </cell>
          <cell r="Q3433">
            <v>8</v>
          </cell>
          <cell r="R3433">
            <v>893</v>
          </cell>
        </row>
        <row r="3434">
          <cell r="N3434" t="str">
            <v>Centro Educativo</v>
          </cell>
          <cell r="O3434" t="str">
            <v>Pérez Zeledón</v>
          </cell>
          <cell r="P3434" t="str">
            <v>Esc. Santa Lucía (Río Nuevo)</v>
          </cell>
          <cell r="Q3434">
            <v>2</v>
          </cell>
          <cell r="R3434">
            <v>737</v>
          </cell>
        </row>
        <row r="3435">
          <cell r="N3435" t="str">
            <v>Centro Educativo</v>
          </cell>
          <cell r="O3435" t="str">
            <v>Pérez Zeledón</v>
          </cell>
          <cell r="P3435" t="str">
            <v>Esc. Santa Lucía De Pejibaye</v>
          </cell>
          <cell r="Q3435">
            <v>8</v>
          </cell>
          <cell r="R3435">
            <v>997</v>
          </cell>
        </row>
        <row r="3436">
          <cell r="N3436" t="str">
            <v>Centro Educativo</v>
          </cell>
          <cell r="O3436" t="str">
            <v>Pérez Zeledón</v>
          </cell>
          <cell r="P3436" t="str">
            <v>Esc. Santa María</v>
          </cell>
          <cell r="Q3436">
            <v>6</v>
          </cell>
          <cell r="R3436">
            <v>998</v>
          </cell>
        </row>
        <row r="3437">
          <cell r="N3437" t="str">
            <v>Centro Educativo</v>
          </cell>
          <cell r="O3437" t="str">
            <v>Pérez Zeledón</v>
          </cell>
          <cell r="P3437" t="str">
            <v>Esc. Santa Marta (Cajón)</v>
          </cell>
          <cell r="Q3437">
            <v>6</v>
          </cell>
          <cell r="R3437">
            <v>5690</v>
          </cell>
        </row>
        <row r="3438">
          <cell r="N3438" t="str">
            <v>Centro Educativo</v>
          </cell>
          <cell r="O3438" t="str">
            <v>Pérez Zeledón</v>
          </cell>
          <cell r="P3438" t="str">
            <v>Esc. Santa Marta (Río Nuevo)</v>
          </cell>
          <cell r="Q3438">
            <v>2</v>
          </cell>
          <cell r="R3438">
            <v>739</v>
          </cell>
        </row>
        <row r="3439">
          <cell r="N3439" t="str">
            <v>Centro Educativo</v>
          </cell>
          <cell r="O3439" t="str">
            <v>Pérez Zeledón</v>
          </cell>
          <cell r="P3439" t="str">
            <v>Esc. Santa Rosa</v>
          </cell>
          <cell r="Q3439">
            <v>2</v>
          </cell>
          <cell r="R3439">
            <v>1010</v>
          </cell>
        </row>
        <row r="3440">
          <cell r="N3440" t="str">
            <v>Centro Educativo</v>
          </cell>
          <cell r="O3440" t="str">
            <v>Pérez Zeledón</v>
          </cell>
          <cell r="P3440" t="str">
            <v>Esc. Santa Teresa De Cajón</v>
          </cell>
          <cell r="Q3440">
            <v>6</v>
          </cell>
          <cell r="R3440">
            <v>827</v>
          </cell>
        </row>
        <row r="3441">
          <cell r="N3441" t="str">
            <v>Centro Educativo</v>
          </cell>
          <cell r="O3441" t="str">
            <v>Pérez Zeledón</v>
          </cell>
          <cell r="P3441" t="str">
            <v>Esc. Santiago</v>
          </cell>
          <cell r="Q3441">
            <v>9</v>
          </cell>
          <cell r="R3441">
            <v>1003</v>
          </cell>
        </row>
        <row r="3442">
          <cell r="N3442" t="str">
            <v>Centro Educativo</v>
          </cell>
          <cell r="O3442" t="str">
            <v>Pérez Zeledón</v>
          </cell>
          <cell r="P3442" t="str">
            <v>Esc. Santo Domingo</v>
          </cell>
          <cell r="Q3442">
            <v>9</v>
          </cell>
          <cell r="R3442">
            <v>1072</v>
          </cell>
        </row>
        <row r="3443">
          <cell r="N3443" t="str">
            <v>Centro Educativo</v>
          </cell>
          <cell r="O3443" t="str">
            <v>Pérez Zeledón</v>
          </cell>
          <cell r="P3443" t="str">
            <v>Esc. Santo Tomás</v>
          </cell>
          <cell r="Q3443">
            <v>2</v>
          </cell>
          <cell r="R3443">
            <v>1004</v>
          </cell>
        </row>
        <row r="3444">
          <cell r="N3444" t="str">
            <v>Centro Educativo</v>
          </cell>
          <cell r="O3444" t="str">
            <v>Pérez Zeledón</v>
          </cell>
          <cell r="P3444" t="str">
            <v>Esc. Savegre</v>
          </cell>
          <cell r="Q3444">
            <v>2</v>
          </cell>
          <cell r="R3444">
            <v>1005</v>
          </cell>
        </row>
        <row r="3445">
          <cell r="N3445" t="str">
            <v>Centro Educativo</v>
          </cell>
          <cell r="O3445" t="str">
            <v>Pérez Zeledón</v>
          </cell>
          <cell r="P3445" t="str">
            <v>Esc. Sinaí</v>
          </cell>
          <cell r="Q3445">
            <v>1</v>
          </cell>
          <cell r="R3445">
            <v>1006</v>
          </cell>
        </row>
        <row r="3446">
          <cell r="N3446" t="str">
            <v>Centro Educativo</v>
          </cell>
          <cell r="O3446" t="str">
            <v>Pérez Zeledón</v>
          </cell>
          <cell r="P3446" t="str">
            <v>Esc. Talari</v>
          </cell>
          <cell r="Q3446">
            <v>5</v>
          </cell>
          <cell r="R3446">
            <v>756</v>
          </cell>
        </row>
        <row r="3447">
          <cell r="N3447" t="str">
            <v>Centro Educativo</v>
          </cell>
          <cell r="O3447" t="str">
            <v>Pérez Zeledón</v>
          </cell>
          <cell r="P3447" t="str">
            <v>Esc. Tierra Prometida</v>
          </cell>
          <cell r="Q3447">
            <v>1</v>
          </cell>
          <cell r="R3447">
            <v>1070</v>
          </cell>
        </row>
        <row r="3448">
          <cell r="N3448" t="str">
            <v>Centro Educativo</v>
          </cell>
          <cell r="O3448" t="str">
            <v>Pérez Zeledón</v>
          </cell>
          <cell r="P3448" t="str">
            <v>Esc. Tierras Morenas</v>
          </cell>
          <cell r="Q3448">
            <v>4</v>
          </cell>
          <cell r="R3448">
            <v>1057</v>
          </cell>
        </row>
        <row r="3449">
          <cell r="N3449" t="str">
            <v>Centro Educativo</v>
          </cell>
          <cell r="O3449" t="str">
            <v>Pérez Zeledón</v>
          </cell>
          <cell r="P3449" t="str">
            <v>Esc. Tinamaste</v>
          </cell>
          <cell r="Q3449">
            <v>4</v>
          </cell>
          <cell r="R3449">
            <v>1059</v>
          </cell>
        </row>
        <row r="3450">
          <cell r="N3450" t="str">
            <v>Centro Educativo</v>
          </cell>
          <cell r="O3450" t="str">
            <v>Pérez Zeledón</v>
          </cell>
          <cell r="P3450" t="str">
            <v>Esc. Toledo</v>
          </cell>
          <cell r="Q3450">
            <v>10</v>
          </cell>
          <cell r="R3450">
            <v>773</v>
          </cell>
        </row>
        <row r="3451">
          <cell r="N3451" t="str">
            <v>Centro Educativo</v>
          </cell>
          <cell r="O3451" t="str">
            <v>Pérez Zeledón</v>
          </cell>
          <cell r="P3451" t="str">
            <v>Esc. Tres Piedras</v>
          </cell>
          <cell r="Q3451">
            <v>4</v>
          </cell>
          <cell r="R3451">
            <v>1012</v>
          </cell>
        </row>
        <row r="3452">
          <cell r="N3452" t="str">
            <v>Centro Educativo</v>
          </cell>
          <cell r="O3452" t="str">
            <v>Pérez Zeledón</v>
          </cell>
          <cell r="P3452" t="str">
            <v>Esc. Valencia</v>
          </cell>
          <cell r="Q3452">
            <v>2</v>
          </cell>
          <cell r="R3452">
            <v>1014</v>
          </cell>
        </row>
        <row r="3453">
          <cell r="N3453" t="str">
            <v>Centro Educativo</v>
          </cell>
          <cell r="O3453" t="str">
            <v>Pérez Zeledón</v>
          </cell>
          <cell r="P3453" t="str">
            <v>Esc. Valle De La Cruz</v>
          </cell>
          <cell r="Q3453">
            <v>8</v>
          </cell>
          <cell r="R3453">
            <v>1015</v>
          </cell>
        </row>
        <row r="3454">
          <cell r="N3454" t="str">
            <v>Centro Educativo</v>
          </cell>
          <cell r="O3454" t="str">
            <v>Pérez Zeledón</v>
          </cell>
          <cell r="P3454" t="str">
            <v>Esc. Veracruz</v>
          </cell>
          <cell r="Q3454">
            <v>8</v>
          </cell>
          <cell r="R3454">
            <v>1016</v>
          </cell>
        </row>
        <row r="3455">
          <cell r="N3455" t="str">
            <v>Centro Educativo</v>
          </cell>
          <cell r="O3455" t="str">
            <v>Pérez Zeledón</v>
          </cell>
          <cell r="P3455" t="str">
            <v>Esc. Villa Argentina</v>
          </cell>
          <cell r="Q3455">
            <v>7</v>
          </cell>
          <cell r="R3455">
            <v>1017</v>
          </cell>
        </row>
        <row r="3456">
          <cell r="N3456" t="str">
            <v>Centro Educativo</v>
          </cell>
          <cell r="O3456" t="str">
            <v>Pérez Zeledón</v>
          </cell>
          <cell r="P3456" t="str">
            <v>Esc. Villa Bonita</v>
          </cell>
          <cell r="Q3456">
            <v>4</v>
          </cell>
          <cell r="R3456">
            <v>1018</v>
          </cell>
        </row>
        <row r="3457">
          <cell r="N3457" t="str">
            <v>Centro Educativo</v>
          </cell>
          <cell r="O3457" t="str">
            <v>Pérez Zeledón</v>
          </cell>
          <cell r="P3457" t="str">
            <v>Esc. Villa Hermosa</v>
          </cell>
          <cell r="Q3457">
            <v>8</v>
          </cell>
          <cell r="R3457">
            <v>795</v>
          </cell>
        </row>
        <row r="3458">
          <cell r="N3458" t="str">
            <v>Centro Educativo</v>
          </cell>
          <cell r="O3458" t="str">
            <v>Pérez Zeledón</v>
          </cell>
          <cell r="P3458" t="str">
            <v>Esc. Villa Ligia</v>
          </cell>
          <cell r="Q3458">
            <v>3</v>
          </cell>
          <cell r="R3458">
            <v>1019</v>
          </cell>
        </row>
        <row r="3459">
          <cell r="N3459" t="str">
            <v>Centro Educativo</v>
          </cell>
          <cell r="O3459" t="str">
            <v>Pérez Zeledón</v>
          </cell>
          <cell r="P3459" t="str">
            <v>Esc. Villa Mills</v>
          </cell>
          <cell r="Q3459">
            <v>2</v>
          </cell>
          <cell r="R3459">
            <v>794</v>
          </cell>
        </row>
        <row r="3460">
          <cell r="N3460" t="str">
            <v>Centro Educativo</v>
          </cell>
          <cell r="O3460" t="str">
            <v>Pérez Zeledón</v>
          </cell>
          <cell r="P3460" t="str">
            <v>Esc. Villa Nueva</v>
          </cell>
          <cell r="Q3460">
            <v>2</v>
          </cell>
          <cell r="R3460">
            <v>1020</v>
          </cell>
        </row>
        <row r="3461">
          <cell r="N3461" t="str">
            <v>Centro Educativo</v>
          </cell>
          <cell r="O3461" t="str">
            <v>Pérez Zeledón</v>
          </cell>
          <cell r="P3461" t="str">
            <v>Esc. Vista De Mar</v>
          </cell>
          <cell r="Q3461">
            <v>7</v>
          </cell>
          <cell r="R3461">
            <v>1021</v>
          </cell>
        </row>
        <row r="3462">
          <cell r="N3462" t="str">
            <v>Centro Educativo</v>
          </cell>
          <cell r="O3462" t="str">
            <v>Pérez Zeledón</v>
          </cell>
          <cell r="P3462" t="str">
            <v>Esc. Zapotal</v>
          </cell>
          <cell r="Q3462">
            <v>9</v>
          </cell>
          <cell r="R3462">
            <v>1037</v>
          </cell>
        </row>
        <row r="3463">
          <cell r="N3463" t="str">
            <v>Centro Educativo</v>
          </cell>
          <cell r="O3463" t="str">
            <v>Pérez Zeledón</v>
          </cell>
          <cell r="P3463" t="str">
            <v>Esc. Zaragoza</v>
          </cell>
          <cell r="Q3463">
            <v>2</v>
          </cell>
          <cell r="R3463">
            <v>820</v>
          </cell>
        </row>
        <row r="3464">
          <cell r="N3464" t="str">
            <v>Centro Educativo</v>
          </cell>
          <cell r="O3464" t="str">
            <v>Pérez Zeledón</v>
          </cell>
          <cell r="P3464" t="str">
            <v>Liceo Academico San Antonio</v>
          </cell>
          <cell r="Q3464">
            <v>8</v>
          </cell>
          <cell r="R3464">
            <v>5579</v>
          </cell>
        </row>
        <row r="3465">
          <cell r="N3465" t="str">
            <v>Centro Educativo</v>
          </cell>
          <cell r="O3465" t="str">
            <v>Pérez Zeledón</v>
          </cell>
          <cell r="P3465" t="str">
            <v>Liceo Aeropuerto Jerusalen</v>
          </cell>
          <cell r="Q3465">
            <v>10</v>
          </cell>
          <cell r="R3465">
            <v>5869</v>
          </cell>
        </row>
        <row r="3466">
          <cell r="N3466" t="str">
            <v>Centro Educativo</v>
          </cell>
          <cell r="O3466" t="str">
            <v>Pérez Zeledón</v>
          </cell>
          <cell r="P3466" t="str">
            <v>Liceo Canaan</v>
          </cell>
          <cell r="Q3466">
            <v>5</v>
          </cell>
          <cell r="R3466">
            <v>5299</v>
          </cell>
        </row>
        <row r="3467">
          <cell r="N3467" t="str">
            <v>Centro Educativo</v>
          </cell>
          <cell r="O3467" t="str">
            <v>Pérez Zeledón</v>
          </cell>
          <cell r="P3467" t="str">
            <v>Liceo Concepcion Daniel Flores</v>
          </cell>
          <cell r="Q3467">
            <v>7</v>
          </cell>
          <cell r="R3467">
            <v>5131</v>
          </cell>
        </row>
        <row r="3468">
          <cell r="N3468" t="str">
            <v>Centro Educativo</v>
          </cell>
          <cell r="O3468" t="str">
            <v>Pérez Zeledón</v>
          </cell>
          <cell r="P3468" t="str">
            <v>Liceo De La Asunción</v>
          </cell>
          <cell r="Q3468">
            <v>1</v>
          </cell>
          <cell r="R3468">
            <v>4007</v>
          </cell>
        </row>
        <row r="3469">
          <cell r="N3469" t="str">
            <v>Centro Educativo</v>
          </cell>
          <cell r="O3469" t="str">
            <v>Pérez Zeledón</v>
          </cell>
          <cell r="P3469" t="str">
            <v>Liceo Fernando Volio Jimenez</v>
          </cell>
          <cell r="Q3469">
            <v>3</v>
          </cell>
          <cell r="R3469">
            <v>4008</v>
          </cell>
        </row>
        <row r="3470">
          <cell r="N3470" t="str">
            <v>Centro Educativo</v>
          </cell>
          <cell r="O3470" t="str">
            <v>Pérez Zeledón</v>
          </cell>
          <cell r="P3470" t="str">
            <v>Liceo La Uvita</v>
          </cell>
          <cell r="Q3470">
            <v>4</v>
          </cell>
          <cell r="R3470">
            <v>5073</v>
          </cell>
        </row>
        <row r="3471">
          <cell r="N3471" t="str">
            <v>Centro Educativo</v>
          </cell>
          <cell r="O3471" t="str">
            <v>Pérez Zeledón</v>
          </cell>
          <cell r="P3471" t="str">
            <v>Liceo Las Esperanzas</v>
          </cell>
          <cell r="Q3471">
            <v>10</v>
          </cell>
          <cell r="R3471">
            <v>5300</v>
          </cell>
        </row>
        <row r="3472">
          <cell r="N3472" t="str">
            <v>Centro Educativo</v>
          </cell>
          <cell r="O3472" t="str">
            <v>Pérez Zeledón</v>
          </cell>
          <cell r="P3472" t="str">
            <v>Liceo Las Mercedes</v>
          </cell>
          <cell r="Q3472">
            <v>6</v>
          </cell>
          <cell r="R3472">
            <v>5990</v>
          </cell>
        </row>
        <row r="3473">
          <cell r="N3473" t="str">
            <v>Centro Educativo</v>
          </cell>
          <cell r="O3473" t="str">
            <v>Pérez Zeledón</v>
          </cell>
          <cell r="P3473" t="str">
            <v>Liceo Platanillo De Baru</v>
          </cell>
          <cell r="Q3473">
            <v>4</v>
          </cell>
          <cell r="R3473">
            <v>5301</v>
          </cell>
        </row>
        <row r="3474">
          <cell r="N3474" t="str">
            <v>Centro Educativo</v>
          </cell>
          <cell r="O3474" t="str">
            <v>Pérez Zeledón</v>
          </cell>
          <cell r="P3474" t="str">
            <v>Liceo Rural Buena Vista</v>
          </cell>
          <cell r="Q3474">
            <v>5</v>
          </cell>
          <cell r="R3474">
            <v>5347</v>
          </cell>
        </row>
        <row r="3475">
          <cell r="N3475" t="str">
            <v>Centro Educativo</v>
          </cell>
          <cell r="O3475" t="str">
            <v>Pérez Zeledón</v>
          </cell>
          <cell r="P3475" t="str">
            <v>Liceo Rural El Jardin</v>
          </cell>
          <cell r="Q3475">
            <v>2</v>
          </cell>
          <cell r="R3475">
            <v>5129</v>
          </cell>
        </row>
        <row r="3476">
          <cell r="N3476" t="str">
            <v>Centro Educativo</v>
          </cell>
          <cell r="O3476" t="str">
            <v>Pérez Zeledón</v>
          </cell>
          <cell r="P3476" t="str">
            <v>Liceo Rural Los Angeles De Paramo</v>
          </cell>
          <cell r="Q3476">
            <v>2</v>
          </cell>
          <cell r="R3476">
            <v>5133</v>
          </cell>
        </row>
        <row r="3477">
          <cell r="N3477" t="str">
            <v>Centro Educativo</v>
          </cell>
          <cell r="O3477" t="str">
            <v>Pérez Zeledón</v>
          </cell>
          <cell r="P3477" t="str">
            <v>Liceo Rural Rio Nuevo</v>
          </cell>
          <cell r="Q3477">
            <v>2</v>
          </cell>
          <cell r="R3477">
            <v>5128</v>
          </cell>
        </row>
        <row r="3478">
          <cell r="N3478" t="str">
            <v>Centro Educativo</v>
          </cell>
          <cell r="O3478" t="str">
            <v>Pérez Zeledón</v>
          </cell>
          <cell r="P3478" t="str">
            <v>Liceo Rural Santiago</v>
          </cell>
          <cell r="Q3478">
            <v>9</v>
          </cell>
          <cell r="R3478">
            <v>5580</v>
          </cell>
        </row>
        <row r="3479">
          <cell r="N3479" t="str">
            <v>Centro Educativo</v>
          </cell>
          <cell r="O3479" t="str">
            <v>Pérez Zeledón</v>
          </cell>
          <cell r="P3479" t="str">
            <v>Liceo San Francisco</v>
          </cell>
          <cell r="Q3479">
            <v>6</v>
          </cell>
          <cell r="R3479">
            <v>5530</v>
          </cell>
        </row>
        <row r="3480">
          <cell r="N3480" t="str">
            <v>Centro Educativo</v>
          </cell>
          <cell r="O3480" t="str">
            <v>Pérez Zeledón</v>
          </cell>
          <cell r="P3480" t="str">
            <v>Liceo San Pedro</v>
          </cell>
          <cell r="Q3480">
            <v>9</v>
          </cell>
          <cell r="R3480">
            <v>4010</v>
          </cell>
        </row>
        <row r="3481">
          <cell r="N3481" t="str">
            <v>Centro Educativo</v>
          </cell>
          <cell r="O3481" t="str">
            <v>Pérez Zeledón</v>
          </cell>
          <cell r="P3481" t="str">
            <v>Liceo Sinai</v>
          </cell>
          <cell r="Q3481">
            <v>1</v>
          </cell>
          <cell r="R3481">
            <v>3999</v>
          </cell>
        </row>
        <row r="3482">
          <cell r="N3482" t="str">
            <v>Centro Educativo</v>
          </cell>
          <cell r="O3482" t="str">
            <v>Pérez Zeledón</v>
          </cell>
          <cell r="P3482" t="str">
            <v>Liceo Unesco</v>
          </cell>
          <cell r="Q3482">
            <v>1</v>
          </cell>
          <cell r="R3482">
            <v>4009</v>
          </cell>
        </row>
        <row r="3483">
          <cell r="N3483" t="str">
            <v>Centro Educativo</v>
          </cell>
          <cell r="O3483" t="str">
            <v>Pérez Zeledón</v>
          </cell>
          <cell r="P3483" t="str">
            <v>Nocturno De Palmares</v>
          </cell>
          <cell r="Q3483">
            <v>3</v>
          </cell>
          <cell r="R3483">
            <v>5806</v>
          </cell>
        </row>
        <row r="3484">
          <cell r="N3484" t="str">
            <v>Centro Educativo</v>
          </cell>
          <cell r="O3484" t="str">
            <v>Pérez Zeledón</v>
          </cell>
          <cell r="P3484" t="str">
            <v>Nocturno De Perez Zeledon</v>
          </cell>
          <cell r="Q3484">
            <v>1</v>
          </cell>
          <cell r="R3484">
            <v>4840</v>
          </cell>
        </row>
        <row r="3485">
          <cell r="N3485" t="str">
            <v>Centro Educativo</v>
          </cell>
          <cell r="O3485" t="str">
            <v>Pérez Zeledón</v>
          </cell>
          <cell r="P3485" t="str">
            <v>Nocturno De San Pedro</v>
          </cell>
          <cell r="Q3485">
            <v>9</v>
          </cell>
          <cell r="R3485">
            <v>6113</v>
          </cell>
        </row>
        <row r="3486">
          <cell r="N3486" t="str">
            <v>Centro Educativo</v>
          </cell>
          <cell r="O3486" t="str">
            <v>Pérez Zeledón</v>
          </cell>
          <cell r="P3486" t="str">
            <v>Nocturno De Sinai</v>
          </cell>
          <cell r="Q3486">
            <v>1</v>
          </cell>
          <cell r="R3486">
            <v>5815</v>
          </cell>
        </row>
        <row r="3487">
          <cell r="N3487" t="str">
            <v>Centro Educativo</v>
          </cell>
          <cell r="O3487" t="str">
            <v>Pérez Zeledón</v>
          </cell>
          <cell r="P3487" t="str">
            <v>Prog. Educ. Abierta Pérez Zeledón</v>
          </cell>
          <cell r="Q3487">
            <v>1</v>
          </cell>
          <cell r="R3487">
            <v>6604</v>
          </cell>
        </row>
        <row r="3488">
          <cell r="N3488" t="str">
            <v>Centro Educativo</v>
          </cell>
          <cell r="O3488" t="str">
            <v>Pérez Zeledón</v>
          </cell>
          <cell r="P3488" t="str">
            <v>Programa Itinerante Segunda Lengua Trans</v>
          </cell>
          <cell r="Q3488">
            <v>1</v>
          </cell>
          <cell r="R3488">
            <v>5558</v>
          </cell>
        </row>
        <row r="3489">
          <cell r="N3489" t="str">
            <v>Centro Educativo</v>
          </cell>
          <cell r="O3489" t="str">
            <v>Pérez Zeledón</v>
          </cell>
          <cell r="P3489" t="str">
            <v>Serv. Itin. Ens. Espec. Pérez Zeledón</v>
          </cell>
          <cell r="Q3489">
            <v>1</v>
          </cell>
          <cell r="R3489">
            <v>4436</v>
          </cell>
        </row>
        <row r="3490">
          <cell r="N3490" t="str">
            <v>Centro Educativo</v>
          </cell>
          <cell r="O3490" t="str">
            <v>Pérez Zeledón</v>
          </cell>
          <cell r="P3490" t="str">
            <v>Unidad Pedagógica Dr. Rafael Ángel Calderón G.</v>
          </cell>
          <cell r="Q3490">
            <v>1</v>
          </cell>
          <cell r="R3490">
            <v>4000</v>
          </cell>
        </row>
        <row r="3491">
          <cell r="N3491" t="str">
            <v>Centro Educativo</v>
          </cell>
          <cell r="O3491" t="str">
            <v>Pérez Zeledón</v>
          </cell>
          <cell r="P3491" t="str">
            <v>Unidad Pedagógica José Breinderhoff</v>
          </cell>
          <cell r="Q3491">
            <v>3</v>
          </cell>
          <cell r="R3491">
            <v>4001</v>
          </cell>
        </row>
        <row r="3492">
          <cell r="N3492" t="str">
            <v>Centro Educativo</v>
          </cell>
          <cell r="O3492" t="str">
            <v>Puntarenas</v>
          </cell>
          <cell r="P3492" t="str">
            <v>C.T.P. De Puntarenas</v>
          </cell>
          <cell r="Q3492">
            <v>1</v>
          </cell>
          <cell r="R3492">
            <v>4209</v>
          </cell>
        </row>
        <row r="3493">
          <cell r="N3493" t="str">
            <v>Centro Educativo</v>
          </cell>
          <cell r="O3493" t="str">
            <v>Puntarenas</v>
          </cell>
          <cell r="P3493" t="str">
            <v>C.T.P. De Santa Elena</v>
          </cell>
          <cell r="Q3493">
            <v>6</v>
          </cell>
          <cell r="R3493">
            <v>4212</v>
          </cell>
        </row>
        <row r="3494">
          <cell r="N3494" t="str">
            <v>Centro Educativo</v>
          </cell>
          <cell r="O3494" t="str">
            <v>Puntarenas</v>
          </cell>
          <cell r="P3494" t="str">
            <v>C.T.P. De Santa Elena</v>
          </cell>
          <cell r="Q3494">
            <v>6</v>
          </cell>
          <cell r="R3494">
            <v>6654</v>
          </cell>
        </row>
        <row r="3495">
          <cell r="N3495" t="str">
            <v>Centro Educativo</v>
          </cell>
          <cell r="O3495" t="str">
            <v>Puntarenas</v>
          </cell>
          <cell r="P3495" t="str">
            <v>C.T.P. Esparza</v>
          </cell>
          <cell r="Q3495">
            <v>7</v>
          </cell>
          <cell r="R3495">
            <v>6550</v>
          </cell>
        </row>
        <row r="3496">
          <cell r="N3496" t="str">
            <v>Centro Educativo</v>
          </cell>
          <cell r="O3496" t="str">
            <v>Puntarenas</v>
          </cell>
          <cell r="P3496" t="str">
            <v>C.T.P. Puntarenas</v>
          </cell>
          <cell r="Q3496">
            <v>1</v>
          </cell>
          <cell r="R3496">
            <v>4732</v>
          </cell>
        </row>
        <row r="3497">
          <cell r="N3497" t="str">
            <v>Centro Educativo</v>
          </cell>
          <cell r="O3497" t="str">
            <v>Puntarenas</v>
          </cell>
          <cell r="P3497" t="str">
            <v>Centro Enseñanza Especial Ivonne Perez Guevara</v>
          </cell>
          <cell r="Q3497">
            <v>1</v>
          </cell>
          <cell r="R3497">
            <v>4729</v>
          </cell>
        </row>
        <row r="3498">
          <cell r="N3498" t="str">
            <v>Centro Educativo</v>
          </cell>
          <cell r="O3498" t="str">
            <v>Puntarenas</v>
          </cell>
          <cell r="P3498" t="str">
            <v>Cindea Esparza</v>
          </cell>
          <cell r="Q3498">
            <v>8</v>
          </cell>
          <cell r="R3498">
            <v>6520</v>
          </cell>
        </row>
        <row r="3499">
          <cell r="N3499" t="str">
            <v>Centro Educativo</v>
          </cell>
          <cell r="O3499" t="str">
            <v>Puntarenas</v>
          </cell>
          <cell r="P3499" t="str">
            <v>Cindea Judas</v>
          </cell>
          <cell r="Q3499">
            <v>3</v>
          </cell>
          <cell r="R3499">
            <v>6519</v>
          </cell>
        </row>
        <row r="3500">
          <cell r="N3500" t="str">
            <v>Centro Educativo</v>
          </cell>
          <cell r="O3500" t="str">
            <v>Puntarenas</v>
          </cell>
          <cell r="P3500" t="str">
            <v>Cindea Miramar</v>
          </cell>
          <cell r="Q3500">
            <v>4</v>
          </cell>
          <cell r="R3500">
            <v>6517</v>
          </cell>
        </row>
        <row r="3501">
          <cell r="N3501" t="str">
            <v>Centro Educativo</v>
          </cell>
          <cell r="O3501" t="str">
            <v>Puntarenas</v>
          </cell>
          <cell r="P3501" t="str">
            <v>Cindea Monteverde</v>
          </cell>
          <cell r="Q3501">
            <v>6</v>
          </cell>
          <cell r="R3501">
            <v>6846</v>
          </cell>
        </row>
        <row r="3502">
          <cell r="N3502" t="str">
            <v>Centro Educativo</v>
          </cell>
          <cell r="O3502" t="str">
            <v>Puntarenas</v>
          </cell>
          <cell r="P3502" t="str">
            <v>Cindea Puntarenas</v>
          </cell>
          <cell r="Q3502">
            <v>5</v>
          </cell>
          <cell r="R3502">
            <v>6518</v>
          </cell>
        </row>
        <row r="3503">
          <cell r="N3503" t="str">
            <v>Centro Educativo</v>
          </cell>
          <cell r="O3503" t="str">
            <v>Puntarenas</v>
          </cell>
          <cell r="P3503" t="str">
            <v>Cnvmts. C.T.P. De Santa Elena</v>
          </cell>
          <cell r="Q3503">
            <v>6</v>
          </cell>
          <cell r="R3503">
            <v>6259</v>
          </cell>
        </row>
        <row r="3504">
          <cell r="N3504" t="str">
            <v>Centro Educativo</v>
          </cell>
          <cell r="O3504" t="str">
            <v>Puntarenas</v>
          </cell>
          <cell r="P3504" t="str">
            <v>Cnvmts. C.T.P. Puntarenas</v>
          </cell>
          <cell r="Q3504">
            <v>1</v>
          </cell>
          <cell r="R3504">
            <v>6259</v>
          </cell>
        </row>
        <row r="3505">
          <cell r="N3505" t="str">
            <v>Centro Educativo</v>
          </cell>
          <cell r="O3505" t="str">
            <v>Puntarenas</v>
          </cell>
          <cell r="P3505" t="str">
            <v>Colegio Académico De Costa De Pajaros</v>
          </cell>
          <cell r="Q3505">
            <v>3</v>
          </cell>
          <cell r="R3505">
            <v>5707</v>
          </cell>
        </row>
        <row r="3506">
          <cell r="N3506" t="str">
            <v>Centro Educativo</v>
          </cell>
          <cell r="O3506" t="str">
            <v>Puntarenas</v>
          </cell>
          <cell r="P3506" t="str">
            <v>Coned Esparza</v>
          </cell>
          <cell r="Q3506">
            <v>8</v>
          </cell>
          <cell r="R3506">
            <v>6238</v>
          </cell>
        </row>
        <row r="3507">
          <cell r="N3507" t="str">
            <v>Centro Educativo</v>
          </cell>
          <cell r="O3507" t="str">
            <v>Puntarenas</v>
          </cell>
          <cell r="P3507" t="str">
            <v>Coned Puntarenas</v>
          </cell>
          <cell r="Q3507">
            <v>10</v>
          </cell>
          <cell r="R3507">
            <v>6424</v>
          </cell>
        </row>
        <row r="3508">
          <cell r="N3508" t="str">
            <v>Centro Educativo</v>
          </cell>
          <cell r="O3508" t="str">
            <v>Puntarenas</v>
          </cell>
          <cell r="P3508" t="str">
            <v>Esc. Abangaritos</v>
          </cell>
          <cell r="Q3508">
            <v>3</v>
          </cell>
          <cell r="R3508">
            <v>2700</v>
          </cell>
        </row>
        <row r="3509">
          <cell r="N3509" t="str">
            <v>Centro Educativo</v>
          </cell>
          <cell r="O3509" t="str">
            <v>Puntarenas</v>
          </cell>
          <cell r="P3509" t="str">
            <v>Esc. Acapulco</v>
          </cell>
          <cell r="Q3509">
            <v>2</v>
          </cell>
          <cell r="R3509">
            <v>2724</v>
          </cell>
        </row>
        <row r="3510">
          <cell r="N3510" t="str">
            <v>Centro Educativo</v>
          </cell>
          <cell r="O3510" t="str">
            <v>Puntarenas</v>
          </cell>
          <cell r="P3510" t="str">
            <v>Esc. Altos De San Luis</v>
          </cell>
          <cell r="Q3510">
            <v>6</v>
          </cell>
          <cell r="R3510">
            <v>2828</v>
          </cell>
        </row>
        <row r="3511">
          <cell r="N3511" t="str">
            <v>Centro Educativo</v>
          </cell>
          <cell r="O3511" t="str">
            <v>Puntarenas</v>
          </cell>
          <cell r="P3511" t="str">
            <v>Esc. Antonio Vallerriestra</v>
          </cell>
          <cell r="Q3511">
            <v>8</v>
          </cell>
          <cell r="R3511">
            <v>2875</v>
          </cell>
        </row>
        <row r="3512">
          <cell r="N3512" t="str">
            <v>Centro Educativo</v>
          </cell>
          <cell r="O3512" t="str">
            <v>Puntarenas</v>
          </cell>
          <cell r="P3512" t="str">
            <v>Esc. Arancibia</v>
          </cell>
          <cell r="Q3512">
            <v>2</v>
          </cell>
          <cell r="R3512">
            <v>5009</v>
          </cell>
        </row>
        <row r="3513">
          <cell r="N3513" t="str">
            <v>Centro Educativo</v>
          </cell>
          <cell r="O3513" t="str">
            <v>Puntarenas</v>
          </cell>
          <cell r="P3513" t="str">
            <v>Esc. Aranjuecito</v>
          </cell>
          <cell r="Q3513">
            <v>2</v>
          </cell>
          <cell r="R3513">
            <v>2711</v>
          </cell>
        </row>
        <row r="3514">
          <cell r="N3514" t="str">
            <v>Centro Educativo</v>
          </cell>
          <cell r="O3514" t="str">
            <v>Puntarenas</v>
          </cell>
          <cell r="P3514" t="str">
            <v>Esc. Aranjuez</v>
          </cell>
          <cell r="Q3514">
            <v>2</v>
          </cell>
          <cell r="R3514">
            <v>2712</v>
          </cell>
        </row>
        <row r="3515">
          <cell r="N3515" t="str">
            <v>Centro Educativo</v>
          </cell>
          <cell r="O3515" t="str">
            <v>Puntarenas</v>
          </cell>
          <cell r="P3515" t="str">
            <v>Esc. Arturo García Golcher</v>
          </cell>
          <cell r="Q3515">
            <v>3</v>
          </cell>
          <cell r="R3515">
            <v>2838</v>
          </cell>
        </row>
        <row r="3516">
          <cell r="N3516" t="str">
            <v>Centro Educativo</v>
          </cell>
          <cell r="O3516" t="str">
            <v>Puntarenas</v>
          </cell>
          <cell r="P3516" t="str">
            <v>Esc. Arturo Torres Martinez</v>
          </cell>
          <cell r="Q3516">
            <v>8</v>
          </cell>
          <cell r="R3516">
            <v>4733</v>
          </cell>
        </row>
        <row r="3517">
          <cell r="N3517" t="str">
            <v>Centro Educativo</v>
          </cell>
          <cell r="O3517" t="str">
            <v>Puntarenas</v>
          </cell>
          <cell r="P3517" t="str">
            <v>Esc. Arturo Torres Martínez</v>
          </cell>
          <cell r="Q3517">
            <v>8</v>
          </cell>
          <cell r="R3517">
            <v>2729</v>
          </cell>
        </row>
        <row r="3518">
          <cell r="N3518" t="str">
            <v>Centro Educativo</v>
          </cell>
          <cell r="O3518" t="str">
            <v>Puntarenas</v>
          </cell>
          <cell r="P3518" t="str">
            <v>Esc. Augusto Colombari Chicoli</v>
          </cell>
          <cell r="Q3518">
            <v>1</v>
          </cell>
          <cell r="R3518">
            <v>2715</v>
          </cell>
        </row>
        <row r="3519">
          <cell r="N3519" t="str">
            <v>Centro Educativo</v>
          </cell>
          <cell r="O3519" t="str">
            <v>Puntarenas</v>
          </cell>
          <cell r="P3519" t="str">
            <v>Esc. Bajo Caliente</v>
          </cell>
          <cell r="Q3519">
            <v>2</v>
          </cell>
          <cell r="R3519">
            <v>2720</v>
          </cell>
        </row>
        <row r="3520">
          <cell r="N3520" t="str">
            <v>Centro Educativo</v>
          </cell>
          <cell r="O3520" t="str">
            <v>Puntarenas</v>
          </cell>
          <cell r="P3520" t="str">
            <v>Esc. Barrio San Luis</v>
          </cell>
          <cell r="Q3520">
            <v>5</v>
          </cell>
          <cell r="R3520">
            <v>2826</v>
          </cell>
        </row>
        <row r="3521">
          <cell r="N3521" t="str">
            <v>Centro Educativo</v>
          </cell>
          <cell r="O3521" t="str">
            <v>Puntarenas</v>
          </cell>
          <cell r="P3521" t="str">
            <v>Esc. Bocana</v>
          </cell>
          <cell r="Q3521">
            <v>3</v>
          </cell>
          <cell r="R3521">
            <v>2725</v>
          </cell>
        </row>
        <row r="3522">
          <cell r="N3522" t="str">
            <v>Centro Educativo</v>
          </cell>
          <cell r="O3522" t="str">
            <v>Puntarenas</v>
          </cell>
          <cell r="P3522" t="str">
            <v>Esc. Brisas Del Golfo</v>
          </cell>
          <cell r="Q3522">
            <v>3</v>
          </cell>
          <cell r="R3522">
            <v>2727</v>
          </cell>
        </row>
        <row r="3523">
          <cell r="N3523" t="str">
            <v>Centro Educativo</v>
          </cell>
          <cell r="O3523" t="str">
            <v>Puntarenas</v>
          </cell>
          <cell r="P3523" t="str">
            <v>Esc. Bruselas</v>
          </cell>
          <cell r="Q3523">
            <v>7</v>
          </cell>
          <cell r="R3523">
            <v>2728</v>
          </cell>
        </row>
        <row r="3524">
          <cell r="N3524" t="str">
            <v>Centro Educativo</v>
          </cell>
          <cell r="O3524" t="str">
            <v>Puntarenas</v>
          </cell>
          <cell r="P3524" t="str">
            <v>Esc. Caldera</v>
          </cell>
          <cell r="Q3524">
            <v>8</v>
          </cell>
          <cell r="R3524">
            <v>2734</v>
          </cell>
        </row>
        <row r="3525">
          <cell r="N3525" t="str">
            <v>Centro Educativo</v>
          </cell>
          <cell r="O3525" t="str">
            <v>Puntarenas</v>
          </cell>
          <cell r="P3525" t="str">
            <v>Esc. Cambalache</v>
          </cell>
          <cell r="Q3525">
            <v>8</v>
          </cell>
          <cell r="R3525">
            <v>2755</v>
          </cell>
        </row>
        <row r="3526">
          <cell r="N3526" t="str">
            <v>Centro Educativo</v>
          </cell>
          <cell r="O3526" t="str">
            <v>Puntarenas</v>
          </cell>
          <cell r="P3526" t="str">
            <v>Esc. Carrizal</v>
          </cell>
          <cell r="Q3526">
            <v>5</v>
          </cell>
          <cell r="R3526">
            <v>5700</v>
          </cell>
        </row>
        <row r="3527">
          <cell r="N3527" t="str">
            <v>Centro Educativo</v>
          </cell>
          <cell r="O3527" t="str">
            <v>Puntarenas</v>
          </cell>
          <cell r="P3527" t="str">
            <v>Esc. Carrizal</v>
          </cell>
          <cell r="Q3527">
            <v>5</v>
          </cell>
          <cell r="R3527">
            <v>6074</v>
          </cell>
        </row>
        <row r="3528">
          <cell r="N3528" t="str">
            <v>Centro Educativo</v>
          </cell>
          <cell r="O3528" t="str">
            <v>Puntarenas</v>
          </cell>
          <cell r="P3528" t="str">
            <v>Esc. Cedral</v>
          </cell>
          <cell r="Q3528">
            <v>4</v>
          </cell>
          <cell r="R3528">
            <v>2756</v>
          </cell>
        </row>
        <row r="3529">
          <cell r="N3529" t="str">
            <v>Centro Educativo</v>
          </cell>
          <cell r="O3529" t="str">
            <v>Puntarenas</v>
          </cell>
          <cell r="P3529" t="str">
            <v>Esc. Cerrillos</v>
          </cell>
          <cell r="Q3529">
            <v>7</v>
          </cell>
          <cell r="R3529">
            <v>2739</v>
          </cell>
        </row>
        <row r="3530">
          <cell r="N3530" t="str">
            <v>Centro Educativo</v>
          </cell>
          <cell r="O3530" t="str">
            <v>Puntarenas</v>
          </cell>
          <cell r="P3530" t="str">
            <v>Esc. Chapernal</v>
          </cell>
          <cell r="Q3530">
            <v>2</v>
          </cell>
          <cell r="R3530">
            <v>2759</v>
          </cell>
        </row>
        <row r="3531">
          <cell r="N3531" t="str">
            <v>Centro Educativo</v>
          </cell>
          <cell r="O3531" t="str">
            <v>Puntarenas</v>
          </cell>
          <cell r="P3531" t="str">
            <v>Esc. Ciruelas</v>
          </cell>
          <cell r="Q3531">
            <v>4</v>
          </cell>
          <cell r="R3531">
            <v>2742</v>
          </cell>
        </row>
        <row r="3532">
          <cell r="N3532" t="str">
            <v>Centro Educativo</v>
          </cell>
          <cell r="O3532" t="str">
            <v>Puntarenas</v>
          </cell>
          <cell r="P3532" t="str">
            <v>Esc. Ciudadela Kennedy</v>
          </cell>
          <cell r="Q3532">
            <v>1</v>
          </cell>
          <cell r="R3532">
            <v>2744</v>
          </cell>
        </row>
        <row r="3533">
          <cell r="N3533" t="str">
            <v>Centro Educativo</v>
          </cell>
          <cell r="O3533" t="str">
            <v>Puntarenas</v>
          </cell>
          <cell r="P3533" t="str">
            <v>Esc. Cocorocas</v>
          </cell>
          <cell r="Q3533">
            <v>3</v>
          </cell>
          <cell r="R3533">
            <v>2837</v>
          </cell>
        </row>
        <row r="3534">
          <cell r="N3534" t="str">
            <v>Centro Educativo</v>
          </cell>
          <cell r="O3534" t="str">
            <v>Puntarenas</v>
          </cell>
          <cell r="P3534" t="str">
            <v>Esc. Corazón De Jesús</v>
          </cell>
          <cell r="Q3534">
            <v>2</v>
          </cell>
          <cell r="R3534">
            <v>2748</v>
          </cell>
        </row>
        <row r="3535">
          <cell r="N3535" t="str">
            <v>Centro Educativo</v>
          </cell>
          <cell r="O3535" t="str">
            <v>Puntarenas</v>
          </cell>
          <cell r="P3535" t="str">
            <v>Esc. Coyolito</v>
          </cell>
          <cell r="Q3535">
            <v>3</v>
          </cell>
          <cell r="R3535">
            <v>2763</v>
          </cell>
        </row>
        <row r="3536">
          <cell r="N3536" t="str">
            <v>Centro Educativo</v>
          </cell>
          <cell r="O3536" t="str">
            <v>Puntarenas</v>
          </cell>
          <cell r="P3536" t="str">
            <v>Esc. Delia Urbina De Guevara</v>
          </cell>
          <cell r="Q3536">
            <v>5</v>
          </cell>
          <cell r="R3536">
            <v>2788</v>
          </cell>
        </row>
        <row r="3537">
          <cell r="N3537" t="str">
            <v>Centro Educativo</v>
          </cell>
          <cell r="O3537" t="str">
            <v>Puntarenas</v>
          </cell>
          <cell r="P3537" t="str">
            <v>Esc. Delia Urbina De Guevara</v>
          </cell>
          <cell r="Q3537">
            <v>5</v>
          </cell>
          <cell r="R3537">
            <v>4730</v>
          </cell>
        </row>
        <row r="3538">
          <cell r="N3538" t="str">
            <v>Centro Educativo</v>
          </cell>
          <cell r="O3538" t="str">
            <v>Puntarenas</v>
          </cell>
          <cell r="P3538" t="str">
            <v>Esc. Diego De Artieda Chirino</v>
          </cell>
          <cell r="Q3538">
            <v>8</v>
          </cell>
          <cell r="R3538">
            <v>2708</v>
          </cell>
        </row>
        <row r="3539">
          <cell r="N3539" t="str">
            <v>Centro Educativo</v>
          </cell>
          <cell r="O3539" t="str">
            <v>Puntarenas</v>
          </cell>
          <cell r="P3539" t="str">
            <v>Esc. Domingo Faustino Sarmiento</v>
          </cell>
          <cell r="Q3539">
            <v>3</v>
          </cell>
          <cell r="R3539">
            <v>2868</v>
          </cell>
        </row>
        <row r="3540">
          <cell r="N3540" t="str">
            <v>Centro Educativo</v>
          </cell>
          <cell r="O3540" t="str">
            <v>Puntarenas</v>
          </cell>
          <cell r="P3540" t="str">
            <v>Esc. El Barón</v>
          </cell>
          <cell r="Q3540">
            <v>7</v>
          </cell>
          <cell r="R3540">
            <v>2790</v>
          </cell>
        </row>
        <row r="3541">
          <cell r="N3541" t="str">
            <v>Centro Educativo</v>
          </cell>
          <cell r="O3541" t="str">
            <v>Puntarenas</v>
          </cell>
          <cell r="P3541" t="str">
            <v>Esc. El Brillante</v>
          </cell>
          <cell r="Q3541">
            <v>2</v>
          </cell>
          <cell r="R3541">
            <v>2791</v>
          </cell>
        </row>
        <row r="3542">
          <cell r="N3542" t="str">
            <v>Centro Educativo</v>
          </cell>
          <cell r="O3542" t="str">
            <v>Puntarenas</v>
          </cell>
          <cell r="P3542" t="str">
            <v>Esc. El Carmen</v>
          </cell>
          <cell r="Q3542">
            <v>5</v>
          </cell>
          <cell r="R3542">
            <v>2792</v>
          </cell>
        </row>
        <row r="3543">
          <cell r="N3543" t="str">
            <v>Centro Educativo</v>
          </cell>
          <cell r="O3543" t="str">
            <v>Puntarenas</v>
          </cell>
          <cell r="P3543" t="str">
            <v>Esc. El Chagüite</v>
          </cell>
          <cell r="Q3543">
            <v>5</v>
          </cell>
          <cell r="R3543">
            <v>2714</v>
          </cell>
        </row>
        <row r="3544">
          <cell r="N3544" t="str">
            <v>Centro Educativo</v>
          </cell>
          <cell r="O3544" t="str">
            <v>Puntarenas</v>
          </cell>
          <cell r="P3544" t="str">
            <v>Esc. El Establo</v>
          </cell>
          <cell r="Q3544">
            <v>2</v>
          </cell>
          <cell r="R3544">
            <v>5724</v>
          </cell>
        </row>
        <row r="3545">
          <cell r="N3545" t="str">
            <v>Centro Educativo</v>
          </cell>
          <cell r="O3545" t="str">
            <v>Puntarenas</v>
          </cell>
          <cell r="P3545" t="str">
            <v>Esc. El Malinche</v>
          </cell>
          <cell r="Q3545">
            <v>3</v>
          </cell>
          <cell r="R3545">
            <v>2750</v>
          </cell>
        </row>
        <row r="3546">
          <cell r="N3546" t="str">
            <v>Centro Educativo</v>
          </cell>
          <cell r="O3546" t="str">
            <v>Puntarenas</v>
          </cell>
          <cell r="P3546" t="str">
            <v>Esc. El Mojón</v>
          </cell>
          <cell r="Q3546">
            <v>8</v>
          </cell>
          <cell r="R3546">
            <v>2795</v>
          </cell>
        </row>
        <row r="3547">
          <cell r="N3547" t="str">
            <v>Centro Educativo</v>
          </cell>
          <cell r="O3547" t="str">
            <v>Puntarenas</v>
          </cell>
          <cell r="P3547" t="str">
            <v>Esc. El Palmar</v>
          </cell>
          <cell r="Q3547">
            <v>2</v>
          </cell>
          <cell r="R3547">
            <v>2844</v>
          </cell>
        </row>
        <row r="3548">
          <cell r="N3548" t="str">
            <v>Centro Educativo</v>
          </cell>
          <cell r="O3548" t="str">
            <v>Puntarenas</v>
          </cell>
          <cell r="P3548" t="str">
            <v>Esc. El Progreso</v>
          </cell>
          <cell r="Q3548">
            <v>1</v>
          </cell>
          <cell r="R3548">
            <v>2816</v>
          </cell>
        </row>
        <row r="3549">
          <cell r="N3549" t="str">
            <v>Centro Educativo</v>
          </cell>
          <cell r="O3549" t="str">
            <v>Puntarenas</v>
          </cell>
          <cell r="P3549" t="str">
            <v>Esc. El Roble</v>
          </cell>
          <cell r="Q3549">
            <v>1</v>
          </cell>
          <cell r="R3549">
            <v>4741</v>
          </cell>
        </row>
        <row r="3550">
          <cell r="N3550" t="str">
            <v>Centro Educativo</v>
          </cell>
          <cell r="O3550" t="str">
            <v>Puntarenas</v>
          </cell>
          <cell r="P3550" t="str">
            <v>Esc. El Roble</v>
          </cell>
          <cell r="Q3550">
            <v>1</v>
          </cell>
          <cell r="R3550">
            <v>5010</v>
          </cell>
        </row>
        <row r="3551">
          <cell r="N3551" t="str">
            <v>Centro Educativo</v>
          </cell>
          <cell r="O3551" t="str">
            <v>Puntarenas</v>
          </cell>
          <cell r="P3551" t="str">
            <v>Esc. Fernández</v>
          </cell>
          <cell r="Q3551">
            <v>6</v>
          </cell>
          <cell r="R3551">
            <v>2767</v>
          </cell>
        </row>
        <row r="3552">
          <cell r="N3552" t="str">
            <v>Centro Educativo</v>
          </cell>
          <cell r="O3552" t="str">
            <v>Puntarenas</v>
          </cell>
          <cell r="P3552" t="str">
            <v>Esc. Flora Guevara Barahona</v>
          </cell>
          <cell r="Q3552">
            <v>5</v>
          </cell>
          <cell r="R3552">
            <v>2834</v>
          </cell>
        </row>
        <row r="3553">
          <cell r="N3553" t="str">
            <v>Centro Educativo</v>
          </cell>
          <cell r="O3553" t="str">
            <v>Puntarenas</v>
          </cell>
          <cell r="P3553" t="str">
            <v>Esc. Fray Casiano De Madrid</v>
          </cell>
          <cell r="Q3553">
            <v>5</v>
          </cell>
          <cell r="R3553">
            <v>2884</v>
          </cell>
        </row>
        <row r="3554">
          <cell r="N3554" t="str">
            <v>Centro Educativo</v>
          </cell>
          <cell r="O3554" t="str">
            <v>Puntarenas</v>
          </cell>
          <cell r="P3554" t="str">
            <v>Esc. Fray Casiano De Madrid</v>
          </cell>
          <cell r="Q3554">
            <v>5</v>
          </cell>
          <cell r="R3554">
            <v>4742</v>
          </cell>
        </row>
        <row r="3555">
          <cell r="N3555" t="str">
            <v>Centro Educativo</v>
          </cell>
          <cell r="O3555" t="str">
            <v>Puntarenas</v>
          </cell>
          <cell r="P3555" t="str">
            <v>Esc. Gil González Dávila</v>
          </cell>
          <cell r="Q3555">
            <v>7</v>
          </cell>
          <cell r="R3555">
            <v>2800</v>
          </cell>
        </row>
        <row r="3556">
          <cell r="N3556" t="str">
            <v>Centro Educativo</v>
          </cell>
          <cell r="O3556" t="str">
            <v>Puntarenas</v>
          </cell>
          <cell r="P3556" t="str">
            <v>Esc. Gregorio Prendas Montero</v>
          </cell>
          <cell r="Q3556">
            <v>4</v>
          </cell>
          <cell r="R3556">
            <v>2801</v>
          </cell>
        </row>
        <row r="3557">
          <cell r="N3557" t="str">
            <v>Centro Educativo</v>
          </cell>
          <cell r="O3557" t="str">
            <v>Puntarenas</v>
          </cell>
          <cell r="P3557" t="str">
            <v>Esc. Guardianes De La Piedra</v>
          </cell>
          <cell r="Q3557">
            <v>8</v>
          </cell>
          <cell r="R3557">
            <v>2709</v>
          </cell>
        </row>
        <row r="3558">
          <cell r="N3558" t="str">
            <v>Centro Educativo</v>
          </cell>
          <cell r="O3558" t="str">
            <v>Puntarenas</v>
          </cell>
          <cell r="P3558" t="str">
            <v>Esc. Heriberto Zeledón Rodríguez</v>
          </cell>
          <cell r="Q3558">
            <v>7</v>
          </cell>
          <cell r="R3558">
            <v>2840</v>
          </cell>
        </row>
        <row r="3559">
          <cell r="N3559" t="str">
            <v>Centro Educativo</v>
          </cell>
          <cell r="O3559" t="str">
            <v>Puntarenas</v>
          </cell>
          <cell r="P3559" t="str">
            <v>Esc. I.D.A. El Baron</v>
          </cell>
          <cell r="Q3559">
            <v>7</v>
          </cell>
          <cell r="R3559">
            <v>2764</v>
          </cell>
        </row>
        <row r="3560">
          <cell r="N3560" t="str">
            <v>Centro Educativo</v>
          </cell>
          <cell r="O3560" t="str">
            <v>Puntarenas</v>
          </cell>
          <cell r="P3560" t="str">
            <v>Esc. Isla Caballo</v>
          </cell>
          <cell r="Q3560">
            <v>5</v>
          </cell>
          <cell r="R3560">
            <v>2880</v>
          </cell>
        </row>
        <row r="3561">
          <cell r="N3561" t="str">
            <v>Centro Educativo</v>
          </cell>
          <cell r="O3561" t="str">
            <v>Puntarenas</v>
          </cell>
          <cell r="P3561" t="str">
            <v>Esc. Isla De Chira</v>
          </cell>
          <cell r="Q3561">
            <v>3</v>
          </cell>
          <cell r="R3561">
            <v>2760</v>
          </cell>
        </row>
        <row r="3562">
          <cell r="N3562" t="str">
            <v>Centro Educativo</v>
          </cell>
          <cell r="O3562" t="str">
            <v>Puntarenas</v>
          </cell>
          <cell r="P3562" t="str">
            <v>Esc. Jarquín</v>
          </cell>
          <cell r="Q3562">
            <v>3</v>
          </cell>
          <cell r="R3562">
            <v>2769</v>
          </cell>
        </row>
        <row r="3563">
          <cell r="N3563" t="str">
            <v>Centro Educativo</v>
          </cell>
          <cell r="O3563" t="str">
            <v>Puntarenas</v>
          </cell>
          <cell r="P3563" t="str">
            <v>Esc. Jorge Borbón Castro</v>
          </cell>
          <cell r="Q3563">
            <v>2</v>
          </cell>
          <cell r="R3563">
            <v>2784</v>
          </cell>
        </row>
        <row r="3564">
          <cell r="N3564" t="str">
            <v>Centro Educativo</v>
          </cell>
          <cell r="O3564" t="str">
            <v>Puntarenas</v>
          </cell>
          <cell r="P3564" t="str">
            <v>Esc. José Joaquín Mora Porras</v>
          </cell>
          <cell r="Q3564">
            <v>1</v>
          </cell>
          <cell r="R3564">
            <v>5324</v>
          </cell>
        </row>
        <row r="3565">
          <cell r="N3565" t="str">
            <v>Centro Educativo</v>
          </cell>
          <cell r="O3565" t="str">
            <v>Puntarenas</v>
          </cell>
          <cell r="P3565" t="str">
            <v>Esc. José María Zeledón Brenes</v>
          </cell>
          <cell r="Q3565">
            <v>4</v>
          </cell>
          <cell r="R3565">
            <v>2804</v>
          </cell>
        </row>
        <row r="3566">
          <cell r="N3566" t="str">
            <v>Centro Educativo</v>
          </cell>
          <cell r="O3566" t="str">
            <v>Puntarenas</v>
          </cell>
          <cell r="P3566" t="str">
            <v>Esc. José Ricardo Orlich Zamora</v>
          </cell>
          <cell r="Q3566">
            <v>5</v>
          </cell>
          <cell r="R3566">
            <v>2805</v>
          </cell>
        </row>
        <row r="3567">
          <cell r="N3567" t="str">
            <v>Centro Educativo</v>
          </cell>
          <cell r="O3567" t="str">
            <v>Puntarenas</v>
          </cell>
          <cell r="P3567" t="str">
            <v>Esc. Juan Rafael Jiménez Granados</v>
          </cell>
          <cell r="Q3567">
            <v>7</v>
          </cell>
          <cell r="R3567">
            <v>2806</v>
          </cell>
        </row>
        <row r="3568">
          <cell r="N3568" t="str">
            <v>Centro Educativo</v>
          </cell>
          <cell r="O3568" t="str">
            <v>Puntarenas</v>
          </cell>
          <cell r="P3568" t="str">
            <v>Esc. Juanito Mora Porras</v>
          </cell>
          <cell r="Q3568">
            <v>1</v>
          </cell>
          <cell r="R3568">
            <v>2723</v>
          </cell>
        </row>
        <row r="3569">
          <cell r="N3569" t="str">
            <v>Centro Educativo</v>
          </cell>
          <cell r="O3569" t="str">
            <v>Puntarenas</v>
          </cell>
          <cell r="P3569" t="str">
            <v>Esc. Judas</v>
          </cell>
          <cell r="Q3569">
            <v>3</v>
          </cell>
          <cell r="R3569">
            <v>2807</v>
          </cell>
        </row>
        <row r="3570">
          <cell r="N3570" t="str">
            <v>Centro Educativo</v>
          </cell>
          <cell r="O3570" t="str">
            <v>Puntarenas</v>
          </cell>
          <cell r="P3570" t="str">
            <v>Esc. Justo Antonio Facio</v>
          </cell>
          <cell r="Q3570">
            <v>7</v>
          </cell>
          <cell r="R3570">
            <v>2798</v>
          </cell>
        </row>
        <row r="3571">
          <cell r="N3571" t="str">
            <v>Centro Educativo</v>
          </cell>
          <cell r="O3571" t="str">
            <v>Puntarenas</v>
          </cell>
          <cell r="P3571" t="str">
            <v>Esc. La Colina</v>
          </cell>
          <cell r="Q3571">
            <v>3</v>
          </cell>
          <cell r="R3571">
            <v>2710</v>
          </cell>
        </row>
        <row r="3572">
          <cell r="N3572" t="str">
            <v>Centro Educativo</v>
          </cell>
          <cell r="O3572" t="str">
            <v>Puntarenas</v>
          </cell>
          <cell r="P3572" t="str">
            <v>Esc. La Guaria (Barranca)</v>
          </cell>
          <cell r="Q3572">
            <v>1</v>
          </cell>
          <cell r="R3572">
            <v>2732</v>
          </cell>
        </row>
        <row r="3573">
          <cell r="N3573" t="str">
            <v>Centro Educativo</v>
          </cell>
          <cell r="O3573" t="str">
            <v>Puntarenas</v>
          </cell>
          <cell r="P3573" t="str">
            <v>Esc. La Guaria (Guacimal)</v>
          </cell>
          <cell r="Q3573">
            <v>6</v>
          </cell>
          <cell r="R3573">
            <v>2813</v>
          </cell>
        </row>
        <row r="3574">
          <cell r="N3574" t="str">
            <v>Centro Educativo</v>
          </cell>
          <cell r="O3574" t="str">
            <v>Puntarenas</v>
          </cell>
          <cell r="P3574" t="str">
            <v>Esc. La Isla</v>
          </cell>
          <cell r="Q3574">
            <v>4</v>
          </cell>
          <cell r="R3574">
            <v>2819</v>
          </cell>
        </row>
        <row r="3575">
          <cell r="N3575" t="str">
            <v>Centro Educativo</v>
          </cell>
          <cell r="O3575" t="str">
            <v>Puntarenas</v>
          </cell>
          <cell r="P3575" t="str">
            <v>Esc. La Islita</v>
          </cell>
          <cell r="Q3575">
            <v>5</v>
          </cell>
          <cell r="R3575">
            <v>5958</v>
          </cell>
        </row>
        <row r="3576">
          <cell r="N3576" t="str">
            <v>Centro Educativo</v>
          </cell>
          <cell r="O3576" t="str">
            <v>Puntarenas</v>
          </cell>
          <cell r="P3576" t="str">
            <v>Esc. La Pita</v>
          </cell>
          <cell r="Q3576">
            <v>3</v>
          </cell>
          <cell r="R3576">
            <v>2772</v>
          </cell>
        </row>
        <row r="3577">
          <cell r="N3577" t="str">
            <v>Centro Educativo</v>
          </cell>
          <cell r="O3577" t="str">
            <v>Puntarenas</v>
          </cell>
          <cell r="P3577" t="str">
            <v>Esc. La Queroga</v>
          </cell>
          <cell r="Q3577">
            <v>2</v>
          </cell>
          <cell r="R3577">
            <v>6014</v>
          </cell>
        </row>
        <row r="3578">
          <cell r="N3578" t="str">
            <v>Centro Educativo</v>
          </cell>
          <cell r="O3578" t="str">
            <v>Puntarenas</v>
          </cell>
          <cell r="P3578" t="str">
            <v>Esc. La Rivera</v>
          </cell>
          <cell r="Q3578">
            <v>8</v>
          </cell>
          <cell r="R3578">
            <v>5346</v>
          </cell>
        </row>
        <row r="3579">
          <cell r="N3579" t="str">
            <v>Centro Educativo</v>
          </cell>
          <cell r="O3579" t="str">
            <v>Puntarenas</v>
          </cell>
          <cell r="P3579" t="str">
            <v>Esc. Lagartos</v>
          </cell>
          <cell r="Q3579">
            <v>3</v>
          </cell>
          <cell r="R3579">
            <v>2824</v>
          </cell>
        </row>
        <row r="3580">
          <cell r="N3580" t="str">
            <v>Centro Educativo</v>
          </cell>
          <cell r="O3580" t="str">
            <v>Puntarenas</v>
          </cell>
          <cell r="P3580" t="str">
            <v>Esc. Laguna</v>
          </cell>
          <cell r="Q3580">
            <v>4</v>
          </cell>
          <cell r="R3580">
            <v>2820</v>
          </cell>
        </row>
        <row r="3581">
          <cell r="N3581" t="str">
            <v>Centro Educativo</v>
          </cell>
          <cell r="O3581" t="str">
            <v>Puntarenas</v>
          </cell>
          <cell r="P3581" t="str">
            <v>Esc. Las Ventanas</v>
          </cell>
          <cell r="Q3581">
            <v>4</v>
          </cell>
          <cell r="R3581">
            <v>2827</v>
          </cell>
        </row>
        <row r="3582">
          <cell r="N3582" t="str">
            <v>Centro Educativo</v>
          </cell>
          <cell r="O3582" t="str">
            <v>Puntarenas</v>
          </cell>
          <cell r="P3582" t="str">
            <v>Esc. Lic. Jose Francisco Perez Muñoz</v>
          </cell>
          <cell r="Q3582">
            <v>7</v>
          </cell>
          <cell r="R3582">
            <v>2740</v>
          </cell>
        </row>
        <row r="3583">
          <cell r="N3583" t="str">
            <v>Centro Educativo</v>
          </cell>
          <cell r="O3583" t="str">
            <v>Puntarenas</v>
          </cell>
          <cell r="P3583" t="str">
            <v>Esc. Lic. José Francisco Pérez Muñoz</v>
          </cell>
          <cell r="Q3583">
            <v>7</v>
          </cell>
          <cell r="R3583">
            <v>2740</v>
          </cell>
        </row>
        <row r="3584">
          <cell r="N3584" t="str">
            <v>Centro Educativo</v>
          </cell>
          <cell r="O3584" t="str">
            <v>Puntarenas</v>
          </cell>
          <cell r="P3584" t="str">
            <v>Esc. Linda Vista</v>
          </cell>
          <cell r="Q3584">
            <v>4</v>
          </cell>
          <cell r="R3584">
            <v>2718</v>
          </cell>
        </row>
        <row r="3585">
          <cell r="N3585" t="str">
            <v>Centro Educativo</v>
          </cell>
          <cell r="O3585" t="str">
            <v>Puntarenas</v>
          </cell>
          <cell r="P3585" t="str">
            <v>Esc. Lindora</v>
          </cell>
          <cell r="Q3585">
            <v>6</v>
          </cell>
          <cell r="R3585">
            <v>2771</v>
          </cell>
        </row>
        <row r="3586">
          <cell r="N3586" t="str">
            <v>Centro Educativo</v>
          </cell>
          <cell r="O3586" t="str">
            <v>Puntarenas</v>
          </cell>
          <cell r="P3586" t="str">
            <v>Esc. Los Ángeles</v>
          </cell>
          <cell r="Q3586">
            <v>6</v>
          </cell>
          <cell r="R3586">
            <v>2829</v>
          </cell>
        </row>
        <row r="3587">
          <cell r="N3587" t="str">
            <v>Centro Educativo</v>
          </cell>
          <cell r="O3587" t="str">
            <v>Puntarenas</v>
          </cell>
          <cell r="P3587" t="str">
            <v>Esc. Los Llanos</v>
          </cell>
          <cell r="Q3587">
            <v>6</v>
          </cell>
          <cell r="R3587">
            <v>2719</v>
          </cell>
        </row>
        <row r="3588">
          <cell r="N3588" t="str">
            <v>Centro Educativo</v>
          </cell>
          <cell r="O3588" t="str">
            <v>Puntarenas</v>
          </cell>
          <cell r="P3588" t="str">
            <v>Esc. Manuel Mora Valverde</v>
          </cell>
          <cell r="Q3588">
            <v>1</v>
          </cell>
          <cell r="R3588">
            <v>5011</v>
          </cell>
        </row>
        <row r="3589">
          <cell r="N3589" t="str">
            <v>Centro Educativo</v>
          </cell>
          <cell r="O3589" t="str">
            <v>Puntarenas</v>
          </cell>
          <cell r="P3589" t="str">
            <v>Esc. Manzanillo</v>
          </cell>
          <cell r="Q3589">
            <v>3</v>
          </cell>
          <cell r="R3589">
            <v>2831</v>
          </cell>
        </row>
        <row r="3590">
          <cell r="N3590" t="str">
            <v>Centro Educativo</v>
          </cell>
          <cell r="O3590" t="str">
            <v>Puntarenas</v>
          </cell>
          <cell r="P3590" t="str">
            <v>Esc. Marañonal</v>
          </cell>
          <cell r="Q3590">
            <v>7</v>
          </cell>
          <cell r="R3590">
            <v>2832</v>
          </cell>
        </row>
        <row r="3591">
          <cell r="N3591" t="str">
            <v>Centro Educativo</v>
          </cell>
          <cell r="O3591" t="str">
            <v>Puntarenas</v>
          </cell>
          <cell r="P3591" t="str">
            <v>Esc. Maratón</v>
          </cell>
          <cell r="Q3591">
            <v>7</v>
          </cell>
          <cell r="R3591">
            <v>2833</v>
          </cell>
        </row>
        <row r="3592">
          <cell r="N3592" t="str">
            <v>Centro Educativo</v>
          </cell>
          <cell r="O3592" t="str">
            <v>Puntarenas</v>
          </cell>
          <cell r="P3592" t="str">
            <v>Esc. Mata Limón</v>
          </cell>
          <cell r="Q3592">
            <v>8</v>
          </cell>
          <cell r="R3592">
            <v>2881</v>
          </cell>
        </row>
        <row r="3593">
          <cell r="N3593" t="str">
            <v>Centro Educativo</v>
          </cell>
          <cell r="O3593" t="str">
            <v>Puntarenas</v>
          </cell>
          <cell r="P3593" t="str">
            <v>Esc. Mesetas Abajo</v>
          </cell>
          <cell r="Q3593">
            <v>7</v>
          </cell>
          <cell r="R3593">
            <v>2775</v>
          </cell>
        </row>
        <row r="3594">
          <cell r="N3594" t="str">
            <v>Centro Educativo</v>
          </cell>
          <cell r="O3594" t="str">
            <v>Puntarenas</v>
          </cell>
          <cell r="P3594" t="str">
            <v>Esc. Mojoncito</v>
          </cell>
          <cell r="Q3594">
            <v>8</v>
          </cell>
          <cell r="R3594">
            <v>2835</v>
          </cell>
        </row>
        <row r="3595">
          <cell r="N3595" t="str">
            <v>Centro Educativo</v>
          </cell>
          <cell r="O3595" t="str">
            <v>Puntarenas</v>
          </cell>
          <cell r="P3595" t="str">
            <v>Esc. Montero Y Palito</v>
          </cell>
          <cell r="Q3595">
            <v>3</v>
          </cell>
          <cell r="R3595">
            <v>2743</v>
          </cell>
        </row>
        <row r="3596">
          <cell r="N3596" t="str">
            <v>Centro Educativo</v>
          </cell>
          <cell r="O3596" t="str">
            <v>Puntarenas</v>
          </cell>
          <cell r="P3596" t="str">
            <v>Esc. Montero Y Palito</v>
          </cell>
          <cell r="Q3596">
            <v>3</v>
          </cell>
          <cell r="R3596">
            <v>5495</v>
          </cell>
        </row>
        <row r="3597">
          <cell r="N3597" t="str">
            <v>Centro Educativo</v>
          </cell>
          <cell r="O3597" t="str">
            <v>Puntarenas</v>
          </cell>
          <cell r="P3597" t="str">
            <v>Esc. Mora Y Cañas</v>
          </cell>
          <cell r="Q3597">
            <v>5</v>
          </cell>
          <cell r="R3597">
            <v>2836</v>
          </cell>
        </row>
        <row r="3598">
          <cell r="N3598" t="str">
            <v>Centro Educativo</v>
          </cell>
          <cell r="O3598" t="str">
            <v>Puntarenas</v>
          </cell>
          <cell r="P3598" t="str">
            <v>Esc. Morales</v>
          </cell>
          <cell r="Q3598">
            <v>3</v>
          </cell>
          <cell r="R3598">
            <v>2839</v>
          </cell>
        </row>
        <row r="3599">
          <cell r="N3599" t="str">
            <v>Centro Educativo</v>
          </cell>
          <cell r="O3599" t="str">
            <v>Puntarenas</v>
          </cell>
          <cell r="P3599" t="str">
            <v>Esc. Música De Puntarenas</v>
          </cell>
          <cell r="Q3599">
            <v>8</v>
          </cell>
          <cell r="R3599">
            <v>6687</v>
          </cell>
        </row>
        <row r="3600">
          <cell r="N3600" t="str">
            <v>Centro Educativo</v>
          </cell>
          <cell r="O3600" t="str">
            <v>Puntarenas</v>
          </cell>
          <cell r="P3600" t="str">
            <v>Esc. Nora María Quesada Chavarría</v>
          </cell>
          <cell r="Q3600">
            <v>3</v>
          </cell>
          <cell r="R3600">
            <v>2761</v>
          </cell>
        </row>
        <row r="3601">
          <cell r="N3601" t="str">
            <v>Centro Educativo</v>
          </cell>
          <cell r="O3601" t="str">
            <v>Puntarenas</v>
          </cell>
          <cell r="P3601" t="str">
            <v>Esc. Nuestra Señora De Sión</v>
          </cell>
          <cell r="Q3601">
            <v>5</v>
          </cell>
          <cell r="R3601">
            <v>2842</v>
          </cell>
        </row>
        <row r="3602">
          <cell r="N3602" t="str">
            <v>Centro Educativo</v>
          </cell>
          <cell r="O3602" t="str">
            <v>Puntarenas</v>
          </cell>
          <cell r="P3602" t="str">
            <v>Esc. Nuestra Señora De Sión (Educ. Especial)</v>
          </cell>
          <cell r="Q3602">
            <v>5</v>
          </cell>
          <cell r="R3602">
            <v>5417</v>
          </cell>
        </row>
        <row r="3603">
          <cell r="N3603" t="str">
            <v>Centro Educativo</v>
          </cell>
          <cell r="O3603" t="str">
            <v>Puntarenas</v>
          </cell>
          <cell r="P3603" t="str">
            <v>Esc. Ojo De Agua</v>
          </cell>
          <cell r="Q3603">
            <v>2</v>
          </cell>
          <cell r="R3603">
            <v>2778</v>
          </cell>
        </row>
        <row r="3604">
          <cell r="N3604" t="str">
            <v>Centro Educativo</v>
          </cell>
          <cell r="O3604" t="str">
            <v>Puntarenas</v>
          </cell>
          <cell r="P3604" t="str">
            <v>Esc. Orocu</v>
          </cell>
          <cell r="Q3604">
            <v>3</v>
          </cell>
          <cell r="R3604">
            <v>5325</v>
          </cell>
        </row>
        <row r="3605">
          <cell r="N3605" t="str">
            <v>Centro Educativo</v>
          </cell>
          <cell r="O3605" t="str">
            <v>Puntarenas</v>
          </cell>
          <cell r="P3605" t="str">
            <v>Esc. Palmital</v>
          </cell>
          <cell r="Q3605">
            <v>4</v>
          </cell>
          <cell r="R3605">
            <v>2845</v>
          </cell>
        </row>
        <row r="3606">
          <cell r="N3606" t="str">
            <v>Centro Educativo</v>
          </cell>
          <cell r="O3606" t="str">
            <v>Puntarenas</v>
          </cell>
          <cell r="P3606" t="str">
            <v>Esc. Pelayo Marcet Casajuana</v>
          </cell>
          <cell r="Q3606">
            <v>6</v>
          </cell>
          <cell r="R3606">
            <v>2847</v>
          </cell>
        </row>
        <row r="3607">
          <cell r="N3607" t="str">
            <v>Centro Educativo</v>
          </cell>
          <cell r="O3607" t="str">
            <v>Puntarenas</v>
          </cell>
          <cell r="P3607" t="str">
            <v>Esc. Peñas Blancas</v>
          </cell>
          <cell r="Q3607">
            <v>7</v>
          </cell>
          <cell r="R3607">
            <v>2779</v>
          </cell>
        </row>
        <row r="3608">
          <cell r="N3608" t="str">
            <v>Centro Educativo</v>
          </cell>
          <cell r="O3608" t="str">
            <v>Puntarenas</v>
          </cell>
          <cell r="P3608" t="str">
            <v>Esc. Pitahaya</v>
          </cell>
          <cell r="Q3608">
            <v>2</v>
          </cell>
          <cell r="R3608">
            <v>2848</v>
          </cell>
        </row>
        <row r="3609">
          <cell r="N3609" t="str">
            <v>Centro Educativo</v>
          </cell>
          <cell r="O3609" t="str">
            <v>Puntarenas</v>
          </cell>
          <cell r="P3609" t="str">
            <v>Esc. Playa Torres</v>
          </cell>
          <cell r="Q3609">
            <v>5</v>
          </cell>
          <cell r="R3609">
            <v>2814</v>
          </cell>
        </row>
        <row r="3610">
          <cell r="N3610" t="str">
            <v>Centro Educativo</v>
          </cell>
          <cell r="O3610" t="str">
            <v>Puntarenas</v>
          </cell>
          <cell r="P3610" t="str">
            <v>Esc. Rafael Arguedas Herrera</v>
          </cell>
          <cell r="Q3610">
            <v>6</v>
          </cell>
          <cell r="R3610">
            <v>2758</v>
          </cell>
        </row>
        <row r="3611">
          <cell r="N3611" t="str">
            <v>Centro Educativo</v>
          </cell>
          <cell r="O3611" t="str">
            <v>Puntarenas</v>
          </cell>
          <cell r="P3611" t="str">
            <v>Esc. Río Barranca</v>
          </cell>
          <cell r="Q3611">
            <v>1</v>
          </cell>
          <cell r="R3611">
            <v>2735</v>
          </cell>
        </row>
        <row r="3612">
          <cell r="N3612" t="str">
            <v>Centro Educativo</v>
          </cell>
          <cell r="O3612" t="str">
            <v>Puntarenas</v>
          </cell>
          <cell r="P3612" t="str">
            <v>Esc. Riojalandia</v>
          </cell>
          <cell r="Q3612">
            <v>1</v>
          </cell>
          <cell r="R3612">
            <v>2699</v>
          </cell>
        </row>
        <row r="3613">
          <cell r="N3613" t="str">
            <v>Centro Educativo</v>
          </cell>
          <cell r="O3613" t="str">
            <v>Puntarenas</v>
          </cell>
          <cell r="P3613" t="str">
            <v>Esc. Riojalandia</v>
          </cell>
          <cell r="Q3613">
            <v>1</v>
          </cell>
          <cell r="R3613">
            <v>4737</v>
          </cell>
        </row>
        <row r="3614">
          <cell r="N3614" t="str">
            <v>Centro Educativo</v>
          </cell>
          <cell r="O3614" t="str">
            <v>Puntarenas</v>
          </cell>
          <cell r="P3614" t="str">
            <v>Esc. Rosario Vásquez Monge</v>
          </cell>
          <cell r="Q3614">
            <v>8</v>
          </cell>
          <cell r="R3614">
            <v>2770</v>
          </cell>
        </row>
        <row r="3615">
          <cell r="N3615" t="str">
            <v>Centro Educativo</v>
          </cell>
          <cell r="O3615" t="str">
            <v>Puntarenas</v>
          </cell>
          <cell r="P3615" t="str">
            <v>Esc. Sabana Bonita</v>
          </cell>
          <cell r="Q3615">
            <v>4</v>
          </cell>
          <cell r="R3615">
            <v>2859</v>
          </cell>
        </row>
        <row r="3616">
          <cell r="N3616" t="str">
            <v>Centro Educativo</v>
          </cell>
          <cell r="O3616" t="str">
            <v>Puntarenas</v>
          </cell>
          <cell r="P3616" t="str">
            <v>Esc. Salinas</v>
          </cell>
          <cell r="Q3616">
            <v>8</v>
          </cell>
          <cell r="R3616">
            <v>2780</v>
          </cell>
        </row>
        <row r="3617">
          <cell r="N3617" t="str">
            <v>Centro Educativo</v>
          </cell>
          <cell r="O3617" t="str">
            <v>Puntarenas</v>
          </cell>
          <cell r="P3617" t="str">
            <v>Esc. San Agustín</v>
          </cell>
          <cell r="Q3617">
            <v>3</v>
          </cell>
          <cell r="R3617">
            <v>2736</v>
          </cell>
        </row>
        <row r="3618">
          <cell r="N3618" t="str">
            <v>Centro Educativo</v>
          </cell>
          <cell r="O3618" t="str">
            <v>Puntarenas</v>
          </cell>
          <cell r="P3618" t="str">
            <v>Esc. San Antonio</v>
          </cell>
          <cell r="Q3618">
            <v>6</v>
          </cell>
          <cell r="R3618">
            <v>2857</v>
          </cell>
        </row>
        <row r="3619">
          <cell r="N3619" t="str">
            <v>Centro Educativo</v>
          </cell>
          <cell r="O3619" t="str">
            <v>Puntarenas</v>
          </cell>
          <cell r="P3619" t="str">
            <v>Esc. San Buenaventura</v>
          </cell>
          <cell r="Q3619">
            <v>4</v>
          </cell>
          <cell r="R3619">
            <v>2858</v>
          </cell>
        </row>
        <row r="3620">
          <cell r="N3620" t="str">
            <v>Centro Educativo</v>
          </cell>
          <cell r="O3620" t="str">
            <v>Puntarenas</v>
          </cell>
          <cell r="P3620" t="str">
            <v>Esc. San Francisco</v>
          </cell>
          <cell r="Q3620">
            <v>4</v>
          </cell>
          <cell r="R3620">
            <v>2855</v>
          </cell>
        </row>
        <row r="3621">
          <cell r="N3621" t="str">
            <v>Centro Educativo</v>
          </cell>
          <cell r="O3621" t="str">
            <v>Puntarenas</v>
          </cell>
          <cell r="P3621" t="str">
            <v>Esc. San Isidro</v>
          </cell>
          <cell r="Q3621">
            <v>4</v>
          </cell>
          <cell r="R3621">
            <v>2869</v>
          </cell>
        </row>
        <row r="3622">
          <cell r="N3622" t="str">
            <v>Centro Educativo</v>
          </cell>
          <cell r="O3622" t="str">
            <v>Puntarenas</v>
          </cell>
          <cell r="P3622" t="str">
            <v>Esc. San Joaquín</v>
          </cell>
          <cell r="Q3622">
            <v>1</v>
          </cell>
          <cell r="R3622">
            <v>2745</v>
          </cell>
        </row>
        <row r="3623">
          <cell r="N3623" t="str">
            <v>Centro Educativo</v>
          </cell>
          <cell r="O3623" t="str">
            <v>Puntarenas</v>
          </cell>
          <cell r="P3623" t="str">
            <v>Esc. San Juan Chiquito</v>
          </cell>
          <cell r="Q3623">
            <v>7</v>
          </cell>
          <cell r="R3623">
            <v>2731</v>
          </cell>
        </row>
        <row r="3624">
          <cell r="N3624" t="str">
            <v>Centro Educativo</v>
          </cell>
          <cell r="O3624" t="str">
            <v>Puntarenas</v>
          </cell>
          <cell r="P3624" t="str">
            <v>Esc. San Luis</v>
          </cell>
          <cell r="Q3624">
            <v>6</v>
          </cell>
          <cell r="R3624">
            <v>2861</v>
          </cell>
        </row>
        <row r="3625">
          <cell r="N3625" t="str">
            <v>Centro Educativo</v>
          </cell>
          <cell r="O3625" t="str">
            <v>Puntarenas</v>
          </cell>
          <cell r="P3625" t="str">
            <v>Esc. San Martin Sur</v>
          </cell>
          <cell r="Q3625">
            <v>2</v>
          </cell>
          <cell r="R3625">
            <v>2862</v>
          </cell>
        </row>
        <row r="3626">
          <cell r="N3626" t="str">
            <v>Centro Educativo</v>
          </cell>
          <cell r="O3626" t="str">
            <v>Puntarenas</v>
          </cell>
          <cell r="P3626" t="str">
            <v>Esc. San Miguel</v>
          </cell>
          <cell r="Q3626">
            <v>1</v>
          </cell>
          <cell r="R3626">
            <v>2870</v>
          </cell>
        </row>
        <row r="3627">
          <cell r="N3627" t="str">
            <v>Centro Educativo</v>
          </cell>
          <cell r="O3627" t="str">
            <v>Puntarenas</v>
          </cell>
          <cell r="P3627" t="str">
            <v>Esc. San Miguelito</v>
          </cell>
          <cell r="Q3627">
            <v>1</v>
          </cell>
          <cell r="R3627">
            <v>2843</v>
          </cell>
        </row>
        <row r="3628">
          <cell r="N3628" t="str">
            <v>Centro Educativo</v>
          </cell>
          <cell r="O3628" t="str">
            <v>Puntarenas</v>
          </cell>
          <cell r="P3628" t="str">
            <v>Esc. San Rafael</v>
          </cell>
          <cell r="Q3628">
            <v>2</v>
          </cell>
          <cell r="R3628">
            <v>2864</v>
          </cell>
        </row>
        <row r="3629">
          <cell r="N3629" t="str">
            <v>Centro Educativo</v>
          </cell>
          <cell r="O3629" t="str">
            <v>Puntarenas</v>
          </cell>
          <cell r="P3629" t="str">
            <v>Esc. Santa Elena</v>
          </cell>
          <cell r="Q3629">
            <v>6</v>
          </cell>
          <cell r="R3629">
            <v>2866</v>
          </cell>
        </row>
        <row r="3630">
          <cell r="N3630" t="str">
            <v>Centro Educativo</v>
          </cell>
          <cell r="O3630" t="str">
            <v>Puntarenas</v>
          </cell>
          <cell r="P3630" t="str">
            <v>Esc. Santa Rosa (Montes De Oro)</v>
          </cell>
          <cell r="Q3630">
            <v>4</v>
          </cell>
          <cell r="R3630">
            <v>2873</v>
          </cell>
        </row>
        <row r="3631">
          <cell r="N3631" t="str">
            <v>Centro Educativo</v>
          </cell>
          <cell r="O3631" t="str">
            <v>Puntarenas</v>
          </cell>
          <cell r="P3631" t="str">
            <v>Esc. Santa Rosa (Puntarenas)</v>
          </cell>
          <cell r="Q3631">
            <v>6</v>
          </cell>
          <cell r="R3631">
            <v>2867</v>
          </cell>
        </row>
        <row r="3632">
          <cell r="N3632" t="str">
            <v>Centro Educativo</v>
          </cell>
          <cell r="O3632" t="str">
            <v>Puntarenas</v>
          </cell>
          <cell r="P3632" t="str">
            <v>Esc. Tajo Alto</v>
          </cell>
          <cell r="Q3632">
            <v>4</v>
          </cell>
          <cell r="R3632">
            <v>2874</v>
          </cell>
        </row>
        <row r="3633">
          <cell r="N3633" t="str">
            <v>Centro Educativo</v>
          </cell>
          <cell r="O3633" t="str">
            <v>Puntarenas</v>
          </cell>
          <cell r="P3633" t="str">
            <v>Esc. Tivives</v>
          </cell>
          <cell r="Q3633">
            <v>8</v>
          </cell>
          <cell r="R3633">
            <v>2741</v>
          </cell>
        </row>
        <row r="3634">
          <cell r="N3634" t="str">
            <v>Centro Educativo</v>
          </cell>
          <cell r="O3634" t="str">
            <v>Puntarenas</v>
          </cell>
          <cell r="P3634" t="str">
            <v>Esc. Veinte De Noviembre</v>
          </cell>
          <cell r="Q3634">
            <v>5</v>
          </cell>
          <cell r="R3634">
            <v>2883</v>
          </cell>
        </row>
        <row r="3635">
          <cell r="N3635" t="str">
            <v>Centro Educativo</v>
          </cell>
          <cell r="O3635" t="str">
            <v>Puntarenas</v>
          </cell>
          <cell r="P3635" t="str">
            <v>Esc. Villa Bruselas</v>
          </cell>
          <cell r="Q3635">
            <v>2</v>
          </cell>
          <cell r="R3635">
            <v>2726</v>
          </cell>
        </row>
        <row r="3636">
          <cell r="N3636" t="str">
            <v>Centro Educativo</v>
          </cell>
          <cell r="O3636" t="str">
            <v>Puntarenas</v>
          </cell>
          <cell r="P3636" t="str">
            <v>Esc. Villa Nueva</v>
          </cell>
          <cell r="Q3636">
            <v>8</v>
          </cell>
          <cell r="R3636">
            <v>2793</v>
          </cell>
        </row>
        <row r="3637">
          <cell r="N3637" t="str">
            <v>Centro Educativo</v>
          </cell>
          <cell r="O3637" t="str">
            <v>Puntarenas</v>
          </cell>
          <cell r="P3637" t="str">
            <v>Esc. Zagala Nueva</v>
          </cell>
          <cell r="Q3637">
            <v>4</v>
          </cell>
          <cell r="R3637">
            <v>2877</v>
          </cell>
        </row>
        <row r="3638">
          <cell r="N3638" t="str">
            <v>Centro Educativo</v>
          </cell>
          <cell r="O3638" t="str">
            <v>Puntarenas</v>
          </cell>
          <cell r="P3638" t="str">
            <v>Esc. Zagala Vieja</v>
          </cell>
          <cell r="Q3638">
            <v>4</v>
          </cell>
          <cell r="R3638">
            <v>2876</v>
          </cell>
        </row>
        <row r="3639">
          <cell r="N3639" t="str">
            <v>Centro Educativo</v>
          </cell>
          <cell r="O3639" t="str">
            <v>Puntarenas</v>
          </cell>
          <cell r="P3639" t="str">
            <v>Hogar Cristiano Puntarenas</v>
          </cell>
          <cell r="Q3639">
            <v>5</v>
          </cell>
          <cell r="R3639">
            <v>5064</v>
          </cell>
        </row>
        <row r="3640">
          <cell r="N3640" t="str">
            <v>Centro Educativo</v>
          </cell>
          <cell r="O3640" t="str">
            <v>Puntarenas</v>
          </cell>
          <cell r="P3640" t="str">
            <v>I.E.G.B. Nuestra Señora De Sión</v>
          </cell>
          <cell r="Q3640">
            <v>5</v>
          </cell>
          <cell r="R3640">
            <v>6146</v>
          </cell>
        </row>
        <row r="3641">
          <cell r="N3641" t="str">
            <v>Centro Educativo</v>
          </cell>
          <cell r="O3641" t="str">
            <v>Puntarenas</v>
          </cell>
          <cell r="P3641" t="str">
            <v>Ipec Puntarenas</v>
          </cell>
          <cell r="Q3641">
            <v>1</v>
          </cell>
          <cell r="R3641">
            <v>4879</v>
          </cell>
        </row>
        <row r="3642">
          <cell r="N3642" t="str">
            <v>Centro Educativo</v>
          </cell>
          <cell r="O3642" t="str">
            <v>Puntarenas</v>
          </cell>
          <cell r="P3642" t="str">
            <v>J.N. El Roble</v>
          </cell>
          <cell r="Q3642">
            <v>1</v>
          </cell>
          <cell r="R3642">
            <v>5349</v>
          </cell>
        </row>
        <row r="3643">
          <cell r="N3643" t="str">
            <v>Centro Educativo</v>
          </cell>
          <cell r="O3643" t="str">
            <v>Puntarenas</v>
          </cell>
          <cell r="P3643" t="str">
            <v>J.N. Esparza</v>
          </cell>
          <cell r="Q3643">
            <v>8</v>
          </cell>
          <cell r="R3643">
            <v>2878</v>
          </cell>
        </row>
        <row r="3644">
          <cell r="N3644" t="str">
            <v>Centro Educativo</v>
          </cell>
          <cell r="O3644" t="str">
            <v>Puntarenas</v>
          </cell>
          <cell r="P3644" t="str">
            <v>J.N. Fray Casiano De Madrid</v>
          </cell>
          <cell r="Q3644">
            <v>5</v>
          </cell>
          <cell r="R3644">
            <v>2885</v>
          </cell>
        </row>
        <row r="3645">
          <cell r="N3645" t="str">
            <v>Centro Educativo</v>
          </cell>
          <cell r="O3645" t="str">
            <v>Puntarenas</v>
          </cell>
          <cell r="P3645" t="str">
            <v>J.N. Puntarenas</v>
          </cell>
          <cell r="Q3645">
            <v>5</v>
          </cell>
          <cell r="R3645">
            <v>2879</v>
          </cell>
        </row>
        <row r="3646">
          <cell r="N3646" t="str">
            <v>Centro Educativo</v>
          </cell>
          <cell r="O3646" t="str">
            <v>Puntarenas</v>
          </cell>
          <cell r="P3646" t="str">
            <v>J.N. Riojalandia</v>
          </cell>
          <cell r="Q3646">
            <v>1</v>
          </cell>
          <cell r="R3646">
            <v>2738</v>
          </cell>
        </row>
        <row r="3647">
          <cell r="N3647" t="str">
            <v>Centro Educativo</v>
          </cell>
          <cell r="O3647" t="str">
            <v>Puntarenas</v>
          </cell>
          <cell r="P3647" t="str">
            <v>Liceo Antonio Obando Chan</v>
          </cell>
          <cell r="Q3647">
            <v>1</v>
          </cell>
          <cell r="R3647">
            <v>4120</v>
          </cell>
        </row>
        <row r="3648">
          <cell r="N3648" t="str">
            <v>Centro Educativo</v>
          </cell>
          <cell r="O3648" t="str">
            <v>Puntarenas</v>
          </cell>
          <cell r="P3648" t="str">
            <v>Liceo Chacarita</v>
          </cell>
          <cell r="Q3648">
            <v>5</v>
          </cell>
          <cell r="R3648">
            <v>4119</v>
          </cell>
        </row>
        <row r="3649">
          <cell r="N3649" t="str">
            <v>Centro Educativo</v>
          </cell>
          <cell r="O3649" t="str">
            <v>Puntarenas</v>
          </cell>
          <cell r="P3649" t="str">
            <v>Liceo De Chira</v>
          </cell>
          <cell r="Q3649">
            <v>3</v>
          </cell>
          <cell r="R3649">
            <v>4122</v>
          </cell>
        </row>
        <row r="3650">
          <cell r="N3650" t="str">
            <v>Centro Educativo</v>
          </cell>
          <cell r="O3650" t="str">
            <v>Puntarenas</v>
          </cell>
          <cell r="P3650" t="str">
            <v>Liceo De Chomes</v>
          </cell>
          <cell r="Q3650">
            <v>3</v>
          </cell>
          <cell r="R3650">
            <v>4121</v>
          </cell>
        </row>
        <row r="3651">
          <cell r="N3651" t="str">
            <v>Centro Educativo</v>
          </cell>
          <cell r="O3651" t="str">
            <v>Puntarenas</v>
          </cell>
          <cell r="P3651" t="str">
            <v>Liceo De Chomes</v>
          </cell>
          <cell r="Q3651">
            <v>3</v>
          </cell>
          <cell r="R3651">
            <v>5774</v>
          </cell>
        </row>
        <row r="3652">
          <cell r="N3652" t="str">
            <v>Centro Educativo</v>
          </cell>
          <cell r="O3652" t="str">
            <v>Puntarenas</v>
          </cell>
          <cell r="P3652" t="str">
            <v>Liceo De Esparza</v>
          </cell>
          <cell r="Q3652">
            <v>8</v>
          </cell>
          <cell r="R3652">
            <v>4117</v>
          </cell>
        </row>
        <row r="3653">
          <cell r="N3653" t="str">
            <v>Centro Educativo</v>
          </cell>
          <cell r="O3653" t="str">
            <v>Puntarenas</v>
          </cell>
          <cell r="P3653" t="str">
            <v>Liceo De Miramar</v>
          </cell>
          <cell r="Q3653">
            <v>4</v>
          </cell>
          <cell r="R3653">
            <v>4118</v>
          </cell>
        </row>
        <row r="3654">
          <cell r="N3654" t="str">
            <v>Centro Educativo</v>
          </cell>
          <cell r="O3654" t="str">
            <v>Puntarenas</v>
          </cell>
          <cell r="P3654" t="str">
            <v>Liceo De Miramar</v>
          </cell>
          <cell r="Q3654">
            <v>4</v>
          </cell>
          <cell r="R3654">
            <v>5617</v>
          </cell>
        </row>
        <row r="3655">
          <cell r="N3655" t="str">
            <v>Centro Educativo</v>
          </cell>
          <cell r="O3655" t="str">
            <v>Puntarenas</v>
          </cell>
          <cell r="P3655" t="str">
            <v>Liceo Diurno Jose Marti</v>
          </cell>
          <cell r="Q3655">
            <v>5</v>
          </cell>
          <cell r="R3655">
            <v>4116</v>
          </cell>
        </row>
        <row r="3656">
          <cell r="N3656" t="str">
            <v>Centro Educativo</v>
          </cell>
          <cell r="O3656" t="str">
            <v>Puntarenas</v>
          </cell>
          <cell r="P3656" t="str">
            <v>Liceo Emiliano Odio Madrigal</v>
          </cell>
          <cell r="Q3656">
            <v>7</v>
          </cell>
          <cell r="R3656">
            <v>4115</v>
          </cell>
        </row>
        <row r="3657">
          <cell r="N3657" t="str">
            <v>Centro Educativo</v>
          </cell>
          <cell r="O3657" t="str">
            <v>Puntarenas</v>
          </cell>
          <cell r="P3657" t="str">
            <v>Liceo Jose Marti</v>
          </cell>
          <cell r="Q3657">
            <v>5</v>
          </cell>
          <cell r="R3657">
            <v>6188</v>
          </cell>
        </row>
        <row r="3658">
          <cell r="N3658" t="str">
            <v>Centro Educativo</v>
          </cell>
          <cell r="O3658" t="str">
            <v>Puntarenas</v>
          </cell>
          <cell r="P3658" t="str">
            <v>Liceo Rural Aranjuez</v>
          </cell>
          <cell r="Q3658">
            <v>2</v>
          </cell>
          <cell r="R3658">
            <v>6569</v>
          </cell>
        </row>
        <row r="3659">
          <cell r="N3659" t="str">
            <v>Centro Educativo</v>
          </cell>
          <cell r="O3659" t="str">
            <v>Puntarenas</v>
          </cell>
          <cell r="P3659" t="str">
            <v>Liceo Rural De Cedral</v>
          </cell>
          <cell r="Q3659">
            <v>4</v>
          </cell>
          <cell r="R3659">
            <v>5289</v>
          </cell>
        </row>
        <row r="3660">
          <cell r="N3660" t="str">
            <v>Centro Educativo</v>
          </cell>
          <cell r="O3660" t="str">
            <v>Puntarenas</v>
          </cell>
          <cell r="P3660" t="str">
            <v>Liceo Rural Guacimal</v>
          </cell>
          <cell r="Q3660">
            <v>6</v>
          </cell>
          <cell r="R3660">
            <v>6217</v>
          </cell>
        </row>
        <row r="3661">
          <cell r="N3661" t="str">
            <v>Centro Educativo</v>
          </cell>
          <cell r="O3661" t="str">
            <v>Puntarenas</v>
          </cell>
          <cell r="P3661" t="str">
            <v>Liceo Rural Manzanillo</v>
          </cell>
          <cell r="Q3661">
            <v>3</v>
          </cell>
          <cell r="R3661">
            <v>5288</v>
          </cell>
        </row>
        <row r="3662">
          <cell r="N3662" t="str">
            <v>Centro Educativo</v>
          </cell>
          <cell r="O3662" t="str">
            <v>Puntarenas</v>
          </cell>
          <cell r="P3662" t="str">
            <v>Nocturno De Esparza</v>
          </cell>
          <cell r="Q3662">
            <v>8</v>
          </cell>
          <cell r="R3662">
            <v>4878</v>
          </cell>
        </row>
        <row r="3663">
          <cell r="N3663" t="str">
            <v>Centro Educativo</v>
          </cell>
          <cell r="O3663" t="str">
            <v>Puntarenas</v>
          </cell>
          <cell r="P3663" t="str">
            <v>Nocturno Jose Marti</v>
          </cell>
          <cell r="Q3663">
            <v>5</v>
          </cell>
          <cell r="R3663">
            <v>4877</v>
          </cell>
        </row>
        <row r="3664">
          <cell r="N3664" t="str">
            <v>Centro Educativo</v>
          </cell>
          <cell r="O3664" t="str">
            <v>Puntarenas</v>
          </cell>
          <cell r="P3664" t="str">
            <v>Prog. Educ. Abierta Puntarenas</v>
          </cell>
          <cell r="Q3664">
            <v>1</v>
          </cell>
          <cell r="R3664">
            <v>6615</v>
          </cell>
        </row>
        <row r="3665">
          <cell r="N3665" t="str">
            <v>Centro Educativo</v>
          </cell>
          <cell r="O3665" t="str">
            <v>Puntarenas</v>
          </cell>
          <cell r="P3665" t="str">
            <v>Programa Itinerante Segunda Lengua Trans</v>
          </cell>
          <cell r="Q3665">
            <v>1</v>
          </cell>
          <cell r="R3665">
            <v>5558</v>
          </cell>
        </row>
        <row r="3666">
          <cell r="N3666" t="str">
            <v>Centro Educativo</v>
          </cell>
          <cell r="O3666" t="str">
            <v>Puntarenas</v>
          </cell>
          <cell r="P3666" t="str">
            <v>Serv. Itin. Ens. Espec. Puntarenas</v>
          </cell>
          <cell r="Q3666">
            <v>1</v>
          </cell>
          <cell r="R3666">
            <v>5259</v>
          </cell>
        </row>
        <row r="3667">
          <cell r="N3667" t="str">
            <v>Centro Educativo</v>
          </cell>
          <cell r="O3667" t="str">
            <v>Puntarenas</v>
          </cell>
          <cell r="P3667" t="str">
            <v>Unidad Pedagógica Isla Caballo</v>
          </cell>
          <cell r="Q3667">
            <v>5</v>
          </cell>
          <cell r="R3667">
            <v>6632</v>
          </cell>
        </row>
        <row r="3668">
          <cell r="N3668" t="str">
            <v>Centro Educativo</v>
          </cell>
          <cell r="O3668" t="str">
            <v>Puriscal</v>
          </cell>
          <cell r="P3668" t="str">
            <v>C.T.P. De Mora</v>
          </cell>
          <cell r="Q3668">
            <v>5</v>
          </cell>
          <cell r="R3668">
            <v>6548</v>
          </cell>
        </row>
        <row r="3669">
          <cell r="N3669" t="str">
            <v>Centro Educativo</v>
          </cell>
          <cell r="O3669" t="str">
            <v>Puriscal</v>
          </cell>
          <cell r="P3669" t="str">
            <v>C.T.P. De Palmichal</v>
          </cell>
          <cell r="Q3669">
            <v>5</v>
          </cell>
          <cell r="R3669">
            <v>6505</v>
          </cell>
        </row>
        <row r="3670">
          <cell r="N3670" t="str">
            <v>Centro Educativo</v>
          </cell>
          <cell r="O3670" t="str">
            <v>Puriscal</v>
          </cell>
          <cell r="P3670" t="str">
            <v>C.T.P. De Puriscal</v>
          </cell>
          <cell r="Q3670">
            <v>1</v>
          </cell>
          <cell r="R3670">
            <v>4163</v>
          </cell>
        </row>
        <row r="3671">
          <cell r="N3671" t="str">
            <v>Centro Educativo</v>
          </cell>
          <cell r="O3671" t="str">
            <v>Puriscal</v>
          </cell>
          <cell r="P3671" t="str">
            <v>C.T.P. De Turrubares</v>
          </cell>
          <cell r="Q3671">
            <v>6</v>
          </cell>
          <cell r="R3671">
            <v>4164</v>
          </cell>
        </row>
        <row r="3672">
          <cell r="N3672" t="str">
            <v>Centro Educativo</v>
          </cell>
          <cell r="O3672" t="str">
            <v>Puriscal</v>
          </cell>
          <cell r="P3672" t="str">
            <v>C.T.P. De Turrubares</v>
          </cell>
          <cell r="Q3672">
            <v>6</v>
          </cell>
          <cell r="R3672">
            <v>5373</v>
          </cell>
        </row>
        <row r="3673">
          <cell r="N3673" t="str">
            <v>Centro Educativo</v>
          </cell>
          <cell r="O3673" t="str">
            <v>Puriscal</v>
          </cell>
          <cell r="P3673" t="str">
            <v>C.T.P. La Gloria</v>
          </cell>
          <cell r="Q3673">
            <v>3</v>
          </cell>
          <cell r="R3673">
            <v>4165</v>
          </cell>
        </row>
        <row r="3674">
          <cell r="N3674" t="str">
            <v>Centro Educativo</v>
          </cell>
          <cell r="O3674" t="str">
            <v>Puriscal</v>
          </cell>
          <cell r="P3674" t="str">
            <v>C.T.P. La Gloria</v>
          </cell>
          <cell r="Q3674">
            <v>3</v>
          </cell>
          <cell r="R3674">
            <v>5374</v>
          </cell>
        </row>
        <row r="3675">
          <cell r="N3675" t="str">
            <v>Centro Educativo</v>
          </cell>
          <cell r="O3675" t="str">
            <v>Puriscal</v>
          </cell>
          <cell r="P3675" t="str">
            <v>C.T.P. Puriscal</v>
          </cell>
          <cell r="Q3675">
            <v>1</v>
          </cell>
          <cell r="R3675">
            <v>4389</v>
          </cell>
        </row>
        <row r="3676">
          <cell r="N3676" t="str">
            <v>Centro Educativo</v>
          </cell>
          <cell r="O3676" t="str">
            <v>Puriscal</v>
          </cell>
          <cell r="P3676" t="str">
            <v>Cindea Puriscal</v>
          </cell>
          <cell r="Q3676">
            <v>5</v>
          </cell>
          <cell r="R3676">
            <v>5281</v>
          </cell>
        </row>
        <row r="3677">
          <cell r="N3677" t="str">
            <v>Centro Educativo</v>
          </cell>
          <cell r="O3677" t="str">
            <v>Puriscal</v>
          </cell>
          <cell r="P3677" t="str">
            <v>Cindea San Pablo</v>
          </cell>
          <cell r="Q3677">
            <v>6</v>
          </cell>
          <cell r="R3677">
            <v>6626</v>
          </cell>
        </row>
        <row r="3678">
          <cell r="N3678" t="str">
            <v>Centro Educativo</v>
          </cell>
          <cell r="O3678" t="str">
            <v>Puriscal</v>
          </cell>
          <cell r="P3678" t="str">
            <v>Cnvmts. Esc. Darío Flores Hernández</v>
          </cell>
          <cell r="Q3678">
            <v>1</v>
          </cell>
          <cell r="R3678">
            <v>6247</v>
          </cell>
        </row>
        <row r="3679">
          <cell r="N3679" t="str">
            <v>Centro Educativo</v>
          </cell>
          <cell r="O3679" t="str">
            <v>Puriscal</v>
          </cell>
          <cell r="P3679" t="str">
            <v>Cnvmts. Liceo De Ciudad Colón</v>
          </cell>
          <cell r="Q3679">
            <v>5</v>
          </cell>
          <cell r="R3679">
            <v>6247</v>
          </cell>
        </row>
        <row r="3680">
          <cell r="N3680" t="str">
            <v>Centro Educativo</v>
          </cell>
          <cell r="O3680" t="str">
            <v>Puriscal</v>
          </cell>
          <cell r="P3680" t="str">
            <v>Colegio De Tabarcia</v>
          </cell>
          <cell r="Q3680">
            <v>5</v>
          </cell>
          <cell r="R3680">
            <v>3998</v>
          </cell>
        </row>
        <row r="3681">
          <cell r="N3681" t="str">
            <v>Centro Educativo</v>
          </cell>
          <cell r="O3681" t="str">
            <v>Puriscal</v>
          </cell>
          <cell r="P3681" t="str">
            <v>Colegio De Tabarcia</v>
          </cell>
          <cell r="Q3681">
            <v>5</v>
          </cell>
          <cell r="R3681">
            <v>5538</v>
          </cell>
        </row>
        <row r="3682">
          <cell r="N3682" t="str">
            <v>Centro Educativo</v>
          </cell>
          <cell r="O3682" t="str">
            <v>Puriscal</v>
          </cell>
          <cell r="P3682" t="str">
            <v>Esc. Adela Rodríguez Venegas</v>
          </cell>
          <cell r="Q3682">
            <v>5</v>
          </cell>
          <cell r="R3682">
            <v>656</v>
          </cell>
        </row>
        <row r="3683">
          <cell r="N3683" t="str">
            <v>Centro Educativo</v>
          </cell>
          <cell r="O3683" t="str">
            <v>Puriscal</v>
          </cell>
          <cell r="P3683" t="str">
            <v>Esc. Altos De Pérez Astua</v>
          </cell>
          <cell r="Q3683">
            <v>3</v>
          </cell>
          <cell r="R3683">
            <v>628</v>
          </cell>
        </row>
        <row r="3684">
          <cell r="N3684" t="str">
            <v>Centro Educativo</v>
          </cell>
          <cell r="O3684" t="str">
            <v>Puriscal</v>
          </cell>
          <cell r="P3684" t="str">
            <v>Esc. Aniceto Jiménez Barboza</v>
          </cell>
          <cell r="Q3684">
            <v>2</v>
          </cell>
          <cell r="R3684">
            <v>692</v>
          </cell>
        </row>
        <row r="3685">
          <cell r="N3685" t="str">
            <v>Centro Educativo</v>
          </cell>
          <cell r="O3685" t="str">
            <v>Puriscal</v>
          </cell>
          <cell r="P3685" t="str">
            <v>Esc. Arenal</v>
          </cell>
          <cell r="Q3685">
            <v>3</v>
          </cell>
          <cell r="R3685">
            <v>715</v>
          </cell>
        </row>
        <row r="3686">
          <cell r="N3686" t="str">
            <v>Centro Educativo</v>
          </cell>
          <cell r="O3686" t="str">
            <v>Puriscal</v>
          </cell>
          <cell r="P3686" t="str">
            <v>Esc. Bajo Badilla</v>
          </cell>
          <cell r="Q3686">
            <v>1</v>
          </cell>
          <cell r="R3686">
            <v>611</v>
          </cell>
        </row>
        <row r="3687">
          <cell r="N3687" t="str">
            <v>Centro Educativo</v>
          </cell>
          <cell r="O3687" t="str">
            <v>Puriscal</v>
          </cell>
          <cell r="P3687" t="str">
            <v>Esc. Bajo Burgos</v>
          </cell>
          <cell r="Q3687">
            <v>4</v>
          </cell>
          <cell r="R3687">
            <v>720</v>
          </cell>
        </row>
        <row r="3688">
          <cell r="N3688" t="str">
            <v>Centro Educativo</v>
          </cell>
          <cell r="O3688" t="str">
            <v>Puriscal</v>
          </cell>
          <cell r="P3688" t="str">
            <v>Esc. Bajo De La Legua</v>
          </cell>
          <cell r="Q3688">
            <v>2</v>
          </cell>
          <cell r="R3688">
            <v>658</v>
          </cell>
        </row>
        <row r="3689">
          <cell r="N3689" t="str">
            <v>Centro Educativo</v>
          </cell>
          <cell r="O3689" t="str">
            <v>Puriscal</v>
          </cell>
          <cell r="P3689" t="str">
            <v>Esc. Bajo Loaiza</v>
          </cell>
          <cell r="Q3689">
            <v>5</v>
          </cell>
          <cell r="R3689">
            <v>610</v>
          </cell>
        </row>
        <row r="3690">
          <cell r="N3690" t="str">
            <v>Centro Educativo</v>
          </cell>
          <cell r="O3690" t="str">
            <v>Puriscal</v>
          </cell>
          <cell r="P3690" t="str">
            <v>Esc. Bajo Los Murillo</v>
          </cell>
          <cell r="Q3690">
            <v>2</v>
          </cell>
          <cell r="R3690">
            <v>608</v>
          </cell>
        </row>
        <row r="3691">
          <cell r="N3691" t="str">
            <v>Centro Educativo</v>
          </cell>
          <cell r="O3691" t="str">
            <v>Puriscal</v>
          </cell>
          <cell r="P3691" t="str">
            <v>Esc. Bella Vista</v>
          </cell>
          <cell r="Q3691">
            <v>1</v>
          </cell>
          <cell r="R3691">
            <v>615</v>
          </cell>
        </row>
        <row r="3692">
          <cell r="N3692" t="str">
            <v>Centro Educativo</v>
          </cell>
          <cell r="O3692" t="str">
            <v>Puriscal</v>
          </cell>
          <cell r="P3692" t="str">
            <v>Esc. Bocana</v>
          </cell>
          <cell r="Q3692">
            <v>2</v>
          </cell>
          <cell r="R3692">
            <v>654</v>
          </cell>
        </row>
        <row r="3693">
          <cell r="N3693" t="str">
            <v>Centro Educativo</v>
          </cell>
          <cell r="O3693" t="str">
            <v>Puriscal</v>
          </cell>
          <cell r="P3693" t="str">
            <v>Esc. Brasil De Mora</v>
          </cell>
          <cell r="Q3693">
            <v>5</v>
          </cell>
          <cell r="R3693">
            <v>618</v>
          </cell>
        </row>
        <row r="3694">
          <cell r="N3694" t="str">
            <v>Centro Educativo</v>
          </cell>
          <cell r="O3694" t="str">
            <v>Puriscal</v>
          </cell>
          <cell r="P3694" t="str">
            <v>Esc. Candelarita</v>
          </cell>
          <cell r="Q3694">
            <v>2</v>
          </cell>
          <cell r="R3694">
            <v>623</v>
          </cell>
        </row>
        <row r="3695">
          <cell r="N3695" t="str">
            <v>Centro Educativo</v>
          </cell>
          <cell r="O3695" t="str">
            <v>Puriscal</v>
          </cell>
          <cell r="P3695" t="str">
            <v>Esc. Cañales Arriba</v>
          </cell>
          <cell r="Q3695">
            <v>1</v>
          </cell>
          <cell r="R3695">
            <v>622</v>
          </cell>
        </row>
        <row r="3696">
          <cell r="N3696" t="str">
            <v>Centro Educativo</v>
          </cell>
          <cell r="O3696" t="str">
            <v>Puriscal</v>
          </cell>
          <cell r="P3696" t="str">
            <v>Esc. Cerbatana</v>
          </cell>
          <cell r="Q3696">
            <v>2</v>
          </cell>
          <cell r="R3696">
            <v>626</v>
          </cell>
        </row>
        <row r="3697">
          <cell r="N3697" t="str">
            <v>Centro Educativo</v>
          </cell>
          <cell r="O3697" t="str">
            <v>Puriscal</v>
          </cell>
          <cell r="P3697" t="str">
            <v>Esc. Cerbatana</v>
          </cell>
          <cell r="Q3697">
            <v>2</v>
          </cell>
          <cell r="R3697">
            <v>4393</v>
          </cell>
        </row>
        <row r="3698">
          <cell r="N3698" t="str">
            <v>Centro Educativo</v>
          </cell>
          <cell r="O3698" t="str">
            <v>Puriscal</v>
          </cell>
          <cell r="P3698" t="str">
            <v>Esc. Colonia Gamalotillo</v>
          </cell>
          <cell r="Q3698">
            <v>3</v>
          </cell>
          <cell r="R3698">
            <v>606</v>
          </cell>
        </row>
        <row r="3699">
          <cell r="N3699" t="str">
            <v>Centro Educativo</v>
          </cell>
          <cell r="O3699" t="str">
            <v>Puriscal</v>
          </cell>
          <cell r="P3699" t="str">
            <v>Esc. Colonia Paso Agres</v>
          </cell>
          <cell r="Q3699">
            <v>6</v>
          </cell>
          <cell r="R3699">
            <v>630</v>
          </cell>
        </row>
        <row r="3700">
          <cell r="N3700" t="str">
            <v>Centro Educativo</v>
          </cell>
          <cell r="O3700" t="str">
            <v>Puriscal</v>
          </cell>
          <cell r="P3700" t="str">
            <v>Esc. Colonia San Francisco</v>
          </cell>
          <cell r="Q3700">
            <v>6</v>
          </cell>
          <cell r="R3700">
            <v>616</v>
          </cell>
        </row>
        <row r="3701">
          <cell r="N3701" t="str">
            <v>Centro Educativo</v>
          </cell>
          <cell r="O3701" t="str">
            <v>Puriscal</v>
          </cell>
          <cell r="P3701" t="str">
            <v>Esc. Concepción De Chires</v>
          </cell>
          <cell r="Q3701">
            <v>3</v>
          </cell>
          <cell r="R3701">
            <v>633</v>
          </cell>
        </row>
        <row r="3702">
          <cell r="N3702" t="str">
            <v>Centro Educativo</v>
          </cell>
          <cell r="O3702" t="str">
            <v>Puriscal</v>
          </cell>
          <cell r="P3702" t="str">
            <v>Esc. Corralar De Mora</v>
          </cell>
          <cell r="Q3702">
            <v>5</v>
          </cell>
          <cell r="R3702">
            <v>634</v>
          </cell>
        </row>
        <row r="3703">
          <cell r="N3703" t="str">
            <v>Centro Educativo</v>
          </cell>
          <cell r="O3703" t="str">
            <v>Puriscal</v>
          </cell>
          <cell r="P3703" t="str">
            <v>Esc. Cortezal</v>
          </cell>
          <cell r="Q3703">
            <v>4</v>
          </cell>
          <cell r="R3703">
            <v>635</v>
          </cell>
        </row>
        <row r="3704">
          <cell r="N3704" t="str">
            <v>Centro Educativo</v>
          </cell>
          <cell r="O3704" t="str">
            <v>Puriscal</v>
          </cell>
          <cell r="P3704" t="str">
            <v>Esc. Dario Flores Hernandez</v>
          </cell>
          <cell r="Q3704">
            <v>1</v>
          </cell>
          <cell r="R3704">
            <v>4385</v>
          </cell>
        </row>
        <row r="3705">
          <cell r="N3705" t="str">
            <v>Centro Educativo</v>
          </cell>
          <cell r="O3705" t="str">
            <v>Puriscal</v>
          </cell>
          <cell r="P3705" t="str">
            <v>Esc. Darío Flores Hernández</v>
          </cell>
          <cell r="Q3705">
            <v>1</v>
          </cell>
          <cell r="R3705">
            <v>705</v>
          </cell>
        </row>
        <row r="3706">
          <cell r="N3706" t="str">
            <v>Centro Educativo</v>
          </cell>
          <cell r="O3706" t="str">
            <v>Puriscal</v>
          </cell>
          <cell r="P3706" t="str">
            <v>Esc. Dr. Clodomiro Picado Twight</v>
          </cell>
          <cell r="Q3706">
            <v>6</v>
          </cell>
          <cell r="R3706">
            <v>699</v>
          </cell>
        </row>
        <row r="3707">
          <cell r="N3707" t="str">
            <v>Centro Educativo</v>
          </cell>
          <cell r="O3707" t="str">
            <v>Puriscal</v>
          </cell>
          <cell r="P3707" t="str">
            <v>Esc. El Barro</v>
          </cell>
          <cell r="Q3707">
            <v>6</v>
          </cell>
          <cell r="R3707">
            <v>5314</v>
          </cell>
        </row>
        <row r="3708">
          <cell r="N3708" t="str">
            <v>Centro Educativo</v>
          </cell>
          <cell r="O3708" t="str">
            <v>Puriscal</v>
          </cell>
          <cell r="P3708" t="str">
            <v>Esc. El Galán</v>
          </cell>
          <cell r="Q3708">
            <v>7</v>
          </cell>
          <cell r="R3708">
            <v>625</v>
          </cell>
        </row>
        <row r="3709">
          <cell r="N3709" t="str">
            <v>Centro Educativo</v>
          </cell>
          <cell r="O3709" t="str">
            <v>Puriscal</v>
          </cell>
          <cell r="P3709" t="str">
            <v>Esc. El Pital</v>
          </cell>
          <cell r="Q3709">
            <v>6</v>
          </cell>
          <cell r="R3709">
            <v>4934</v>
          </cell>
        </row>
        <row r="3710">
          <cell r="N3710" t="str">
            <v>Centro Educativo</v>
          </cell>
          <cell r="O3710" t="str">
            <v>Puriscal</v>
          </cell>
          <cell r="P3710" t="str">
            <v>Esc. El Poró</v>
          </cell>
          <cell r="Q3710">
            <v>4</v>
          </cell>
          <cell r="R3710">
            <v>644</v>
          </cell>
        </row>
        <row r="3711">
          <cell r="N3711" t="str">
            <v>Centro Educativo</v>
          </cell>
          <cell r="O3711" t="str">
            <v>Puriscal</v>
          </cell>
          <cell r="P3711" t="str">
            <v>Esc. El Rodeo</v>
          </cell>
          <cell r="Q3711">
            <v>5</v>
          </cell>
          <cell r="R3711">
            <v>690</v>
          </cell>
        </row>
        <row r="3712">
          <cell r="N3712" t="str">
            <v>Centro Educativo</v>
          </cell>
          <cell r="O3712" t="str">
            <v>Puriscal</v>
          </cell>
          <cell r="P3712" t="str">
            <v>Esc. El Sur</v>
          </cell>
          <cell r="Q3712">
            <v>7</v>
          </cell>
          <cell r="R3712">
            <v>641</v>
          </cell>
        </row>
        <row r="3713">
          <cell r="N3713" t="str">
            <v>Centro Educativo</v>
          </cell>
          <cell r="O3713" t="str">
            <v>Puriscal</v>
          </cell>
          <cell r="P3713" t="str">
            <v>Esc. Eloy Morúa Carrillo</v>
          </cell>
          <cell r="Q3713">
            <v>1</v>
          </cell>
          <cell r="R3713">
            <v>645</v>
          </cell>
        </row>
        <row r="3714">
          <cell r="N3714" t="str">
            <v>Centro Educativo</v>
          </cell>
          <cell r="O3714" t="str">
            <v>Puriscal</v>
          </cell>
          <cell r="P3714" t="str">
            <v>Esc. Esteban Lorenzo Delcoro</v>
          </cell>
          <cell r="Q3714">
            <v>4</v>
          </cell>
          <cell r="R3714">
            <v>683</v>
          </cell>
        </row>
        <row r="3715">
          <cell r="N3715" t="str">
            <v>Centro Educativo</v>
          </cell>
          <cell r="O3715" t="str">
            <v>Puriscal</v>
          </cell>
          <cell r="P3715" t="str">
            <v>Esc. Fila Negra</v>
          </cell>
          <cell r="Q3715">
            <v>7</v>
          </cell>
          <cell r="R3715">
            <v>708</v>
          </cell>
        </row>
        <row r="3716">
          <cell r="N3716" t="str">
            <v>Centro Educativo</v>
          </cell>
          <cell r="O3716" t="str">
            <v>Puriscal</v>
          </cell>
          <cell r="P3716" t="str">
            <v>Esc. Floralia</v>
          </cell>
          <cell r="Q3716">
            <v>1</v>
          </cell>
          <cell r="R3716">
            <v>648</v>
          </cell>
        </row>
        <row r="3717">
          <cell r="N3717" t="str">
            <v>Centro Educativo</v>
          </cell>
          <cell r="O3717" t="str">
            <v>Puriscal</v>
          </cell>
          <cell r="P3717" t="str">
            <v>Esc. Gamalotillo</v>
          </cell>
          <cell r="Q3717">
            <v>3</v>
          </cell>
          <cell r="R3717">
            <v>649</v>
          </cell>
        </row>
        <row r="3718">
          <cell r="N3718" t="str">
            <v>Centro Educativo</v>
          </cell>
          <cell r="O3718" t="str">
            <v>Puriscal</v>
          </cell>
          <cell r="P3718" t="str">
            <v>Esc. Grifo Alto</v>
          </cell>
          <cell r="Q3718">
            <v>4</v>
          </cell>
          <cell r="R3718">
            <v>638</v>
          </cell>
        </row>
        <row r="3719">
          <cell r="N3719" t="str">
            <v>Centro Educativo</v>
          </cell>
          <cell r="O3719" t="str">
            <v>Puriscal</v>
          </cell>
          <cell r="P3719" t="str">
            <v>Esc. Grifo Bajo</v>
          </cell>
          <cell r="Q3719">
            <v>4</v>
          </cell>
          <cell r="R3719">
            <v>639</v>
          </cell>
        </row>
        <row r="3720">
          <cell r="N3720" t="str">
            <v>Centro Educativo</v>
          </cell>
          <cell r="O3720" t="str">
            <v>Puriscal</v>
          </cell>
          <cell r="P3720" t="str">
            <v>Esc. Guarumal</v>
          </cell>
          <cell r="Q3720">
            <v>3</v>
          </cell>
          <cell r="R3720">
            <v>650</v>
          </cell>
        </row>
        <row r="3721">
          <cell r="N3721" t="str">
            <v>Centro Educativo</v>
          </cell>
          <cell r="O3721" t="str">
            <v>Puriscal</v>
          </cell>
          <cell r="P3721" t="str">
            <v>Esc. I.D.A. Bijagual</v>
          </cell>
          <cell r="Q3721">
            <v>7</v>
          </cell>
          <cell r="R3721">
            <v>627</v>
          </cell>
        </row>
        <row r="3722">
          <cell r="N3722" t="str">
            <v>Centro Educativo</v>
          </cell>
          <cell r="O3722" t="str">
            <v>Puriscal</v>
          </cell>
          <cell r="P3722" t="str">
            <v>Esc. Jacinto Mora Gómez</v>
          </cell>
          <cell r="Q3722">
            <v>5</v>
          </cell>
          <cell r="R3722">
            <v>651</v>
          </cell>
        </row>
        <row r="3723">
          <cell r="N3723" t="str">
            <v>Centro Educativo</v>
          </cell>
          <cell r="O3723" t="str">
            <v>Puriscal</v>
          </cell>
          <cell r="P3723" t="str">
            <v>Esc. Jilgueral</v>
          </cell>
          <cell r="Q3723">
            <v>2</v>
          </cell>
          <cell r="R3723">
            <v>653</v>
          </cell>
        </row>
        <row r="3724">
          <cell r="N3724" t="str">
            <v>Centro Educativo</v>
          </cell>
          <cell r="O3724" t="str">
            <v>Puriscal</v>
          </cell>
          <cell r="P3724" t="str">
            <v>Esc. José María Cañas</v>
          </cell>
          <cell r="Q3724">
            <v>5</v>
          </cell>
          <cell r="R3724">
            <v>682</v>
          </cell>
        </row>
        <row r="3725">
          <cell r="N3725" t="str">
            <v>Centro Educativo</v>
          </cell>
          <cell r="O3725" t="str">
            <v>Puriscal</v>
          </cell>
          <cell r="P3725" t="str">
            <v>Esc. José Rojas Alpízar</v>
          </cell>
          <cell r="Q3725">
            <v>1</v>
          </cell>
          <cell r="R3725">
            <v>689</v>
          </cell>
        </row>
        <row r="3726">
          <cell r="N3726" t="str">
            <v>Centro Educativo</v>
          </cell>
          <cell r="O3726" t="str">
            <v>Puriscal</v>
          </cell>
          <cell r="P3726" t="str">
            <v>Esc. José Salazar Zúñiga</v>
          </cell>
          <cell r="Q3726">
            <v>7</v>
          </cell>
          <cell r="R3726">
            <v>636</v>
          </cell>
        </row>
        <row r="3727">
          <cell r="N3727" t="str">
            <v>Centro Educativo</v>
          </cell>
          <cell r="O3727" t="str">
            <v>Puriscal</v>
          </cell>
          <cell r="P3727" t="str">
            <v>Esc. Juan Luis García González</v>
          </cell>
          <cell r="Q3727">
            <v>1</v>
          </cell>
          <cell r="R3727">
            <v>624</v>
          </cell>
        </row>
        <row r="3728">
          <cell r="N3728" t="str">
            <v>Centro Educativo</v>
          </cell>
          <cell r="O3728" t="str">
            <v>Puriscal</v>
          </cell>
          <cell r="P3728" t="str">
            <v>Esc. Junquillo Abajo</v>
          </cell>
          <cell r="Q3728">
            <v>1</v>
          </cell>
          <cell r="R3728">
            <v>621</v>
          </cell>
        </row>
        <row r="3729">
          <cell r="N3729" t="str">
            <v>Centro Educativo</v>
          </cell>
          <cell r="O3729" t="str">
            <v>Puriscal</v>
          </cell>
          <cell r="P3729" t="str">
            <v>Esc. Junquillo Arriba</v>
          </cell>
          <cell r="Q3729">
            <v>1</v>
          </cell>
          <cell r="R3729">
            <v>614</v>
          </cell>
        </row>
        <row r="3730">
          <cell r="N3730" t="str">
            <v>Centro Educativo</v>
          </cell>
          <cell r="O3730" t="str">
            <v>Puriscal</v>
          </cell>
          <cell r="P3730" t="str">
            <v>Esc. La Angostura</v>
          </cell>
          <cell r="Q3730">
            <v>7</v>
          </cell>
          <cell r="R3730">
            <v>617</v>
          </cell>
        </row>
        <row r="3731">
          <cell r="N3731" t="str">
            <v>Centro Educativo</v>
          </cell>
          <cell r="O3731" t="str">
            <v>Puriscal</v>
          </cell>
          <cell r="P3731" t="str">
            <v>Esc. La Esperanza</v>
          </cell>
          <cell r="Q3731">
            <v>7</v>
          </cell>
          <cell r="R3731">
            <v>655</v>
          </cell>
        </row>
        <row r="3732">
          <cell r="N3732" t="str">
            <v>Centro Educativo</v>
          </cell>
          <cell r="O3732" t="str">
            <v>Puriscal</v>
          </cell>
          <cell r="P3732" t="str">
            <v>Esc. La Fila Del Aguacate</v>
          </cell>
          <cell r="Q3732">
            <v>3</v>
          </cell>
          <cell r="R3732">
            <v>657</v>
          </cell>
        </row>
        <row r="3733">
          <cell r="N3733" t="str">
            <v>Centro Educativo</v>
          </cell>
          <cell r="O3733" t="str">
            <v>Puriscal</v>
          </cell>
          <cell r="P3733" t="str">
            <v>Esc. La Gloria</v>
          </cell>
          <cell r="Q3733">
            <v>3</v>
          </cell>
          <cell r="R3733">
            <v>647</v>
          </cell>
        </row>
        <row r="3734">
          <cell r="N3734" t="str">
            <v>Centro Educativo</v>
          </cell>
          <cell r="O3734" t="str">
            <v>Puriscal</v>
          </cell>
          <cell r="P3734" t="str">
            <v>Esc. La Legüita</v>
          </cell>
          <cell r="Q3734">
            <v>2</v>
          </cell>
          <cell r="R3734">
            <v>659</v>
          </cell>
        </row>
        <row r="3735">
          <cell r="N3735" t="str">
            <v>Centro Educativo</v>
          </cell>
          <cell r="O3735" t="str">
            <v>Puriscal</v>
          </cell>
          <cell r="P3735" t="str">
            <v>Esc. La Palma (Mora)</v>
          </cell>
          <cell r="Q3735">
            <v>4</v>
          </cell>
          <cell r="R3735">
            <v>661</v>
          </cell>
        </row>
        <row r="3736">
          <cell r="N3736" t="str">
            <v>Centro Educativo</v>
          </cell>
          <cell r="O3736" t="str">
            <v>Puriscal</v>
          </cell>
          <cell r="P3736" t="str">
            <v>Esc. La Palma (Puriscal)</v>
          </cell>
          <cell r="Q3736">
            <v>2</v>
          </cell>
          <cell r="R3736">
            <v>660</v>
          </cell>
        </row>
        <row r="3737">
          <cell r="N3737" t="str">
            <v>Centro Educativo</v>
          </cell>
          <cell r="O3737" t="str">
            <v>Puriscal</v>
          </cell>
          <cell r="P3737" t="str">
            <v>Esc. La Pita</v>
          </cell>
          <cell r="Q3737">
            <v>6</v>
          </cell>
          <cell r="R3737">
            <v>640</v>
          </cell>
        </row>
        <row r="3738">
          <cell r="N3738" t="str">
            <v>Centro Educativo</v>
          </cell>
          <cell r="O3738" t="str">
            <v>Puriscal</v>
          </cell>
          <cell r="P3738" t="str">
            <v>Esc. Lagunas</v>
          </cell>
          <cell r="Q3738">
            <v>6</v>
          </cell>
          <cell r="R3738">
            <v>701</v>
          </cell>
        </row>
        <row r="3739">
          <cell r="N3739" t="str">
            <v>Centro Educativo</v>
          </cell>
          <cell r="O3739" t="str">
            <v>Puriscal</v>
          </cell>
          <cell r="P3739" t="str">
            <v>Esc. Lanas</v>
          </cell>
          <cell r="Q3739">
            <v>2</v>
          </cell>
          <cell r="R3739">
            <v>665</v>
          </cell>
        </row>
        <row r="3740">
          <cell r="N3740" t="str">
            <v>Centro Educativo</v>
          </cell>
          <cell r="O3740" t="str">
            <v>Puriscal</v>
          </cell>
          <cell r="P3740" t="str">
            <v>Esc. Las Delicias</v>
          </cell>
          <cell r="Q3740">
            <v>7</v>
          </cell>
          <cell r="R3740">
            <v>666</v>
          </cell>
        </row>
        <row r="3741">
          <cell r="N3741" t="str">
            <v>Centro Educativo</v>
          </cell>
          <cell r="O3741" t="str">
            <v>Puriscal</v>
          </cell>
          <cell r="P3741" t="str">
            <v>Esc. Lisimaco Chavarria Palma</v>
          </cell>
          <cell r="Q3741">
            <v>5</v>
          </cell>
          <cell r="R3741">
            <v>4387</v>
          </cell>
        </row>
        <row r="3742">
          <cell r="N3742" t="str">
            <v>Centro Educativo</v>
          </cell>
          <cell r="O3742" t="str">
            <v>Puriscal</v>
          </cell>
          <cell r="P3742" t="str">
            <v>Esc. Lisímaco Chavarría Palma</v>
          </cell>
          <cell r="Q3742">
            <v>5</v>
          </cell>
          <cell r="R3742">
            <v>709</v>
          </cell>
        </row>
        <row r="3743">
          <cell r="N3743" t="str">
            <v>Centro Educativo</v>
          </cell>
          <cell r="O3743" t="str">
            <v>Puriscal</v>
          </cell>
          <cell r="P3743" t="str">
            <v>Esc. Llano Grande (Mora)</v>
          </cell>
          <cell r="Q3743">
            <v>4</v>
          </cell>
          <cell r="R3743">
            <v>667</v>
          </cell>
        </row>
        <row r="3744">
          <cell r="N3744" t="str">
            <v>Centro Educativo</v>
          </cell>
          <cell r="O3744" t="str">
            <v>Puriscal</v>
          </cell>
          <cell r="P3744" t="str">
            <v>Esc. Llano Grande (Puriscal)</v>
          </cell>
          <cell r="Q3744">
            <v>2</v>
          </cell>
          <cell r="R3744">
            <v>631</v>
          </cell>
        </row>
        <row r="3745">
          <cell r="N3745" t="str">
            <v>Centro Educativo</v>
          </cell>
          <cell r="O3745" t="str">
            <v>Puriscal</v>
          </cell>
          <cell r="P3745" t="str">
            <v>Esc. Llano Hermoso</v>
          </cell>
          <cell r="Q3745">
            <v>2</v>
          </cell>
          <cell r="R3745">
            <v>632</v>
          </cell>
        </row>
        <row r="3746">
          <cell r="N3746" t="str">
            <v>Centro Educativo</v>
          </cell>
          <cell r="O3746" t="str">
            <v>Puriscal</v>
          </cell>
          <cell r="P3746" t="str">
            <v>Esc. Los Altos</v>
          </cell>
          <cell r="Q3746">
            <v>5</v>
          </cell>
          <cell r="R3746">
            <v>609</v>
          </cell>
        </row>
        <row r="3747">
          <cell r="N3747" t="str">
            <v>Centro Educativo</v>
          </cell>
          <cell r="O3747" t="str">
            <v>Puriscal</v>
          </cell>
          <cell r="P3747" t="str">
            <v>Esc. Los Ángeles</v>
          </cell>
          <cell r="Q3747">
            <v>3</v>
          </cell>
          <cell r="R3747">
            <v>670</v>
          </cell>
        </row>
        <row r="3748">
          <cell r="N3748" t="str">
            <v>Centro Educativo</v>
          </cell>
          <cell r="O3748" t="str">
            <v>Puriscal</v>
          </cell>
          <cell r="P3748" t="str">
            <v>Esc. Luis Monge Madrigal</v>
          </cell>
          <cell r="Q3748">
            <v>4</v>
          </cell>
          <cell r="R3748">
            <v>680</v>
          </cell>
        </row>
        <row r="3749">
          <cell r="N3749" t="str">
            <v>Centro Educativo</v>
          </cell>
          <cell r="O3749" t="str">
            <v>Puriscal</v>
          </cell>
          <cell r="P3749" t="str">
            <v>Esc. Manuel Bustamante Vargas</v>
          </cell>
          <cell r="Q3749">
            <v>5</v>
          </cell>
          <cell r="R3749">
            <v>668</v>
          </cell>
        </row>
        <row r="3750">
          <cell r="N3750" t="str">
            <v>Centro Educativo</v>
          </cell>
          <cell r="O3750" t="str">
            <v>Puriscal</v>
          </cell>
          <cell r="P3750" t="str">
            <v>Esc. Marcos Pérez</v>
          </cell>
          <cell r="Q3750">
            <v>6</v>
          </cell>
          <cell r="R3750">
            <v>607</v>
          </cell>
        </row>
        <row r="3751">
          <cell r="N3751" t="str">
            <v>Centro Educativo</v>
          </cell>
          <cell r="O3751" t="str">
            <v>Puriscal</v>
          </cell>
          <cell r="P3751" t="str">
            <v>Esc. Mastatal</v>
          </cell>
          <cell r="Q3751">
            <v>3</v>
          </cell>
          <cell r="R3751">
            <v>671</v>
          </cell>
        </row>
        <row r="3752">
          <cell r="N3752" t="str">
            <v>Centro Educativo</v>
          </cell>
          <cell r="O3752" t="str">
            <v>Puriscal</v>
          </cell>
          <cell r="P3752" t="str">
            <v>Esc. Mata De Plátano</v>
          </cell>
          <cell r="Q3752">
            <v>7</v>
          </cell>
          <cell r="R3752">
            <v>717</v>
          </cell>
        </row>
        <row r="3753">
          <cell r="N3753" t="str">
            <v>Centro Educativo</v>
          </cell>
          <cell r="O3753" t="str">
            <v>Puriscal</v>
          </cell>
          <cell r="P3753" t="str">
            <v>Esc. Mauro Fernández Acuña</v>
          </cell>
          <cell r="Q3753">
            <v>6</v>
          </cell>
          <cell r="R3753">
            <v>672</v>
          </cell>
        </row>
        <row r="3754">
          <cell r="N3754" t="str">
            <v>Centro Educativo</v>
          </cell>
          <cell r="O3754" t="str">
            <v>Puriscal</v>
          </cell>
          <cell r="P3754" t="str">
            <v>Esc. Mercedes Norte</v>
          </cell>
          <cell r="Q3754">
            <v>1</v>
          </cell>
          <cell r="R3754">
            <v>673</v>
          </cell>
        </row>
        <row r="3755">
          <cell r="N3755" t="str">
            <v>Centro Educativo</v>
          </cell>
          <cell r="O3755" t="str">
            <v>Puriscal</v>
          </cell>
          <cell r="P3755" t="str">
            <v>Esc. Mercedes Sur</v>
          </cell>
          <cell r="Q3755">
            <v>2</v>
          </cell>
          <cell r="R3755">
            <v>674</v>
          </cell>
        </row>
        <row r="3756">
          <cell r="N3756" t="str">
            <v>Centro Educativo</v>
          </cell>
          <cell r="O3756" t="str">
            <v>Puriscal</v>
          </cell>
          <cell r="P3756" t="str">
            <v>Esc. Mixta De San Juan</v>
          </cell>
          <cell r="Q3756">
            <v>4</v>
          </cell>
          <cell r="R3756">
            <v>696</v>
          </cell>
        </row>
        <row r="3757">
          <cell r="N3757" t="str">
            <v>Centro Educativo</v>
          </cell>
          <cell r="O3757" t="str">
            <v>Puriscal</v>
          </cell>
          <cell r="P3757" t="str">
            <v>Esc. Mixta De San Juan</v>
          </cell>
          <cell r="Q3757">
            <v>4</v>
          </cell>
          <cell r="R3757">
            <v>4394</v>
          </cell>
        </row>
        <row r="3758">
          <cell r="N3758" t="str">
            <v>Centro Educativo</v>
          </cell>
          <cell r="O3758" t="str">
            <v>Puriscal</v>
          </cell>
          <cell r="P3758" t="str">
            <v>Esc. Montelimar</v>
          </cell>
          <cell r="Q3758">
            <v>7</v>
          </cell>
          <cell r="R3758">
            <v>675</v>
          </cell>
        </row>
        <row r="3759">
          <cell r="N3759" t="str">
            <v>Centro Educativo</v>
          </cell>
          <cell r="O3759" t="str">
            <v>Puriscal</v>
          </cell>
          <cell r="P3759" t="str">
            <v>Esc. Monterrey</v>
          </cell>
          <cell r="Q3759">
            <v>6</v>
          </cell>
          <cell r="R3759">
            <v>676</v>
          </cell>
        </row>
        <row r="3760">
          <cell r="N3760" t="str">
            <v>Centro Educativo</v>
          </cell>
          <cell r="O3760" t="str">
            <v>Puriscal</v>
          </cell>
          <cell r="P3760" t="str">
            <v>Esc. Morado</v>
          </cell>
          <cell r="Q3760">
            <v>5</v>
          </cell>
          <cell r="R3760">
            <v>677</v>
          </cell>
        </row>
        <row r="3761">
          <cell r="N3761" t="str">
            <v>Centro Educativo</v>
          </cell>
          <cell r="O3761" t="str">
            <v>Puriscal</v>
          </cell>
          <cell r="P3761" t="str">
            <v>Esc. Música De Puriscal</v>
          </cell>
          <cell r="Q3761">
            <v>5</v>
          </cell>
          <cell r="R3761">
            <v>6679</v>
          </cell>
        </row>
        <row r="3762">
          <cell r="N3762" t="str">
            <v>Centro Educativo</v>
          </cell>
          <cell r="O3762" t="str">
            <v>Puriscal</v>
          </cell>
          <cell r="P3762" t="str">
            <v>Esc. Naranjal</v>
          </cell>
          <cell r="Q3762">
            <v>3</v>
          </cell>
          <cell r="R3762">
            <v>721</v>
          </cell>
        </row>
        <row r="3763">
          <cell r="N3763" t="str">
            <v>Centro Educativo</v>
          </cell>
          <cell r="O3763" t="str">
            <v>Puriscal</v>
          </cell>
          <cell r="P3763" t="str">
            <v>Esc. Nazario Valverde Jiménez</v>
          </cell>
          <cell r="Q3763">
            <v>4</v>
          </cell>
          <cell r="R3763">
            <v>681</v>
          </cell>
        </row>
        <row r="3764">
          <cell r="N3764" t="str">
            <v>Centro Educativo</v>
          </cell>
          <cell r="O3764" t="str">
            <v>Puriscal</v>
          </cell>
          <cell r="P3764" t="str">
            <v>Esc. Ninfa Cabezas González</v>
          </cell>
          <cell r="Q3764">
            <v>5</v>
          </cell>
          <cell r="R3764">
            <v>688</v>
          </cell>
        </row>
        <row r="3765">
          <cell r="N3765" t="str">
            <v>Centro Educativo</v>
          </cell>
          <cell r="O3765" t="str">
            <v>Puriscal</v>
          </cell>
          <cell r="P3765" t="str">
            <v>Esc. Palmichal De Acosta</v>
          </cell>
          <cell r="Q3765">
            <v>5</v>
          </cell>
          <cell r="R3765">
            <v>678</v>
          </cell>
        </row>
        <row r="3766">
          <cell r="N3766" t="str">
            <v>Centro Educativo</v>
          </cell>
          <cell r="O3766" t="str">
            <v>Puriscal</v>
          </cell>
          <cell r="P3766" t="str">
            <v>Esc. Palmichal De Acosta</v>
          </cell>
          <cell r="Q3766">
            <v>5</v>
          </cell>
          <cell r="R3766">
            <v>4398</v>
          </cell>
        </row>
        <row r="3767">
          <cell r="N3767" t="str">
            <v>Centro Educativo</v>
          </cell>
          <cell r="O3767" t="str">
            <v>Puriscal</v>
          </cell>
          <cell r="P3767" t="str">
            <v>Esc. Pedernal</v>
          </cell>
          <cell r="Q3767">
            <v>2</v>
          </cell>
          <cell r="R3767">
            <v>679</v>
          </cell>
        </row>
        <row r="3768">
          <cell r="N3768" t="str">
            <v>Centro Educativo</v>
          </cell>
          <cell r="O3768" t="str">
            <v>Puriscal</v>
          </cell>
          <cell r="P3768" t="str">
            <v>Esc. Polka</v>
          </cell>
          <cell r="Q3768">
            <v>2</v>
          </cell>
          <cell r="R3768">
            <v>684</v>
          </cell>
        </row>
        <row r="3769">
          <cell r="N3769" t="str">
            <v>Centro Educativo</v>
          </cell>
          <cell r="O3769" t="str">
            <v>Puriscal</v>
          </cell>
          <cell r="P3769" t="str">
            <v>Esc. Potenciana Arriba</v>
          </cell>
          <cell r="Q3769">
            <v>6</v>
          </cell>
          <cell r="R3769">
            <v>663</v>
          </cell>
        </row>
        <row r="3770">
          <cell r="N3770" t="str">
            <v>Centro Educativo</v>
          </cell>
          <cell r="O3770" t="str">
            <v>Puriscal</v>
          </cell>
          <cell r="P3770" t="str">
            <v>Esc. Pueblo Nuevo</v>
          </cell>
          <cell r="Q3770">
            <v>3</v>
          </cell>
          <cell r="R3770">
            <v>4933</v>
          </cell>
        </row>
        <row r="3771">
          <cell r="N3771" t="str">
            <v>Centro Educativo</v>
          </cell>
          <cell r="O3771" t="str">
            <v>Puriscal</v>
          </cell>
          <cell r="P3771" t="str">
            <v>Esc. Purires</v>
          </cell>
          <cell r="Q3771">
            <v>6</v>
          </cell>
          <cell r="R3771">
            <v>685</v>
          </cell>
        </row>
        <row r="3772">
          <cell r="N3772" t="str">
            <v>Centro Educativo</v>
          </cell>
          <cell r="O3772" t="str">
            <v>Puriscal</v>
          </cell>
          <cell r="P3772" t="str">
            <v>Esc. Quebrada Azul</v>
          </cell>
          <cell r="Q3772">
            <v>6</v>
          </cell>
          <cell r="R3772">
            <v>686</v>
          </cell>
        </row>
        <row r="3773">
          <cell r="N3773" t="str">
            <v>Centro Educativo</v>
          </cell>
          <cell r="O3773" t="str">
            <v>Puriscal</v>
          </cell>
          <cell r="P3773" t="str">
            <v>Esc. Quebrada Honda</v>
          </cell>
          <cell r="Q3773">
            <v>2</v>
          </cell>
          <cell r="R3773">
            <v>687</v>
          </cell>
        </row>
        <row r="3774">
          <cell r="N3774" t="str">
            <v>Centro Educativo</v>
          </cell>
          <cell r="O3774" t="str">
            <v>Puriscal</v>
          </cell>
          <cell r="P3774" t="str">
            <v>Esc. Rafael Solórzano Saborío</v>
          </cell>
          <cell r="Q3774">
            <v>3</v>
          </cell>
          <cell r="R3774">
            <v>669</v>
          </cell>
        </row>
        <row r="3775">
          <cell r="N3775" t="str">
            <v>Centro Educativo</v>
          </cell>
          <cell r="O3775" t="str">
            <v>Puriscal</v>
          </cell>
          <cell r="P3775" t="str">
            <v>Esc. Ramon Bedoya Monge</v>
          </cell>
          <cell r="Q3775">
            <v>1</v>
          </cell>
          <cell r="R3775">
            <v>4388</v>
          </cell>
        </row>
        <row r="3776">
          <cell r="N3776" t="str">
            <v>Centro Educativo</v>
          </cell>
          <cell r="O3776" t="str">
            <v>Puriscal</v>
          </cell>
          <cell r="P3776" t="str">
            <v>Esc. Ramón Bedoya Monge</v>
          </cell>
          <cell r="Q3776">
            <v>1</v>
          </cell>
          <cell r="R3776">
            <v>706</v>
          </cell>
        </row>
        <row r="3777">
          <cell r="N3777" t="str">
            <v>Centro Educativo</v>
          </cell>
          <cell r="O3777" t="str">
            <v>Puriscal</v>
          </cell>
          <cell r="P3777" t="str">
            <v>Esc. República De Paraguay</v>
          </cell>
          <cell r="Q3777">
            <v>4</v>
          </cell>
          <cell r="R3777">
            <v>643</v>
          </cell>
        </row>
        <row r="3778">
          <cell r="N3778" t="str">
            <v>Centro Educativo</v>
          </cell>
          <cell r="O3778" t="str">
            <v>Puriscal</v>
          </cell>
          <cell r="P3778" t="str">
            <v>Esc. Roberto López Varela</v>
          </cell>
          <cell r="Q3778">
            <v>4</v>
          </cell>
          <cell r="R3778">
            <v>613</v>
          </cell>
        </row>
        <row r="3779">
          <cell r="N3779" t="str">
            <v>Centro Educativo</v>
          </cell>
          <cell r="O3779" t="str">
            <v>Puriscal</v>
          </cell>
          <cell r="P3779" t="str">
            <v>Esc. Rogelio Fernandez Güell</v>
          </cell>
          <cell r="Q3779">
            <v>5</v>
          </cell>
          <cell r="R3779">
            <v>4386</v>
          </cell>
        </row>
        <row r="3780">
          <cell r="N3780" t="str">
            <v>Centro Educativo</v>
          </cell>
          <cell r="O3780" t="str">
            <v>Puriscal</v>
          </cell>
          <cell r="P3780" t="str">
            <v>Esc. Rogelio Fernández Güell</v>
          </cell>
          <cell r="Q3780">
            <v>5</v>
          </cell>
          <cell r="R3780">
            <v>713</v>
          </cell>
        </row>
        <row r="3781">
          <cell r="N3781" t="str">
            <v>Centro Educativo</v>
          </cell>
          <cell r="O3781" t="str">
            <v>Puriscal</v>
          </cell>
          <cell r="P3781" t="str">
            <v>Esc. Rogelio Quiros Valverde</v>
          </cell>
          <cell r="Q3781">
            <v>7</v>
          </cell>
          <cell r="R3781">
            <v>662</v>
          </cell>
        </row>
        <row r="3782">
          <cell r="N3782" t="str">
            <v>Centro Educativo</v>
          </cell>
          <cell r="O3782" t="str">
            <v>Puriscal</v>
          </cell>
          <cell r="P3782" t="str">
            <v>Esc. Rosario Salazar Marín</v>
          </cell>
          <cell r="Q3782">
            <v>1</v>
          </cell>
          <cell r="R3782">
            <v>702</v>
          </cell>
        </row>
        <row r="3783">
          <cell r="N3783" t="str">
            <v>Centro Educativo</v>
          </cell>
          <cell r="O3783" t="str">
            <v>Puriscal</v>
          </cell>
          <cell r="P3783" t="str">
            <v>Esc. Salazar</v>
          </cell>
          <cell r="Q3783">
            <v>1</v>
          </cell>
          <cell r="R3783">
            <v>691</v>
          </cell>
        </row>
        <row r="3784">
          <cell r="N3784" t="str">
            <v>Centro Educativo</v>
          </cell>
          <cell r="O3784" t="str">
            <v>Puriscal</v>
          </cell>
          <cell r="P3784" t="str">
            <v>Esc. Salitrillos</v>
          </cell>
          <cell r="Q3784">
            <v>4</v>
          </cell>
          <cell r="R3784">
            <v>693</v>
          </cell>
        </row>
        <row r="3785">
          <cell r="N3785" t="str">
            <v>Centro Educativo</v>
          </cell>
          <cell r="O3785" t="str">
            <v>Puriscal</v>
          </cell>
          <cell r="P3785" t="str">
            <v>Esc. San Antonio</v>
          </cell>
          <cell r="Q3785">
            <v>7</v>
          </cell>
          <cell r="R3785">
            <v>694</v>
          </cell>
        </row>
        <row r="3786">
          <cell r="N3786" t="str">
            <v>Centro Educativo</v>
          </cell>
          <cell r="O3786" t="str">
            <v>Puriscal</v>
          </cell>
          <cell r="P3786" t="str">
            <v>Esc. San Bosco De Mora</v>
          </cell>
          <cell r="Q3786">
            <v>5</v>
          </cell>
          <cell r="R3786">
            <v>664</v>
          </cell>
        </row>
        <row r="3787">
          <cell r="N3787" t="str">
            <v>Centro Educativo</v>
          </cell>
          <cell r="O3787" t="str">
            <v>Puriscal</v>
          </cell>
          <cell r="P3787" t="str">
            <v>Esc. San Francisco</v>
          </cell>
          <cell r="Q3787">
            <v>1</v>
          </cell>
          <cell r="R3787">
            <v>605</v>
          </cell>
        </row>
        <row r="3788">
          <cell r="N3788" t="str">
            <v>Centro Educativo</v>
          </cell>
          <cell r="O3788" t="str">
            <v>Puriscal</v>
          </cell>
          <cell r="P3788" t="str">
            <v>Esc. San Gabriel</v>
          </cell>
          <cell r="Q3788">
            <v>7</v>
          </cell>
          <cell r="R3788">
            <v>707</v>
          </cell>
        </row>
        <row r="3789">
          <cell r="N3789" t="str">
            <v>Centro Educativo</v>
          </cell>
          <cell r="O3789" t="str">
            <v>Puriscal</v>
          </cell>
          <cell r="P3789" t="str">
            <v>Esc. San Isidro</v>
          </cell>
          <cell r="Q3789">
            <v>7</v>
          </cell>
          <cell r="R3789">
            <v>695</v>
          </cell>
        </row>
        <row r="3790">
          <cell r="N3790" t="str">
            <v>Centro Educativo</v>
          </cell>
          <cell r="O3790" t="str">
            <v>Puriscal</v>
          </cell>
          <cell r="P3790" t="str">
            <v>Esc. San Luis</v>
          </cell>
          <cell r="Q3790">
            <v>6</v>
          </cell>
          <cell r="R3790">
            <v>716</v>
          </cell>
        </row>
        <row r="3791">
          <cell r="N3791" t="str">
            <v>Centro Educativo</v>
          </cell>
          <cell r="O3791" t="str">
            <v>Puriscal</v>
          </cell>
          <cell r="P3791" t="str">
            <v>Esc. San Martín</v>
          </cell>
          <cell r="Q3791">
            <v>2</v>
          </cell>
          <cell r="R3791">
            <v>718</v>
          </cell>
        </row>
        <row r="3792">
          <cell r="N3792" t="str">
            <v>Centro Educativo</v>
          </cell>
          <cell r="O3792" t="str">
            <v>Puriscal</v>
          </cell>
          <cell r="P3792" t="str">
            <v>Esc. San Miguel</v>
          </cell>
          <cell r="Q3792">
            <v>3</v>
          </cell>
          <cell r="R3792">
            <v>697</v>
          </cell>
        </row>
        <row r="3793">
          <cell r="N3793" t="str">
            <v>Centro Educativo</v>
          </cell>
          <cell r="O3793" t="str">
            <v>Puriscal</v>
          </cell>
          <cell r="P3793" t="str">
            <v>Esc. San Pablo</v>
          </cell>
          <cell r="Q3793">
            <v>6</v>
          </cell>
          <cell r="R3793">
            <v>4390</v>
          </cell>
        </row>
        <row r="3794">
          <cell r="N3794" t="str">
            <v>Centro Educativo</v>
          </cell>
          <cell r="O3794" t="str">
            <v>Puriscal</v>
          </cell>
          <cell r="P3794" t="str">
            <v>Esc. San Pablo (Turrubares)</v>
          </cell>
          <cell r="Q3794">
            <v>6</v>
          </cell>
          <cell r="R3794">
            <v>698</v>
          </cell>
        </row>
        <row r="3795">
          <cell r="N3795" t="str">
            <v>Centro Educativo</v>
          </cell>
          <cell r="O3795" t="str">
            <v>Puriscal</v>
          </cell>
          <cell r="P3795" t="str">
            <v>Esc. San Pablo De Palmichal</v>
          </cell>
          <cell r="Q3795">
            <v>5</v>
          </cell>
          <cell r="R3795">
            <v>711</v>
          </cell>
        </row>
        <row r="3796">
          <cell r="N3796" t="str">
            <v>Centro Educativo</v>
          </cell>
          <cell r="O3796" t="str">
            <v>Puriscal</v>
          </cell>
          <cell r="P3796" t="str">
            <v>Esc. San Rafael</v>
          </cell>
          <cell r="Q3796">
            <v>6</v>
          </cell>
          <cell r="R3796">
            <v>700</v>
          </cell>
        </row>
        <row r="3797">
          <cell r="N3797" t="str">
            <v>Centro Educativo</v>
          </cell>
          <cell r="O3797" t="str">
            <v>Puriscal</v>
          </cell>
          <cell r="P3797" t="str">
            <v>Esc. San Vicente</v>
          </cell>
          <cell r="Q3797">
            <v>3</v>
          </cell>
          <cell r="R3797">
            <v>703</v>
          </cell>
        </row>
        <row r="3798">
          <cell r="N3798" t="str">
            <v>Centro Educativo</v>
          </cell>
          <cell r="O3798" t="str">
            <v>Puriscal</v>
          </cell>
          <cell r="P3798" t="str">
            <v>Esc. Santa Cecilia</v>
          </cell>
          <cell r="Q3798">
            <v>1</v>
          </cell>
          <cell r="R3798">
            <v>612</v>
          </cell>
        </row>
        <row r="3799">
          <cell r="N3799" t="str">
            <v>Centro Educativo</v>
          </cell>
          <cell r="O3799" t="str">
            <v>Puriscal</v>
          </cell>
          <cell r="P3799" t="str">
            <v>Esc. Santa Marta</v>
          </cell>
          <cell r="Q3799">
            <v>2</v>
          </cell>
          <cell r="R3799">
            <v>704</v>
          </cell>
        </row>
        <row r="3800">
          <cell r="N3800" t="str">
            <v>Centro Educativo</v>
          </cell>
          <cell r="O3800" t="str">
            <v>Puriscal</v>
          </cell>
          <cell r="P3800" t="str">
            <v>Esc. Santiago Alpízar Jiménez</v>
          </cell>
          <cell r="Q3800">
            <v>5</v>
          </cell>
          <cell r="R3800">
            <v>652</v>
          </cell>
        </row>
        <row r="3801">
          <cell r="N3801" t="str">
            <v>Centro Educativo</v>
          </cell>
          <cell r="O3801" t="str">
            <v>Puriscal</v>
          </cell>
          <cell r="P3801" t="str">
            <v>Esc. Tufares</v>
          </cell>
          <cell r="Q3801">
            <v>2</v>
          </cell>
          <cell r="R3801">
            <v>642</v>
          </cell>
        </row>
        <row r="3802">
          <cell r="N3802" t="str">
            <v>Centro Educativo</v>
          </cell>
          <cell r="O3802" t="str">
            <v>Puriscal</v>
          </cell>
          <cell r="P3802" t="str">
            <v>Esc. Vista De Mar</v>
          </cell>
          <cell r="Q3802">
            <v>3</v>
          </cell>
          <cell r="R3802">
            <v>712</v>
          </cell>
        </row>
        <row r="3803">
          <cell r="N3803" t="str">
            <v>Centro Educativo</v>
          </cell>
          <cell r="O3803" t="str">
            <v>Puriscal</v>
          </cell>
          <cell r="P3803" t="str">
            <v>Esc. Zapatón</v>
          </cell>
          <cell r="Q3803">
            <v>3</v>
          </cell>
          <cell r="R3803">
            <v>714</v>
          </cell>
        </row>
        <row r="3804">
          <cell r="N3804" t="str">
            <v>Centro Educativo</v>
          </cell>
          <cell r="O3804" t="str">
            <v>Puriscal</v>
          </cell>
          <cell r="P3804" t="str">
            <v>Esc. Zapatón (Educación Especial)</v>
          </cell>
          <cell r="Q3804">
            <v>3</v>
          </cell>
          <cell r="R3804">
            <v>5441</v>
          </cell>
        </row>
        <row r="3805">
          <cell r="N3805" t="str">
            <v>Centro Educativo</v>
          </cell>
          <cell r="O3805" t="str">
            <v>Puriscal</v>
          </cell>
          <cell r="P3805" t="str">
            <v>Liceo Coronel Manuel Argüello</v>
          </cell>
          <cell r="Q3805">
            <v>7</v>
          </cell>
          <cell r="R3805">
            <v>5318</v>
          </cell>
        </row>
        <row r="3806">
          <cell r="N3806" t="str">
            <v>Centro Educativo</v>
          </cell>
          <cell r="O3806" t="str">
            <v>Puriscal</v>
          </cell>
          <cell r="P3806" t="str">
            <v>Liceo De Barbacoas</v>
          </cell>
          <cell r="Q3806">
            <v>4</v>
          </cell>
          <cell r="R3806">
            <v>5873</v>
          </cell>
        </row>
        <row r="3807">
          <cell r="N3807" t="str">
            <v>Centro Educativo</v>
          </cell>
          <cell r="O3807" t="str">
            <v>Puriscal</v>
          </cell>
          <cell r="P3807" t="str">
            <v>Liceo De Barbacoas</v>
          </cell>
          <cell r="Q3807">
            <v>4</v>
          </cell>
          <cell r="R3807">
            <v>6069</v>
          </cell>
        </row>
        <row r="3808">
          <cell r="N3808" t="str">
            <v>Centro Educativo</v>
          </cell>
          <cell r="O3808" t="str">
            <v>Puriscal</v>
          </cell>
          <cell r="P3808" t="str">
            <v>Liceo De Puriscal</v>
          </cell>
          <cell r="Q3808">
            <v>1</v>
          </cell>
          <cell r="R3808">
            <v>3997</v>
          </cell>
        </row>
        <row r="3809">
          <cell r="N3809" t="str">
            <v>Centro Educativo</v>
          </cell>
          <cell r="O3809" t="str">
            <v>Puriscal</v>
          </cell>
          <cell r="P3809" t="str">
            <v>Liceo Diurno Ciudad Colon</v>
          </cell>
          <cell r="Q3809">
            <v>5</v>
          </cell>
          <cell r="R3809">
            <v>3996</v>
          </cell>
        </row>
        <row r="3810">
          <cell r="N3810" t="str">
            <v>Centro Educativo</v>
          </cell>
          <cell r="O3810" t="str">
            <v>Puriscal</v>
          </cell>
          <cell r="P3810" t="str">
            <v>Liceo Diurno Ciudad Colon</v>
          </cell>
          <cell r="Q3810">
            <v>5</v>
          </cell>
          <cell r="R3810">
            <v>5372</v>
          </cell>
        </row>
        <row r="3811">
          <cell r="N3811" t="str">
            <v>Centro Educativo</v>
          </cell>
          <cell r="O3811" t="str">
            <v>Puriscal</v>
          </cell>
          <cell r="P3811" t="str">
            <v>Liceo Nuevo De Puriscal</v>
          </cell>
          <cell r="Q3811">
            <v>1</v>
          </cell>
          <cell r="R3811">
            <v>6714</v>
          </cell>
        </row>
        <row r="3812">
          <cell r="N3812" t="str">
            <v>Centro Educativo</v>
          </cell>
          <cell r="O3812" t="str">
            <v>Puriscal</v>
          </cell>
          <cell r="P3812" t="str">
            <v>Liceo Picagres De Mora</v>
          </cell>
          <cell r="Q3812">
            <v>4</v>
          </cell>
          <cell r="R3812">
            <v>5852</v>
          </cell>
        </row>
        <row r="3813">
          <cell r="N3813" t="str">
            <v>Centro Educativo</v>
          </cell>
          <cell r="O3813" t="str">
            <v>Puriscal</v>
          </cell>
          <cell r="P3813" t="str">
            <v>Liceo Rural El Llano</v>
          </cell>
          <cell r="Q3813">
            <v>6</v>
          </cell>
          <cell r="R3813">
            <v>6044</v>
          </cell>
        </row>
        <row r="3814">
          <cell r="N3814" t="str">
            <v>Centro Educativo</v>
          </cell>
          <cell r="O3814" t="str">
            <v>Puriscal</v>
          </cell>
          <cell r="P3814" t="str">
            <v>Liceo Rural Jaris</v>
          </cell>
          <cell r="Q3814">
            <v>5</v>
          </cell>
          <cell r="R3814">
            <v>6050</v>
          </cell>
        </row>
        <row r="3815">
          <cell r="N3815" t="str">
            <v>Centro Educativo</v>
          </cell>
          <cell r="O3815" t="str">
            <v>Puriscal</v>
          </cell>
          <cell r="P3815" t="str">
            <v>Liceo Rural La Palma</v>
          </cell>
          <cell r="Q3815">
            <v>2</v>
          </cell>
          <cell r="R3815">
            <v>5663</v>
          </cell>
        </row>
        <row r="3816">
          <cell r="N3816" t="str">
            <v>Centro Educativo</v>
          </cell>
          <cell r="O3816" t="str">
            <v>Puriscal</v>
          </cell>
          <cell r="P3816" t="str">
            <v>Liceo Rural Lanas</v>
          </cell>
          <cell r="Q3816">
            <v>2</v>
          </cell>
          <cell r="R3816">
            <v>6043</v>
          </cell>
        </row>
        <row r="3817">
          <cell r="N3817" t="str">
            <v>Centro Educativo</v>
          </cell>
          <cell r="O3817" t="str">
            <v>Puriscal</v>
          </cell>
          <cell r="P3817" t="str">
            <v>Liceo Rural Mastatal</v>
          </cell>
          <cell r="Q3817">
            <v>3</v>
          </cell>
          <cell r="R3817">
            <v>5582</v>
          </cell>
        </row>
        <row r="3818">
          <cell r="N3818" t="str">
            <v>Centro Educativo</v>
          </cell>
          <cell r="O3818" t="str">
            <v>Puriscal</v>
          </cell>
          <cell r="P3818" t="str">
            <v>Liceo Rural San Antonio</v>
          </cell>
          <cell r="Q3818">
            <v>7</v>
          </cell>
          <cell r="R3818">
            <v>5664</v>
          </cell>
        </row>
        <row r="3819">
          <cell r="N3819" t="str">
            <v>Centro Educativo</v>
          </cell>
          <cell r="O3819" t="str">
            <v>Puriscal</v>
          </cell>
          <cell r="P3819" t="str">
            <v>Liceo Rural Zapaton</v>
          </cell>
          <cell r="Q3819">
            <v>3</v>
          </cell>
          <cell r="R3819">
            <v>5985</v>
          </cell>
        </row>
        <row r="3820">
          <cell r="N3820" t="str">
            <v>Centro Educativo</v>
          </cell>
          <cell r="O3820" t="str">
            <v>Puriscal</v>
          </cell>
          <cell r="P3820" t="str">
            <v>Nocturno De Ciudad Colon</v>
          </cell>
          <cell r="Q3820">
            <v>5</v>
          </cell>
          <cell r="R3820">
            <v>4839</v>
          </cell>
        </row>
        <row r="3821">
          <cell r="N3821" t="str">
            <v>Centro Educativo</v>
          </cell>
          <cell r="O3821" t="str">
            <v>Puriscal</v>
          </cell>
          <cell r="P3821" t="str">
            <v>Nocturno De Puriscal</v>
          </cell>
          <cell r="Q3821">
            <v>1</v>
          </cell>
          <cell r="R3821">
            <v>4838</v>
          </cell>
        </row>
        <row r="3822">
          <cell r="N3822" t="str">
            <v>Centro Educativo</v>
          </cell>
          <cell r="O3822" t="str">
            <v>Puriscal</v>
          </cell>
          <cell r="P3822" t="str">
            <v>Prog. Educ. Abierta Puriscal</v>
          </cell>
          <cell r="Q3822">
            <v>1</v>
          </cell>
          <cell r="R3822">
            <v>6603</v>
          </cell>
        </row>
        <row r="3823">
          <cell r="N3823" t="str">
            <v>Centro Educativo</v>
          </cell>
          <cell r="O3823" t="str">
            <v>Puriscal</v>
          </cell>
          <cell r="P3823" t="str">
            <v>Programa Itinerante Artes Plásticas</v>
          </cell>
          <cell r="Q3823">
            <v>1</v>
          </cell>
          <cell r="R3823">
            <v>4935</v>
          </cell>
        </row>
        <row r="3824">
          <cell r="N3824" t="str">
            <v>Centro Educativo</v>
          </cell>
          <cell r="O3824" t="str">
            <v>Puriscal</v>
          </cell>
          <cell r="P3824" t="str">
            <v>Programa Itinerante Segunda Lengua Trans</v>
          </cell>
          <cell r="Q3824">
            <v>1</v>
          </cell>
          <cell r="R3824">
            <v>5558</v>
          </cell>
        </row>
        <row r="3825">
          <cell r="N3825" t="str">
            <v>Centro Educativo</v>
          </cell>
          <cell r="O3825" t="str">
            <v>Puriscal</v>
          </cell>
          <cell r="P3825" t="str">
            <v>Serv. Itin. Ens. Espec. Puriscal</v>
          </cell>
          <cell r="Q3825">
            <v>1</v>
          </cell>
          <cell r="R3825">
            <v>4401</v>
          </cell>
        </row>
        <row r="3826">
          <cell r="N3826" t="str">
            <v>Centro Educativo</v>
          </cell>
          <cell r="O3826" t="str">
            <v>San Carlos</v>
          </cell>
          <cell r="P3826" t="str">
            <v>C.T.P. De Pital</v>
          </cell>
          <cell r="Q3826">
            <v>5</v>
          </cell>
          <cell r="R3826">
            <v>4180</v>
          </cell>
        </row>
        <row r="3827">
          <cell r="N3827" t="str">
            <v>Centro Educativo</v>
          </cell>
          <cell r="O3827" t="str">
            <v>San Carlos</v>
          </cell>
          <cell r="P3827" t="str">
            <v>C.T.P. De Pital</v>
          </cell>
          <cell r="Q3827">
            <v>5</v>
          </cell>
          <cell r="R3827">
            <v>6759</v>
          </cell>
        </row>
        <row r="3828">
          <cell r="N3828" t="str">
            <v>Centro Educativo</v>
          </cell>
          <cell r="O3828" t="str">
            <v>San Carlos</v>
          </cell>
          <cell r="P3828" t="str">
            <v>C.T.P. De Platanar</v>
          </cell>
          <cell r="Q3828">
            <v>2</v>
          </cell>
          <cell r="R3828">
            <v>6577</v>
          </cell>
        </row>
        <row r="3829">
          <cell r="N3829" t="str">
            <v>Centro Educativo</v>
          </cell>
          <cell r="O3829" t="str">
            <v>San Carlos</v>
          </cell>
          <cell r="P3829" t="str">
            <v>C.T.P. De Venecia</v>
          </cell>
          <cell r="Q3829">
            <v>1</v>
          </cell>
          <cell r="R3829">
            <v>4178</v>
          </cell>
        </row>
        <row r="3830">
          <cell r="N3830" t="str">
            <v>Centro Educativo</v>
          </cell>
          <cell r="O3830" t="str">
            <v>San Carlos</v>
          </cell>
          <cell r="P3830" t="str">
            <v>C.T.P. De Venecia</v>
          </cell>
          <cell r="Q3830">
            <v>1</v>
          </cell>
          <cell r="R3830">
            <v>5626</v>
          </cell>
        </row>
        <row r="3831">
          <cell r="N3831" t="str">
            <v>Centro Educativo</v>
          </cell>
          <cell r="O3831" t="str">
            <v>San Carlos</v>
          </cell>
          <cell r="P3831" t="str">
            <v>C.T.P. La Fortuna</v>
          </cell>
          <cell r="Q3831">
            <v>6</v>
          </cell>
          <cell r="R3831">
            <v>4179</v>
          </cell>
        </row>
        <row r="3832">
          <cell r="N3832" t="str">
            <v>Centro Educativo</v>
          </cell>
          <cell r="O3832" t="str">
            <v>San Carlos</v>
          </cell>
          <cell r="P3832" t="str">
            <v>C.T.P. La Fortuna</v>
          </cell>
          <cell r="Q3832">
            <v>6</v>
          </cell>
          <cell r="R3832">
            <v>5792</v>
          </cell>
        </row>
        <row r="3833">
          <cell r="N3833" t="str">
            <v>Centro Educativo</v>
          </cell>
          <cell r="O3833" t="str">
            <v>San Carlos</v>
          </cell>
          <cell r="P3833" t="str">
            <v>C.T.P. La Tigra</v>
          </cell>
          <cell r="Q3833">
            <v>2</v>
          </cell>
          <cell r="R3833">
            <v>6641</v>
          </cell>
        </row>
        <row r="3834">
          <cell r="N3834" t="str">
            <v>Centro Educativo</v>
          </cell>
          <cell r="O3834" t="str">
            <v>San Carlos</v>
          </cell>
          <cell r="P3834" t="str">
            <v>C.T.P. Los Chiles</v>
          </cell>
          <cell r="Q3834">
            <v>9</v>
          </cell>
          <cell r="R3834">
            <v>4177</v>
          </cell>
        </row>
        <row r="3835">
          <cell r="N3835" t="str">
            <v>Centro Educativo</v>
          </cell>
          <cell r="O3835" t="str">
            <v>San Carlos</v>
          </cell>
          <cell r="P3835" t="str">
            <v>C.T.P. Los Chiles</v>
          </cell>
          <cell r="Q3835">
            <v>9</v>
          </cell>
          <cell r="R3835">
            <v>5710</v>
          </cell>
        </row>
        <row r="3836">
          <cell r="N3836" t="str">
            <v>Centro Educativo</v>
          </cell>
          <cell r="O3836" t="str">
            <v>San Carlos</v>
          </cell>
          <cell r="P3836" t="str">
            <v>C.T.P. Nataniel Arias Murillo</v>
          </cell>
          <cell r="Q3836">
            <v>4</v>
          </cell>
          <cell r="R3836">
            <v>4176</v>
          </cell>
        </row>
        <row r="3837">
          <cell r="N3837" t="str">
            <v>Centro Educativo</v>
          </cell>
          <cell r="O3837" t="str">
            <v>San Carlos</v>
          </cell>
          <cell r="P3837" t="str">
            <v>C.T.P. Nataniel Arias Murillo</v>
          </cell>
          <cell r="Q3837">
            <v>4</v>
          </cell>
          <cell r="R3837">
            <v>5396</v>
          </cell>
        </row>
        <row r="3838">
          <cell r="N3838" t="str">
            <v>Centro Educativo</v>
          </cell>
          <cell r="O3838" t="str">
            <v>San Carlos</v>
          </cell>
          <cell r="P3838" t="str">
            <v>C.T.P. San Carlos</v>
          </cell>
          <cell r="Q3838">
            <v>3</v>
          </cell>
          <cell r="R3838">
            <v>4183</v>
          </cell>
        </row>
        <row r="3839">
          <cell r="N3839" t="str">
            <v>Centro Educativo</v>
          </cell>
          <cell r="O3839" t="str">
            <v>San Carlos</v>
          </cell>
          <cell r="P3839" t="str">
            <v>C.T.P. Santa Rosa</v>
          </cell>
          <cell r="Q3839">
            <v>8</v>
          </cell>
          <cell r="R3839">
            <v>4182</v>
          </cell>
        </row>
        <row r="3840">
          <cell r="N3840" t="str">
            <v>Centro Educativo</v>
          </cell>
          <cell r="O3840" t="str">
            <v>San Carlos</v>
          </cell>
          <cell r="P3840" t="str">
            <v>C.T.P. Santa Rosa</v>
          </cell>
          <cell r="Q3840">
            <v>8</v>
          </cell>
          <cell r="R3840">
            <v>5793</v>
          </cell>
        </row>
        <row r="3841">
          <cell r="N3841" t="str">
            <v>Centro Educativo</v>
          </cell>
          <cell r="O3841" t="str">
            <v>San Carlos</v>
          </cell>
          <cell r="P3841" t="str">
            <v>Caipad Ayumisanca</v>
          </cell>
          <cell r="Q3841">
            <v>3</v>
          </cell>
          <cell r="R3841">
            <v>5440</v>
          </cell>
        </row>
        <row r="3842">
          <cell r="N3842" t="str">
            <v>Centro Educativo</v>
          </cell>
          <cell r="O3842" t="str">
            <v>San Carlos</v>
          </cell>
          <cell r="P3842" t="str">
            <v>Caipad Fundac. Amor Y Esperanza</v>
          </cell>
          <cell r="Q3842">
            <v>3</v>
          </cell>
          <cell r="R3842">
            <v>5439</v>
          </cell>
        </row>
        <row r="3843">
          <cell r="N3843" t="str">
            <v>Centro Educativo</v>
          </cell>
          <cell r="O3843" t="str">
            <v>San Carlos</v>
          </cell>
          <cell r="P3843" t="str">
            <v>Cindea Boca Arenal</v>
          </cell>
          <cell r="Q3843">
            <v>7</v>
          </cell>
          <cell r="R3843">
            <v>6843</v>
          </cell>
        </row>
        <row r="3844">
          <cell r="N3844" t="str">
            <v>Centro Educativo</v>
          </cell>
          <cell r="O3844" t="str">
            <v>San Carlos</v>
          </cell>
          <cell r="P3844" t="str">
            <v>Cindea Florencia</v>
          </cell>
          <cell r="Q3844">
            <v>2</v>
          </cell>
          <cell r="R3844">
            <v>6521</v>
          </cell>
        </row>
        <row r="3845">
          <cell r="N3845" t="str">
            <v>Centro Educativo</v>
          </cell>
          <cell r="O3845" t="str">
            <v>San Carlos</v>
          </cell>
          <cell r="P3845" t="str">
            <v>Cindea La Perla</v>
          </cell>
          <cell r="Q3845">
            <v>6</v>
          </cell>
          <cell r="R3845">
            <v>6539</v>
          </cell>
        </row>
        <row r="3846">
          <cell r="N3846" t="str">
            <v>Centro Educativo</v>
          </cell>
          <cell r="O3846" t="str">
            <v>San Carlos</v>
          </cell>
          <cell r="P3846" t="str">
            <v>Cindea Los Chiles</v>
          </cell>
          <cell r="Q3846">
            <v>9</v>
          </cell>
          <cell r="R3846">
            <v>6268</v>
          </cell>
        </row>
        <row r="3847">
          <cell r="N3847" t="str">
            <v>Centro Educativo</v>
          </cell>
          <cell r="O3847" t="str">
            <v>San Carlos</v>
          </cell>
          <cell r="P3847" t="str">
            <v>Cindea Monterrey</v>
          </cell>
          <cell r="Q3847">
            <v>11</v>
          </cell>
          <cell r="R3847">
            <v>6723</v>
          </cell>
        </row>
        <row r="3848">
          <cell r="N3848" t="str">
            <v>Centro Educativo</v>
          </cell>
          <cell r="O3848" t="str">
            <v>San Carlos</v>
          </cell>
          <cell r="P3848" t="str">
            <v>Cindea Pavón</v>
          </cell>
          <cell r="Q3848">
            <v>10</v>
          </cell>
          <cell r="R3848">
            <v>6724</v>
          </cell>
        </row>
        <row r="3849">
          <cell r="N3849" t="str">
            <v>Centro Educativo</v>
          </cell>
          <cell r="O3849" t="str">
            <v>San Carlos</v>
          </cell>
          <cell r="P3849" t="str">
            <v>Cindea Pital</v>
          </cell>
          <cell r="Q3849">
            <v>5</v>
          </cell>
          <cell r="R3849">
            <v>6515</v>
          </cell>
        </row>
        <row r="3850">
          <cell r="N3850" t="str">
            <v>Centro Educativo</v>
          </cell>
          <cell r="O3850" t="str">
            <v>San Carlos</v>
          </cell>
          <cell r="P3850" t="str">
            <v>Cindea San Carlos</v>
          </cell>
          <cell r="Q3850">
            <v>3</v>
          </cell>
          <cell r="R3850">
            <v>4852</v>
          </cell>
        </row>
        <row r="3851">
          <cell r="N3851" t="str">
            <v>Centro Educativo</v>
          </cell>
          <cell r="O3851" t="str">
            <v>San Carlos</v>
          </cell>
          <cell r="P3851" t="str">
            <v>Cindea Santa Rosa</v>
          </cell>
          <cell r="Q3851">
            <v>8</v>
          </cell>
          <cell r="R3851">
            <v>6541</v>
          </cell>
        </row>
        <row r="3852">
          <cell r="N3852" t="str">
            <v>Centro Educativo</v>
          </cell>
          <cell r="O3852" t="str">
            <v>San Carlos</v>
          </cell>
          <cell r="P3852" t="str">
            <v>Cindea Venecia</v>
          </cell>
          <cell r="Q3852">
            <v>1</v>
          </cell>
          <cell r="R3852">
            <v>5746</v>
          </cell>
        </row>
        <row r="3853">
          <cell r="N3853" t="str">
            <v>Centro Educativo</v>
          </cell>
          <cell r="O3853" t="str">
            <v>San Carlos</v>
          </cell>
          <cell r="P3853" t="str">
            <v>Cnvmts. C.T.P. La Fortuna</v>
          </cell>
          <cell r="Q3853">
            <v>6</v>
          </cell>
          <cell r="R3853">
            <v>6251</v>
          </cell>
        </row>
        <row r="3854">
          <cell r="N3854" t="str">
            <v>Centro Educativo</v>
          </cell>
          <cell r="O3854" t="str">
            <v>San Carlos</v>
          </cell>
          <cell r="P3854" t="str">
            <v>Cnvmts. C.T.P. Nataniel Arias Murillo</v>
          </cell>
          <cell r="Q3854">
            <v>4</v>
          </cell>
          <cell r="R3854">
            <v>6251</v>
          </cell>
        </row>
        <row r="3855">
          <cell r="N3855" t="str">
            <v>Centro Educativo</v>
          </cell>
          <cell r="O3855" t="str">
            <v>San Carlos</v>
          </cell>
          <cell r="P3855" t="str">
            <v>Cnvmts. C.T.P. Santa Rosa De Pocosol</v>
          </cell>
          <cell r="Q3855">
            <v>8</v>
          </cell>
          <cell r="R3855">
            <v>6251</v>
          </cell>
        </row>
        <row r="3856">
          <cell r="N3856" t="str">
            <v>Centro Educativo</v>
          </cell>
          <cell r="O3856" t="str">
            <v>San Carlos</v>
          </cell>
          <cell r="P3856" t="str">
            <v>Cnvmts. Esc. Juan Chaves Rojas</v>
          </cell>
          <cell r="Q3856">
            <v>14</v>
          </cell>
          <cell r="R3856">
            <v>6251</v>
          </cell>
        </row>
        <row r="3857">
          <cell r="N3857" t="str">
            <v>Centro Educativo</v>
          </cell>
          <cell r="O3857" t="str">
            <v>San Carlos</v>
          </cell>
          <cell r="P3857" t="str">
            <v>Colegio El Amparo</v>
          </cell>
          <cell r="Q3857">
            <v>10</v>
          </cell>
          <cell r="R3857">
            <v>6565</v>
          </cell>
        </row>
        <row r="3858">
          <cell r="N3858" t="str">
            <v>Centro Educativo</v>
          </cell>
          <cell r="O3858" t="str">
            <v>San Carlos</v>
          </cell>
          <cell r="P3858" t="str">
            <v>Colegio San Francisco De La Palmera</v>
          </cell>
          <cell r="Q3858">
            <v>4</v>
          </cell>
          <cell r="R3858">
            <v>6666</v>
          </cell>
        </row>
        <row r="3859">
          <cell r="N3859" t="str">
            <v>Centro Educativo</v>
          </cell>
          <cell r="O3859" t="str">
            <v>San Carlos</v>
          </cell>
          <cell r="P3859" t="str">
            <v>Colegio San Martin</v>
          </cell>
          <cell r="Q3859">
            <v>14</v>
          </cell>
          <cell r="R3859">
            <v>5677</v>
          </cell>
        </row>
        <row r="3860">
          <cell r="N3860" t="str">
            <v>Centro Educativo</v>
          </cell>
          <cell r="O3860" t="str">
            <v>San Carlos</v>
          </cell>
          <cell r="P3860" t="str">
            <v>Enseñanza Especial Amanda Alvarez De Ugalde</v>
          </cell>
          <cell r="Q3860">
            <v>14</v>
          </cell>
          <cell r="R3860">
            <v>4514</v>
          </cell>
        </row>
        <row r="3861">
          <cell r="N3861" t="str">
            <v>Centro Educativo</v>
          </cell>
          <cell r="O3861" t="str">
            <v>San Carlos</v>
          </cell>
          <cell r="P3861" t="str">
            <v>Esc. Abelardo Rojas Quesada</v>
          </cell>
          <cell r="Q3861">
            <v>4</v>
          </cell>
          <cell r="R3861">
            <v>1379</v>
          </cell>
        </row>
        <row r="3862">
          <cell r="N3862" t="str">
            <v>Centro Educativo</v>
          </cell>
          <cell r="O3862" t="str">
            <v>San Carlos</v>
          </cell>
          <cell r="P3862" t="str">
            <v>Esc. Acapulco</v>
          </cell>
          <cell r="Q3862">
            <v>8</v>
          </cell>
          <cell r="R3862">
            <v>1448</v>
          </cell>
        </row>
        <row r="3863">
          <cell r="N3863" t="str">
            <v>Centro Educativo</v>
          </cell>
          <cell r="O3863" t="str">
            <v>San Carlos</v>
          </cell>
          <cell r="P3863" t="str">
            <v>Esc. Agua Azul</v>
          </cell>
          <cell r="Q3863">
            <v>6</v>
          </cell>
          <cell r="R3863">
            <v>1382</v>
          </cell>
        </row>
        <row r="3864">
          <cell r="N3864" t="str">
            <v>Centro Educativo</v>
          </cell>
          <cell r="O3864" t="str">
            <v>San Carlos</v>
          </cell>
          <cell r="P3864" t="str">
            <v>Esc. Altamira</v>
          </cell>
          <cell r="Q3864">
            <v>4</v>
          </cell>
          <cell r="R3864">
            <v>1391</v>
          </cell>
        </row>
        <row r="3865">
          <cell r="N3865" t="str">
            <v>Centro Educativo</v>
          </cell>
          <cell r="O3865" t="str">
            <v>San Carlos</v>
          </cell>
          <cell r="P3865" t="str">
            <v>Esc. Ángeles De La Colonia Sur</v>
          </cell>
          <cell r="Q3865">
            <v>1</v>
          </cell>
          <cell r="R3865">
            <v>1575</v>
          </cell>
        </row>
        <row r="3866">
          <cell r="N3866" t="str">
            <v>Centro Educativo</v>
          </cell>
          <cell r="O3866" t="str">
            <v>San Carlos</v>
          </cell>
          <cell r="P3866" t="str">
            <v>Esc. Antonio José De Sucre</v>
          </cell>
          <cell r="Q3866">
            <v>14</v>
          </cell>
          <cell r="R3866">
            <v>1533</v>
          </cell>
        </row>
        <row r="3867">
          <cell r="N3867" t="str">
            <v>Centro Educativo</v>
          </cell>
          <cell r="O3867" t="str">
            <v>San Carlos</v>
          </cell>
          <cell r="P3867" t="str">
            <v>Esc. Arco Iris</v>
          </cell>
          <cell r="Q3867">
            <v>9</v>
          </cell>
          <cell r="R3867">
            <v>1474</v>
          </cell>
        </row>
        <row r="3868">
          <cell r="N3868" t="str">
            <v>Centro Educativo</v>
          </cell>
          <cell r="O3868" t="str">
            <v>San Carlos</v>
          </cell>
          <cell r="P3868" t="str">
            <v>Esc. Aristides Romaín</v>
          </cell>
          <cell r="Q3868">
            <v>4</v>
          </cell>
          <cell r="R3868">
            <v>1532</v>
          </cell>
        </row>
        <row r="3869">
          <cell r="N3869" t="str">
            <v>Centro Educativo</v>
          </cell>
          <cell r="O3869" t="str">
            <v>San Carlos</v>
          </cell>
          <cell r="P3869" t="str">
            <v>Esc. Bahamas</v>
          </cell>
          <cell r="Q3869">
            <v>7</v>
          </cell>
          <cell r="R3869">
            <v>4956</v>
          </cell>
        </row>
        <row r="3870">
          <cell r="N3870" t="str">
            <v>Centro Educativo</v>
          </cell>
          <cell r="O3870" t="str">
            <v>San Carlos</v>
          </cell>
          <cell r="P3870" t="str">
            <v>Esc. Barrio Los Ángeles</v>
          </cell>
          <cell r="Q3870">
            <v>3</v>
          </cell>
          <cell r="R3870">
            <v>1389</v>
          </cell>
        </row>
        <row r="3871">
          <cell r="N3871" t="str">
            <v>Centro Educativo</v>
          </cell>
          <cell r="O3871" t="str">
            <v>San Carlos</v>
          </cell>
          <cell r="P3871" t="str">
            <v>Esc. Bella Vista</v>
          </cell>
          <cell r="Q3871">
            <v>7</v>
          </cell>
          <cell r="R3871">
            <v>1708</v>
          </cell>
        </row>
        <row r="3872">
          <cell r="N3872" t="str">
            <v>Centro Educativo</v>
          </cell>
          <cell r="O3872" t="str">
            <v>San Carlos</v>
          </cell>
          <cell r="P3872" t="str">
            <v>Esc. Betania</v>
          </cell>
          <cell r="Q3872">
            <v>7</v>
          </cell>
          <cell r="R3872">
            <v>1557</v>
          </cell>
        </row>
        <row r="3873">
          <cell r="N3873" t="str">
            <v>Centro Educativo</v>
          </cell>
          <cell r="O3873" t="str">
            <v>San Carlos</v>
          </cell>
          <cell r="P3873" t="str">
            <v>Esc. Boca De Rio Cureña</v>
          </cell>
          <cell r="Q3873">
            <v>5</v>
          </cell>
          <cell r="R3873">
            <v>1401</v>
          </cell>
        </row>
        <row r="3874">
          <cell r="N3874" t="str">
            <v>Centro Educativo</v>
          </cell>
          <cell r="O3874" t="str">
            <v>San Carlos</v>
          </cell>
          <cell r="P3874" t="str">
            <v>Esc. Boca Del Rio San Carlos</v>
          </cell>
          <cell r="Q3874">
            <v>5</v>
          </cell>
          <cell r="R3874">
            <v>1439</v>
          </cell>
        </row>
        <row r="3875">
          <cell r="N3875" t="str">
            <v>Centro Educativo</v>
          </cell>
          <cell r="O3875" t="str">
            <v>San Carlos</v>
          </cell>
          <cell r="P3875" t="str">
            <v>Esc. Boca Tapada</v>
          </cell>
          <cell r="Q3875">
            <v>5</v>
          </cell>
          <cell r="R3875">
            <v>1558</v>
          </cell>
        </row>
        <row r="3876">
          <cell r="N3876" t="str">
            <v>Centro Educativo</v>
          </cell>
          <cell r="O3876" t="str">
            <v>San Carlos</v>
          </cell>
          <cell r="P3876" t="str">
            <v>Esc. Bonanza</v>
          </cell>
          <cell r="Q3876">
            <v>6</v>
          </cell>
          <cell r="R3876">
            <v>1404</v>
          </cell>
        </row>
        <row r="3877">
          <cell r="N3877" t="str">
            <v>Centro Educativo</v>
          </cell>
          <cell r="O3877" t="str">
            <v>San Carlos</v>
          </cell>
          <cell r="P3877" t="str">
            <v>Esc. Buena Vista</v>
          </cell>
          <cell r="Q3877">
            <v>14</v>
          </cell>
          <cell r="R3877">
            <v>1444</v>
          </cell>
        </row>
        <row r="3878">
          <cell r="N3878" t="str">
            <v>Centro Educativo</v>
          </cell>
          <cell r="O3878" t="str">
            <v>San Carlos</v>
          </cell>
          <cell r="P3878" t="str">
            <v>Esc. Buenos Aires (Pocosol)</v>
          </cell>
          <cell r="Q3878">
            <v>7</v>
          </cell>
          <cell r="R3878">
            <v>1459</v>
          </cell>
        </row>
        <row r="3879">
          <cell r="N3879" t="str">
            <v>Centro Educativo</v>
          </cell>
          <cell r="O3879" t="str">
            <v>San Carlos</v>
          </cell>
          <cell r="P3879" t="str">
            <v>Esc. Buenos Aires (Venecia)</v>
          </cell>
          <cell r="Q3879">
            <v>1</v>
          </cell>
          <cell r="R3879">
            <v>1445</v>
          </cell>
        </row>
        <row r="3880">
          <cell r="N3880" t="str">
            <v>Centro Educativo</v>
          </cell>
          <cell r="O3880" t="str">
            <v>San Carlos</v>
          </cell>
          <cell r="P3880" t="str">
            <v>Esc. Caimitos</v>
          </cell>
          <cell r="Q3880">
            <v>2</v>
          </cell>
          <cell r="R3880">
            <v>1420</v>
          </cell>
        </row>
        <row r="3881">
          <cell r="N3881" t="str">
            <v>Centro Educativo</v>
          </cell>
          <cell r="O3881" t="str">
            <v>San Carlos</v>
          </cell>
          <cell r="P3881" t="str">
            <v>Esc. Calle Damas</v>
          </cell>
          <cell r="Q3881">
            <v>4</v>
          </cell>
          <cell r="R3881">
            <v>6102</v>
          </cell>
        </row>
        <row r="3882">
          <cell r="N3882" t="str">
            <v>Centro Educativo</v>
          </cell>
          <cell r="O3882" t="str">
            <v>San Carlos</v>
          </cell>
          <cell r="P3882" t="str">
            <v>Esc. Cananeo</v>
          </cell>
          <cell r="Q3882">
            <v>10</v>
          </cell>
          <cell r="R3882">
            <v>1462</v>
          </cell>
        </row>
        <row r="3883">
          <cell r="N3883" t="str">
            <v>Centro Educativo</v>
          </cell>
          <cell r="O3883" t="str">
            <v>San Carlos</v>
          </cell>
          <cell r="P3883" t="str">
            <v>Esc. Caño Castilla</v>
          </cell>
          <cell r="Q3883">
            <v>10</v>
          </cell>
          <cell r="R3883">
            <v>1390</v>
          </cell>
        </row>
        <row r="3884">
          <cell r="N3884" t="str">
            <v>Centro Educativo</v>
          </cell>
          <cell r="O3884" t="str">
            <v>San Carlos</v>
          </cell>
          <cell r="P3884" t="str">
            <v>Esc. Carlos Maroto Quiros</v>
          </cell>
          <cell r="Q3884">
            <v>2</v>
          </cell>
          <cell r="R3884">
            <v>1468</v>
          </cell>
        </row>
        <row r="3885">
          <cell r="N3885" t="str">
            <v>Centro Educativo</v>
          </cell>
          <cell r="O3885" t="str">
            <v>San Carlos</v>
          </cell>
          <cell r="P3885" t="str">
            <v>Esc. Carrizal (Pocosol)</v>
          </cell>
          <cell r="Q3885">
            <v>13</v>
          </cell>
          <cell r="R3885">
            <v>1476</v>
          </cell>
        </row>
        <row r="3886">
          <cell r="N3886" t="str">
            <v>Centro Educativo</v>
          </cell>
          <cell r="O3886" t="str">
            <v>San Carlos</v>
          </cell>
          <cell r="P3886" t="str">
            <v>Esc. Carrizal (Río Cuarto)</v>
          </cell>
          <cell r="Q3886">
            <v>1</v>
          </cell>
          <cell r="R3886">
            <v>1429</v>
          </cell>
        </row>
        <row r="3887">
          <cell r="N3887" t="str">
            <v>Centro Educativo</v>
          </cell>
          <cell r="O3887" t="str">
            <v>San Carlos</v>
          </cell>
          <cell r="P3887" t="str">
            <v>Esc. Castelmare</v>
          </cell>
          <cell r="Q3887">
            <v>5</v>
          </cell>
          <cell r="R3887">
            <v>1486</v>
          </cell>
        </row>
        <row r="3888">
          <cell r="N3888" t="str">
            <v>Centro Educativo</v>
          </cell>
          <cell r="O3888" t="str">
            <v>San Carlos</v>
          </cell>
          <cell r="P3888" t="str">
            <v>Esc. Cedral</v>
          </cell>
          <cell r="Q3888">
            <v>3</v>
          </cell>
          <cell r="R3888">
            <v>1513</v>
          </cell>
        </row>
        <row r="3889">
          <cell r="N3889" t="str">
            <v>Centro Educativo</v>
          </cell>
          <cell r="O3889" t="str">
            <v>San Carlos</v>
          </cell>
          <cell r="P3889" t="str">
            <v>Esc. Cedral</v>
          </cell>
          <cell r="Q3889">
            <v>3</v>
          </cell>
          <cell r="R3889">
            <v>4523</v>
          </cell>
        </row>
        <row r="3890">
          <cell r="N3890" t="str">
            <v>Centro Educativo</v>
          </cell>
          <cell r="O3890" t="str">
            <v>San Carlos</v>
          </cell>
          <cell r="P3890" t="str">
            <v>Esc. Cerro Blanco</v>
          </cell>
          <cell r="Q3890">
            <v>5</v>
          </cell>
          <cell r="R3890">
            <v>1599</v>
          </cell>
        </row>
        <row r="3891">
          <cell r="N3891" t="str">
            <v>Centro Educativo</v>
          </cell>
          <cell r="O3891" t="str">
            <v>San Carlos</v>
          </cell>
          <cell r="P3891" t="str">
            <v>Esc. Cerro Cortes</v>
          </cell>
          <cell r="Q3891">
            <v>4</v>
          </cell>
          <cell r="R3891">
            <v>1472</v>
          </cell>
        </row>
        <row r="3892">
          <cell r="N3892" t="str">
            <v>Centro Educativo</v>
          </cell>
          <cell r="O3892" t="str">
            <v>San Carlos</v>
          </cell>
          <cell r="P3892" t="str">
            <v>Esc. Chambacú</v>
          </cell>
          <cell r="Q3892">
            <v>11</v>
          </cell>
          <cell r="R3892">
            <v>1478</v>
          </cell>
        </row>
        <row r="3893">
          <cell r="N3893" t="str">
            <v>Centro Educativo</v>
          </cell>
          <cell r="O3893" t="str">
            <v>San Carlos</v>
          </cell>
          <cell r="P3893" t="str">
            <v>Esc. Chaparrón</v>
          </cell>
          <cell r="Q3893">
            <v>5</v>
          </cell>
          <cell r="R3893">
            <v>1457</v>
          </cell>
        </row>
        <row r="3894">
          <cell r="N3894" t="str">
            <v>Centro Educativo</v>
          </cell>
          <cell r="O3894" t="str">
            <v>San Carlos</v>
          </cell>
          <cell r="P3894" t="str">
            <v>Esc. Chimurria</v>
          </cell>
          <cell r="Q3894">
            <v>8</v>
          </cell>
          <cell r="R3894">
            <v>1577</v>
          </cell>
        </row>
        <row r="3895">
          <cell r="N3895" t="str">
            <v>Centro Educativo</v>
          </cell>
          <cell r="O3895" t="str">
            <v>San Carlos</v>
          </cell>
          <cell r="P3895" t="str">
            <v>Esc. Chorreras</v>
          </cell>
          <cell r="Q3895">
            <v>12</v>
          </cell>
          <cell r="R3895">
            <v>6139</v>
          </cell>
        </row>
        <row r="3896">
          <cell r="N3896" t="str">
            <v>Centro Educativo</v>
          </cell>
          <cell r="O3896" t="str">
            <v>San Carlos</v>
          </cell>
          <cell r="P3896" t="str">
            <v>Esc. Clemente Marín Rodríguez</v>
          </cell>
          <cell r="Q3896">
            <v>5</v>
          </cell>
          <cell r="R3896">
            <v>1528</v>
          </cell>
        </row>
        <row r="3897">
          <cell r="N3897" t="str">
            <v>Centro Educativo</v>
          </cell>
          <cell r="O3897" t="str">
            <v>San Carlos</v>
          </cell>
          <cell r="P3897" t="str">
            <v>Esc. Cocobolo</v>
          </cell>
          <cell r="Q3897">
            <v>12</v>
          </cell>
          <cell r="R3897">
            <v>1482</v>
          </cell>
        </row>
        <row r="3898">
          <cell r="N3898" t="str">
            <v>Centro Educativo</v>
          </cell>
          <cell r="O3898" t="str">
            <v>San Carlos</v>
          </cell>
          <cell r="P3898" t="str">
            <v>Esc. Colonia Guanacaste</v>
          </cell>
          <cell r="Q3898">
            <v>10</v>
          </cell>
          <cell r="R3898">
            <v>1684</v>
          </cell>
        </row>
        <row r="3899">
          <cell r="N3899" t="str">
            <v>Centro Educativo</v>
          </cell>
          <cell r="O3899" t="str">
            <v>San Carlos</v>
          </cell>
          <cell r="P3899" t="str">
            <v>Esc. Colonia París</v>
          </cell>
          <cell r="Q3899">
            <v>11</v>
          </cell>
          <cell r="R3899">
            <v>1384</v>
          </cell>
        </row>
        <row r="3900">
          <cell r="N3900" t="str">
            <v>Centro Educativo</v>
          </cell>
          <cell r="O3900" t="str">
            <v>San Carlos</v>
          </cell>
          <cell r="P3900" t="str">
            <v>Esc. Colonia Toro Amarillo</v>
          </cell>
          <cell r="Q3900">
            <v>1</v>
          </cell>
          <cell r="R3900">
            <v>1488</v>
          </cell>
        </row>
        <row r="3901">
          <cell r="N3901" t="str">
            <v>Centro Educativo</v>
          </cell>
          <cell r="O3901" t="str">
            <v>San Carlos</v>
          </cell>
          <cell r="P3901" t="str">
            <v>Esc. Concepción (Ciudad Quesada)</v>
          </cell>
          <cell r="Q3901">
            <v>14</v>
          </cell>
          <cell r="R3901">
            <v>1496</v>
          </cell>
        </row>
        <row r="3902">
          <cell r="N3902" t="str">
            <v>Centro Educativo</v>
          </cell>
          <cell r="O3902" t="str">
            <v>San Carlos</v>
          </cell>
          <cell r="P3902" t="str">
            <v>Esc. Concepción (La Palmera)</v>
          </cell>
          <cell r="Q3902">
            <v>4</v>
          </cell>
          <cell r="R3902">
            <v>1501</v>
          </cell>
        </row>
        <row r="3903">
          <cell r="N3903" t="str">
            <v>Centro Educativo</v>
          </cell>
          <cell r="O3903" t="str">
            <v>San Carlos</v>
          </cell>
          <cell r="P3903" t="str">
            <v>Esc. Concepción (Los Chiles)</v>
          </cell>
          <cell r="Q3903">
            <v>10</v>
          </cell>
          <cell r="R3903">
            <v>1602</v>
          </cell>
        </row>
        <row r="3904">
          <cell r="N3904" t="str">
            <v>Centro Educativo</v>
          </cell>
          <cell r="O3904" t="str">
            <v>San Carlos</v>
          </cell>
          <cell r="P3904" t="str">
            <v>Esc. Coope Isabel</v>
          </cell>
          <cell r="Q3904">
            <v>5</v>
          </cell>
          <cell r="R3904">
            <v>1416</v>
          </cell>
        </row>
        <row r="3905">
          <cell r="N3905" t="str">
            <v>Centro Educativo</v>
          </cell>
          <cell r="O3905" t="str">
            <v>San Carlos</v>
          </cell>
          <cell r="P3905" t="str">
            <v>Esc. Coope San Juan</v>
          </cell>
          <cell r="Q3905">
            <v>4</v>
          </cell>
          <cell r="R3905">
            <v>1393</v>
          </cell>
        </row>
        <row r="3906">
          <cell r="N3906" t="str">
            <v>Centro Educativo</v>
          </cell>
          <cell r="O3906" t="str">
            <v>San Carlos</v>
          </cell>
          <cell r="P3906" t="str">
            <v>Esc. Coopevega</v>
          </cell>
          <cell r="Q3906">
            <v>12</v>
          </cell>
          <cell r="R3906">
            <v>1399</v>
          </cell>
        </row>
        <row r="3907">
          <cell r="N3907" t="str">
            <v>Centro Educativo</v>
          </cell>
          <cell r="O3907" t="str">
            <v>San Carlos</v>
          </cell>
          <cell r="P3907" t="str">
            <v>Esc. Coquital (Los Chiles)</v>
          </cell>
          <cell r="Q3907">
            <v>9</v>
          </cell>
          <cell r="R3907">
            <v>1561</v>
          </cell>
        </row>
        <row r="3908">
          <cell r="N3908" t="str">
            <v>Centro Educativo</v>
          </cell>
          <cell r="O3908" t="str">
            <v>San Carlos</v>
          </cell>
          <cell r="P3908" t="str">
            <v>Esc. Coquitales (San Jorge)</v>
          </cell>
          <cell r="Q3908">
            <v>8</v>
          </cell>
          <cell r="R3908">
            <v>1491</v>
          </cell>
        </row>
        <row r="3909">
          <cell r="N3909" t="str">
            <v>Centro Educativo</v>
          </cell>
          <cell r="O3909" t="str">
            <v>San Carlos</v>
          </cell>
          <cell r="P3909" t="str">
            <v>Esc. Cristo Rey</v>
          </cell>
          <cell r="Q3909">
            <v>10</v>
          </cell>
          <cell r="R3909">
            <v>1683</v>
          </cell>
        </row>
        <row r="3910">
          <cell r="N3910" t="str">
            <v>Centro Educativo</v>
          </cell>
          <cell r="O3910" t="str">
            <v>San Carlos</v>
          </cell>
          <cell r="P3910" t="str">
            <v>Esc. Crucitas</v>
          </cell>
          <cell r="Q3910">
            <v>12</v>
          </cell>
          <cell r="R3910">
            <v>1547</v>
          </cell>
        </row>
        <row r="3911">
          <cell r="N3911" t="str">
            <v>Centro Educativo</v>
          </cell>
          <cell r="O3911" t="str">
            <v>San Carlos</v>
          </cell>
          <cell r="P3911" t="str">
            <v>Esc. Cuestillas</v>
          </cell>
          <cell r="Q3911">
            <v>2</v>
          </cell>
          <cell r="R3911">
            <v>1507</v>
          </cell>
        </row>
        <row r="3912">
          <cell r="N3912" t="str">
            <v>Centro Educativo</v>
          </cell>
          <cell r="O3912" t="str">
            <v>San Carlos</v>
          </cell>
          <cell r="P3912" t="str">
            <v>Esc. Curire</v>
          </cell>
          <cell r="Q3912">
            <v>12</v>
          </cell>
          <cell r="R3912">
            <v>1494</v>
          </cell>
        </row>
        <row r="3913">
          <cell r="N3913" t="str">
            <v>Centro Educativo</v>
          </cell>
          <cell r="O3913" t="str">
            <v>San Carlos</v>
          </cell>
          <cell r="P3913" t="str">
            <v>Esc. Domingo Vargas Aguilar</v>
          </cell>
          <cell r="Q3913">
            <v>11</v>
          </cell>
          <cell r="R3913">
            <v>1667</v>
          </cell>
        </row>
        <row r="3914">
          <cell r="N3914" t="str">
            <v>Centro Educativo</v>
          </cell>
          <cell r="O3914" t="str">
            <v>San Carlos</v>
          </cell>
          <cell r="P3914" t="str">
            <v>Esc. Dos Aguas</v>
          </cell>
          <cell r="Q3914">
            <v>10</v>
          </cell>
          <cell r="R3914">
            <v>1380</v>
          </cell>
        </row>
        <row r="3915">
          <cell r="N3915" t="str">
            <v>Centro Educativo</v>
          </cell>
          <cell r="O3915" t="str">
            <v>San Carlos</v>
          </cell>
          <cell r="P3915" t="str">
            <v>Esc. Dulce Nombre</v>
          </cell>
          <cell r="Q3915">
            <v>3</v>
          </cell>
          <cell r="R3915">
            <v>1512</v>
          </cell>
        </row>
        <row r="3916">
          <cell r="N3916" t="str">
            <v>Centro Educativo</v>
          </cell>
          <cell r="O3916" t="str">
            <v>San Carlos</v>
          </cell>
          <cell r="P3916" t="str">
            <v>Esc. Ecológica La Tigra</v>
          </cell>
          <cell r="Q3916">
            <v>2</v>
          </cell>
          <cell r="R3916">
            <v>1555</v>
          </cell>
        </row>
        <row r="3917">
          <cell r="N3917" t="str">
            <v>Centro Educativo</v>
          </cell>
          <cell r="O3917" t="str">
            <v>San Carlos</v>
          </cell>
          <cell r="P3917" t="str">
            <v>Esc. El Botijo</v>
          </cell>
          <cell r="Q3917">
            <v>10</v>
          </cell>
          <cell r="R3917">
            <v>1588</v>
          </cell>
        </row>
        <row r="3918">
          <cell r="N3918" t="str">
            <v>Centro Educativo</v>
          </cell>
          <cell r="O3918" t="str">
            <v>San Carlos</v>
          </cell>
          <cell r="P3918" t="str">
            <v>Esc. El Cachito</v>
          </cell>
          <cell r="Q3918">
            <v>9</v>
          </cell>
          <cell r="R3918">
            <v>1677</v>
          </cell>
        </row>
        <row r="3919">
          <cell r="N3919" t="str">
            <v>Centro Educativo</v>
          </cell>
          <cell r="O3919" t="str">
            <v>San Carlos</v>
          </cell>
          <cell r="P3919" t="str">
            <v>Esc. El Campo (San Pablo)</v>
          </cell>
          <cell r="Q3919">
            <v>3</v>
          </cell>
          <cell r="R3919">
            <v>1417</v>
          </cell>
        </row>
        <row r="3920">
          <cell r="N3920" t="str">
            <v>Centro Educativo</v>
          </cell>
          <cell r="O3920" t="str">
            <v>San Carlos</v>
          </cell>
          <cell r="P3920" t="str">
            <v>Esc. El Carmen (Ciudad Quesada)</v>
          </cell>
          <cell r="Q3920">
            <v>3</v>
          </cell>
          <cell r="R3920">
            <v>1421</v>
          </cell>
        </row>
        <row r="3921">
          <cell r="N3921" t="str">
            <v>Centro Educativo</v>
          </cell>
          <cell r="O3921" t="str">
            <v>San Carlos</v>
          </cell>
          <cell r="P3921" t="str">
            <v>Esc. El Carmen (Cutris)</v>
          </cell>
          <cell r="Q3921">
            <v>12</v>
          </cell>
          <cell r="R3921">
            <v>1460</v>
          </cell>
        </row>
        <row r="3922">
          <cell r="N3922" t="str">
            <v>Centro Educativo</v>
          </cell>
          <cell r="O3922" t="str">
            <v>San Carlos</v>
          </cell>
          <cell r="P3922" t="str">
            <v>Esc. El Carmen (Río Cuarto)</v>
          </cell>
          <cell r="Q3922">
            <v>1</v>
          </cell>
          <cell r="R3922">
            <v>1518</v>
          </cell>
        </row>
        <row r="3923">
          <cell r="N3923" t="str">
            <v>Centro Educativo</v>
          </cell>
          <cell r="O3923" t="str">
            <v>San Carlos</v>
          </cell>
          <cell r="P3923" t="str">
            <v>Esc. El Castillo</v>
          </cell>
          <cell r="Q3923">
            <v>6</v>
          </cell>
          <cell r="R3923">
            <v>1377</v>
          </cell>
        </row>
        <row r="3924">
          <cell r="N3924" t="str">
            <v>Centro Educativo</v>
          </cell>
          <cell r="O3924" t="str">
            <v>San Carlos</v>
          </cell>
          <cell r="P3924" t="str">
            <v>Esc. El Cóbano</v>
          </cell>
          <cell r="Q3924">
            <v>10</v>
          </cell>
          <cell r="R3924">
            <v>1502</v>
          </cell>
        </row>
        <row r="3925">
          <cell r="N3925" t="str">
            <v>Centro Educativo</v>
          </cell>
          <cell r="O3925" t="str">
            <v>San Carlos</v>
          </cell>
          <cell r="P3925" t="str">
            <v>Esc. El Combate</v>
          </cell>
          <cell r="Q3925">
            <v>9</v>
          </cell>
          <cell r="R3925">
            <v>1514</v>
          </cell>
        </row>
        <row r="3926">
          <cell r="N3926" t="str">
            <v>Centro Educativo</v>
          </cell>
          <cell r="O3926" t="str">
            <v>San Carlos</v>
          </cell>
          <cell r="P3926" t="str">
            <v>Esc. El Conchito</v>
          </cell>
          <cell r="Q3926">
            <v>13</v>
          </cell>
          <cell r="R3926">
            <v>1381</v>
          </cell>
        </row>
        <row r="3927">
          <cell r="N3927" t="str">
            <v>Centro Educativo</v>
          </cell>
          <cell r="O3927" t="str">
            <v>San Carlos</v>
          </cell>
          <cell r="P3927" t="str">
            <v>Esc. El Concho</v>
          </cell>
          <cell r="Q3927">
            <v>13</v>
          </cell>
          <cell r="R3927">
            <v>1493</v>
          </cell>
        </row>
        <row r="3928">
          <cell r="N3928" t="str">
            <v>Centro Educativo</v>
          </cell>
          <cell r="O3928" t="str">
            <v>San Carlos</v>
          </cell>
          <cell r="P3928" t="str">
            <v>Esc. El Coyol</v>
          </cell>
          <cell r="Q3928">
            <v>10</v>
          </cell>
          <cell r="R3928">
            <v>1701</v>
          </cell>
        </row>
        <row r="3929">
          <cell r="N3929" t="str">
            <v>Centro Educativo</v>
          </cell>
          <cell r="O3929" t="str">
            <v>San Carlos</v>
          </cell>
          <cell r="P3929" t="str">
            <v>Esc. El Cruce</v>
          </cell>
          <cell r="Q3929">
            <v>9</v>
          </cell>
          <cell r="R3929">
            <v>1590</v>
          </cell>
        </row>
        <row r="3930">
          <cell r="N3930" t="str">
            <v>Centro Educativo</v>
          </cell>
          <cell r="O3930" t="str">
            <v>San Carlos</v>
          </cell>
          <cell r="P3930" t="str">
            <v>Esc. El Encanto</v>
          </cell>
          <cell r="Q3930">
            <v>5</v>
          </cell>
          <cell r="R3930">
            <v>1484</v>
          </cell>
        </row>
        <row r="3931">
          <cell r="N3931" t="str">
            <v>Centro Educativo</v>
          </cell>
          <cell r="O3931" t="str">
            <v>San Carlos</v>
          </cell>
          <cell r="P3931" t="str">
            <v>Esc. El Futuro</v>
          </cell>
          <cell r="Q3931">
            <v>2</v>
          </cell>
          <cell r="R3931">
            <v>1402</v>
          </cell>
        </row>
        <row r="3932">
          <cell r="N3932" t="str">
            <v>Centro Educativo</v>
          </cell>
          <cell r="O3932" t="str">
            <v>San Carlos</v>
          </cell>
          <cell r="P3932" t="str">
            <v>Esc. El Jardín (Cutris)</v>
          </cell>
          <cell r="Q3932">
            <v>12</v>
          </cell>
          <cell r="R3932">
            <v>1696</v>
          </cell>
        </row>
        <row r="3933">
          <cell r="N3933" t="str">
            <v>Centro Educativo</v>
          </cell>
          <cell r="O3933" t="str">
            <v>San Carlos</v>
          </cell>
          <cell r="P3933" t="str">
            <v>Esc. El Jardín (Pital)</v>
          </cell>
          <cell r="Q3933">
            <v>5</v>
          </cell>
          <cell r="R3933">
            <v>1432</v>
          </cell>
        </row>
        <row r="3934">
          <cell r="N3934" t="str">
            <v>Centro Educativo</v>
          </cell>
          <cell r="O3934" t="str">
            <v>San Carlos</v>
          </cell>
          <cell r="P3934" t="str">
            <v>Esc. El Jobo</v>
          </cell>
          <cell r="Q3934">
            <v>9</v>
          </cell>
          <cell r="R3934">
            <v>1519</v>
          </cell>
        </row>
        <row r="3935">
          <cell r="N3935" t="str">
            <v>Centro Educativo</v>
          </cell>
          <cell r="O3935" t="str">
            <v>San Carlos</v>
          </cell>
          <cell r="P3935" t="str">
            <v>Esc. El Molino</v>
          </cell>
          <cell r="Q3935">
            <v>6</v>
          </cell>
          <cell r="R3935">
            <v>1520</v>
          </cell>
        </row>
        <row r="3936">
          <cell r="N3936" t="str">
            <v>Centro Educativo</v>
          </cell>
          <cell r="O3936" t="str">
            <v>San Carlos</v>
          </cell>
          <cell r="P3936" t="str">
            <v>Esc. El Palmar</v>
          </cell>
          <cell r="Q3936">
            <v>5</v>
          </cell>
          <cell r="R3936">
            <v>1521</v>
          </cell>
        </row>
        <row r="3937">
          <cell r="N3937" t="str">
            <v>Centro Educativo</v>
          </cell>
          <cell r="O3937" t="str">
            <v>San Carlos</v>
          </cell>
          <cell r="P3937" t="str">
            <v>Esc. El Parque</v>
          </cell>
          <cell r="Q3937">
            <v>9</v>
          </cell>
          <cell r="R3937">
            <v>1693</v>
          </cell>
        </row>
        <row r="3938">
          <cell r="N3938" t="str">
            <v>Centro Educativo</v>
          </cell>
          <cell r="O3938" t="str">
            <v>San Carlos</v>
          </cell>
          <cell r="P3938" t="str">
            <v>Esc. El Pavón</v>
          </cell>
          <cell r="Q3938">
            <v>10</v>
          </cell>
          <cell r="R3938">
            <v>1559</v>
          </cell>
        </row>
        <row r="3939">
          <cell r="N3939" t="str">
            <v>Centro Educativo</v>
          </cell>
          <cell r="O3939" t="str">
            <v>San Carlos</v>
          </cell>
          <cell r="P3939" t="str">
            <v>Esc. El Peje</v>
          </cell>
          <cell r="Q3939">
            <v>2</v>
          </cell>
          <cell r="R3939">
            <v>1522</v>
          </cell>
        </row>
        <row r="3940">
          <cell r="N3940" t="str">
            <v>Centro Educativo</v>
          </cell>
          <cell r="O3940" t="str">
            <v>San Carlos</v>
          </cell>
          <cell r="P3940" t="str">
            <v>Esc. El Pinar</v>
          </cell>
          <cell r="Q3940">
            <v>1</v>
          </cell>
          <cell r="R3940">
            <v>1466</v>
          </cell>
        </row>
        <row r="3941">
          <cell r="N3941" t="str">
            <v>Centro Educativo</v>
          </cell>
          <cell r="O3941" t="str">
            <v>San Carlos</v>
          </cell>
          <cell r="P3941" t="str">
            <v>Esc. El Plomo</v>
          </cell>
          <cell r="Q3941">
            <v>13</v>
          </cell>
          <cell r="R3941">
            <v>1470</v>
          </cell>
        </row>
        <row r="3942">
          <cell r="N3942" t="str">
            <v>Centro Educativo</v>
          </cell>
          <cell r="O3942" t="str">
            <v>San Carlos</v>
          </cell>
          <cell r="P3942" t="str">
            <v>Esc. El Porvenir</v>
          </cell>
          <cell r="Q3942">
            <v>10</v>
          </cell>
          <cell r="R3942">
            <v>1717</v>
          </cell>
        </row>
        <row r="3943">
          <cell r="N3943" t="str">
            <v>Centro Educativo</v>
          </cell>
          <cell r="O3943" t="str">
            <v>San Carlos</v>
          </cell>
          <cell r="P3943" t="str">
            <v>Esc. El Recreo</v>
          </cell>
          <cell r="Q3943">
            <v>9</v>
          </cell>
          <cell r="R3943">
            <v>1392</v>
          </cell>
        </row>
        <row r="3944">
          <cell r="N3944" t="str">
            <v>Centro Educativo</v>
          </cell>
          <cell r="O3944" t="str">
            <v>San Carlos</v>
          </cell>
          <cell r="P3944" t="str">
            <v>Esc. El Roble</v>
          </cell>
          <cell r="Q3944">
            <v>12</v>
          </cell>
          <cell r="R3944">
            <v>1437</v>
          </cell>
        </row>
        <row r="3945">
          <cell r="N3945" t="str">
            <v>Centro Educativo</v>
          </cell>
          <cell r="O3945" t="str">
            <v>San Carlos</v>
          </cell>
          <cell r="P3945" t="str">
            <v>Esc. El Saíno</v>
          </cell>
          <cell r="Q3945">
            <v>5</v>
          </cell>
          <cell r="R3945">
            <v>1527</v>
          </cell>
        </row>
        <row r="3946">
          <cell r="N3946" t="str">
            <v>Centro Educativo</v>
          </cell>
          <cell r="O3946" t="str">
            <v>San Carlos</v>
          </cell>
          <cell r="P3946" t="str">
            <v>Esc. El Tanque</v>
          </cell>
          <cell r="Q3946">
            <v>6</v>
          </cell>
          <cell r="R3946">
            <v>1526</v>
          </cell>
        </row>
        <row r="3947">
          <cell r="N3947" t="str">
            <v>Centro Educativo</v>
          </cell>
          <cell r="O3947" t="str">
            <v>San Carlos</v>
          </cell>
          <cell r="P3947" t="str">
            <v>Esc. Entre Ríos</v>
          </cell>
          <cell r="Q3947">
            <v>11</v>
          </cell>
          <cell r="R3947">
            <v>1529</v>
          </cell>
        </row>
        <row r="3948">
          <cell r="N3948" t="str">
            <v>Centro Educativo</v>
          </cell>
          <cell r="O3948" t="str">
            <v>San Carlos</v>
          </cell>
          <cell r="P3948" t="str">
            <v>Esc. Ermida Blanco González</v>
          </cell>
          <cell r="Q3948">
            <v>2</v>
          </cell>
          <cell r="R3948">
            <v>1530</v>
          </cell>
        </row>
        <row r="3949">
          <cell r="N3949" t="str">
            <v>Centro Educativo</v>
          </cell>
          <cell r="O3949" t="str">
            <v>San Carlos</v>
          </cell>
          <cell r="P3949" t="str">
            <v>Esc. Escaleras</v>
          </cell>
          <cell r="Q3949">
            <v>10</v>
          </cell>
          <cell r="R3949">
            <v>1410</v>
          </cell>
        </row>
        <row r="3950">
          <cell r="N3950" t="str">
            <v>Centro Educativo</v>
          </cell>
          <cell r="O3950" t="str">
            <v>San Carlos</v>
          </cell>
          <cell r="P3950" t="str">
            <v>Esc. Esquipulas</v>
          </cell>
          <cell r="Q3950">
            <v>4</v>
          </cell>
          <cell r="R3950">
            <v>1607</v>
          </cell>
        </row>
        <row r="3951">
          <cell r="N3951" t="str">
            <v>Centro Educativo</v>
          </cell>
          <cell r="O3951" t="str">
            <v>San Carlos</v>
          </cell>
          <cell r="P3951" t="str">
            <v>Esc. Esterito</v>
          </cell>
          <cell r="Q3951">
            <v>7</v>
          </cell>
          <cell r="R3951">
            <v>1517</v>
          </cell>
        </row>
        <row r="3952">
          <cell r="N3952" t="str">
            <v>Centro Educativo</v>
          </cell>
          <cell r="O3952" t="str">
            <v>San Carlos</v>
          </cell>
          <cell r="P3952" t="str">
            <v>Esc. Finca Zeta Trece</v>
          </cell>
          <cell r="Q3952">
            <v>6</v>
          </cell>
          <cell r="R3952">
            <v>1593</v>
          </cell>
        </row>
        <row r="3953">
          <cell r="N3953" t="str">
            <v>Centro Educativo</v>
          </cell>
          <cell r="O3953" t="str">
            <v>San Carlos</v>
          </cell>
          <cell r="P3953" t="str">
            <v>Esc. Gamonales</v>
          </cell>
          <cell r="Q3953">
            <v>14</v>
          </cell>
          <cell r="R3953">
            <v>6218</v>
          </cell>
        </row>
        <row r="3954">
          <cell r="N3954" t="str">
            <v>Centro Educativo</v>
          </cell>
          <cell r="O3954" t="str">
            <v>San Carlos</v>
          </cell>
          <cell r="P3954" t="str">
            <v>Esc. Germán Rojas Araya</v>
          </cell>
          <cell r="Q3954">
            <v>7</v>
          </cell>
          <cell r="R3954">
            <v>1499</v>
          </cell>
        </row>
        <row r="3955">
          <cell r="N3955" t="str">
            <v>Centro Educativo</v>
          </cell>
          <cell r="O3955" t="str">
            <v>San Carlos</v>
          </cell>
          <cell r="P3955" t="str">
            <v>Esc. Gonzalo Monge Bermudez</v>
          </cell>
          <cell r="Q3955">
            <v>5</v>
          </cell>
          <cell r="R3955">
            <v>4529</v>
          </cell>
        </row>
        <row r="3956">
          <cell r="N3956" t="str">
            <v>Centro Educativo</v>
          </cell>
          <cell r="O3956" t="str">
            <v>San Carlos</v>
          </cell>
          <cell r="P3956" t="str">
            <v>Esc. Gonzalo Monge Bermúdez</v>
          </cell>
          <cell r="Q3956">
            <v>5</v>
          </cell>
          <cell r="R3956">
            <v>1600</v>
          </cell>
        </row>
        <row r="3957">
          <cell r="N3957" t="str">
            <v>Centro Educativo</v>
          </cell>
          <cell r="O3957" t="str">
            <v>San Carlos</v>
          </cell>
          <cell r="P3957" t="str">
            <v>Esc. Granada</v>
          </cell>
          <cell r="Q3957">
            <v>10</v>
          </cell>
          <cell r="R3957">
            <v>4958</v>
          </cell>
        </row>
        <row r="3958">
          <cell r="N3958" t="str">
            <v>Centro Educativo</v>
          </cell>
          <cell r="O3958" t="str">
            <v>San Carlos</v>
          </cell>
          <cell r="P3958" t="str">
            <v>Esc. Guarumal</v>
          </cell>
          <cell r="Q3958">
            <v>12</v>
          </cell>
          <cell r="R3958">
            <v>1503</v>
          </cell>
        </row>
        <row r="3959">
          <cell r="N3959" t="str">
            <v>Centro Educativo</v>
          </cell>
          <cell r="O3959" t="str">
            <v>San Carlos</v>
          </cell>
          <cell r="P3959" t="str">
            <v>Esc. Hernán Koschny Cascante</v>
          </cell>
          <cell r="Q3959">
            <v>6</v>
          </cell>
          <cell r="R3959">
            <v>1631</v>
          </cell>
        </row>
        <row r="3960">
          <cell r="N3960" t="str">
            <v>Centro Educativo</v>
          </cell>
          <cell r="O3960" t="str">
            <v>San Carlos</v>
          </cell>
          <cell r="P3960" t="str">
            <v>Esc. Hernández</v>
          </cell>
          <cell r="Q3960">
            <v>9</v>
          </cell>
          <cell r="R3960">
            <v>1411</v>
          </cell>
        </row>
        <row r="3961">
          <cell r="N3961" t="str">
            <v>Centro Educativo</v>
          </cell>
          <cell r="O3961" t="str">
            <v>San Carlos</v>
          </cell>
          <cell r="P3961" t="str">
            <v>Esc. Huacas</v>
          </cell>
          <cell r="Q3961">
            <v>1</v>
          </cell>
          <cell r="R3961">
            <v>6114</v>
          </cell>
        </row>
        <row r="3962">
          <cell r="N3962" t="str">
            <v>Centro Educativo</v>
          </cell>
          <cell r="O3962" t="str">
            <v>San Carlos</v>
          </cell>
          <cell r="P3962" t="str">
            <v>Esc. I.D.A. El Rubí</v>
          </cell>
          <cell r="Q3962">
            <v>1</v>
          </cell>
          <cell r="R3962">
            <v>1436</v>
          </cell>
        </row>
        <row r="3963">
          <cell r="N3963" t="str">
            <v>Centro Educativo</v>
          </cell>
          <cell r="O3963" t="str">
            <v>San Carlos</v>
          </cell>
          <cell r="P3963" t="str">
            <v>Esc. I.D.A. Garabito</v>
          </cell>
          <cell r="Q3963">
            <v>4</v>
          </cell>
          <cell r="R3963">
            <v>1415</v>
          </cell>
        </row>
        <row r="3964">
          <cell r="N3964" t="str">
            <v>Centro Educativo</v>
          </cell>
          <cell r="O3964" t="str">
            <v>San Carlos</v>
          </cell>
          <cell r="P3964" t="str">
            <v>Esc. I.D.A. Las Parcelas</v>
          </cell>
          <cell r="Q3964">
            <v>5</v>
          </cell>
          <cell r="R3964">
            <v>1692</v>
          </cell>
        </row>
        <row r="3965">
          <cell r="N3965" t="str">
            <v>Centro Educativo</v>
          </cell>
          <cell r="O3965" t="str">
            <v>San Carlos</v>
          </cell>
          <cell r="P3965" t="str">
            <v>Esc. I.D.A. Los Lagos</v>
          </cell>
          <cell r="Q3965">
            <v>1</v>
          </cell>
          <cell r="R3965">
            <v>1419</v>
          </cell>
        </row>
        <row r="3966">
          <cell r="N3966" t="str">
            <v>Centro Educativo</v>
          </cell>
          <cell r="O3966" t="str">
            <v>San Carlos</v>
          </cell>
          <cell r="P3966" t="str">
            <v>Esc. Isla Chica</v>
          </cell>
          <cell r="Q3966">
            <v>9</v>
          </cell>
          <cell r="R3966">
            <v>1538</v>
          </cell>
        </row>
        <row r="3967">
          <cell r="N3967" t="str">
            <v>Centro Educativo</v>
          </cell>
          <cell r="O3967" t="str">
            <v>San Carlos</v>
          </cell>
          <cell r="P3967" t="str">
            <v>Esc. Jamaica</v>
          </cell>
          <cell r="Q3967">
            <v>8</v>
          </cell>
          <cell r="R3967">
            <v>4899</v>
          </cell>
        </row>
        <row r="3968">
          <cell r="N3968" t="str">
            <v>Centro Educativo</v>
          </cell>
          <cell r="O3968" t="str">
            <v>San Carlos</v>
          </cell>
          <cell r="P3968" t="str">
            <v>Esc. Jose Maria Vargas Arias</v>
          </cell>
          <cell r="Q3968">
            <v>1</v>
          </cell>
          <cell r="R3968">
            <v>5243</v>
          </cell>
        </row>
        <row r="3969">
          <cell r="N3969" t="str">
            <v>Centro Educativo</v>
          </cell>
          <cell r="O3969" t="str">
            <v>San Carlos</v>
          </cell>
          <cell r="P3969" t="str">
            <v>Esc. José María Vargas Arias</v>
          </cell>
          <cell r="Q3969">
            <v>1</v>
          </cell>
          <cell r="R3969">
            <v>1671</v>
          </cell>
        </row>
        <row r="3970">
          <cell r="N3970" t="str">
            <v>Centro Educativo</v>
          </cell>
          <cell r="O3970" t="str">
            <v>San Carlos</v>
          </cell>
          <cell r="P3970" t="str">
            <v>Esc. José Rodríguez Martínez</v>
          </cell>
          <cell r="Q3970">
            <v>4</v>
          </cell>
          <cell r="R3970">
            <v>1566</v>
          </cell>
        </row>
        <row r="3971">
          <cell r="N3971" t="str">
            <v>Centro Educativo</v>
          </cell>
          <cell r="O3971" t="str">
            <v>San Carlos</v>
          </cell>
          <cell r="P3971" t="str">
            <v>Esc. José Sánchez Chavarría</v>
          </cell>
          <cell r="Q3971">
            <v>1</v>
          </cell>
          <cell r="R3971">
            <v>1576</v>
          </cell>
        </row>
        <row r="3972">
          <cell r="N3972" t="str">
            <v>Centro Educativo</v>
          </cell>
          <cell r="O3972" t="str">
            <v>San Carlos</v>
          </cell>
          <cell r="P3972" t="str">
            <v>Esc. Juan Bautista Solís Rodríguez</v>
          </cell>
          <cell r="Q3972">
            <v>3</v>
          </cell>
          <cell r="R3972">
            <v>1539</v>
          </cell>
        </row>
        <row r="3973">
          <cell r="N3973" t="str">
            <v>Centro Educativo</v>
          </cell>
          <cell r="O3973" t="str">
            <v>San Carlos</v>
          </cell>
          <cell r="P3973" t="str">
            <v>Esc. Juan Chaves Rojas</v>
          </cell>
          <cell r="Q3973">
            <v>14</v>
          </cell>
          <cell r="R3973">
            <v>1540</v>
          </cell>
        </row>
        <row r="3974">
          <cell r="N3974" t="str">
            <v>Centro Educativo</v>
          </cell>
          <cell r="O3974" t="str">
            <v>San Carlos</v>
          </cell>
          <cell r="P3974" t="str">
            <v>Esc. Juan Chaves Rojas</v>
          </cell>
          <cell r="Q3974">
            <v>14</v>
          </cell>
          <cell r="R3974">
            <v>4515</v>
          </cell>
        </row>
        <row r="3975">
          <cell r="N3975" t="str">
            <v>Centro Educativo</v>
          </cell>
          <cell r="O3975" t="str">
            <v>San Carlos</v>
          </cell>
          <cell r="P3975" t="str">
            <v>Esc. Juan Félix Estrada</v>
          </cell>
          <cell r="Q3975">
            <v>1</v>
          </cell>
          <cell r="R3975">
            <v>1582</v>
          </cell>
        </row>
        <row r="3976">
          <cell r="N3976" t="str">
            <v>Centro Educativo</v>
          </cell>
          <cell r="O3976" t="str">
            <v>San Carlos</v>
          </cell>
          <cell r="P3976" t="str">
            <v>Esc. Juan Manso Estévez</v>
          </cell>
          <cell r="Q3976">
            <v>7</v>
          </cell>
          <cell r="R3976">
            <v>1541</v>
          </cell>
        </row>
        <row r="3977">
          <cell r="N3977" t="str">
            <v>Centro Educativo</v>
          </cell>
          <cell r="O3977" t="str">
            <v>San Carlos</v>
          </cell>
          <cell r="P3977" t="str">
            <v>Esc. Juan Rafael Chacon Castro</v>
          </cell>
          <cell r="Q3977">
            <v>7</v>
          </cell>
          <cell r="R3977">
            <v>4527</v>
          </cell>
        </row>
        <row r="3978">
          <cell r="N3978" t="str">
            <v>Centro Educativo</v>
          </cell>
          <cell r="O3978" t="str">
            <v>San Carlos</v>
          </cell>
          <cell r="P3978" t="str">
            <v>Esc. Juan Rafael Chacón Castro</v>
          </cell>
          <cell r="Q3978">
            <v>7</v>
          </cell>
          <cell r="R3978">
            <v>1438</v>
          </cell>
        </row>
        <row r="3979">
          <cell r="N3979" t="str">
            <v>Centro Educativo</v>
          </cell>
          <cell r="O3979" t="str">
            <v>San Carlos</v>
          </cell>
          <cell r="P3979" t="str">
            <v>Esc. Juan Santamaría</v>
          </cell>
          <cell r="Q3979">
            <v>2</v>
          </cell>
          <cell r="R3979">
            <v>1542</v>
          </cell>
        </row>
        <row r="3980">
          <cell r="N3980" t="str">
            <v>Centro Educativo</v>
          </cell>
          <cell r="O3980" t="str">
            <v>San Carlos</v>
          </cell>
          <cell r="P3980" t="str">
            <v>Esc. Juanilama</v>
          </cell>
          <cell r="Q3980">
            <v>8</v>
          </cell>
          <cell r="R3980">
            <v>1531</v>
          </cell>
        </row>
        <row r="3981">
          <cell r="N3981" t="str">
            <v>Centro Educativo</v>
          </cell>
          <cell r="O3981" t="str">
            <v>San Carlos</v>
          </cell>
          <cell r="P3981" t="str">
            <v>Esc. Kopper Muelle</v>
          </cell>
          <cell r="Q3981">
            <v>7</v>
          </cell>
          <cell r="R3981">
            <v>1714</v>
          </cell>
        </row>
        <row r="3982">
          <cell r="N3982" t="str">
            <v>Centro Educativo</v>
          </cell>
          <cell r="O3982" t="str">
            <v>San Carlos</v>
          </cell>
          <cell r="P3982" t="str">
            <v>Esc. La Aldea</v>
          </cell>
          <cell r="Q3982">
            <v>13</v>
          </cell>
          <cell r="R3982">
            <v>1697</v>
          </cell>
        </row>
        <row r="3983">
          <cell r="N3983" t="str">
            <v>Centro Educativo</v>
          </cell>
          <cell r="O3983" t="str">
            <v>San Carlos</v>
          </cell>
          <cell r="P3983" t="str">
            <v>Esc. La Cajeta</v>
          </cell>
          <cell r="Q3983">
            <v>7</v>
          </cell>
          <cell r="R3983">
            <v>5334</v>
          </cell>
        </row>
        <row r="3984">
          <cell r="N3984" t="str">
            <v>Centro Educativo</v>
          </cell>
          <cell r="O3984" t="str">
            <v>San Carlos</v>
          </cell>
          <cell r="P3984" t="str">
            <v>Esc. La Cascada</v>
          </cell>
          <cell r="Q3984">
            <v>12</v>
          </cell>
          <cell r="R3984">
            <v>1423</v>
          </cell>
        </row>
        <row r="3985">
          <cell r="N3985" t="str">
            <v>Centro Educativo</v>
          </cell>
          <cell r="O3985" t="str">
            <v>San Carlos</v>
          </cell>
          <cell r="P3985" t="str">
            <v>Esc. La Ceiba</v>
          </cell>
          <cell r="Q3985">
            <v>2</v>
          </cell>
          <cell r="R3985">
            <v>1544</v>
          </cell>
        </row>
        <row r="3986">
          <cell r="N3986" t="str">
            <v>Centro Educativo</v>
          </cell>
          <cell r="O3986" t="str">
            <v>San Carlos</v>
          </cell>
          <cell r="P3986" t="str">
            <v>Esc. La Españolita</v>
          </cell>
          <cell r="Q3986">
            <v>1</v>
          </cell>
          <cell r="R3986">
            <v>1425</v>
          </cell>
        </row>
        <row r="3987">
          <cell r="N3987" t="str">
            <v>Centro Educativo</v>
          </cell>
          <cell r="O3987" t="str">
            <v>San Carlos</v>
          </cell>
          <cell r="P3987" t="str">
            <v>Esc. La Flor</v>
          </cell>
          <cell r="Q3987">
            <v>1</v>
          </cell>
          <cell r="R3987">
            <v>1546</v>
          </cell>
        </row>
        <row r="3988">
          <cell r="N3988" t="str">
            <v>Centro Educativo</v>
          </cell>
          <cell r="O3988" t="str">
            <v>San Carlos</v>
          </cell>
          <cell r="P3988" t="str">
            <v>Esc. La Fortuna</v>
          </cell>
          <cell r="Q3988">
            <v>6</v>
          </cell>
          <cell r="R3988">
            <v>1548</v>
          </cell>
        </row>
        <row r="3989">
          <cell r="N3989" t="str">
            <v>Centro Educativo</v>
          </cell>
          <cell r="O3989" t="str">
            <v>San Carlos</v>
          </cell>
          <cell r="P3989" t="str">
            <v>Esc. La Gloria</v>
          </cell>
          <cell r="Q3989">
            <v>4</v>
          </cell>
          <cell r="R3989">
            <v>1604</v>
          </cell>
        </row>
        <row r="3990">
          <cell r="N3990" t="str">
            <v>Centro Educativo</v>
          </cell>
          <cell r="O3990" t="str">
            <v>San Carlos</v>
          </cell>
          <cell r="P3990" t="str">
            <v>Esc. La Guaria (La Fortuna)</v>
          </cell>
          <cell r="Q3990">
            <v>6</v>
          </cell>
          <cell r="R3990">
            <v>1549</v>
          </cell>
        </row>
        <row r="3991">
          <cell r="N3991" t="str">
            <v>Centro Educativo</v>
          </cell>
          <cell r="O3991" t="str">
            <v>San Carlos</v>
          </cell>
          <cell r="P3991" t="str">
            <v>Esc. La Guaria (Pocosol)</v>
          </cell>
          <cell r="Q3991">
            <v>13</v>
          </cell>
          <cell r="R3991">
            <v>1571</v>
          </cell>
        </row>
        <row r="3992">
          <cell r="N3992" t="str">
            <v>Centro Educativo</v>
          </cell>
          <cell r="O3992" t="str">
            <v>San Carlos</v>
          </cell>
          <cell r="P3992" t="str">
            <v>Esc. La Legua</v>
          </cell>
          <cell r="Q3992">
            <v>5</v>
          </cell>
          <cell r="R3992">
            <v>1551</v>
          </cell>
        </row>
        <row r="3993">
          <cell r="N3993" t="str">
            <v>Centro Educativo</v>
          </cell>
          <cell r="O3993" t="str">
            <v>San Carlos</v>
          </cell>
          <cell r="P3993" t="str">
            <v>Esc. La Lucha</v>
          </cell>
          <cell r="Q3993">
            <v>2</v>
          </cell>
          <cell r="R3993">
            <v>1695</v>
          </cell>
        </row>
        <row r="3994">
          <cell r="N3994" t="str">
            <v>Centro Educativo</v>
          </cell>
          <cell r="O3994" t="str">
            <v>San Carlos</v>
          </cell>
          <cell r="P3994" t="str">
            <v>Esc. La Luisa</v>
          </cell>
          <cell r="Q3994">
            <v>8</v>
          </cell>
          <cell r="R3994">
            <v>1722</v>
          </cell>
        </row>
        <row r="3995">
          <cell r="N3995" t="str">
            <v>Centro Educativo</v>
          </cell>
          <cell r="O3995" t="str">
            <v>San Carlos</v>
          </cell>
          <cell r="P3995" t="str">
            <v>Esc. La Nueva Lucha</v>
          </cell>
          <cell r="Q3995">
            <v>10</v>
          </cell>
          <cell r="R3995">
            <v>1553</v>
          </cell>
        </row>
        <row r="3996">
          <cell r="N3996" t="str">
            <v>Centro Educativo</v>
          </cell>
          <cell r="O3996" t="str">
            <v>San Carlos</v>
          </cell>
          <cell r="P3996" t="str">
            <v>Esc. La Orquidea</v>
          </cell>
          <cell r="Q3996">
            <v>11</v>
          </cell>
          <cell r="R3996">
            <v>1511</v>
          </cell>
        </row>
        <row r="3997">
          <cell r="N3997" t="str">
            <v>Centro Educativo</v>
          </cell>
          <cell r="O3997" t="str">
            <v>San Carlos</v>
          </cell>
          <cell r="P3997" t="str">
            <v>Esc. La Palmera</v>
          </cell>
          <cell r="Q3997">
            <v>4</v>
          </cell>
          <cell r="R3997">
            <v>1552</v>
          </cell>
        </row>
        <row r="3998">
          <cell r="N3998" t="str">
            <v>Centro Educativo</v>
          </cell>
          <cell r="O3998" t="str">
            <v>San Carlos</v>
          </cell>
          <cell r="P3998" t="str">
            <v>Esc. La Perla</v>
          </cell>
          <cell r="Q3998">
            <v>6</v>
          </cell>
          <cell r="R3998">
            <v>1376</v>
          </cell>
        </row>
        <row r="3999">
          <cell r="N3999" t="str">
            <v>Centro Educativo</v>
          </cell>
          <cell r="O3999" t="str">
            <v>San Carlos</v>
          </cell>
          <cell r="P3999" t="str">
            <v>Esc. La Pradera</v>
          </cell>
          <cell r="Q3999">
            <v>5</v>
          </cell>
          <cell r="R3999">
            <v>1395</v>
          </cell>
        </row>
        <row r="4000">
          <cell r="N4000" t="str">
            <v>Centro Educativo</v>
          </cell>
          <cell r="O4000" t="str">
            <v>San Carlos</v>
          </cell>
          <cell r="P4000" t="str">
            <v>Esc. La Tabla</v>
          </cell>
          <cell r="Q4000">
            <v>1</v>
          </cell>
          <cell r="R4000">
            <v>1554</v>
          </cell>
        </row>
        <row r="4001">
          <cell r="N4001" t="str">
            <v>Centro Educativo</v>
          </cell>
          <cell r="O4001" t="str">
            <v>San Carlos</v>
          </cell>
          <cell r="P4001" t="str">
            <v>Esc. La Tesalia</v>
          </cell>
          <cell r="Q4001">
            <v>14</v>
          </cell>
          <cell r="R4001">
            <v>1712</v>
          </cell>
        </row>
        <row r="4002">
          <cell r="N4002" t="str">
            <v>Centro Educativo</v>
          </cell>
          <cell r="O4002" t="str">
            <v>San Carlos</v>
          </cell>
          <cell r="P4002" t="str">
            <v>Esc. La Tigra</v>
          </cell>
          <cell r="Q4002">
            <v>11</v>
          </cell>
          <cell r="R4002">
            <v>1556</v>
          </cell>
        </row>
        <row r="4003">
          <cell r="N4003" t="str">
            <v>Centro Educativo</v>
          </cell>
          <cell r="O4003" t="str">
            <v>San Carlos</v>
          </cell>
          <cell r="P4003" t="str">
            <v>Esc. La Tiricia</v>
          </cell>
          <cell r="Q4003">
            <v>13</v>
          </cell>
          <cell r="R4003">
            <v>1572</v>
          </cell>
        </row>
        <row r="4004">
          <cell r="N4004" t="str">
            <v>Centro Educativo</v>
          </cell>
          <cell r="O4004" t="str">
            <v>San Carlos</v>
          </cell>
          <cell r="P4004" t="str">
            <v>Esc. La Trinidad</v>
          </cell>
          <cell r="Q4004">
            <v>10</v>
          </cell>
          <cell r="R4004">
            <v>1435</v>
          </cell>
        </row>
        <row r="4005">
          <cell r="N4005" t="str">
            <v>Centro Educativo</v>
          </cell>
          <cell r="O4005" t="str">
            <v>San Carlos</v>
          </cell>
          <cell r="P4005" t="str">
            <v>Esc. La Trocha</v>
          </cell>
          <cell r="Q4005">
            <v>9</v>
          </cell>
          <cell r="R4005">
            <v>1413</v>
          </cell>
        </row>
        <row r="4006">
          <cell r="N4006" t="str">
            <v>Centro Educativo</v>
          </cell>
          <cell r="O4006" t="str">
            <v>San Carlos</v>
          </cell>
          <cell r="P4006" t="str">
            <v>Esc. La Unión (La Palmera)</v>
          </cell>
          <cell r="Q4006">
            <v>4</v>
          </cell>
          <cell r="R4006">
            <v>1564</v>
          </cell>
        </row>
        <row r="4007">
          <cell r="N4007" t="str">
            <v>Centro Educativo</v>
          </cell>
          <cell r="O4007" t="str">
            <v>San Carlos</v>
          </cell>
          <cell r="P4007" t="str">
            <v>Esc. La Unión (Los Chiles)</v>
          </cell>
          <cell r="Q4007">
            <v>10</v>
          </cell>
          <cell r="R4007">
            <v>1441</v>
          </cell>
        </row>
        <row r="4008">
          <cell r="N4008" t="str">
            <v>Centro Educativo</v>
          </cell>
          <cell r="O4008" t="str">
            <v>San Carlos</v>
          </cell>
          <cell r="P4008" t="str">
            <v>Esc. La Unión (Monterrey)</v>
          </cell>
          <cell r="Q4008">
            <v>11</v>
          </cell>
          <cell r="R4008">
            <v>1412</v>
          </cell>
        </row>
        <row r="4009">
          <cell r="N4009" t="str">
            <v>Centro Educativo</v>
          </cell>
          <cell r="O4009" t="str">
            <v>San Carlos</v>
          </cell>
          <cell r="P4009" t="str">
            <v>Esc. La Unión (Venecia)</v>
          </cell>
          <cell r="Q4009">
            <v>1</v>
          </cell>
          <cell r="R4009">
            <v>1563</v>
          </cell>
        </row>
        <row r="4010">
          <cell r="N4010" t="str">
            <v>Centro Educativo</v>
          </cell>
          <cell r="O4010" t="str">
            <v>San Carlos</v>
          </cell>
          <cell r="P4010" t="str">
            <v>Esc. La Urraca</v>
          </cell>
          <cell r="Q4010">
            <v>8</v>
          </cell>
          <cell r="R4010">
            <v>1409</v>
          </cell>
        </row>
        <row r="4011">
          <cell r="N4011" t="str">
            <v>Centro Educativo</v>
          </cell>
          <cell r="O4011" t="str">
            <v>San Carlos</v>
          </cell>
          <cell r="P4011" t="str">
            <v>Esc. La Vega</v>
          </cell>
          <cell r="Q4011">
            <v>6</v>
          </cell>
          <cell r="R4011">
            <v>1565</v>
          </cell>
        </row>
        <row r="4012">
          <cell r="N4012" t="str">
            <v>Centro Educativo</v>
          </cell>
          <cell r="O4012" t="str">
            <v>San Carlos</v>
          </cell>
          <cell r="P4012" t="str">
            <v>Esc. La Victoria</v>
          </cell>
          <cell r="Q4012">
            <v>1</v>
          </cell>
          <cell r="R4012">
            <v>1516</v>
          </cell>
        </row>
        <row r="4013">
          <cell r="N4013" t="str">
            <v>Centro Educativo</v>
          </cell>
          <cell r="O4013" t="str">
            <v>San Carlos</v>
          </cell>
          <cell r="P4013" t="str">
            <v>Esc. La Virgen</v>
          </cell>
          <cell r="Q4013">
            <v>9</v>
          </cell>
          <cell r="R4013">
            <v>1449</v>
          </cell>
        </row>
        <row r="4014">
          <cell r="N4014" t="str">
            <v>Centro Educativo</v>
          </cell>
          <cell r="O4014" t="str">
            <v>San Carlos</v>
          </cell>
          <cell r="P4014" t="str">
            <v>Esc. Las Banderas</v>
          </cell>
          <cell r="Q4014">
            <v>13</v>
          </cell>
          <cell r="R4014">
            <v>1560</v>
          </cell>
        </row>
        <row r="4015">
          <cell r="N4015" t="str">
            <v>Centro Educativo</v>
          </cell>
          <cell r="O4015" t="str">
            <v>San Carlos</v>
          </cell>
          <cell r="P4015" t="str">
            <v>Esc. Las Brisas (Pocosol)</v>
          </cell>
          <cell r="Q4015">
            <v>8</v>
          </cell>
          <cell r="R4015">
            <v>1719</v>
          </cell>
        </row>
        <row r="4016">
          <cell r="N4016" t="str">
            <v>Centro Educativo</v>
          </cell>
          <cell r="O4016" t="str">
            <v>San Carlos</v>
          </cell>
          <cell r="P4016" t="str">
            <v>Esc. Las Brisas (Venecia)</v>
          </cell>
          <cell r="Q4016">
            <v>4</v>
          </cell>
          <cell r="R4016">
            <v>1398</v>
          </cell>
        </row>
        <row r="4017">
          <cell r="N4017" t="str">
            <v>Centro Educativo</v>
          </cell>
          <cell r="O4017" t="str">
            <v>San Carlos</v>
          </cell>
          <cell r="P4017" t="str">
            <v>Esc. Las Cuacas</v>
          </cell>
          <cell r="Q4017">
            <v>9</v>
          </cell>
          <cell r="R4017">
            <v>1640</v>
          </cell>
        </row>
        <row r="4018">
          <cell r="N4018" t="str">
            <v>Centro Educativo</v>
          </cell>
          <cell r="O4018" t="str">
            <v>San Carlos</v>
          </cell>
          <cell r="P4018" t="str">
            <v>Esc. Las Delicias (Los Chiles)</v>
          </cell>
          <cell r="Q4018">
            <v>9</v>
          </cell>
          <cell r="R4018">
            <v>1687</v>
          </cell>
        </row>
        <row r="4019">
          <cell r="N4019" t="str">
            <v>Centro Educativo</v>
          </cell>
          <cell r="O4019" t="str">
            <v>San Carlos</v>
          </cell>
          <cell r="P4019" t="str">
            <v>Esc. Las Delicias (Monterrey)</v>
          </cell>
          <cell r="Q4019">
            <v>11</v>
          </cell>
          <cell r="R4019">
            <v>5549</v>
          </cell>
        </row>
        <row r="4020">
          <cell r="N4020" t="str">
            <v>Centro Educativo</v>
          </cell>
          <cell r="O4020" t="str">
            <v>San Carlos</v>
          </cell>
          <cell r="P4020" t="str">
            <v>Esc. Las Delicias Venado</v>
          </cell>
          <cell r="Q4020">
            <v>11</v>
          </cell>
          <cell r="R4020">
            <v>1567</v>
          </cell>
        </row>
        <row r="4021">
          <cell r="N4021" t="str">
            <v>Centro Educativo</v>
          </cell>
          <cell r="O4021" t="str">
            <v>San Carlos</v>
          </cell>
          <cell r="P4021" t="str">
            <v>Esc. Las Mercedes</v>
          </cell>
          <cell r="Q4021">
            <v>14</v>
          </cell>
          <cell r="R4021">
            <v>1568</v>
          </cell>
        </row>
        <row r="4022">
          <cell r="N4022" t="str">
            <v>Centro Educativo</v>
          </cell>
          <cell r="O4022" t="str">
            <v>San Carlos</v>
          </cell>
          <cell r="P4022" t="str">
            <v>Esc. Las Nieves</v>
          </cell>
          <cell r="Q4022">
            <v>8</v>
          </cell>
          <cell r="R4022">
            <v>1711</v>
          </cell>
        </row>
        <row r="4023">
          <cell r="N4023" t="str">
            <v>Centro Educativo</v>
          </cell>
          <cell r="O4023" t="str">
            <v>San Carlos</v>
          </cell>
          <cell r="P4023" t="str">
            <v>Esc. Las Nubes</v>
          </cell>
          <cell r="Q4023">
            <v>9</v>
          </cell>
          <cell r="R4023">
            <v>1535</v>
          </cell>
        </row>
        <row r="4024">
          <cell r="N4024" t="str">
            <v>Centro Educativo</v>
          </cell>
          <cell r="O4024" t="str">
            <v>San Carlos</v>
          </cell>
          <cell r="P4024" t="str">
            <v>Esc. Las Palmas</v>
          </cell>
          <cell r="Q4024">
            <v>2</v>
          </cell>
          <cell r="R4024">
            <v>1383</v>
          </cell>
        </row>
        <row r="4025">
          <cell r="N4025" t="str">
            <v>Centro Educativo</v>
          </cell>
          <cell r="O4025" t="str">
            <v>San Carlos</v>
          </cell>
          <cell r="P4025" t="str">
            <v>Esc. Laurel Galan</v>
          </cell>
          <cell r="Q4025">
            <v>12</v>
          </cell>
          <cell r="R4025">
            <v>1592</v>
          </cell>
        </row>
        <row r="4026">
          <cell r="N4026" t="str">
            <v>Centro Educativo</v>
          </cell>
          <cell r="O4026" t="str">
            <v>San Carlos</v>
          </cell>
          <cell r="P4026" t="str">
            <v>Esc. Limoncito De Cutris</v>
          </cell>
          <cell r="Q4026">
            <v>12</v>
          </cell>
          <cell r="R4026">
            <v>5333</v>
          </cell>
        </row>
        <row r="4027">
          <cell r="N4027" t="str">
            <v>Centro Educativo</v>
          </cell>
          <cell r="O4027" t="str">
            <v>San Carlos</v>
          </cell>
          <cell r="P4027" t="str">
            <v>Esc. Linda Vista (Ciudad Quesada)</v>
          </cell>
          <cell r="Q4027">
            <v>3</v>
          </cell>
          <cell r="R4027">
            <v>1715</v>
          </cell>
        </row>
        <row r="4028">
          <cell r="N4028" t="str">
            <v>Centro Educativo</v>
          </cell>
          <cell r="O4028" t="str">
            <v>San Carlos</v>
          </cell>
          <cell r="P4028" t="str">
            <v>Esc. Linda Vista (Venado)</v>
          </cell>
          <cell r="Q4028">
            <v>11</v>
          </cell>
          <cell r="R4028">
            <v>1570</v>
          </cell>
        </row>
        <row r="4029">
          <cell r="N4029" t="str">
            <v>Centro Educativo</v>
          </cell>
          <cell r="O4029" t="str">
            <v>San Carlos</v>
          </cell>
          <cell r="P4029" t="str">
            <v>Esc. Llano Verde</v>
          </cell>
          <cell r="Q4029">
            <v>13</v>
          </cell>
          <cell r="R4029">
            <v>1594</v>
          </cell>
        </row>
        <row r="4030">
          <cell r="N4030" t="str">
            <v>Centro Educativo</v>
          </cell>
          <cell r="O4030" t="str">
            <v>San Carlos</v>
          </cell>
          <cell r="P4030" t="str">
            <v>Esc. Los Almendros</v>
          </cell>
          <cell r="Q4030">
            <v>7</v>
          </cell>
          <cell r="R4030">
            <v>1487</v>
          </cell>
        </row>
        <row r="4031">
          <cell r="N4031" t="str">
            <v>Centro Educativo</v>
          </cell>
          <cell r="O4031" t="str">
            <v>San Carlos</v>
          </cell>
          <cell r="P4031" t="str">
            <v>Esc. Los Alpes</v>
          </cell>
          <cell r="Q4031">
            <v>1</v>
          </cell>
          <cell r="R4031">
            <v>1524</v>
          </cell>
        </row>
        <row r="4032">
          <cell r="N4032" t="str">
            <v>Centro Educativo</v>
          </cell>
          <cell r="O4032" t="str">
            <v>San Carlos</v>
          </cell>
          <cell r="P4032" t="str">
            <v>Esc. Los Angeles</v>
          </cell>
          <cell r="Q4032">
            <v>6</v>
          </cell>
          <cell r="R4032">
            <v>4526</v>
          </cell>
        </row>
        <row r="4033">
          <cell r="N4033" t="str">
            <v>Centro Educativo</v>
          </cell>
          <cell r="O4033" t="str">
            <v>San Carlos</v>
          </cell>
          <cell r="P4033" t="str">
            <v>Esc. Los Ángeles (La Fortuna)</v>
          </cell>
          <cell r="Q4033">
            <v>6</v>
          </cell>
          <cell r="R4033">
            <v>1406</v>
          </cell>
        </row>
        <row r="4034">
          <cell r="N4034" t="str">
            <v>Centro Educativo</v>
          </cell>
          <cell r="O4034" t="str">
            <v>San Carlos</v>
          </cell>
          <cell r="P4034" t="str">
            <v>Esc. Los Ángeles (Los Chiles)</v>
          </cell>
          <cell r="Q4034">
            <v>9</v>
          </cell>
          <cell r="R4034">
            <v>1603</v>
          </cell>
        </row>
        <row r="4035">
          <cell r="N4035" t="str">
            <v>Centro Educativo</v>
          </cell>
          <cell r="O4035" t="str">
            <v>San Carlos</v>
          </cell>
          <cell r="P4035" t="str">
            <v>Esc. Los Ángeles (Pital)</v>
          </cell>
          <cell r="Q4035">
            <v>5</v>
          </cell>
          <cell r="R4035">
            <v>1405</v>
          </cell>
        </row>
        <row r="4036">
          <cell r="N4036" t="str">
            <v>Centro Educativo</v>
          </cell>
          <cell r="O4036" t="str">
            <v>San Carlos</v>
          </cell>
          <cell r="P4036" t="str">
            <v>Esc. Los Ángeles (Pocosol)</v>
          </cell>
          <cell r="Q4036">
            <v>8</v>
          </cell>
          <cell r="R4036">
            <v>1375</v>
          </cell>
        </row>
        <row r="4037">
          <cell r="N4037" t="str">
            <v>Centro Educativo</v>
          </cell>
          <cell r="O4037" t="str">
            <v>San Carlos</v>
          </cell>
          <cell r="P4037" t="str">
            <v>Esc. Los Cerritos</v>
          </cell>
          <cell r="Q4037">
            <v>2</v>
          </cell>
          <cell r="R4037">
            <v>1465</v>
          </cell>
        </row>
        <row r="4038">
          <cell r="N4038" t="str">
            <v>Centro Educativo</v>
          </cell>
          <cell r="O4038" t="str">
            <v>San Carlos</v>
          </cell>
          <cell r="P4038" t="str">
            <v>Esc. Los Chiles</v>
          </cell>
          <cell r="Q4038">
            <v>4</v>
          </cell>
          <cell r="R4038">
            <v>1579</v>
          </cell>
        </row>
        <row r="4039">
          <cell r="N4039" t="str">
            <v>Centro Educativo</v>
          </cell>
          <cell r="O4039" t="str">
            <v>San Carlos</v>
          </cell>
          <cell r="P4039" t="str">
            <v>Esc. Los Corrales</v>
          </cell>
          <cell r="Q4039">
            <v>10</v>
          </cell>
          <cell r="R4039">
            <v>1580</v>
          </cell>
        </row>
        <row r="4040">
          <cell r="N4040" t="str">
            <v>Centro Educativo</v>
          </cell>
          <cell r="O4040" t="str">
            <v>San Carlos</v>
          </cell>
          <cell r="P4040" t="str">
            <v>Esc. Los Llanos</v>
          </cell>
          <cell r="Q4040">
            <v>4</v>
          </cell>
          <cell r="R4040">
            <v>1581</v>
          </cell>
        </row>
        <row r="4041">
          <cell r="N4041" t="str">
            <v>Centro Educativo</v>
          </cell>
          <cell r="O4041" t="str">
            <v>San Carlos</v>
          </cell>
          <cell r="P4041" t="str">
            <v>Esc. Luis Gamboa Araya</v>
          </cell>
          <cell r="Q4041">
            <v>4</v>
          </cell>
          <cell r="R4041">
            <v>1397</v>
          </cell>
        </row>
        <row r="4042">
          <cell r="N4042" t="str">
            <v>Centro Educativo</v>
          </cell>
          <cell r="O4042" t="str">
            <v>San Carlos</v>
          </cell>
          <cell r="P4042" t="str">
            <v>Esc. Majagua</v>
          </cell>
          <cell r="Q4042">
            <v>13</v>
          </cell>
          <cell r="R4042">
            <v>1485</v>
          </cell>
        </row>
        <row r="4043">
          <cell r="N4043" t="str">
            <v>Centro Educativo</v>
          </cell>
          <cell r="O4043" t="str">
            <v>San Carlos</v>
          </cell>
          <cell r="P4043" t="str">
            <v>Esc. María Inmaculada (San Carlos)</v>
          </cell>
          <cell r="Q4043">
            <v>3</v>
          </cell>
          <cell r="R4043">
            <v>1505</v>
          </cell>
        </row>
        <row r="4044">
          <cell r="N4044" t="str">
            <v>Centro Educativo</v>
          </cell>
          <cell r="O4044" t="str">
            <v>San Carlos</v>
          </cell>
          <cell r="P4044" t="str">
            <v>Esc. Mario Salazar Mora</v>
          </cell>
          <cell r="Q4044">
            <v>4</v>
          </cell>
          <cell r="R4044">
            <v>1388</v>
          </cell>
        </row>
        <row r="4045">
          <cell r="N4045" t="str">
            <v>Centro Educativo</v>
          </cell>
          <cell r="O4045" t="str">
            <v>San Carlos</v>
          </cell>
          <cell r="P4045" t="str">
            <v>Esc. Mario Salazar Mora</v>
          </cell>
          <cell r="Q4045">
            <v>4</v>
          </cell>
          <cell r="R4045">
            <v>4518</v>
          </cell>
        </row>
        <row r="4046">
          <cell r="N4046" t="str">
            <v>Centro Educativo</v>
          </cell>
          <cell r="O4046" t="str">
            <v>San Carlos</v>
          </cell>
          <cell r="P4046" t="str">
            <v>Esc. Medio Queso</v>
          </cell>
          <cell r="Q4046">
            <v>9</v>
          </cell>
          <cell r="R4046">
            <v>1583</v>
          </cell>
        </row>
        <row r="4047">
          <cell r="N4047" t="str">
            <v>Centro Educativo</v>
          </cell>
          <cell r="O4047" t="str">
            <v>San Carlos</v>
          </cell>
          <cell r="P4047" t="str">
            <v>Esc. Melida García Flores</v>
          </cell>
          <cell r="Q4047">
            <v>9</v>
          </cell>
          <cell r="R4047">
            <v>6559</v>
          </cell>
        </row>
        <row r="4048">
          <cell r="N4048" t="str">
            <v>Centro Educativo</v>
          </cell>
          <cell r="O4048" t="str">
            <v>San Carlos</v>
          </cell>
          <cell r="P4048" t="str">
            <v>Esc. Mirador</v>
          </cell>
          <cell r="Q4048">
            <v>11</v>
          </cell>
          <cell r="R4048">
            <v>1585</v>
          </cell>
        </row>
        <row r="4049">
          <cell r="N4049" t="str">
            <v>Centro Educativo</v>
          </cell>
          <cell r="O4049" t="str">
            <v>San Carlos</v>
          </cell>
          <cell r="P4049" t="str">
            <v>Esc. Montealegre</v>
          </cell>
          <cell r="Q4049">
            <v>10</v>
          </cell>
          <cell r="R4049">
            <v>1589</v>
          </cell>
        </row>
        <row r="4050">
          <cell r="N4050" t="str">
            <v>Centro Educativo</v>
          </cell>
          <cell r="O4050" t="str">
            <v>San Carlos</v>
          </cell>
          <cell r="P4050" t="str">
            <v>Esc. Montecristo</v>
          </cell>
          <cell r="Q4050">
            <v>4</v>
          </cell>
          <cell r="R4050">
            <v>1378</v>
          </cell>
        </row>
        <row r="4051">
          <cell r="N4051" t="str">
            <v>Centro Educativo</v>
          </cell>
          <cell r="O4051" t="str">
            <v>San Carlos</v>
          </cell>
          <cell r="P4051" t="str">
            <v>Esc. Montelimar</v>
          </cell>
          <cell r="Q4051">
            <v>11</v>
          </cell>
          <cell r="R4051">
            <v>1706</v>
          </cell>
        </row>
        <row r="4052">
          <cell r="N4052" t="str">
            <v>Centro Educativo</v>
          </cell>
          <cell r="O4052" t="str">
            <v>San Carlos</v>
          </cell>
          <cell r="P4052" t="str">
            <v>Esc. Monterrey</v>
          </cell>
          <cell r="Q4052">
            <v>11</v>
          </cell>
          <cell r="R4052">
            <v>1586</v>
          </cell>
        </row>
        <row r="4053">
          <cell r="N4053" t="str">
            <v>Centro Educativo</v>
          </cell>
          <cell r="O4053" t="str">
            <v>San Carlos</v>
          </cell>
          <cell r="P4053" t="str">
            <v>Esc. Morazán</v>
          </cell>
          <cell r="Q4053">
            <v>12</v>
          </cell>
          <cell r="R4053">
            <v>1469</v>
          </cell>
        </row>
        <row r="4054">
          <cell r="N4054" t="str">
            <v>Centro Educativo</v>
          </cell>
          <cell r="O4054" t="str">
            <v>San Carlos</v>
          </cell>
          <cell r="P4054" t="str">
            <v>Esc. Óscar Rulamán Salas</v>
          </cell>
          <cell r="Q4054">
            <v>5</v>
          </cell>
          <cell r="R4054">
            <v>1672</v>
          </cell>
        </row>
        <row r="4055">
          <cell r="N4055" t="str">
            <v>Centro Educativo</v>
          </cell>
          <cell r="O4055" t="str">
            <v>San Carlos</v>
          </cell>
          <cell r="P4055" t="str">
            <v>Esc. Paraíso</v>
          </cell>
          <cell r="Q4055">
            <v>13</v>
          </cell>
          <cell r="R4055">
            <v>1475</v>
          </cell>
        </row>
        <row r="4056">
          <cell r="N4056" t="str">
            <v>Centro Educativo</v>
          </cell>
          <cell r="O4056" t="str">
            <v>San Carlos</v>
          </cell>
          <cell r="P4056" t="str">
            <v>Esc. Paso Real</v>
          </cell>
          <cell r="Q4056">
            <v>12</v>
          </cell>
          <cell r="R4056">
            <v>1707</v>
          </cell>
        </row>
        <row r="4057">
          <cell r="N4057" t="str">
            <v>Centro Educativo</v>
          </cell>
          <cell r="O4057" t="str">
            <v>San Carlos</v>
          </cell>
          <cell r="P4057" t="str">
            <v>Esc. Pataste</v>
          </cell>
          <cell r="Q4057">
            <v>11</v>
          </cell>
          <cell r="R4057">
            <v>1596</v>
          </cell>
        </row>
        <row r="4058">
          <cell r="N4058" t="str">
            <v>Centro Educativo</v>
          </cell>
          <cell r="O4058" t="str">
            <v>San Carlos</v>
          </cell>
          <cell r="P4058" t="str">
            <v>Esc. Patastillo</v>
          </cell>
          <cell r="Q4058">
            <v>12</v>
          </cell>
          <cell r="R4058">
            <v>1614</v>
          </cell>
        </row>
        <row r="4059">
          <cell r="N4059" t="str">
            <v>Centro Educativo</v>
          </cell>
          <cell r="O4059" t="str">
            <v>San Carlos</v>
          </cell>
          <cell r="P4059" t="str">
            <v>Esc. Penjamo</v>
          </cell>
          <cell r="Q4059">
            <v>2</v>
          </cell>
          <cell r="R4059">
            <v>1385</v>
          </cell>
        </row>
        <row r="4060">
          <cell r="N4060" t="str">
            <v>Centro Educativo</v>
          </cell>
          <cell r="O4060" t="str">
            <v>San Carlos</v>
          </cell>
          <cell r="P4060" t="str">
            <v>Esc. Pitalito Sur</v>
          </cell>
          <cell r="Q4060">
            <v>4</v>
          </cell>
          <cell r="R4060">
            <v>1510</v>
          </cell>
        </row>
        <row r="4061">
          <cell r="N4061" t="str">
            <v>Centro Educativo</v>
          </cell>
          <cell r="O4061" t="str">
            <v>San Carlos</v>
          </cell>
          <cell r="P4061" t="str">
            <v>Esc. Platanar</v>
          </cell>
          <cell r="Q4061">
            <v>2</v>
          </cell>
          <cell r="R4061">
            <v>1601</v>
          </cell>
        </row>
        <row r="4062">
          <cell r="N4062" t="str">
            <v>Centro Educativo</v>
          </cell>
          <cell r="O4062" t="str">
            <v>San Carlos</v>
          </cell>
          <cell r="P4062" t="str">
            <v>Esc. Pocosol</v>
          </cell>
          <cell r="Q4062">
            <v>13</v>
          </cell>
          <cell r="R4062">
            <v>1463</v>
          </cell>
        </row>
        <row r="4063">
          <cell r="N4063" t="str">
            <v>Centro Educativo</v>
          </cell>
          <cell r="O4063" t="str">
            <v>San Carlos</v>
          </cell>
          <cell r="P4063" t="str">
            <v>Esc. Porvenir</v>
          </cell>
          <cell r="Q4063">
            <v>14</v>
          </cell>
          <cell r="R4063">
            <v>1606</v>
          </cell>
        </row>
        <row r="4064">
          <cell r="N4064" t="str">
            <v>Centro Educativo</v>
          </cell>
          <cell r="O4064" t="str">
            <v>San Carlos</v>
          </cell>
          <cell r="P4064" t="str">
            <v>Esc. Pueblo Nuevo (Cutris)</v>
          </cell>
          <cell r="Q4064">
            <v>7</v>
          </cell>
          <cell r="R4064">
            <v>1427</v>
          </cell>
        </row>
        <row r="4065">
          <cell r="N4065" t="str">
            <v>Centro Educativo</v>
          </cell>
          <cell r="O4065" t="str">
            <v>San Carlos</v>
          </cell>
          <cell r="P4065" t="str">
            <v>Esc. Pueblo Nuevo (Los Chiles)</v>
          </cell>
          <cell r="Q4065">
            <v>9</v>
          </cell>
          <cell r="R4065">
            <v>1679</v>
          </cell>
        </row>
        <row r="4066">
          <cell r="N4066" t="str">
            <v>Centro Educativo</v>
          </cell>
          <cell r="O4066" t="str">
            <v>San Carlos</v>
          </cell>
          <cell r="P4066" t="str">
            <v>Esc. Pueblo Viejo</v>
          </cell>
          <cell r="Q4066">
            <v>1</v>
          </cell>
          <cell r="R4066">
            <v>1615</v>
          </cell>
        </row>
        <row r="4067">
          <cell r="N4067" t="str">
            <v>Centro Educativo</v>
          </cell>
          <cell r="O4067" t="str">
            <v>San Carlos</v>
          </cell>
          <cell r="P4067" t="str">
            <v>Esc. Puente Casa</v>
          </cell>
          <cell r="Q4067">
            <v>3</v>
          </cell>
          <cell r="R4067">
            <v>1608</v>
          </cell>
        </row>
        <row r="4068">
          <cell r="N4068" t="str">
            <v>Centro Educativo</v>
          </cell>
          <cell r="O4068" t="str">
            <v>San Carlos</v>
          </cell>
          <cell r="P4068" t="str">
            <v>Esc. Puerto Escondido</v>
          </cell>
          <cell r="Q4068">
            <v>5</v>
          </cell>
          <cell r="R4068">
            <v>1688</v>
          </cell>
        </row>
        <row r="4069">
          <cell r="N4069" t="str">
            <v>Centro Educativo</v>
          </cell>
          <cell r="O4069" t="str">
            <v>San Carlos</v>
          </cell>
          <cell r="P4069" t="str">
            <v>Esc. Puerto Seco</v>
          </cell>
          <cell r="Q4069">
            <v>11</v>
          </cell>
          <cell r="R4069">
            <v>1609</v>
          </cell>
        </row>
        <row r="4070">
          <cell r="N4070" t="str">
            <v>Centro Educativo</v>
          </cell>
          <cell r="O4070" t="str">
            <v>San Carlos</v>
          </cell>
          <cell r="P4070" t="str">
            <v>Esc. Punta Cortés</v>
          </cell>
          <cell r="Q4070">
            <v>9</v>
          </cell>
          <cell r="R4070">
            <v>1610</v>
          </cell>
        </row>
        <row r="4071">
          <cell r="N4071" t="str">
            <v>Centro Educativo</v>
          </cell>
          <cell r="O4071" t="str">
            <v>San Carlos</v>
          </cell>
          <cell r="P4071" t="str">
            <v>Esc. Quebrada Grande</v>
          </cell>
          <cell r="Q4071">
            <v>5</v>
          </cell>
          <cell r="R4071">
            <v>1699</v>
          </cell>
        </row>
        <row r="4072">
          <cell r="N4072" t="str">
            <v>Centro Educativo</v>
          </cell>
          <cell r="O4072" t="str">
            <v>San Carlos</v>
          </cell>
          <cell r="P4072" t="str">
            <v>Esc. Quijongo</v>
          </cell>
          <cell r="Q4072">
            <v>8</v>
          </cell>
          <cell r="R4072">
            <v>1495</v>
          </cell>
        </row>
        <row r="4073">
          <cell r="N4073" t="str">
            <v>Centro Educativo</v>
          </cell>
          <cell r="O4073" t="str">
            <v>San Carlos</v>
          </cell>
          <cell r="P4073" t="str">
            <v>Esc. Rancho Quemado</v>
          </cell>
          <cell r="Q4073">
            <v>13</v>
          </cell>
          <cell r="R4073">
            <v>1674</v>
          </cell>
        </row>
        <row r="4074">
          <cell r="N4074" t="str">
            <v>Centro Educativo</v>
          </cell>
          <cell r="O4074" t="str">
            <v>San Carlos</v>
          </cell>
          <cell r="P4074" t="str">
            <v>Esc. República De Italia</v>
          </cell>
          <cell r="Q4074">
            <v>2</v>
          </cell>
          <cell r="R4074">
            <v>1650</v>
          </cell>
        </row>
        <row r="4075">
          <cell r="N4075" t="str">
            <v>Centro Educativo</v>
          </cell>
          <cell r="O4075" t="str">
            <v>San Carlos</v>
          </cell>
          <cell r="P4075" t="str">
            <v>Esc. Ricardo Vargas Murillo</v>
          </cell>
          <cell r="Q4075">
            <v>9</v>
          </cell>
          <cell r="R4075">
            <v>1578</v>
          </cell>
        </row>
        <row r="4076">
          <cell r="N4076" t="str">
            <v>Centro Educativo</v>
          </cell>
          <cell r="O4076" t="str">
            <v>San Carlos</v>
          </cell>
          <cell r="P4076" t="str">
            <v>Esc. Ricardo Vargas Murillo</v>
          </cell>
          <cell r="Q4076">
            <v>9</v>
          </cell>
          <cell r="R4076">
            <v>4519</v>
          </cell>
        </row>
        <row r="4077">
          <cell r="N4077" t="str">
            <v>Centro Educativo</v>
          </cell>
          <cell r="O4077" t="str">
            <v>San Carlos</v>
          </cell>
          <cell r="P4077" t="str">
            <v>Esc. Río Cuarto</v>
          </cell>
          <cell r="Q4077">
            <v>1</v>
          </cell>
          <cell r="R4077">
            <v>1613</v>
          </cell>
        </row>
        <row r="4078">
          <cell r="N4078" t="str">
            <v>Centro Educativo</v>
          </cell>
          <cell r="O4078" t="str">
            <v>San Carlos</v>
          </cell>
          <cell r="P4078" t="str">
            <v>Esc. Río San Carlos Sector Este</v>
          </cell>
          <cell r="Q4078">
            <v>5</v>
          </cell>
          <cell r="R4078">
            <v>6688</v>
          </cell>
        </row>
        <row r="4079">
          <cell r="N4079" t="str">
            <v>Centro Educativo</v>
          </cell>
          <cell r="O4079" t="str">
            <v>San Carlos</v>
          </cell>
          <cell r="P4079" t="str">
            <v>Esc. Río Tico</v>
          </cell>
          <cell r="Q4079">
            <v>12</v>
          </cell>
          <cell r="R4079">
            <v>1562</v>
          </cell>
        </row>
        <row r="4080">
          <cell r="N4080" t="str">
            <v>Centro Educativo</v>
          </cell>
          <cell r="O4080" t="str">
            <v>San Carlos</v>
          </cell>
          <cell r="P4080" t="str">
            <v>Esc. Ron Ron Abajo</v>
          </cell>
          <cell r="Q4080">
            <v>14</v>
          </cell>
          <cell r="R4080">
            <v>1721</v>
          </cell>
        </row>
        <row r="4081">
          <cell r="N4081" t="str">
            <v>Centro Educativo</v>
          </cell>
          <cell r="O4081" t="str">
            <v>San Carlos</v>
          </cell>
          <cell r="P4081" t="str">
            <v>Esc. Sabalito</v>
          </cell>
          <cell r="Q4081">
            <v>11</v>
          </cell>
          <cell r="R4081">
            <v>1619</v>
          </cell>
        </row>
        <row r="4082">
          <cell r="N4082" t="str">
            <v>Centro Educativo</v>
          </cell>
          <cell r="O4082" t="str">
            <v>San Carlos</v>
          </cell>
          <cell r="P4082" t="str">
            <v>Esc. Sabogal</v>
          </cell>
          <cell r="Q4082">
            <v>10</v>
          </cell>
          <cell r="R4082">
            <v>1620</v>
          </cell>
        </row>
        <row r="4083">
          <cell r="N4083" t="str">
            <v>Centro Educativo</v>
          </cell>
          <cell r="O4083" t="str">
            <v>San Carlos</v>
          </cell>
          <cell r="P4083" t="str">
            <v>Esc. San Alejo</v>
          </cell>
          <cell r="Q4083">
            <v>8</v>
          </cell>
          <cell r="R4083">
            <v>1431</v>
          </cell>
        </row>
        <row r="4084">
          <cell r="N4084" t="str">
            <v>Centro Educativo</v>
          </cell>
          <cell r="O4084" t="str">
            <v>San Carlos</v>
          </cell>
          <cell r="P4084" t="str">
            <v>Esc. San Andrés</v>
          </cell>
          <cell r="Q4084">
            <v>8</v>
          </cell>
          <cell r="R4084">
            <v>1504</v>
          </cell>
        </row>
        <row r="4085">
          <cell r="N4085" t="str">
            <v>Centro Educativo</v>
          </cell>
          <cell r="O4085" t="str">
            <v>San Carlos</v>
          </cell>
          <cell r="P4085" t="str">
            <v>Esc. San Antonio (El Amparo)</v>
          </cell>
          <cell r="Q4085">
            <v>10</v>
          </cell>
          <cell r="R4085">
            <v>1550</v>
          </cell>
        </row>
        <row r="4086">
          <cell r="N4086" t="str">
            <v>Centro Educativo</v>
          </cell>
          <cell r="O4086" t="str">
            <v>San Carlos</v>
          </cell>
          <cell r="P4086" t="str">
            <v>Esc. San Antonio (Monterrey)</v>
          </cell>
          <cell r="Q4086">
            <v>11</v>
          </cell>
          <cell r="R4086">
            <v>1623</v>
          </cell>
        </row>
        <row r="4087">
          <cell r="N4087" t="str">
            <v>Centro Educativo</v>
          </cell>
          <cell r="O4087" t="str">
            <v>San Carlos</v>
          </cell>
          <cell r="P4087" t="str">
            <v>Esc. San Bosco</v>
          </cell>
          <cell r="Q4087">
            <v>8</v>
          </cell>
          <cell r="R4087">
            <v>1624</v>
          </cell>
        </row>
        <row r="4088">
          <cell r="N4088" t="str">
            <v>Centro Educativo</v>
          </cell>
          <cell r="O4088" t="str">
            <v>San Carlos</v>
          </cell>
          <cell r="P4088" t="str">
            <v>Esc. San Cayetano</v>
          </cell>
          <cell r="Q4088">
            <v>1</v>
          </cell>
          <cell r="R4088">
            <v>1682</v>
          </cell>
        </row>
        <row r="4089">
          <cell r="N4089" t="str">
            <v>Centro Educativo</v>
          </cell>
          <cell r="O4089" t="str">
            <v>San Carlos</v>
          </cell>
          <cell r="P4089" t="str">
            <v>Esc. San Cristóbal (La Fortuna)</v>
          </cell>
          <cell r="Q4089">
            <v>6</v>
          </cell>
          <cell r="R4089">
            <v>1625</v>
          </cell>
        </row>
        <row r="4090">
          <cell r="N4090" t="str">
            <v>Centro Educativo</v>
          </cell>
          <cell r="O4090" t="str">
            <v>San Carlos</v>
          </cell>
          <cell r="P4090" t="str">
            <v>Esc. San Cristóbal (Pocosol)</v>
          </cell>
          <cell r="Q4090">
            <v>13</v>
          </cell>
          <cell r="R4090">
            <v>1587</v>
          </cell>
        </row>
        <row r="4091">
          <cell r="N4091" t="str">
            <v>Centro Educativo</v>
          </cell>
          <cell r="O4091" t="str">
            <v>San Carlos</v>
          </cell>
          <cell r="P4091" t="str">
            <v>Esc. San Diego</v>
          </cell>
          <cell r="Q4091">
            <v>8</v>
          </cell>
          <cell r="R4091">
            <v>1704</v>
          </cell>
        </row>
        <row r="4092">
          <cell r="N4092" t="str">
            <v>Centro Educativo</v>
          </cell>
          <cell r="O4092" t="str">
            <v>San Carlos</v>
          </cell>
          <cell r="P4092" t="str">
            <v>Esc. San Fernando</v>
          </cell>
          <cell r="Q4092">
            <v>12</v>
          </cell>
          <cell r="R4092">
            <v>1705</v>
          </cell>
        </row>
        <row r="4093">
          <cell r="N4093" t="str">
            <v>Centro Educativo</v>
          </cell>
          <cell r="O4093" t="str">
            <v>San Carlos</v>
          </cell>
          <cell r="P4093" t="str">
            <v>Esc. San Francisco (Aguas Zarcas)</v>
          </cell>
          <cell r="Q4093">
            <v>4</v>
          </cell>
          <cell r="R4093">
            <v>1628</v>
          </cell>
        </row>
        <row r="4094">
          <cell r="N4094" t="str">
            <v>Centro Educativo</v>
          </cell>
          <cell r="O4094" t="str">
            <v>San Carlos</v>
          </cell>
          <cell r="P4094" t="str">
            <v>Esc. San Francisco (Florencia)</v>
          </cell>
          <cell r="Q4094">
            <v>2</v>
          </cell>
          <cell r="R4094">
            <v>1627</v>
          </cell>
        </row>
        <row r="4095">
          <cell r="N4095" t="str">
            <v>Centro Educativo</v>
          </cell>
          <cell r="O4095" t="str">
            <v>San Carlos</v>
          </cell>
          <cell r="P4095" t="str">
            <v>Esc. San Francisco (Los Chiles)</v>
          </cell>
          <cell r="Q4095">
            <v>10</v>
          </cell>
          <cell r="R4095">
            <v>5566</v>
          </cell>
        </row>
        <row r="4096">
          <cell r="N4096" t="str">
            <v>Centro Educativo</v>
          </cell>
          <cell r="O4096" t="str">
            <v>San Carlos</v>
          </cell>
          <cell r="P4096" t="str">
            <v>Esc. San Gabriel</v>
          </cell>
          <cell r="Q4096">
            <v>11</v>
          </cell>
          <cell r="R4096">
            <v>1713</v>
          </cell>
        </row>
        <row r="4097">
          <cell r="N4097" t="str">
            <v>Centro Educativo</v>
          </cell>
          <cell r="O4097" t="str">
            <v>San Carlos</v>
          </cell>
          <cell r="P4097" t="str">
            <v>Esc. San Gerardo (Ciudad Quesada)</v>
          </cell>
          <cell r="Q4097">
            <v>14</v>
          </cell>
          <cell r="R4097">
            <v>1630</v>
          </cell>
        </row>
        <row r="4098">
          <cell r="N4098" t="str">
            <v>Centro Educativo</v>
          </cell>
          <cell r="O4098" t="str">
            <v>San Carlos</v>
          </cell>
          <cell r="P4098" t="str">
            <v>Esc. San Gerardo (Los Chiles)</v>
          </cell>
          <cell r="Q4098">
            <v>9</v>
          </cell>
          <cell r="R4098">
            <v>6297</v>
          </cell>
        </row>
        <row r="4099">
          <cell r="N4099" t="str">
            <v>Centro Educativo</v>
          </cell>
          <cell r="O4099" t="str">
            <v>San Carlos</v>
          </cell>
          <cell r="P4099" t="str">
            <v>Esc. San Gerardo (Pocosol)</v>
          </cell>
          <cell r="Q4099">
            <v>7</v>
          </cell>
          <cell r="R4099">
            <v>1629</v>
          </cell>
        </row>
        <row r="4100">
          <cell r="N4100" t="str">
            <v>Centro Educativo</v>
          </cell>
          <cell r="O4100" t="str">
            <v>San Carlos</v>
          </cell>
          <cell r="P4100" t="str">
            <v>Esc. San Humberto</v>
          </cell>
          <cell r="Q4100">
            <v>8</v>
          </cell>
          <cell r="R4100">
            <v>1720</v>
          </cell>
        </row>
        <row r="4101">
          <cell r="N4101" t="str">
            <v>Centro Educativo</v>
          </cell>
          <cell r="O4101" t="str">
            <v>San Carlos</v>
          </cell>
          <cell r="P4101" t="str">
            <v>Esc. San Isidro (El Amparo)</v>
          </cell>
          <cell r="Q4101">
            <v>10</v>
          </cell>
          <cell r="R4101">
            <v>1430</v>
          </cell>
        </row>
        <row r="4102">
          <cell r="N4102" t="str">
            <v>Centro Educativo</v>
          </cell>
          <cell r="O4102" t="str">
            <v>San Carlos</v>
          </cell>
          <cell r="P4102" t="str">
            <v>Esc. San Isidro (La Tigra)</v>
          </cell>
          <cell r="Q4102">
            <v>2</v>
          </cell>
          <cell r="R4102">
            <v>1632</v>
          </cell>
        </row>
        <row r="4103">
          <cell r="N4103" t="str">
            <v>Centro Educativo</v>
          </cell>
          <cell r="O4103" t="str">
            <v>San Carlos</v>
          </cell>
          <cell r="P4103" t="str">
            <v>Esc. San Isidro (Pocosol)</v>
          </cell>
          <cell r="Q4103">
            <v>13</v>
          </cell>
          <cell r="R4103">
            <v>1573</v>
          </cell>
        </row>
        <row r="4104">
          <cell r="N4104" t="str">
            <v>Centro Educativo</v>
          </cell>
          <cell r="O4104" t="str">
            <v>San Carlos</v>
          </cell>
          <cell r="P4104" t="str">
            <v>Esc. San Isidro (San Jorge)</v>
          </cell>
          <cell r="Q4104">
            <v>10</v>
          </cell>
          <cell r="R4104">
            <v>1481</v>
          </cell>
        </row>
        <row r="4105">
          <cell r="N4105" t="str">
            <v>Centro Educativo</v>
          </cell>
          <cell r="O4105" t="str">
            <v>San Carlos</v>
          </cell>
          <cell r="P4105" t="str">
            <v>Esc. San Jerónimo</v>
          </cell>
          <cell r="Q4105">
            <v>9</v>
          </cell>
          <cell r="R4105">
            <v>6558</v>
          </cell>
        </row>
        <row r="4106">
          <cell r="N4106" t="str">
            <v>Centro Educativo</v>
          </cell>
          <cell r="O4106" t="str">
            <v>San Carlos</v>
          </cell>
          <cell r="P4106" t="str">
            <v>Esc. San Joaquín</v>
          </cell>
          <cell r="Q4106">
            <v>12</v>
          </cell>
          <cell r="R4106">
            <v>1700</v>
          </cell>
        </row>
        <row r="4107">
          <cell r="N4107" t="str">
            <v>Centro Educativo</v>
          </cell>
          <cell r="O4107" t="str">
            <v>San Carlos</v>
          </cell>
          <cell r="P4107" t="str">
            <v>Esc. San Jorge (Los Chiles)</v>
          </cell>
          <cell r="Q4107">
            <v>10</v>
          </cell>
          <cell r="R4107">
            <v>1633</v>
          </cell>
        </row>
        <row r="4108">
          <cell r="N4108" t="str">
            <v>Centro Educativo</v>
          </cell>
          <cell r="O4108" t="str">
            <v>San Carlos</v>
          </cell>
          <cell r="P4108" t="str">
            <v>Esc. San Jorge (San Carlos)</v>
          </cell>
          <cell r="Q4108">
            <v>6</v>
          </cell>
          <cell r="R4108">
            <v>1661</v>
          </cell>
        </row>
        <row r="4109">
          <cell r="N4109" t="str">
            <v>Centro Educativo</v>
          </cell>
          <cell r="O4109" t="str">
            <v>San Carlos</v>
          </cell>
          <cell r="P4109" t="str">
            <v>Esc. San José (Aguas Zarcas)</v>
          </cell>
          <cell r="Q4109">
            <v>4</v>
          </cell>
          <cell r="R4109">
            <v>1709</v>
          </cell>
        </row>
        <row r="4110">
          <cell r="N4110" t="str">
            <v>Centro Educativo</v>
          </cell>
          <cell r="O4110" t="str">
            <v>San Carlos</v>
          </cell>
          <cell r="P4110" t="str">
            <v>Esc. San José (Cutris)</v>
          </cell>
          <cell r="Q4110">
            <v>6</v>
          </cell>
          <cell r="R4110">
            <v>1634</v>
          </cell>
        </row>
        <row r="4111">
          <cell r="N4111" t="str">
            <v>Centro Educativo</v>
          </cell>
          <cell r="O4111" t="str">
            <v>San Carlos</v>
          </cell>
          <cell r="P4111" t="str">
            <v>Esc. San José (La Tigra)</v>
          </cell>
          <cell r="Q4111">
            <v>2</v>
          </cell>
          <cell r="R4111">
            <v>1635</v>
          </cell>
        </row>
        <row r="4112">
          <cell r="N4112" t="str">
            <v>Centro Educativo</v>
          </cell>
          <cell r="O4112" t="str">
            <v>San Carlos</v>
          </cell>
          <cell r="P4112" t="str">
            <v>Esc. San José (Los Chiles)</v>
          </cell>
          <cell r="Q4112">
            <v>10</v>
          </cell>
          <cell r="R4112">
            <v>1506</v>
          </cell>
        </row>
        <row r="4113">
          <cell r="N4113" t="str">
            <v>Centro Educativo</v>
          </cell>
          <cell r="O4113" t="str">
            <v>San Carlos</v>
          </cell>
          <cell r="P4113" t="str">
            <v>Esc. San José De La Montaña</v>
          </cell>
          <cell r="Q4113">
            <v>14</v>
          </cell>
          <cell r="R4113">
            <v>1515</v>
          </cell>
        </row>
        <row r="4114">
          <cell r="N4114" t="str">
            <v>Centro Educativo</v>
          </cell>
          <cell r="O4114" t="str">
            <v>San Carlos</v>
          </cell>
          <cell r="P4114" t="str">
            <v>Esc. San Juan (Ciudad Quesada)</v>
          </cell>
          <cell r="Q4114">
            <v>14</v>
          </cell>
          <cell r="R4114">
            <v>1636</v>
          </cell>
        </row>
        <row r="4115">
          <cell r="N4115" t="str">
            <v>Centro Educativo</v>
          </cell>
          <cell r="O4115" t="str">
            <v>San Carlos</v>
          </cell>
          <cell r="P4115" t="str">
            <v>Esc. San Juan (Monterrey)</v>
          </cell>
          <cell r="Q4115">
            <v>11</v>
          </cell>
          <cell r="R4115">
            <v>1637</v>
          </cell>
        </row>
        <row r="4116">
          <cell r="N4116" t="str">
            <v>Centro Educativo</v>
          </cell>
          <cell r="O4116" t="str">
            <v>San Carlos</v>
          </cell>
          <cell r="P4116" t="str">
            <v>Esc. San Luis (Ciudad Quesada)</v>
          </cell>
          <cell r="Q4116">
            <v>3</v>
          </cell>
          <cell r="R4116">
            <v>1396</v>
          </cell>
        </row>
        <row r="4117">
          <cell r="N4117" t="str">
            <v>Centro Educativo</v>
          </cell>
          <cell r="O4117" t="str">
            <v>San Carlos</v>
          </cell>
          <cell r="P4117" t="str">
            <v>Esc. San Luis (Florencia)</v>
          </cell>
          <cell r="Q4117">
            <v>2</v>
          </cell>
          <cell r="R4117">
            <v>1657</v>
          </cell>
        </row>
        <row r="4118">
          <cell r="N4118" t="str">
            <v>Centro Educativo</v>
          </cell>
          <cell r="O4118" t="str">
            <v>San Carlos</v>
          </cell>
          <cell r="P4118" t="str">
            <v>Esc. San Luis (Pocosol)</v>
          </cell>
          <cell r="Q4118">
            <v>12</v>
          </cell>
          <cell r="R4118">
            <v>1638</v>
          </cell>
        </row>
        <row r="4119">
          <cell r="N4119" t="str">
            <v>Centro Educativo</v>
          </cell>
          <cell r="O4119" t="str">
            <v>San Carlos</v>
          </cell>
          <cell r="P4119" t="str">
            <v>Esc. San Marcos</v>
          </cell>
          <cell r="Q4119">
            <v>7</v>
          </cell>
          <cell r="R4119">
            <v>1694</v>
          </cell>
        </row>
        <row r="4120">
          <cell r="N4120" t="str">
            <v>Centro Educativo</v>
          </cell>
          <cell r="O4120" t="str">
            <v>San Carlos</v>
          </cell>
          <cell r="P4120" t="str">
            <v>Esc. San Martín (Ciudad Quesada)</v>
          </cell>
          <cell r="Q4120">
            <v>14</v>
          </cell>
          <cell r="R4120">
            <v>1639</v>
          </cell>
        </row>
        <row r="4121">
          <cell r="N4121" t="str">
            <v>Centro Educativo</v>
          </cell>
          <cell r="O4121" t="str">
            <v>San Carlos</v>
          </cell>
          <cell r="P4121" t="str">
            <v>Esc. San Martín (Pocosol)</v>
          </cell>
          <cell r="Q4121">
            <v>8</v>
          </cell>
          <cell r="R4121">
            <v>1408</v>
          </cell>
        </row>
        <row r="4122">
          <cell r="N4122" t="str">
            <v>Centro Educativo</v>
          </cell>
          <cell r="O4122" t="str">
            <v>San Carlos</v>
          </cell>
          <cell r="P4122" t="str">
            <v>Esc. San Martín (Venecia)</v>
          </cell>
          <cell r="Q4122">
            <v>1</v>
          </cell>
          <cell r="R4122">
            <v>5862</v>
          </cell>
        </row>
        <row r="4123">
          <cell r="N4123" t="str">
            <v>Centro Educativo</v>
          </cell>
          <cell r="O4123" t="str">
            <v>San Carlos</v>
          </cell>
          <cell r="P4123" t="str">
            <v>Esc. San Miguel (La Tigra)</v>
          </cell>
          <cell r="Q4123">
            <v>2</v>
          </cell>
          <cell r="R4123">
            <v>1642</v>
          </cell>
        </row>
        <row r="4124">
          <cell r="N4124" t="str">
            <v>Centro Educativo</v>
          </cell>
          <cell r="O4124" t="str">
            <v>San Carlos</v>
          </cell>
          <cell r="P4124" t="str">
            <v>Esc. San Miguel (Monterrey)</v>
          </cell>
          <cell r="Q4124">
            <v>11</v>
          </cell>
          <cell r="R4124">
            <v>1641</v>
          </cell>
        </row>
        <row r="4125">
          <cell r="N4125" t="str">
            <v>Centro Educativo</v>
          </cell>
          <cell r="O4125" t="str">
            <v>San Carlos</v>
          </cell>
          <cell r="P4125" t="str">
            <v>Esc. San Miguel (Pocosol)</v>
          </cell>
          <cell r="Q4125">
            <v>7</v>
          </cell>
          <cell r="R4125">
            <v>1612</v>
          </cell>
        </row>
        <row r="4126">
          <cell r="N4126" t="str">
            <v>Centro Educativo</v>
          </cell>
          <cell r="O4126" t="str">
            <v>San Carlos</v>
          </cell>
          <cell r="P4126" t="str">
            <v>Esc. San Pedro (La Tigra)</v>
          </cell>
          <cell r="Q4126">
            <v>2</v>
          </cell>
          <cell r="R4126">
            <v>1618</v>
          </cell>
        </row>
        <row r="4127">
          <cell r="N4127" t="str">
            <v>Centro Educativo</v>
          </cell>
          <cell r="O4127" t="str">
            <v>San Carlos</v>
          </cell>
          <cell r="P4127" t="str">
            <v>Esc. San Pedro De Cutris</v>
          </cell>
          <cell r="Q4127">
            <v>7</v>
          </cell>
          <cell r="R4127">
            <v>1644</v>
          </cell>
        </row>
        <row r="4128">
          <cell r="N4128" t="str">
            <v>Centro Educativo</v>
          </cell>
          <cell r="O4128" t="str">
            <v>San Carlos</v>
          </cell>
          <cell r="P4128" t="str">
            <v>Esc. San Rafael (Ciudad Quesada)</v>
          </cell>
          <cell r="Q4128">
            <v>14</v>
          </cell>
          <cell r="R4128">
            <v>1605</v>
          </cell>
        </row>
        <row r="4129">
          <cell r="N4129" t="str">
            <v>Centro Educativo</v>
          </cell>
          <cell r="O4129" t="str">
            <v>San Carlos</v>
          </cell>
          <cell r="P4129" t="str">
            <v>Esc. San Rafael (Florencia)</v>
          </cell>
          <cell r="Q4129">
            <v>2</v>
          </cell>
          <cell r="R4129">
            <v>1645</v>
          </cell>
        </row>
        <row r="4130">
          <cell r="N4130" t="str">
            <v>Centro Educativo</v>
          </cell>
          <cell r="O4130" t="str">
            <v>San Carlos</v>
          </cell>
          <cell r="P4130" t="str">
            <v>Esc. San Rafael (Los Chiles)</v>
          </cell>
          <cell r="Q4130">
            <v>10</v>
          </cell>
          <cell r="R4130">
            <v>1681</v>
          </cell>
        </row>
        <row r="4131">
          <cell r="N4131" t="str">
            <v>Centro Educativo</v>
          </cell>
          <cell r="O4131" t="str">
            <v>San Carlos</v>
          </cell>
          <cell r="P4131" t="str">
            <v>Esc. San Rafael Arriba</v>
          </cell>
          <cell r="Q4131">
            <v>1</v>
          </cell>
          <cell r="R4131">
            <v>1660</v>
          </cell>
        </row>
        <row r="4132">
          <cell r="N4132" t="str">
            <v>Centro Educativo</v>
          </cell>
          <cell r="O4132" t="str">
            <v>San Carlos</v>
          </cell>
          <cell r="P4132" t="str">
            <v>Esc. San Ramón</v>
          </cell>
          <cell r="Q4132">
            <v>3</v>
          </cell>
          <cell r="R4132">
            <v>1647</v>
          </cell>
        </row>
        <row r="4133">
          <cell r="N4133" t="str">
            <v>Centro Educativo</v>
          </cell>
          <cell r="O4133" t="str">
            <v>San Carlos</v>
          </cell>
          <cell r="P4133" t="str">
            <v>Esc. San Vicente</v>
          </cell>
          <cell r="Q4133">
            <v>14</v>
          </cell>
          <cell r="R4133">
            <v>1648</v>
          </cell>
        </row>
        <row r="4134">
          <cell r="N4134" t="str">
            <v>Centro Educativo</v>
          </cell>
          <cell r="O4134" t="str">
            <v>San Carlos</v>
          </cell>
          <cell r="P4134" t="str">
            <v>Esc. San Vito</v>
          </cell>
          <cell r="Q4134">
            <v>12</v>
          </cell>
          <cell r="R4134">
            <v>1458</v>
          </cell>
        </row>
        <row r="4135">
          <cell r="N4135" t="str">
            <v>Centro Educativo</v>
          </cell>
          <cell r="O4135" t="str">
            <v>San Carlos</v>
          </cell>
          <cell r="P4135" t="str">
            <v>Esc. Sangregado</v>
          </cell>
          <cell r="Q4135">
            <v>6</v>
          </cell>
          <cell r="R4135">
            <v>1394</v>
          </cell>
        </row>
        <row r="4136">
          <cell r="N4136" t="str">
            <v>Centro Educativo</v>
          </cell>
          <cell r="O4136" t="str">
            <v>San Carlos</v>
          </cell>
          <cell r="P4136" t="str">
            <v>Esc. Santa Cecilia</v>
          </cell>
          <cell r="Q4136">
            <v>7</v>
          </cell>
          <cell r="R4136">
            <v>1649</v>
          </cell>
        </row>
        <row r="4137">
          <cell r="N4137" t="str">
            <v>Centro Educativo</v>
          </cell>
          <cell r="O4137" t="str">
            <v>San Carlos</v>
          </cell>
          <cell r="P4137" t="str">
            <v>Esc. Santa Elena</v>
          </cell>
          <cell r="Q4137">
            <v>10</v>
          </cell>
          <cell r="R4137">
            <v>1403</v>
          </cell>
        </row>
        <row r="4138">
          <cell r="N4138" t="str">
            <v>Centro Educativo</v>
          </cell>
          <cell r="O4138" t="str">
            <v>San Carlos</v>
          </cell>
          <cell r="P4138" t="str">
            <v>Esc. Santa Esperanza</v>
          </cell>
          <cell r="Q4138">
            <v>8</v>
          </cell>
          <cell r="R4138">
            <v>1418</v>
          </cell>
        </row>
        <row r="4139">
          <cell r="N4139" t="str">
            <v>Centro Educativo</v>
          </cell>
          <cell r="O4139" t="str">
            <v>San Carlos</v>
          </cell>
          <cell r="P4139" t="str">
            <v>Esc. Santa Eulalia</v>
          </cell>
          <cell r="Q4139">
            <v>11</v>
          </cell>
          <cell r="R4139">
            <v>1651</v>
          </cell>
        </row>
        <row r="4140">
          <cell r="N4140" t="str">
            <v>Centro Educativo</v>
          </cell>
          <cell r="O4140" t="str">
            <v>San Carlos</v>
          </cell>
          <cell r="P4140" t="str">
            <v>Esc. Santa Fe (Los Chiles)</v>
          </cell>
          <cell r="Q4140">
            <v>9</v>
          </cell>
          <cell r="R4140">
            <v>1455</v>
          </cell>
        </row>
        <row r="4141">
          <cell r="N4141" t="str">
            <v>Centro Educativo</v>
          </cell>
          <cell r="O4141" t="str">
            <v>San Carlos</v>
          </cell>
          <cell r="P4141" t="str">
            <v>Esc. Santa Fe (San Carlos)</v>
          </cell>
          <cell r="Q4141">
            <v>4</v>
          </cell>
          <cell r="R4141">
            <v>1652</v>
          </cell>
        </row>
        <row r="4142">
          <cell r="N4142" t="str">
            <v>Centro Educativo</v>
          </cell>
          <cell r="O4142" t="str">
            <v>San Carlos</v>
          </cell>
          <cell r="P4142" t="str">
            <v>Esc. Santa Isabel</v>
          </cell>
          <cell r="Q4142">
            <v>1</v>
          </cell>
          <cell r="R4142">
            <v>1662</v>
          </cell>
        </row>
        <row r="4143">
          <cell r="N4143" t="str">
            <v>Centro Educativo</v>
          </cell>
          <cell r="O4143" t="str">
            <v>San Carlos</v>
          </cell>
          <cell r="P4143" t="str">
            <v>Esc. Santa Lucía (La Fortuna)</v>
          </cell>
          <cell r="Q4143">
            <v>6</v>
          </cell>
          <cell r="R4143">
            <v>1456</v>
          </cell>
        </row>
        <row r="4144">
          <cell r="N4144" t="str">
            <v>Centro Educativo</v>
          </cell>
          <cell r="O4144" t="str">
            <v>San Carlos</v>
          </cell>
          <cell r="P4144" t="str">
            <v>Esc. Santa Lucía (Pital)</v>
          </cell>
          <cell r="Q4144">
            <v>5</v>
          </cell>
          <cell r="R4144">
            <v>1424</v>
          </cell>
        </row>
        <row r="4145">
          <cell r="N4145" t="str">
            <v>Centro Educativo</v>
          </cell>
          <cell r="O4145" t="str">
            <v>San Carlos</v>
          </cell>
          <cell r="P4145" t="str">
            <v>Esc. Santa Lucía (Pocosol)</v>
          </cell>
          <cell r="Q4145">
            <v>8</v>
          </cell>
          <cell r="R4145">
            <v>6664</v>
          </cell>
        </row>
        <row r="4146">
          <cell r="N4146" t="str">
            <v>Centro Educativo</v>
          </cell>
          <cell r="O4146" t="str">
            <v>San Carlos</v>
          </cell>
          <cell r="P4146" t="str">
            <v>Esc. Santa Lucía (Venado)</v>
          </cell>
          <cell r="Q4146">
            <v>11</v>
          </cell>
          <cell r="R4146">
            <v>1653</v>
          </cell>
        </row>
        <row r="4147">
          <cell r="N4147" t="str">
            <v>Centro Educativo</v>
          </cell>
          <cell r="O4147" t="str">
            <v>San Carlos</v>
          </cell>
          <cell r="P4147" t="str">
            <v>Esc. Santa María</v>
          </cell>
          <cell r="Q4147">
            <v>8</v>
          </cell>
          <cell r="R4147">
            <v>1723</v>
          </cell>
        </row>
        <row r="4148">
          <cell r="N4148" t="str">
            <v>Centro Educativo</v>
          </cell>
          <cell r="O4148" t="str">
            <v>San Carlos</v>
          </cell>
          <cell r="P4148" t="str">
            <v>Esc. Santa Rita (Los Chiles)</v>
          </cell>
          <cell r="Q4148">
            <v>10</v>
          </cell>
          <cell r="R4148">
            <v>1450</v>
          </cell>
        </row>
        <row r="4149">
          <cell r="N4149" t="str">
            <v>Centro Educativo</v>
          </cell>
          <cell r="O4149" t="str">
            <v>San Carlos</v>
          </cell>
          <cell r="P4149" t="str">
            <v>Esc. Santa Rita (Río Cuarto)</v>
          </cell>
          <cell r="Q4149">
            <v>1</v>
          </cell>
          <cell r="R4149">
            <v>1663</v>
          </cell>
        </row>
        <row r="4150">
          <cell r="N4150" t="str">
            <v>Centro Educativo</v>
          </cell>
          <cell r="O4150" t="str">
            <v>San Carlos</v>
          </cell>
          <cell r="P4150" t="str">
            <v>Esc. Santa Rita (San Carlos)</v>
          </cell>
          <cell r="Q4150">
            <v>2</v>
          </cell>
          <cell r="R4150">
            <v>1654</v>
          </cell>
        </row>
        <row r="4151">
          <cell r="N4151" t="str">
            <v>Centro Educativo</v>
          </cell>
          <cell r="O4151" t="str">
            <v>San Carlos</v>
          </cell>
          <cell r="P4151" t="str">
            <v>Esc. Santa Rosa (La Palmera)</v>
          </cell>
          <cell r="Q4151">
            <v>4</v>
          </cell>
          <cell r="R4151">
            <v>1665</v>
          </cell>
        </row>
        <row r="4152">
          <cell r="N4152" t="str">
            <v>Centro Educativo</v>
          </cell>
          <cell r="O4152" t="str">
            <v>San Carlos</v>
          </cell>
          <cell r="P4152" t="str">
            <v>Esc. Santa Rosa (Pocosol)</v>
          </cell>
          <cell r="Q4152">
            <v>8</v>
          </cell>
          <cell r="R4152">
            <v>1664</v>
          </cell>
        </row>
        <row r="4153">
          <cell r="N4153" t="str">
            <v>Centro Educativo</v>
          </cell>
          <cell r="O4153" t="str">
            <v>San Carlos</v>
          </cell>
          <cell r="P4153" t="str">
            <v>Esc. Santa Teresa Norte</v>
          </cell>
          <cell r="Q4153">
            <v>7</v>
          </cell>
          <cell r="R4153">
            <v>1655</v>
          </cell>
        </row>
        <row r="4154">
          <cell r="N4154" t="str">
            <v>Centro Educativo</v>
          </cell>
          <cell r="O4154" t="str">
            <v>San Carlos</v>
          </cell>
          <cell r="P4154" t="str">
            <v>Esc. Santa Teresa Sur</v>
          </cell>
          <cell r="Q4154">
            <v>7</v>
          </cell>
          <cell r="R4154">
            <v>1666</v>
          </cell>
        </row>
        <row r="4155">
          <cell r="N4155" t="str">
            <v>Centro Educativo</v>
          </cell>
          <cell r="O4155" t="str">
            <v>San Carlos</v>
          </cell>
          <cell r="P4155" t="str">
            <v>Esc. Santiago</v>
          </cell>
          <cell r="Q4155">
            <v>8</v>
          </cell>
          <cell r="R4155">
            <v>1678</v>
          </cell>
        </row>
        <row r="4156">
          <cell r="N4156" t="str">
            <v>Centro Educativo</v>
          </cell>
          <cell r="O4156" t="str">
            <v>San Carlos</v>
          </cell>
          <cell r="P4156" t="str">
            <v>Esc. Sonafluca</v>
          </cell>
          <cell r="Q4156">
            <v>6</v>
          </cell>
          <cell r="R4156">
            <v>1497</v>
          </cell>
        </row>
        <row r="4157">
          <cell r="N4157" t="str">
            <v>Centro Educativo</v>
          </cell>
          <cell r="O4157" t="str">
            <v>San Carlos</v>
          </cell>
          <cell r="P4157" t="str">
            <v>Esc. Terrón Colorado</v>
          </cell>
          <cell r="Q4157">
            <v>7</v>
          </cell>
          <cell r="R4157">
            <v>1718</v>
          </cell>
        </row>
        <row r="4158">
          <cell r="N4158" t="str">
            <v>Centro Educativo</v>
          </cell>
          <cell r="O4158" t="str">
            <v>San Carlos</v>
          </cell>
          <cell r="P4158" t="str">
            <v>Esc. Trece De Noviembre</v>
          </cell>
          <cell r="Q4158">
            <v>11</v>
          </cell>
          <cell r="R4158">
            <v>1428</v>
          </cell>
        </row>
        <row r="4159">
          <cell r="N4159" t="str">
            <v>Centro Educativo</v>
          </cell>
          <cell r="O4159" t="str">
            <v>San Carlos</v>
          </cell>
          <cell r="P4159" t="str">
            <v>Esc. Tres Amigos</v>
          </cell>
          <cell r="Q4159">
            <v>5</v>
          </cell>
          <cell r="R4159">
            <v>1407</v>
          </cell>
        </row>
        <row r="4160">
          <cell r="N4160" t="str">
            <v>Centro Educativo</v>
          </cell>
          <cell r="O4160" t="str">
            <v>San Carlos</v>
          </cell>
          <cell r="P4160" t="str">
            <v>Esc. Tres Esquinas</v>
          </cell>
          <cell r="Q4160">
            <v>6</v>
          </cell>
          <cell r="R4160">
            <v>1675</v>
          </cell>
        </row>
        <row r="4161">
          <cell r="N4161" t="str">
            <v>Centro Educativo</v>
          </cell>
          <cell r="O4161" t="str">
            <v>San Carlos</v>
          </cell>
          <cell r="P4161" t="str">
            <v>Esc. Tres Y Tres</v>
          </cell>
          <cell r="Q4161">
            <v>8</v>
          </cell>
          <cell r="R4161">
            <v>1387</v>
          </cell>
        </row>
        <row r="4162">
          <cell r="N4162" t="str">
            <v>Centro Educativo</v>
          </cell>
          <cell r="O4162" t="str">
            <v>San Carlos</v>
          </cell>
          <cell r="P4162" t="str">
            <v>Esc. Ulima</v>
          </cell>
          <cell r="Q4162">
            <v>6</v>
          </cell>
          <cell r="R4162">
            <v>1537</v>
          </cell>
        </row>
        <row r="4163">
          <cell r="N4163" t="str">
            <v>Centro Educativo</v>
          </cell>
          <cell r="O4163" t="str">
            <v>San Carlos</v>
          </cell>
          <cell r="P4163" t="str">
            <v>Esc. Vasconia</v>
          </cell>
          <cell r="Q4163">
            <v>4</v>
          </cell>
          <cell r="R4163">
            <v>1670</v>
          </cell>
        </row>
        <row r="4164">
          <cell r="N4164" t="str">
            <v>Centro Educativo</v>
          </cell>
          <cell r="O4164" t="str">
            <v>San Carlos</v>
          </cell>
          <cell r="P4164" t="str">
            <v>Esc. Viento Fresco</v>
          </cell>
          <cell r="Q4164">
            <v>4</v>
          </cell>
          <cell r="R4164">
            <v>5691</v>
          </cell>
        </row>
        <row r="4165">
          <cell r="N4165" t="str">
            <v>Centro Educativo</v>
          </cell>
          <cell r="O4165" t="str">
            <v>San Carlos</v>
          </cell>
          <cell r="P4165" t="str">
            <v>Esc. Villa María</v>
          </cell>
          <cell r="Q4165">
            <v>4</v>
          </cell>
          <cell r="R4165">
            <v>1498</v>
          </cell>
        </row>
        <row r="4166">
          <cell r="N4166" t="str">
            <v>Centro Educativo</v>
          </cell>
          <cell r="O4166" t="str">
            <v>San Carlos</v>
          </cell>
          <cell r="P4166" t="str">
            <v>Esc. Yucatán</v>
          </cell>
          <cell r="Q4166">
            <v>5</v>
          </cell>
          <cell r="R4166">
            <v>1426</v>
          </cell>
        </row>
        <row r="4167">
          <cell r="N4167" t="str">
            <v>Centro Educativo</v>
          </cell>
          <cell r="O4167" t="str">
            <v>San Carlos</v>
          </cell>
          <cell r="P4167" t="str">
            <v>Experimental Bilingüe De Los Ángeles</v>
          </cell>
          <cell r="Q4167">
            <v>6</v>
          </cell>
          <cell r="R4167">
            <v>5533</v>
          </cell>
        </row>
        <row r="4168">
          <cell r="N4168" t="str">
            <v>Centro Educativo</v>
          </cell>
          <cell r="O4168" t="str">
            <v>San Carlos</v>
          </cell>
          <cell r="P4168" t="str">
            <v>Liceo Boca De Arenal</v>
          </cell>
          <cell r="Q4168">
            <v>7</v>
          </cell>
          <cell r="R4168">
            <v>5532</v>
          </cell>
        </row>
        <row r="4169">
          <cell r="N4169" t="str">
            <v>Centro Educativo</v>
          </cell>
          <cell r="O4169" t="str">
            <v>San Carlos</v>
          </cell>
          <cell r="P4169" t="str">
            <v>Liceo Boca De Arenal</v>
          </cell>
          <cell r="Q4169">
            <v>7</v>
          </cell>
          <cell r="R4169">
            <v>6359</v>
          </cell>
        </row>
        <row r="4170">
          <cell r="N4170" t="str">
            <v>Centro Educativo</v>
          </cell>
          <cell r="O4170" t="str">
            <v>San Carlos</v>
          </cell>
          <cell r="P4170" t="str">
            <v>Liceo Buenos Aires De Pocosol</v>
          </cell>
          <cell r="Q4170">
            <v>7</v>
          </cell>
          <cell r="R4170">
            <v>5151</v>
          </cell>
        </row>
        <row r="4171">
          <cell r="N4171" t="str">
            <v>Centro Educativo</v>
          </cell>
          <cell r="O4171" t="str">
            <v>San Carlos</v>
          </cell>
          <cell r="P4171" t="str">
            <v>Liceo Capitan Manuel Quiros</v>
          </cell>
          <cell r="Q4171">
            <v>12</v>
          </cell>
          <cell r="R4171">
            <v>5303</v>
          </cell>
        </row>
        <row r="4172">
          <cell r="N4172" t="str">
            <v>Centro Educativo</v>
          </cell>
          <cell r="O4172" t="str">
            <v>San Carlos</v>
          </cell>
          <cell r="P4172" t="str">
            <v>Liceo Capitan Manuel Quiros</v>
          </cell>
          <cell r="Q4172">
            <v>12</v>
          </cell>
          <cell r="R4172">
            <v>6294</v>
          </cell>
        </row>
        <row r="4173">
          <cell r="N4173" t="str">
            <v>Centro Educativo</v>
          </cell>
          <cell r="O4173" t="str">
            <v>San Carlos</v>
          </cell>
          <cell r="P4173" t="str">
            <v>Liceo Coquital</v>
          </cell>
          <cell r="Q4173">
            <v>9</v>
          </cell>
          <cell r="R4173">
            <v>5598</v>
          </cell>
        </row>
        <row r="4174">
          <cell r="N4174" t="str">
            <v>Centro Educativo</v>
          </cell>
          <cell r="O4174" t="str">
            <v>San Carlos</v>
          </cell>
          <cell r="P4174" t="str">
            <v>Liceo De Florencia</v>
          </cell>
          <cell r="Q4174">
            <v>2</v>
          </cell>
          <cell r="R4174">
            <v>4042</v>
          </cell>
        </row>
        <row r="4175">
          <cell r="N4175" t="str">
            <v>Centro Educativo</v>
          </cell>
          <cell r="O4175" t="str">
            <v>San Carlos</v>
          </cell>
          <cell r="P4175" t="str">
            <v>Liceo De Florencia</v>
          </cell>
          <cell r="Q4175">
            <v>2</v>
          </cell>
          <cell r="R4175">
            <v>5518</v>
          </cell>
        </row>
        <row r="4176">
          <cell r="N4176" t="str">
            <v>Centro Educativo</v>
          </cell>
          <cell r="O4176" t="str">
            <v>San Carlos</v>
          </cell>
          <cell r="P4176" t="str">
            <v>Liceo De San Carlos</v>
          </cell>
          <cell r="Q4176">
            <v>3</v>
          </cell>
          <cell r="R4176">
            <v>4045</v>
          </cell>
        </row>
        <row r="4177">
          <cell r="N4177" t="str">
            <v>Centro Educativo</v>
          </cell>
          <cell r="O4177" t="str">
            <v>San Carlos</v>
          </cell>
          <cell r="P4177" t="str">
            <v>Liceo De San Carlos</v>
          </cell>
          <cell r="Q4177">
            <v>3</v>
          </cell>
          <cell r="R4177">
            <v>4522</v>
          </cell>
        </row>
        <row r="4178">
          <cell r="N4178" t="str">
            <v>Centro Educativo</v>
          </cell>
          <cell r="O4178" t="str">
            <v>San Carlos</v>
          </cell>
          <cell r="P4178" t="str">
            <v>Liceo El Saino</v>
          </cell>
          <cell r="Q4178">
            <v>5</v>
          </cell>
          <cell r="R4178">
            <v>5577</v>
          </cell>
        </row>
        <row r="4179">
          <cell r="N4179" t="str">
            <v>Centro Educativo</v>
          </cell>
          <cell r="O4179" t="str">
            <v>San Carlos</v>
          </cell>
          <cell r="P4179" t="str">
            <v>Liceo Francisco Amighetti Herrera</v>
          </cell>
          <cell r="Q4179">
            <v>3</v>
          </cell>
          <cell r="R4179">
            <v>5075</v>
          </cell>
        </row>
        <row r="4180">
          <cell r="N4180" t="str">
            <v>Centro Educativo</v>
          </cell>
          <cell r="O4180" t="str">
            <v>San Carlos</v>
          </cell>
          <cell r="P4180" t="str">
            <v>Liceo Gaston Peralta Carranza</v>
          </cell>
          <cell r="Q4180">
            <v>4</v>
          </cell>
          <cell r="R4180">
            <v>5076</v>
          </cell>
        </row>
        <row r="4181">
          <cell r="N4181" t="str">
            <v>Centro Educativo</v>
          </cell>
          <cell r="O4181" t="str">
            <v>San Carlos</v>
          </cell>
          <cell r="P4181" t="str">
            <v>Liceo La Amistad</v>
          </cell>
          <cell r="Q4181">
            <v>1</v>
          </cell>
          <cell r="R4181">
            <v>5994</v>
          </cell>
        </row>
        <row r="4182">
          <cell r="N4182" t="str">
            <v>Centro Educativo</v>
          </cell>
          <cell r="O4182" t="str">
            <v>San Carlos</v>
          </cell>
          <cell r="P4182" t="str">
            <v>Liceo La Palmera</v>
          </cell>
          <cell r="Q4182">
            <v>4</v>
          </cell>
          <cell r="R4182">
            <v>5817</v>
          </cell>
        </row>
        <row r="4183">
          <cell r="N4183" t="str">
            <v>Centro Educativo</v>
          </cell>
          <cell r="O4183" t="str">
            <v>San Carlos</v>
          </cell>
          <cell r="P4183" t="str">
            <v>Liceo Los Angeles</v>
          </cell>
          <cell r="Q4183">
            <v>5</v>
          </cell>
          <cell r="R4183">
            <v>5302</v>
          </cell>
        </row>
        <row r="4184">
          <cell r="N4184" t="str">
            <v>Centro Educativo</v>
          </cell>
          <cell r="O4184" t="str">
            <v>San Carlos</v>
          </cell>
          <cell r="P4184" t="str">
            <v>Liceo María Inmaculada (San Carlos)</v>
          </cell>
          <cell r="Q4184">
            <v>3</v>
          </cell>
          <cell r="R4184">
            <v>4046</v>
          </cell>
        </row>
        <row r="4185">
          <cell r="N4185" t="str">
            <v>Centro Educativo</v>
          </cell>
          <cell r="O4185" t="str">
            <v>San Carlos</v>
          </cell>
          <cell r="P4185" t="str">
            <v>Liceo Nicolas Aguilar Murillo</v>
          </cell>
          <cell r="Q4185">
            <v>11</v>
          </cell>
          <cell r="R4185">
            <v>5304</v>
          </cell>
        </row>
        <row r="4186">
          <cell r="N4186" t="str">
            <v>Centro Educativo</v>
          </cell>
          <cell r="O4186" t="str">
            <v>San Carlos</v>
          </cell>
          <cell r="P4186" t="str">
            <v>Liceo Pavon</v>
          </cell>
          <cell r="Q4186">
            <v>10</v>
          </cell>
          <cell r="R4186">
            <v>4043</v>
          </cell>
        </row>
        <row r="4187">
          <cell r="N4187" t="str">
            <v>Centro Educativo</v>
          </cell>
          <cell r="O4187" t="str">
            <v>San Carlos</v>
          </cell>
          <cell r="P4187" t="str">
            <v>Liceo Rural Banderas</v>
          </cell>
          <cell r="Q4187">
            <v>13</v>
          </cell>
          <cell r="R4187">
            <v>5975</v>
          </cell>
        </row>
        <row r="4188">
          <cell r="N4188" t="str">
            <v>Centro Educativo</v>
          </cell>
          <cell r="O4188" t="str">
            <v>San Carlos</v>
          </cell>
          <cell r="P4188" t="str">
            <v>Liceo Rural Boca Rio San Carlos</v>
          </cell>
          <cell r="Q4188">
            <v>5</v>
          </cell>
          <cell r="R4188">
            <v>5665</v>
          </cell>
        </row>
        <row r="4189">
          <cell r="N4189" t="str">
            <v>Centro Educativo</v>
          </cell>
          <cell r="O4189" t="str">
            <v>San Carlos</v>
          </cell>
          <cell r="P4189" t="str">
            <v>Liceo Rural Boca Tapada</v>
          </cell>
          <cell r="Q4189">
            <v>5</v>
          </cell>
          <cell r="R4189">
            <v>5293</v>
          </cell>
        </row>
        <row r="4190">
          <cell r="N4190" t="str">
            <v>Centro Educativo</v>
          </cell>
          <cell r="O4190" t="str">
            <v>San Carlos</v>
          </cell>
          <cell r="P4190" t="str">
            <v>Liceo Rural Coope San Juan</v>
          </cell>
          <cell r="Q4190">
            <v>5</v>
          </cell>
          <cell r="R4190">
            <v>5666</v>
          </cell>
        </row>
        <row r="4191">
          <cell r="N4191" t="str">
            <v>Centro Educativo</v>
          </cell>
          <cell r="O4191" t="str">
            <v>San Carlos</v>
          </cell>
          <cell r="P4191" t="str">
            <v>Liceo Rural El Castillo Fortuna</v>
          </cell>
          <cell r="Q4191">
            <v>6</v>
          </cell>
          <cell r="R4191">
            <v>5853</v>
          </cell>
        </row>
        <row r="4192">
          <cell r="N4192" t="str">
            <v>Centro Educativo</v>
          </cell>
          <cell r="O4192" t="str">
            <v>San Carlos</v>
          </cell>
          <cell r="P4192" t="str">
            <v>Liceo Rural El Concho</v>
          </cell>
          <cell r="Q4192">
            <v>13</v>
          </cell>
          <cell r="R4192">
            <v>5146</v>
          </cell>
        </row>
        <row r="4193">
          <cell r="N4193" t="str">
            <v>Centro Educativo</v>
          </cell>
          <cell r="O4193" t="str">
            <v>San Carlos</v>
          </cell>
          <cell r="P4193" t="str">
            <v>Liceo Rural El Venado</v>
          </cell>
          <cell r="Q4193">
            <v>11</v>
          </cell>
          <cell r="R4193">
            <v>5854</v>
          </cell>
        </row>
        <row r="4194">
          <cell r="N4194" t="str">
            <v>Centro Educativo</v>
          </cell>
          <cell r="O4194" t="str">
            <v>San Carlos</v>
          </cell>
          <cell r="P4194" t="str">
            <v>Liceo Rural Juanilama</v>
          </cell>
          <cell r="Q4194">
            <v>8</v>
          </cell>
          <cell r="R4194">
            <v>5667</v>
          </cell>
        </row>
        <row r="4195">
          <cell r="N4195" t="str">
            <v>Centro Educativo</v>
          </cell>
          <cell r="O4195" t="str">
            <v>San Carlos</v>
          </cell>
          <cell r="P4195" t="str">
            <v>Liceo Rural La Guaria De Pocosol</v>
          </cell>
          <cell r="Q4195">
            <v>13</v>
          </cell>
          <cell r="R4195">
            <v>5578</v>
          </cell>
        </row>
        <row r="4196">
          <cell r="N4196" t="str">
            <v>Centro Educativo</v>
          </cell>
          <cell r="O4196" t="str">
            <v>San Carlos</v>
          </cell>
          <cell r="P4196" t="str">
            <v>Liceo Rural Las Nubes Cristo Rey</v>
          </cell>
          <cell r="Q4196">
            <v>9</v>
          </cell>
          <cell r="R4196">
            <v>5860</v>
          </cell>
        </row>
        <row r="4197">
          <cell r="N4197" t="str">
            <v>Centro Educativo</v>
          </cell>
          <cell r="O4197" t="str">
            <v>San Carlos</v>
          </cell>
          <cell r="P4197" t="str">
            <v>Liceo Rural Los Almendros</v>
          </cell>
          <cell r="Q4197">
            <v>7</v>
          </cell>
          <cell r="R4197">
            <v>6267</v>
          </cell>
        </row>
        <row r="4198">
          <cell r="N4198" t="str">
            <v>Centro Educativo</v>
          </cell>
          <cell r="O4198" t="str">
            <v>San Carlos</v>
          </cell>
          <cell r="P4198" t="str">
            <v>Liceo Rural Medio Queso</v>
          </cell>
          <cell r="Q4198">
            <v>9</v>
          </cell>
          <cell r="R4198">
            <v>5149</v>
          </cell>
        </row>
        <row r="4199">
          <cell r="N4199" t="str">
            <v>Centro Educativo</v>
          </cell>
          <cell r="O4199" t="str">
            <v>San Carlos</v>
          </cell>
          <cell r="P4199" t="str">
            <v>Liceo Rural San Joaquin De Cutris</v>
          </cell>
          <cell r="Q4199">
            <v>12</v>
          </cell>
          <cell r="R4199">
            <v>5145</v>
          </cell>
        </row>
        <row r="4200">
          <cell r="N4200" t="str">
            <v>Centro Educativo</v>
          </cell>
          <cell r="O4200" t="str">
            <v>San Carlos</v>
          </cell>
          <cell r="P4200" t="str">
            <v>Liceo Rural San Jorge</v>
          </cell>
          <cell r="Q4200">
            <v>10</v>
          </cell>
          <cell r="R4200">
            <v>5142</v>
          </cell>
        </row>
        <row r="4201">
          <cell r="N4201" t="str">
            <v>Centro Educativo</v>
          </cell>
          <cell r="O4201" t="str">
            <v>San Carlos</v>
          </cell>
          <cell r="P4201" t="str">
            <v>Liceo Rural San Rafael</v>
          </cell>
          <cell r="Q4201">
            <v>13</v>
          </cell>
          <cell r="R4201">
            <v>5148</v>
          </cell>
        </row>
        <row r="4202">
          <cell r="N4202" t="str">
            <v>Centro Educativo</v>
          </cell>
          <cell r="O4202" t="str">
            <v>San Carlos</v>
          </cell>
          <cell r="P4202" t="str">
            <v>Liceo San Marcos</v>
          </cell>
          <cell r="Q4202">
            <v>7</v>
          </cell>
          <cell r="R4202">
            <v>5150</v>
          </cell>
        </row>
        <row r="4203">
          <cell r="N4203" t="str">
            <v>Centro Educativo</v>
          </cell>
          <cell r="O4203" t="str">
            <v>San Carlos</v>
          </cell>
          <cell r="P4203" t="str">
            <v>Liceo Santa Rita</v>
          </cell>
          <cell r="Q4203">
            <v>1</v>
          </cell>
          <cell r="R4203">
            <v>4044</v>
          </cell>
        </row>
        <row r="4204">
          <cell r="N4204" t="str">
            <v>Centro Educativo</v>
          </cell>
          <cell r="O4204" t="str">
            <v>San Carlos</v>
          </cell>
          <cell r="P4204" t="str">
            <v>Liceo Sonafluca</v>
          </cell>
          <cell r="Q4204">
            <v>6</v>
          </cell>
          <cell r="R4204">
            <v>6244</v>
          </cell>
        </row>
        <row r="4205">
          <cell r="N4205" t="str">
            <v>Centro Educativo</v>
          </cell>
          <cell r="O4205" t="str">
            <v>San Carlos</v>
          </cell>
          <cell r="P4205" t="str">
            <v>Liceo Sucre</v>
          </cell>
          <cell r="Q4205">
            <v>14</v>
          </cell>
          <cell r="R4205">
            <v>4041</v>
          </cell>
        </row>
        <row r="4206">
          <cell r="N4206" t="str">
            <v>Centro Educativo</v>
          </cell>
          <cell r="O4206" t="str">
            <v>San Carlos</v>
          </cell>
          <cell r="P4206" t="str">
            <v>Prog. Educ. Abierta San Carlos</v>
          </cell>
          <cell r="Q4206">
            <v>1</v>
          </cell>
          <cell r="R4206">
            <v>6606</v>
          </cell>
        </row>
        <row r="4207">
          <cell r="N4207" t="str">
            <v>Centro Educativo</v>
          </cell>
          <cell r="O4207" t="str">
            <v>San Carlos</v>
          </cell>
          <cell r="P4207" t="str">
            <v>Prog. Sordos Liceo De San Carlos</v>
          </cell>
          <cell r="Q4207">
            <v>1</v>
          </cell>
          <cell r="R4207">
            <v>6606</v>
          </cell>
        </row>
        <row r="4208">
          <cell r="N4208" t="str">
            <v>Centro Educativo</v>
          </cell>
          <cell r="O4208" t="str">
            <v>San Carlos</v>
          </cell>
          <cell r="P4208" t="str">
            <v>Programa Itinerante Segunda Lengua I Y Ii Ciclos</v>
          </cell>
          <cell r="Q4208">
            <v>1</v>
          </cell>
          <cell r="R4208">
            <v>5678</v>
          </cell>
        </row>
        <row r="4209">
          <cell r="N4209" t="str">
            <v>Centro Educativo</v>
          </cell>
          <cell r="O4209" t="str">
            <v>San Carlos</v>
          </cell>
          <cell r="P4209" t="str">
            <v>Programa Itinerante Segunda Lengua Trans</v>
          </cell>
          <cell r="Q4209">
            <v>1</v>
          </cell>
          <cell r="R4209">
            <v>5558</v>
          </cell>
        </row>
        <row r="4210">
          <cell r="N4210" t="str">
            <v>Centro Educativo</v>
          </cell>
          <cell r="O4210" t="str">
            <v>San Carlos</v>
          </cell>
          <cell r="P4210" t="str">
            <v>Serv. Itin. Ens. Espec. San Carlos</v>
          </cell>
          <cell r="Q4210">
            <v>1</v>
          </cell>
          <cell r="R4210">
            <v>4534</v>
          </cell>
        </row>
        <row r="4211">
          <cell r="N4211" t="str">
            <v>Centro Educativo</v>
          </cell>
          <cell r="O4211" t="str">
            <v>San Carlos</v>
          </cell>
          <cell r="P4211" t="str">
            <v>Telesecundaria La Urraca</v>
          </cell>
          <cell r="Q4211">
            <v>8</v>
          </cell>
          <cell r="R4211">
            <v>5668</v>
          </cell>
        </row>
        <row r="4212">
          <cell r="N4212" t="str">
            <v>Centro Educativo</v>
          </cell>
          <cell r="O4212" t="str">
            <v>San José Central</v>
          </cell>
          <cell r="P4212" t="str">
            <v>Asoc. Obras Del Espíritu Santo</v>
          </cell>
          <cell r="Q4212">
            <v>1</v>
          </cell>
          <cell r="R4212">
            <v>6278</v>
          </cell>
        </row>
        <row r="4213">
          <cell r="N4213" t="str">
            <v>Centro Educativo</v>
          </cell>
          <cell r="O4213" t="str">
            <v>San José Central</v>
          </cell>
          <cell r="P4213" t="str">
            <v>C.T.P. De Alajuelita</v>
          </cell>
          <cell r="Q4213">
            <v>6</v>
          </cell>
          <cell r="R4213">
            <v>6634</v>
          </cell>
        </row>
        <row r="4214">
          <cell r="N4214" t="str">
            <v>Centro Educativo</v>
          </cell>
          <cell r="O4214" t="str">
            <v>San José Central</v>
          </cell>
          <cell r="P4214" t="str">
            <v>C.T.P. Don Bosco (Secundaria)</v>
          </cell>
          <cell r="Q4214">
            <v>5</v>
          </cell>
          <cell r="R4214">
            <v>4154</v>
          </cell>
        </row>
        <row r="4215">
          <cell r="N4215" t="str">
            <v>Centro Educativo</v>
          </cell>
          <cell r="O4215" t="str">
            <v>San José Central</v>
          </cell>
          <cell r="P4215" t="str">
            <v>C.T.P. Granadilla</v>
          </cell>
          <cell r="Q4215">
            <v>4</v>
          </cell>
          <cell r="R4215">
            <v>6130</v>
          </cell>
        </row>
        <row r="4216">
          <cell r="N4216" t="str">
            <v>Centro Educativo</v>
          </cell>
          <cell r="O4216" t="str">
            <v>San José Central</v>
          </cell>
          <cell r="P4216" t="str">
            <v>C.T.P. Hatillo</v>
          </cell>
          <cell r="Q4216">
            <v>5</v>
          </cell>
          <cell r="R4216">
            <v>6719</v>
          </cell>
        </row>
        <row r="4217">
          <cell r="N4217" t="str">
            <v>Centro Educativo</v>
          </cell>
          <cell r="O4217" t="str">
            <v>San José Central</v>
          </cell>
          <cell r="P4217" t="str">
            <v>C.T.P. San Sebastian</v>
          </cell>
          <cell r="Q4217">
            <v>1</v>
          </cell>
          <cell r="R4217">
            <v>4157</v>
          </cell>
        </row>
        <row r="4218">
          <cell r="N4218" t="str">
            <v>Centro Educativo</v>
          </cell>
          <cell r="O4218" t="str">
            <v>San José Central</v>
          </cell>
          <cell r="P4218" t="str">
            <v>C.T.P. Uladislao Gamez Solano</v>
          </cell>
          <cell r="Q4218">
            <v>4</v>
          </cell>
          <cell r="R4218">
            <v>6016</v>
          </cell>
        </row>
        <row r="4219">
          <cell r="N4219" t="str">
            <v>Centro Educativo</v>
          </cell>
          <cell r="O4219" t="str">
            <v>San José Central</v>
          </cell>
          <cell r="P4219" t="str">
            <v>C.T.P. Uladislao Gamez Solano</v>
          </cell>
          <cell r="Q4219">
            <v>4</v>
          </cell>
          <cell r="R4219">
            <v>6150</v>
          </cell>
        </row>
        <row r="4220">
          <cell r="N4220" t="str">
            <v>Centro Educativo</v>
          </cell>
          <cell r="O4220" t="str">
            <v>San José Central</v>
          </cell>
          <cell r="P4220" t="str">
            <v>Caipad Andrea Jiménez</v>
          </cell>
          <cell r="Q4220">
            <v>3</v>
          </cell>
          <cell r="R4220">
            <v>5434</v>
          </cell>
        </row>
        <row r="4221">
          <cell r="N4221" t="str">
            <v>Centro Educativo</v>
          </cell>
          <cell r="O4221" t="str">
            <v>San José Central</v>
          </cell>
          <cell r="P4221" t="str">
            <v>Caipad Ascopa</v>
          </cell>
          <cell r="Q4221">
            <v>3</v>
          </cell>
          <cell r="R4221">
            <v>5447</v>
          </cell>
        </row>
        <row r="4222">
          <cell r="N4222" t="str">
            <v>Centro Educativo</v>
          </cell>
          <cell r="O4222" t="str">
            <v>San José Central</v>
          </cell>
          <cell r="P4222" t="str">
            <v>Caipad Cajane-Asoc. Abriendo Camino</v>
          </cell>
          <cell r="Q4222">
            <v>1</v>
          </cell>
          <cell r="R4222">
            <v>5719</v>
          </cell>
        </row>
        <row r="4223">
          <cell r="N4223" t="str">
            <v>Centro Educativo</v>
          </cell>
          <cell r="O4223" t="str">
            <v>San José Central</v>
          </cell>
          <cell r="P4223" t="str">
            <v>Caipad Funprojopace</v>
          </cell>
          <cell r="Q4223">
            <v>1</v>
          </cell>
          <cell r="R4223">
            <v>5095</v>
          </cell>
        </row>
        <row r="4224">
          <cell r="N4224" t="str">
            <v>Centro Educativo</v>
          </cell>
          <cell r="O4224" t="str">
            <v>San José Central</v>
          </cell>
          <cell r="P4224" t="str">
            <v>Centro Apoyos Infanto Juvenil H.Calderon Guardia</v>
          </cell>
          <cell r="Q4224">
            <v>2</v>
          </cell>
          <cell r="R4224">
            <v>4273</v>
          </cell>
        </row>
        <row r="4225">
          <cell r="N4225" t="str">
            <v>Centro Educativo</v>
          </cell>
          <cell r="O4225" t="str">
            <v>San José Central</v>
          </cell>
          <cell r="P4225" t="str">
            <v>Centro De Apoyo En Pedagogia Hospitalaria Hnn</v>
          </cell>
          <cell r="Q4225">
            <v>1</v>
          </cell>
          <cell r="R4225">
            <v>4238</v>
          </cell>
        </row>
        <row r="4226">
          <cell r="N4226" t="str">
            <v>Centro Educativo</v>
          </cell>
          <cell r="O4226" t="str">
            <v>San José Central</v>
          </cell>
          <cell r="P4226" t="str">
            <v>Cindea Alajuelita</v>
          </cell>
          <cell r="Q4226">
            <v>6</v>
          </cell>
          <cell r="R4226">
            <v>6832</v>
          </cell>
        </row>
        <row r="4227">
          <cell r="N4227" t="str">
            <v>Centro Educativo</v>
          </cell>
          <cell r="O4227" t="str">
            <v>San José Central</v>
          </cell>
          <cell r="P4227" t="str">
            <v>Cindea República De Nicaragua</v>
          </cell>
          <cell r="Q4227">
            <v>1</v>
          </cell>
          <cell r="R4227">
            <v>6675</v>
          </cell>
        </row>
        <row r="4228">
          <cell r="N4228" t="str">
            <v>Centro Educativo</v>
          </cell>
          <cell r="O4228" t="str">
            <v>San José Central</v>
          </cell>
          <cell r="P4228" t="str">
            <v>Cindea Ricardo Jimenez Oreamuno (Cemeja)</v>
          </cell>
          <cell r="Q4228">
            <v>1</v>
          </cell>
          <cell r="R4228">
            <v>4911</v>
          </cell>
        </row>
        <row r="4229">
          <cell r="N4229" t="str">
            <v>Centro Educativo</v>
          </cell>
          <cell r="O4229" t="str">
            <v>San José Central</v>
          </cell>
          <cell r="P4229" t="str">
            <v>Cnvmts. C.T.P. Uladislao Gamez Solano</v>
          </cell>
          <cell r="Q4229">
            <v>4</v>
          </cell>
          <cell r="R4229">
            <v>6245</v>
          </cell>
        </row>
        <row r="4230">
          <cell r="N4230" t="str">
            <v>Centro Educativo</v>
          </cell>
          <cell r="O4230" t="str">
            <v>San José Central</v>
          </cell>
          <cell r="P4230" t="str">
            <v>Cnvmts. Esc. Carolina Dent Alvarado</v>
          </cell>
          <cell r="Q4230">
            <v>1</v>
          </cell>
          <cell r="R4230">
            <v>6245</v>
          </cell>
        </row>
        <row r="4231">
          <cell r="N4231" t="str">
            <v>Centro Educativo</v>
          </cell>
          <cell r="O4231" t="str">
            <v>San José Central</v>
          </cell>
          <cell r="P4231" t="str">
            <v>Cnvmts. Liceo Édgar Cervantes Villalta</v>
          </cell>
          <cell r="Q4231">
            <v>5</v>
          </cell>
          <cell r="R4231">
            <v>6245</v>
          </cell>
        </row>
        <row r="4232">
          <cell r="N4232" t="str">
            <v>Centro Educativo</v>
          </cell>
          <cell r="O4232" t="str">
            <v>San José Central</v>
          </cell>
          <cell r="P4232" t="str">
            <v>Cnvmts. Liceo Ricardo Fernández Guardia</v>
          </cell>
          <cell r="Q4232">
            <v>1</v>
          </cell>
          <cell r="R4232">
            <v>6245</v>
          </cell>
        </row>
        <row r="4233">
          <cell r="N4233" t="str">
            <v>Centro Educativo</v>
          </cell>
          <cell r="O4233" t="str">
            <v>San José Central</v>
          </cell>
          <cell r="P4233" t="str">
            <v>Cnvmts. Liceo Rodrigo Facio Brenes</v>
          </cell>
          <cell r="Q4233">
            <v>3</v>
          </cell>
          <cell r="R4233">
            <v>6245</v>
          </cell>
        </row>
        <row r="4234">
          <cell r="N4234" t="str">
            <v>Centro Educativo</v>
          </cell>
          <cell r="O4234" t="str">
            <v>San José Central</v>
          </cell>
          <cell r="P4234" t="str">
            <v>Colegio El Rosario (Primaria)</v>
          </cell>
          <cell r="Q4234">
            <v>3</v>
          </cell>
          <cell r="R4234">
            <v>317</v>
          </cell>
        </row>
        <row r="4235">
          <cell r="N4235" t="str">
            <v>Centro Educativo</v>
          </cell>
          <cell r="O4235" t="str">
            <v>San José Central</v>
          </cell>
          <cell r="P4235" t="str">
            <v>Colegio El Rosario (Secundaria)</v>
          </cell>
          <cell r="Q4235">
            <v>3</v>
          </cell>
          <cell r="R4235">
            <v>3970</v>
          </cell>
        </row>
        <row r="4236">
          <cell r="N4236" t="str">
            <v>Centro Educativo</v>
          </cell>
          <cell r="O4236" t="str">
            <v>San José Central</v>
          </cell>
          <cell r="P4236" t="str">
            <v>Colegio Republica De Mexico</v>
          </cell>
          <cell r="Q4236">
            <v>2</v>
          </cell>
          <cell r="R4236">
            <v>3957</v>
          </cell>
        </row>
        <row r="4237">
          <cell r="N4237" t="str">
            <v>Centro Educativo</v>
          </cell>
          <cell r="O4237" t="str">
            <v>San José Central</v>
          </cell>
          <cell r="P4237" t="str">
            <v>Colegio Superior De Señoritas</v>
          </cell>
          <cell r="Q4237">
            <v>2</v>
          </cell>
          <cell r="R4237">
            <v>3938</v>
          </cell>
        </row>
        <row r="4238">
          <cell r="N4238" t="str">
            <v>Centro Educativo</v>
          </cell>
          <cell r="O4238" t="str">
            <v>San José Central</v>
          </cell>
          <cell r="P4238" t="str">
            <v>Coned San José</v>
          </cell>
          <cell r="Q4238">
            <v>2</v>
          </cell>
          <cell r="R4238">
            <v>6037</v>
          </cell>
        </row>
        <row r="4239">
          <cell r="N4239" t="str">
            <v>Centro Educativo</v>
          </cell>
          <cell r="O4239" t="str">
            <v>San José Central</v>
          </cell>
          <cell r="P4239" t="str">
            <v>Esc. Abraham Lincoln</v>
          </cell>
          <cell r="Q4239">
            <v>6</v>
          </cell>
          <cell r="R4239">
            <v>358</v>
          </cell>
        </row>
        <row r="4240">
          <cell r="N4240" t="str">
            <v>Centro Educativo</v>
          </cell>
          <cell r="O4240" t="str">
            <v>San José Central</v>
          </cell>
          <cell r="P4240" t="str">
            <v>Esc. Abraham Lincoln</v>
          </cell>
          <cell r="Q4240">
            <v>6</v>
          </cell>
          <cell r="R4240">
            <v>4269</v>
          </cell>
        </row>
        <row r="4241">
          <cell r="N4241" t="str">
            <v>Centro Educativo</v>
          </cell>
          <cell r="O4241" t="str">
            <v>San José Central</v>
          </cell>
          <cell r="P4241" t="str">
            <v>Esc. Buenaventura Corrales</v>
          </cell>
          <cell r="Q4241">
            <v>2</v>
          </cell>
          <cell r="R4241">
            <v>315</v>
          </cell>
        </row>
        <row r="4242">
          <cell r="N4242" t="str">
            <v>Centro Educativo</v>
          </cell>
          <cell r="O4242" t="str">
            <v>San José Central</v>
          </cell>
          <cell r="P4242" t="str">
            <v>Esc. Buenaventura Corrales</v>
          </cell>
          <cell r="Q4242">
            <v>2</v>
          </cell>
          <cell r="R4242">
            <v>4254</v>
          </cell>
        </row>
        <row r="4243">
          <cell r="N4243" t="str">
            <v>Centro Educativo</v>
          </cell>
          <cell r="O4243" t="str">
            <v>San José Central</v>
          </cell>
          <cell r="P4243" t="str">
            <v>Esc. Calle El Alto</v>
          </cell>
          <cell r="Q4243">
            <v>6</v>
          </cell>
          <cell r="R4243">
            <v>393</v>
          </cell>
        </row>
        <row r="4244">
          <cell r="N4244" t="str">
            <v>Centro Educativo</v>
          </cell>
          <cell r="O4244" t="str">
            <v>San José Central</v>
          </cell>
          <cell r="P4244" t="str">
            <v>Esc. Carmen Lyra</v>
          </cell>
          <cell r="Q4244">
            <v>6</v>
          </cell>
          <cell r="R4244">
            <v>311</v>
          </cell>
        </row>
        <row r="4245">
          <cell r="N4245" t="str">
            <v>Centro Educativo</v>
          </cell>
          <cell r="O4245" t="str">
            <v>San José Central</v>
          </cell>
          <cell r="P4245" t="str">
            <v>Esc. Carmen Lyra</v>
          </cell>
          <cell r="Q4245">
            <v>6</v>
          </cell>
          <cell r="R4245">
            <v>4350</v>
          </cell>
        </row>
        <row r="4246">
          <cell r="N4246" t="str">
            <v>Centro Educativo</v>
          </cell>
          <cell r="O4246" t="str">
            <v>San José Central</v>
          </cell>
          <cell r="P4246" t="str">
            <v>Esc. Carolina Dent Alvarado</v>
          </cell>
          <cell r="Q4246">
            <v>1</v>
          </cell>
          <cell r="R4246">
            <v>321</v>
          </cell>
        </row>
        <row r="4247">
          <cell r="N4247" t="str">
            <v>Centro Educativo</v>
          </cell>
          <cell r="O4247" t="str">
            <v>San José Central</v>
          </cell>
          <cell r="P4247" t="str">
            <v>Esc. Central De San Sebastian</v>
          </cell>
          <cell r="Q4247">
            <v>1</v>
          </cell>
          <cell r="R4247">
            <v>4357</v>
          </cell>
        </row>
        <row r="4248">
          <cell r="N4248" t="str">
            <v>Centro Educativo</v>
          </cell>
          <cell r="O4248" t="str">
            <v>San José Central</v>
          </cell>
          <cell r="P4248" t="str">
            <v>Esc. Central San Sebastián</v>
          </cell>
          <cell r="Q4248">
            <v>1</v>
          </cell>
          <cell r="R4248">
            <v>568</v>
          </cell>
        </row>
        <row r="4249">
          <cell r="N4249" t="str">
            <v>Centro Educativo</v>
          </cell>
          <cell r="O4249" t="str">
            <v>San José Central</v>
          </cell>
          <cell r="P4249" t="str">
            <v>Esc. Centro America</v>
          </cell>
          <cell r="Q4249">
            <v>4</v>
          </cell>
          <cell r="R4249">
            <v>4301</v>
          </cell>
        </row>
        <row r="4250">
          <cell r="N4250" t="str">
            <v>Centro Educativo</v>
          </cell>
          <cell r="O4250" t="str">
            <v>San José Central</v>
          </cell>
          <cell r="P4250" t="str">
            <v>Esc. Centroamérica</v>
          </cell>
          <cell r="Q4250">
            <v>4</v>
          </cell>
          <cell r="R4250">
            <v>441</v>
          </cell>
        </row>
        <row r="4251">
          <cell r="N4251" t="str">
            <v>Centro Educativo</v>
          </cell>
          <cell r="O4251" t="str">
            <v>San José Central</v>
          </cell>
          <cell r="P4251" t="str">
            <v>Esc. Cipreses</v>
          </cell>
          <cell r="Q4251">
            <v>4</v>
          </cell>
          <cell r="R4251">
            <v>457</v>
          </cell>
        </row>
        <row r="4252">
          <cell r="N4252" t="str">
            <v>Centro Educativo</v>
          </cell>
          <cell r="O4252" t="str">
            <v>San José Central</v>
          </cell>
          <cell r="P4252" t="str">
            <v>Esc. Ciudadelas Unidas</v>
          </cell>
          <cell r="Q4252">
            <v>6</v>
          </cell>
          <cell r="R4252">
            <v>356</v>
          </cell>
        </row>
        <row r="4253">
          <cell r="N4253" t="str">
            <v>Centro Educativo</v>
          </cell>
          <cell r="O4253" t="str">
            <v>San José Central</v>
          </cell>
          <cell r="P4253" t="str">
            <v>Esc. Concepcion</v>
          </cell>
          <cell r="Q4253">
            <v>6</v>
          </cell>
          <cell r="R4253">
            <v>4284</v>
          </cell>
        </row>
        <row r="4254">
          <cell r="N4254" t="str">
            <v>Centro Educativo</v>
          </cell>
          <cell r="O4254" t="str">
            <v>San José Central</v>
          </cell>
          <cell r="P4254" t="str">
            <v>Esc. Concepción</v>
          </cell>
          <cell r="Q4254">
            <v>6</v>
          </cell>
          <cell r="R4254">
            <v>330</v>
          </cell>
        </row>
        <row r="4255">
          <cell r="N4255" t="str">
            <v>Centro Educativo</v>
          </cell>
          <cell r="O4255" t="str">
            <v>San José Central</v>
          </cell>
          <cell r="P4255" t="str">
            <v>Esc. Doctor Jose María Castro Madriz</v>
          </cell>
          <cell r="Q4255">
            <v>3</v>
          </cell>
          <cell r="R4255">
            <v>369</v>
          </cell>
        </row>
        <row r="4256">
          <cell r="N4256" t="str">
            <v>Centro Educativo</v>
          </cell>
          <cell r="O4256" t="str">
            <v>San José Central</v>
          </cell>
          <cell r="P4256" t="str">
            <v>Esc. El Llano</v>
          </cell>
          <cell r="Q4256">
            <v>6</v>
          </cell>
          <cell r="R4256">
            <v>340</v>
          </cell>
        </row>
        <row r="4257">
          <cell r="N4257" t="str">
            <v>Centro Educativo</v>
          </cell>
          <cell r="O4257" t="str">
            <v>San José Central</v>
          </cell>
          <cell r="P4257" t="str">
            <v>Esc. España</v>
          </cell>
          <cell r="Q4257">
            <v>2</v>
          </cell>
          <cell r="R4257">
            <v>344</v>
          </cell>
        </row>
        <row r="4258">
          <cell r="N4258" t="str">
            <v>Centro Educativo</v>
          </cell>
          <cell r="O4258" t="str">
            <v>San José Central</v>
          </cell>
          <cell r="P4258" t="str">
            <v>Esc. General Manuel Belgrano González</v>
          </cell>
          <cell r="Q4258">
            <v>5</v>
          </cell>
          <cell r="R4258">
            <v>388</v>
          </cell>
        </row>
        <row r="4259">
          <cell r="N4259" t="str">
            <v>Centro Educativo</v>
          </cell>
          <cell r="O4259" t="str">
            <v>San José Central</v>
          </cell>
          <cell r="P4259" t="str">
            <v>Esc. Granadilla Norte</v>
          </cell>
          <cell r="Q4259">
            <v>4</v>
          </cell>
          <cell r="R4259">
            <v>438</v>
          </cell>
        </row>
        <row r="4260">
          <cell r="N4260" t="str">
            <v>Centro Educativo</v>
          </cell>
          <cell r="O4260" t="str">
            <v>San José Central</v>
          </cell>
          <cell r="P4260" t="str">
            <v>Esc. Granadilla Norte</v>
          </cell>
          <cell r="Q4260">
            <v>4</v>
          </cell>
          <cell r="R4260">
            <v>4318</v>
          </cell>
        </row>
        <row r="4261">
          <cell r="N4261" t="str">
            <v>Centro Educativo</v>
          </cell>
          <cell r="O4261" t="str">
            <v>San José Central</v>
          </cell>
          <cell r="P4261" t="str">
            <v>Esc. Hatillo 2</v>
          </cell>
          <cell r="Q4261">
            <v>5</v>
          </cell>
          <cell r="R4261">
            <v>463</v>
          </cell>
        </row>
        <row r="4262">
          <cell r="N4262" t="str">
            <v>Centro Educativo</v>
          </cell>
          <cell r="O4262" t="str">
            <v>San José Central</v>
          </cell>
          <cell r="P4262" t="str">
            <v>Esc. Hospital Nacional De Niños</v>
          </cell>
          <cell r="Q4262">
            <v>1</v>
          </cell>
          <cell r="R4262">
            <v>6642</v>
          </cell>
        </row>
        <row r="4263">
          <cell r="N4263" t="str">
            <v>Centro Educativo</v>
          </cell>
          <cell r="O4263" t="str">
            <v>San José Central</v>
          </cell>
          <cell r="P4263" t="str">
            <v>Esc. Ismael Coto Fernández</v>
          </cell>
          <cell r="Q4263">
            <v>6</v>
          </cell>
          <cell r="R4263">
            <v>431</v>
          </cell>
        </row>
        <row r="4264">
          <cell r="N4264" t="str">
            <v>Centro Educativo</v>
          </cell>
          <cell r="O4264" t="str">
            <v>San José Central</v>
          </cell>
          <cell r="P4264" t="str">
            <v>Esc. Jorge Debravo</v>
          </cell>
          <cell r="Q4264">
            <v>5</v>
          </cell>
          <cell r="R4264">
            <v>469</v>
          </cell>
        </row>
        <row r="4265">
          <cell r="N4265" t="str">
            <v>Centro Educativo</v>
          </cell>
          <cell r="O4265" t="str">
            <v>San José Central</v>
          </cell>
          <cell r="P4265" t="str">
            <v>Esc. Jorge Debravo</v>
          </cell>
          <cell r="Q4265">
            <v>5</v>
          </cell>
          <cell r="R4265">
            <v>5226</v>
          </cell>
        </row>
        <row r="4266">
          <cell r="N4266" t="str">
            <v>Centro Educativo</v>
          </cell>
          <cell r="O4266" t="str">
            <v>San José Central</v>
          </cell>
          <cell r="P4266" t="str">
            <v>Esc. José Ángel Vieto Rangel</v>
          </cell>
          <cell r="Q4266">
            <v>4</v>
          </cell>
          <cell r="R4266">
            <v>349</v>
          </cell>
        </row>
        <row r="4267">
          <cell r="N4267" t="str">
            <v>Centro Educativo</v>
          </cell>
          <cell r="O4267" t="str">
            <v>San José Central</v>
          </cell>
          <cell r="P4267" t="str">
            <v>Esc. José María Zeledón Brenes</v>
          </cell>
          <cell r="Q4267">
            <v>4</v>
          </cell>
          <cell r="R4267">
            <v>471</v>
          </cell>
        </row>
        <row r="4268">
          <cell r="N4268" t="str">
            <v>Centro Educativo</v>
          </cell>
          <cell r="O4268" t="str">
            <v>San José Central</v>
          </cell>
          <cell r="P4268" t="str">
            <v>Esc. Josefita Jurado De Alvarado</v>
          </cell>
          <cell r="Q4268">
            <v>4</v>
          </cell>
          <cell r="R4268">
            <v>436</v>
          </cell>
        </row>
        <row r="4269">
          <cell r="N4269" t="str">
            <v>Centro Educativo</v>
          </cell>
          <cell r="O4269" t="str">
            <v>San José Central</v>
          </cell>
          <cell r="P4269" t="str">
            <v>Esc. Juan Santamaria</v>
          </cell>
          <cell r="Q4269">
            <v>4</v>
          </cell>
          <cell r="R4269">
            <v>4249</v>
          </cell>
        </row>
        <row r="4270">
          <cell r="N4270" t="str">
            <v>Centro Educativo</v>
          </cell>
          <cell r="O4270" t="str">
            <v>San José Central</v>
          </cell>
          <cell r="P4270" t="str">
            <v>Esc. Juan Santamaría</v>
          </cell>
          <cell r="Q4270">
            <v>4</v>
          </cell>
          <cell r="R4270">
            <v>335</v>
          </cell>
        </row>
        <row r="4271">
          <cell r="N4271" t="str">
            <v>Centro Educativo</v>
          </cell>
          <cell r="O4271" t="str">
            <v>San José Central</v>
          </cell>
          <cell r="P4271" t="str">
            <v>Esc. La Lía</v>
          </cell>
          <cell r="Q4271">
            <v>4</v>
          </cell>
          <cell r="R4271">
            <v>459</v>
          </cell>
        </row>
        <row r="4272">
          <cell r="N4272" t="str">
            <v>Centro Educativo</v>
          </cell>
          <cell r="O4272" t="str">
            <v>San José Central</v>
          </cell>
          <cell r="P4272" t="str">
            <v>Esc. Los Filtros</v>
          </cell>
          <cell r="Q4272">
            <v>6</v>
          </cell>
          <cell r="R4272">
            <v>5342</v>
          </cell>
        </row>
        <row r="4273">
          <cell r="N4273" t="str">
            <v>Centro Educativo</v>
          </cell>
          <cell r="O4273" t="str">
            <v>San José Central</v>
          </cell>
          <cell r="P4273" t="str">
            <v>Esc. Los Pinos</v>
          </cell>
          <cell r="Q4273">
            <v>6</v>
          </cell>
          <cell r="R4273">
            <v>472</v>
          </cell>
        </row>
        <row r="4274">
          <cell r="N4274" t="str">
            <v>Centro Educativo</v>
          </cell>
          <cell r="O4274" t="str">
            <v>San José Central</v>
          </cell>
          <cell r="P4274" t="str">
            <v>Esc. Marcelino García Flamenco</v>
          </cell>
          <cell r="Q4274">
            <v>2</v>
          </cell>
          <cell r="R4274">
            <v>347</v>
          </cell>
        </row>
        <row r="4275">
          <cell r="N4275" t="str">
            <v>Centro Educativo</v>
          </cell>
          <cell r="O4275" t="str">
            <v>San José Central</v>
          </cell>
          <cell r="P4275" t="str">
            <v>Esc. María Auxiliadora</v>
          </cell>
          <cell r="Q4275">
            <v>1</v>
          </cell>
          <cell r="R4275">
            <v>389</v>
          </cell>
        </row>
        <row r="4276">
          <cell r="N4276" t="str">
            <v>Centro Educativo</v>
          </cell>
          <cell r="O4276" t="str">
            <v>San José Central</v>
          </cell>
          <cell r="P4276" t="str">
            <v>Esc. Mauro Fernández Acuña</v>
          </cell>
          <cell r="Q4276">
            <v>1</v>
          </cell>
          <cell r="R4276">
            <v>387</v>
          </cell>
        </row>
        <row r="4277">
          <cell r="N4277" t="str">
            <v>Centro Educativo</v>
          </cell>
          <cell r="O4277" t="str">
            <v>San José Central</v>
          </cell>
          <cell r="P4277" t="str">
            <v>Esc. Miguel De Cervantes Saavedra</v>
          </cell>
          <cell r="Q4277">
            <v>5</v>
          </cell>
          <cell r="R4277">
            <v>454</v>
          </cell>
        </row>
        <row r="4278">
          <cell r="N4278" t="str">
            <v>Centro Educativo</v>
          </cell>
          <cell r="O4278" t="str">
            <v>San José Central</v>
          </cell>
          <cell r="P4278" t="str">
            <v>Esc. Música De San José</v>
          </cell>
          <cell r="Q4278">
            <v>4</v>
          </cell>
          <cell r="R4278">
            <v>6678</v>
          </cell>
        </row>
        <row r="4279">
          <cell r="N4279" t="str">
            <v>Centro Educativo</v>
          </cell>
          <cell r="O4279" t="str">
            <v>San José Central</v>
          </cell>
          <cell r="P4279" t="str">
            <v>Esc. Naciones Unidas</v>
          </cell>
          <cell r="Q4279">
            <v>2</v>
          </cell>
          <cell r="R4279">
            <v>394</v>
          </cell>
        </row>
        <row r="4280">
          <cell r="N4280" t="str">
            <v>Centro Educativo</v>
          </cell>
          <cell r="O4280" t="str">
            <v>San José Central</v>
          </cell>
          <cell r="P4280" t="str">
            <v>Esc. Napoleón Quesada Salazar</v>
          </cell>
          <cell r="Q4280">
            <v>3</v>
          </cell>
          <cell r="R4280">
            <v>447</v>
          </cell>
        </row>
        <row r="4281">
          <cell r="N4281" t="str">
            <v>Centro Educativo</v>
          </cell>
          <cell r="O4281" t="str">
            <v>San José Central</v>
          </cell>
          <cell r="P4281" t="str">
            <v>Esc. Niño Jesús De Praga (Hospital)</v>
          </cell>
          <cell r="Q4281">
            <v>1</v>
          </cell>
          <cell r="R4281">
            <v>395</v>
          </cell>
        </row>
        <row r="4282">
          <cell r="N4282" t="str">
            <v>Centro Educativo</v>
          </cell>
          <cell r="O4282" t="str">
            <v>San José Central</v>
          </cell>
          <cell r="P4282" t="str">
            <v>Esc. Omar Dengo Guerrero</v>
          </cell>
          <cell r="Q4282">
            <v>1</v>
          </cell>
          <cell r="R4282">
            <v>397</v>
          </cell>
        </row>
        <row r="4283">
          <cell r="N4283" t="str">
            <v>Centro Educativo</v>
          </cell>
          <cell r="O4283" t="str">
            <v>San José Central</v>
          </cell>
          <cell r="P4283" t="str">
            <v>Esc. Omar Dengo Guerrero</v>
          </cell>
          <cell r="Q4283">
            <v>1</v>
          </cell>
          <cell r="R4283">
            <v>4278</v>
          </cell>
        </row>
        <row r="4284">
          <cell r="N4284" t="str">
            <v>Centro Educativo</v>
          </cell>
          <cell r="O4284" t="str">
            <v>San José Central</v>
          </cell>
          <cell r="P4284" t="str">
            <v>Esc. Pacifica Fernandez Oreamuno</v>
          </cell>
          <cell r="Q4284">
            <v>5</v>
          </cell>
          <cell r="R4284">
            <v>4250</v>
          </cell>
        </row>
        <row r="4285">
          <cell r="N4285" t="str">
            <v>Centro Educativo</v>
          </cell>
          <cell r="O4285" t="str">
            <v>San José Central</v>
          </cell>
          <cell r="P4285" t="str">
            <v>Esc. Pacífica Fernández Oreamuno</v>
          </cell>
          <cell r="Q4285">
            <v>5</v>
          </cell>
          <cell r="R4285">
            <v>379</v>
          </cell>
        </row>
        <row r="4286">
          <cell r="N4286" t="str">
            <v>Centro Educativo</v>
          </cell>
          <cell r="O4286" t="str">
            <v>San José Central</v>
          </cell>
          <cell r="P4286" t="str">
            <v>Esc. Quince De Agosto</v>
          </cell>
          <cell r="Q4286">
            <v>4</v>
          </cell>
          <cell r="R4286">
            <v>415</v>
          </cell>
        </row>
        <row r="4287">
          <cell r="N4287" t="str">
            <v>Centro Educativo</v>
          </cell>
          <cell r="O4287" t="str">
            <v>San José Central</v>
          </cell>
          <cell r="P4287" t="str">
            <v>Esc. Quince De Agosto</v>
          </cell>
          <cell r="Q4287">
            <v>4</v>
          </cell>
          <cell r="R4287">
            <v>4300</v>
          </cell>
        </row>
        <row r="4288">
          <cell r="N4288" t="str">
            <v>Centro Educativo</v>
          </cell>
          <cell r="O4288" t="str">
            <v>San José Central</v>
          </cell>
          <cell r="P4288" t="str">
            <v>Esc. Quince De Setiembre</v>
          </cell>
          <cell r="Q4288">
            <v>5</v>
          </cell>
          <cell r="R4288">
            <v>329</v>
          </cell>
        </row>
        <row r="4289">
          <cell r="N4289" t="str">
            <v>Centro Educativo</v>
          </cell>
          <cell r="O4289" t="str">
            <v>San José Central</v>
          </cell>
          <cell r="P4289" t="str">
            <v>Esc. Quince De Setiembre</v>
          </cell>
          <cell r="Q4289">
            <v>5</v>
          </cell>
          <cell r="R4289">
            <v>4306</v>
          </cell>
        </row>
        <row r="4290">
          <cell r="N4290" t="str">
            <v>Centro Educativo</v>
          </cell>
          <cell r="O4290" t="str">
            <v>San José Central</v>
          </cell>
          <cell r="P4290" t="str">
            <v>Esc. República De Chile</v>
          </cell>
          <cell r="Q4290">
            <v>2</v>
          </cell>
          <cell r="R4290">
            <v>410</v>
          </cell>
        </row>
        <row r="4291">
          <cell r="N4291" t="str">
            <v>Centro Educativo</v>
          </cell>
          <cell r="O4291" t="str">
            <v>San José Central</v>
          </cell>
          <cell r="P4291" t="str">
            <v>Esc. Republica De Haiti</v>
          </cell>
          <cell r="Q4291">
            <v>1</v>
          </cell>
          <cell r="R4291">
            <v>4356</v>
          </cell>
        </row>
        <row r="4292">
          <cell r="N4292" t="str">
            <v>Centro Educativo</v>
          </cell>
          <cell r="O4292" t="str">
            <v>San José Central</v>
          </cell>
          <cell r="P4292" t="str">
            <v>Esc. República De Haití</v>
          </cell>
          <cell r="Q4292">
            <v>1</v>
          </cell>
          <cell r="R4292">
            <v>542</v>
          </cell>
        </row>
        <row r="4293">
          <cell r="N4293" t="str">
            <v>Centro Educativo</v>
          </cell>
          <cell r="O4293" t="str">
            <v>San José Central</v>
          </cell>
          <cell r="P4293" t="str">
            <v>Esc. República De Nicaragua</v>
          </cell>
          <cell r="Q4293">
            <v>1</v>
          </cell>
          <cell r="R4293">
            <v>413</v>
          </cell>
        </row>
        <row r="4294">
          <cell r="N4294" t="str">
            <v>Centro Educativo</v>
          </cell>
          <cell r="O4294" t="str">
            <v>San José Central</v>
          </cell>
          <cell r="P4294" t="str">
            <v>Esc. República De Paraguay</v>
          </cell>
          <cell r="Q4294">
            <v>5</v>
          </cell>
          <cell r="R4294">
            <v>363</v>
          </cell>
        </row>
        <row r="4295">
          <cell r="N4295" t="str">
            <v>Centro Educativo</v>
          </cell>
          <cell r="O4295" t="str">
            <v>San José Central</v>
          </cell>
          <cell r="P4295" t="str">
            <v>Esc. Republica Del Paraguay</v>
          </cell>
          <cell r="Q4295">
            <v>5</v>
          </cell>
          <cell r="R4295">
            <v>4283</v>
          </cell>
        </row>
        <row r="4296">
          <cell r="N4296" t="str">
            <v>Centro Educativo</v>
          </cell>
          <cell r="O4296" t="str">
            <v>San José Central</v>
          </cell>
          <cell r="P4296" t="str">
            <v>Esc. República Del Perú-Vitalia Madrigal A.</v>
          </cell>
          <cell r="Q4296">
            <v>2</v>
          </cell>
          <cell r="R4296">
            <v>5516</v>
          </cell>
        </row>
        <row r="4297">
          <cell r="N4297" t="str">
            <v>Centro Educativo</v>
          </cell>
          <cell r="O4297" t="str">
            <v>San José Central</v>
          </cell>
          <cell r="P4297" t="str">
            <v>Esc. República Dominicana</v>
          </cell>
          <cell r="Q4297">
            <v>3</v>
          </cell>
          <cell r="R4297">
            <v>426</v>
          </cell>
        </row>
        <row r="4298">
          <cell r="N4298" t="str">
            <v>Centro Educativo</v>
          </cell>
          <cell r="O4298" t="str">
            <v>San José Central</v>
          </cell>
          <cell r="P4298" t="str">
            <v>Esc. Ricardo Jiménez Oreamuno</v>
          </cell>
          <cell r="Q4298">
            <v>1</v>
          </cell>
          <cell r="R4298">
            <v>414</v>
          </cell>
        </row>
        <row r="4299">
          <cell r="N4299" t="str">
            <v>Centro Educativo</v>
          </cell>
          <cell r="O4299" t="str">
            <v>San José Central</v>
          </cell>
          <cell r="P4299" t="str">
            <v>Esc. San Felipe</v>
          </cell>
          <cell r="Q4299">
            <v>6</v>
          </cell>
          <cell r="R4299">
            <v>428</v>
          </cell>
        </row>
        <row r="4300">
          <cell r="N4300" t="str">
            <v>Centro Educativo</v>
          </cell>
          <cell r="O4300" t="str">
            <v>San José Central</v>
          </cell>
          <cell r="P4300" t="str">
            <v>Esc. San Felipe</v>
          </cell>
          <cell r="Q4300">
            <v>6</v>
          </cell>
          <cell r="R4300">
            <v>4319</v>
          </cell>
        </row>
        <row r="4301">
          <cell r="N4301" t="str">
            <v>Centro Educativo</v>
          </cell>
          <cell r="O4301" t="str">
            <v>San José Central</v>
          </cell>
          <cell r="P4301" t="str">
            <v>Esc. Santa Marta</v>
          </cell>
          <cell r="Q4301">
            <v>3</v>
          </cell>
          <cell r="R4301">
            <v>462</v>
          </cell>
        </row>
        <row r="4302">
          <cell r="N4302" t="str">
            <v>Centro Educativo</v>
          </cell>
          <cell r="O4302" t="str">
            <v>San José Central</v>
          </cell>
          <cell r="P4302" t="str">
            <v>Esc. Tejarcillos</v>
          </cell>
          <cell r="Q4302">
            <v>6</v>
          </cell>
          <cell r="R4302">
            <v>353</v>
          </cell>
        </row>
        <row r="4303">
          <cell r="N4303" t="str">
            <v>Centro Educativo</v>
          </cell>
          <cell r="O4303" t="str">
            <v>San José Central</v>
          </cell>
          <cell r="P4303" t="str">
            <v>Guardería Infantil Niño Jesús</v>
          </cell>
          <cell r="Q4303">
            <v>1</v>
          </cell>
          <cell r="R4303">
            <v>416</v>
          </cell>
        </row>
        <row r="4304">
          <cell r="N4304" t="str">
            <v>Centro Educativo</v>
          </cell>
          <cell r="O4304" t="str">
            <v>San José Central</v>
          </cell>
          <cell r="P4304" t="str">
            <v>Hogares Madre De Dios</v>
          </cell>
          <cell r="Q4304">
            <v>1</v>
          </cell>
          <cell r="R4304">
            <v>6155</v>
          </cell>
        </row>
        <row r="4305">
          <cell r="N4305" t="str">
            <v>Centro Educativo</v>
          </cell>
          <cell r="O4305" t="str">
            <v>San José Central</v>
          </cell>
          <cell r="P4305" t="str">
            <v>Ins.Reh. Ciegos Hellen Keller</v>
          </cell>
          <cell r="Q4305">
            <v>3</v>
          </cell>
          <cell r="R4305">
            <v>4242</v>
          </cell>
        </row>
        <row r="4306">
          <cell r="N4306" t="str">
            <v>Centro Educativo</v>
          </cell>
          <cell r="O4306" t="str">
            <v>San José Central</v>
          </cell>
          <cell r="P4306" t="str">
            <v>Instituto Andrea Jiménez</v>
          </cell>
          <cell r="Q4306">
            <v>3</v>
          </cell>
          <cell r="R4306">
            <v>4241</v>
          </cell>
        </row>
        <row r="4307">
          <cell r="N4307" t="str">
            <v>Centro Educativo</v>
          </cell>
          <cell r="O4307" t="str">
            <v>San José Central</v>
          </cell>
          <cell r="P4307" t="str">
            <v>Instituto Hellen Keller (Secundaria)</v>
          </cell>
          <cell r="Q4307">
            <v>3</v>
          </cell>
          <cell r="R4307">
            <v>5287</v>
          </cell>
        </row>
        <row r="4308">
          <cell r="N4308" t="str">
            <v>Centro Educativo</v>
          </cell>
          <cell r="O4308" t="str">
            <v>San José Central</v>
          </cell>
          <cell r="P4308" t="str">
            <v>Ipec 15 De Setiembre</v>
          </cell>
          <cell r="Q4308">
            <v>5</v>
          </cell>
          <cell r="R4308">
            <v>4830</v>
          </cell>
        </row>
        <row r="4309">
          <cell r="N4309" t="str">
            <v>Centro Educativo</v>
          </cell>
          <cell r="O4309" t="str">
            <v>San José Central</v>
          </cell>
          <cell r="P4309" t="str">
            <v>J.N. Arturo Urien Galloso</v>
          </cell>
          <cell r="Q4309">
            <v>2</v>
          </cell>
          <cell r="R4309">
            <v>453</v>
          </cell>
        </row>
        <row r="4310">
          <cell r="N4310" t="str">
            <v>Centro Educativo</v>
          </cell>
          <cell r="O4310" t="str">
            <v>San José Central</v>
          </cell>
          <cell r="P4310" t="str">
            <v>J.N. Colonia Kennedy</v>
          </cell>
          <cell r="Q4310">
            <v>1</v>
          </cell>
          <cell r="R4310">
            <v>486</v>
          </cell>
        </row>
        <row r="4311">
          <cell r="N4311" t="str">
            <v>Centro Educativo</v>
          </cell>
          <cell r="O4311" t="str">
            <v>San José Central</v>
          </cell>
          <cell r="P4311" t="str">
            <v>J.N. Concepcion</v>
          </cell>
          <cell r="Q4311">
            <v>6</v>
          </cell>
          <cell r="R4311">
            <v>331</v>
          </cell>
        </row>
        <row r="4312">
          <cell r="N4312" t="str">
            <v>Centro Educativo</v>
          </cell>
          <cell r="O4312" t="str">
            <v>San José Central</v>
          </cell>
          <cell r="P4312" t="str">
            <v>J.N. Cristo Rey</v>
          </cell>
          <cell r="Q4312">
            <v>1</v>
          </cell>
          <cell r="R4312">
            <v>384</v>
          </cell>
        </row>
        <row r="4313">
          <cell r="N4313" t="str">
            <v>Centro Educativo</v>
          </cell>
          <cell r="O4313" t="str">
            <v>San José Central</v>
          </cell>
          <cell r="P4313" t="str">
            <v>J.N. Ismael Coto Fernandez</v>
          </cell>
          <cell r="Q4313">
            <v>6</v>
          </cell>
          <cell r="R4313">
            <v>430</v>
          </cell>
        </row>
        <row r="4314">
          <cell r="N4314" t="str">
            <v>Centro Educativo</v>
          </cell>
          <cell r="O4314" t="str">
            <v>San José Central</v>
          </cell>
          <cell r="P4314" t="str">
            <v>J.N. Jorge Debravo</v>
          </cell>
          <cell r="Q4314">
            <v>5</v>
          </cell>
          <cell r="R4314">
            <v>467</v>
          </cell>
        </row>
        <row r="4315">
          <cell r="N4315" t="str">
            <v>Centro Educativo</v>
          </cell>
          <cell r="O4315" t="str">
            <v>San José Central</v>
          </cell>
          <cell r="P4315" t="str">
            <v>J.N. Justo A. Facio</v>
          </cell>
          <cell r="Q4315">
            <v>2</v>
          </cell>
          <cell r="R4315">
            <v>451</v>
          </cell>
        </row>
        <row r="4316">
          <cell r="N4316" t="str">
            <v>Centro Educativo</v>
          </cell>
          <cell r="O4316" t="str">
            <v>San José Central</v>
          </cell>
          <cell r="P4316" t="str">
            <v>J.N. Lilia Ramos Valverde</v>
          </cell>
          <cell r="Q4316">
            <v>1</v>
          </cell>
          <cell r="R4316">
            <v>452</v>
          </cell>
        </row>
        <row r="4317">
          <cell r="N4317" t="str">
            <v>Centro Educativo</v>
          </cell>
          <cell r="O4317" t="str">
            <v>San José Central</v>
          </cell>
          <cell r="P4317" t="str">
            <v>J.N. Manuel Belgrano</v>
          </cell>
          <cell r="Q4317">
            <v>5</v>
          </cell>
          <cell r="R4317">
            <v>4918</v>
          </cell>
        </row>
        <row r="4318">
          <cell r="N4318" t="str">
            <v>Centro Educativo</v>
          </cell>
          <cell r="O4318" t="str">
            <v>San José Central</v>
          </cell>
          <cell r="P4318" t="str">
            <v>J.N. Maternal Montesoriano</v>
          </cell>
          <cell r="Q4318">
            <v>2</v>
          </cell>
          <cell r="R4318">
            <v>392</v>
          </cell>
        </row>
        <row r="4319">
          <cell r="N4319" t="str">
            <v>Centro Educativo</v>
          </cell>
          <cell r="O4319" t="str">
            <v>San José Central</v>
          </cell>
          <cell r="P4319" t="str">
            <v>J.N. Miguel De Cervantes Saavedra</v>
          </cell>
          <cell r="Q4319">
            <v>5</v>
          </cell>
          <cell r="R4319">
            <v>355</v>
          </cell>
        </row>
        <row r="4320">
          <cell r="N4320" t="str">
            <v>Centro Educativo</v>
          </cell>
          <cell r="O4320" t="str">
            <v>San José Central</v>
          </cell>
          <cell r="P4320" t="str">
            <v>J.N. Napoleon Quesada</v>
          </cell>
          <cell r="Q4320">
            <v>3</v>
          </cell>
          <cell r="R4320">
            <v>446</v>
          </cell>
        </row>
        <row r="4321">
          <cell r="N4321" t="str">
            <v>Centro Educativo</v>
          </cell>
          <cell r="O4321" t="str">
            <v>San José Central</v>
          </cell>
          <cell r="P4321" t="str">
            <v>J.N. Omar Dengo Guerrero</v>
          </cell>
          <cell r="Q4321">
            <v>1</v>
          </cell>
          <cell r="R4321">
            <v>371</v>
          </cell>
        </row>
        <row r="4322">
          <cell r="N4322" t="str">
            <v>Centro Educativo</v>
          </cell>
          <cell r="O4322" t="str">
            <v>San José Central</v>
          </cell>
          <cell r="P4322" t="str">
            <v>J.N. Republica De Haiti</v>
          </cell>
          <cell r="Q4322">
            <v>1</v>
          </cell>
          <cell r="R4322">
            <v>541</v>
          </cell>
        </row>
        <row r="4323">
          <cell r="N4323" t="str">
            <v>Centro Educativo</v>
          </cell>
          <cell r="O4323" t="str">
            <v>San José Central</v>
          </cell>
          <cell r="P4323" t="str">
            <v>J.N. Republica Del Paraguay</v>
          </cell>
          <cell r="Q4323">
            <v>5</v>
          </cell>
          <cell r="R4323">
            <v>364</v>
          </cell>
        </row>
        <row r="4324">
          <cell r="N4324" t="str">
            <v>Centro Educativo</v>
          </cell>
          <cell r="O4324" t="str">
            <v>San José Central</v>
          </cell>
          <cell r="P4324" t="str">
            <v>J.N. Republica Dominicana</v>
          </cell>
          <cell r="Q4324">
            <v>3</v>
          </cell>
          <cell r="R4324">
            <v>427</v>
          </cell>
        </row>
        <row r="4325">
          <cell r="N4325" t="str">
            <v>Centro Educativo</v>
          </cell>
          <cell r="O4325" t="str">
            <v>San José Central</v>
          </cell>
          <cell r="P4325" t="str">
            <v>J.N. Republica Popular China</v>
          </cell>
          <cell r="Q4325">
            <v>6</v>
          </cell>
          <cell r="R4325">
            <v>417</v>
          </cell>
        </row>
        <row r="4326">
          <cell r="N4326" t="str">
            <v>Centro Educativo</v>
          </cell>
          <cell r="O4326" t="str">
            <v>San José Central</v>
          </cell>
          <cell r="P4326" t="str">
            <v>J.N. República Popular China</v>
          </cell>
          <cell r="Q4326">
            <v>6</v>
          </cell>
          <cell r="R4326">
            <v>6871</v>
          </cell>
        </row>
        <row r="4327">
          <cell r="N4327" t="str">
            <v>Centro Educativo</v>
          </cell>
          <cell r="O4327" t="str">
            <v>San José Central</v>
          </cell>
          <cell r="P4327" t="str">
            <v>J.N. San Sebastian</v>
          </cell>
          <cell r="Q4327">
            <v>1</v>
          </cell>
          <cell r="R4327">
            <v>569</v>
          </cell>
        </row>
        <row r="4328">
          <cell r="N4328" t="str">
            <v>Centro Educativo</v>
          </cell>
          <cell r="O4328" t="str">
            <v>San José Central</v>
          </cell>
          <cell r="P4328" t="str">
            <v>J.N. Sarita Montealegre</v>
          </cell>
          <cell r="Q4328">
            <v>4</v>
          </cell>
          <cell r="R4328">
            <v>367</v>
          </cell>
        </row>
        <row r="4329">
          <cell r="N4329" t="str">
            <v>Centro Educativo</v>
          </cell>
          <cell r="O4329" t="str">
            <v>San José Central</v>
          </cell>
          <cell r="P4329" t="str">
            <v>Liceo Alajuelita</v>
          </cell>
          <cell r="Q4329">
            <v>6</v>
          </cell>
          <cell r="R4329">
            <v>3961</v>
          </cell>
        </row>
        <row r="4330">
          <cell r="N4330" t="str">
            <v>Centro Educativo</v>
          </cell>
          <cell r="O4330" t="str">
            <v>San José Central</v>
          </cell>
          <cell r="P4330" t="str">
            <v>Liceo Alajuelita</v>
          </cell>
          <cell r="Q4330">
            <v>6</v>
          </cell>
          <cell r="R4330">
            <v>4311</v>
          </cell>
        </row>
        <row r="4331">
          <cell r="N4331" t="str">
            <v>Centro Educativo</v>
          </cell>
          <cell r="O4331" t="str">
            <v>San José Central</v>
          </cell>
          <cell r="P4331" t="str">
            <v>Liceo De Costa Rica</v>
          </cell>
          <cell r="Q4331">
            <v>2</v>
          </cell>
          <cell r="R4331">
            <v>3940</v>
          </cell>
        </row>
        <row r="4332">
          <cell r="N4332" t="str">
            <v>Centro Educativo</v>
          </cell>
          <cell r="O4332" t="str">
            <v>San José Central</v>
          </cell>
          <cell r="P4332" t="str">
            <v>Liceo De Curridabat</v>
          </cell>
          <cell r="Q4332">
            <v>4</v>
          </cell>
          <cell r="R4332">
            <v>3960</v>
          </cell>
        </row>
        <row r="4333">
          <cell r="N4333" t="str">
            <v>Centro Educativo</v>
          </cell>
          <cell r="O4333" t="str">
            <v>San José Central</v>
          </cell>
          <cell r="P4333" t="str">
            <v>Liceo Del Sur</v>
          </cell>
          <cell r="Q4333">
            <v>1</v>
          </cell>
          <cell r="R4333">
            <v>3942</v>
          </cell>
        </row>
        <row r="4334">
          <cell r="N4334" t="str">
            <v>Centro Educativo</v>
          </cell>
          <cell r="O4334" t="str">
            <v>San José Central</v>
          </cell>
          <cell r="P4334" t="str">
            <v>Liceo Del Sur</v>
          </cell>
          <cell r="Q4334">
            <v>1</v>
          </cell>
          <cell r="R4334">
            <v>4332</v>
          </cell>
        </row>
        <row r="4335">
          <cell r="N4335" t="str">
            <v>Centro Educativo</v>
          </cell>
          <cell r="O4335" t="str">
            <v>San José Central</v>
          </cell>
          <cell r="P4335" t="str">
            <v>Liceo Dr. Jose Maria Castro Madriz</v>
          </cell>
          <cell r="Q4335">
            <v>3</v>
          </cell>
          <cell r="R4335">
            <v>3950</v>
          </cell>
        </row>
        <row r="4336">
          <cell r="N4336" t="str">
            <v>Centro Educativo</v>
          </cell>
          <cell r="O4336" t="str">
            <v>San José Central</v>
          </cell>
          <cell r="P4336" t="str">
            <v>Liceo Edgar Cervantes Villalta</v>
          </cell>
          <cell r="Q4336">
            <v>5</v>
          </cell>
          <cell r="R4336">
            <v>4336</v>
          </cell>
        </row>
        <row r="4337">
          <cell r="N4337" t="str">
            <v>Centro Educativo</v>
          </cell>
          <cell r="O4337" t="str">
            <v>San José Central</v>
          </cell>
          <cell r="P4337" t="str">
            <v>Liceo Édgar Cervantes Villalta</v>
          </cell>
          <cell r="Q4337">
            <v>5</v>
          </cell>
          <cell r="R4337">
            <v>3956</v>
          </cell>
        </row>
        <row r="4338">
          <cell r="N4338" t="str">
            <v>Centro Educativo</v>
          </cell>
          <cell r="O4338" t="str">
            <v>San José Central</v>
          </cell>
          <cell r="P4338" t="str">
            <v>Liceo Franco Costarricense (Primaria)</v>
          </cell>
          <cell r="Q4338">
            <v>4</v>
          </cell>
          <cell r="R4338">
            <v>456</v>
          </cell>
        </row>
        <row r="4339">
          <cell r="N4339" t="str">
            <v>Centro Educativo</v>
          </cell>
          <cell r="O4339" t="str">
            <v>San José Central</v>
          </cell>
          <cell r="P4339" t="str">
            <v>Liceo Franco Costarricense (Secundaria)</v>
          </cell>
          <cell r="Q4339">
            <v>4</v>
          </cell>
          <cell r="R4339">
            <v>3951</v>
          </cell>
        </row>
        <row r="4340">
          <cell r="N4340" t="str">
            <v>Centro Educativo</v>
          </cell>
          <cell r="O4340" t="str">
            <v>San José Central</v>
          </cell>
          <cell r="P4340" t="str">
            <v>Liceo María Auxiliadora</v>
          </cell>
          <cell r="Q4340">
            <v>1</v>
          </cell>
          <cell r="R4340">
            <v>3972</v>
          </cell>
        </row>
        <row r="4341">
          <cell r="N4341" t="str">
            <v>Centro Educativo</v>
          </cell>
          <cell r="O4341" t="str">
            <v>San José Central</v>
          </cell>
          <cell r="P4341" t="str">
            <v>Liceo Ricardo Fernandez Guardia</v>
          </cell>
          <cell r="Q4341">
            <v>1</v>
          </cell>
          <cell r="R4341">
            <v>3986</v>
          </cell>
        </row>
        <row r="4342">
          <cell r="N4342" t="str">
            <v>Centro Educativo</v>
          </cell>
          <cell r="O4342" t="str">
            <v>San José Central</v>
          </cell>
          <cell r="P4342" t="str">
            <v>Liceo Ricardo Fernandez Guardia</v>
          </cell>
          <cell r="Q4342">
            <v>1</v>
          </cell>
          <cell r="R4342">
            <v>4274</v>
          </cell>
        </row>
        <row r="4343">
          <cell r="N4343" t="str">
            <v>Centro Educativo</v>
          </cell>
          <cell r="O4343" t="str">
            <v>San José Central</v>
          </cell>
          <cell r="P4343" t="str">
            <v>Liceo Roberto Brenes Mesen</v>
          </cell>
          <cell r="Q4343">
            <v>5</v>
          </cell>
          <cell r="R4343">
            <v>3948</v>
          </cell>
        </row>
        <row r="4344">
          <cell r="N4344" t="str">
            <v>Centro Educativo</v>
          </cell>
          <cell r="O4344" t="str">
            <v>San José Central</v>
          </cell>
          <cell r="P4344" t="str">
            <v>Liceo Rodrigo Facio Brenes</v>
          </cell>
          <cell r="Q4344">
            <v>3</v>
          </cell>
          <cell r="R4344">
            <v>3947</v>
          </cell>
        </row>
        <row r="4345">
          <cell r="N4345" t="str">
            <v>Centro Educativo</v>
          </cell>
          <cell r="O4345" t="str">
            <v>San José Central</v>
          </cell>
          <cell r="P4345" t="str">
            <v>Liceo Teodoro Picado</v>
          </cell>
          <cell r="Q4345">
            <v>6</v>
          </cell>
          <cell r="R4345">
            <v>3979</v>
          </cell>
        </row>
        <row r="4346">
          <cell r="N4346" t="str">
            <v>Centro Educativo</v>
          </cell>
          <cell r="O4346" t="str">
            <v>San José Central</v>
          </cell>
          <cell r="P4346" t="str">
            <v>Nocturno De Hatillo</v>
          </cell>
          <cell r="Q4346">
            <v>5</v>
          </cell>
          <cell r="R4346">
            <v>4824</v>
          </cell>
        </row>
        <row r="4347">
          <cell r="N4347" t="str">
            <v>Centro Educativo</v>
          </cell>
          <cell r="O4347" t="str">
            <v>San José Central</v>
          </cell>
          <cell r="P4347" t="str">
            <v>Oratorio Don Bosco - Sor María Romero (Educ. Especial)</v>
          </cell>
          <cell r="Q4347">
            <v>2</v>
          </cell>
          <cell r="R4347">
            <v>6383</v>
          </cell>
        </row>
        <row r="4348">
          <cell r="N4348" t="str">
            <v>Centro Educativo</v>
          </cell>
          <cell r="O4348" t="str">
            <v>San José Central</v>
          </cell>
          <cell r="P4348" t="str">
            <v>Oratorio Don Bosco - Sor María Romero (Primaria)</v>
          </cell>
          <cell r="Q4348">
            <v>2</v>
          </cell>
          <cell r="R4348">
            <v>6365</v>
          </cell>
        </row>
        <row r="4349">
          <cell r="N4349" t="str">
            <v>Centro Educativo</v>
          </cell>
          <cell r="O4349" t="str">
            <v>San José Central</v>
          </cell>
          <cell r="P4349" t="str">
            <v>Prog. Educ. Abierta San José Central</v>
          </cell>
          <cell r="Q4349">
            <v>2</v>
          </cell>
          <cell r="R4349">
            <v>5100</v>
          </cell>
        </row>
        <row r="4350">
          <cell r="N4350" t="str">
            <v>Centro Educativo</v>
          </cell>
          <cell r="O4350" t="str">
            <v>San José Central</v>
          </cell>
          <cell r="P4350" t="str">
            <v>Programa Itinerante Segunda Lengua Trans</v>
          </cell>
          <cell r="Q4350">
            <v>1</v>
          </cell>
          <cell r="R4350">
            <v>5558</v>
          </cell>
        </row>
        <row r="4351">
          <cell r="N4351" t="str">
            <v>Centro Educativo</v>
          </cell>
          <cell r="O4351" t="str">
            <v>San José Central</v>
          </cell>
          <cell r="P4351" t="str">
            <v>Sedes Don Bosco (Educ. Especial)</v>
          </cell>
          <cell r="Q4351">
            <v>5</v>
          </cell>
          <cell r="R4351">
            <v>6061</v>
          </cell>
        </row>
        <row r="4352">
          <cell r="N4352" t="str">
            <v>Centro Educativo</v>
          </cell>
          <cell r="O4352" t="str">
            <v>San José Central</v>
          </cell>
          <cell r="P4352" t="str">
            <v>Sedes Don Bosco (Preescolar)</v>
          </cell>
          <cell r="Q4352">
            <v>5</v>
          </cell>
          <cell r="R4352">
            <v>305</v>
          </cell>
        </row>
        <row r="4353">
          <cell r="N4353" t="str">
            <v>Centro Educativo</v>
          </cell>
          <cell r="O4353" t="str">
            <v>San José Central</v>
          </cell>
          <cell r="P4353" t="str">
            <v>Sedes Don Bosco (Primaria)</v>
          </cell>
          <cell r="Q4353">
            <v>5</v>
          </cell>
          <cell r="R4353">
            <v>305</v>
          </cell>
        </row>
        <row r="4354">
          <cell r="N4354" t="str">
            <v>Centro Educativo</v>
          </cell>
          <cell r="O4354" t="str">
            <v>San José Central</v>
          </cell>
          <cell r="P4354" t="str">
            <v>Serv. Itin. Ens. Espec. San José Central</v>
          </cell>
          <cell r="Q4354">
            <v>1</v>
          </cell>
          <cell r="R4354">
            <v>5083</v>
          </cell>
        </row>
        <row r="4355">
          <cell r="N4355" t="str">
            <v>Centro Educativo</v>
          </cell>
          <cell r="O4355" t="str">
            <v>San José Norte</v>
          </cell>
          <cell r="P4355" t="str">
            <v>C.A.I. Guadalupe</v>
          </cell>
          <cell r="Q4355">
            <v>2</v>
          </cell>
          <cell r="R4355">
            <v>4298</v>
          </cell>
        </row>
        <row r="4356">
          <cell r="N4356" t="str">
            <v>Centro Educativo</v>
          </cell>
          <cell r="O4356" t="str">
            <v>San José Norte</v>
          </cell>
          <cell r="P4356" t="str">
            <v>C.T.P. Abelardo Bonilla Baldares</v>
          </cell>
          <cell r="Q4356">
            <v>5</v>
          </cell>
          <cell r="R4356">
            <v>6529</v>
          </cell>
        </row>
        <row r="4357">
          <cell r="N4357" t="str">
            <v>Centro Educativo</v>
          </cell>
          <cell r="O4357" t="str">
            <v>San José Norte</v>
          </cell>
          <cell r="P4357" t="str">
            <v>C.T.P. Calle Blancos</v>
          </cell>
          <cell r="Q4357">
            <v>1</v>
          </cell>
          <cell r="R4357">
            <v>4155</v>
          </cell>
        </row>
        <row r="4358">
          <cell r="N4358" t="str">
            <v>Centro Educativo</v>
          </cell>
          <cell r="O4358" t="str">
            <v>San José Norte</v>
          </cell>
          <cell r="P4358" t="str">
            <v>C.T.P. Calle Blancos</v>
          </cell>
          <cell r="Q4358">
            <v>1</v>
          </cell>
          <cell r="R4358">
            <v>4246</v>
          </cell>
        </row>
        <row r="4359">
          <cell r="N4359" t="str">
            <v>Centro Educativo</v>
          </cell>
          <cell r="O4359" t="str">
            <v>San José Norte</v>
          </cell>
          <cell r="P4359" t="str">
            <v>C.T.P. Purral</v>
          </cell>
          <cell r="Q4359">
            <v>2</v>
          </cell>
          <cell r="R4359">
            <v>4329</v>
          </cell>
        </row>
        <row r="4360">
          <cell r="N4360" t="str">
            <v>Centro Educativo</v>
          </cell>
          <cell r="O4360" t="str">
            <v>San José Norte</v>
          </cell>
          <cell r="P4360" t="str">
            <v>C.T.P. Purral</v>
          </cell>
          <cell r="Q4360">
            <v>2</v>
          </cell>
          <cell r="R4360">
            <v>6528</v>
          </cell>
        </row>
        <row r="4361">
          <cell r="N4361" t="str">
            <v>Centro Educativo</v>
          </cell>
          <cell r="O4361" t="str">
            <v>San José Norte</v>
          </cell>
          <cell r="P4361" t="str">
            <v>C.T.P. Vasquez De Coronado</v>
          </cell>
          <cell r="Q4361">
            <v>6</v>
          </cell>
          <cell r="R4361">
            <v>6358</v>
          </cell>
        </row>
        <row r="4362">
          <cell r="N4362" t="str">
            <v>Centro Educativo</v>
          </cell>
          <cell r="O4362" t="str">
            <v>San José Norte</v>
          </cell>
          <cell r="P4362" t="str">
            <v>Caipad Acocone</v>
          </cell>
          <cell r="Q4362">
            <v>6</v>
          </cell>
          <cell r="R4362">
            <v>5900</v>
          </cell>
        </row>
        <row r="4363">
          <cell r="N4363" t="str">
            <v>Centro Educativo</v>
          </cell>
          <cell r="O4363" t="str">
            <v>San José Norte</v>
          </cell>
          <cell r="P4363" t="str">
            <v>Caipad Acopecone-Acopane</v>
          </cell>
          <cell r="Q4363">
            <v>1</v>
          </cell>
          <cell r="R4363">
            <v>4815</v>
          </cell>
        </row>
        <row r="4364">
          <cell r="N4364" t="str">
            <v>Centro Educativo</v>
          </cell>
          <cell r="O4364" t="str">
            <v>San José Norte</v>
          </cell>
          <cell r="P4364" t="str">
            <v>Caipad Anpremf</v>
          </cell>
          <cell r="Q4364">
            <v>4</v>
          </cell>
          <cell r="R4364">
            <v>5099</v>
          </cell>
        </row>
        <row r="4365">
          <cell r="N4365" t="str">
            <v>Centro Educativo</v>
          </cell>
          <cell r="O4365" t="str">
            <v>San José Norte</v>
          </cell>
          <cell r="P4365" t="str">
            <v>Caipad Funadis- Prog. Adultos Cai-Pci Goicoechea</v>
          </cell>
          <cell r="Q4365">
            <v>1</v>
          </cell>
          <cell r="R4365">
            <v>5094</v>
          </cell>
        </row>
        <row r="4366">
          <cell r="N4366" t="str">
            <v>Centro Educativo</v>
          </cell>
          <cell r="O4366" t="str">
            <v>San José Norte</v>
          </cell>
          <cell r="P4366" t="str">
            <v>Cindea Coronado</v>
          </cell>
          <cell r="Q4366">
            <v>6</v>
          </cell>
          <cell r="R4366">
            <v>6797</v>
          </cell>
        </row>
        <row r="4367">
          <cell r="N4367" t="str">
            <v>Centro Educativo</v>
          </cell>
          <cell r="O4367" t="str">
            <v>San José Norte</v>
          </cell>
          <cell r="P4367" t="str">
            <v>Cindea Montes De Oca (Cieja)</v>
          </cell>
          <cell r="Q4367">
            <v>3</v>
          </cell>
          <cell r="R4367">
            <v>6741</v>
          </cell>
        </row>
        <row r="4368">
          <cell r="N4368" t="str">
            <v>Centro Educativo</v>
          </cell>
          <cell r="O4368" t="str">
            <v>San José Norte</v>
          </cell>
          <cell r="P4368" t="str">
            <v>Cindea Moravia</v>
          </cell>
          <cell r="Q4368">
            <v>5</v>
          </cell>
          <cell r="R4368">
            <v>6798</v>
          </cell>
        </row>
        <row r="4369">
          <cell r="N4369" t="str">
            <v>Centro Educativo</v>
          </cell>
          <cell r="O4369" t="str">
            <v>San José Norte</v>
          </cell>
          <cell r="P4369" t="str">
            <v>Cnvmts. Colegio Braulio Carrillo Colina</v>
          </cell>
          <cell r="Q4369">
            <v>4</v>
          </cell>
          <cell r="R4369">
            <v>6794</v>
          </cell>
        </row>
        <row r="4370">
          <cell r="N4370" t="str">
            <v>Centro Educativo</v>
          </cell>
          <cell r="O4370" t="str">
            <v>San José Norte</v>
          </cell>
          <cell r="P4370" t="str">
            <v>Cnvmts. Esc. Juan Flores Umaña</v>
          </cell>
          <cell r="Q4370">
            <v>2</v>
          </cell>
          <cell r="R4370">
            <v>6794</v>
          </cell>
        </row>
        <row r="4371">
          <cell r="N4371" t="str">
            <v>Centro Educativo</v>
          </cell>
          <cell r="O4371" t="str">
            <v>San José Norte</v>
          </cell>
          <cell r="P4371" t="str">
            <v>Cnvmts. Iegb America Central/Liceo José Joaquín Jiménez Núñez</v>
          </cell>
          <cell r="Q4371">
            <v>1</v>
          </cell>
          <cell r="R4371">
            <v>6794</v>
          </cell>
        </row>
        <row r="4372">
          <cell r="N4372" t="str">
            <v>Centro Educativo</v>
          </cell>
          <cell r="O4372" t="str">
            <v>San José Norte</v>
          </cell>
          <cell r="P4372" t="str">
            <v>Cnvmts. Liceo San Antonio</v>
          </cell>
          <cell r="Q4372">
            <v>6</v>
          </cell>
          <cell r="R4372">
            <v>6794</v>
          </cell>
        </row>
        <row r="4373">
          <cell r="N4373" t="str">
            <v>Centro Educativo</v>
          </cell>
          <cell r="O4373" t="str">
            <v>San José Norte</v>
          </cell>
          <cell r="P4373" t="str">
            <v>Colegio Cedros</v>
          </cell>
          <cell r="Q4373">
            <v>3</v>
          </cell>
          <cell r="R4373">
            <v>3962</v>
          </cell>
        </row>
        <row r="4374">
          <cell r="N4374" t="str">
            <v>Centro Educativo</v>
          </cell>
          <cell r="O4374" t="str">
            <v>San José Norte</v>
          </cell>
          <cell r="P4374" t="str">
            <v>Colegio Cedros</v>
          </cell>
          <cell r="Q4374">
            <v>3</v>
          </cell>
          <cell r="R4374">
            <v>4304</v>
          </cell>
        </row>
        <row r="4375">
          <cell r="N4375" t="str">
            <v>Centro Educativo</v>
          </cell>
          <cell r="O4375" t="str">
            <v>San José Norte</v>
          </cell>
          <cell r="P4375" t="str">
            <v>Colegio Mata De Platano</v>
          </cell>
          <cell r="Q4375">
            <v>2</v>
          </cell>
          <cell r="R4375">
            <v>6269</v>
          </cell>
        </row>
        <row r="4376">
          <cell r="N4376" t="str">
            <v>Centro Educativo</v>
          </cell>
          <cell r="O4376" t="str">
            <v>San José Norte</v>
          </cell>
          <cell r="P4376" t="str">
            <v>Esc. America Central</v>
          </cell>
          <cell r="Q4376">
            <v>1</v>
          </cell>
          <cell r="R4376">
            <v>4265</v>
          </cell>
        </row>
        <row r="4377">
          <cell r="N4377" t="str">
            <v>Centro Educativo</v>
          </cell>
          <cell r="O4377" t="str">
            <v>San José Norte</v>
          </cell>
          <cell r="P4377" t="str">
            <v>Esc. América Central</v>
          </cell>
          <cell r="Q4377">
            <v>1</v>
          </cell>
          <cell r="R4377">
            <v>351</v>
          </cell>
        </row>
        <row r="4378">
          <cell r="N4378" t="str">
            <v>Centro Educativo</v>
          </cell>
          <cell r="O4378" t="str">
            <v>San José Norte</v>
          </cell>
          <cell r="P4378" t="str">
            <v>Esc. Apolinar Lobo Umana</v>
          </cell>
          <cell r="Q4378">
            <v>5</v>
          </cell>
          <cell r="R4378">
            <v>338</v>
          </cell>
        </row>
        <row r="4379">
          <cell r="N4379" t="str">
            <v>Centro Educativo</v>
          </cell>
          <cell r="O4379" t="str">
            <v>San José Norte</v>
          </cell>
          <cell r="P4379" t="str">
            <v>Esc. Barrio Pinto</v>
          </cell>
          <cell r="Q4379">
            <v>3</v>
          </cell>
          <cell r="R4379">
            <v>460</v>
          </cell>
        </row>
        <row r="4380">
          <cell r="N4380" t="str">
            <v>Centro Educativo</v>
          </cell>
          <cell r="O4380" t="str">
            <v>San José Norte</v>
          </cell>
          <cell r="P4380" t="str">
            <v>Esc. Betania</v>
          </cell>
          <cell r="Q4380">
            <v>3</v>
          </cell>
          <cell r="R4380">
            <v>309</v>
          </cell>
        </row>
        <row r="4381">
          <cell r="N4381" t="str">
            <v>Centro Educativo</v>
          </cell>
          <cell r="O4381" t="str">
            <v>San José Norte</v>
          </cell>
          <cell r="P4381" t="str">
            <v>Esc. Cedros</v>
          </cell>
          <cell r="Q4381">
            <v>3</v>
          </cell>
          <cell r="R4381">
            <v>455</v>
          </cell>
        </row>
        <row r="4382">
          <cell r="N4382" t="str">
            <v>Centro Educativo</v>
          </cell>
          <cell r="O4382" t="str">
            <v>San José Norte</v>
          </cell>
          <cell r="P4382" t="str">
            <v>Esc. Claudio Cortes Castro</v>
          </cell>
          <cell r="Q4382">
            <v>1</v>
          </cell>
          <cell r="R4382">
            <v>4261</v>
          </cell>
        </row>
        <row r="4383">
          <cell r="N4383" t="str">
            <v>Centro Educativo</v>
          </cell>
          <cell r="O4383" t="str">
            <v>San José Norte</v>
          </cell>
          <cell r="P4383" t="str">
            <v>Esc. Claudio Cortés Castro</v>
          </cell>
          <cell r="Q4383">
            <v>1</v>
          </cell>
          <cell r="R4383">
            <v>346</v>
          </cell>
        </row>
        <row r="4384">
          <cell r="N4384" t="str">
            <v>Centro Educativo</v>
          </cell>
          <cell r="O4384" t="str">
            <v>San José Norte</v>
          </cell>
          <cell r="P4384" t="str">
            <v>Esc. Dante Alighieri</v>
          </cell>
          <cell r="Q4384">
            <v>3</v>
          </cell>
          <cell r="R4384">
            <v>386</v>
          </cell>
        </row>
        <row r="4385">
          <cell r="N4385" t="str">
            <v>Centro Educativo</v>
          </cell>
          <cell r="O4385" t="str">
            <v>San José Norte</v>
          </cell>
          <cell r="P4385" t="str">
            <v>Esc. Doctor Ferraz</v>
          </cell>
          <cell r="Q4385">
            <v>1</v>
          </cell>
          <cell r="R4385">
            <v>345</v>
          </cell>
        </row>
        <row r="4386">
          <cell r="N4386" t="str">
            <v>Centro Educativo</v>
          </cell>
          <cell r="O4386" t="str">
            <v>San José Norte</v>
          </cell>
          <cell r="P4386" t="str">
            <v>Esc. Dulce Nombre</v>
          </cell>
          <cell r="Q4386">
            <v>6</v>
          </cell>
          <cell r="R4386">
            <v>339</v>
          </cell>
        </row>
        <row r="4387">
          <cell r="N4387" t="str">
            <v>Centro Educativo</v>
          </cell>
          <cell r="O4387" t="str">
            <v>San José Norte</v>
          </cell>
          <cell r="P4387" t="str">
            <v>Esc. Esmeralda Oreamuno</v>
          </cell>
          <cell r="Q4387">
            <v>4</v>
          </cell>
          <cell r="R4387">
            <v>325</v>
          </cell>
        </row>
        <row r="4388">
          <cell r="N4388" t="str">
            <v>Centro Educativo</v>
          </cell>
          <cell r="O4388" t="str">
            <v>San José Norte</v>
          </cell>
          <cell r="P4388" t="str">
            <v>Esc. Estado De Israel</v>
          </cell>
          <cell r="Q4388">
            <v>6</v>
          </cell>
          <cell r="R4388">
            <v>380</v>
          </cell>
        </row>
        <row r="4389">
          <cell r="N4389" t="str">
            <v>Centro Educativo</v>
          </cell>
          <cell r="O4389" t="str">
            <v>San José Norte</v>
          </cell>
          <cell r="P4389" t="str">
            <v>Esc. Estado De Israel</v>
          </cell>
          <cell r="Q4389">
            <v>6</v>
          </cell>
          <cell r="R4389">
            <v>4290</v>
          </cell>
        </row>
        <row r="4390">
          <cell r="N4390" t="str">
            <v>Centro Educativo</v>
          </cell>
          <cell r="O4390" t="str">
            <v>San José Norte</v>
          </cell>
          <cell r="P4390" t="str">
            <v>Esc. Filomena Blanco De Quiros</v>
          </cell>
          <cell r="Q4390">
            <v>2</v>
          </cell>
          <cell r="R4390">
            <v>444</v>
          </cell>
        </row>
        <row r="4391">
          <cell r="N4391" t="str">
            <v>Centro Educativo</v>
          </cell>
          <cell r="O4391" t="str">
            <v>San José Norte</v>
          </cell>
          <cell r="P4391" t="str">
            <v>Esc. Franklin Delano Roosevelt</v>
          </cell>
          <cell r="Q4391">
            <v>3</v>
          </cell>
          <cell r="R4391">
            <v>432</v>
          </cell>
        </row>
        <row r="4392">
          <cell r="N4392" t="str">
            <v>Centro Educativo</v>
          </cell>
          <cell r="O4392" t="str">
            <v>San José Norte</v>
          </cell>
          <cell r="P4392" t="str">
            <v>Esc. Franklin Delano Roosevelt</v>
          </cell>
          <cell r="Q4392">
            <v>3</v>
          </cell>
          <cell r="R4392">
            <v>4259</v>
          </cell>
        </row>
        <row r="4393">
          <cell r="N4393" t="str">
            <v>Centro Educativo</v>
          </cell>
          <cell r="O4393" t="str">
            <v>San José Norte</v>
          </cell>
          <cell r="P4393" t="str">
            <v>Esc. Inglaterra</v>
          </cell>
          <cell r="Q4393">
            <v>3</v>
          </cell>
          <cell r="R4393">
            <v>435</v>
          </cell>
        </row>
        <row r="4394">
          <cell r="N4394" t="str">
            <v>Centro Educativo</v>
          </cell>
          <cell r="O4394" t="str">
            <v>San José Norte</v>
          </cell>
          <cell r="P4394" t="str">
            <v>Esc. Inglaterra</v>
          </cell>
          <cell r="Q4394">
            <v>3</v>
          </cell>
          <cell r="R4394">
            <v>4299</v>
          </cell>
        </row>
        <row r="4395">
          <cell r="N4395" t="str">
            <v>Centro Educativo</v>
          </cell>
          <cell r="O4395" t="str">
            <v>San José Norte</v>
          </cell>
          <cell r="P4395" t="str">
            <v>Esc. Jesus Jimenez Zamora</v>
          </cell>
          <cell r="Q4395">
            <v>4</v>
          </cell>
          <cell r="R4395">
            <v>4302</v>
          </cell>
        </row>
        <row r="4396">
          <cell r="N4396" t="str">
            <v>Centro Educativo</v>
          </cell>
          <cell r="O4396" t="str">
            <v>San José Norte</v>
          </cell>
          <cell r="P4396" t="str">
            <v>Esc. Jesús Jiménez Zamora</v>
          </cell>
          <cell r="Q4396">
            <v>4</v>
          </cell>
          <cell r="R4396">
            <v>319</v>
          </cell>
        </row>
        <row r="4397">
          <cell r="N4397" t="str">
            <v>Centro Educativo</v>
          </cell>
          <cell r="O4397" t="str">
            <v>San José Norte</v>
          </cell>
          <cell r="P4397" t="str">
            <v>Esc. Jose Ana Marin Cubero</v>
          </cell>
          <cell r="Q4397">
            <v>6</v>
          </cell>
          <cell r="R4397">
            <v>4291</v>
          </cell>
        </row>
        <row r="4398">
          <cell r="N4398" t="str">
            <v>Centro Educativo</v>
          </cell>
          <cell r="O4398" t="str">
            <v>San José Norte</v>
          </cell>
          <cell r="P4398" t="str">
            <v>Esc. Jose Ana Marín Cubero</v>
          </cell>
          <cell r="Q4398">
            <v>6</v>
          </cell>
          <cell r="R4398">
            <v>439</v>
          </cell>
        </row>
        <row r="4399">
          <cell r="N4399" t="str">
            <v>Centro Educativo</v>
          </cell>
          <cell r="O4399" t="str">
            <v>San José Norte</v>
          </cell>
          <cell r="P4399" t="str">
            <v>Esc. Jose Cubero Munoz</v>
          </cell>
          <cell r="Q4399">
            <v>2</v>
          </cell>
          <cell r="R4399">
            <v>4334</v>
          </cell>
        </row>
        <row r="4400">
          <cell r="N4400" t="str">
            <v>Centro Educativo</v>
          </cell>
          <cell r="O4400" t="str">
            <v>San José Norte</v>
          </cell>
          <cell r="P4400" t="str">
            <v>Esc. José Cubero Muñoz</v>
          </cell>
          <cell r="Q4400">
            <v>2</v>
          </cell>
          <cell r="R4400">
            <v>390</v>
          </cell>
        </row>
        <row r="4401">
          <cell r="N4401" t="str">
            <v>Centro Educativo</v>
          </cell>
          <cell r="O4401" t="str">
            <v>San José Norte</v>
          </cell>
          <cell r="P4401" t="str">
            <v>Esc. José Fabio Garnier Ugalde</v>
          </cell>
          <cell r="Q4401">
            <v>2</v>
          </cell>
          <cell r="R4401">
            <v>408</v>
          </cell>
        </row>
        <row r="4402">
          <cell r="N4402" t="str">
            <v>Centro Educativo</v>
          </cell>
          <cell r="O4402" t="str">
            <v>San José Norte</v>
          </cell>
          <cell r="P4402" t="str">
            <v>Esc. José Figueres Ferrer</v>
          </cell>
          <cell r="Q4402">
            <v>3</v>
          </cell>
          <cell r="R4402">
            <v>421</v>
          </cell>
        </row>
        <row r="4403">
          <cell r="N4403" t="str">
            <v>Centro Educativo</v>
          </cell>
          <cell r="O4403" t="str">
            <v>San José Norte</v>
          </cell>
          <cell r="P4403" t="str">
            <v>Esc. José Rafael Araya Rojas</v>
          </cell>
          <cell r="Q4403">
            <v>4</v>
          </cell>
          <cell r="R4403">
            <v>373</v>
          </cell>
        </row>
        <row r="4404">
          <cell r="N4404" t="str">
            <v>Centro Educativo</v>
          </cell>
          <cell r="O4404" t="str">
            <v>San José Norte</v>
          </cell>
          <cell r="P4404" t="str">
            <v>Esc. Juan Enrique Pestalozzi</v>
          </cell>
          <cell r="Q4404">
            <v>2</v>
          </cell>
          <cell r="R4404">
            <v>4919</v>
          </cell>
        </row>
        <row r="4405">
          <cell r="N4405" t="str">
            <v>Centro Educativo</v>
          </cell>
          <cell r="O4405" t="str">
            <v>San José Norte</v>
          </cell>
          <cell r="P4405" t="str">
            <v>Esc. Juan Enrique Pestalozzi</v>
          </cell>
          <cell r="Q4405">
            <v>2</v>
          </cell>
          <cell r="R4405">
            <v>5220</v>
          </cell>
        </row>
        <row r="4406">
          <cell r="N4406" t="str">
            <v>Centro Educativo</v>
          </cell>
          <cell r="O4406" t="str">
            <v>San José Norte</v>
          </cell>
          <cell r="P4406" t="str">
            <v>Esc. Juan Flores Umaña</v>
          </cell>
          <cell r="Q4406">
            <v>2</v>
          </cell>
          <cell r="R4406">
            <v>366</v>
          </cell>
        </row>
        <row r="4407">
          <cell r="N4407" t="str">
            <v>Centro Educativo</v>
          </cell>
          <cell r="O4407" t="str">
            <v>San José Norte</v>
          </cell>
          <cell r="P4407" t="str">
            <v>Esc. La Isla</v>
          </cell>
          <cell r="Q4407">
            <v>5</v>
          </cell>
          <cell r="R4407">
            <v>374</v>
          </cell>
        </row>
        <row r="4408">
          <cell r="N4408" t="str">
            <v>Centro Educativo</v>
          </cell>
          <cell r="O4408" t="str">
            <v>San José Norte</v>
          </cell>
          <cell r="P4408" t="str">
            <v>Esc. La Trinidad</v>
          </cell>
          <cell r="Q4408">
            <v>5</v>
          </cell>
          <cell r="R4408">
            <v>376</v>
          </cell>
        </row>
        <row r="4409">
          <cell r="N4409" t="str">
            <v>Centro Educativo</v>
          </cell>
          <cell r="O4409" t="str">
            <v>San José Norte</v>
          </cell>
          <cell r="P4409" t="str">
            <v>Esc. Laboratorio Emma Gamboa Ucr</v>
          </cell>
          <cell r="Q4409">
            <v>3</v>
          </cell>
          <cell r="R4409">
            <v>396</v>
          </cell>
        </row>
        <row r="4410">
          <cell r="N4410" t="str">
            <v>Centro Educativo</v>
          </cell>
          <cell r="O4410" t="str">
            <v>San José Norte</v>
          </cell>
          <cell r="P4410" t="str">
            <v>Esc. Las Nubes</v>
          </cell>
          <cell r="Q4410">
            <v>6</v>
          </cell>
          <cell r="R4410">
            <v>381</v>
          </cell>
        </row>
        <row r="4411">
          <cell r="N4411" t="str">
            <v>Centro Educativo</v>
          </cell>
          <cell r="O4411" t="str">
            <v>San José Norte</v>
          </cell>
          <cell r="P4411" t="str">
            <v>Esc. Los Ángeles</v>
          </cell>
          <cell r="Q4411">
            <v>2</v>
          </cell>
          <cell r="R4411">
            <v>383</v>
          </cell>
        </row>
        <row r="4412">
          <cell r="N4412" t="str">
            <v>Centro Educativo</v>
          </cell>
          <cell r="O4412" t="str">
            <v>San José Norte</v>
          </cell>
          <cell r="P4412" t="str">
            <v>Esc. Los Sitios</v>
          </cell>
          <cell r="Q4412">
            <v>5</v>
          </cell>
          <cell r="R4412">
            <v>348</v>
          </cell>
        </row>
        <row r="4413">
          <cell r="N4413" t="str">
            <v>Centro Educativo</v>
          </cell>
          <cell r="O4413" t="str">
            <v>San José Norte</v>
          </cell>
          <cell r="P4413" t="str">
            <v>Esc. Luis Demetrio Tinoco Castro</v>
          </cell>
          <cell r="Q4413">
            <v>2</v>
          </cell>
          <cell r="R4413">
            <v>360</v>
          </cell>
        </row>
        <row r="4414">
          <cell r="N4414" t="str">
            <v>Centro Educativo</v>
          </cell>
          <cell r="O4414" t="str">
            <v>San José Norte</v>
          </cell>
          <cell r="P4414" t="str">
            <v>Esc. Luis Demetrio Tinoco Castro</v>
          </cell>
          <cell r="Q4414">
            <v>2</v>
          </cell>
          <cell r="R4414">
            <v>5224</v>
          </cell>
        </row>
        <row r="4415">
          <cell r="N4415" t="str">
            <v>Centro Educativo</v>
          </cell>
          <cell r="O4415" t="str">
            <v>San José Norte</v>
          </cell>
          <cell r="P4415" t="str">
            <v>Esc. Madre Del Divino Pastor</v>
          </cell>
          <cell r="Q4415">
            <v>1</v>
          </cell>
          <cell r="R4415">
            <v>302</v>
          </cell>
        </row>
        <row r="4416">
          <cell r="N4416" t="str">
            <v>Centro Educativo</v>
          </cell>
          <cell r="O4416" t="str">
            <v>San José Norte</v>
          </cell>
          <cell r="P4416" t="str">
            <v>Esc. Manuel Maria Gutierrez Zamora</v>
          </cell>
          <cell r="Q4416">
            <v>6</v>
          </cell>
          <cell r="R4416">
            <v>4296</v>
          </cell>
        </row>
        <row r="4417">
          <cell r="N4417" t="str">
            <v>Centro Educativo</v>
          </cell>
          <cell r="O4417" t="str">
            <v>San José Norte</v>
          </cell>
          <cell r="P4417" t="str">
            <v>Esc. Manuel María Gutiérrez Zamora</v>
          </cell>
          <cell r="Q4417">
            <v>6</v>
          </cell>
          <cell r="R4417">
            <v>433</v>
          </cell>
        </row>
        <row r="4418">
          <cell r="N4418" t="str">
            <v>Centro Educativo</v>
          </cell>
          <cell r="O4418" t="str">
            <v>San José Norte</v>
          </cell>
          <cell r="P4418" t="str">
            <v>Esc. María Inmaculada (Moravia)</v>
          </cell>
          <cell r="Q4418">
            <v>5</v>
          </cell>
          <cell r="R4418">
            <v>301</v>
          </cell>
        </row>
        <row r="4419">
          <cell r="N4419" t="str">
            <v>Centro Educativo</v>
          </cell>
          <cell r="O4419" t="str">
            <v>San José Norte</v>
          </cell>
          <cell r="P4419" t="str">
            <v>Esc. Miguel Obregon Lizano</v>
          </cell>
          <cell r="Q4419">
            <v>4</v>
          </cell>
          <cell r="R4419">
            <v>4258</v>
          </cell>
        </row>
        <row r="4420">
          <cell r="N4420" t="str">
            <v>Centro Educativo</v>
          </cell>
          <cell r="O4420" t="str">
            <v>San José Norte</v>
          </cell>
          <cell r="P4420" t="str">
            <v>Esc. Miguel Obregón Lizano</v>
          </cell>
          <cell r="Q4420">
            <v>4</v>
          </cell>
          <cell r="R4420">
            <v>465</v>
          </cell>
        </row>
        <row r="4421">
          <cell r="N4421" t="str">
            <v>Centro Educativo</v>
          </cell>
          <cell r="O4421" t="str">
            <v>San José Norte</v>
          </cell>
          <cell r="P4421" t="str">
            <v>Esc. Monsenor Anselmo Llorente Y La Fuente</v>
          </cell>
          <cell r="Q4421">
            <v>4</v>
          </cell>
          <cell r="R4421">
            <v>382</v>
          </cell>
        </row>
        <row r="4422">
          <cell r="N4422" t="str">
            <v>Centro Educativo</v>
          </cell>
          <cell r="O4422" t="str">
            <v>San José Norte</v>
          </cell>
          <cell r="P4422" t="str">
            <v>Esc. Monserrat</v>
          </cell>
          <cell r="Q4422">
            <v>6</v>
          </cell>
          <cell r="R4422">
            <v>359</v>
          </cell>
        </row>
        <row r="4423">
          <cell r="N4423" t="str">
            <v>Centro Educativo</v>
          </cell>
          <cell r="O4423" t="str">
            <v>San José Norte</v>
          </cell>
          <cell r="P4423" t="str">
            <v>Esc. Monterrey Vargas Araya</v>
          </cell>
          <cell r="Q4423">
            <v>3</v>
          </cell>
          <cell r="R4423">
            <v>314</v>
          </cell>
        </row>
        <row r="4424">
          <cell r="N4424" t="str">
            <v>Centro Educativo</v>
          </cell>
          <cell r="O4424" t="str">
            <v>San José Norte</v>
          </cell>
          <cell r="P4424" t="str">
            <v>Esc. Patio De Agua</v>
          </cell>
          <cell r="Q4424">
            <v>6</v>
          </cell>
          <cell r="R4424">
            <v>313</v>
          </cell>
        </row>
        <row r="4425">
          <cell r="N4425" t="str">
            <v>Centro Educativo</v>
          </cell>
          <cell r="O4425" t="str">
            <v>San José Norte</v>
          </cell>
          <cell r="P4425" t="str">
            <v>Esc. Pilar Jiménez Solís</v>
          </cell>
          <cell r="Q4425">
            <v>1</v>
          </cell>
          <cell r="R4425">
            <v>352</v>
          </cell>
        </row>
        <row r="4426">
          <cell r="N4426" t="str">
            <v>Centro Educativo</v>
          </cell>
          <cell r="O4426" t="str">
            <v>San José Norte</v>
          </cell>
          <cell r="P4426" t="str">
            <v>Esc. Pío Xii</v>
          </cell>
          <cell r="Q4426">
            <v>6</v>
          </cell>
          <cell r="R4426">
            <v>322</v>
          </cell>
        </row>
        <row r="4427">
          <cell r="N4427" t="str">
            <v>Centro Educativo</v>
          </cell>
          <cell r="O4427" t="str">
            <v>San José Norte</v>
          </cell>
          <cell r="P4427" t="str">
            <v>Esc. Platanares</v>
          </cell>
          <cell r="Q4427">
            <v>5</v>
          </cell>
          <cell r="R4427">
            <v>333</v>
          </cell>
        </row>
        <row r="4428">
          <cell r="N4428" t="str">
            <v>Centro Educativo</v>
          </cell>
          <cell r="O4428" t="str">
            <v>San José Norte</v>
          </cell>
          <cell r="P4428" t="str">
            <v>Esc. Porfirio Brenes Castro</v>
          </cell>
          <cell r="Q4428">
            <v>5</v>
          </cell>
          <cell r="R4428">
            <v>401</v>
          </cell>
        </row>
        <row r="4429">
          <cell r="N4429" t="str">
            <v>Centro Educativo</v>
          </cell>
          <cell r="O4429" t="str">
            <v>San José Norte</v>
          </cell>
          <cell r="P4429" t="str">
            <v>Esc. Porfirio Brenes Castro</v>
          </cell>
          <cell r="Q4429">
            <v>5</v>
          </cell>
          <cell r="R4429">
            <v>4271</v>
          </cell>
        </row>
        <row r="4430">
          <cell r="N4430" t="str">
            <v>Centro Educativo</v>
          </cell>
          <cell r="O4430" t="str">
            <v>San José Norte</v>
          </cell>
          <cell r="P4430" t="str">
            <v>Esc. Roberto Cantillano Vindas</v>
          </cell>
          <cell r="Q4430">
            <v>2</v>
          </cell>
          <cell r="R4430">
            <v>418</v>
          </cell>
        </row>
        <row r="4431">
          <cell r="N4431" t="str">
            <v>Centro Educativo</v>
          </cell>
          <cell r="O4431" t="str">
            <v>San José Norte</v>
          </cell>
          <cell r="P4431" t="str">
            <v>Esc. Roberto Cantillano Vindas</v>
          </cell>
          <cell r="Q4431">
            <v>2</v>
          </cell>
          <cell r="R4431">
            <v>4247</v>
          </cell>
        </row>
        <row r="4432">
          <cell r="N4432" t="str">
            <v>Centro Educativo</v>
          </cell>
          <cell r="O4432" t="str">
            <v>San José Norte</v>
          </cell>
          <cell r="P4432" t="str">
            <v>Esc. San Blas</v>
          </cell>
          <cell r="Q4432">
            <v>5</v>
          </cell>
          <cell r="R4432">
            <v>425</v>
          </cell>
        </row>
        <row r="4433">
          <cell r="N4433" t="str">
            <v>Centro Educativo</v>
          </cell>
          <cell r="O4433" t="str">
            <v>San José Norte</v>
          </cell>
          <cell r="P4433" t="str">
            <v>Esc. San Blas</v>
          </cell>
          <cell r="Q4433">
            <v>5</v>
          </cell>
          <cell r="R4433">
            <v>4286</v>
          </cell>
        </row>
        <row r="4434">
          <cell r="N4434" t="str">
            <v>Centro Educativo</v>
          </cell>
          <cell r="O4434" t="str">
            <v>San José Norte</v>
          </cell>
          <cell r="P4434" t="str">
            <v>Esc. San Francisco</v>
          </cell>
          <cell r="Q4434">
            <v>6</v>
          </cell>
          <cell r="R4434">
            <v>357</v>
          </cell>
        </row>
        <row r="4435">
          <cell r="N4435" t="str">
            <v>Centro Educativo</v>
          </cell>
          <cell r="O4435" t="str">
            <v>San José Norte</v>
          </cell>
          <cell r="P4435" t="str">
            <v>Esc. San Jerónimo</v>
          </cell>
          <cell r="Q4435">
            <v>5</v>
          </cell>
          <cell r="R4435">
            <v>429</v>
          </cell>
        </row>
        <row r="4436">
          <cell r="N4436" t="str">
            <v>Centro Educativo</v>
          </cell>
          <cell r="O4436" t="str">
            <v>San José Norte</v>
          </cell>
          <cell r="P4436" t="str">
            <v>Esc. San Rafael (Tibás)</v>
          </cell>
          <cell r="Q4436">
            <v>4</v>
          </cell>
          <cell r="R4436">
            <v>312</v>
          </cell>
        </row>
        <row r="4437">
          <cell r="N4437" t="str">
            <v>Centro Educativo</v>
          </cell>
          <cell r="O4437" t="str">
            <v>San José Norte</v>
          </cell>
          <cell r="P4437" t="str">
            <v>Esc. San Rafael (Vásquez De Coronado)</v>
          </cell>
          <cell r="Q4437">
            <v>6</v>
          </cell>
          <cell r="R4437">
            <v>434</v>
          </cell>
        </row>
        <row r="4438">
          <cell r="N4438" t="str">
            <v>Centro Educativo</v>
          </cell>
          <cell r="O4438" t="str">
            <v>San José Norte</v>
          </cell>
          <cell r="P4438" t="str">
            <v>Esc. Santa Marta</v>
          </cell>
          <cell r="Q4438">
            <v>3</v>
          </cell>
          <cell r="R4438">
            <v>461</v>
          </cell>
        </row>
        <row r="4439">
          <cell r="N4439" t="str">
            <v>Centro Educativo</v>
          </cell>
          <cell r="O4439" t="str">
            <v>San José Norte</v>
          </cell>
          <cell r="P4439" t="str">
            <v>Experimental Bilingue La Trinidad</v>
          </cell>
          <cell r="Q4439">
            <v>5</v>
          </cell>
          <cell r="R4439">
            <v>3973</v>
          </cell>
        </row>
        <row r="4440">
          <cell r="N4440" t="str">
            <v>Centro Educativo</v>
          </cell>
          <cell r="O4440" t="str">
            <v>San José Norte</v>
          </cell>
          <cell r="P4440" t="str">
            <v>Fernando Centeno Güell-Audicion Y Lenguaje</v>
          </cell>
          <cell r="Q4440">
            <v>1</v>
          </cell>
          <cell r="R4440">
            <v>4236</v>
          </cell>
        </row>
        <row r="4441">
          <cell r="N4441" t="str">
            <v>Centro Educativo</v>
          </cell>
          <cell r="O4441" t="str">
            <v>San José Norte</v>
          </cell>
          <cell r="P4441" t="str">
            <v>Fernando Centeno Güell-Ciegos Y Defic. Visuales</v>
          </cell>
          <cell r="Q4441">
            <v>1</v>
          </cell>
          <cell r="R4441">
            <v>4235</v>
          </cell>
        </row>
        <row r="4442">
          <cell r="N4442" t="str">
            <v>Centro Educativo</v>
          </cell>
          <cell r="O4442" t="str">
            <v>San José Norte</v>
          </cell>
          <cell r="P4442" t="str">
            <v>Fernando Centeno Güell-Retardo Mental</v>
          </cell>
          <cell r="Q4442">
            <v>1</v>
          </cell>
          <cell r="R4442">
            <v>4234</v>
          </cell>
        </row>
        <row r="4443">
          <cell r="N4443" t="str">
            <v>Centro Educativo</v>
          </cell>
          <cell r="O4443" t="str">
            <v>San José Norte</v>
          </cell>
          <cell r="P4443" t="str">
            <v>Hogar San Antonio (Guadalupe)</v>
          </cell>
          <cell r="Q4443">
            <v>1</v>
          </cell>
          <cell r="R4443">
            <v>6380</v>
          </cell>
        </row>
        <row r="4444">
          <cell r="N4444" t="str">
            <v>Centro Educativo</v>
          </cell>
          <cell r="O4444" t="str">
            <v>San José Norte</v>
          </cell>
          <cell r="P4444" t="str">
            <v>I.E.G.B. America Central</v>
          </cell>
          <cell r="Q4444">
            <v>1</v>
          </cell>
          <cell r="R4444">
            <v>6128</v>
          </cell>
        </row>
        <row r="4445">
          <cell r="N4445" t="str">
            <v>Centro Educativo</v>
          </cell>
          <cell r="O4445" t="str">
            <v>San José Norte</v>
          </cell>
          <cell r="P4445" t="str">
            <v>Iafa Centro Nac. De Atenc. Int. Personas</v>
          </cell>
          <cell r="Q4445">
            <v>1</v>
          </cell>
          <cell r="R4445">
            <v>6377</v>
          </cell>
        </row>
        <row r="4446">
          <cell r="N4446" t="str">
            <v>Centro Educativo</v>
          </cell>
          <cell r="O4446" t="str">
            <v>San José Norte</v>
          </cell>
          <cell r="P4446" t="str">
            <v>Instituto De Educación Integral</v>
          </cell>
          <cell r="Q4446">
            <v>6</v>
          </cell>
          <cell r="R4446">
            <v>3954</v>
          </cell>
        </row>
        <row r="4447">
          <cell r="N4447" t="str">
            <v>Centro Educativo</v>
          </cell>
          <cell r="O4447" t="str">
            <v>San José Norte</v>
          </cell>
          <cell r="P4447" t="str">
            <v>J.N. Dante Alighieri</v>
          </cell>
          <cell r="Q4447">
            <v>3</v>
          </cell>
          <cell r="R4447">
            <v>385</v>
          </cell>
        </row>
        <row r="4448">
          <cell r="N4448" t="str">
            <v>Centro Educativo</v>
          </cell>
          <cell r="O4448" t="str">
            <v>San José Norte</v>
          </cell>
          <cell r="P4448" t="str">
            <v>J.N. Dulce Nombre</v>
          </cell>
          <cell r="Q4448">
            <v>6</v>
          </cell>
          <cell r="R4448">
            <v>5323</v>
          </cell>
        </row>
        <row r="4449">
          <cell r="N4449" t="str">
            <v>Centro Educativo</v>
          </cell>
          <cell r="O4449" t="str">
            <v>San José Norte</v>
          </cell>
          <cell r="P4449" t="str">
            <v>J.N. Esmeralda Oreamuno</v>
          </cell>
          <cell r="Q4449">
            <v>4</v>
          </cell>
          <cell r="R4449">
            <v>326</v>
          </cell>
        </row>
        <row r="4450">
          <cell r="N4450" t="str">
            <v>Centro Educativo</v>
          </cell>
          <cell r="O4450" t="str">
            <v>San José Norte</v>
          </cell>
          <cell r="P4450" t="str">
            <v>J.N. Flora Chacon Cordoba</v>
          </cell>
          <cell r="Q4450">
            <v>1</v>
          </cell>
          <cell r="R4450">
            <v>450</v>
          </cell>
        </row>
        <row r="4451">
          <cell r="N4451" t="str">
            <v>Centro Educativo</v>
          </cell>
          <cell r="O4451" t="str">
            <v>San José Norte</v>
          </cell>
          <cell r="P4451" t="str">
            <v>J.N. Inglaterra</v>
          </cell>
          <cell r="Q4451">
            <v>3</v>
          </cell>
          <cell r="R4451">
            <v>5642</v>
          </cell>
        </row>
        <row r="4452">
          <cell r="N4452" t="str">
            <v>Centro Educativo</v>
          </cell>
          <cell r="O4452" t="str">
            <v>San José Norte</v>
          </cell>
          <cell r="P4452" t="str">
            <v>J.N. Jardines De Tibas</v>
          </cell>
          <cell r="Q4452">
            <v>4</v>
          </cell>
          <cell r="R4452">
            <v>420</v>
          </cell>
        </row>
        <row r="4453">
          <cell r="N4453" t="str">
            <v>Centro Educativo</v>
          </cell>
          <cell r="O4453" t="str">
            <v>San José Norte</v>
          </cell>
          <cell r="P4453" t="str">
            <v>J.N. Jose Ana Marin Cubero</v>
          </cell>
          <cell r="Q4453">
            <v>6</v>
          </cell>
          <cell r="R4453">
            <v>440</v>
          </cell>
        </row>
        <row r="4454">
          <cell r="N4454" t="str">
            <v>Centro Educativo</v>
          </cell>
          <cell r="O4454" t="str">
            <v>San José Norte</v>
          </cell>
          <cell r="P4454" t="str">
            <v>J.N. Jose Rafael Araya Rojas</v>
          </cell>
          <cell r="Q4454">
            <v>4</v>
          </cell>
          <cell r="R4454">
            <v>372</v>
          </cell>
        </row>
        <row r="4455">
          <cell r="N4455" t="str">
            <v>Centro Educativo</v>
          </cell>
          <cell r="O4455" t="str">
            <v>San José Norte</v>
          </cell>
          <cell r="P4455" t="str">
            <v>J.N. Juan Enrique Pestalozzi</v>
          </cell>
          <cell r="Q4455">
            <v>2</v>
          </cell>
          <cell r="R4455">
            <v>5543</v>
          </cell>
        </row>
        <row r="4456">
          <cell r="N4456" t="str">
            <v>Centro Educativo</v>
          </cell>
          <cell r="O4456" t="str">
            <v>San José Norte</v>
          </cell>
          <cell r="P4456" t="str">
            <v>J.N. Miguel Obregon Lizano</v>
          </cell>
          <cell r="Q4456">
            <v>4</v>
          </cell>
          <cell r="R4456">
            <v>362</v>
          </cell>
        </row>
        <row r="4457">
          <cell r="N4457" t="str">
            <v>Centro Educativo</v>
          </cell>
          <cell r="O4457" t="str">
            <v>San José Norte</v>
          </cell>
          <cell r="P4457" t="str">
            <v>J.N. Porfirio Brenes Castro</v>
          </cell>
          <cell r="Q4457">
            <v>5</v>
          </cell>
          <cell r="R4457">
            <v>402</v>
          </cell>
        </row>
        <row r="4458">
          <cell r="N4458" t="str">
            <v>Centro Educativo</v>
          </cell>
          <cell r="O4458" t="str">
            <v>San José Norte</v>
          </cell>
          <cell r="P4458" t="str">
            <v>J.N. Roberto Cantillano Vindas</v>
          </cell>
          <cell r="Q4458">
            <v>2</v>
          </cell>
          <cell r="R4458">
            <v>419</v>
          </cell>
        </row>
        <row r="4459">
          <cell r="N4459" t="str">
            <v>Centro Educativo</v>
          </cell>
          <cell r="O4459" t="str">
            <v>San José Norte</v>
          </cell>
          <cell r="P4459" t="str">
            <v>Liceo Anastasio Alfaro</v>
          </cell>
          <cell r="Q4459">
            <v>3</v>
          </cell>
          <cell r="R4459">
            <v>3939</v>
          </cell>
        </row>
        <row r="4460">
          <cell r="N4460" t="str">
            <v>Centro Educativo</v>
          </cell>
          <cell r="O4460" t="str">
            <v>San José Norte</v>
          </cell>
          <cell r="P4460" t="str">
            <v>Liceo De Cascajal</v>
          </cell>
          <cell r="Q4460">
            <v>6</v>
          </cell>
          <cell r="R4460">
            <v>5290</v>
          </cell>
        </row>
        <row r="4461">
          <cell r="N4461" t="str">
            <v>Centro Educativo</v>
          </cell>
          <cell r="O4461" t="str">
            <v>San José Norte</v>
          </cell>
          <cell r="P4461" t="str">
            <v>Liceo De Coronado</v>
          </cell>
          <cell r="Q4461">
            <v>6</v>
          </cell>
          <cell r="R4461">
            <v>3953</v>
          </cell>
        </row>
        <row r="4462">
          <cell r="N4462" t="str">
            <v>Centro Educativo</v>
          </cell>
          <cell r="O4462" t="str">
            <v>San José Norte</v>
          </cell>
          <cell r="P4462" t="str">
            <v>Liceo De Coronado</v>
          </cell>
          <cell r="Q4462">
            <v>6</v>
          </cell>
          <cell r="R4462">
            <v>4331</v>
          </cell>
        </row>
        <row r="4463">
          <cell r="N4463" t="str">
            <v>Centro Educativo</v>
          </cell>
          <cell r="O4463" t="str">
            <v>San José Norte</v>
          </cell>
          <cell r="P4463" t="str">
            <v>Liceo De Moravia</v>
          </cell>
          <cell r="Q4463">
            <v>5</v>
          </cell>
          <cell r="R4463">
            <v>3949</v>
          </cell>
        </row>
        <row r="4464">
          <cell r="N4464" t="str">
            <v>Centro Educativo</v>
          </cell>
          <cell r="O4464" t="str">
            <v>San José Norte</v>
          </cell>
          <cell r="P4464" t="str">
            <v>Liceo De Moravia</v>
          </cell>
          <cell r="Q4464">
            <v>5</v>
          </cell>
          <cell r="R4464">
            <v>5467</v>
          </cell>
        </row>
        <row r="4465">
          <cell r="N4465" t="str">
            <v>Centro Educativo</v>
          </cell>
          <cell r="O4465" t="str">
            <v>San José Norte</v>
          </cell>
          <cell r="P4465" t="str">
            <v>Liceo Hernan Zamora Elizondo</v>
          </cell>
          <cell r="Q4465">
            <v>5</v>
          </cell>
          <cell r="R4465">
            <v>3980</v>
          </cell>
        </row>
        <row r="4466">
          <cell r="N4466" t="str">
            <v>Centro Educativo</v>
          </cell>
          <cell r="O4466" t="str">
            <v>San José Norte</v>
          </cell>
          <cell r="P4466" t="str">
            <v>Liceo Jose Joaquin Vargas Calvo</v>
          </cell>
          <cell r="Q4466">
            <v>3</v>
          </cell>
          <cell r="R4466">
            <v>3944</v>
          </cell>
        </row>
        <row r="4467">
          <cell r="N4467" t="str">
            <v>Centro Educativo</v>
          </cell>
          <cell r="O4467" t="str">
            <v>San José Norte</v>
          </cell>
          <cell r="P4467" t="str">
            <v>Liceo Laboratorio Emma Gamboa Ucr</v>
          </cell>
          <cell r="Q4467">
            <v>5</v>
          </cell>
          <cell r="R4467">
            <v>3958</v>
          </cell>
        </row>
        <row r="4468">
          <cell r="N4468" t="str">
            <v>Centro Educativo</v>
          </cell>
          <cell r="O4468" t="str">
            <v>San José Norte</v>
          </cell>
          <cell r="P4468" t="str">
            <v>Liceo Madre Del Divino Pastor</v>
          </cell>
          <cell r="Q4468">
            <v>1</v>
          </cell>
          <cell r="R4468">
            <v>3966</v>
          </cell>
        </row>
        <row r="4469">
          <cell r="N4469" t="str">
            <v>Centro Educativo</v>
          </cell>
          <cell r="O4469" t="str">
            <v>San José Norte</v>
          </cell>
          <cell r="P4469" t="str">
            <v>Liceo María Inmaculada (Moravia)</v>
          </cell>
          <cell r="Q4469">
            <v>5</v>
          </cell>
          <cell r="R4469">
            <v>3965</v>
          </cell>
        </row>
        <row r="4470">
          <cell r="N4470" t="str">
            <v>Centro Educativo</v>
          </cell>
          <cell r="O4470" t="str">
            <v>San José Norte</v>
          </cell>
          <cell r="P4470" t="str">
            <v>Liceo Mauro Fernandez Acuna</v>
          </cell>
          <cell r="Q4470">
            <v>4</v>
          </cell>
          <cell r="R4470">
            <v>3946</v>
          </cell>
        </row>
        <row r="4471">
          <cell r="N4471" t="str">
            <v>Centro Educativo</v>
          </cell>
          <cell r="O4471" t="str">
            <v>San José Norte</v>
          </cell>
          <cell r="P4471" t="str">
            <v>Liceo Napoleon Quesada Salazar</v>
          </cell>
          <cell r="Q4471">
            <v>1</v>
          </cell>
          <cell r="R4471">
            <v>3945</v>
          </cell>
        </row>
        <row r="4472">
          <cell r="N4472" t="str">
            <v>Centro Educativo</v>
          </cell>
          <cell r="O4472" t="str">
            <v>San José Norte</v>
          </cell>
          <cell r="P4472" t="str">
            <v>Liceo Salvador Umaña Castro</v>
          </cell>
          <cell r="Q4472">
            <v>2</v>
          </cell>
          <cell r="R4472">
            <v>3955</v>
          </cell>
        </row>
        <row r="4473">
          <cell r="N4473" t="str">
            <v>Centro Educativo</v>
          </cell>
          <cell r="O4473" t="str">
            <v>San José Norte</v>
          </cell>
          <cell r="P4473" t="str">
            <v>Liceo San Antonio</v>
          </cell>
          <cell r="Q4473">
            <v>6</v>
          </cell>
          <cell r="R4473">
            <v>3977</v>
          </cell>
        </row>
        <row r="4474">
          <cell r="N4474" t="str">
            <v>Centro Educativo</v>
          </cell>
          <cell r="O4474" t="str">
            <v>San José Norte</v>
          </cell>
          <cell r="P4474" t="str">
            <v>Liceo Virgen Medalla Milagrosa</v>
          </cell>
          <cell r="Q4474">
            <v>2</v>
          </cell>
          <cell r="R4474">
            <v>6030</v>
          </cell>
        </row>
        <row r="4475">
          <cell r="N4475" t="str">
            <v>Centro Educativo</v>
          </cell>
          <cell r="O4475" t="str">
            <v>San José Norte</v>
          </cell>
          <cell r="P4475" t="str">
            <v>Neuro Psiquiatrico Infantil</v>
          </cell>
          <cell r="Q4475">
            <v>4</v>
          </cell>
          <cell r="R4475">
            <v>4239</v>
          </cell>
        </row>
        <row r="4476">
          <cell r="N4476" t="str">
            <v>Centro Educativo</v>
          </cell>
          <cell r="O4476" t="str">
            <v>San José Norte</v>
          </cell>
          <cell r="P4476" t="str">
            <v>Nocturno Braulio Carrillo Colina</v>
          </cell>
          <cell r="Q4476">
            <v>4</v>
          </cell>
          <cell r="R4476">
            <v>4825</v>
          </cell>
        </row>
        <row r="4477">
          <cell r="N4477" t="str">
            <v>Centro Educativo</v>
          </cell>
          <cell r="O4477" t="str">
            <v>San José Norte</v>
          </cell>
          <cell r="P4477" t="str">
            <v>Nocturno José Joaquín Jiménez Núñez</v>
          </cell>
          <cell r="Q4477">
            <v>1</v>
          </cell>
          <cell r="R4477">
            <v>4822</v>
          </cell>
        </row>
        <row r="4478">
          <cell r="N4478" t="str">
            <v>Centro Educativo</v>
          </cell>
          <cell r="O4478" t="str">
            <v>San José Norte</v>
          </cell>
          <cell r="P4478" t="str">
            <v>Prog. Educ. Abierta San José Norte</v>
          </cell>
          <cell r="Q4478">
            <v>1</v>
          </cell>
          <cell r="R4478">
            <v>6772</v>
          </cell>
        </row>
        <row r="4479">
          <cell r="N4479" t="str">
            <v>Centro Educativo</v>
          </cell>
          <cell r="O4479" t="str">
            <v>San José Norte</v>
          </cell>
          <cell r="P4479" t="str">
            <v>Prog. Sordos Liceo José Joaquín Jiménez Núñez-Primaria</v>
          </cell>
          <cell r="Q4479">
            <v>2</v>
          </cell>
          <cell r="R4479">
            <v>5592</v>
          </cell>
        </row>
        <row r="4480">
          <cell r="N4480" t="str">
            <v>Centro Educativo</v>
          </cell>
          <cell r="O4480" t="str">
            <v>San José Norte</v>
          </cell>
          <cell r="P4480" t="str">
            <v>Prog. Sordos Liceo Noc. José Joaquín Jiménez Núñez-Secundaria</v>
          </cell>
          <cell r="Q4480">
            <v>2</v>
          </cell>
          <cell r="R4480">
            <v>5592</v>
          </cell>
        </row>
        <row r="4481">
          <cell r="N4481" t="str">
            <v>Centro Educativo</v>
          </cell>
          <cell r="O4481" t="str">
            <v>San José Norte</v>
          </cell>
          <cell r="P4481" t="str">
            <v>Prog. Sordos Liceo República De México</v>
          </cell>
          <cell r="Q4481">
            <v>2</v>
          </cell>
          <cell r="R4481">
            <v>5592</v>
          </cell>
        </row>
        <row r="4482">
          <cell r="N4482" t="str">
            <v>Centro Educativo</v>
          </cell>
          <cell r="O4482" t="str">
            <v>San José Norte</v>
          </cell>
          <cell r="P4482" t="str">
            <v>Programa Itinerante Segunda Lengua Trans</v>
          </cell>
          <cell r="Q4482">
            <v>1</v>
          </cell>
          <cell r="R4482">
            <v>5558</v>
          </cell>
        </row>
        <row r="4483">
          <cell r="N4483" t="str">
            <v>Centro Educativo</v>
          </cell>
          <cell r="O4483" t="str">
            <v>San José Norte</v>
          </cell>
          <cell r="P4483" t="str">
            <v>Serv. Itin. Ens. Espec. San José Norte</v>
          </cell>
          <cell r="Q4483">
            <v>1</v>
          </cell>
          <cell r="R4483">
            <v>6791</v>
          </cell>
        </row>
        <row r="4484">
          <cell r="N4484" t="str">
            <v>Centro Educativo</v>
          </cell>
          <cell r="O4484" t="str">
            <v>San José Norte</v>
          </cell>
          <cell r="P4484" t="str">
            <v>Unidad Pedagógica José Rafael Araya Rojas</v>
          </cell>
          <cell r="Q4484">
            <v>4</v>
          </cell>
          <cell r="R4484">
            <v>3975</v>
          </cell>
        </row>
        <row r="4485">
          <cell r="N4485" t="str">
            <v>Centro Educativo</v>
          </cell>
          <cell r="O4485" t="str">
            <v>San José Oeste</v>
          </cell>
          <cell r="P4485" t="str">
            <v>C.T.P. De Escazu</v>
          </cell>
          <cell r="Q4485">
            <v>3</v>
          </cell>
          <cell r="R4485">
            <v>5818</v>
          </cell>
        </row>
        <row r="4486">
          <cell r="N4486" t="str">
            <v>Centro Educativo</v>
          </cell>
          <cell r="O4486" t="str">
            <v>San José Oeste</v>
          </cell>
          <cell r="P4486" t="str">
            <v>C.T.P. Educacion Comercial Y De Servicios</v>
          </cell>
          <cell r="Q4486">
            <v>1</v>
          </cell>
          <cell r="R4486">
            <v>4156</v>
          </cell>
        </row>
        <row r="4487">
          <cell r="N4487" t="str">
            <v>Centro Educativo</v>
          </cell>
          <cell r="O4487" t="str">
            <v>San José Oeste</v>
          </cell>
          <cell r="P4487" t="str">
            <v>C.T.P. La Carpio</v>
          </cell>
          <cell r="Q4487">
            <v>5</v>
          </cell>
          <cell r="R4487">
            <v>6718</v>
          </cell>
        </row>
        <row r="4488">
          <cell r="N4488" t="str">
            <v>Centro Educativo</v>
          </cell>
          <cell r="O4488" t="str">
            <v>San José Oeste</v>
          </cell>
          <cell r="P4488" t="str">
            <v>C.T.P. Pavas</v>
          </cell>
          <cell r="Q4488">
            <v>2</v>
          </cell>
          <cell r="R4488">
            <v>6530</v>
          </cell>
        </row>
        <row r="4489">
          <cell r="N4489" t="str">
            <v>Centro Educativo</v>
          </cell>
          <cell r="O4489" t="str">
            <v>San José Oeste</v>
          </cell>
          <cell r="P4489" t="str">
            <v>C.T.P. Santa Ana</v>
          </cell>
          <cell r="Q4489">
            <v>4</v>
          </cell>
          <cell r="R4489">
            <v>5680</v>
          </cell>
        </row>
        <row r="4490">
          <cell r="N4490" t="str">
            <v>Centro Educativo</v>
          </cell>
          <cell r="O4490" t="str">
            <v>San José Oeste</v>
          </cell>
          <cell r="P4490" t="str">
            <v>Centro Educacion Especial La Pitahaya</v>
          </cell>
          <cell r="Q4490">
            <v>1</v>
          </cell>
          <cell r="R4490">
            <v>4240</v>
          </cell>
        </row>
        <row r="4491">
          <cell r="N4491" t="str">
            <v>Centro Educativo</v>
          </cell>
          <cell r="O4491" t="str">
            <v>San José Oeste</v>
          </cell>
          <cell r="P4491" t="str">
            <v>Centro Educacion Especial Santa Ana</v>
          </cell>
          <cell r="Q4491">
            <v>4</v>
          </cell>
          <cell r="R4491">
            <v>4237</v>
          </cell>
        </row>
        <row r="4492">
          <cell r="N4492" t="str">
            <v>Centro Educativo</v>
          </cell>
          <cell r="O4492" t="str">
            <v>San José Oeste</v>
          </cell>
          <cell r="P4492" t="str">
            <v>Cindea Ccm Maria Mazzarello</v>
          </cell>
          <cell r="Q4492">
            <v>1</v>
          </cell>
          <cell r="R4492">
            <v>4827</v>
          </cell>
        </row>
        <row r="4493">
          <cell r="N4493" t="str">
            <v>Centro Educativo</v>
          </cell>
          <cell r="O4493" t="str">
            <v>San José Oeste</v>
          </cell>
          <cell r="P4493" t="str">
            <v>Cindea Esc. Nocturna Alberto Manuel Brenes Mora</v>
          </cell>
          <cell r="Q4493">
            <v>1</v>
          </cell>
          <cell r="R4493">
            <v>4834</v>
          </cell>
        </row>
        <row r="4494">
          <cell r="N4494" t="str">
            <v>Centro Educativo</v>
          </cell>
          <cell r="O4494" t="str">
            <v>San José Oeste</v>
          </cell>
          <cell r="P4494" t="str">
            <v>Cindea Escazú</v>
          </cell>
          <cell r="Q4494">
            <v>3</v>
          </cell>
          <cell r="R4494">
            <v>6669</v>
          </cell>
        </row>
        <row r="4495">
          <cell r="N4495" t="str">
            <v>Centro Educativo</v>
          </cell>
          <cell r="O4495" t="str">
            <v>San José Oeste</v>
          </cell>
          <cell r="P4495" t="str">
            <v>Cindea Pavas</v>
          </cell>
          <cell r="Q4495">
            <v>2</v>
          </cell>
          <cell r="R4495">
            <v>6668</v>
          </cell>
        </row>
        <row r="4496">
          <cell r="N4496" t="str">
            <v>Centro Educativo</v>
          </cell>
          <cell r="O4496" t="str">
            <v>San José Oeste</v>
          </cell>
          <cell r="P4496" t="str">
            <v>Cindea Santa Ana</v>
          </cell>
          <cell r="Q4496">
            <v>4</v>
          </cell>
          <cell r="R4496">
            <v>4828</v>
          </cell>
        </row>
        <row r="4497">
          <cell r="N4497" t="str">
            <v>Centro Educativo</v>
          </cell>
          <cell r="O4497" t="str">
            <v>San José Oeste</v>
          </cell>
          <cell r="P4497" t="str">
            <v>Cnvmts. Liceo De Escazú</v>
          </cell>
          <cell r="Q4497">
            <v>3</v>
          </cell>
          <cell r="R4497">
            <v>6802</v>
          </cell>
        </row>
        <row r="4498">
          <cell r="N4498" t="str">
            <v>Centro Educativo</v>
          </cell>
          <cell r="O4498" t="str">
            <v>San José Oeste</v>
          </cell>
          <cell r="P4498" t="str">
            <v>Cnvmts. Liceo De Pavas</v>
          </cell>
          <cell r="Q4498">
            <v>2</v>
          </cell>
          <cell r="R4498">
            <v>6802</v>
          </cell>
        </row>
        <row r="4499">
          <cell r="N4499" t="str">
            <v>Centro Educativo</v>
          </cell>
          <cell r="O4499" t="str">
            <v>San José Oeste</v>
          </cell>
          <cell r="P4499" t="str">
            <v>Cnvmts. Liceo De San José</v>
          </cell>
          <cell r="Q4499">
            <v>1</v>
          </cell>
          <cell r="R4499">
            <v>6802</v>
          </cell>
        </row>
        <row r="4500">
          <cell r="N4500" t="str">
            <v>Centro Educativo</v>
          </cell>
          <cell r="O4500" t="str">
            <v>San José Oeste</v>
          </cell>
          <cell r="P4500" t="str">
            <v>Cnvmts. Liceo Julio Fonseca Gutiérrez</v>
          </cell>
          <cell r="Q4500">
            <v>5</v>
          </cell>
          <cell r="R4500">
            <v>6802</v>
          </cell>
        </row>
        <row r="4501">
          <cell r="N4501" t="str">
            <v>Centro Educativo</v>
          </cell>
          <cell r="O4501" t="str">
            <v>San José Oeste</v>
          </cell>
          <cell r="P4501" t="str">
            <v>Colegio Rincon Grande</v>
          </cell>
          <cell r="Q4501">
            <v>2</v>
          </cell>
          <cell r="R4501">
            <v>3978</v>
          </cell>
        </row>
        <row r="4502">
          <cell r="N4502" t="str">
            <v>Centro Educativo</v>
          </cell>
          <cell r="O4502" t="str">
            <v>San José Oeste</v>
          </cell>
          <cell r="P4502" t="str">
            <v>Esc. Andres Bello Lopez</v>
          </cell>
          <cell r="Q4502">
            <v>4</v>
          </cell>
          <cell r="R4502">
            <v>4263</v>
          </cell>
        </row>
        <row r="4503">
          <cell r="N4503" t="str">
            <v>Centro Educativo</v>
          </cell>
          <cell r="O4503" t="str">
            <v>San José Oeste</v>
          </cell>
          <cell r="P4503" t="str">
            <v>Esc. Andrés Bello López</v>
          </cell>
          <cell r="Q4503">
            <v>4</v>
          </cell>
          <cell r="R4503">
            <v>361</v>
          </cell>
        </row>
        <row r="4504">
          <cell r="N4504" t="str">
            <v>Centro Educativo</v>
          </cell>
          <cell r="O4504" t="str">
            <v>San José Oeste</v>
          </cell>
          <cell r="P4504" t="str">
            <v>Esc. Antonio José De Sucre</v>
          </cell>
          <cell r="Q4504">
            <v>5</v>
          </cell>
          <cell r="R4504">
            <v>377</v>
          </cell>
        </row>
        <row r="4505">
          <cell r="N4505" t="str">
            <v>Centro Educativo</v>
          </cell>
          <cell r="O4505" t="str">
            <v>San José Oeste</v>
          </cell>
          <cell r="P4505" t="str">
            <v>Esc. Bello Horizonte</v>
          </cell>
          <cell r="Q4505">
            <v>3</v>
          </cell>
          <cell r="R4505">
            <v>308</v>
          </cell>
        </row>
        <row r="4506">
          <cell r="N4506" t="str">
            <v>Centro Educativo</v>
          </cell>
          <cell r="O4506" t="str">
            <v>San José Oeste</v>
          </cell>
          <cell r="P4506" t="str">
            <v>Esc. Benjamin Herrera Angulo</v>
          </cell>
          <cell r="Q4506">
            <v>3</v>
          </cell>
          <cell r="R4506">
            <v>4279</v>
          </cell>
        </row>
        <row r="4507">
          <cell r="N4507" t="str">
            <v>Centro Educativo</v>
          </cell>
          <cell r="O4507" t="str">
            <v>San José Oeste</v>
          </cell>
          <cell r="P4507" t="str">
            <v>Esc. Benjamín Herrera Angulo</v>
          </cell>
          <cell r="Q4507">
            <v>3</v>
          </cell>
          <cell r="R4507">
            <v>405</v>
          </cell>
        </row>
        <row r="4508">
          <cell r="N4508" t="str">
            <v>Centro Educativo</v>
          </cell>
          <cell r="O4508" t="str">
            <v>San José Oeste</v>
          </cell>
          <cell r="P4508" t="str">
            <v>Esc. Brasil De Santa Ana</v>
          </cell>
          <cell r="Q4508">
            <v>4</v>
          </cell>
          <cell r="R4508">
            <v>310</v>
          </cell>
        </row>
        <row r="4509">
          <cell r="N4509" t="str">
            <v>Centro Educativo</v>
          </cell>
          <cell r="O4509" t="str">
            <v>San José Oeste</v>
          </cell>
          <cell r="P4509" t="str">
            <v>Esc. Carlos Sanabria Mora</v>
          </cell>
          <cell r="Q4509">
            <v>2</v>
          </cell>
          <cell r="R4509">
            <v>320</v>
          </cell>
        </row>
        <row r="4510">
          <cell r="N4510" t="str">
            <v>Centro Educativo</v>
          </cell>
          <cell r="O4510" t="str">
            <v>San José Oeste</v>
          </cell>
          <cell r="P4510" t="str">
            <v>Esc. Carlos Sanabria Mora</v>
          </cell>
          <cell r="Q4510">
            <v>2</v>
          </cell>
          <cell r="R4510">
            <v>4275</v>
          </cell>
        </row>
        <row r="4511">
          <cell r="N4511" t="str">
            <v>Centro Educativo</v>
          </cell>
          <cell r="O4511" t="str">
            <v>San José Oeste</v>
          </cell>
          <cell r="P4511" t="str">
            <v>Esc. Ciudadela De Pavas</v>
          </cell>
          <cell r="Q4511">
            <v>2</v>
          </cell>
          <cell r="R4511">
            <v>328</v>
          </cell>
        </row>
        <row r="4512">
          <cell r="N4512" t="str">
            <v>Centro Educativo</v>
          </cell>
          <cell r="O4512" t="str">
            <v>San José Oeste</v>
          </cell>
          <cell r="P4512" t="str">
            <v>Esc. Ciudadela De Pavas</v>
          </cell>
          <cell r="Q4512">
            <v>2</v>
          </cell>
          <cell r="R4512">
            <v>4315</v>
          </cell>
        </row>
        <row r="4513">
          <cell r="N4513" t="str">
            <v>Centro Educativo</v>
          </cell>
          <cell r="O4513" t="str">
            <v>San José Oeste</v>
          </cell>
          <cell r="P4513" t="str">
            <v>Esc. Corazón De Jesús (Escazú)</v>
          </cell>
          <cell r="Q4513">
            <v>3</v>
          </cell>
          <cell r="R4513">
            <v>327</v>
          </cell>
        </row>
        <row r="4514">
          <cell r="N4514" t="str">
            <v>Centro Educativo</v>
          </cell>
          <cell r="O4514" t="str">
            <v>San José Oeste</v>
          </cell>
          <cell r="P4514" t="str">
            <v>Esc. Corazón De Jesús (La Uruca)</v>
          </cell>
          <cell r="Q4514">
            <v>5</v>
          </cell>
          <cell r="R4514">
            <v>332</v>
          </cell>
        </row>
        <row r="4515">
          <cell r="N4515" t="str">
            <v>Centro Educativo</v>
          </cell>
          <cell r="O4515" t="str">
            <v>San José Oeste</v>
          </cell>
          <cell r="P4515" t="str">
            <v>Esc. Costa Rica</v>
          </cell>
          <cell r="Q4515">
            <v>1</v>
          </cell>
          <cell r="R4515">
            <v>334</v>
          </cell>
        </row>
        <row r="4516">
          <cell r="N4516" t="str">
            <v>Centro Educativo</v>
          </cell>
          <cell r="O4516" t="str">
            <v>San José Oeste</v>
          </cell>
          <cell r="P4516" t="str">
            <v>Esc. Cuatro Reinas</v>
          </cell>
          <cell r="Q4516">
            <v>5</v>
          </cell>
          <cell r="R4516">
            <v>458</v>
          </cell>
        </row>
        <row r="4517">
          <cell r="N4517" t="str">
            <v>Centro Educativo</v>
          </cell>
          <cell r="O4517" t="str">
            <v>San José Oeste</v>
          </cell>
          <cell r="P4517" t="str">
            <v>Esc. Daniel Oduber Quiros</v>
          </cell>
          <cell r="Q4517">
            <v>2</v>
          </cell>
          <cell r="R4517">
            <v>464</v>
          </cell>
        </row>
        <row r="4518">
          <cell r="N4518" t="str">
            <v>Centro Educativo</v>
          </cell>
          <cell r="O4518" t="str">
            <v>San José Oeste</v>
          </cell>
          <cell r="P4518" t="str">
            <v>Esc. Daniel Oduber Quiros</v>
          </cell>
          <cell r="Q4518">
            <v>2</v>
          </cell>
          <cell r="R4518">
            <v>4264</v>
          </cell>
        </row>
        <row r="4519">
          <cell r="N4519" t="str">
            <v>Centro Educativo</v>
          </cell>
          <cell r="O4519" t="str">
            <v>San José Oeste</v>
          </cell>
          <cell r="P4519" t="str">
            <v>Esc. David Marín Hidalgo</v>
          </cell>
          <cell r="Q4519">
            <v>3</v>
          </cell>
          <cell r="R4519">
            <v>307</v>
          </cell>
        </row>
        <row r="4520">
          <cell r="N4520" t="str">
            <v>Centro Educativo</v>
          </cell>
          <cell r="O4520" t="str">
            <v>San José Oeste</v>
          </cell>
          <cell r="P4520" t="str">
            <v>Esc. El Carmen</v>
          </cell>
          <cell r="Q4520">
            <v>3</v>
          </cell>
          <cell r="R4520">
            <v>306</v>
          </cell>
        </row>
        <row r="4521">
          <cell r="N4521" t="str">
            <v>Centro Educativo</v>
          </cell>
          <cell r="O4521" t="str">
            <v>San José Oeste</v>
          </cell>
          <cell r="P4521" t="str">
            <v>Esc. El Carmen</v>
          </cell>
          <cell r="Q4521">
            <v>3</v>
          </cell>
          <cell r="R4521">
            <v>4335</v>
          </cell>
        </row>
        <row r="4522">
          <cell r="N4522" t="str">
            <v>Centro Educativo</v>
          </cell>
          <cell r="O4522" t="str">
            <v>San José Oeste</v>
          </cell>
          <cell r="P4522" t="str">
            <v>Esc. Ezequiel Morales Aguilar</v>
          </cell>
          <cell r="Q4522">
            <v>4</v>
          </cell>
          <cell r="R4522">
            <v>400</v>
          </cell>
        </row>
        <row r="4523">
          <cell r="N4523" t="str">
            <v>Centro Educativo</v>
          </cell>
          <cell r="O4523" t="str">
            <v>San José Oeste</v>
          </cell>
          <cell r="P4523" t="str">
            <v>Esc. Finca San Juan</v>
          </cell>
          <cell r="Q4523">
            <v>2</v>
          </cell>
          <cell r="R4523">
            <v>466</v>
          </cell>
        </row>
        <row r="4524">
          <cell r="N4524" t="str">
            <v>Centro Educativo</v>
          </cell>
          <cell r="O4524" t="str">
            <v>San José Oeste</v>
          </cell>
          <cell r="P4524" t="str">
            <v>Esc. Guachipelín</v>
          </cell>
          <cell r="Q4524">
            <v>3</v>
          </cell>
          <cell r="R4524">
            <v>350</v>
          </cell>
        </row>
        <row r="4525">
          <cell r="N4525" t="str">
            <v>Centro Educativo</v>
          </cell>
          <cell r="O4525" t="str">
            <v>San José Oeste</v>
          </cell>
          <cell r="P4525" t="str">
            <v>Esc. Honduras</v>
          </cell>
          <cell r="Q4525">
            <v>4</v>
          </cell>
          <cell r="R4525">
            <v>354</v>
          </cell>
        </row>
        <row r="4526">
          <cell r="N4526" t="str">
            <v>Centro Educativo</v>
          </cell>
          <cell r="O4526" t="str">
            <v>San José Oeste</v>
          </cell>
          <cell r="P4526" t="str">
            <v>Esc. Isabel La Catolica</v>
          </cell>
          <cell r="Q4526">
            <v>4</v>
          </cell>
          <cell r="R4526">
            <v>4262</v>
          </cell>
        </row>
        <row r="4527">
          <cell r="N4527" t="str">
            <v>Centro Educativo</v>
          </cell>
          <cell r="O4527" t="str">
            <v>San José Oeste</v>
          </cell>
          <cell r="P4527" t="str">
            <v>Esc. Isabel La Católica</v>
          </cell>
          <cell r="Q4527">
            <v>4</v>
          </cell>
          <cell r="R4527">
            <v>378</v>
          </cell>
        </row>
        <row r="4528">
          <cell r="N4528" t="str">
            <v>Centro Educativo</v>
          </cell>
          <cell r="O4528" t="str">
            <v>San José Oeste</v>
          </cell>
          <cell r="P4528" t="str">
            <v>Esc. Jorge Volio Jiménez</v>
          </cell>
          <cell r="Q4528">
            <v>4</v>
          </cell>
          <cell r="R4528">
            <v>422</v>
          </cell>
        </row>
        <row r="4529">
          <cell r="N4529" t="str">
            <v>Centro Educativo</v>
          </cell>
          <cell r="O4529" t="str">
            <v>San José Oeste</v>
          </cell>
          <cell r="P4529" t="str">
            <v>Esc. Jose Fidel Tristan</v>
          </cell>
          <cell r="Q4529">
            <v>1</v>
          </cell>
          <cell r="R4529">
            <v>4270</v>
          </cell>
        </row>
        <row r="4530">
          <cell r="N4530" t="str">
            <v>Centro Educativo</v>
          </cell>
          <cell r="O4530" t="str">
            <v>San José Oeste</v>
          </cell>
          <cell r="P4530" t="str">
            <v>Esc. Jose Fidel Tristán</v>
          </cell>
          <cell r="Q4530">
            <v>1</v>
          </cell>
          <cell r="R4530">
            <v>368</v>
          </cell>
        </row>
        <row r="4531">
          <cell r="N4531" t="str">
            <v>Centro Educativo</v>
          </cell>
          <cell r="O4531" t="str">
            <v>San José Oeste</v>
          </cell>
          <cell r="P4531" t="str">
            <v>Esc. Juan Álvarez Azofeifa</v>
          </cell>
          <cell r="Q4531">
            <v>4</v>
          </cell>
          <cell r="R4531">
            <v>391</v>
          </cell>
        </row>
        <row r="4532">
          <cell r="N4532" t="str">
            <v>Centro Educativo</v>
          </cell>
          <cell r="O4532" t="str">
            <v>San José Oeste</v>
          </cell>
          <cell r="P4532" t="str">
            <v>Esc. Juan Rafael Mora  Porras</v>
          </cell>
          <cell r="Q4532">
            <v>1</v>
          </cell>
          <cell r="R4532">
            <v>370</v>
          </cell>
        </row>
        <row r="4533">
          <cell r="N4533" t="str">
            <v>Centro Educativo</v>
          </cell>
          <cell r="O4533" t="str">
            <v>San José Oeste</v>
          </cell>
          <cell r="P4533" t="str">
            <v>Esc. Juan Xxiii</v>
          </cell>
          <cell r="Q4533">
            <v>3</v>
          </cell>
          <cell r="R4533">
            <v>423</v>
          </cell>
        </row>
        <row r="4534">
          <cell r="N4534" t="str">
            <v>Centro Educativo</v>
          </cell>
          <cell r="O4534" t="str">
            <v>San José Oeste</v>
          </cell>
          <cell r="P4534" t="str">
            <v>Esc. Juan Xxiii</v>
          </cell>
          <cell r="Q4534">
            <v>3</v>
          </cell>
          <cell r="R4534">
            <v>4288</v>
          </cell>
        </row>
        <row r="4535">
          <cell r="N4535" t="str">
            <v>Centro Educativo</v>
          </cell>
          <cell r="O4535" t="str">
            <v>San José Oeste</v>
          </cell>
          <cell r="P4535" t="str">
            <v>Esc. La Carpio</v>
          </cell>
          <cell r="Q4535">
            <v>5</v>
          </cell>
          <cell r="R4535">
            <v>443</v>
          </cell>
        </row>
        <row r="4536">
          <cell r="N4536" t="str">
            <v>Centro Educativo</v>
          </cell>
          <cell r="O4536" t="str">
            <v>San José Oeste</v>
          </cell>
          <cell r="P4536" t="str">
            <v>Esc. La Carpio</v>
          </cell>
          <cell r="Q4536">
            <v>5</v>
          </cell>
          <cell r="R4536">
            <v>4309</v>
          </cell>
        </row>
        <row r="4537">
          <cell r="N4537" t="str">
            <v>Centro Educativo</v>
          </cell>
          <cell r="O4537" t="str">
            <v>San José Oeste</v>
          </cell>
          <cell r="P4537" t="str">
            <v>Esc. La Mina</v>
          </cell>
          <cell r="Q4537">
            <v>4</v>
          </cell>
          <cell r="R4537">
            <v>375</v>
          </cell>
        </row>
        <row r="4538">
          <cell r="N4538" t="str">
            <v>Centro Educativo</v>
          </cell>
          <cell r="O4538" t="str">
            <v>San José Oeste</v>
          </cell>
          <cell r="P4538" t="str">
            <v>Esc. La Peregrina</v>
          </cell>
          <cell r="Q4538">
            <v>5</v>
          </cell>
          <cell r="R4538">
            <v>318</v>
          </cell>
        </row>
        <row r="4539">
          <cell r="N4539" t="str">
            <v>Centro Educativo</v>
          </cell>
          <cell r="O4539" t="str">
            <v>San José Oeste</v>
          </cell>
          <cell r="P4539" t="str">
            <v>Esc. La Peregrina</v>
          </cell>
          <cell r="Q4539">
            <v>5</v>
          </cell>
          <cell r="R4539">
            <v>4281</v>
          </cell>
        </row>
        <row r="4540">
          <cell r="N4540" t="str">
            <v>Centro Educativo</v>
          </cell>
          <cell r="O4540" t="str">
            <v>San José Oeste</v>
          </cell>
          <cell r="P4540" t="str">
            <v>Esc. Lagos De Lindora</v>
          </cell>
          <cell r="Q4540">
            <v>4</v>
          </cell>
          <cell r="R4540">
            <v>404</v>
          </cell>
        </row>
        <row r="4541">
          <cell r="N4541" t="str">
            <v>Centro Educativo</v>
          </cell>
          <cell r="O4541" t="str">
            <v>San José Oeste</v>
          </cell>
          <cell r="P4541" t="str">
            <v>Esc. Las Brisas</v>
          </cell>
          <cell r="Q4541">
            <v>5</v>
          </cell>
          <cell r="R4541">
            <v>337</v>
          </cell>
        </row>
        <row r="4542">
          <cell r="N4542" t="str">
            <v>Centro Educativo</v>
          </cell>
          <cell r="O4542" t="str">
            <v>San José Oeste</v>
          </cell>
          <cell r="P4542" t="str">
            <v>Esc. Leon Xiii</v>
          </cell>
          <cell r="Q4542">
            <v>5</v>
          </cell>
          <cell r="R4542">
            <v>336</v>
          </cell>
        </row>
        <row r="4543">
          <cell r="N4543" t="str">
            <v>Centro Educativo</v>
          </cell>
          <cell r="O4543" t="str">
            <v>San José Oeste</v>
          </cell>
          <cell r="P4543" t="str">
            <v>Esc. Lomas Del Rio</v>
          </cell>
          <cell r="Q4543">
            <v>2</v>
          </cell>
          <cell r="R4543">
            <v>4303</v>
          </cell>
        </row>
        <row r="4544">
          <cell r="N4544" t="str">
            <v>Centro Educativo</v>
          </cell>
          <cell r="O4544" t="str">
            <v>San José Oeste</v>
          </cell>
          <cell r="P4544" t="str">
            <v>Esc. Lomas Del Río</v>
          </cell>
          <cell r="Q4544">
            <v>2</v>
          </cell>
          <cell r="R4544">
            <v>342</v>
          </cell>
        </row>
        <row r="4545">
          <cell r="N4545" t="str">
            <v>Centro Educativo</v>
          </cell>
          <cell r="O4545" t="str">
            <v>San José Oeste</v>
          </cell>
          <cell r="P4545" t="str">
            <v>Esc. Nocturna Alberto Manuel Brenes Mora</v>
          </cell>
          <cell r="Q4545">
            <v>1</v>
          </cell>
          <cell r="R4545">
            <v>4834</v>
          </cell>
        </row>
        <row r="4546">
          <cell r="N4546" t="str">
            <v>Centro Educativo</v>
          </cell>
          <cell r="O4546" t="str">
            <v>San José Oeste</v>
          </cell>
          <cell r="P4546" t="str">
            <v>Esc. Otto Hubbe</v>
          </cell>
          <cell r="Q4546">
            <v>5</v>
          </cell>
          <cell r="R4546">
            <v>442</v>
          </cell>
        </row>
        <row r="4547">
          <cell r="N4547" t="str">
            <v>Centro Educativo</v>
          </cell>
          <cell r="O4547" t="str">
            <v>San José Oeste</v>
          </cell>
          <cell r="P4547" t="str">
            <v>Esc. Pabellón</v>
          </cell>
          <cell r="Q4547">
            <v>4</v>
          </cell>
          <cell r="R4547">
            <v>341</v>
          </cell>
        </row>
        <row r="4548">
          <cell r="N4548" t="str">
            <v>Centro Educativo</v>
          </cell>
          <cell r="O4548" t="str">
            <v>San José Oeste</v>
          </cell>
          <cell r="P4548" t="str">
            <v>Esc. Pbro Yanuario Quesada</v>
          </cell>
          <cell r="Q4548">
            <v>3</v>
          </cell>
          <cell r="R4548">
            <v>4280</v>
          </cell>
        </row>
        <row r="4549">
          <cell r="N4549" t="str">
            <v>Centro Educativo</v>
          </cell>
          <cell r="O4549" t="str">
            <v>San José Oeste</v>
          </cell>
          <cell r="P4549" t="str">
            <v>Esc. Pbro. Yanuario Quesada</v>
          </cell>
          <cell r="Q4549">
            <v>3</v>
          </cell>
          <cell r="R4549">
            <v>406</v>
          </cell>
        </row>
        <row r="4550">
          <cell r="N4550" t="str">
            <v>Centro Educativo</v>
          </cell>
          <cell r="O4550" t="str">
            <v>San José Oeste</v>
          </cell>
          <cell r="P4550" t="str">
            <v>Esc. Rafael Francisco Osejo</v>
          </cell>
          <cell r="Q4550">
            <v>1</v>
          </cell>
          <cell r="R4550">
            <v>398</v>
          </cell>
        </row>
        <row r="4551">
          <cell r="N4551" t="str">
            <v>Centro Educativo</v>
          </cell>
          <cell r="O4551" t="str">
            <v>San José Oeste</v>
          </cell>
          <cell r="P4551" t="str">
            <v>Esc. Rafael Francisco Osejo</v>
          </cell>
          <cell r="Q4551">
            <v>1</v>
          </cell>
          <cell r="R4551">
            <v>4245</v>
          </cell>
        </row>
        <row r="4552">
          <cell r="N4552" t="str">
            <v>Centro Educativo</v>
          </cell>
          <cell r="O4552" t="str">
            <v>San José Oeste</v>
          </cell>
          <cell r="P4552" t="str">
            <v>Esc. Rafael Vargas Quiros</v>
          </cell>
          <cell r="Q4552">
            <v>5</v>
          </cell>
          <cell r="R4552">
            <v>4917</v>
          </cell>
        </row>
        <row r="4553">
          <cell r="N4553" t="str">
            <v>Centro Educativo</v>
          </cell>
          <cell r="O4553" t="str">
            <v>San José Oeste</v>
          </cell>
          <cell r="P4553" t="str">
            <v>Esc. Republica De Argentina</v>
          </cell>
          <cell r="Q4553">
            <v>1</v>
          </cell>
          <cell r="R4553">
            <v>409</v>
          </cell>
        </row>
        <row r="4554">
          <cell r="N4554" t="str">
            <v>Centro Educativo</v>
          </cell>
          <cell r="O4554" t="str">
            <v>San José Oeste</v>
          </cell>
          <cell r="P4554" t="str">
            <v>Esc. Republica De Francia</v>
          </cell>
          <cell r="Q4554">
            <v>4</v>
          </cell>
          <cell r="R4554">
            <v>4324</v>
          </cell>
        </row>
        <row r="4555">
          <cell r="N4555" t="str">
            <v>Centro Educativo</v>
          </cell>
          <cell r="O4555" t="str">
            <v>San José Oeste</v>
          </cell>
          <cell r="P4555" t="str">
            <v>Esc. República De Francia</v>
          </cell>
          <cell r="Q4555">
            <v>4</v>
          </cell>
          <cell r="R4555">
            <v>403</v>
          </cell>
        </row>
        <row r="4556">
          <cell r="N4556" t="str">
            <v>Centro Educativo</v>
          </cell>
          <cell r="O4556" t="str">
            <v>San José Oeste</v>
          </cell>
          <cell r="P4556" t="str">
            <v>Esc. República De Venezuela</v>
          </cell>
          <cell r="Q4556">
            <v>3</v>
          </cell>
          <cell r="R4556">
            <v>343</v>
          </cell>
        </row>
        <row r="4557">
          <cell r="N4557" t="str">
            <v>Centro Educativo</v>
          </cell>
          <cell r="O4557" t="str">
            <v>San José Oeste</v>
          </cell>
          <cell r="P4557" t="str">
            <v>Esc. Rincón Grande</v>
          </cell>
          <cell r="Q4557">
            <v>2</v>
          </cell>
          <cell r="R4557">
            <v>470</v>
          </cell>
        </row>
        <row r="4558">
          <cell r="N4558" t="str">
            <v>Centro Educativo</v>
          </cell>
          <cell r="O4558" t="str">
            <v>San José Oeste</v>
          </cell>
          <cell r="P4558" t="str">
            <v>Esc. Rincon Grande De Pavas</v>
          </cell>
          <cell r="Q4558">
            <v>2</v>
          </cell>
          <cell r="R4558">
            <v>4312</v>
          </cell>
        </row>
        <row r="4559">
          <cell r="N4559" t="str">
            <v>Centro Educativo</v>
          </cell>
          <cell r="O4559" t="str">
            <v>San José Oeste</v>
          </cell>
          <cell r="P4559" t="str">
            <v>Esc. San Rafael</v>
          </cell>
          <cell r="Q4559">
            <v>4</v>
          </cell>
          <cell r="R4559">
            <v>324</v>
          </cell>
        </row>
        <row r="4560">
          <cell r="N4560" t="str">
            <v>Centro Educativo</v>
          </cell>
          <cell r="O4560" t="str">
            <v>San José Oeste</v>
          </cell>
          <cell r="P4560" t="str">
            <v>I.E.G.B. Andres Bello Lopez</v>
          </cell>
          <cell r="Q4560">
            <v>4</v>
          </cell>
          <cell r="R4560">
            <v>6127</v>
          </cell>
        </row>
        <row r="4561">
          <cell r="N4561" t="str">
            <v>Centro Educativo</v>
          </cell>
          <cell r="O4561" t="str">
            <v>San José Oeste</v>
          </cell>
          <cell r="P4561" t="str">
            <v>I.E.G.B. Pbro. Yanuario Quesada</v>
          </cell>
          <cell r="Q4561">
            <v>3</v>
          </cell>
          <cell r="R4561">
            <v>6106</v>
          </cell>
        </row>
        <row r="4562">
          <cell r="N4562" t="str">
            <v>Centro Educativo</v>
          </cell>
          <cell r="O4562" t="str">
            <v>San José Oeste</v>
          </cell>
          <cell r="P4562" t="str">
            <v>Ipec De San José</v>
          </cell>
          <cell r="Q4562">
            <v>1</v>
          </cell>
          <cell r="R4562">
            <v>4826</v>
          </cell>
        </row>
        <row r="4563">
          <cell r="N4563" t="str">
            <v>Centro Educativo</v>
          </cell>
          <cell r="O4563" t="str">
            <v>San José Oeste</v>
          </cell>
          <cell r="P4563" t="str">
            <v>J.N. Andres Bello Lopez</v>
          </cell>
          <cell r="Q4563">
            <v>4</v>
          </cell>
          <cell r="R4563">
            <v>304</v>
          </cell>
        </row>
        <row r="4564">
          <cell r="N4564" t="str">
            <v>Centro Educativo</v>
          </cell>
          <cell r="O4564" t="str">
            <v>San José Oeste</v>
          </cell>
          <cell r="P4564" t="str">
            <v>J.N. Carlos Sanabria Mora</v>
          </cell>
          <cell r="Q4564">
            <v>2</v>
          </cell>
          <cell r="R4564">
            <v>399</v>
          </cell>
        </row>
        <row r="4565">
          <cell r="N4565" t="str">
            <v>Centro Educativo</v>
          </cell>
          <cell r="O4565" t="str">
            <v>San José Oeste</v>
          </cell>
          <cell r="P4565" t="str">
            <v>J.N. Finca La Caja</v>
          </cell>
          <cell r="Q4565">
            <v>5</v>
          </cell>
          <cell r="R4565">
            <v>6095</v>
          </cell>
        </row>
        <row r="4566">
          <cell r="N4566" t="str">
            <v>Centro Educativo</v>
          </cell>
          <cell r="O4566" t="str">
            <v>San José Oeste</v>
          </cell>
          <cell r="P4566" t="str">
            <v>J.N. Juan Rafael Mora</v>
          </cell>
          <cell r="Q4566">
            <v>1</v>
          </cell>
          <cell r="R4566">
            <v>448</v>
          </cell>
        </row>
        <row r="4567">
          <cell r="N4567" t="str">
            <v>Centro Educativo</v>
          </cell>
          <cell r="O4567" t="str">
            <v>San José Oeste</v>
          </cell>
          <cell r="P4567" t="str">
            <v>J.N. Juan Xxiii</v>
          </cell>
          <cell r="Q4567">
            <v>3</v>
          </cell>
          <cell r="R4567">
            <v>424</v>
          </cell>
        </row>
        <row r="4568">
          <cell r="N4568" t="str">
            <v>Centro Educativo</v>
          </cell>
          <cell r="O4568" t="str">
            <v>San José Oeste</v>
          </cell>
          <cell r="P4568" t="str">
            <v>J.N. Lomas Del Rio</v>
          </cell>
          <cell r="Q4568">
            <v>2</v>
          </cell>
          <cell r="R4568">
            <v>5542</v>
          </cell>
        </row>
        <row r="4569">
          <cell r="N4569" t="str">
            <v>Centro Educativo</v>
          </cell>
          <cell r="O4569" t="str">
            <v>San José Oeste</v>
          </cell>
          <cell r="P4569" t="str">
            <v>J.N. Margarita Esquivel</v>
          </cell>
          <cell r="Q4569">
            <v>1</v>
          </cell>
          <cell r="R4569">
            <v>449</v>
          </cell>
        </row>
        <row r="4570">
          <cell r="N4570" t="str">
            <v>Centro Educativo</v>
          </cell>
          <cell r="O4570" t="str">
            <v>San José Oeste</v>
          </cell>
          <cell r="P4570" t="str">
            <v>J.N. Rincon Grande</v>
          </cell>
          <cell r="Q4570">
            <v>2</v>
          </cell>
          <cell r="R4570">
            <v>468</v>
          </cell>
        </row>
        <row r="4571">
          <cell r="N4571" t="str">
            <v>Centro Educativo</v>
          </cell>
          <cell r="O4571" t="str">
            <v>San José Oeste</v>
          </cell>
          <cell r="P4571" t="str">
            <v>Liceo De Escazu</v>
          </cell>
          <cell r="Q4571">
            <v>3</v>
          </cell>
          <cell r="R4571">
            <v>3952</v>
          </cell>
        </row>
        <row r="4572">
          <cell r="N4572" t="str">
            <v>Centro Educativo</v>
          </cell>
          <cell r="O4572" t="str">
            <v>San José Oeste</v>
          </cell>
          <cell r="P4572" t="str">
            <v>Liceo De Escazu</v>
          </cell>
          <cell r="Q4572">
            <v>3</v>
          </cell>
          <cell r="R4572">
            <v>5365</v>
          </cell>
        </row>
        <row r="4573">
          <cell r="N4573" t="str">
            <v>Centro Educativo</v>
          </cell>
          <cell r="O4573" t="str">
            <v>San José Oeste</v>
          </cell>
          <cell r="P4573" t="str">
            <v>Liceo De San Jose</v>
          </cell>
          <cell r="Q4573">
            <v>1</v>
          </cell>
          <cell r="R4573">
            <v>3941</v>
          </cell>
        </row>
        <row r="4574">
          <cell r="N4574" t="str">
            <v>Centro Educativo</v>
          </cell>
          <cell r="O4574" t="str">
            <v>San José Oeste</v>
          </cell>
          <cell r="P4574" t="str">
            <v>Liceo Julio Fonseca Gutierrez</v>
          </cell>
          <cell r="Q4574">
            <v>5</v>
          </cell>
          <cell r="R4574">
            <v>3964</v>
          </cell>
        </row>
        <row r="4575">
          <cell r="N4575" t="str">
            <v>Centro Educativo</v>
          </cell>
          <cell r="O4575" t="str">
            <v>San José Oeste</v>
          </cell>
          <cell r="P4575" t="str">
            <v>Liceo Luis Dobles Segreda</v>
          </cell>
          <cell r="Q4575">
            <v>1</v>
          </cell>
          <cell r="R4575">
            <v>3943</v>
          </cell>
        </row>
        <row r="4576">
          <cell r="N4576" t="str">
            <v>Centro Educativo</v>
          </cell>
          <cell r="O4576" t="str">
            <v>San José Oeste</v>
          </cell>
          <cell r="P4576" t="str">
            <v>Liceo Pavas</v>
          </cell>
          <cell r="Q4576">
            <v>2</v>
          </cell>
          <cell r="R4576">
            <v>3968</v>
          </cell>
        </row>
        <row r="4577">
          <cell r="N4577" t="str">
            <v>Centro Educativo</v>
          </cell>
          <cell r="O4577" t="str">
            <v>San José Oeste</v>
          </cell>
          <cell r="P4577" t="str">
            <v>Liceo Pavas</v>
          </cell>
          <cell r="Q4577">
            <v>2</v>
          </cell>
          <cell r="R4577">
            <v>4325</v>
          </cell>
        </row>
        <row r="4578">
          <cell r="N4578" t="str">
            <v>Centro Educativo</v>
          </cell>
          <cell r="O4578" t="str">
            <v>San José Oeste</v>
          </cell>
          <cell r="P4578" t="str">
            <v>Liceo San Jose</v>
          </cell>
          <cell r="Q4578">
            <v>1</v>
          </cell>
          <cell r="R4578">
            <v>5364</v>
          </cell>
        </row>
        <row r="4579">
          <cell r="N4579" t="str">
            <v>Centro Educativo</v>
          </cell>
          <cell r="O4579" t="str">
            <v>San José Oeste</v>
          </cell>
          <cell r="P4579" t="str">
            <v>Liceo Santa Ana</v>
          </cell>
          <cell r="Q4579">
            <v>4</v>
          </cell>
          <cell r="R4579">
            <v>3959</v>
          </cell>
        </row>
        <row r="4580">
          <cell r="N4580" t="str">
            <v>Centro Educativo</v>
          </cell>
          <cell r="O4580" t="str">
            <v>San José Oeste</v>
          </cell>
          <cell r="P4580" t="str">
            <v>Liceo Santa Ana</v>
          </cell>
          <cell r="Q4580">
            <v>4</v>
          </cell>
          <cell r="R4580">
            <v>4276</v>
          </cell>
        </row>
        <row r="4581">
          <cell r="N4581" t="str">
            <v>Centro Educativo</v>
          </cell>
          <cell r="O4581" t="str">
            <v>San José Oeste</v>
          </cell>
          <cell r="P4581" t="str">
            <v>Prog. Atención Madre Adolescente</v>
          </cell>
          <cell r="Q4581">
            <v>3</v>
          </cell>
          <cell r="R4581">
            <v>5050</v>
          </cell>
        </row>
        <row r="4582">
          <cell r="N4582" t="str">
            <v>Centro Educativo</v>
          </cell>
          <cell r="O4582" t="str">
            <v>San José Oeste</v>
          </cell>
          <cell r="P4582" t="str">
            <v>Prog. Educ. Abierta San José Oeste</v>
          </cell>
          <cell r="Q4582">
            <v>1</v>
          </cell>
          <cell r="R4582">
            <v>6766</v>
          </cell>
        </row>
        <row r="4583">
          <cell r="N4583" t="str">
            <v>Centro Educativo</v>
          </cell>
          <cell r="O4583" t="str">
            <v>San José Oeste</v>
          </cell>
          <cell r="P4583" t="str">
            <v>Programa Itinerante Segunda Lengua Trans</v>
          </cell>
          <cell r="Q4583">
            <v>1</v>
          </cell>
          <cell r="R4583">
            <v>5558</v>
          </cell>
        </row>
        <row r="4584">
          <cell r="N4584" t="str">
            <v>Centro Educativo</v>
          </cell>
          <cell r="O4584" t="str">
            <v>San José Oeste</v>
          </cell>
          <cell r="P4584" t="str">
            <v>Red De Prevención Menor En Riesgo Psicosoc. (Primaria)</v>
          </cell>
          <cell r="Q4584">
            <v>2</v>
          </cell>
          <cell r="R4584">
            <v>6107</v>
          </cell>
        </row>
        <row r="4585">
          <cell r="N4585" t="str">
            <v>Centro Educativo</v>
          </cell>
          <cell r="O4585" t="str">
            <v>San José Oeste</v>
          </cell>
          <cell r="P4585" t="str">
            <v>Red De Prevención Menor En Riesgo Psicosoc. (Secundaria)</v>
          </cell>
          <cell r="Q4585">
            <v>2</v>
          </cell>
          <cell r="R4585">
            <v>6481</v>
          </cell>
        </row>
        <row r="4586">
          <cell r="N4586" t="str">
            <v>Centro Educativo</v>
          </cell>
          <cell r="O4586" t="str">
            <v>San José Oeste</v>
          </cell>
          <cell r="P4586" t="str">
            <v>Serv. Itin. Ens. Espec. San José Oeste</v>
          </cell>
          <cell r="Q4586">
            <v>1</v>
          </cell>
          <cell r="R4586">
            <v>6808</v>
          </cell>
        </row>
        <row r="4587">
          <cell r="N4587" t="str">
            <v>Centro Educativo</v>
          </cell>
          <cell r="O4587" t="str">
            <v>San José Oeste</v>
          </cell>
          <cell r="P4587" t="str">
            <v>Unidad Pedagogica Cuatro Reinas</v>
          </cell>
          <cell r="Q4587">
            <v>5</v>
          </cell>
          <cell r="R4587">
            <v>4333</v>
          </cell>
        </row>
        <row r="4588">
          <cell r="N4588" t="str">
            <v>Centro Educativo</v>
          </cell>
          <cell r="O4588" t="str">
            <v>San José Oeste</v>
          </cell>
          <cell r="P4588" t="str">
            <v>Unidad Pedagógica Cuatro Reinas</v>
          </cell>
          <cell r="Q4588">
            <v>5</v>
          </cell>
          <cell r="R4588">
            <v>3971</v>
          </cell>
        </row>
        <row r="4589">
          <cell r="N4589" t="str">
            <v>Centro Educativo</v>
          </cell>
          <cell r="O4589" t="str">
            <v>San José Oeste</v>
          </cell>
          <cell r="P4589" t="str">
            <v>Unidad Pedagógica Daniel Oduber Quiros</v>
          </cell>
          <cell r="Q4589">
            <v>2</v>
          </cell>
          <cell r="R4589">
            <v>6631</v>
          </cell>
        </row>
        <row r="4590">
          <cell r="N4590" t="str">
            <v>Centro Educativo</v>
          </cell>
          <cell r="O4590" t="str">
            <v>San José Oeste</v>
          </cell>
          <cell r="P4590" t="str">
            <v>Unidad Pedagógica José Fidel Tristán</v>
          </cell>
          <cell r="Q4590">
            <v>1</v>
          </cell>
          <cell r="R4590">
            <v>3963</v>
          </cell>
        </row>
        <row r="4591">
          <cell r="N4591" t="str">
            <v>Centro Educativo</v>
          </cell>
          <cell r="O4591" t="str">
            <v>Santa Cruz</v>
          </cell>
          <cell r="P4591" t="str">
            <v>C.T.P. 27 De Abril</v>
          </cell>
          <cell r="Q4591">
            <v>2</v>
          </cell>
          <cell r="R4591">
            <v>4202</v>
          </cell>
        </row>
        <row r="4592">
          <cell r="N4592" t="str">
            <v>Centro Educativo</v>
          </cell>
          <cell r="O4592" t="str">
            <v>Santa Cruz</v>
          </cell>
          <cell r="P4592" t="str">
            <v>C.T.P. 27 De Abril</v>
          </cell>
          <cell r="Q4592">
            <v>2</v>
          </cell>
          <cell r="R4592">
            <v>5446</v>
          </cell>
        </row>
        <row r="4593">
          <cell r="N4593" t="str">
            <v>Centro Educativo</v>
          </cell>
          <cell r="O4593" t="str">
            <v>Santa Cruz</v>
          </cell>
          <cell r="P4593" t="str">
            <v>C.T.P. Carrillo</v>
          </cell>
          <cell r="Q4593">
            <v>5</v>
          </cell>
          <cell r="R4593">
            <v>4201</v>
          </cell>
        </row>
        <row r="4594">
          <cell r="N4594" t="str">
            <v>Centro Educativo</v>
          </cell>
          <cell r="O4594" t="str">
            <v>Santa Cruz</v>
          </cell>
          <cell r="P4594" t="str">
            <v>C.T.P. Carrillo</v>
          </cell>
          <cell r="Q4594">
            <v>5</v>
          </cell>
          <cell r="R4594">
            <v>4715</v>
          </cell>
        </row>
        <row r="4595">
          <cell r="N4595" t="str">
            <v>Centro Educativo</v>
          </cell>
          <cell r="O4595" t="str">
            <v>Santa Cruz</v>
          </cell>
          <cell r="P4595" t="str">
            <v>C.T.P. De Cartagena</v>
          </cell>
          <cell r="Q4595">
            <v>3</v>
          </cell>
          <cell r="R4595">
            <v>4205</v>
          </cell>
        </row>
        <row r="4596">
          <cell r="N4596" t="str">
            <v>Centro Educativo</v>
          </cell>
          <cell r="O4596" t="str">
            <v>Santa Cruz</v>
          </cell>
          <cell r="P4596" t="str">
            <v>C.T.P. De Cartagena</v>
          </cell>
          <cell r="Q4596">
            <v>3</v>
          </cell>
          <cell r="R4596">
            <v>5410</v>
          </cell>
        </row>
        <row r="4597">
          <cell r="N4597" t="str">
            <v>Centro Educativo</v>
          </cell>
          <cell r="O4597" t="str">
            <v>Santa Cruz</v>
          </cell>
          <cell r="P4597" t="str">
            <v>C.T.P. De Santa Cruz</v>
          </cell>
          <cell r="Q4597">
            <v>7</v>
          </cell>
          <cell r="R4597">
            <v>4203</v>
          </cell>
        </row>
        <row r="4598">
          <cell r="N4598" t="str">
            <v>Centro Educativo</v>
          </cell>
          <cell r="O4598" t="str">
            <v>Santa Cruz</v>
          </cell>
          <cell r="P4598" t="str">
            <v>C.T.P. De Santa Cruz</v>
          </cell>
          <cell r="Q4598">
            <v>7</v>
          </cell>
          <cell r="R4598">
            <v>4709</v>
          </cell>
        </row>
        <row r="4599">
          <cell r="N4599" t="str">
            <v>Centro Educativo</v>
          </cell>
          <cell r="O4599" t="str">
            <v>Santa Cruz</v>
          </cell>
          <cell r="P4599" t="str">
            <v>C.T.P. Santa Barbara</v>
          </cell>
          <cell r="Q4599">
            <v>7</v>
          </cell>
          <cell r="R4599">
            <v>4204</v>
          </cell>
        </row>
        <row r="4600">
          <cell r="N4600" t="str">
            <v>Centro Educativo</v>
          </cell>
          <cell r="O4600" t="str">
            <v>Santa Cruz</v>
          </cell>
          <cell r="P4600" t="str">
            <v>C.T.P. Santa Barbara</v>
          </cell>
          <cell r="Q4600">
            <v>7</v>
          </cell>
          <cell r="R4600">
            <v>6379</v>
          </cell>
        </row>
        <row r="4601">
          <cell r="N4601" t="str">
            <v>Centro Educativo</v>
          </cell>
          <cell r="O4601" t="str">
            <v>Santa Cruz</v>
          </cell>
          <cell r="P4601" t="str">
            <v>C.T.P. Sardinal</v>
          </cell>
          <cell r="Q4601">
            <v>6</v>
          </cell>
          <cell r="R4601">
            <v>4206</v>
          </cell>
        </row>
        <row r="4602">
          <cell r="N4602" t="str">
            <v>Centro Educativo</v>
          </cell>
          <cell r="O4602" t="str">
            <v>Santa Cruz</v>
          </cell>
          <cell r="P4602" t="str">
            <v>C.T.P. Sardinal</v>
          </cell>
          <cell r="Q4602">
            <v>6</v>
          </cell>
          <cell r="R4602">
            <v>6177</v>
          </cell>
        </row>
        <row r="4603">
          <cell r="N4603" t="str">
            <v>Centro Educativo</v>
          </cell>
          <cell r="O4603" t="str">
            <v>Santa Cruz</v>
          </cell>
          <cell r="P4603" t="str">
            <v>Cindea Belén De Carrillo</v>
          </cell>
          <cell r="Q4603">
            <v>5</v>
          </cell>
          <cell r="R4603">
            <v>6726</v>
          </cell>
        </row>
        <row r="4604">
          <cell r="N4604" t="str">
            <v>Centro Educativo</v>
          </cell>
          <cell r="O4604" t="str">
            <v>Santa Cruz</v>
          </cell>
          <cell r="P4604" t="str">
            <v>Cindea Huacas</v>
          </cell>
          <cell r="Q4604">
            <v>3</v>
          </cell>
          <cell r="R4604">
            <v>6522</v>
          </cell>
        </row>
        <row r="4605">
          <cell r="N4605" t="str">
            <v>Centro Educativo</v>
          </cell>
          <cell r="O4605" t="str">
            <v>Santa Cruz</v>
          </cell>
          <cell r="P4605" t="str">
            <v>Cindea Santa Cruz</v>
          </cell>
          <cell r="Q4605">
            <v>1</v>
          </cell>
          <cell r="R4605">
            <v>4873</v>
          </cell>
        </row>
        <row r="4606">
          <cell r="N4606" t="str">
            <v>Centro Educativo</v>
          </cell>
          <cell r="O4606" t="str">
            <v>Santa Cruz</v>
          </cell>
          <cell r="P4606" t="str">
            <v>Cindea Sardinal</v>
          </cell>
          <cell r="Q4606">
            <v>6</v>
          </cell>
          <cell r="R4606">
            <v>6725</v>
          </cell>
        </row>
        <row r="4607">
          <cell r="N4607" t="str">
            <v>Centro Educativo</v>
          </cell>
          <cell r="O4607" t="str">
            <v>Santa Cruz</v>
          </cell>
          <cell r="P4607" t="str">
            <v>Cnvmts. Esc. Josefina López Bonilla</v>
          </cell>
          <cell r="Q4607">
            <v>1</v>
          </cell>
          <cell r="R4607">
            <v>6257</v>
          </cell>
        </row>
        <row r="4608">
          <cell r="N4608" t="str">
            <v>Centro Educativo</v>
          </cell>
          <cell r="O4608" t="str">
            <v>Santa Cruz</v>
          </cell>
          <cell r="P4608" t="str">
            <v>Colegio Playas Del Coco</v>
          </cell>
          <cell r="Q4608">
            <v>6</v>
          </cell>
          <cell r="R4608">
            <v>5729</v>
          </cell>
        </row>
        <row r="4609">
          <cell r="N4609" t="str">
            <v>Centro Educativo</v>
          </cell>
          <cell r="O4609" t="str">
            <v>Santa Cruz</v>
          </cell>
          <cell r="P4609" t="str">
            <v>Esc. 27 De Abril</v>
          </cell>
          <cell r="Q4609">
            <v>2</v>
          </cell>
          <cell r="R4609">
            <v>2588</v>
          </cell>
        </row>
        <row r="4610">
          <cell r="N4610" t="str">
            <v>Centro Educativo</v>
          </cell>
          <cell r="O4610" t="str">
            <v>Santa Cruz</v>
          </cell>
          <cell r="P4610" t="str">
            <v>Esc. Alemania</v>
          </cell>
          <cell r="Q4610">
            <v>4</v>
          </cell>
          <cell r="R4610">
            <v>2496</v>
          </cell>
        </row>
        <row r="4611">
          <cell r="N4611" t="str">
            <v>Centro Educativo</v>
          </cell>
          <cell r="O4611" t="str">
            <v>Santa Cruz</v>
          </cell>
          <cell r="P4611" t="str">
            <v>Esc. Altos Del Roble</v>
          </cell>
          <cell r="Q4611">
            <v>6</v>
          </cell>
          <cell r="R4611">
            <v>2503</v>
          </cell>
        </row>
        <row r="4612">
          <cell r="N4612" t="str">
            <v>Centro Educativo</v>
          </cell>
          <cell r="O4612" t="str">
            <v>Santa Cruz</v>
          </cell>
          <cell r="P4612" t="str">
            <v>Esc. Artola</v>
          </cell>
          <cell r="Q4612">
            <v>6</v>
          </cell>
          <cell r="R4612">
            <v>2498</v>
          </cell>
        </row>
        <row r="4613">
          <cell r="N4613" t="str">
            <v>Centro Educativo</v>
          </cell>
          <cell r="O4613" t="str">
            <v>Santa Cruz</v>
          </cell>
          <cell r="P4613" t="str">
            <v>Esc. Barrio Limón</v>
          </cell>
          <cell r="Q4613">
            <v>1</v>
          </cell>
          <cell r="R4613">
            <v>2593</v>
          </cell>
        </row>
        <row r="4614">
          <cell r="N4614" t="str">
            <v>Centro Educativo</v>
          </cell>
          <cell r="O4614" t="str">
            <v>Santa Cruz</v>
          </cell>
          <cell r="P4614" t="str">
            <v>Esc. Bejuco</v>
          </cell>
          <cell r="Q4614">
            <v>3</v>
          </cell>
          <cell r="R4614">
            <v>2500</v>
          </cell>
        </row>
        <row r="4615">
          <cell r="N4615" t="str">
            <v>Centro Educativo</v>
          </cell>
          <cell r="O4615" t="str">
            <v>Santa Cruz</v>
          </cell>
          <cell r="P4615" t="str">
            <v>Esc. Belen</v>
          </cell>
          <cell r="Q4615">
            <v>5</v>
          </cell>
          <cell r="R4615">
            <v>4710</v>
          </cell>
        </row>
        <row r="4616">
          <cell r="N4616" t="str">
            <v>Centro Educativo</v>
          </cell>
          <cell r="O4616" t="str">
            <v>Santa Cruz</v>
          </cell>
          <cell r="P4616" t="str">
            <v>Esc. Belén</v>
          </cell>
          <cell r="Q4616">
            <v>5</v>
          </cell>
          <cell r="R4616">
            <v>2512</v>
          </cell>
        </row>
        <row r="4617">
          <cell r="N4617" t="str">
            <v>Centro Educativo</v>
          </cell>
          <cell r="O4617" t="str">
            <v>Santa Cruz</v>
          </cell>
          <cell r="P4617" t="str">
            <v>Esc. Benito Juárez García</v>
          </cell>
          <cell r="Q4617">
            <v>1</v>
          </cell>
          <cell r="R4617">
            <v>2510</v>
          </cell>
        </row>
        <row r="4618">
          <cell r="N4618" t="str">
            <v>Centro Educativo</v>
          </cell>
          <cell r="O4618" t="str">
            <v>Santa Cruz</v>
          </cell>
          <cell r="P4618" t="str">
            <v>Esc. Bernardo Gutierrez</v>
          </cell>
          <cell r="Q4618">
            <v>6</v>
          </cell>
          <cell r="R4618">
            <v>4713</v>
          </cell>
        </row>
        <row r="4619">
          <cell r="N4619" t="str">
            <v>Centro Educativo</v>
          </cell>
          <cell r="O4619" t="str">
            <v>Santa Cruz</v>
          </cell>
          <cell r="P4619" t="str">
            <v>Esc. Bernardo Gutiérrez</v>
          </cell>
          <cell r="Q4619">
            <v>6</v>
          </cell>
          <cell r="R4619">
            <v>2583</v>
          </cell>
        </row>
        <row r="4620">
          <cell r="N4620" t="str">
            <v>Centro Educativo</v>
          </cell>
          <cell r="O4620" t="str">
            <v>Santa Cruz</v>
          </cell>
          <cell r="P4620" t="str">
            <v>Esc. Bolsón</v>
          </cell>
          <cell r="Q4620">
            <v>7</v>
          </cell>
          <cell r="R4620">
            <v>2515</v>
          </cell>
        </row>
        <row r="4621">
          <cell r="N4621" t="str">
            <v>Centro Educativo</v>
          </cell>
          <cell r="O4621" t="str">
            <v>Santa Cruz</v>
          </cell>
          <cell r="P4621" t="str">
            <v>Esc. Brasilito</v>
          </cell>
          <cell r="Q4621">
            <v>3</v>
          </cell>
          <cell r="R4621">
            <v>2516</v>
          </cell>
        </row>
        <row r="4622">
          <cell r="N4622" t="str">
            <v>Centro Educativo</v>
          </cell>
          <cell r="O4622" t="str">
            <v>Santa Cruz</v>
          </cell>
          <cell r="P4622" t="str">
            <v>Esc. Cacique</v>
          </cell>
          <cell r="Q4622">
            <v>6</v>
          </cell>
          <cell r="R4622">
            <v>2505</v>
          </cell>
        </row>
        <row r="4623">
          <cell r="N4623" t="str">
            <v>Centro Educativo</v>
          </cell>
          <cell r="O4623" t="str">
            <v>Santa Cruz</v>
          </cell>
          <cell r="P4623" t="str">
            <v>Esc. Cañafistula</v>
          </cell>
          <cell r="Q4623">
            <v>2</v>
          </cell>
          <cell r="R4623">
            <v>2504</v>
          </cell>
        </row>
        <row r="4624">
          <cell r="N4624" t="str">
            <v>Centro Educativo</v>
          </cell>
          <cell r="O4624" t="str">
            <v>Santa Cruz</v>
          </cell>
          <cell r="P4624" t="str">
            <v>Esc. Cartagena</v>
          </cell>
          <cell r="Q4624">
            <v>3</v>
          </cell>
          <cell r="R4624">
            <v>2511</v>
          </cell>
        </row>
        <row r="4625">
          <cell r="N4625" t="str">
            <v>Centro Educativo</v>
          </cell>
          <cell r="O4625" t="str">
            <v>Santa Cruz</v>
          </cell>
          <cell r="P4625" t="str">
            <v>Esc. Cartagena</v>
          </cell>
          <cell r="Q4625">
            <v>3</v>
          </cell>
          <cell r="R4625">
            <v>4711</v>
          </cell>
        </row>
        <row r="4626">
          <cell r="N4626" t="str">
            <v>Centro Educativo</v>
          </cell>
          <cell r="O4626" t="str">
            <v>Santa Cruz</v>
          </cell>
          <cell r="P4626" t="str">
            <v>Esc. Castilla De Oro</v>
          </cell>
          <cell r="Q4626">
            <v>5</v>
          </cell>
          <cell r="R4626">
            <v>2506</v>
          </cell>
        </row>
        <row r="4627">
          <cell r="N4627" t="str">
            <v>Centro Educativo</v>
          </cell>
          <cell r="O4627" t="str">
            <v>Santa Cruz</v>
          </cell>
          <cell r="P4627" t="str">
            <v>Esc. Chirco</v>
          </cell>
          <cell r="Q4627">
            <v>1</v>
          </cell>
          <cell r="R4627">
            <v>2509</v>
          </cell>
        </row>
        <row r="4628">
          <cell r="N4628" t="str">
            <v>Centro Educativo</v>
          </cell>
          <cell r="O4628" t="str">
            <v>Santa Cruz</v>
          </cell>
          <cell r="P4628" t="str">
            <v>Esc. Corralillos</v>
          </cell>
          <cell r="Q4628">
            <v>5</v>
          </cell>
          <cell r="R4628">
            <v>2519</v>
          </cell>
        </row>
        <row r="4629">
          <cell r="N4629" t="str">
            <v>Centro Educativo</v>
          </cell>
          <cell r="O4629" t="str">
            <v>Santa Cruz</v>
          </cell>
          <cell r="P4629" t="str">
            <v>Esc. Coyolito</v>
          </cell>
          <cell r="Q4629">
            <v>3</v>
          </cell>
          <cell r="R4629">
            <v>2508</v>
          </cell>
        </row>
        <row r="4630">
          <cell r="N4630" t="str">
            <v>Centro Educativo</v>
          </cell>
          <cell r="O4630" t="str">
            <v>Santa Cruz</v>
          </cell>
          <cell r="P4630" t="str">
            <v>Esc. Dionisio Leal Vallejos</v>
          </cell>
          <cell r="Q4630">
            <v>3</v>
          </cell>
          <cell r="R4630">
            <v>2536</v>
          </cell>
        </row>
        <row r="4631">
          <cell r="N4631" t="str">
            <v>Centro Educativo</v>
          </cell>
          <cell r="O4631" t="str">
            <v>Santa Cruz</v>
          </cell>
          <cell r="P4631" t="str">
            <v>Esc. Diriá</v>
          </cell>
          <cell r="Q4631">
            <v>7</v>
          </cell>
          <cell r="R4631">
            <v>2520</v>
          </cell>
        </row>
        <row r="4632">
          <cell r="N4632" t="str">
            <v>Centro Educativo</v>
          </cell>
          <cell r="O4632" t="str">
            <v>Santa Cruz</v>
          </cell>
          <cell r="P4632" t="str">
            <v>Esc. El Coco</v>
          </cell>
          <cell r="Q4632">
            <v>6</v>
          </cell>
          <cell r="R4632">
            <v>2573</v>
          </cell>
        </row>
        <row r="4633">
          <cell r="N4633" t="str">
            <v>Centro Educativo</v>
          </cell>
          <cell r="O4633" t="str">
            <v>Santa Cruz</v>
          </cell>
          <cell r="P4633" t="str">
            <v>Esc. El Guapote</v>
          </cell>
          <cell r="Q4633">
            <v>2</v>
          </cell>
          <cell r="R4633">
            <v>5322</v>
          </cell>
        </row>
        <row r="4634">
          <cell r="N4634" t="str">
            <v>Centro Educativo</v>
          </cell>
          <cell r="O4634" t="str">
            <v>Santa Cruz</v>
          </cell>
          <cell r="P4634" t="str">
            <v>Esc. El Llanito</v>
          </cell>
          <cell r="Q4634">
            <v>3</v>
          </cell>
          <cell r="R4634">
            <v>6272</v>
          </cell>
        </row>
        <row r="4635">
          <cell r="N4635" t="str">
            <v>Centro Educativo</v>
          </cell>
          <cell r="O4635" t="str">
            <v>Santa Cruz</v>
          </cell>
          <cell r="P4635" t="str">
            <v>Esc. El Llano</v>
          </cell>
          <cell r="Q4635">
            <v>3</v>
          </cell>
          <cell r="R4635">
            <v>2539</v>
          </cell>
        </row>
        <row r="4636">
          <cell r="N4636" t="str">
            <v>Centro Educativo</v>
          </cell>
          <cell r="O4636" t="str">
            <v>Santa Cruz</v>
          </cell>
          <cell r="P4636" t="str">
            <v>Esc. El Progreso</v>
          </cell>
          <cell r="Q4636">
            <v>4</v>
          </cell>
          <cell r="R4636">
            <v>2541</v>
          </cell>
        </row>
        <row r="4637">
          <cell r="N4637" t="str">
            <v>Centro Educativo</v>
          </cell>
          <cell r="O4637" t="str">
            <v>Santa Cruz</v>
          </cell>
          <cell r="P4637" t="str">
            <v>Esc. El Socorro</v>
          </cell>
          <cell r="Q4637">
            <v>4</v>
          </cell>
          <cell r="R4637">
            <v>2543</v>
          </cell>
        </row>
        <row r="4638">
          <cell r="N4638" t="str">
            <v>Centro Educativo</v>
          </cell>
          <cell r="O4638" t="str">
            <v>Santa Cruz</v>
          </cell>
          <cell r="P4638" t="str">
            <v>Esc. El Trapiche</v>
          </cell>
          <cell r="Q4638">
            <v>2</v>
          </cell>
          <cell r="R4638">
            <v>2592</v>
          </cell>
        </row>
        <row r="4639">
          <cell r="N4639" t="str">
            <v>Centro Educativo</v>
          </cell>
          <cell r="O4639" t="str">
            <v>Santa Cruz</v>
          </cell>
          <cell r="P4639" t="str">
            <v>Esc. Espabelar</v>
          </cell>
          <cell r="Q4639">
            <v>4</v>
          </cell>
          <cell r="R4639">
            <v>2542</v>
          </cell>
        </row>
        <row r="4640">
          <cell r="N4640" t="str">
            <v>Centro Educativo</v>
          </cell>
          <cell r="O4640" t="str">
            <v>Santa Cruz</v>
          </cell>
          <cell r="P4640" t="str">
            <v>Esc. Estocolmo</v>
          </cell>
          <cell r="Q4640">
            <v>7</v>
          </cell>
          <cell r="R4640">
            <v>2568</v>
          </cell>
        </row>
        <row r="4641">
          <cell r="N4641" t="str">
            <v>Centro Educativo</v>
          </cell>
          <cell r="O4641" t="str">
            <v>Santa Cruz</v>
          </cell>
          <cell r="P4641" t="str">
            <v>Esc. Filadelfia</v>
          </cell>
          <cell r="Q4641">
            <v>5</v>
          </cell>
          <cell r="R4641">
            <v>2521</v>
          </cell>
        </row>
        <row r="4642">
          <cell r="N4642" t="str">
            <v>Centro Educativo</v>
          </cell>
          <cell r="O4642" t="str">
            <v>Santa Cruz</v>
          </cell>
          <cell r="P4642" t="str">
            <v>Esc. Filadelfia</v>
          </cell>
          <cell r="Q4642">
            <v>5</v>
          </cell>
          <cell r="R4642">
            <v>5256</v>
          </cell>
        </row>
        <row r="4643">
          <cell r="N4643" t="str">
            <v>Centro Educativo</v>
          </cell>
          <cell r="O4643" t="str">
            <v>Santa Cruz</v>
          </cell>
          <cell r="P4643" t="str">
            <v>Esc. Florida</v>
          </cell>
          <cell r="Q4643">
            <v>2</v>
          </cell>
          <cell r="R4643">
            <v>2523</v>
          </cell>
        </row>
        <row r="4644">
          <cell r="N4644" t="str">
            <v>Centro Educativo</v>
          </cell>
          <cell r="O4644" t="str">
            <v>Santa Cruz</v>
          </cell>
          <cell r="P4644" t="str">
            <v>Esc. Francisco Chaves Chaves</v>
          </cell>
          <cell r="Q4644">
            <v>7</v>
          </cell>
          <cell r="R4644">
            <v>2514</v>
          </cell>
        </row>
        <row r="4645">
          <cell r="N4645" t="str">
            <v>Centro Educativo</v>
          </cell>
          <cell r="O4645" t="str">
            <v>Santa Cruz</v>
          </cell>
          <cell r="P4645" t="str">
            <v>Esc. Garita Vieja</v>
          </cell>
          <cell r="Q4645">
            <v>3</v>
          </cell>
          <cell r="R4645">
            <v>2550</v>
          </cell>
        </row>
        <row r="4646">
          <cell r="N4646" t="str">
            <v>Centro Educativo</v>
          </cell>
          <cell r="O4646" t="str">
            <v>Santa Cruz</v>
          </cell>
          <cell r="P4646" t="str">
            <v>Esc. Guaitil</v>
          </cell>
          <cell r="Q4646">
            <v>7</v>
          </cell>
          <cell r="R4646">
            <v>2544</v>
          </cell>
        </row>
        <row r="4647">
          <cell r="N4647" t="str">
            <v>Centro Educativo</v>
          </cell>
          <cell r="O4647" t="str">
            <v>Santa Cruz</v>
          </cell>
          <cell r="P4647" t="str">
            <v>Esc. Guayabal</v>
          </cell>
          <cell r="Q4647">
            <v>1</v>
          </cell>
          <cell r="R4647">
            <v>2590</v>
          </cell>
        </row>
        <row r="4648">
          <cell r="N4648" t="str">
            <v>Centro Educativo</v>
          </cell>
          <cell r="O4648" t="str">
            <v>Santa Cruz</v>
          </cell>
          <cell r="P4648" t="str">
            <v>Esc. Hatillo</v>
          </cell>
          <cell r="Q4648">
            <v>3</v>
          </cell>
          <cell r="R4648">
            <v>2545</v>
          </cell>
        </row>
        <row r="4649">
          <cell r="N4649" t="str">
            <v>Centro Educativo</v>
          </cell>
          <cell r="O4649" t="str">
            <v>Santa Cruz</v>
          </cell>
          <cell r="P4649" t="str">
            <v>Esc. Hernández</v>
          </cell>
          <cell r="Q4649">
            <v>3</v>
          </cell>
          <cell r="R4649">
            <v>2548</v>
          </cell>
        </row>
        <row r="4650">
          <cell r="N4650" t="str">
            <v>Centro Educativo</v>
          </cell>
          <cell r="O4650" t="str">
            <v>Santa Cruz</v>
          </cell>
          <cell r="P4650" t="str">
            <v>Esc. Huacas</v>
          </cell>
          <cell r="Q4650">
            <v>3</v>
          </cell>
          <cell r="R4650">
            <v>2524</v>
          </cell>
        </row>
        <row r="4651">
          <cell r="N4651" t="str">
            <v>Centro Educativo</v>
          </cell>
          <cell r="O4651" t="str">
            <v>Santa Cruz</v>
          </cell>
          <cell r="P4651" t="str">
            <v>Esc. Ignacio Gutiérrez</v>
          </cell>
          <cell r="Q4651">
            <v>6</v>
          </cell>
          <cell r="R4651">
            <v>2574</v>
          </cell>
        </row>
        <row r="4652">
          <cell r="N4652" t="str">
            <v>Centro Educativo</v>
          </cell>
          <cell r="O4652" t="str">
            <v>Santa Cruz</v>
          </cell>
          <cell r="P4652" t="str">
            <v>Esc. Jazminal</v>
          </cell>
          <cell r="Q4652">
            <v>4</v>
          </cell>
          <cell r="R4652">
            <v>2546</v>
          </cell>
        </row>
        <row r="4653">
          <cell r="N4653" t="str">
            <v>Centro Educativo</v>
          </cell>
          <cell r="O4653" t="str">
            <v>Santa Cruz</v>
          </cell>
          <cell r="P4653" t="str">
            <v>Esc. Josefina Lopez Bonilla</v>
          </cell>
          <cell r="Q4653">
            <v>1</v>
          </cell>
          <cell r="R4653">
            <v>4708</v>
          </cell>
        </row>
        <row r="4654">
          <cell r="N4654" t="str">
            <v>Centro Educativo</v>
          </cell>
          <cell r="O4654" t="str">
            <v>Santa Cruz</v>
          </cell>
          <cell r="P4654" t="str">
            <v>Esc. Josefina López Bonilla</v>
          </cell>
          <cell r="Q4654">
            <v>1</v>
          </cell>
          <cell r="R4654">
            <v>2585</v>
          </cell>
        </row>
        <row r="4655">
          <cell r="N4655" t="str">
            <v>Centro Educativo</v>
          </cell>
          <cell r="O4655" t="str">
            <v>Santa Cruz</v>
          </cell>
          <cell r="P4655" t="str">
            <v>Esc. La Esperanza</v>
          </cell>
          <cell r="Q4655">
            <v>1</v>
          </cell>
          <cell r="R4655">
            <v>2547</v>
          </cell>
        </row>
        <row r="4656">
          <cell r="N4656" t="str">
            <v>Centro Educativo</v>
          </cell>
          <cell r="O4656" t="str">
            <v>Santa Cruz</v>
          </cell>
          <cell r="P4656" t="str">
            <v>Esc. La Guinea</v>
          </cell>
          <cell r="Q4656">
            <v>5</v>
          </cell>
          <cell r="R4656">
            <v>2551</v>
          </cell>
        </row>
        <row r="4657">
          <cell r="N4657" t="str">
            <v>Centro Educativo</v>
          </cell>
          <cell r="O4657" t="str">
            <v>Santa Cruz</v>
          </cell>
          <cell r="P4657" t="str">
            <v>Esc. La Libertad</v>
          </cell>
          <cell r="Q4657">
            <v>6</v>
          </cell>
          <cell r="R4657">
            <v>2552</v>
          </cell>
        </row>
        <row r="4658">
          <cell r="N4658" t="str">
            <v>Centro Educativo</v>
          </cell>
          <cell r="O4658" t="str">
            <v>Santa Cruz</v>
          </cell>
          <cell r="P4658" t="str">
            <v>Esc. La Unión</v>
          </cell>
          <cell r="Q4658">
            <v>4</v>
          </cell>
          <cell r="R4658">
            <v>2553</v>
          </cell>
        </row>
        <row r="4659">
          <cell r="N4659" t="str">
            <v>Centro Educativo</v>
          </cell>
          <cell r="O4659" t="str">
            <v>Santa Cruz</v>
          </cell>
          <cell r="P4659" t="str">
            <v>Esc. La Villita</v>
          </cell>
          <cell r="Q4659">
            <v>5</v>
          </cell>
          <cell r="R4659">
            <v>2513</v>
          </cell>
        </row>
        <row r="4660">
          <cell r="N4660" t="str">
            <v>Centro Educativo</v>
          </cell>
          <cell r="O4660" t="str">
            <v>Santa Cruz</v>
          </cell>
          <cell r="P4660" t="str">
            <v>Esc. Lagarto</v>
          </cell>
          <cell r="Q4660">
            <v>4</v>
          </cell>
          <cell r="R4660">
            <v>2554</v>
          </cell>
        </row>
        <row r="4661">
          <cell r="N4661" t="str">
            <v>Centro Educativo</v>
          </cell>
          <cell r="O4661" t="str">
            <v>Santa Cruz</v>
          </cell>
          <cell r="P4661" t="str">
            <v>Esc. Lajas</v>
          </cell>
          <cell r="Q4661">
            <v>1</v>
          </cell>
          <cell r="R4661">
            <v>2497</v>
          </cell>
        </row>
        <row r="4662">
          <cell r="N4662" t="str">
            <v>Centro Educativo</v>
          </cell>
          <cell r="O4662" t="str">
            <v>Santa Cruz</v>
          </cell>
          <cell r="P4662" t="str">
            <v>Esc. Las Delicias</v>
          </cell>
          <cell r="Q4662">
            <v>2</v>
          </cell>
          <cell r="R4662">
            <v>2558</v>
          </cell>
        </row>
        <row r="4663">
          <cell r="N4663" t="str">
            <v>Centro Educativo</v>
          </cell>
          <cell r="O4663" t="str">
            <v>Santa Cruz</v>
          </cell>
          <cell r="P4663" t="str">
            <v>Esc. Linderos</v>
          </cell>
          <cell r="Q4663">
            <v>2</v>
          </cell>
          <cell r="R4663">
            <v>2525</v>
          </cell>
        </row>
        <row r="4664">
          <cell r="N4664" t="str">
            <v>Centro Educativo</v>
          </cell>
          <cell r="O4664" t="str">
            <v>Santa Cruz</v>
          </cell>
          <cell r="P4664" t="str">
            <v>Esc. Lorena</v>
          </cell>
          <cell r="Q4664">
            <v>3</v>
          </cell>
          <cell r="R4664">
            <v>2559</v>
          </cell>
        </row>
        <row r="4665">
          <cell r="N4665" t="str">
            <v>Centro Educativo</v>
          </cell>
          <cell r="O4665" t="str">
            <v>Santa Cruz</v>
          </cell>
          <cell r="P4665" t="str">
            <v>Esc. Los Jocotes</v>
          </cell>
          <cell r="Q4665">
            <v>5</v>
          </cell>
          <cell r="R4665">
            <v>2563</v>
          </cell>
        </row>
        <row r="4666">
          <cell r="N4666" t="str">
            <v>Centro Educativo</v>
          </cell>
          <cell r="O4666" t="str">
            <v>Santa Cruz</v>
          </cell>
          <cell r="P4666" t="str">
            <v>Esc. Los Pargos</v>
          </cell>
          <cell r="Q4666">
            <v>2</v>
          </cell>
          <cell r="R4666">
            <v>2589</v>
          </cell>
        </row>
        <row r="4667">
          <cell r="N4667" t="str">
            <v>Centro Educativo</v>
          </cell>
          <cell r="O4667" t="str">
            <v>Santa Cruz</v>
          </cell>
          <cell r="P4667" t="str">
            <v>Esc. Los Planes</v>
          </cell>
          <cell r="Q4667">
            <v>5</v>
          </cell>
          <cell r="R4667">
            <v>2564</v>
          </cell>
        </row>
        <row r="4668">
          <cell r="N4668" t="str">
            <v>Centro Educativo</v>
          </cell>
          <cell r="O4668" t="str">
            <v>Santa Cruz</v>
          </cell>
          <cell r="P4668" t="str">
            <v>Esc. Los Ranchos</v>
          </cell>
          <cell r="Q4668">
            <v>2</v>
          </cell>
          <cell r="R4668">
            <v>2501</v>
          </cell>
        </row>
        <row r="4669">
          <cell r="N4669" t="str">
            <v>Centro Educativo</v>
          </cell>
          <cell r="O4669" t="str">
            <v>Santa Cruz</v>
          </cell>
          <cell r="P4669" t="str">
            <v>Esc. Marbella</v>
          </cell>
          <cell r="Q4669">
            <v>4</v>
          </cell>
          <cell r="R4669">
            <v>2565</v>
          </cell>
        </row>
        <row r="4670">
          <cell r="N4670" t="str">
            <v>Centro Educativo</v>
          </cell>
          <cell r="O4670" t="str">
            <v>Santa Cruz</v>
          </cell>
          <cell r="P4670" t="str">
            <v>Esc. María Leal Rodríguez</v>
          </cell>
          <cell r="Q4670">
            <v>1</v>
          </cell>
          <cell r="R4670">
            <v>2567</v>
          </cell>
        </row>
        <row r="4671">
          <cell r="N4671" t="str">
            <v>Centro Educativo</v>
          </cell>
          <cell r="O4671" t="str">
            <v>Santa Cruz</v>
          </cell>
          <cell r="P4671" t="str">
            <v>Esc. María Marín Galagarza</v>
          </cell>
          <cell r="Q4671">
            <v>7</v>
          </cell>
          <cell r="R4671">
            <v>2534</v>
          </cell>
        </row>
        <row r="4672">
          <cell r="N4672" t="str">
            <v>Centro Educativo</v>
          </cell>
          <cell r="O4672" t="str">
            <v>Santa Cruz</v>
          </cell>
          <cell r="P4672" t="str">
            <v>Esc. Matapalo</v>
          </cell>
          <cell r="Q4672">
            <v>3</v>
          </cell>
          <cell r="R4672">
            <v>2566</v>
          </cell>
        </row>
        <row r="4673">
          <cell r="N4673" t="str">
            <v>Centro Educativo</v>
          </cell>
          <cell r="O4673" t="str">
            <v>Santa Cruz</v>
          </cell>
          <cell r="P4673" t="str">
            <v>Esc. Matías Duarte Sotela</v>
          </cell>
          <cell r="Q4673">
            <v>7</v>
          </cell>
          <cell r="R4673">
            <v>2518</v>
          </cell>
        </row>
        <row r="4674">
          <cell r="N4674" t="str">
            <v>Centro Educativo</v>
          </cell>
          <cell r="O4674" t="str">
            <v>Santa Cruz</v>
          </cell>
          <cell r="P4674" t="str">
            <v>Esc. Mercedes Ortega Hernández</v>
          </cell>
          <cell r="Q4674">
            <v>7</v>
          </cell>
          <cell r="R4674">
            <v>2526</v>
          </cell>
        </row>
        <row r="4675">
          <cell r="N4675" t="str">
            <v>Centro Educativo</v>
          </cell>
          <cell r="O4675" t="str">
            <v>Santa Cruz</v>
          </cell>
          <cell r="P4675" t="str">
            <v>Esc. Monte Verde</v>
          </cell>
          <cell r="Q4675">
            <v>2</v>
          </cell>
          <cell r="R4675">
            <v>2517</v>
          </cell>
        </row>
        <row r="4676">
          <cell r="N4676" t="str">
            <v>Centro Educativo</v>
          </cell>
          <cell r="O4676" t="str">
            <v>Santa Cruz</v>
          </cell>
          <cell r="P4676" t="str">
            <v>Esc. Nuevo Colón</v>
          </cell>
          <cell r="Q4676">
            <v>6</v>
          </cell>
          <cell r="R4676">
            <v>2569</v>
          </cell>
        </row>
        <row r="4677">
          <cell r="N4677" t="str">
            <v>Centro Educativo</v>
          </cell>
          <cell r="O4677" t="str">
            <v>Santa Cruz</v>
          </cell>
          <cell r="P4677" t="str">
            <v>Esc. Obandito</v>
          </cell>
          <cell r="Q4677">
            <v>6</v>
          </cell>
          <cell r="R4677">
            <v>2584</v>
          </cell>
        </row>
        <row r="4678">
          <cell r="N4678" t="str">
            <v>Centro Educativo</v>
          </cell>
          <cell r="O4678" t="str">
            <v>Santa Cruz</v>
          </cell>
          <cell r="P4678" t="str">
            <v>Esc. Omar Dengo Guerrero</v>
          </cell>
          <cell r="Q4678">
            <v>5</v>
          </cell>
          <cell r="R4678">
            <v>2581</v>
          </cell>
        </row>
        <row r="4679">
          <cell r="N4679" t="str">
            <v>Centro Educativo</v>
          </cell>
          <cell r="O4679" t="str">
            <v>Santa Cruz</v>
          </cell>
          <cell r="P4679" t="str">
            <v>Esc. Ostional</v>
          </cell>
          <cell r="Q4679">
            <v>4</v>
          </cell>
          <cell r="R4679">
            <v>2570</v>
          </cell>
        </row>
        <row r="4680">
          <cell r="N4680" t="str">
            <v>Centro Educativo</v>
          </cell>
          <cell r="O4680" t="str">
            <v>Santa Cruz</v>
          </cell>
          <cell r="P4680" t="str">
            <v>Esc. Pacífica García Fernández</v>
          </cell>
          <cell r="Q4680">
            <v>6</v>
          </cell>
          <cell r="R4680">
            <v>2507</v>
          </cell>
        </row>
        <row r="4681">
          <cell r="N4681" t="str">
            <v>Centro Educativo</v>
          </cell>
          <cell r="O4681" t="str">
            <v>Santa Cruz</v>
          </cell>
          <cell r="P4681" t="str">
            <v>Esc. Palestina</v>
          </cell>
          <cell r="Q4681">
            <v>5</v>
          </cell>
          <cell r="R4681">
            <v>2571</v>
          </cell>
        </row>
        <row r="4682">
          <cell r="N4682" t="str">
            <v>Centro Educativo</v>
          </cell>
          <cell r="O4682" t="str">
            <v>Santa Cruz</v>
          </cell>
          <cell r="P4682" t="str">
            <v>Esc. Palmira</v>
          </cell>
          <cell r="Q4682">
            <v>6</v>
          </cell>
          <cell r="R4682">
            <v>2527</v>
          </cell>
        </row>
        <row r="4683">
          <cell r="N4683" t="str">
            <v>Centro Educativo</v>
          </cell>
          <cell r="O4683" t="str">
            <v>Santa Cruz</v>
          </cell>
          <cell r="P4683" t="str">
            <v>Esc. Paraíso</v>
          </cell>
          <cell r="Q4683">
            <v>2</v>
          </cell>
          <cell r="R4683">
            <v>2528</v>
          </cell>
        </row>
        <row r="4684">
          <cell r="N4684" t="str">
            <v>Centro Educativo</v>
          </cell>
          <cell r="O4684" t="str">
            <v>Santa Cruz</v>
          </cell>
          <cell r="P4684" t="str">
            <v>Esc. Paso Hondo</v>
          </cell>
          <cell r="Q4684">
            <v>2</v>
          </cell>
          <cell r="R4684">
            <v>2540</v>
          </cell>
        </row>
        <row r="4685">
          <cell r="N4685" t="str">
            <v>Centro Educativo</v>
          </cell>
          <cell r="O4685" t="str">
            <v>Santa Cruz</v>
          </cell>
          <cell r="P4685" t="str">
            <v>Esc. Paso Tempisque</v>
          </cell>
          <cell r="Q4685">
            <v>6</v>
          </cell>
          <cell r="R4685">
            <v>2572</v>
          </cell>
        </row>
        <row r="4686">
          <cell r="N4686" t="str">
            <v>Centro Educativo</v>
          </cell>
          <cell r="O4686" t="str">
            <v>Santa Cruz</v>
          </cell>
          <cell r="P4686" t="str">
            <v>Esc. Playa Grande</v>
          </cell>
          <cell r="Q4686">
            <v>3</v>
          </cell>
          <cell r="R4686">
            <v>5343</v>
          </cell>
        </row>
        <row r="4687">
          <cell r="N4687" t="str">
            <v>Centro Educativo</v>
          </cell>
          <cell r="O4687" t="str">
            <v>Santa Cruz</v>
          </cell>
          <cell r="P4687" t="str">
            <v>Esc. Playa Hermosa</v>
          </cell>
          <cell r="Q4687">
            <v>6</v>
          </cell>
          <cell r="R4687">
            <v>2499</v>
          </cell>
        </row>
        <row r="4688">
          <cell r="N4688" t="str">
            <v>Centro Educativo</v>
          </cell>
          <cell r="O4688" t="str">
            <v>Santa Cruz</v>
          </cell>
          <cell r="P4688" t="str">
            <v>Esc. Playa Junquillal</v>
          </cell>
          <cell r="Q4688">
            <v>2</v>
          </cell>
          <cell r="R4688">
            <v>2529</v>
          </cell>
        </row>
        <row r="4689">
          <cell r="N4689" t="str">
            <v>Centro Educativo</v>
          </cell>
          <cell r="O4689" t="str">
            <v>Santa Cruz</v>
          </cell>
          <cell r="P4689" t="str">
            <v>Esc. Portegolpe</v>
          </cell>
          <cell r="Q4689">
            <v>3</v>
          </cell>
          <cell r="R4689">
            <v>2530</v>
          </cell>
        </row>
        <row r="4690">
          <cell r="N4690" t="str">
            <v>Centro Educativo</v>
          </cell>
          <cell r="O4690" t="str">
            <v>Santa Cruz</v>
          </cell>
          <cell r="P4690" t="str">
            <v>Esc. Puerto Potrero</v>
          </cell>
          <cell r="Q4690">
            <v>3</v>
          </cell>
          <cell r="R4690">
            <v>2531</v>
          </cell>
        </row>
        <row r="4691">
          <cell r="N4691" t="str">
            <v>Centro Educativo</v>
          </cell>
          <cell r="O4691" t="str">
            <v>Santa Cruz</v>
          </cell>
          <cell r="P4691" t="str">
            <v>Esc. Puerto Rico</v>
          </cell>
          <cell r="Q4691">
            <v>1</v>
          </cell>
          <cell r="R4691">
            <v>2555</v>
          </cell>
        </row>
        <row r="4692">
          <cell r="N4692" t="str">
            <v>Centro Educativo</v>
          </cell>
          <cell r="O4692" t="str">
            <v>Santa Cruz</v>
          </cell>
          <cell r="P4692" t="str">
            <v>Esc. Ricardo Angulo Vallejos</v>
          </cell>
          <cell r="Q4692">
            <v>3</v>
          </cell>
          <cell r="R4692">
            <v>2549</v>
          </cell>
        </row>
        <row r="4693">
          <cell r="N4693" t="str">
            <v>Centro Educativo</v>
          </cell>
          <cell r="O4693" t="str">
            <v>Santa Cruz</v>
          </cell>
          <cell r="P4693" t="str">
            <v>Esc. Río Cañas (Carrillo)</v>
          </cell>
          <cell r="Q4693">
            <v>5</v>
          </cell>
          <cell r="R4693">
            <v>2556</v>
          </cell>
        </row>
        <row r="4694">
          <cell r="N4694" t="str">
            <v>Centro Educativo</v>
          </cell>
          <cell r="O4694" t="str">
            <v>Santa Cruz</v>
          </cell>
          <cell r="P4694" t="str">
            <v>Esc. Río Cañas Viejo (Santa Cruz)</v>
          </cell>
          <cell r="Q4694">
            <v>7</v>
          </cell>
          <cell r="R4694">
            <v>2557</v>
          </cell>
        </row>
        <row r="4695">
          <cell r="N4695" t="str">
            <v>Centro Educativo</v>
          </cell>
          <cell r="O4695" t="str">
            <v>Santa Cruz</v>
          </cell>
          <cell r="P4695" t="str">
            <v>Esc. Río Seco</v>
          </cell>
          <cell r="Q4695">
            <v>2</v>
          </cell>
          <cell r="R4695">
            <v>2532</v>
          </cell>
        </row>
        <row r="4696">
          <cell r="N4696" t="str">
            <v>Centro Educativo</v>
          </cell>
          <cell r="O4696" t="str">
            <v>Santa Cruz</v>
          </cell>
          <cell r="P4696" t="str">
            <v>Esc. Río Tabaco</v>
          </cell>
          <cell r="Q4696">
            <v>2</v>
          </cell>
          <cell r="R4696">
            <v>2533</v>
          </cell>
        </row>
        <row r="4697">
          <cell r="N4697" t="str">
            <v>Centro Educativo</v>
          </cell>
          <cell r="O4697" t="str">
            <v>Santa Cruz</v>
          </cell>
          <cell r="P4697" t="str">
            <v>Esc. San Francisco</v>
          </cell>
          <cell r="Q4697">
            <v>2</v>
          </cell>
          <cell r="R4697">
            <v>2575</v>
          </cell>
        </row>
        <row r="4698">
          <cell r="N4698" t="str">
            <v>Centro Educativo</v>
          </cell>
          <cell r="O4698" t="str">
            <v>Santa Cruz</v>
          </cell>
          <cell r="P4698" t="str">
            <v>Esc. San José De La Montaña</v>
          </cell>
          <cell r="Q4698">
            <v>2</v>
          </cell>
          <cell r="R4698">
            <v>2576</v>
          </cell>
        </row>
        <row r="4699">
          <cell r="N4699" t="str">
            <v>Centro Educativo</v>
          </cell>
          <cell r="O4699" t="str">
            <v>Santa Cruz</v>
          </cell>
          <cell r="P4699" t="str">
            <v>Esc. San José De Pinilla</v>
          </cell>
          <cell r="Q4699">
            <v>3</v>
          </cell>
          <cell r="R4699">
            <v>2577</v>
          </cell>
        </row>
        <row r="4700">
          <cell r="N4700" t="str">
            <v>Centro Educativo</v>
          </cell>
          <cell r="O4700" t="str">
            <v>Santa Cruz</v>
          </cell>
          <cell r="P4700" t="str">
            <v>Esc. San Juan</v>
          </cell>
          <cell r="Q4700">
            <v>1</v>
          </cell>
          <cell r="R4700">
            <v>2578</v>
          </cell>
        </row>
        <row r="4701">
          <cell r="N4701" t="str">
            <v>Centro Educativo</v>
          </cell>
          <cell r="O4701" t="str">
            <v>Santa Cruz</v>
          </cell>
          <cell r="P4701" t="str">
            <v>Esc. San Juanillo</v>
          </cell>
          <cell r="Q4701">
            <v>4</v>
          </cell>
          <cell r="R4701">
            <v>2579</v>
          </cell>
        </row>
        <row r="4702">
          <cell r="N4702" t="str">
            <v>Centro Educativo</v>
          </cell>
          <cell r="O4702" t="str">
            <v>Santa Cruz</v>
          </cell>
          <cell r="P4702" t="str">
            <v>Esc. San Pedro</v>
          </cell>
          <cell r="Q4702">
            <v>1</v>
          </cell>
          <cell r="R4702">
            <v>2580</v>
          </cell>
        </row>
        <row r="4703">
          <cell r="N4703" t="str">
            <v>Centro Educativo</v>
          </cell>
          <cell r="O4703" t="str">
            <v>Santa Cruz</v>
          </cell>
          <cell r="P4703" t="str">
            <v>Esc. Santa Cruz-El Tablazo</v>
          </cell>
          <cell r="Q4703">
            <v>6</v>
          </cell>
          <cell r="R4703">
            <v>5358</v>
          </cell>
        </row>
        <row r="4704">
          <cell r="N4704" t="str">
            <v>Centro Educativo</v>
          </cell>
          <cell r="O4704" t="str">
            <v>Santa Cruz</v>
          </cell>
          <cell r="P4704" t="str">
            <v>Esc. Santa Rita</v>
          </cell>
          <cell r="Q4704">
            <v>6</v>
          </cell>
          <cell r="R4704">
            <v>2591</v>
          </cell>
        </row>
        <row r="4705">
          <cell r="N4705" t="str">
            <v>Centro Educativo</v>
          </cell>
          <cell r="O4705" t="str">
            <v>Santa Cruz</v>
          </cell>
          <cell r="P4705" t="str">
            <v>Esc. Santa Rosa</v>
          </cell>
          <cell r="Q4705">
            <v>3</v>
          </cell>
          <cell r="R4705">
            <v>2535</v>
          </cell>
        </row>
        <row r="4706">
          <cell r="N4706" t="str">
            <v>Centro Educativo</v>
          </cell>
          <cell r="O4706" t="str">
            <v>Santa Cruz</v>
          </cell>
          <cell r="P4706" t="str">
            <v>Esc. Santo Domingo</v>
          </cell>
          <cell r="Q4706">
            <v>5</v>
          </cell>
          <cell r="R4706">
            <v>2582</v>
          </cell>
        </row>
        <row r="4707">
          <cell r="N4707" t="str">
            <v>Centro Educativo</v>
          </cell>
          <cell r="O4707" t="str">
            <v>Santa Cruz</v>
          </cell>
          <cell r="P4707" t="str">
            <v>Esc. Talolinguita</v>
          </cell>
          <cell r="Q4707">
            <v>7</v>
          </cell>
          <cell r="R4707">
            <v>2586</v>
          </cell>
        </row>
        <row r="4708">
          <cell r="N4708" t="str">
            <v>Centro Educativo</v>
          </cell>
          <cell r="O4708" t="str">
            <v>Santa Cruz</v>
          </cell>
          <cell r="P4708" t="str">
            <v>Esc. Venado</v>
          </cell>
          <cell r="Q4708">
            <v>4</v>
          </cell>
          <cell r="R4708">
            <v>2587</v>
          </cell>
        </row>
        <row r="4709">
          <cell r="N4709" t="str">
            <v>Centro Educativo</v>
          </cell>
          <cell r="O4709" t="str">
            <v>Santa Cruz</v>
          </cell>
          <cell r="P4709" t="str">
            <v>Esc. Veracruz</v>
          </cell>
          <cell r="Q4709">
            <v>4</v>
          </cell>
          <cell r="R4709">
            <v>2537</v>
          </cell>
        </row>
        <row r="4710">
          <cell r="N4710" t="str">
            <v>Centro Educativo</v>
          </cell>
          <cell r="O4710" t="str">
            <v>Santa Cruz</v>
          </cell>
          <cell r="P4710" t="str">
            <v>Esc. Villarreal</v>
          </cell>
          <cell r="Q4710">
            <v>3</v>
          </cell>
          <cell r="R4710">
            <v>2538</v>
          </cell>
        </row>
        <row r="4711">
          <cell r="N4711" t="str">
            <v>Centro Educativo</v>
          </cell>
          <cell r="O4711" t="str">
            <v>Santa Cruz</v>
          </cell>
          <cell r="P4711" t="str">
            <v>Esc. Vistalmar</v>
          </cell>
          <cell r="Q4711">
            <v>1</v>
          </cell>
          <cell r="R4711">
            <v>2502</v>
          </cell>
        </row>
        <row r="4712">
          <cell r="N4712" t="str">
            <v>Centro Educativo</v>
          </cell>
          <cell r="O4712" t="str">
            <v>Santa Cruz</v>
          </cell>
          <cell r="P4712" t="str">
            <v>Experimental Bilingüe De Santa Cruz</v>
          </cell>
          <cell r="Q4712">
            <v>1</v>
          </cell>
          <cell r="R4712">
            <v>4107</v>
          </cell>
        </row>
        <row r="4713">
          <cell r="N4713" t="str">
            <v>Centro Educativo</v>
          </cell>
          <cell r="O4713" t="str">
            <v>Santa Cruz</v>
          </cell>
          <cell r="P4713" t="str">
            <v>J.N. Filadelfia</v>
          </cell>
          <cell r="Q4713">
            <v>5</v>
          </cell>
          <cell r="R4713">
            <v>2522</v>
          </cell>
        </row>
        <row r="4714">
          <cell r="N4714" t="str">
            <v>Centro Educativo</v>
          </cell>
          <cell r="O4714" t="str">
            <v>Santa Cruz</v>
          </cell>
          <cell r="P4714" t="str">
            <v>J.N. Josefina Lopez Bonilla</v>
          </cell>
          <cell r="Q4714">
            <v>1</v>
          </cell>
          <cell r="R4714">
            <v>5811</v>
          </cell>
        </row>
        <row r="4715">
          <cell r="N4715" t="str">
            <v>Centro Educativo</v>
          </cell>
          <cell r="O4715" t="str">
            <v>Santa Cruz</v>
          </cell>
          <cell r="P4715" t="str">
            <v>Liceo Belen</v>
          </cell>
          <cell r="Q4715">
            <v>5</v>
          </cell>
          <cell r="R4715">
            <v>4109</v>
          </cell>
        </row>
        <row r="4716">
          <cell r="N4716" t="str">
            <v>Centro Educativo</v>
          </cell>
          <cell r="O4716" t="str">
            <v>Santa Cruz</v>
          </cell>
          <cell r="P4716" t="str">
            <v>Liceo De Villarreal</v>
          </cell>
          <cell r="Q4716">
            <v>3</v>
          </cell>
          <cell r="R4716">
            <v>6159</v>
          </cell>
        </row>
        <row r="4717">
          <cell r="N4717" t="str">
            <v>Centro Educativo</v>
          </cell>
          <cell r="O4717" t="str">
            <v>Santa Cruz</v>
          </cell>
          <cell r="P4717" t="str">
            <v>Liceo Rural Jose Luis Jimenez Alcala</v>
          </cell>
          <cell r="Q4717">
            <v>4</v>
          </cell>
          <cell r="R4717">
            <v>5163</v>
          </cell>
        </row>
        <row r="4718">
          <cell r="N4718" t="str">
            <v>Centro Educativo</v>
          </cell>
          <cell r="O4718" t="str">
            <v>Santa Cruz</v>
          </cell>
          <cell r="P4718" t="str">
            <v>Liceo Rural La Esperanza</v>
          </cell>
          <cell r="Q4718">
            <v>1</v>
          </cell>
          <cell r="R4718">
            <v>5161</v>
          </cell>
        </row>
        <row r="4719">
          <cell r="N4719" t="str">
            <v>Centro Educativo</v>
          </cell>
          <cell r="O4719" t="str">
            <v>Santa Cruz</v>
          </cell>
          <cell r="P4719" t="str">
            <v>Liceo Rural Ostional</v>
          </cell>
          <cell r="Q4719">
            <v>4</v>
          </cell>
          <cell r="R4719">
            <v>5162</v>
          </cell>
        </row>
        <row r="4720">
          <cell r="N4720" t="str">
            <v>Centro Educativo</v>
          </cell>
          <cell r="O4720" t="str">
            <v>Santa Cruz</v>
          </cell>
          <cell r="P4720" t="str">
            <v>Liceo Santa Cruz, Climaco A. Perez</v>
          </cell>
          <cell r="Q4720">
            <v>1</v>
          </cell>
          <cell r="R4720">
            <v>4108</v>
          </cell>
        </row>
        <row r="4721">
          <cell r="N4721" t="str">
            <v>Centro Educativo</v>
          </cell>
          <cell r="O4721" t="str">
            <v>Santa Cruz</v>
          </cell>
          <cell r="P4721" t="str">
            <v>Liceo Villarreal</v>
          </cell>
          <cell r="Q4721">
            <v>3</v>
          </cell>
          <cell r="R4721">
            <v>5079</v>
          </cell>
        </row>
        <row r="4722">
          <cell r="N4722" t="str">
            <v>Centro Educativo</v>
          </cell>
          <cell r="O4722" t="str">
            <v>Santa Cruz</v>
          </cell>
          <cell r="P4722" t="str">
            <v>Nocturno De Santa Cruz</v>
          </cell>
          <cell r="Q4722">
            <v>1</v>
          </cell>
          <cell r="R4722">
            <v>4872</v>
          </cell>
        </row>
        <row r="4723">
          <cell r="N4723" t="str">
            <v>Centro Educativo</v>
          </cell>
          <cell r="O4723" t="str">
            <v>Santa Cruz</v>
          </cell>
          <cell r="P4723" t="str">
            <v>Prog. Educ. Abierta Santa Cruz</v>
          </cell>
          <cell r="Q4723">
            <v>1</v>
          </cell>
          <cell r="R4723">
            <v>6613</v>
          </cell>
        </row>
        <row r="4724">
          <cell r="N4724" t="str">
            <v>Centro Educativo</v>
          </cell>
          <cell r="O4724" t="str">
            <v>Santa Cruz</v>
          </cell>
          <cell r="P4724" t="str">
            <v>Programa Itinerante Artes Plásticas</v>
          </cell>
          <cell r="Q4724">
            <v>1</v>
          </cell>
          <cell r="R4724">
            <v>5000</v>
          </cell>
        </row>
        <row r="4725">
          <cell r="N4725" t="str">
            <v>Centro Educativo</v>
          </cell>
          <cell r="O4725" t="str">
            <v>Santa Cruz</v>
          </cell>
          <cell r="P4725" t="str">
            <v>Serv. Itin. Ens. Espec. Santa Cruz</v>
          </cell>
          <cell r="Q4725">
            <v>1</v>
          </cell>
          <cell r="R4725">
            <v>4717</v>
          </cell>
        </row>
        <row r="4726">
          <cell r="N4726" t="str">
            <v>Centro Educativo</v>
          </cell>
          <cell r="O4726" t="str">
            <v>Sarapiquí</v>
          </cell>
          <cell r="P4726" t="str">
            <v>C.T.P. Puerto Viejo</v>
          </cell>
          <cell r="Q4726">
            <v>3</v>
          </cell>
          <cell r="R4726">
            <v>4193</v>
          </cell>
        </row>
        <row r="4727">
          <cell r="N4727" t="str">
            <v>Centro Educativo</v>
          </cell>
          <cell r="O4727" t="str">
            <v>Sarapiquí</v>
          </cell>
          <cell r="P4727" t="str">
            <v>C.T.P. Puerto Viejo</v>
          </cell>
          <cell r="Q4727">
            <v>3</v>
          </cell>
          <cell r="R4727">
            <v>5639</v>
          </cell>
        </row>
        <row r="4728">
          <cell r="N4728" t="str">
            <v>Centro Educativo</v>
          </cell>
          <cell r="O4728" t="str">
            <v>Sarapiquí</v>
          </cell>
          <cell r="P4728" t="str">
            <v>Cindea Puerto Viejo</v>
          </cell>
          <cell r="Q4728">
            <v>4</v>
          </cell>
          <cell r="R4728">
            <v>5283</v>
          </cell>
        </row>
        <row r="4729">
          <cell r="N4729" t="str">
            <v>Centro Educativo</v>
          </cell>
          <cell r="O4729" t="str">
            <v>Sarapiquí</v>
          </cell>
          <cell r="P4729" t="str">
            <v>Cindea San Miguel</v>
          </cell>
          <cell r="Q4729">
            <v>1</v>
          </cell>
          <cell r="R4729">
            <v>6673</v>
          </cell>
        </row>
        <row r="4730">
          <cell r="N4730" t="str">
            <v>Centro Educativo</v>
          </cell>
          <cell r="O4730" t="str">
            <v>Sarapiquí</v>
          </cell>
          <cell r="P4730" t="str">
            <v>Esc. Alfredo Miranda Garcia</v>
          </cell>
          <cell r="Q4730">
            <v>1</v>
          </cell>
          <cell r="R4730">
            <v>2076</v>
          </cell>
        </row>
        <row r="4731">
          <cell r="N4731" t="str">
            <v>Centro Educativo</v>
          </cell>
          <cell r="O4731" t="str">
            <v>Sarapiquí</v>
          </cell>
          <cell r="P4731" t="str">
            <v>Esc. Asentamiento Chirripo</v>
          </cell>
          <cell r="Q4731">
            <v>2</v>
          </cell>
          <cell r="R4731">
            <v>2091</v>
          </cell>
        </row>
        <row r="4732">
          <cell r="N4732" t="str">
            <v>Centro Educativo</v>
          </cell>
          <cell r="O4732" t="str">
            <v>Sarapiquí</v>
          </cell>
          <cell r="P4732" t="str">
            <v>Esc. Bajos De Chilamate</v>
          </cell>
          <cell r="Q4732">
            <v>1</v>
          </cell>
          <cell r="R4732">
            <v>2095</v>
          </cell>
        </row>
        <row r="4733">
          <cell r="N4733" t="str">
            <v>Centro Educativo</v>
          </cell>
          <cell r="O4733" t="str">
            <v>Sarapiquí</v>
          </cell>
          <cell r="P4733" t="str">
            <v>Esc. Bella Vista</v>
          </cell>
          <cell r="Q4733">
            <v>5</v>
          </cell>
          <cell r="R4733">
            <v>2072</v>
          </cell>
        </row>
        <row r="4734">
          <cell r="N4734" t="str">
            <v>Centro Educativo</v>
          </cell>
          <cell r="O4734" t="str">
            <v>Sarapiquí</v>
          </cell>
          <cell r="P4734" t="str">
            <v>Esc. Boca De La Ceiba</v>
          </cell>
          <cell r="Q4734">
            <v>5</v>
          </cell>
          <cell r="R4734">
            <v>2106</v>
          </cell>
        </row>
        <row r="4735">
          <cell r="N4735" t="str">
            <v>Centro Educativo</v>
          </cell>
          <cell r="O4735" t="str">
            <v>Sarapiquí</v>
          </cell>
          <cell r="P4735" t="str">
            <v>Esc. Boca Del Toro</v>
          </cell>
          <cell r="Q4735">
            <v>3</v>
          </cell>
          <cell r="R4735">
            <v>2150</v>
          </cell>
        </row>
        <row r="4736">
          <cell r="N4736" t="str">
            <v>Centro Educativo</v>
          </cell>
          <cell r="O4736" t="str">
            <v>Sarapiquí</v>
          </cell>
          <cell r="P4736" t="str">
            <v>Esc. Buenos Aires</v>
          </cell>
          <cell r="Q4736">
            <v>4</v>
          </cell>
          <cell r="R4736">
            <v>2111</v>
          </cell>
        </row>
        <row r="4737">
          <cell r="N4737" t="str">
            <v>Centro Educativo</v>
          </cell>
          <cell r="O4737" t="str">
            <v>Sarapiquí</v>
          </cell>
          <cell r="P4737" t="str">
            <v>Esc. Buenos Aires</v>
          </cell>
          <cell r="Q4737">
            <v>4</v>
          </cell>
          <cell r="R4737">
            <v>6227</v>
          </cell>
        </row>
        <row r="4738">
          <cell r="N4738" t="str">
            <v>Centro Educativo</v>
          </cell>
          <cell r="O4738" t="str">
            <v>Sarapiquí</v>
          </cell>
          <cell r="P4738" t="str">
            <v>Esc. Calle La Lucha</v>
          </cell>
          <cell r="Q4738">
            <v>1</v>
          </cell>
          <cell r="R4738">
            <v>5449</v>
          </cell>
        </row>
        <row r="4739">
          <cell r="N4739" t="str">
            <v>Centro Educativo</v>
          </cell>
          <cell r="O4739" t="str">
            <v>Sarapiquí</v>
          </cell>
          <cell r="P4739" t="str">
            <v>Esc. Caño De Masaya</v>
          </cell>
          <cell r="Q4739">
            <v>3</v>
          </cell>
          <cell r="R4739">
            <v>6703</v>
          </cell>
        </row>
        <row r="4740">
          <cell r="N4740" t="str">
            <v>Centro Educativo</v>
          </cell>
          <cell r="O4740" t="str">
            <v>Sarapiquí</v>
          </cell>
          <cell r="P4740" t="str">
            <v>Esc. Cariblanco</v>
          </cell>
          <cell r="Q4740">
            <v>1</v>
          </cell>
          <cell r="R4740">
            <v>1467</v>
          </cell>
        </row>
        <row r="4741">
          <cell r="N4741" t="str">
            <v>Centro Educativo</v>
          </cell>
          <cell r="O4741" t="str">
            <v>Sarapiquí</v>
          </cell>
          <cell r="P4741" t="str">
            <v>Esc. Chilamate</v>
          </cell>
          <cell r="Q4741">
            <v>1</v>
          </cell>
          <cell r="R4741">
            <v>2093</v>
          </cell>
        </row>
        <row r="4742">
          <cell r="N4742" t="str">
            <v>Centro Educativo</v>
          </cell>
          <cell r="O4742" t="str">
            <v>Sarapiquí</v>
          </cell>
          <cell r="P4742" t="str">
            <v>Esc. Chimurria</v>
          </cell>
          <cell r="Q4742">
            <v>5</v>
          </cell>
          <cell r="R4742">
            <v>2166</v>
          </cell>
        </row>
        <row r="4743">
          <cell r="N4743" t="str">
            <v>Centro Educativo</v>
          </cell>
          <cell r="O4743" t="str">
            <v>Sarapiquí</v>
          </cell>
          <cell r="P4743" t="str">
            <v>Esc. Claudio Lara Campos</v>
          </cell>
          <cell r="Q4743">
            <v>1</v>
          </cell>
          <cell r="R4743">
            <v>2227</v>
          </cell>
        </row>
        <row r="4744">
          <cell r="N4744" t="str">
            <v>Centro Educativo</v>
          </cell>
          <cell r="O4744" t="str">
            <v>Sarapiquí</v>
          </cell>
          <cell r="P4744" t="str">
            <v>Esc. Cocobolo</v>
          </cell>
          <cell r="Q4744">
            <v>3</v>
          </cell>
          <cell r="R4744">
            <v>2088</v>
          </cell>
        </row>
        <row r="4745">
          <cell r="N4745" t="str">
            <v>Centro Educativo</v>
          </cell>
          <cell r="O4745" t="str">
            <v>Sarapiquí</v>
          </cell>
          <cell r="P4745" t="str">
            <v>Esc. Colonia Cartagena</v>
          </cell>
          <cell r="Q4745">
            <v>2</v>
          </cell>
          <cell r="R4745">
            <v>2134</v>
          </cell>
        </row>
        <row r="4746">
          <cell r="N4746" t="str">
            <v>Centro Educativo</v>
          </cell>
          <cell r="O4746" t="str">
            <v>Sarapiquí</v>
          </cell>
          <cell r="P4746" t="str">
            <v>Esc. Colonia Nazareth</v>
          </cell>
          <cell r="Q4746">
            <v>4</v>
          </cell>
          <cell r="R4746">
            <v>2082</v>
          </cell>
        </row>
        <row r="4747">
          <cell r="N4747" t="str">
            <v>Centro Educativo</v>
          </cell>
          <cell r="O4747" t="str">
            <v>Sarapiquí</v>
          </cell>
          <cell r="P4747" t="str">
            <v>Esc. Colonia Villalobos</v>
          </cell>
          <cell r="Q4747">
            <v>2</v>
          </cell>
          <cell r="R4747">
            <v>2126</v>
          </cell>
        </row>
        <row r="4748">
          <cell r="N4748" t="str">
            <v>Centro Educativo</v>
          </cell>
          <cell r="O4748" t="str">
            <v>Sarapiquí</v>
          </cell>
          <cell r="P4748" t="str">
            <v>Esc. Copalchi</v>
          </cell>
          <cell r="Q4748">
            <v>3</v>
          </cell>
          <cell r="R4748">
            <v>5813</v>
          </cell>
        </row>
        <row r="4749">
          <cell r="N4749" t="str">
            <v>Centro Educativo</v>
          </cell>
          <cell r="O4749" t="str">
            <v>Sarapiquí</v>
          </cell>
          <cell r="P4749" t="str">
            <v>Esc. Corazón De Jesús</v>
          </cell>
          <cell r="Q4749">
            <v>1</v>
          </cell>
          <cell r="R4749">
            <v>1500</v>
          </cell>
        </row>
        <row r="4750">
          <cell r="N4750" t="str">
            <v>Centro Educativo</v>
          </cell>
          <cell r="O4750" t="str">
            <v>Sarapiquí</v>
          </cell>
          <cell r="P4750" t="str">
            <v>Esc. Coyol</v>
          </cell>
          <cell r="Q4750">
            <v>5</v>
          </cell>
          <cell r="R4750">
            <v>2089</v>
          </cell>
        </row>
        <row r="4751">
          <cell r="N4751" t="str">
            <v>Centro Educativo</v>
          </cell>
          <cell r="O4751" t="str">
            <v>Sarapiquí</v>
          </cell>
          <cell r="P4751" t="str">
            <v>Esc. Cristo Rey</v>
          </cell>
          <cell r="Q4751">
            <v>3</v>
          </cell>
          <cell r="R4751">
            <v>2108</v>
          </cell>
        </row>
        <row r="4752">
          <cell r="N4752" t="str">
            <v>Centro Educativo</v>
          </cell>
          <cell r="O4752" t="str">
            <v>Sarapiquí</v>
          </cell>
          <cell r="P4752" t="str">
            <v>Esc. Cubujuquí</v>
          </cell>
          <cell r="Q4752">
            <v>4</v>
          </cell>
          <cell r="R4752">
            <v>2233</v>
          </cell>
        </row>
        <row r="4753">
          <cell r="N4753" t="str">
            <v>Centro Educativo</v>
          </cell>
          <cell r="O4753" t="str">
            <v>Sarapiquí</v>
          </cell>
          <cell r="P4753" t="str">
            <v>Esc. Delta</v>
          </cell>
          <cell r="Q4753">
            <v>5</v>
          </cell>
          <cell r="R4753">
            <v>3566</v>
          </cell>
        </row>
        <row r="4754">
          <cell r="N4754" t="str">
            <v>Centro Educativo</v>
          </cell>
          <cell r="O4754" t="str">
            <v>Sarapiquí</v>
          </cell>
          <cell r="P4754" t="str">
            <v>Esc. El Achiote</v>
          </cell>
          <cell r="Q4754">
            <v>5</v>
          </cell>
          <cell r="R4754">
            <v>2116</v>
          </cell>
        </row>
        <row r="4755">
          <cell r="N4755" t="str">
            <v>Centro Educativo</v>
          </cell>
          <cell r="O4755" t="str">
            <v>Sarapiquí</v>
          </cell>
          <cell r="P4755" t="str">
            <v>Esc. El Álamo</v>
          </cell>
          <cell r="Q4755">
            <v>5</v>
          </cell>
          <cell r="R4755">
            <v>2086</v>
          </cell>
        </row>
        <row r="4756">
          <cell r="N4756" t="str">
            <v>Centro Educativo</v>
          </cell>
          <cell r="O4756" t="str">
            <v>Sarapiquí</v>
          </cell>
          <cell r="P4756" t="str">
            <v>Esc. El Bambú</v>
          </cell>
          <cell r="Q4756">
            <v>4</v>
          </cell>
          <cell r="R4756">
            <v>5552</v>
          </cell>
        </row>
        <row r="4757">
          <cell r="N4757" t="str">
            <v>Centro Educativo</v>
          </cell>
          <cell r="O4757" t="str">
            <v>Sarapiquí</v>
          </cell>
          <cell r="P4757" t="str">
            <v>Esc. El Carmen</v>
          </cell>
          <cell r="Q4757">
            <v>2</v>
          </cell>
          <cell r="R4757">
            <v>5593</v>
          </cell>
        </row>
        <row r="4758">
          <cell r="N4758" t="str">
            <v>Centro Educativo</v>
          </cell>
          <cell r="O4758" t="str">
            <v>Sarapiquí</v>
          </cell>
          <cell r="P4758" t="str">
            <v>Esc. El Cruce</v>
          </cell>
          <cell r="Q4758">
            <v>4</v>
          </cell>
          <cell r="R4758">
            <v>2092</v>
          </cell>
        </row>
        <row r="4759">
          <cell r="N4759" t="str">
            <v>Centro Educativo</v>
          </cell>
          <cell r="O4759" t="str">
            <v>Sarapiquí</v>
          </cell>
          <cell r="P4759" t="str">
            <v>Esc. El Gaspar</v>
          </cell>
          <cell r="Q4759">
            <v>5</v>
          </cell>
          <cell r="R4759">
            <v>2165</v>
          </cell>
        </row>
        <row r="4760">
          <cell r="N4760" t="str">
            <v>Centro Educativo</v>
          </cell>
          <cell r="O4760" t="str">
            <v>Sarapiquí</v>
          </cell>
          <cell r="P4760" t="str">
            <v>Esc. El Jardín</v>
          </cell>
          <cell r="Q4760">
            <v>5</v>
          </cell>
          <cell r="R4760">
            <v>2179</v>
          </cell>
        </row>
        <row r="4761">
          <cell r="N4761" t="str">
            <v>Centro Educativo</v>
          </cell>
          <cell r="O4761" t="str">
            <v>Sarapiquí</v>
          </cell>
          <cell r="P4761" t="str">
            <v>Esc. El Muelle</v>
          </cell>
          <cell r="Q4761">
            <v>3</v>
          </cell>
          <cell r="R4761">
            <v>2177</v>
          </cell>
        </row>
        <row r="4762">
          <cell r="N4762" t="str">
            <v>Centro Educativo</v>
          </cell>
          <cell r="O4762" t="str">
            <v>Sarapiquí</v>
          </cell>
          <cell r="P4762" t="str">
            <v>Esc. El Naranjal</v>
          </cell>
          <cell r="Q4762">
            <v>3</v>
          </cell>
          <cell r="R4762">
            <v>2184</v>
          </cell>
        </row>
        <row r="4763">
          <cell r="N4763" t="str">
            <v>Centro Educativo</v>
          </cell>
          <cell r="O4763" t="str">
            <v>Sarapiquí</v>
          </cell>
          <cell r="P4763" t="str">
            <v>Esc. El Progreso</v>
          </cell>
          <cell r="Q4763">
            <v>5</v>
          </cell>
          <cell r="R4763">
            <v>2075</v>
          </cell>
        </row>
        <row r="4764">
          <cell r="N4764" t="str">
            <v>Centro Educativo</v>
          </cell>
          <cell r="O4764" t="str">
            <v>Sarapiquí</v>
          </cell>
          <cell r="P4764" t="str">
            <v>Esc. Estero Grande</v>
          </cell>
          <cell r="Q4764">
            <v>3</v>
          </cell>
          <cell r="R4764">
            <v>2113</v>
          </cell>
        </row>
        <row r="4765">
          <cell r="N4765" t="str">
            <v>Centro Educativo</v>
          </cell>
          <cell r="O4765" t="str">
            <v>Sarapiquí</v>
          </cell>
          <cell r="P4765" t="str">
            <v>Esc. Fátima</v>
          </cell>
          <cell r="Q4765">
            <v>5</v>
          </cell>
          <cell r="R4765">
            <v>2074</v>
          </cell>
        </row>
        <row r="4766">
          <cell r="N4766" t="str">
            <v>Centro Educativo</v>
          </cell>
          <cell r="O4766" t="str">
            <v>Sarapiquí</v>
          </cell>
          <cell r="P4766" t="str">
            <v>Esc. Finca Agua</v>
          </cell>
          <cell r="Q4766">
            <v>2</v>
          </cell>
          <cell r="R4766">
            <v>2231</v>
          </cell>
        </row>
        <row r="4767">
          <cell r="N4767" t="str">
            <v>Centro Educativo</v>
          </cell>
          <cell r="O4767" t="str">
            <v>Sarapiquí</v>
          </cell>
          <cell r="P4767" t="str">
            <v>Esc. Finca Cinco</v>
          </cell>
          <cell r="Q4767">
            <v>2</v>
          </cell>
          <cell r="R4767">
            <v>2243</v>
          </cell>
        </row>
        <row r="4768">
          <cell r="N4768" t="str">
            <v>Centro Educativo</v>
          </cell>
          <cell r="O4768" t="str">
            <v>Sarapiquí</v>
          </cell>
          <cell r="P4768" t="str">
            <v>Esc. Finca Cuatro</v>
          </cell>
          <cell r="Q4768">
            <v>2</v>
          </cell>
          <cell r="R4768">
            <v>2237</v>
          </cell>
        </row>
        <row r="4769">
          <cell r="N4769" t="str">
            <v>Centro Educativo</v>
          </cell>
          <cell r="O4769" t="str">
            <v>Sarapiquí</v>
          </cell>
          <cell r="P4769" t="str">
            <v>Esc. Finca Diez</v>
          </cell>
          <cell r="Q4769">
            <v>2</v>
          </cell>
          <cell r="R4769">
            <v>2239</v>
          </cell>
        </row>
        <row r="4770">
          <cell r="N4770" t="str">
            <v>Centro Educativo</v>
          </cell>
          <cell r="O4770" t="str">
            <v>Sarapiquí</v>
          </cell>
          <cell r="P4770" t="str">
            <v>Esc. Finca Dos</v>
          </cell>
          <cell r="Q4770">
            <v>2</v>
          </cell>
          <cell r="R4770">
            <v>2158</v>
          </cell>
        </row>
        <row r="4771">
          <cell r="N4771" t="str">
            <v>Centro Educativo</v>
          </cell>
          <cell r="O4771" t="str">
            <v>Sarapiquí</v>
          </cell>
          <cell r="P4771" t="str">
            <v>Esc. Finca Ocho</v>
          </cell>
          <cell r="Q4771">
            <v>2</v>
          </cell>
          <cell r="R4771">
            <v>2238</v>
          </cell>
        </row>
        <row r="4772">
          <cell r="N4772" t="str">
            <v>Centro Educativo</v>
          </cell>
          <cell r="O4772" t="str">
            <v>Sarapiquí</v>
          </cell>
          <cell r="P4772" t="str">
            <v>Esc. Finca Once</v>
          </cell>
          <cell r="Q4772">
            <v>2</v>
          </cell>
          <cell r="R4772">
            <v>2245</v>
          </cell>
        </row>
        <row r="4773">
          <cell r="N4773" t="str">
            <v>Centro Educativo</v>
          </cell>
          <cell r="O4773" t="str">
            <v>Sarapiquí</v>
          </cell>
          <cell r="P4773" t="str">
            <v>Esc. Finca Seis</v>
          </cell>
          <cell r="Q4773">
            <v>2</v>
          </cell>
          <cell r="R4773">
            <v>2236</v>
          </cell>
        </row>
        <row r="4774">
          <cell r="N4774" t="str">
            <v>Centro Educativo</v>
          </cell>
          <cell r="O4774" t="str">
            <v>Sarapiquí</v>
          </cell>
          <cell r="P4774" t="str">
            <v>Esc. Finca Seis</v>
          </cell>
          <cell r="Q4774">
            <v>2</v>
          </cell>
          <cell r="R4774">
            <v>4655</v>
          </cell>
        </row>
        <row r="4775">
          <cell r="N4775" t="str">
            <v>Centro Educativo</v>
          </cell>
          <cell r="O4775" t="str">
            <v>Sarapiquí</v>
          </cell>
          <cell r="P4775" t="str">
            <v>Esc. Finca Siete</v>
          </cell>
          <cell r="Q4775">
            <v>2</v>
          </cell>
          <cell r="R4775">
            <v>2244</v>
          </cell>
        </row>
        <row r="4776">
          <cell r="N4776" t="str">
            <v>Centro Educativo</v>
          </cell>
          <cell r="O4776" t="str">
            <v>Sarapiquí</v>
          </cell>
          <cell r="P4776" t="str">
            <v>Esc. Finca Tres</v>
          </cell>
          <cell r="Q4776">
            <v>2</v>
          </cell>
          <cell r="R4776">
            <v>2242</v>
          </cell>
        </row>
        <row r="4777">
          <cell r="N4777" t="str">
            <v>Centro Educativo</v>
          </cell>
          <cell r="O4777" t="str">
            <v>Sarapiquí</v>
          </cell>
          <cell r="P4777" t="str">
            <v>Esc. Finca Uno</v>
          </cell>
          <cell r="Q4777">
            <v>2</v>
          </cell>
          <cell r="R4777">
            <v>2232</v>
          </cell>
        </row>
        <row r="4778">
          <cell r="N4778" t="str">
            <v>Centro Educativo</v>
          </cell>
          <cell r="O4778" t="str">
            <v>Sarapiquí</v>
          </cell>
          <cell r="P4778" t="str">
            <v>Esc. Flaminia</v>
          </cell>
          <cell r="Q4778">
            <v>4</v>
          </cell>
          <cell r="R4778">
            <v>2120</v>
          </cell>
        </row>
        <row r="4779">
          <cell r="N4779" t="str">
            <v>Centro Educativo</v>
          </cell>
          <cell r="O4779" t="str">
            <v>Sarapiquí</v>
          </cell>
          <cell r="P4779" t="str">
            <v>Esc. I.D.A. Caño Negro</v>
          </cell>
          <cell r="Q4779">
            <v>4</v>
          </cell>
          <cell r="R4779">
            <v>2085</v>
          </cell>
        </row>
        <row r="4780">
          <cell r="N4780" t="str">
            <v>Centro Educativo</v>
          </cell>
          <cell r="O4780" t="str">
            <v>Sarapiquí</v>
          </cell>
          <cell r="P4780" t="str">
            <v>Esc. I.D.A. El Palmar</v>
          </cell>
          <cell r="Q4780">
            <v>4</v>
          </cell>
          <cell r="R4780">
            <v>2142</v>
          </cell>
        </row>
        <row r="4781">
          <cell r="N4781" t="str">
            <v>Centro Educativo</v>
          </cell>
          <cell r="O4781" t="str">
            <v>Sarapiquí</v>
          </cell>
          <cell r="P4781" t="str">
            <v>Esc. I.D.A. Huetar</v>
          </cell>
          <cell r="Q4781">
            <v>4</v>
          </cell>
          <cell r="R4781">
            <v>2161</v>
          </cell>
        </row>
        <row r="4782">
          <cell r="N4782" t="str">
            <v>Centro Educativo</v>
          </cell>
          <cell r="O4782" t="str">
            <v>Sarapiquí</v>
          </cell>
          <cell r="P4782" t="str">
            <v>Esc. I.D.A. Jerusalén</v>
          </cell>
          <cell r="Q4782">
            <v>5</v>
          </cell>
          <cell r="R4782">
            <v>5525</v>
          </cell>
        </row>
        <row r="4783">
          <cell r="N4783" t="str">
            <v>Centro Educativo</v>
          </cell>
          <cell r="O4783" t="str">
            <v>Sarapiquí</v>
          </cell>
          <cell r="P4783" t="str">
            <v>Esc. I.D.A. La Chiripa</v>
          </cell>
          <cell r="Q4783">
            <v>3</v>
          </cell>
          <cell r="R4783">
            <v>2194</v>
          </cell>
        </row>
        <row r="4784">
          <cell r="N4784" t="str">
            <v>Centro Educativo</v>
          </cell>
          <cell r="O4784" t="str">
            <v>Sarapiquí</v>
          </cell>
          <cell r="P4784" t="str">
            <v>Esc. I.D.A. La Gata</v>
          </cell>
          <cell r="Q4784">
            <v>5</v>
          </cell>
          <cell r="R4784">
            <v>2137</v>
          </cell>
        </row>
        <row r="4785">
          <cell r="N4785" t="str">
            <v>Centro Educativo</v>
          </cell>
          <cell r="O4785" t="str">
            <v>Sarapiquí</v>
          </cell>
          <cell r="P4785" t="str">
            <v>Esc. I.D.A. La Paz</v>
          </cell>
          <cell r="Q4785">
            <v>4</v>
          </cell>
          <cell r="R4785">
            <v>2070</v>
          </cell>
        </row>
        <row r="4786">
          <cell r="N4786" t="str">
            <v>Centro Educativo</v>
          </cell>
          <cell r="O4786" t="str">
            <v>Sarapiquí</v>
          </cell>
          <cell r="P4786" t="str">
            <v>Esc. I.D.A. Lindo Sol</v>
          </cell>
          <cell r="Q4786">
            <v>5</v>
          </cell>
          <cell r="R4786">
            <v>2115</v>
          </cell>
        </row>
        <row r="4787">
          <cell r="N4787" t="str">
            <v>Centro Educativo</v>
          </cell>
          <cell r="O4787" t="str">
            <v>Sarapiquí</v>
          </cell>
          <cell r="P4787" t="str">
            <v>Esc. I.D.A. Otoya</v>
          </cell>
          <cell r="Q4787">
            <v>2</v>
          </cell>
          <cell r="R4787">
            <v>2099</v>
          </cell>
        </row>
        <row r="4788">
          <cell r="N4788" t="str">
            <v>Centro Educativo</v>
          </cell>
          <cell r="O4788" t="str">
            <v>Sarapiquí</v>
          </cell>
          <cell r="P4788" t="str">
            <v>Esc. I.D.A. Sarapiquí</v>
          </cell>
          <cell r="Q4788">
            <v>1</v>
          </cell>
          <cell r="R4788">
            <v>2118</v>
          </cell>
        </row>
        <row r="4789">
          <cell r="N4789" t="str">
            <v>Centro Educativo</v>
          </cell>
          <cell r="O4789" t="str">
            <v>Sarapiquí</v>
          </cell>
          <cell r="P4789" t="str">
            <v>Esc. Javillos</v>
          </cell>
          <cell r="Q4789">
            <v>3</v>
          </cell>
          <cell r="R4789">
            <v>2090</v>
          </cell>
        </row>
        <row r="4790">
          <cell r="N4790" t="str">
            <v>Centro Educativo</v>
          </cell>
          <cell r="O4790" t="str">
            <v>Sarapiquí</v>
          </cell>
          <cell r="P4790" t="str">
            <v>Esc. Juan Santamaría</v>
          </cell>
          <cell r="Q4790">
            <v>2</v>
          </cell>
          <cell r="R4790">
            <v>2123</v>
          </cell>
        </row>
        <row r="4791">
          <cell r="N4791" t="str">
            <v>Centro Educativo</v>
          </cell>
          <cell r="O4791" t="str">
            <v>Sarapiquí</v>
          </cell>
          <cell r="P4791" t="str">
            <v>Esc. Kay Rica</v>
          </cell>
          <cell r="Q4791">
            <v>1</v>
          </cell>
          <cell r="R4791">
            <v>2151</v>
          </cell>
        </row>
        <row r="4792">
          <cell r="N4792" t="str">
            <v>Centro Educativo</v>
          </cell>
          <cell r="O4792" t="str">
            <v>Sarapiquí</v>
          </cell>
          <cell r="P4792" t="str">
            <v>Esc. La Aldea</v>
          </cell>
          <cell r="Q4792">
            <v>5</v>
          </cell>
          <cell r="R4792">
            <v>2148</v>
          </cell>
        </row>
        <row r="4793">
          <cell r="N4793" t="str">
            <v>Centro Educativo</v>
          </cell>
          <cell r="O4793" t="str">
            <v>Sarapiquí</v>
          </cell>
          <cell r="P4793" t="str">
            <v>Esc. La Conquista</v>
          </cell>
          <cell r="Q4793">
            <v>4</v>
          </cell>
          <cell r="R4793">
            <v>2241</v>
          </cell>
        </row>
        <row r="4794">
          <cell r="N4794" t="str">
            <v>Centro Educativo</v>
          </cell>
          <cell r="O4794" t="str">
            <v>Sarapiquí</v>
          </cell>
          <cell r="P4794" t="str">
            <v>Esc. La Delia</v>
          </cell>
          <cell r="Q4794">
            <v>3</v>
          </cell>
          <cell r="R4794">
            <v>2125</v>
          </cell>
        </row>
        <row r="4795">
          <cell r="N4795" t="str">
            <v>Centro Educativo</v>
          </cell>
          <cell r="O4795" t="str">
            <v>Sarapiquí</v>
          </cell>
          <cell r="P4795" t="str">
            <v>Esc. La Esperanza (Horquetas)</v>
          </cell>
          <cell r="Q4795">
            <v>4</v>
          </cell>
          <cell r="R4795">
            <v>2119</v>
          </cell>
        </row>
        <row r="4796">
          <cell r="N4796" t="str">
            <v>Centro Educativo</v>
          </cell>
          <cell r="O4796" t="str">
            <v>Sarapiquí</v>
          </cell>
          <cell r="P4796" t="str">
            <v>Esc. La Esperanza (Llanuras Del Gaspar)</v>
          </cell>
          <cell r="Q4796">
            <v>5</v>
          </cell>
          <cell r="R4796">
            <v>5036</v>
          </cell>
        </row>
        <row r="4797">
          <cell r="N4797" t="str">
            <v>Centro Educativo</v>
          </cell>
          <cell r="O4797" t="str">
            <v>Sarapiquí</v>
          </cell>
          <cell r="P4797" t="str">
            <v>Esc. La Esperanza (Puerto Viejo)</v>
          </cell>
          <cell r="Q4797">
            <v>3</v>
          </cell>
          <cell r="R4797">
            <v>2069</v>
          </cell>
        </row>
        <row r="4798">
          <cell r="N4798" t="str">
            <v>Centro Educativo</v>
          </cell>
          <cell r="O4798" t="str">
            <v>Sarapiquí</v>
          </cell>
          <cell r="P4798" t="str">
            <v>Esc. La Guaria</v>
          </cell>
          <cell r="Q4798">
            <v>3</v>
          </cell>
          <cell r="R4798">
            <v>2234</v>
          </cell>
        </row>
        <row r="4799">
          <cell r="N4799" t="str">
            <v>Centro Educativo</v>
          </cell>
          <cell r="O4799" t="str">
            <v>Sarapiquí</v>
          </cell>
          <cell r="P4799" t="str">
            <v>Esc. La Isla De Rio Frio</v>
          </cell>
          <cell r="Q4799">
            <v>4</v>
          </cell>
          <cell r="R4799">
            <v>2066</v>
          </cell>
        </row>
        <row r="4800">
          <cell r="N4800" t="str">
            <v>Centro Educativo</v>
          </cell>
          <cell r="O4800" t="str">
            <v>Sarapiquí</v>
          </cell>
          <cell r="P4800" t="str">
            <v>Esc. La Platanera</v>
          </cell>
          <cell r="Q4800">
            <v>4</v>
          </cell>
          <cell r="R4800">
            <v>2154</v>
          </cell>
        </row>
        <row r="4801">
          <cell r="N4801" t="str">
            <v>Centro Educativo</v>
          </cell>
          <cell r="O4801" t="str">
            <v>Sarapiquí</v>
          </cell>
          <cell r="P4801" t="str">
            <v>Esc. La Tigra</v>
          </cell>
          <cell r="Q4801">
            <v>4</v>
          </cell>
          <cell r="R4801">
            <v>2160</v>
          </cell>
        </row>
        <row r="4802">
          <cell r="N4802" t="str">
            <v>Centro Educativo</v>
          </cell>
          <cell r="O4802" t="str">
            <v>Sarapiquí</v>
          </cell>
          <cell r="P4802" t="str">
            <v>Esc. La Tigra</v>
          </cell>
          <cell r="Q4802">
            <v>4</v>
          </cell>
          <cell r="R4802">
            <v>6793</v>
          </cell>
        </row>
        <row r="4803">
          <cell r="N4803" t="str">
            <v>Centro Educativo</v>
          </cell>
          <cell r="O4803" t="str">
            <v>Sarapiquí</v>
          </cell>
          <cell r="P4803" t="str">
            <v>Esc. La Tirimbina</v>
          </cell>
          <cell r="Q4803">
            <v>1</v>
          </cell>
          <cell r="R4803">
            <v>2065</v>
          </cell>
        </row>
        <row r="4804">
          <cell r="N4804" t="str">
            <v>Centro Educativo</v>
          </cell>
          <cell r="O4804" t="str">
            <v>Sarapiquí</v>
          </cell>
          <cell r="P4804" t="str">
            <v>Esc. La Trinidad</v>
          </cell>
          <cell r="Q4804">
            <v>3</v>
          </cell>
          <cell r="R4804">
            <v>2185</v>
          </cell>
        </row>
        <row r="4805">
          <cell r="N4805" t="str">
            <v>Centro Educativo</v>
          </cell>
          <cell r="O4805" t="str">
            <v>Sarapiquí</v>
          </cell>
          <cell r="P4805" t="str">
            <v>Esc. La Unión Del Toro</v>
          </cell>
          <cell r="Q4805">
            <v>3</v>
          </cell>
          <cell r="R4805">
            <v>2149</v>
          </cell>
        </row>
        <row r="4806">
          <cell r="N4806" t="str">
            <v>Centro Educativo</v>
          </cell>
          <cell r="O4806" t="str">
            <v>Sarapiquí</v>
          </cell>
          <cell r="P4806" t="str">
            <v>Esc. Lagunilla</v>
          </cell>
          <cell r="Q4806">
            <v>5</v>
          </cell>
          <cell r="R4806">
            <v>3603</v>
          </cell>
        </row>
        <row r="4807">
          <cell r="N4807" t="str">
            <v>Centro Educativo</v>
          </cell>
          <cell r="O4807" t="str">
            <v>Sarapiquí</v>
          </cell>
          <cell r="P4807" t="str">
            <v>Esc. Las Delicias</v>
          </cell>
          <cell r="Q4807">
            <v>3</v>
          </cell>
          <cell r="R4807">
            <v>2071</v>
          </cell>
        </row>
        <row r="4808">
          <cell r="N4808" t="str">
            <v>Centro Educativo</v>
          </cell>
          <cell r="O4808" t="str">
            <v>Sarapiquí</v>
          </cell>
          <cell r="P4808" t="str">
            <v>Esc. Las Orquídeas</v>
          </cell>
          <cell r="Q4808">
            <v>5</v>
          </cell>
          <cell r="R4808">
            <v>6099</v>
          </cell>
        </row>
        <row r="4809">
          <cell r="N4809" t="str">
            <v>Centro Educativo</v>
          </cell>
          <cell r="O4809" t="str">
            <v>Sarapiquí</v>
          </cell>
          <cell r="P4809" t="str">
            <v>Esc. Las Palmitas</v>
          </cell>
          <cell r="Q4809">
            <v>1</v>
          </cell>
          <cell r="R4809">
            <v>2181</v>
          </cell>
        </row>
        <row r="4810">
          <cell r="N4810" t="str">
            <v>Centro Educativo</v>
          </cell>
          <cell r="O4810" t="str">
            <v>Sarapiquí</v>
          </cell>
          <cell r="P4810" t="str">
            <v>Esc. Las Palmitas</v>
          </cell>
          <cell r="Q4810">
            <v>1</v>
          </cell>
          <cell r="R4810">
            <v>5253</v>
          </cell>
        </row>
        <row r="4811">
          <cell r="N4811" t="str">
            <v>Centro Educativo</v>
          </cell>
          <cell r="O4811" t="str">
            <v>Sarapiquí</v>
          </cell>
          <cell r="P4811" t="str">
            <v>Esc. Las Vegas Del Río Sucio</v>
          </cell>
          <cell r="Q4811">
            <v>2</v>
          </cell>
          <cell r="R4811">
            <v>2078</v>
          </cell>
        </row>
        <row r="4812">
          <cell r="N4812" t="str">
            <v>Centro Educativo</v>
          </cell>
          <cell r="O4812" t="str">
            <v>Sarapiquí</v>
          </cell>
          <cell r="P4812" t="str">
            <v>Esc. Linda Vista</v>
          </cell>
          <cell r="Q4812">
            <v>1</v>
          </cell>
          <cell r="R4812">
            <v>5560</v>
          </cell>
        </row>
        <row r="4813">
          <cell r="N4813" t="str">
            <v>Centro Educativo</v>
          </cell>
          <cell r="O4813" t="str">
            <v>Sarapiquí</v>
          </cell>
          <cell r="P4813" t="str">
            <v>Esc. Llano Grande</v>
          </cell>
          <cell r="Q4813">
            <v>1</v>
          </cell>
          <cell r="R4813">
            <v>2163</v>
          </cell>
        </row>
        <row r="4814">
          <cell r="N4814" t="str">
            <v>Centro Educativo</v>
          </cell>
          <cell r="O4814" t="str">
            <v>Sarapiquí</v>
          </cell>
          <cell r="P4814" t="str">
            <v>Esc. Los Ángeles (Horquetas)</v>
          </cell>
          <cell r="Q4814">
            <v>2</v>
          </cell>
          <cell r="R4814">
            <v>2114</v>
          </cell>
        </row>
        <row r="4815">
          <cell r="N4815" t="str">
            <v>Centro Educativo</v>
          </cell>
          <cell r="O4815" t="str">
            <v>Sarapiquí</v>
          </cell>
          <cell r="P4815" t="str">
            <v>Esc. Los Angeles De La Virgen</v>
          </cell>
          <cell r="Q4815">
            <v>1</v>
          </cell>
          <cell r="R4815">
            <v>2167</v>
          </cell>
        </row>
        <row r="4816">
          <cell r="N4816" t="str">
            <v>Centro Educativo</v>
          </cell>
          <cell r="O4816" t="str">
            <v>Sarapiquí</v>
          </cell>
          <cell r="P4816" t="str">
            <v>Esc. Los Angeles Del Rio (Cureña)</v>
          </cell>
          <cell r="Q4816">
            <v>3</v>
          </cell>
          <cell r="R4816">
            <v>2168</v>
          </cell>
        </row>
        <row r="4817">
          <cell r="N4817" t="str">
            <v>Centro Educativo</v>
          </cell>
          <cell r="O4817" t="str">
            <v>Sarapiquí</v>
          </cell>
          <cell r="P4817" t="str">
            <v>Esc. Los Arbolitos</v>
          </cell>
          <cell r="Q4817">
            <v>5</v>
          </cell>
          <cell r="R4817">
            <v>2170</v>
          </cell>
        </row>
        <row r="4818">
          <cell r="N4818" t="str">
            <v>Centro Educativo</v>
          </cell>
          <cell r="O4818" t="str">
            <v>Sarapiquí</v>
          </cell>
          <cell r="P4818" t="str">
            <v>Esc. Los Lirios</v>
          </cell>
          <cell r="Q4818">
            <v>5</v>
          </cell>
          <cell r="R4818">
            <v>2077</v>
          </cell>
        </row>
        <row r="4819">
          <cell r="N4819" t="str">
            <v>Centro Educativo</v>
          </cell>
          <cell r="O4819" t="str">
            <v>Sarapiquí</v>
          </cell>
          <cell r="P4819" t="str">
            <v>Esc. Luis Demetrio Tinoco</v>
          </cell>
          <cell r="Q4819">
            <v>1</v>
          </cell>
          <cell r="R4819">
            <v>1617</v>
          </cell>
        </row>
        <row r="4820">
          <cell r="N4820" t="str">
            <v>Centro Educativo</v>
          </cell>
          <cell r="O4820" t="str">
            <v>Sarapiquí</v>
          </cell>
          <cell r="P4820" t="str">
            <v>Esc. Luis Demetrio Tinoco</v>
          </cell>
          <cell r="Q4820">
            <v>1</v>
          </cell>
          <cell r="R4820">
            <v>4520</v>
          </cell>
        </row>
        <row r="4821">
          <cell r="N4821" t="str">
            <v>Centro Educativo</v>
          </cell>
          <cell r="O4821" t="str">
            <v>Sarapiquí</v>
          </cell>
          <cell r="P4821" t="str">
            <v>Esc. Malinche</v>
          </cell>
          <cell r="Q4821">
            <v>5</v>
          </cell>
          <cell r="R4821">
            <v>2080</v>
          </cell>
        </row>
        <row r="4822">
          <cell r="N4822" t="str">
            <v>Centro Educativo</v>
          </cell>
          <cell r="O4822" t="str">
            <v>Sarapiquí</v>
          </cell>
          <cell r="P4822" t="str">
            <v>Esc. Monte Lirio</v>
          </cell>
          <cell r="Q4822">
            <v>1</v>
          </cell>
          <cell r="R4822">
            <v>5721</v>
          </cell>
        </row>
        <row r="4823">
          <cell r="N4823" t="str">
            <v>Centro Educativo</v>
          </cell>
          <cell r="O4823" t="str">
            <v>Sarapiquí</v>
          </cell>
          <cell r="P4823" t="str">
            <v>Esc. Nogal</v>
          </cell>
          <cell r="Q4823">
            <v>4</v>
          </cell>
          <cell r="R4823">
            <v>2079</v>
          </cell>
        </row>
        <row r="4824">
          <cell r="N4824" t="str">
            <v>Centro Educativo</v>
          </cell>
          <cell r="O4824" t="str">
            <v>Sarapiquí</v>
          </cell>
          <cell r="P4824" t="str">
            <v>Esc. Pueblo Nuevo (Pococí)</v>
          </cell>
          <cell r="Q4824">
            <v>5</v>
          </cell>
          <cell r="R4824">
            <v>5563</v>
          </cell>
        </row>
        <row r="4825">
          <cell r="N4825" t="str">
            <v>Centro Educativo</v>
          </cell>
          <cell r="O4825" t="str">
            <v>Sarapiquí</v>
          </cell>
          <cell r="P4825" t="str">
            <v>Esc. Pueblo Nuevo (Sarapiquí)</v>
          </cell>
          <cell r="Q4825">
            <v>1</v>
          </cell>
          <cell r="R4825">
            <v>2186</v>
          </cell>
        </row>
        <row r="4826">
          <cell r="N4826" t="str">
            <v>Centro Educativo</v>
          </cell>
          <cell r="O4826" t="str">
            <v>Sarapiquí</v>
          </cell>
          <cell r="P4826" t="str">
            <v>Esc. Puerto Viejo</v>
          </cell>
          <cell r="Q4826">
            <v>3</v>
          </cell>
          <cell r="R4826">
            <v>2183</v>
          </cell>
        </row>
        <row r="4827">
          <cell r="N4827" t="str">
            <v>Centro Educativo</v>
          </cell>
          <cell r="O4827" t="str">
            <v>Sarapiquí</v>
          </cell>
          <cell r="P4827" t="str">
            <v>Esc. Puerto Viejo</v>
          </cell>
          <cell r="Q4827">
            <v>3</v>
          </cell>
          <cell r="R4827">
            <v>4648</v>
          </cell>
        </row>
        <row r="4828">
          <cell r="N4828" t="str">
            <v>Centro Educativo</v>
          </cell>
          <cell r="O4828" t="str">
            <v>Sarapiquí</v>
          </cell>
          <cell r="P4828" t="str">
            <v>Esc. Remolinitos</v>
          </cell>
          <cell r="Q4828">
            <v>3</v>
          </cell>
          <cell r="R4828">
            <v>2107</v>
          </cell>
        </row>
        <row r="4829">
          <cell r="N4829" t="str">
            <v>Centro Educativo</v>
          </cell>
          <cell r="O4829" t="str">
            <v>Sarapiquí</v>
          </cell>
          <cell r="P4829" t="str">
            <v>Esc. República Trinidad Y Tobago</v>
          </cell>
          <cell r="Q4829">
            <v>1</v>
          </cell>
          <cell r="R4829">
            <v>4978</v>
          </cell>
        </row>
        <row r="4830">
          <cell r="N4830" t="str">
            <v>Centro Educativo</v>
          </cell>
          <cell r="O4830" t="str">
            <v>Sarapiquí</v>
          </cell>
          <cell r="P4830" t="str">
            <v>Esc. Río Magdalena</v>
          </cell>
          <cell r="Q4830">
            <v>1</v>
          </cell>
          <cell r="R4830">
            <v>4980</v>
          </cell>
        </row>
        <row r="4831">
          <cell r="N4831" t="str">
            <v>Centro Educativo</v>
          </cell>
          <cell r="O4831" t="str">
            <v>Sarapiquí</v>
          </cell>
          <cell r="P4831" t="str">
            <v>Esc. Rojomaca</v>
          </cell>
          <cell r="Q4831">
            <v>3</v>
          </cell>
          <cell r="R4831">
            <v>4979</v>
          </cell>
        </row>
        <row r="4832">
          <cell r="N4832" t="str">
            <v>Centro Educativo</v>
          </cell>
          <cell r="O4832" t="str">
            <v>Sarapiquí</v>
          </cell>
          <cell r="P4832" t="str">
            <v>Esc. San Antonio</v>
          </cell>
          <cell r="Q4832">
            <v>5</v>
          </cell>
          <cell r="R4832">
            <v>2211</v>
          </cell>
        </row>
        <row r="4833">
          <cell r="N4833" t="str">
            <v>Centro Educativo</v>
          </cell>
          <cell r="O4833" t="str">
            <v>Sarapiquí</v>
          </cell>
          <cell r="P4833" t="str">
            <v>Esc. San Bernardino</v>
          </cell>
          <cell r="Q4833">
            <v>2</v>
          </cell>
          <cell r="R4833">
            <v>2143</v>
          </cell>
        </row>
        <row r="4834">
          <cell r="N4834" t="str">
            <v>Centro Educativo</v>
          </cell>
          <cell r="O4834" t="str">
            <v>Sarapiquí</v>
          </cell>
          <cell r="P4834" t="str">
            <v>Esc. San Francisco</v>
          </cell>
          <cell r="Q4834">
            <v>3</v>
          </cell>
          <cell r="R4834">
            <v>1386</v>
          </cell>
        </row>
        <row r="4835">
          <cell r="N4835" t="str">
            <v>Centro Educativo</v>
          </cell>
          <cell r="O4835" t="str">
            <v>Sarapiquí</v>
          </cell>
          <cell r="P4835" t="str">
            <v>Esc. San Gerardo</v>
          </cell>
          <cell r="Q4835">
            <v>1</v>
          </cell>
          <cell r="R4835">
            <v>1656</v>
          </cell>
        </row>
        <row r="4836">
          <cell r="N4836" t="str">
            <v>Centro Educativo</v>
          </cell>
          <cell r="O4836" t="str">
            <v>Sarapiquí</v>
          </cell>
          <cell r="P4836" t="str">
            <v>Esc. San Isidro</v>
          </cell>
          <cell r="Q4836">
            <v>1</v>
          </cell>
          <cell r="R4836">
            <v>2073</v>
          </cell>
        </row>
        <row r="4837">
          <cell r="N4837" t="str">
            <v>Centro Educativo</v>
          </cell>
          <cell r="O4837" t="str">
            <v>Sarapiquí</v>
          </cell>
          <cell r="P4837" t="str">
            <v>Esc. San José</v>
          </cell>
          <cell r="Q4837">
            <v>3</v>
          </cell>
          <cell r="R4837">
            <v>2191</v>
          </cell>
        </row>
        <row r="4838">
          <cell r="N4838" t="str">
            <v>Centro Educativo</v>
          </cell>
          <cell r="O4838" t="str">
            <v>Sarapiquí</v>
          </cell>
          <cell r="P4838" t="str">
            <v>Esc. San José De Río Sucio</v>
          </cell>
          <cell r="Q4838">
            <v>5</v>
          </cell>
          <cell r="R4838">
            <v>2246</v>
          </cell>
        </row>
        <row r="4839">
          <cell r="N4839" t="str">
            <v>Centro Educativo</v>
          </cell>
          <cell r="O4839" t="str">
            <v>Sarapiquí</v>
          </cell>
          <cell r="P4839" t="str">
            <v>Esc. San Julián</v>
          </cell>
          <cell r="Q4839">
            <v>5</v>
          </cell>
          <cell r="R4839">
            <v>3675</v>
          </cell>
        </row>
        <row r="4840">
          <cell r="N4840" t="str">
            <v>Centro Educativo</v>
          </cell>
          <cell r="O4840" t="str">
            <v>Sarapiquí</v>
          </cell>
          <cell r="P4840" t="str">
            <v>Esc. San Rafael Abajo</v>
          </cell>
          <cell r="Q4840">
            <v>1</v>
          </cell>
          <cell r="R4840">
            <v>1658</v>
          </cell>
        </row>
        <row r="4841">
          <cell r="N4841" t="str">
            <v>Centro Educativo</v>
          </cell>
          <cell r="O4841" t="str">
            <v>Sarapiquí</v>
          </cell>
          <cell r="P4841" t="str">
            <v>Esc. San Ramón</v>
          </cell>
          <cell r="Q4841">
            <v>1</v>
          </cell>
          <cell r="R4841">
            <v>2213</v>
          </cell>
        </row>
        <row r="4842">
          <cell r="N4842" t="str">
            <v>Centro Educativo</v>
          </cell>
          <cell r="O4842" t="str">
            <v>Sarapiquí</v>
          </cell>
          <cell r="P4842" t="str">
            <v>Esc. San Vicente</v>
          </cell>
          <cell r="Q4842">
            <v>1</v>
          </cell>
          <cell r="R4842">
            <v>2124</v>
          </cell>
        </row>
        <row r="4843">
          <cell r="N4843" t="str">
            <v>Centro Educativo</v>
          </cell>
          <cell r="O4843" t="str">
            <v>Sarapiquí</v>
          </cell>
          <cell r="P4843" t="str">
            <v>Esc. Santa Eduviges</v>
          </cell>
          <cell r="Q4843">
            <v>4</v>
          </cell>
          <cell r="R4843">
            <v>2240</v>
          </cell>
        </row>
        <row r="4844">
          <cell r="N4844" t="str">
            <v>Centro Educativo</v>
          </cell>
          <cell r="O4844" t="str">
            <v>Sarapiquí</v>
          </cell>
          <cell r="P4844" t="str">
            <v>Esc. Sonora</v>
          </cell>
          <cell r="Q4844">
            <v>1</v>
          </cell>
          <cell r="R4844">
            <v>2097</v>
          </cell>
        </row>
        <row r="4845">
          <cell r="N4845" t="str">
            <v>Centro Educativo</v>
          </cell>
          <cell r="O4845" t="str">
            <v>Sarapiquí</v>
          </cell>
          <cell r="P4845" t="str">
            <v>Esc. Tambor</v>
          </cell>
          <cell r="Q4845">
            <v>3</v>
          </cell>
          <cell r="R4845">
            <v>5455</v>
          </cell>
        </row>
        <row r="4846">
          <cell r="N4846" t="str">
            <v>Centro Educativo</v>
          </cell>
          <cell r="O4846" t="str">
            <v>Sarapiquí</v>
          </cell>
          <cell r="P4846" t="str">
            <v>Esc. Ticari</v>
          </cell>
          <cell r="Q4846">
            <v>4</v>
          </cell>
          <cell r="R4846">
            <v>2064</v>
          </cell>
        </row>
        <row r="4847">
          <cell r="N4847" t="str">
            <v>Centro Educativo</v>
          </cell>
          <cell r="O4847" t="str">
            <v>Sarapiquí</v>
          </cell>
          <cell r="P4847" t="str">
            <v>Esc. Ujarrás</v>
          </cell>
          <cell r="Q4847">
            <v>1</v>
          </cell>
          <cell r="R4847">
            <v>1669</v>
          </cell>
        </row>
        <row r="4848">
          <cell r="N4848" t="str">
            <v>Centro Educativo</v>
          </cell>
          <cell r="O4848" t="str">
            <v>Sarapiquí</v>
          </cell>
          <cell r="P4848" t="str">
            <v>Esc. Virgen Del Socorro</v>
          </cell>
          <cell r="Q4848">
            <v>1</v>
          </cell>
          <cell r="R4848">
            <v>2228</v>
          </cell>
        </row>
        <row r="4849">
          <cell r="N4849" t="str">
            <v>Centro Educativo</v>
          </cell>
          <cell r="O4849" t="str">
            <v>Sarapiquí</v>
          </cell>
          <cell r="P4849" t="str">
            <v>Esc. Zapote</v>
          </cell>
          <cell r="Q4849">
            <v>5</v>
          </cell>
          <cell r="R4849">
            <v>2180</v>
          </cell>
        </row>
        <row r="4850">
          <cell r="N4850" t="str">
            <v>Centro Educativo</v>
          </cell>
          <cell r="O4850" t="str">
            <v>Sarapiquí</v>
          </cell>
          <cell r="P4850" t="str">
            <v>Liceo Ambientalista De Horquetas</v>
          </cell>
          <cell r="Q4850">
            <v>2</v>
          </cell>
          <cell r="R4850">
            <v>5874</v>
          </cell>
        </row>
        <row r="4851">
          <cell r="N4851" t="str">
            <v>Centro Educativo</v>
          </cell>
          <cell r="O4851" t="str">
            <v>Sarapiquí</v>
          </cell>
          <cell r="P4851" t="str">
            <v>Liceo De Rio Frio</v>
          </cell>
          <cell r="Q4851">
            <v>2</v>
          </cell>
          <cell r="R4851">
            <v>4091</v>
          </cell>
        </row>
        <row r="4852">
          <cell r="N4852" t="str">
            <v>Centro Educativo</v>
          </cell>
          <cell r="O4852" t="str">
            <v>Sarapiquí</v>
          </cell>
          <cell r="P4852" t="str">
            <v>Liceo De Rio Frio</v>
          </cell>
          <cell r="Q4852">
            <v>2</v>
          </cell>
          <cell r="R4852">
            <v>6322</v>
          </cell>
        </row>
        <row r="4853">
          <cell r="N4853" t="str">
            <v>Centro Educativo</v>
          </cell>
          <cell r="O4853" t="str">
            <v>Sarapiquí</v>
          </cell>
          <cell r="P4853" t="str">
            <v>Liceo El Paraiso</v>
          </cell>
          <cell r="Q4853">
            <v>1</v>
          </cell>
          <cell r="R4853">
            <v>5586</v>
          </cell>
        </row>
        <row r="4854">
          <cell r="N4854" t="str">
            <v>Centro Educativo</v>
          </cell>
          <cell r="O4854" t="str">
            <v>Sarapiquí</v>
          </cell>
          <cell r="P4854" t="str">
            <v>Liceo La Virgen</v>
          </cell>
          <cell r="Q4854">
            <v>1</v>
          </cell>
          <cell r="R4854">
            <v>4095</v>
          </cell>
        </row>
        <row r="4855">
          <cell r="N4855" t="str">
            <v>Centro Educativo</v>
          </cell>
          <cell r="O4855" t="str">
            <v>Sarapiquí</v>
          </cell>
          <cell r="P4855" t="str">
            <v>Liceo Rural Islas Del Chirripo</v>
          </cell>
          <cell r="Q4855">
            <v>2</v>
          </cell>
          <cell r="R4855">
            <v>5970</v>
          </cell>
        </row>
        <row r="4856">
          <cell r="N4856" t="str">
            <v>Centro Educativo</v>
          </cell>
          <cell r="O4856" t="str">
            <v>Sarapiquí</v>
          </cell>
          <cell r="P4856" t="str">
            <v>Liceo Rural La Aldea</v>
          </cell>
          <cell r="Q4856">
            <v>5</v>
          </cell>
          <cell r="R4856">
            <v>5585</v>
          </cell>
        </row>
        <row r="4857">
          <cell r="N4857" t="str">
            <v>Centro Educativo</v>
          </cell>
          <cell r="O4857" t="str">
            <v>Sarapiquí</v>
          </cell>
          <cell r="P4857" t="str">
            <v>Liceo Rural La Conquista</v>
          </cell>
          <cell r="Q4857">
            <v>4</v>
          </cell>
          <cell r="R4857">
            <v>5584</v>
          </cell>
        </row>
        <row r="4858">
          <cell r="N4858" t="str">
            <v>Centro Educativo</v>
          </cell>
          <cell r="O4858" t="str">
            <v>Sarapiquí</v>
          </cell>
          <cell r="P4858" t="str">
            <v>Liceo Rural La Cureña</v>
          </cell>
          <cell r="Q4858">
            <v>3</v>
          </cell>
          <cell r="R4858">
            <v>5974</v>
          </cell>
        </row>
        <row r="4859">
          <cell r="N4859" t="str">
            <v>Centro Educativo</v>
          </cell>
          <cell r="O4859" t="str">
            <v>Sarapiquí</v>
          </cell>
          <cell r="P4859" t="str">
            <v>Liceo Rural La Gata</v>
          </cell>
          <cell r="Q4859">
            <v>5</v>
          </cell>
          <cell r="R4859">
            <v>5858</v>
          </cell>
        </row>
        <row r="4860">
          <cell r="N4860" t="str">
            <v>Centro Educativo</v>
          </cell>
          <cell r="O4860" t="str">
            <v>Sarapiquí</v>
          </cell>
          <cell r="P4860" t="str">
            <v>Liceo Rural Las Colonias</v>
          </cell>
          <cell r="Q4860">
            <v>4</v>
          </cell>
          <cell r="R4860">
            <v>5734</v>
          </cell>
        </row>
        <row r="4861">
          <cell r="N4861" t="str">
            <v>Centro Educativo</v>
          </cell>
          <cell r="O4861" t="str">
            <v>Sarapiquí</v>
          </cell>
          <cell r="P4861" t="str">
            <v>Liceo Rural Las Marias</v>
          </cell>
          <cell r="Q4861">
            <v>5</v>
          </cell>
          <cell r="R4861">
            <v>5661</v>
          </cell>
        </row>
        <row r="4862">
          <cell r="N4862" t="str">
            <v>Centro Educativo</v>
          </cell>
          <cell r="O4862" t="str">
            <v>Sarapiquí</v>
          </cell>
          <cell r="P4862" t="str">
            <v>Liceo Rural Los Arbolitos</v>
          </cell>
          <cell r="Q4862">
            <v>5</v>
          </cell>
          <cell r="R4862">
            <v>5356</v>
          </cell>
        </row>
        <row r="4863">
          <cell r="N4863" t="str">
            <v>Centro Educativo</v>
          </cell>
          <cell r="O4863" t="str">
            <v>Sarapiquí</v>
          </cell>
          <cell r="P4863" t="str">
            <v>Liceo Rural Pongola</v>
          </cell>
          <cell r="Q4863">
            <v>1</v>
          </cell>
          <cell r="R4863">
            <v>5144</v>
          </cell>
        </row>
        <row r="4864">
          <cell r="N4864" t="str">
            <v>Centro Educativo</v>
          </cell>
          <cell r="O4864" t="str">
            <v>Sarapiquí</v>
          </cell>
          <cell r="P4864" t="str">
            <v>Liceo Rural Salvador Duran Ocampo</v>
          </cell>
          <cell r="Q4864">
            <v>5</v>
          </cell>
          <cell r="R4864">
            <v>5296</v>
          </cell>
        </row>
        <row r="4865">
          <cell r="N4865" t="str">
            <v>Centro Educativo</v>
          </cell>
          <cell r="O4865" t="str">
            <v>Sarapiquí</v>
          </cell>
          <cell r="P4865" t="str">
            <v>Liceo Rural San Julian</v>
          </cell>
          <cell r="Q4865">
            <v>5</v>
          </cell>
          <cell r="R4865">
            <v>5587</v>
          </cell>
        </row>
        <row r="4866">
          <cell r="N4866" t="str">
            <v>Centro Educativo</v>
          </cell>
          <cell r="O4866" t="str">
            <v>Sarapiquí</v>
          </cell>
          <cell r="P4866" t="str">
            <v>Liceo Rural Union Del Toro</v>
          </cell>
          <cell r="Q4866">
            <v>3</v>
          </cell>
          <cell r="R4866">
            <v>5971</v>
          </cell>
        </row>
        <row r="4867">
          <cell r="N4867" t="str">
            <v>Centro Educativo</v>
          </cell>
          <cell r="O4867" t="str">
            <v>Sarapiquí</v>
          </cell>
          <cell r="P4867" t="str">
            <v>Liceo San Jose Del Rio</v>
          </cell>
          <cell r="Q4867">
            <v>5</v>
          </cell>
          <cell r="R4867">
            <v>6376</v>
          </cell>
        </row>
        <row r="4868">
          <cell r="N4868" t="str">
            <v>Centro Educativo</v>
          </cell>
          <cell r="O4868" t="str">
            <v>Sarapiquí</v>
          </cell>
          <cell r="P4868" t="str">
            <v>Nocturno De Puerto Viejo</v>
          </cell>
          <cell r="Q4868">
            <v>3</v>
          </cell>
          <cell r="R4868">
            <v>5929</v>
          </cell>
        </row>
        <row r="4869">
          <cell r="N4869" t="str">
            <v>Centro Educativo</v>
          </cell>
          <cell r="O4869" t="str">
            <v>Sarapiquí</v>
          </cell>
          <cell r="P4869" t="str">
            <v>Nocturno De Rio Frio</v>
          </cell>
          <cell r="Q4869">
            <v>2</v>
          </cell>
          <cell r="R4869">
            <v>4862</v>
          </cell>
        </row>
        <row r="4870">
          <cell r="N4870" t="str">
            <v>Centro Educativo</v>
          </cell>
          <cell r="O4870" t="str">
            <v>Sarapiquí</v>
          </cell>
          <cell r="P4870" t="str">
            <v>Serv. Itin. Ens. Espec. Sarapiquí</v>
          </cell>
          <cell r="Q4870">
            <v>1</v>
          </cell>
          <cell r="R4870">
            <v>6810</v>
          </cell>
        </row>
        <row r="4871">
          <cell r="N4871" t="str">
            <v>Centro Educativo</v>
          </cell>
          <cell r="O4871" t="str">
            <v>Sulá</v>
          </cell>
          <cell r="P4871" t="str">
            <v>C.T.P. De Talamanca</v>
          </cell>
          <cell r="Q4871">
            <v>1</v>
          </cell>
          <cell r="R4871">
            <v>4223</v>
          </cell>
        </row>
        <row r="4872">
          <cell r="N4872" t="str">
            <v>Centro Educativo</v>
          </cell>
          <cell r="O4872" t="str">
            <v>Sulá</v>
          </cell>
          <cell r="P4872" t="str">
            <v>C.T.P. De Talamanca</v>
          </cell>
          <cell r="Q4872">
            <v>1</v>
          </cell>
          <cell r="R4872">
            <v>4789</v>
          </cell>
        </row>
        <row r="4873">
          <cell r="N4873" t="str">
            <v>Centro Educativo</v>
          </cell>
          <cell r="O4873" t="str">
            <v>Sulá</v>
          </cell>
          <cell r="P4873" t="str">
            <v>Cindea Bribrí</v>
          </cell>
          <cell r="Q4873">
            <v>1</v>
          </cell>
          <cell r="R4873">
            <v>5686</v>
          </cell>
        </row>
        <row r="4874">
          <cell r="N4874" t="str">
            <v>Centro Educativo</v>
          </cell>
          <cell r="O4874" t="str">
            <v>Sulá</v>
          </cell>
          <cell r="P4874" t="str">
            <v>Cindea Keköldi</v>
          </cell>
          <cell r="Q4874">
            <v>1</v>
          </cell>
          <cell r="R4874">
            <v>6844</v>
          </cell>
        </row>
        <row r="4875">
          <cell r="N4875" t="str">
            <v>Centro Educativo</v>
          </cell>
          <cell r="O4875" t="str">
            <v>Sulá</v>
          </cell>
          <cell r="P4875" t="str">
            <v>Cindea Nakelkälä</v>
          </cell>
          <cell r="Q4875">
            <v>5</v>
          </cell>
          <cell r="R4875">
            <v>6831</v>
          </cell>
        </row>
        <row r="4876">
          <cell r="N4876" t="str">
            <v>Centro Educativo</v>
          </cell>
          <cell r="O4876" t="str">
            <v>Sulá</v>
          </cell>
          <cell r="P4876" t="str">
            <v>Cindea Sepecue</v>
          </cell>
          <cell r="Q4876">
            <v>1</v>
          </cell>
          <cell r="R4876">
            <v>6845</v>
          </cell>
        </row>
        <row r="4877">
          <cell r="N4877" t="str">
            <v>Centro Educativo</v>
          </cell>
          <cell r="O4877" t="str">
            <v>Sulá</v>
          </cell>
          <cell r="P4877" t="str">
            <v>Cindea Suretka</v>
          </cell>
          <cell r="Q4877">
            <v>1</v>
          </cell>
          <cell r="R4877">
            <v>6674</v>
          </cell>
        </row>
        <row r="4878">
          <cell r="N4878" t="str">
            <v>Centro Educativo</v>
          </cell>
          <cell r="O4878" t="str">
            <v>Sulá</v>
          </cell>
          <cell r="P4878" t="str">
            <v>Cnvmts. C.T.P. Talamanca</v>
          </cell>
          <cell r="Q4878">
            <v>1</v>
          </cell>
          <cell r="R4878">
            <v>6807</v>
          </cell>
        </row>
        <row r="4879">
          <cell r="N4879" t="str">
            <v>Centro Educativo</v>
          </cell>
          <cell r="O4879" t="str">
            <v>Sulá</v>
          </cell>
          <cell r="P4879" t="str">
            <v>Colegio Indígena Shiroles</v>
          </cell>
          <cell r="Q4879">
            <v>1</v>
          </cell>
          <cell r="R4879">
            <v>6408</v>
          </cell>
        </row>
        <row r="4880">
          <cell r="N4880" t="str">
            <v>Centro Educativo</v>
          </cell>
          <cell r="O4880" t="str">
            <v>Sulá</v>
          </cell>
          <cell r="P4880" t="str">
            <v>Colegio Sepecue</v>
          </cell>
          <cell r="Q4880">
            <v>3</v>
          </cell>
          <cell r="R4880">
            <v>5568</v>
          </cell>
        </row>
        <row r="4881">
          <cell r="N4881" t="str">
            <v>Centro Educativo</v>
          </cell>
          <cell r="O4881" t="str">
            <v>Sulá</v>
          </cell>
          <cell r="P4881" t="str">
            <v>Colegio Suláyöm</v>
          </cell>
          <cell r="Q4881">
            <v>2</v>
          </cell>
          <cell r="R4881">
            <v>4135</v>
          </cell>
        </row>
        <row r="4882">
          <cell r="N4882" t="str">
            <v>Centro Educativo</v>
          </cell>
          <cell r="O4882" t="str">
            <v>Sulá</v>
          </cell>
          <cell r="P4882" t="str">
            <v>Esc. Akberie</v>
          </cell>
          <cell r="Q4882">
            <v>1</v>
          </cell>
          <cell r="R4882">
            <v>3409</v>
          </cell>
        </row>
        <row r="4883">
          <cell r="N4883" t="str">
            <v>Centro Educativo</v>
          </cell>
          <cell r="O4883" t="str">
            <v>Sulá</v>
          </cell>
          <cell r="P4883" t="str">
            <v>Esc. Alto Coén</v>
          </cell>
          <cell r="Q4883">
            <v>3</v>
          </cell>
          <cell r="R4883">
            <v>5702</v>
          </cell>
        </row>
        <row r="4884">
          <cell r="N4884" t="str">
            <v>Centro Educativo</v>
          </cell>
          <cell r="O4884" t="str">
            <v>Sulá</v>
          </cell>
          <cell r="P4884" t="str">
            <v>Esc. Alto Cohen</v>
          </cell>
          <cell r="Q4884">
            <v>5</v>
          </cell>
          <cell r="R4884">
            <v>3269</v>
          </cell>
        </row>
        <row r="4885">
          <cell r="N4885" t="str">
            <v>Centro Educativo</v>
          </cell>
          <cell r="O4885" t="str">
            <v>Sulá</v>
          </cell>
          <cell r="P4885" t="str">
            <v>Esc. Alto Katsi</v>
          </cell>
          <cell r="Q4885">
            <v>2</v>
          </cell>
          <cell r="R4885">
            <v>6025</v>
          </cell>
        </row>
        <row r="4886">
          <cell r="N4886" t="str">
            <v>Centro Educativo</v>
          </cell>
          <cell r="O4886" t="str">
            <v>Sulá</v>
          </cell>
          <cell r="P4886" t="str">
            <v>Esc. Alto Palmera</v>
          </cell>
          <cell r="Q4886">
            <v>6</v>
          </cell>
          <cell r="R4886">
            <v>6356</v>
          </cell>
        </row>
        <row r="4887">
          <cell r="N4887" t="str">
            <v>Centro Educativo</v>
          </cell>
          <cell r="O4887" t="str">
            <v>Sulá</v>
          </cell>
          <cell r="P4887" t="str">
            <v>Esc. Alto Urén</v>
          </cell>
          <cell r="Q4887">
            <v>2</v>
          </cell>
          <cell r="R4887">
            <v>5022</v>
          </cell>
        </row>
        <row r="4888">
          <cell r="N4888" t="str">
            <v>Centro Educativo</v>
          </cell>
          <cell r="O4888" t="str">
            <v>Sulá</v>
          </cell>
          <cell r="P4888" t="str">
            <v>Esc. Altos De Kachabli</v>
          </cell>
          <cell r="Q4888">
            <v>2</v>
          </cell>
          <cell r="R4888">
            <v>3296</v>
          </cell>
        </row>
        <row r="4889">
          <cell r="N4889" t="str">
            <v>Centro Educativo</v>
          </cell>
          <cell r="O4889" t="str">
            <v>Sulá</v>
          </cell>
          <cell r="P4889" t="str">
            <v>Esc. Arroz Itärí (Arrocera)</v>
          </cell>
          <cell r="Q4889">
            <v>5</v>
          </cell>
          <cell r="R4889">
            <v>6388</v>
          </cell>
        </row>
        <row r="4890">
          <cell r="N4890" t="str">
            <v>Centro Educativo</v>
          </cell>
          <cell r="O4890" t="str">
            <v>Sulá</v>
          </cell>
          <cell r="P4890" t="str">
            <v>Esc. Bajo Bley</v>
          </cell>
          <cell r="Q4890">
            <v>5</v>
          </cell>
          <cell r="R4890">
            <v>5027</v>
          </cell>
        </row>
        <row r="4891">
          <cell r="N4891" t="str">
            <v>Centro Educativo</v>
          </cell>
          <cell r="O4891" t="str">
            <v>Sulá</v>
          </cell>
          <cell r="P4891" t="str">
            <v>Esc. Bajo Bley Sur</v>
          </cell>
          <cell r="Q4891">
            <v>5</v>
          </cell>
          <cell r="R4891">
            <v>6391</v>
          </cell>
        </row>
        <row r="4892">
          <cell r="N4892" t="str">
            <v>Centro Educativo</v>
          </cell>
          <cell r="O4892" t="str">
            <v>Sulá</v>
          </cell>
          <cell r="P4892" t="str">
            <v>Esc. Bajo Coén</v>
          </cell>
          <cell r="Q4892">
            <v>3</v>
          </cell>
          <cell r="R4892">
            <v>3359</v>
          </cell>
        </row>
        <row r="4893">
          <cell r="N4893" t="str">
            <v>Centro Educativo</v>
          </cell>
          <cell r="O4893" t="str">
            <v>Sulá</v>
          </cell>
          <cell r="P4893" t="str">
            <v>Esc. Bajo Cohen</v>
          </cell>
          <cell r="Q4893">
            <v>5</v>
          </cell>
          <cell r="R4893">
            <v>6389</v>
          </cell>
        </row>
        <row r="4894">
          <cell r="N4894" t="str">
            <v>Centro Educativo</v>
          </cell>
          <cell r="O4894" t="str">
            <v>Sulá</v>
          </cell>
          <cell r="P4894" t="str">
            <v>Esc. Bambú</v>
          </cell>
          <cell r="Q4894">
            <v>1</v>
          </cell>
          <cell r="R4894">
            <v>3304</v>
          </cell>
        </row>
        <row r="4895">
          <cell r="N4895" t="str">
            <v>Centro Educativo</v>
          </cell>
          <cell r="O4895" t="str">
            <v>Sulá</v>
          </cell>
          <cell r="P4895" t="str">
            <v>Esc. Bella Vista</v>
          </cell>
          <cell r="Q4895">
            <v>5</v>
          </cell>
          <cell r="R4895">
            <v>5574</v>
          </cell>
        </row>
        <row r="4896">
          <cell r="N4896" t="str">
            <v>Centro Educativo</v>
          </cell>
          <cell r="O4896" t="str">
            <v>Sulá</v>
          </cell>
          <cell r="P4896" t="str">
            <v>Esc. Bernardo Drüg Ingerman</v>
          </cell>
          <cell r="Q4896">
            <v>2</v>
          </cell>
          <cell r="R4896">
            <v>3275</v>
          </cell>
        </row>
        <row r="4897">
          <cell r="N4897" t="str">
            <v>Centro Educativo</v>
          </cell>
          <cell r="O4897" t="str">
            <v>Sulá</v>
          </cell>
          <cell r="P4897" t="str">
            <v>Esc. Bisöla De Guayabal</v>
          </cell>
          <cell r="Q4897">
            <v>4</v>
          </cell>
          <cell r="R4897">
            <v>6394</v>
          </cell>
        </row>
        <row r="4898">
          <cell r="N4898" t="str">
            <v>Centro Educativo</v>
          </cell>
          <cell r="O4898" t="str">
            <v>Sulá</v>
          </cell>
          <cell r="P4898" t="str">
            <v>Esc. Bleitö</v>
          </cell>
          <cell r="Q4898">
            <v>4</v>
          </cell>
          <cell r="R4898">
            <v>6397</v>
          </cell>
        </row>
        <row r="4899">
          <cell r="N4899" t="str">
            <v>Centro Educativo</v>
          </cell>
          <cell r="O4899" t="str">
            <v>Sulá</v>
          </cell>
          <cell r="P4899" t="str">
            <v>Esc. Boca Cohen</v>
          </cell>
          <cell r="Q4899">
            <v>5</v>
          </cell>
          <cell r="R4899">
            <v>3395</v>
          </cell>
        </row>
        <row r="4900">
          <cell r="N4900" t="str">
            <v>Centro Educativo</v>
          </cell>
          <cell r="O4900" t="str">
            <v>Sulá</v>
          </cell>
          <cell r="P4900" t="str">
            <v>Esc. Boca Urén</v>
          </cell>
          <cell r="Q4900">
            <v>2</v>
          </cell>
          <cell r="R4900">
            <v>3388</v>
          </cell>
        </row>
        <row r="4901">
          <cell r="N4901" t="str">
            <v>Centro Educativo</v>
          </cell>
          <cell r="O4901" t="str">
            <v>Sulá</v>
          </cell>
          <cell r="P4901" t="str">
            <v>Esc. Bribrí</v>
          </cell>
          <cell r="Q4901">
            <v>1</v>
          </cell>
          <cell r="R4901">
            <v>3403</v>
          </cell>
        </row>
        <row r="4902">
          <cell r="N4902" t="str">
            <v>Centro Educativo</v>
          </cell>
          <cell r="O4902" t="str">
            <v>Sulá</v>
          </cell>
          <cell r="P4902" t="str">
            <v>Esc. Bris</v>
          </cell>
          <cell r="Q4902">
            <v>2</v>
          </cell>
          <cell r="R4902">
            <v>5354</v>
          </cell>
        </row>
        <row r="4903">
          <cell r="N4903" t="str">
            <v>Centro Educativo</v>
          </cell>
          <cell r="O4903" t="str">
            <v>Sulá</v>
          </cell>
          <cell r="P4903" t="str">
            <v>Esc. Calveri</v>
          </cell>
          <cell r="Q4903">
            <v>5</v>
          </cell>
          <cell r="R4903">
            <v>3361</v>
          </cell>
        </row>
        <row r="4904">
          <cell r="N4904" t="str">
            <v>Centro Educativo</v>
          </cell>
          <cell r="O4904" t="str">
            <v>Sulá</v>
          </cell>
          <cell r="P4904" t="str">
            <v>Esc. Cartago</v>
          </cell>
          <cell r="Q4904">
            <v>5</v>
          </cell>
          <cell r="R4904">
            <v>6386</v>
          </cell>
        </row>
        <row r="4905">
          <cell r="N4905" t="str">
            <v>Centro Educativo</v>
          </cell>
          <cell r="O4905" t="str">
            <v>Sulá</v>
          </cell>
          <cell r="P4905" t="str">
            <v>Esc. Cerere</v>
          </cell>
          <cell r="Q4905">
            <v>5</v>
          </cell>
          <cell r="R4905">
            <v>3485</v>
          </cell>
        </row>
        <row r="4906">
          <cell r="N4906" t="str">
            <v>Centro Educativo</v>
          </cell>
          <cell r="O4906" t="str">
            <v>Sulá</v>
          </cell>
          <cell r="P4906" t="str">
            <v>Esc. Cerro Azul Surubre</v>
          </cell>
          <cell r="Q4906">
            <v>6</v>
          </cell>
          <cell r="R4906">
            <v>6296</v>
          </cell>
        </row>
        <row r="4907">
          <cell r="N4907" t="str">
            <v>Centro Educativo</v>
          </cell>
          <cell r="O4907" t="str">
            <v>Sulá</v>
          </cell>
          <cell r="P4907" t="str">
            <v>Esc. Chase</v>
          </cell>
          <cell r="Q4907">
            <v>1</v>
          </cell>
          <cell r="R4907">
            <v>3341</v>
          </cell>
        </row>
        <row r="4908">
          <cell r="N4908" t="str">
            <v>Centro Educativo</v>
          </cell>
          <cell r="O4908" t="str">
            <v>Sulá</v>
          </cell>
          <cell r="P4908" t="str">
            <v>Esc. China Kichá</v>
          </cell>
          <cell r="Q4908">
            <v>4</v>
          </cell>
          <cell r="R4908">
            <v>3347</v>
          </cell>
        </row>
        <row r="4909">
          <cell r="N4909" t="str">
            <v>Centro Educativo</v>
          </cell>
          <cell r="O4909" t="str">
            <v>Sulá</v>
          </cell>
          <cell r="P4909" t="str">
            <v>Esc. Chumico</v>
          </cell>
          <cell r="Q4909">
            <v>6</v>
          </cell>
          <cell r="R4909">
            <v>5804</v>
          </cell>
        </row>
        <row r="4910">
          <cell r="N4910" t="str">
            <v>Centro Educativo</v>
          </cell>
          <cell r="O4910" t="str">
            <v>Sulá</v>
          </cell>
          <cell r="P4910" t="str">
            <v>Esc. Coroma</v>
          </cell>
          <cell r="Q4910">
            <v>3</v>
          </cell>
          <cell r="R4910">
            <v>3358</v>
          </cell>
        </row>
        <row r="4911">
          <cell r="N4911" t="str">
            <v>Centro Educativo</v>
          </cell>
          <cell r="O4911" t="str">
            <v>Sulá</v>
          </cell>
          <cell r="P4911" t="str">
            <v>Esc. Dababli</v>
          </cell>
          <cell r="Q4911">
            <v>2</v>
          </cell>
          <cell r="R4911">
            <v>6637</v>
          </cell>
        </row>
        <row r="4912">
          <cell r="N4912" t="str">
            <v>Centro Educativo</v>
          </cell>
          <cell r="O4912" t="str">
            <v>Sulá</v>
          </cell>
          <cell r="P4912" t="str">
            <v>Esc. Duchäbli</v>
          </cell>
          <cell r="Q4912">
            <v>2</v>
          </cell>
          <cell r="R4912">
            <v>3295</v>
          </cell>
        </row>
        <row r="4913">
          <cell r="N4913" t="str">
            <v>Centro Educativo</v>
          </cell>
          <cell r="O4913" t="str">
            <v>Sulá</v>
          </cell>
          <cell r="P4913" t="str">
            <v>Esc. Düchiribata</v>
          </cell>
          <cell r="Q4913">
            <v>4</v>
          </cell>
          <cell r="R4913">
            <v>6396</v>
          </cell>
        </row>
        <row r="4914">
          <cell r="N4914" t="str">
            <v>Centro Educativo</v>
          </cell>
          <cell r="O4914" t="str">
            <v>Sulá</v>
          </cell>
          <cell r="P4914" t="str">
            <v>Esc. Dueri</v>
          </cell>
          <cell r="Q4914">
            <v>6</v>
          </cell>
          <cell r="R4914">
            <v>6142</v>
          </cell>
        </row>
        <row r="4915">
          <cell r="N4915" t="str">
            <v>Centro Educativo</v>
          </cell>
          <cell r="O4915" t="str">
            <v>Sulá</v>
          </cell>
          <cell r="P4915" t="str">
            <v>Esc. Duriñak</v>
          </cell>
          <cell r="Q4915">
            <v>2</v>
          </cell>
          <cell r="R4915">
            <v>5527</v>
          </cell>
        </row>
        <row r="4916">
          <cell r="N4916" t="str">
            <v>Centro Educativo</v>
          </cell>
          <cell r="O4916" t="str">
            <v>Sulá</v>
          </cell>
          <cell r="P4916" t="str">
            <v>Esc. Dururpe</v>
          </cell>
          <cell r="Q4916">
            <v>2</v>
          </cell>
          <cell r="R4916">
            <v>3362</v>
          </cell>
        </row>
        <row r="4917">
          <cell r="N4917" t="str">
            <v>Centro Educativo</v>
          </cell>
          <cell r="O4917" t="str">
            <v>Sulá</v>
          </cell>
          <cell r="P4917" t="str">
            <v>Esc. Gavilán</v>
          </cell>
          <cell r="Q4917">
            <v>5</v>
          </cell>
          <cell r="R4917">
            <v>3338</v>
          </cell>
        </row>
        <row r="4918">
          <cell r="N4918" t="str">
            <v>Centro Educativo</v>
          </cell>
          <cell r="O4918" t="str">
            <v>Sulá</v>
          </cell>
          <cell r="P4918" t="str">
            <v>Esc. Gavilán Canta</v>
          </cell>
          <cell r="Q4918">
            <v>4</v>
          </cell>
          <cell r="R4918">
            <v>3266</v>
          </cell>
        </row>
        <row r="4919">
          <cell r="N4919" t="str">
            <v>Centro Educativo</v>
          </cell>
          <cell r="O4919" t="str">
            <v>Sulá</v>
          </cell>
          <cell r="P4919" t="str">
            <v>Esc. Isla Cohen</v>
          </cell>
          <cell r="Q4919">
            <v>5</v>
          </cell>
          <cell r="R4919">
            <v>3420</v>
          </cell>
        </row>
        <row r="4920">
          <cell r="N4920" t="str">
            <v>Centro Educativo</v>
          </cell>
          <cell r="O4920" t="str">
            <v>Sulá</v>
          </cell>
          <cell r="P4920" t="str">
            <v>Esc. Jäbëjuktö</v>
          </cell>
          <cell r="Q4920">
            <v>4</v>
          </cell>
          <cell r="R4920">
            <v>6395</v>
          </cell>
        </row>
        <row r="4921">
          <cell r="N4921" t="str">
            <v>Centro Educativo</v>
          </cell>
          <cell r="O4921" t="str">
            <v>Sulá</v>
          </cell>
          <cell r="P4921" t="str">
            <v>Esc. Jabuy Kekoldy</v>
          </cell>
          <cell r="Q4921">
            <v>5</v>
          </cell>
          <cell r="R4921">
            <v>3421</v>
          </cell>
        </row>
        <row r="4922">
          <cell r="N4922" t="str">
            <v>Centro Educativo</v>
          </cell>
          <cell r="O4922" t="str">
            <v>Sulá</v>
          </cell>
          <cell r="P4922" t="str">
            <v>Esc. Jäktökölo</v>
          </cell>
          <cell r="Q4922">
            <v>4</v>
          </cell>
          <cell r="R4922">
            <v>6398</v>
          </cell>
        </row>
        <row r="4923">
          <cell r="N4923" t="str">
            <v>Centro Educativo</v>
          </cell>
          <cell r="O4923" t="str">
            <v>Sulá</v>
          </cell>
          <cell r="P4923" t="str">
            <v>Esc. Jameikäri Yoksoro</v>
          </cell>
          <cell r="Q4923">
            <v>6</v>
          </cell>
          <cell r="R4923">
            <v>5551</v>
          </cell>
        </row>
        <row r="4924">
          <cell r="N4924" t="str">
            <v>Centro Educativo</v>
          </cell>
          <cell r="O4924" t="str">
            <v>Sulá</v>
          </cell>
          <cell r="P4924" t="str">
            <v>Esc. Katsi</v>
          </cell>
          <cell r="Q4924">
            <v>2</v>
          </cell>
          <cell r="R4924">
            <v>3336</v>
          </cell>
        </row>
        <row r="4925">
          <cell r="N4925" t="str">
            <v>Centro Educativo</v>
          </cell>
          <cell r="O4925" t="str">
            <v>Sulá</v>
          </cell>
          <cell r="P4925" t="str">
            <v>Esc. Katuir</v>
          </cell>
          <cell r="Q4925">
            <v>1</v>
          </cell>
          <cell r="R4925">
            <v>3302</v>
          </cell>
        </row>
        <row r="4926">
          <cell r="N4926" t="str">
            <v>Centro Educativo</v>
          </cell>
          <cell r="O4926" t="str">
            <v>Sulá</v>
          </cell>
          <cell r="P4926" t="str">
            <v>Esc. Këköldi-Cocles</v>
          </cell>
          <cell r="Q4926">
            <v>1</v>
          </cell>
          <cell r="R4926">
            <v>3445</v>
          </cell>
        </row>
        <row r="4927">
          <cell r="N4927" t="str">
            <v>Centro Educativo</v>
          </cell>
          <cell r="O4927" t="str">
            <v>Sulá</v>
          </cell>
          <cell r="P4927" t="str">
            <v>Esc. Kowa</v>
          </cell>
          <cell r="Q4927">
            <v>4</v>
          </cell>
          <cell r="R4927">
            <v>6399</v>
          </cell>
        </row>
        <row r="4928">
          <cell r="N4928" t="str">
            <v>Centro Educativo</v>
          </cell>
          <cell r="O4928" t="str">
            <v>Sulá</v>
          </cell>
          <cell r="P4928" t="str">
            <v>Esc. Kuchey</v>
          </cell>
          <cell r="Q4928">
            <v>5</v>
          </cell>
          <cell r="R4928">
            <v>6392</v>
          </cell>
        </row>
        <row r="4929">
          <cell r="N4929" t="str">
            <v>Centro Educativo</v>
          </cell>
          <cell r="O4929" t="str">
            <v>Sulá</v>
          </cell>
          <cell r="P4929" t="str">
            <v>Esc. Kunabri</v>
          </cell>
          <cell r="Q4929">
            <v>5</v>
          </cell>
          <cell r="R4929">
            <v>6387</v>
          </cell>
        </row>
        <row r="4930">
          <cell r="N4930" t="str">
            <v>Centro Educativo</v>
          </cell>
          <cell r="O4930" t="str">
            <v>Sulá</v>
          </cell>
          <cell r="P4930" t="str">
            <v>Esc. Los Ángeles</v>
          </cell>
          <cell r="Q4930">
            <v>4</v>
          </cell>
          <cell r="R4930">
            <v>6223</v>
          </cell>
        </row>
        <row r="4931">
          <cell r="N4931" t="str">
            <v>Centro Educativo</v>
          </cell>
          <cell r="O4931" t="str">
            <v>Sulá</v>
          </cell>
          <cell r="P4931" t="str">
            <v>Esc. Meleruk</v>
          </cell>
          <cell r="Q4931">
            <v>1</v>
          </cell>
          <cell r="R4931">
            <v>3348</v>
          </cell>
        </row>
        <row r="4932">
          <cell r="N4932" t="str">
            <v>Centro Educativo</v>
          </cell>
          <cell r="O4932" t="str">
            <v>Sulá</v>
          </cell>
          <cell r="P4932" t="str">
            <v>Esc. Meleruk Ii</v>
          </cell>
          <cell r="Q4932">
            <v>1</v>
          </cell>
          <cell r="R4932">
            <v>5701</v>
          </cell>
        </row>
        <row r="4933">
          <cell r="N4933" t="str">
            <v>Centro Educativo</v>
          </cell>
          <cell r="O4933" t="str">
            <v>Sulá</v>
          </cell>
          <cell r="P4933" t="str">
            <v>Esc. Moi</v>
          </cell>
          <cell r="Q4933">
            <v>5</v>
          </cell>
          <cell r="R4933">
            <v>6100</v>
          </cell>
        </row>
        <row r="4934">
          <cell r="N4934" t="str">
            <v>Centro Educativo</v>
          </cell>
          <cell r="O4934" t="str">
            <v>Sulá</v>
          </cell>
          <cell r="P4934" t="str">
            <v>Esc. Mojoncito</v>
          </cell>
          <cell r="Q4934">
            <v>3</v>
          </cell>
          <cell r="R4934">
            <v>3459</v>
          </cell>
        </row>
        <row r="4935">
          <cell r="N4935" t="str">
            <v>Centro Educativo</v>
          </cell>
          <cell r="O4935" t="str">
            <v>Sulá</v>
          </cell>
          <cell r="P4935" t="str">
            <v>Esc. Monte De Sión</v>
          </cell>
          <cell r="Q4935">
            <v>4</v>
          </cell>
          <cell r="R4935">
            <v>5805</v>
          </cell>
        </row>
        <row r="4936">
          <cell r="N4936" t="str">
            <v>Centro Educativo</v>
          </cell>
          <cell r="O4936" t="str">
            <v>Sulá</v>
          </cell>
          <cell r="P4936" t="str">
            <v>Esc. Namaldi</v>
          </cell>
          <cell r="Q4936">
            <v>6</v>
          </cell>
          <cell r="R4936">
            <v>3422</v>
          </cell>
        </row>
        <row r="4937">
          <cell r="N4937" t="str">
            <v>Centro Educativo</v>
          </cell>
          <cell r="O4937" t="str">
            <v>Sulá</v>
          </cell>
          <cell r="P4937" t="str">
            <v>Esc. Namú Wokir</v>
          </cell>
          <cell r="Q4937">
            <v>2</v>
          </cell>
          <cell r="R4937">
            <v>3468</v>
          </cell>
        </row>
        <row r="4938">
          <cell r="N4938" t="str">
            <v>Centro Educativo</v>
          </cell>
          <cell r="O4938" t="str">
            <v>Sulá</v>
          </cell>
          <cell r="P4938" t="str">
            <v>Esc. Nimari</v>
          </cell>
          <cell r="Q4938">
            <v>5</v>
          </cell>
          <cell r="R4938">
            <v>6390</v>
          </cell>
        </row>
        <row r="4939">
          <cell r="N4939" t="str">
            <v>Centro Educativo</v>
          </cell>
          <cell r="O4939" t="str">
            <v>Sulá</v>
          </cell>
          <cell r="P4939" t="str">
            <v>Esc. Orochico</v>
          </cell>
          <cell r="Q4939">
            <v>3</v>
          </cell>
          <cell r="R4939">
            <v>5023</v>
          </cell>
        </row>
        <row r="4940">
          <cell r="N4940" t="str">
            <v>Centro Educativo</v>
          </cell>
          <cell r="O4940" t="str">
            <v>Sulá</v>
          </cell>
          <cell r="P4940" t="str">
            <v>Esc. Orochico 2</v>
          </cell>
          <cell r="Q4940">
            <v>3</v>
          </cell>
          <cell r="R4940">
            <v>6001</v>
          </cell>
        </row>
        <row r="4941">
          <cell r="N4941" t="str">
            <v>Centro Educativo</v>
          </cell>
          <cell r="O4941" t="str">
            <v>Sulá</v>
          </cell>
          <cell r="P4941" t="str">
            <v>Esc. Palmera</v>
          </cell>
          <cell r="Q4941">
            <v>6</v>
          </cell>
          <cell r="R4941">
            <v>5029</v>
          </cell>
        </row>
        <row r="4942">
          <cell r="N4942" t="str">
            <v>Centro Educativo</v>
          </cell>
          <cell r="O4942" t="str">
            <v>Sulá</v>
          </cell>
          <cell r="P4942" t="str">
            <v>Esc. Patiño</v>
          </cell>
          <cell r="Q4942">
            <v>1</v>
          </cell>
          <cell r="R4942">
            <v>3281</v>
          </cell>
        </row>
        <row r="4943">
          <cell r="N4943" t="str">
            <v>Centro Educativo</v>
          </cell>
          <cell r="O4943" t="str">
            <v>Sulá</v>
          </cell>
          <cell r="P4943" t="str">
            <v>Esc. Pozo Azul</v>
          </cell>
          <cell r="Q4943">
            <v>6</v>
          </cell>
          <cell r="R4943">
            <v>5030</v>
          </cell>
        </row>
        <row r="4944">
          <cell r="N4944" t="str">
            <v>Centro Educativo</v>
          </cell>
          <cell r="O4944" t="str">
            <v>Sulá</v>
          </cell>
          <cell r="P4944" t="str">
            <v>Esc. Progreso</v>
          </cell>
          <cell r="Q4944">
            <v>4</v>
          </cell>
          <cell r="R4944">
            <v>6560</v>
          </cell>
        </row>
        <row r="4945">
          <cell r="N4945" t="str">
            <v>Centro Educativo</v>
          </cell>
          <cell r="O4945" t="str">
            <v>Sulá</v>
          </cell>
          <cell r="P4945" t="str">
            <v>Esc. Punta De Lanza</v>
          </cell>
          <cell r="Q4945">
            <v>6</v>
          </cell>
          <cell r="R4945">
            <v>5832</v>
          </cell>
        </row>
        <row r="4946">
          <cell r="N4946" t="str">
            <v>Centro Educativo</v>
          </cell>
          <cell r="O4946" t="str">
            <v>Sulá</v>
          </cell>
          <cell r="P4946" t="str">
            <v>Esc. Rancho Grande</v>
          </cell>
          <cell r="Q4946">
            <v>1</v>
          </cell>
          <cell r="R4946">
            <v>3498</v>
          </cell>
        </row>
        <row r="4947">
          <cell r="N4947" t="str">
            <v>Centro Educativo</v>
          </cell>
          <cell r="O4947" t="str">
            <v>Sulá</v>
          </cell>
          <cell r="P4947" t="str">
            <v>Esc. San Miguel</v>
          </cell>
          <cell r="Q4947">
            <v>4</v>
          </cell>
          <cell r="R4947">
            <v>3456</v>
          </cell>
        </row>
        <row r="4948">
          <cell r="N4948" t="str">
            <v>Centro Educativo</v>
          </cell>
          <cell r="O4948" t="str">
            <v>Sulá</v>
          </cell>
          <cell r="P4948" t="str">
            <v>Esc. San Vicente</v>
          </cell>
          <cell r="Q4948">
            <v>4</v>
          </cell>
          <cell r="R4948">
            <v>3349</v>
          </cell>
        </row>
        <row r="4949">
          <cell r="N4949" t="str">
            <v>Centro Educativo</v>
          </cell>
          <cell r="O4949" t="str">
            <v>Sulá</v>
          </cell>
          <cell r="P4949" t="str">
            <v>Esc. Sand Box</v>
          </cell>
          <cell r="Q4949">
            <v>1</v>
          </cell>
          <cell r="R4949">
            <v>5021</v>
          </cell>
        </row>
        <row r="4950">
          <cell r="N4950" t="str">
            <v>Centro Educativo</v>
          </cell>
          <cell r="O4950" t="str">
            <v>Sulá</v>
          </cell>
          <cell r="P4950" t="str">
            <v>Esc. Santo Tomás</v>
          </cell>
          <cell r="Q4950">
            <v>3</v>
          </cell>
          <cell r="R4950">
            <v>3293</v>
          </cell>
        </row>
        <row r="4951">
          <cell r="N4951" t="str">
            <v>Centro Educativo</v>
          </cell>
          <cell r="O4951" t="str">
            <v>Sulá</v>
          </cell>
          <cell r="P4951" t="str">
            <v>Esc. Sepecue</v>
          </cell>
          <cell r="Q4951">
            <v>3</v>
          </cell>
          <cell r="R4951">
            <v>3489</v>
          </cell>
        </row>
        <row r="4952">
          <cell r="N4952" t="str">
            <v>Centro Educativo</v>
          </cell>
          <cell r="O4952" t="str">
            <v>Sulá</v>
          </cell>
          <cell r="P4952" t="str">
            <v>Esc. Serenachi</v>
          </cell>
          <cell r="Q4952">
            <v>6</v>
          </cell>
          <cell r="R4952">
            <v>5031</v>
          </cell>
        </row>
        <row r="4953">
          <cell r="N4953" t="str">
            <v>Centro Educativo</v>
          </cell>
          <cell r="O4953" t="str">
            <v>Sulá</v>
          </cell>
          <cell r="P4953" t="str">
            <v>Esc. Shiroles</v>
          </cell>
          <cell r="Q4953">
            <v>1</v>
          </cell>
          <cell r="R4953">
            <v>3490</v>
          </cell>
        </row>
        <row r="4954">
          <cell r="N4954" t="str">
            <v>Centro Educativo</v>
          </cell>
          <cell r="O4954" t="str">
            <v>Sulá</v>
          </cell>
          <cell r="P4954" t="str">
            <v>Esc. Shiroles (Educación Especial)</v>
          </cell>
          <cell r="Q4954">
            <v>4</v>
          </cell>
          <cell r="R4954">
            <v>6867</v>
          </cell>
        </row>
        <row r="4955">
          <cell r="N4955" t="str">
            <v>Centro Educativo</v>
          </cell>
          <cell r="O4955" t="str">
            <v>Sulá</v>
          </cell>
          <cell r="P4955" t="str">
            <v>Esc. Shuabb</v>
          </cell>
          <cell r="Q4955">
            <v>2</v>
          </cell>
          <cell r="R4955">
            <v>3518</v>
          </cell>
        </row>
        <row r="4956">
          <cell r="N4956" t="str">
            <v>Centro Educativo</v>
          </cell>
          <cell r="O4956" t="str">
            <v>Sulá</v>
          </cell>
          <cell r="P4956" t="str">
            <v>Esc. Sibödi</v>
          </cell>
          <cell r="Q4956">
            <v>3</v>
          </cell>
          <cell r="R4956">
            <v>3346</v>
          </cell>
        </row>
        <row r="4957">
          <cell r="N4957" t="str">
            <v>Centro Educativo</v>
          </cell>
          <cell r="O4957" t="str">
            <v>Sulá</v>
          </cell>
          <cell r="P4957" t="str">
            <v>Esc. Sibujú</v>
          </cell>
          <cell r="Q4957">
            <v>4</v>
          </cell>
          <cell r="R4957">
            <v>3337</v>
          </cell>
        </row>
        <row r="4958">
          <cell r="N4958" t="str">
            <v>Centro Educativo</v>
          </cell>
          <cell r="O4958" t="str">
            <v>Sulá</v>
          </cell>
          <cell r="P4958" t="str">
            <v>Esc. Soki</v>
          </cell>
          <cell r="Q4958">
            <v>2</v>
          </cell>
          <cell r="R4958">
            <v>3447</v>
          </cell>
        </row>
        <row r="4959">
          <cell r="N4959" t="str">
            <v>Centro Educativo</v>
          </cell>
          <cell r="O4959" t="str">
            <v>Sulá</v>
          </cell>
          <cell r="P4959" t="str">
            <v>Esc. Suiri</v>
          </cell>
          <cell r="Q4959">
            <v>2</v>
          </cell>
          <cell r="R4959">
            <v>3316</v>
          </cell>
        </row>
        <row r="4960">
          <cell r="N4960" t="str">
            <v>Centro Educativo</v>
          </cell>
          <cell r="O4960" t="str">
            <v>Sulá</v>
          </cell>
          <cell r="P4960" t="str">
            <v>Esc. Suretka</v>
          </cell>
          <cell r="Q4960">
            <v>1</v>
          </cell>
          <cell r="R4960">
            <v>3343</v>
          </cell>
        </row>
        <row r="4961">
          <cell r="N4961" t="str">
            <v>Centro Educativo</v>
          </cell>
          <cell r="O4961" t="str">
            <v>Sulá</v>
          </cell>
          <cell r="P4961" t="str">
            <v>Esc. Suretka (Educación Especial)</v>
          </cell>
          <cell r="Q4961">
            <v>4</v>
          </cell>
          <cell r="R4961">
            <v>6866</v>
          </cell>
        </row>
        <row r="4962">
          <cell r="N4962" t="str">
            <v>Centro Educativo</v>
          </cell>
          <cell r="O4962" t="str">
            <v>Sulá</v>
          </cell>
          <cell r="P4962" t="str">
            <v>Esc. Swakbli</v>
          </cell>
          <cell r="Q4962">
            <v>3</v>
          </cell>
          <cell r="R4962">
            <v>5989</v>
          </cell>
        </row>
        <row r="4963">
          <cell r="N4963" t="str">
            <v>Centro Educativo</v>
          </cell>
          <cell r="O4963" t="str">
            <v>Sulá</v>
          </cell>
          <cell r="P4963" t="str">
            <v>Esc. Toloksaco</v>
          </cell>
          <cell r="Q4963">
            <v>6</v>
          </cell>
          <cell r="R4963">
            <v>6562</v>
          </cell>
        </row>
        <row r="4964">
          <cell r="N4964" t="str">
            <v>Centro Educativo</v>
          </cell>
          <cell r="O4964" t="str">
            <v>Sulá</v>
          </cell>
          <cell r="P4964" t="str">
            <v>Esc. Tsini Kichá</v>
          </cell>
          <cell r="Q4964">
            <v>6</v>
          </cell>
          <cell r="R4964">
            <v>6561</v>
          </cell>
        </row>
        <row r="4965">
          <cell r="N4965" t="str">
            <v>Centro Educativo</v>
          </cell>
          <cell r="O4965" t="str">
            <v>Sulá</v>
          </cell>
          <cell r="P4965" t="str">
            <v>Esc. Vesta</v>
          </cell>
          <cell r="Q4965">
            <v>5</v>
          </cell>
          <cell r="R4965">
            <v>3496</v>
          </cell>
        </row>
        <row r="4966">
          <cell r="N4966" t="str">
            <v>Centro Educativo</v>
          </cell>
          <cell r="O4966" t="str">
            <v>Sulá</v>
          </cell>
          <cell r="P4966" t="str">
            <v>Esc. Watsi - Volio</v>
          </cell>
          <cell r="Q4966">
            <v>1</v>
          </cell>
          <cell r="R4966">
            <v>3497</v>
          </cell>
        </row>
        <row r="4967">
          <cell r="N4967" t="str">
            <v>Centro Educativo</v>
          </cell>
          <cell r="O4967" t="str">
            <v>Sulá</v>
          </cell>
          <cell r="P4967" t="str">
            <v>Esc. Wawet</v>
          </cell>
          <cell r="Q4967">
            <v>3</v>
          </cell>
          <cell r="R4967">
            <v>6024</v>
          </cell>
        </row>
        <row r="4968">
          <cell r="N4968" t="str">
            <v>Centro Educativo</v>
          </cell>
          <cell r="O4968" t="str">
            <v>Sulá</v>
          </cell>
          <cell r="P4968" t="str">
            <v>Esc. Yorkín</v>
          </cell>
          <cell r="Q4968">
            <v>2</v>
          </cell>
          <cell r="R4968">
            <v>3500</v>
          </cell>
        </row>
        <row r="4969">
          <cell r="N4969" t="str">
            <v>Centro Educativo</v>
          </cell>
          <cell r="O4969" t="str">
            <v>Sulá</v>
          </cell>
          <cell r="P4969" t="str">
            <v>Liceo Indígena Boca Cohén</v>
          </cell>
          <cell r="Q4969">
            <v>5</v>
          </cell>
          <cell r="R4969">
            <v>5848</v>
          </cell>
        </row>
        <row r="4970">
          <cell r="N4970" t="str">
            <v>Centro Educativo</v>
          </cell>
          <cell r="O4970" t="str">
            <v>Sulá</v>
          </cell>
          <cell r="P4970" t="str">
            <v>Liceo Rural Alto Cohen</v>
          </cell>
          <cell r="Q4970">
            <v>5</v>
          </cell>
          <cell r="R4970">
            <v>6480</v>
          </cell>
        </row>
        <row r="4971">
          <cell r="N4971" t="str">
            <v>Centro Educativo</v>
          </cell>
          <cell r="O4971" t="str">
            <v>Sulá</v>
          </cell>
          <cell r="P4971" t="str">
            <v>Liceo Rural China Kicha</v>
          </cell>
          <cell r="Q4971">
            <v>4</v>
          </cell>
          <cell r="R4971">
            <v>6570</v>
          </cell>
        </row>
        <row r="4972">
          <cell r="N4972" t="str">
            <v>Centro Educativo</v>
          </cell>
          <cell r="O4972" t="str">
            <v>Sulá</v>
          </cell>
          <cell r="P4972" t="str">
            <v>Liceo Rural Coroma</v>
          </cell>
          <cell r="Q4972">
            <v>3</v>
          </cell>
          <cell r="R4972">
            <v>6224</v>
          </cell>
        </row>
        <row r="4973">
          <cell r="N4973" t="str">
            <v>Centro Educativo</v>
          </cell>
          <cell r="O4973" t="str">
            <v>Sulá</v>
          </cell>
          <cell r="P4973" t="str">
            <v>Liceo Rural Gavilán</v>
          </cell>
          <cell r="Q4973">
            <v>5</v>
          </cell>
          <cell r="R4973">
            <v>5171</v>
          </cell>
        </row>
        <row r="4974">
          <cell r="N4974" t="str">
            <v>Centro Educativo</v>
          </cell>
          <cell r="O4974" t="str">
            <v>Sulá</v>
          </cell>
          <cell r="P4974" t="str">
            <v>Liceo Rural Katsi</v>
          </cell>
          <cell r="Q4974">
            <v>2</v>
          </cell>
          <cell r="R4974">
            <v>6129</v>
          </cell>
        </row>
        <row r="4975">
          <cell r="N4975" t="str">
            <v>Centro Educativo</v>
          </cell>
          <cell r="O4975" t="str">
            <v>Sulá</v>
          </cell>
          <cell r="P4975" t="str">
            <v>Liceo Rural Nairi Awari</v>
          </cell>
          <cell r="Q4975">
            <v>6</v>
          </cell>
          <cell r="R4975">
            <v>6987</v>
          </cell>
        </row>
        <row r="4976">
          <cell r="N4976" t="str">
            <v>Centro Educativo</v>
          </cell>
          <cell r="O4976" t="str">
            <v>Sulá</v>
          </cell>
          <cell r="P4976" t="str">
            <v>Liceo Rural Namaldi</v>
          </cell>
          <cell r="Q4976">
            <v>6</v>
          </cell>
          <cell r="R4976">
            <v>6235</v>
          </cell>
        </row>
        <row r="4977">
          <cell r="N4977" t="str">
            <v>Centro Educativo</v>
          </cell>
          <cell r="O4977" t="str">
            <v>Sulá</v>
          </cell>
          <cell r="P4977" t="str">
            <v>Liceo Rural Palmera</v>
          </cell>
          <cell r="Q4977">
            <v>6</v>
          </cell>
          <cell r="R4977">
            <v>6236</v>
          </cell>
        </row>
        <row r="4978">
          <cell r="N4978" t="str">
            <v>Centro Educativo</v>
          </cell>
          <cell r="O4978" t="str">
            <v>Sulá</v>
          </cell>
          <cell r="P4978" t="str">
            <v>Liceo Rural Usekla</v>
          </cell>
          <cell r="Q4978">
            <v>4</v>
          </cell>
          <cell r="R4978">
            <v>5294</v>
          </cell>
        </row>
        <row r="4979">
          <cell r="N4979" t="str">
            <v>Centro Educativo</v>
          </cell>
          <cell r="O4979" t="str">
            <v>Sulá</v>
          </cell>
          <cell r="P4979" t="str">
            <v>Liceo Rural Yorkin</v>
          </cell>
          <cell r="Q4979">
            <v>2</v>
          </cell>
          <cell r="R4979">
            <v>6045</v>
          </cell>
        </row>
        <row r="4980">
          <cell r="N4980" t="str">
            <v>Centro Educativo</v>
          </cell>
          <cell r="O4980" t="str">
            <v>Sulá</v>
          </cell>
          <cell r="P4980" t="str">
            <v>Nocturno De Amubri</v>
          </cell>
          <cell r="Q4980">
            <v>2</v>
          </cell>
          <cell r="R4980">
            <v>6551</v>
          </cell>
        </row>
        <row r="4981">
          <cell r="N4981" t="str">
            <v>Centro Educativo</v>
          </cell>
          <cell r="O4981" t="str">
            <v>Sulá</v>
          </cell>
          <cell r="P4981" t="str">
            <v>Serv. Itin. Ens. Espec. Sulá</v>
          </cell>
          <cell r="Q4981">
            <v>1</v>
          </cell>
          <cell r="R4981">
            <v>6840</v>
          </cell>
        </row>
        <row r="4982">
          <cell r="N4982" t="str">
            <v>Centro Educativo</v>
          </cell>
          <cell r="O4982" t="str">
            <v>Turrialba</v>
          </cell>
          <cell r="P4982" t="str">
            <v>C.T.P. La Suiza</v>
          </cell>
          <cell r="Q4982">
            <v>3</v>
          </cell>
          <cell r="R4982">
            <v>4189</v>
          </cell>
        </row>
        <row r="4983">
          <cell r="N4983" t="str">
            <v>Centro Educativo</v>
          </cell>
          <cell r="O4983" t="str">
            <v>Turrialba</v>
          </cell>
          <cell r="P4983" t="str">
            <v>C.T.P. La Suiza</v>
          </cell>
          <cell r="Q4983">
            <v>3</v>
          </cell>
          <cell r="R4983">
            <v>4594</v>
          </cell>
        </row>
        <row r="4984">
          <cell r="N4984" t="str">
            <v>Centro Educativo</v>
          </cell>
          <cell r="O4984" t="str">
            <v>Turrialba</v>
          </cell>
          <cell r="P4984" t="str">
            <v>Caipad Turrialba</v>
          </cell>
          <cell r="Q4984">
            <v>2</v>
          </cell>
          <cell r="R4984">
            <v>5091</v>
          </cell>
        </row>
        <row r="4985">
          <cell r="N4985" t="str">
            <v>Centro Educativo</v>
          </cell>
          <cell r="O4985" t="str">
            <v>Turrialba</v>
          </cell>
          <cell r="P4985" t="str">
            <v>Cindea Jenaro Bonilla Aguilar (Inst. Dr. Clodomiro Picado Twight)</v>
          </cell>
          <cell r="Q4985">
            <v>2</v>
          </cell>
          <cell r="R4985">
            <v>6730</v>
          </cell>
        </row>
        <row r="4986">
          <cell r="N4986" t="str">
            <v>Centro Educativo</v>
          </cell>
          <cell r="O4986" t="str">
            <v>Turrialba</v>
          </cell>
          <cell r="P4986" t="str">
            <v>Cindea Pejibaye (Turrialba)</v>
          </cell>
          <cell r="Q4986">
            <v>1</v>
          </cell>
          <cell r="R4986">
            <v>6732</v>
          </cell>
        </row>
        <row r="4987">
          <cell r="N4987" t="str">
            <v>Centro Educativo</v>
          </cell>
          <cell r="O4987" t="str">
            <v>Turrialba</v>
          </cell>
          <cell r="P4987" t="str">
            <v>Cindea Tayutic</v>
          </cell>
          <cell r="Q4987">
            <v>5</v>
          </cell>
          <cell r="R4987">
            <v>6731</v>
          </cell>
        </row>
        <row r="4988">
          <cell r="N4988" t="str">
            <v>Centro Educativo</v>
          </cell>
          <cell r="O4988" t="str">
            <v>Turrialba</v>
          </cell>
          <cell r="P4988" t="str">
            <v>Cindea Turrialba</v>
          </cell>
          <cell r="Q4988">
            <v>2</v>
          </cell>
          <cell r="R4988">
            <v>5101</v>
          </cell>
        </row>
        <row r="4989">
          <cell r="N4989" t="str">
            <v>Centro Educativo</v>
          </cell>
          <cell r="O4989" t="str">
            <v>Turrialba</v>
          </cell>
          <cell r="P4989" t="str">
            <v>Cnvmts. C.T.P. La Suiza</v>
          </cell>
          <cell r="Q4989">
            <v>3</v>
          </cell>
          <cell r="R4989">
            <v>6253</v>
          </cell>
        </row>
        <row r="4990">
          <cell r="N4990" t="str">
            <v>Centro Educativo</v>
          </cell>
          <cell r="O4990" t="str">
            <v>Turrialba</v>
          </cell>
          <cell r="P4990" t="str">
            <v>Cnvmts. Esc. Jabillos</v>
          </cell>
          <cell r="Q4990">
            <v>3</v>
          </cell>
          <cell r="R4990">
            <v>6253</v>
          </cell>
        </row>
        <row r="4991">
          <cell r="N4991" t="str">
            <v>Centro Educativo</v>
          </cell>
          <cell r="O4991" t="str">
            <v>Turrialba</v>
          </cell>
          <cell r="P4991" t="str">
            <v>Cnvmts. Instituto Dr. Clodomiro Picado Twight</v>
          </cell>
          <cell r="Q4991">
            <v>2</v>
          </cell>
          <cell r="R4991">
            <v>6253</v>
          </cell>
        </row>
        <row r="4992">
          <cell r="N4992" t="str">
            <v>Centro Educativo</v>
          </cell>
          <cell r="O4992" t="str">
            <v>Turrialba</v>
          </cell>
          <cell r="P4992" t="str">
            <v>Cnvmts. Liceo De Tucurrique</v>
          </cell>
          <cell r="Q4992">
            <v>1</v>
          </cell>
          <cell r="R4992">
            <v>6253</v>
          </cell>
        </row>
        <row r="4993">
          <cell r="N4993" t="str">
            <v>Centro Educativo</v>
          </cell>
          <cell r="O4993" t="str">
            <v>Turrialba</v>
          </cell>
          <cell r="P4993" t="str">
            <v>Colegio Ambientalista De Pejibaye</v>
          </cell>
          <cell r="Q4993">
            <v>1</v>
          </cell>
          <cell r="R4993">
            <v>4075</v>
          </cell>
        </row>
        <row r="4994">
          <cell r="N4994" t="str">
            <v>Centro Educativo</v>
          </cell>
          <cell r="O4994" t="str">
            <v>Turrialba</v>
          </cell>
          <cell r="P4994" t="str">
            <v>Colegio Ambientalista De Pejibaye</v>
          </cell>
          <cell r="Q4994">
            <v>1</v>
          </cell>
          <cell r="R4994">
            <v>5503</v>
          </cell>
        </row>
        <row r="4995">
          <cell r="N4995" t="str">
            <v>Centro Educativo</v>
          </cell>
          <cell r="O4995" t="str">
            <v>Turrialba</v>
          </cell>
          <cell r="P4995" t="str">
            <v>Colegio Dr. Clodomiro Picado Twight</v>
          </cell>
          <cell r="Q4995">
            <v>2</v>
          </cell>
          <cell r="R4995">
            <v>4069</v>
          </cell>
        </row>
        <row r="4996">
          <cell r="N4996" t="str">
            <v>Centro Educativo</v>
          </cell>
          <cell r="O4996" t="str">
            <v>Turrialba</v>
          </cell>
          <cell r="P4996" t="str">
            <v>Colegio Omar Salazar Obando</v>
          </cell>
          <cell r="Q4996">
            <v>2</v>
          </cell>
          <cell r="R4996">
            <v>6456</v>
          </cell>
        </row>
        <row r="4997">
          <cell r="N4997" t="str">
            <v>Centro Educativo</v>
          </cell>
          <cell r="O4997" t="str">
            <v>Turrialba</v>
          </cell>
          <cell r="P4997" t="str">
            <v>Coned Turrialba</v>
          </cell>
          <cell r="Q4997">
            <v>2</v>
          </cell>
          <cell r="R4997">
            <v>6242</v>
          </cell>
        </row>
        <row r="4998">
          <cell r="N4998" t="str">
            <v>Centro Educativo</v>
          </cell>
          <cell r="O4998" t="str">
            <v>Turrialba</v>
          </cell>
          <cell r="P4998" t="str">
            <v>Enseñanza Especial De Turrialba</v>
          </cell>
          <cell r="Q4998">
            <v>2</v>
          </cell>
          <cell r="R4998">
            <v>4586</v>
          </cell>
        </row>
        <row r="4999">
          <cell r="N4999" t="str">
            <v>Centro Educativo</v>
          </cell>
          <cell r="O4999" t="str">
            <v>Turrialba</v>
          </cell>
          <cell r="P4999" t="str">
            <v>Esc. Alto Almirante</v>
          </cell>
          <cell r="Q4999">
            <v>6</v>
          </cell>
          <cell r="R4999">
            <v>1964</v>
          </cell>
        </row>
        <row r="5000">
          <cell r="N5000" t="str">
            <v>Centro Educativo</v>
          </cell>
          <cell r="O5000" t="str">
            <v>Turrialba</v>
          </cell>
          <cell r="P5000" t="str">
            <v>Esc. Alto De Varas</v>
          </cell>
          <cell r="Q5000">
            <v>8</v>
          </cell>
          <cell r="R5000">
            <v>1936</v>
          </cell>
        </row>
        <row r="5001">
          <cell r="N5001" t="str">
            <v>Centro Educativo</v>
          </cell>
          <cell r="O5001" t="str">
            <v>Turrialba</v>
          </cell>
          <cell r="P5001" t="str">
            <v>Esc. Aquiares</v>
          </cell>
          <cell r="Q5001">
            <v>4</v>
          </cell>
          <cell r="R5001">
            <v>1937</v>
          </cell>
        </row>
        <row r="5002">
          <cell r="N5002" t="str">
            <v>Centro Educativo</v>
          </cell>
          <cell r="O5002" t="str">
            <v>Turrialba</v>
          </cell>
          <cell r="P5002" t="str">
            <v>Esc. Asentamiento Yama</v>
          </cell>
          <cell r="Q5002">
            <v>3</v>
          </cell>
          <cell r="R5002">
            <v>1995</v>
          </cell>
        </row>
        <row r="5003">
          <cell r="N5003" t="str">
            <v>Centro Educativo</v>
          </cell>
          <cell r="O5003" t="str">
            <v>Turrialba</v>
          </cell>
          <cell r="P5003" t="str">
            <v>Esc. Atirro</v>
          </cell>
          <cell r="Q5003">
            <v>1</v>
          </cell>
          <cell r="R5003">
            <v>1941</v>
          </cell>
        </row>
        <row r="5004">
          <cell r="N5004" t="str">
            <v>Centro Educativo</v>
          </cell>
          <cell r="O5004" t="str">
            <v>Turrialba</v>
          </cell>
          <cell r="P5004" t="str">
            <v>Esc. Azul</v>
          </cell>
          <cell r="Q5004">
            <v>8</v>
          </cell>
          <cell r="R5004">
            <v>1942</v>
          </cell>
        </row>
        <row r="5005">
          <cell r="N5005" t="str">
            <v>Centro Educativo</v>
          </cell>
          <cell r="O5005" t="str">
            <v>Turrialba</v>
          </cell>
          <cell r="P5005" t="str">
            <v>Esc. Bajo Pacuare</v>
          </cell>
          <cell r="Q5005">
            <v>5</v>
          </cell>
          <cell r="R5005">
            <v>2055</v>
          </cell>
        </row>
        <row r="5006">
          <cell r="N5006" t="str">
            <v>Centro Educativo</v>
          </cell>
          <cell r="O5006" t="str">
            <v>Turrialba</v>
          </cell>
          <cell r="P5006" t="str">
            <v>Esc. Bäyëi</v>
          </cell>
          <cell r="Q5006">
            <v>6</v>
          </cell>
          <cell r="R5006">
            <v>1963</v>
          </cell>
        </row>
        <row r="5007">
          <cell r="N5007" t="str">
            <v>Centro Educativo</v>
          </cell>
          <cell r="O5007" t="str">
            <v>Turrialba</v>
          </cell>
          <cell r="P5007" t="str">
            <v>Esc. Bayeiñak</v>
          </cell>
          <cell r="Q5007">
            <v>6</v>
          </cell>
          <cell r="R5007">
            <v>1978</v>
          </cell>
        </row>
        <row r="5008">
          <cell r="N5008" t="str">
            <v>Centro Educativo</v>
          </cell>
          <cell r="O5008" t="str">
            <v>Turrialba</v>
          </cell>
          <cell r="P5008" t="str">
            <v>Esc. Blas Solano Pérez</v>
          </cell>
          <cell r="Q5008">
            <v>3</v>
          </cell>
          <cell r="R5008">
            <v>2029</v>
          </cell>
        </row>
        <row r="5009">
          <cell r="N5009" t="str">
            <v>Centro Educativo</v>
          </cell>
          <cell r="O5009" t="str">
            <v>Turrialba</v>
          </cell>
          <cell r="P5009" t="str">
            <v>Esc. Blöriñak</v>
          </cell>
          <cell r="Q5009">
            <v>7</v>
          </cell>
          <cell r="R5009">
            <v>1945</v>
          </cell>
        </row>
        <row r="5010">
          <cell r="N5010" t="str">
            <v>Centro Educativo</v>
          </cell>
          <cell r="O5010" t="str">
            <v>Turrialba</v>
          </cell>
          <cell r="P5010" t="str">
            <v>Esc. Blujuriñak</v>
          </cell>
          <cell r="Q5010">
            <v>9</v>
          </cell>
          <cell r="R5010">
            <v>6543</v>
          </cell>
        </row>
        <row r="5011">
          <cell r="N5011" t="str">
            <v>Centro Educativo</v>
          </cell>
          <cell r="O5011" t="str">
            <v>Turrialba</v>
          </cell>
          <cell r="P5011" t="str">
            <v>Esc. Bonilla</v>
          </cell>
          <cell r="Q5011">
            <v>4</v>
          </cell>
          <cell r="R5011">
            <v>1968</v>
          </cell>
        </row>
        <row r="5012">
          <cell r="N5012" t="str">
            <v>Centro Educativo</v>
          </cell>
          <cell r="O5012" t="str">
            <v>Turrialba</v>
          </cell>
          <cell r="P5012" t="str">
            <v>Esc. Bukeri</v>
          </cell>
          <cell r="Q5012">
            <v>6</v>
          </cell>
          <cell r="R5012">
            <v>5697</v>
          </cell>
        </row>
        <row r="5013">
          <cell r="N5013" t="str">
            <v>Centro Educativo</v>
          </cell>
          <cell r="O5013" t="str">
            <v>Turrialba</v>
          </cell>
          <cell r="P5013" t="str">
            <v>Esc. Calle Vargas</v>
          </cell>
          <cell r="Q5013">
            <v>4</v>
          </cell>
          <cell r="R5013">
            <v>1939</v>
          </cell>
        </row>
        <row r="5014">
          <cell r="N5014" t="str">
            <v>Centro Educativo</v>
          </cell>
          <cell r="O5014" t="str">
            <v>Turrialba</v>
          </cell>
          <cell r="P5014" t="str">
            <v>Esc. Canadá</v>
          </cell>
          <cell r="Q5014">
            <v>3</v>
          </cell>
          <cell r="R5014">
            <v>1949</v>
          </cell>
        </row>
        <row r="5015">
          <cell r="N5015" t="str">
            <v>Centro Educativo</v>
          </cell>
          <cell r="O5015" t="str">
            <v>Turrialba</v>
          </cell>
          <cell r="P5015" t="str">
            <v>Esc. Carlos Luis Castro Arce</v>
          </cell>
          <cell r="Q5015">
            <v>8</v>
          </cell>
          <cell r="R5015">
            <v>1943</v>
          </cell>
        </row>
        <row r="5016">
          <cell r="N5016" t="str">
            <v>Centro Educativo</v>
          </cell>
          <cell r="O5016" t="str">
            <v>Turrialba</v>
          </cell>
          <cell r="P5016" t="str">
            <v>Esc. Carlos Luis Valverde Vega (Jiménez)</v>
          </cell>
          <cell r="Q5016">
            <v>1</v>
          </cell>
          <cell r="R5016">
            <v>1981</v>
          </cell>
        </row>
        <row r="5017">
          <cell r="N5017" t="str">
            <v>Centro Educativo</v>
          </cell>
          <cell r="O5017" t="str">
            <v>Turrialba</v>
          </cell>
          <cell r="P5017" t="str">
            <v>Esc. Carmen Lyra</v>
          </cell>
          <cell r="Q5017">
            <v>8</v>
          </cell>
          <cell r="R5017">
            <v>1948</v>
          </cell>
        </row>
        <row r="5018">
          <cell r="N5018" t="str">
            <v>Centro Educativo</v>
          </cell>
          <cell r="O5018" t="str">
            <v>Turrialba</v>
          </cell>
          <cell r="P5018" t="str">
            <v>Esc. Cecilio Lindo Morales</v>
          </cell>
          <cell r="Q5018">
            <v>1</v>
          </cell>
          <cell r="R5018">
            <v>1998</v>
          </cell>
        </row>
        <row r="5019">
          <cell r="N5019" t="str">
            <v>Centro Educativo</v>
          </cell>
          <cell r="O5019" t="str">
            <v>Turrialba</v>
          </cell>
          <cell r="P5019" t="str">
            <v>Esc. China Kichá</v>
          </cell>
          <cell r="Q5019">
            <v>7</v>
          </cell>
          <cell r="R5019">
            <v>5652</v>
          </cell>
        </row>
        <row r="5020">
          <cell r="N5020" t="str">
            <v>Centro Educativo</v>
          </cell>
          <cell r="O5020" t="str">
            <v>Turrialba</v>
          </cell>
          <cell r="P5020" t="str">
            <v>Esc. Chitaría</v>
          </cell>
          <cell r="Q5020">
            <v>3</v>
          </cell>
          <cell r="R5020">
            <v>1957</v>
          </cell>
        </row>
        <row r="5021">
          <cell r="N5021" t="str">
            <v>Centro Educativo</v>
          </cell>
          <cell r="O5021" t="str">
            <v>Turrialba</v>
          </cell>
          <cell r="P5021" t="str">
            <v>Esc. Cien Manzanas</v>
          </cell>
          <cell r="Q5021">
            <v>5</v>
          </cell>
          <cell r="R5021">
            <v>1958</v>
          </cell>
        </row>
        <row r="5022">
          <cell r="N5022" t="str">
            <v>Centro Educativo</v>
          </cell>
          <cell r="O5022" t="str">
            <v>Turrialba</v>
          </cell>
          <cell r="P5022" t="str">
            <v>Esc. Cimarrón</v>
          </cell>
          <cell r="Q5022">
            <v>8</v>
          </cell>
          <cell r="R5022">
            <v>1959</v>
          </cell>
        </row>
        <row r="5023">
          <cell r="N5023" t="str">
            <v>Centro Educativo</v>
          </cell>
          <cell r="O5023" t="str">
            <v>Turrialba</v>
          </cell>
          <cell r="P5023" t="str">
            <v>Esc. Cocotsakubata</v>
          </cell>
          <cell r="Q5023">
            <v>6</v>
          </cell>
          <cell r="R5023">
            <v>6018</v>
          </cell>
        </row>
        <row r="5024">
          <cell r="N5024" t="str">
            <v>Centro Educativo</v>
          </cell>
          <cell r="O5024" t="str">
            <v>Turrialba</v>
          </cell>
          <cell r="P5024" t="str">
            <v>Esc. Colonia De Guayabo</v>
          </cell>
          <cell r="Q5024">
            <v>8</v>
          </cell>
          <cell r="R5024">
            <v>1960</v>
          </cell>
        </row>
        <row r="5025">
          <cell r="N5025" t="str">
            <v>Centro Educativo</v>
          </cell>
          <cell r="O5025" t="str">
            <v>Turrialba</v>
          </cell>
          <cell r="P5025" t="str">
            <v>Esc. Dikëkläriñak</v>
          </cell>
          <cell r="Q5025">
            <v>6</v>
          </cell>
          <cell r="R5025">
            <v>5800</v>
          </cell>
        </row>
        <row r="5026">
          <cell r="N5026" t="str">
            <v>Centro Educativo</v>
          </cell>
          <cell r="O5026" t="str">
            <v>Turrialba</v>
          </cell>
          <cell r="P5026" t="str">
            <v>Esc. Dominica</v>
          </cell>
          <cell r="Q5026">
            <v>4</v>
          </cell>
          <cell r="R5026">
            <v>1973</v>
          </cell>
        </row>
        <row r="5027">
          <cell r="N5027" t="str">
            <v>Centro Educativo</v>
          </cell>
          <cell r="O5027" t="str">
            <v>Turrialba</v>
          </cell>
          <cell r="P5027" t="str">
            <v>Esc. Dörbata</v>
          </cell>
          <cell r="Q5027">
            <v>6</v>
          </cell>
          <cell r="R5027">
            <v>5824</v>
          </cell>
        </row>
        <row r="5028">
          <cell r="N5028" t="str">
            <v>Centro Educativo</v>
          </cell>
          <cell r="O5028" t="str">
            <v>Turrialba</v>
          </cell>
          <cell r="P5028" t="str">
            <v>Esc. Dr. Jose María Castro Madriz</v>
          </cell>
          <cell r="Q5028">
            <v>1</v>
          </cell>
          <cell r="R5028">
            <v>2030</v>
          </cell>
        </row>
        <row r="5029">
          <cell r="N5029" t="str">
            <v>Centro Educativo</v>
          </cell>
          <cell r="O5029" t="str">
            <v>Turrialba</v>
          </cell>
          <cell r="P5029" t="str">
            <v>Esc. Dr. Valeriano Fernández Ferraz</v>
          </cell>
          <cell r="Q5029">
            <v>8</v>
          </cell>
          <cell r="R5029">
            <v>1988</v>
          </cell>
        </row>
        <row r="5030">
          <cell r="N5030" t="str">
            <v>Centro Educativo</v>
          </cell>
          <cell r="O5030" t="str">
            <v>Turrialba</v>
          </cell>
          <cell r="P5030" t="str">
            <v>Esc. Duchari</v>
          </cell>
          <cell r="Q5030">
            <v>6</v>
          </cell>
          <cell r="R5030">
            <v>6400</v>
          </cell>
        </row>
        <row r="5031">
          <cell r="N5031" t="str">
            <v>Centro Educativo</v>
          </cell>
          <cell r="O5031" t="str">
            <v>Turrialba</v>
          </cell>
          <cell r="P5031" t="str">
            <v>Esc. Dulce Nombre</v>
          </cell>
          <cell r="Q5031">
            <v>8</v>
          </cell>
          <cell r="R5031">
            <v>1974</v>
          </cell>
        </row>
        <row r="5032">
          <cell r="N5032" t="str">
            <v>Centro Educativo</v>
          </cell>
          <cell r="O5032" t="str">
            <v>Turrialba</v>
          </cell>
          <cell r="P5032" t="str">
            <v>Esc. Dusiriñak</v>
          </cell>
          <cell r="Q5032">
            <v>6</v>
          </cell>
          <cell r="R5032">
            <v>5803</v>
          </cell>
        </row>
        <row r="5033">
          <cell r="N5033" t="str">
            <v>Centro Educativo</v>
          </cell>
          <cell r="O5033" t="str">
            <v>Turrialba</v>
          </cell>
          <cell r="P5033" t="str">
            <v>Esc. Eduardo Peralta Jiménez</v>
          </cell>
          <cell r="Q5033">
            <v>1</v>
          </cell>
          <cell r="R5033">
            <v>2050</v>
          </cell>
        </row>
        <row r="5034">
          <cell r="N5034" t="str">
            <v>Centro Educativo</v>
          </cell>
          <cell r="O5034" t="str">
            <v>Turrialba</v>
          </cell>
          <cell r="P5034" t="str">
            <v>Esc. El Carmen (La Suiza)</v>
          </cell>
          <cell r="Q5034">
            <v>3</v>
          </cell>
          <cell r="R5034">
            <v>2061</v>
          </cell>
        </row>
        <row r="5035">
          <cell r="N5035" t="str">
            <v>Centro Educativo</v>
          </cell>
          <cell r="O5035" t="str">
            <v>Turrialba</v>
          </cell>
          <cell r="P5035" t="str">
            <v>Esc. El Carmen (Santa Cruz)</v>
          </cell>
          <cell r="Q5035">
            <v>4</v>
          </cell>
          <cell r="R5035">
            <v>1975</v>
          </cell>
        </row>
        <row r="5036">
          <cell r="N5036" t="str">
            <v>Centro Educativo</v>
          </cell>
          <cell r="O5036" t="str">
            <v>Turrialba</v>
          </cell>
          <cell r="P5036" t="str">
            <v>Esc. El Cas</v>
          </cell>
          <cell r="Q5036">
            <v>8</v>
          </cell>
          <cell r="R5036">
            <v>2013</v>
          </cell>
        </row>
        <row r="5037">
          <cell r="N5037" t="str">
            <v>Centro Educativo</v>
          </cell>
          <cell r="O5037" t="str">
            <v>Turrialba</v>
          </cell>
          <cell r="P5037" t="str">
            <v>Esc. El Congo</v>
          </cell>
          <cell r="Q5037">
            <v>1</v>
          </cell>
          <cell r="R5037">
            <v>5723</v>
          </cell>
        </row>
        <row r="5038">
          <cell r="N5038" t="str">
            <v>Centro Educativo</v>
          </cell>
          <cell r="O5038" t="str">
            <v>Turrialba</v>
          </cell>
          <cell r="P5038" t="str">
            <v>Esc. El Humo</v>
          </cell>
          <cell r="Q5038">
            <v>1</v>
          </cell>
          <cell r="R5038">
            <v>1982</v>
          </cell>
        </row>
        <row r="5039">
          <cell r="N5039" t="str">
            <v>Centro Educativo</v>
          </cell>
          <cell r="O5039" t="str">
            <v>Turrialba</v>
          </cell>
          <cell r="P5039" t="str">
            <v>Esc. El Pilón</v>
          </cell>
          <cell r="Q5039">
            <v>3</v>
          </cell>
          <cell r="R5039">
            <v>1956</v>
          </cell>
        </row>
        <row r="5040">
          <cell r="N5040" t="str">
            <v>Centro Educativo</v>
          </cell>
          <cell r="O5040" t="str">
            <v>Turrialba</v>
          </cell>
          <cell r="P5040" t="str">
            <v>Esc. El Progreso</v>
          </cell>
          <cell r="Q5040">
            <v>3</v>
          </cell>
          <cell r="R5040">
            <v>1934</v>
          </cell>
        </row>
        <row r="5041">
          <cell r="N5041" t="str">
            <v>Centro Educativo</v>
          </cell>
          <cell r="O5041" t="str">
            <v>Turrialba</v>
          </cell>
          <cell r="P5041" t="str">
            <v>Esc. El Recreo</v>
          </cell>
          <cell r="Q5041">
            <v>2</v>
          </cell>
          <cell r="R5041">
            <v>1983</v>
          </cell>
        </row>
        <row r="5042">
          <cell r="N5042" t="str">
            <v>Centro Educativo</v>
          </cell>
          <cell r="O5042" t="str">
            <v>Turrialba</v>
          </cell>
          <cell r="P5042" t="str">
            <v>Esc. El Seis</v>
          </cell>
          <cell r="Q5042">
            <v>8</v>
          </cell>
          <cell r="R5042">
            <v>1969</v>
          </cell>
        </row>
        <row r="5043">
          <cell r="N5043" t="str">
            <v>Centro Educativo</v>
          </cell>
          <cell r="O5043" t="str">
            <v>Turrialba</v>
          </cell>
          <cell r="P5043" t="str">
            <v>Esc. El Silencio</v>
          </cell>
          <cell r="Q5043">
            <v>5</v>
          </cell>
          <cell r="R5043">
            <v>1984</v>
          </cell>
        </row>
        <row r="5044">
          <cell r="N5044" t="str">
            <v>Centro Educativo</v>
          </cell>
          <cell r="O5044" t="str">
            <v>Turrialba</v>
          </cell>
          <cell r="P5044" t="str">
            <v>Esc. El Sitio (Juan Viñas)</v>
          </cell>
          <cell r="Q5044">
            <v>1</v>
          </cell>
          <cell r="R5044">
            <v>1985</v>
          </cell>
        </row>
        <row r="5045">
          <cell r="N5045" t="str">
            <v>Centro Educativo</v>
          </cell>
          <cell r="O5045" t="str">
            <v>Turrialba</v>
          </cell>
          <cell r="P5045" t="str">
            <v>Esc. El Sitio De Las Abras (San Cruz)</v>
          </cell>
          <cell r="Q5045">
            <v>4</v>
          </cell>
          <cell r="R5045">
            <v>1999</v>
          </cell>
        </row>
        <row r="5046">
          <cell r="N5046" t="str">
            <v>Centro Educativo</v>
          </cell>
          <cell r="O5046" t="str">
            <v>Turrialba</v>
          </cell>
          <cell r="P5046" t="str">
            <v>Esc. El Sol</v>
          </cell>
          <cell r="Q5046">
            <v>3</v>
          </cell>
          <cell r="R5046">
            <v>1986</v>
          </cell>
        </row>
        <row r="5047">
          <cell r="N5047" t="str">
            <v>Centro Educativo</v>
          </cell>
          <cell r="O5047" t="str">
            <v>Turrialba</v>
          </cell>
          <cell r="P5047" t="str">
            <v>Esc. El Torito</v>
          </cell>
          <cell r="Q5047">
            <v>4</v>
          </cell>
          <cell r="R5047">
            <v>2049</v>
          </cell>
        </row>
        <row r="5048">
          <cell r="N5048" t="str">
            <v>Centro Educativo</v>
          </cell>
          <cell r="O5048" t="str">
            <v>Turrialba</v>
          </cell>
          <cell r="P5048" t="str">
            <v>Esc. El Volcan</v>
          </cell>
          <cell r="Q5048">
            <v>4</v>
          </cell>
          <cell r="R5048">
            <v>2054</v>
          </cell>
        </row>
        <row r="5049">
          <cell r="N5049" t="str">
            <v>Centro Educativo</v>
          </cell>
          <cell r="O5049" t="str">
            <v>Turrialba</v>
          </cell>
          <cell r="P5049" t="str">
            <v>Esc. Enrique Pacheco Aguilar</v>
          </cell>
          <cell r="Q5049">
            <v>3</v>
          </cell>
          <cell r="R5049">
            <v>1989</v>
          </cell>
        </row>
        <row r="5050">
          <cell r="N5050" t="str">
            <v>Centro Educativo</v>
          </cell>
          <cell r="O5050" t="str">
            <v>Turrialba</v>
          </cell>
          <cell r="P5050" t="str">
            <v>Esc. Eslabón</v>
          </cell>
          <cell r="Q5050">
            <v>3</v>
          </cell>
          <cell r="R5050">
            <v>1987</v>
          </cell>
        </row>
        <row r="5051">
          <cell r="N5051" t="str">
            <v>Centro Educativo</v>
          </cell>
          <cell r="O5051" t="str">
            <v>Turrialba</v>
          </cell>
          <cell r="P5051" t="str">
            <v>Esc. Francisco Bonilla Wepol</v>
          </cell>
          <cell r="Q5051">
            <v>4</v>
          </cell>
          <cell r="R5051">
            <v>1961</v>
          </cell>
        </row>
        <row r="5052">
          <cell r="N5052" t="str">
            <v>Centro Educativo</v>
          </cell>
          <cell r="O5052" t="str">
            <v>Turrialba</v>
          </cell>
          <cell r="P5052" t="str">
            <v>Esc. Grano De Oro</v>
          </cell>
          <cell r="Q5052">
            <v>5</v>
          </cell>
          <cell r="R5052">
            <v>1990</v>
          </cell>
        </row>
        <row r="5053">
          <cell r="N5053" t="str">
            <v>Centro Educativo</v>
          </cell>
          <cell r="O5053" t="str">
            <v>Turrialba</v>
          </cell>
          <cell r="P5053" t="str">
            <v>Esc. Guayaba Yäkä</v>
          </cell>
          <cell r="Q5053">
            <v>7</v>
          </cell>
          <cell r="R5053">
            <v>5704</v>
          </cell>
        </row>
        <row r="5054">
          <cell r="N5054" t="str">
            <v>Centro Educativo</v>
          </cell>
          <cell r="O5054" t="str">
            <v>Turrialba</v>
          </cell>
          <cell r="P5054" t="str">
            <v>Esc. Guayabo (Santa Cruz)</v>
          </cell>
          <cell r="Q5054">
            <v>4</v>
          </cell>
          <cell r="R5054">
            <v>1971</v>
          </cell>
        </row>
        <row r="5055">
          <cell r="N5055" t="str">
            <v>Centro Educativo</v>
          </cell>
          <cell r="O5055" t="str">
            <v>Turrialba</v>
          </cell>
          <cell r="P5055" t="str">
            <v>Esc. Guayabo Abajo (Santa Teresita)</v>
          </cell>
          <cell r="Q5055">
            <v>8</v>
          </cell>
          <cell r="R5055">
            <v>2058</v>
          </cell>
        </row>
        <row r="5056">
          <cell r="N5056" t="str">
            <v>Centro Educativo</v>
          </cell>
          <cell r="O5056" t="str">
            <v>Turrialba</v>
          </cell>
          <cell r="P5056" t="str">
            <v>Esc. Ignacio Fuentes Molina</v>
          </cell>
          <cell r="Q5056">
            <v>3</v>
          </cell>
          <cell r="R5056">
            <v>2037</v>
          </cell>
        </row>
        <row r="5057">
          <cell r="N5057" t="str">
            <v>Centro Educativo</v>
          </cell>
          <cell r="O5057" t="str">
            <v>Turrialba</v>
          </cell>
          <cell r="P5057" t="str">
            <v>Esc. Jabillos</v>
          </cell>
          <cell r="Q5057">
            <v>3</v>
          </cell>
          <cell r="R5057">
            <v>1994</v>
          </cell>
        </row>
        <row r="5058">
          <cell r="N5058" t="str">
            <v>Centro Educativo</v>
          </cell>
          <cell r="O5058" t="str">
            <v>Turrialba</v>
          </cell>
          <cell r="P5058" t="str">
            <v>Esc. Jak Tain</v>
          </cell>
          <cell r="Q5058">
            <v>6</v>
          </cell>
          <cell r="R5058">
            <v>1976</v>
          </cell>
        </row>
        <row r="5059">
          <cell r="N5059" t="str">
            <v>Centro Educativo</v>
          </cell>
          <cell r="O5059" t="str">
            <v>Turrialba</v>
          </cell>
          <cell r="P5059" t="str">
            <v>Esc. Jakkjuä</v>
          </cell>
          <cell r="Q5059">
            <v>9</v>
          </cell>
          <cell r="R5059">
            <v>5812</v>
          </cell>
        </row>
        <row r="5060">
          <cell r="N5060" t="str">
            <v>Centro Educativo</v>
          </cell>
          <cell r="O5060" t="str">
            <v>Turrialba</v>
          </cell>
          <cell r="P5060" t="str">
            <v>Esc. Jakkjuäbata</v>
          </cell>
          <cell r="Q5060">
            <v>7</v>
          </cell>
          <cell r="R5060">
            <v>5703</v>
          </cell>
        </row>
        <row r="5061">
          <cell r="N5061" t="str">
            <v>Centro Educativo</v>
          </cell>
          <cell r="O5061" t="str">
            <v>Turrialba</v>
          </cell>
          <cell r="P5061" t="str">
            <v>Esc. Jäkui</v>
          </cell>
          <cell r="Q5061">
            <v>9</v>
          </cell>
          <cell r="R5061">
            <v>1944</v>
          </cell>
        </row>
        <row r="5062">
          <cell r="N5062" t="str">
            <v>Centro Educativo</v>
          </cell>
          <cell r="O5062" t="str">
            <v>Turrialba</v>
          </cell>
          <cell r="P5062" t="str">
            <v>Esc. Jala Kichá</v>
          </cell>
          <cell r="Q5062">
            <v>9</v>
          </cell>
          <cell r="R5062">
            <v>5877</v>
          </cell>
        </row>
        <row r="5063">
          <cell r="N5063" t="str">
            <v>Centro Educativo</v>
          </cell>
          <cell r="O5063" t="str">
            <v>Turrialba</v>
          </cell>
          <cell r="P5063" t="str">
            <v>Esc. Jamari Täwä</v>
          </cell>
          <cell r="Q5063">
            <v>7</v>
          </cell>
          <cell r="R5063">
            <v>5861</v>
          </cell>
        </row>
        <row r="5064">
          <cell r="N5064" t="str">
            <v>Centro Educativo</v>
          </cell>
          <cell r="O5064" t="str">
            <v>Turrialba</v>
          </cell>
          <cell r="P5064" t="str">
            <v>Esc. Jamo</v>
          </cell>
          <cell r="Q5064">
            <v>9</v>
          </cell>
          <cell r="R5064">
            <v>5705</v>
          </cell>
        </row>
        <row r="5065">
          <cell r="N5065" t="str">
            <v>Centro Educativo</v>
          </cell>
          <cell r="O5065" t="str">
            <v>Turrialba</v>
          </cell>
          <cell r="P5065" t="str">
            <v>Esc. Järëy</v>
          </cell>
          <cell r="Q5065">
            <v>7</v>
          </cell>
          <cell r="R5065">
            <v>4972</v>
          </cell>
        </row>
        <row r="5066">
          <cell r="N5066" t="str">
            <v>Centro Educativo</v>
          </cell>
          <cell r="O5066" t="str">
            <v>Turrialba</v>
          </cell>
          <cell r="P5066" t="str">
            <v>Esc. Jenaro Bonilla Aguilar</v>
          </cell>
          <cell r="Q5066">
            <v>2</v>
          </cell>
          <cell r="R5066">
            <v>2019</v>
          </cell>
        </row>
        <row r="5067">
          <cell r="N5067" t="str">
            <v>Centro Educativo</v>
          </cell>
          <cell r="O5067" t="str">
            <v>Turrialba</v>
          </cell>
          <cell r="P5067" t="str">
            <v>Esc. Jenaro Bonilla Aguilar</v>
          </cell>
          <cell r="Q5067">
            <v>2</v>
          </cell>
          <cell r="R5067">
            <v>4604</v>
          </cell>
        </row>
        <row r="5068">
          <cell r="N5068" t="str">
            <v>Centro Educativo</v>
          </cell>
          <cell r="O5068" t="str">
            <v>Turrialba</v>
          </cell>
          <cell r="P5068" t="str">
            <v>Esc. Jicotea</v>
          </cell>
          <cell r="Q5068">
            <v>5</v>
          </cell>
          <cell r="R5068">
            <v>1997</v>
          </cell>
        </row>
        <row r="5069">
          <cell r="N5069" t="str">
            <v>Centro Educativo</v>
          </cell>
          <cell r="O5069" t="str">
            <v>Turrialba</v>
          </cell>
          <cell r="P5069" t="str">
            <v>Esc. Jokbata</v>
          </cell>
          <cell r="Q5069">
            <v>6</v>
          </cell>
          <cell r="R5069">
            <v>1993</v>
          </cell>
        </row>
        <row r="5070">
          <cell r="N5070" t="str">
            <v>Centro Educativo</v>
          </cell>
          <cell r="O5070" t="str">
            <v>Turrialba</v>
          </cell>
          <cell r="P5070" t="str">
            <v>Esc. Jorge Rossi Chavarría</v>
          </cell>
          <cell r="Q5070">
            <v>8</v>
          </cell>
          <cell r="R5070">
            <v>5831</v>
          </cell>
        </row>
        <row r="5071">
          <cell r="N5071" t="str">
            <v>Centro Educativo</v>
          </cell>
          <cell r="O5071" t="str">
            <v>Turrialba</v>
          </cell>
          <cell r="P5071" t="str">
            <v>Esc. Juana Dennis Vives</v>
          </cell>
          <cell r="Q5071">
            <v>2</v>
          </cell>
          <cell r="R5071">
            <v>2021</v>
          </cell>
        </row>
        <row r="5072">
          <cell r="N5072" t="str">
            <v>Centro Educativo</v>
          </cell>
          <cell r="O5072" t="str">
            <v>Turrialba</v>
          </cell>
          <cell r="P5072" t="str">
            <v>Esc. Juitö</v>
          </cell>
          <cell r="Q5072">
            <v>6</v>
          </cell>
          <cell r="R5072">
            <v>6402</v>
          </cell>
        </row>
        <row r="5073">
          <cell r="N5073" t="str">
            <v>Centro Educativo</v>
          </cell>
          <cell r="O5073" t="str">
            <v>Turrialba</v>
          </cell>
          <cell r="P5073" t="str">
            <v>Esc. Julia Fernández Rodríguez</v>
          </cell>
          <cell r="Q5073">
            <v>4</v>
          </cell>
          <cell r="R5073">
            <v>2036</v>
          </cell>
        </row>
        <row r="5074">
          <cell r="N5074" t="str">
            <v>Centro Educativo</v>
          </cell>
          <cell r="O5074" t="str">
            <v>Turrialba</v>
          </cell>
          <cell r="P5074" t="str">
            <v>Esc. Kabébata</v>
          </cell>
          <cell r="Q5074">
            <v>7</v>
          </cell>
          <cell r="R5074">
            <v>1952</v>
          </cell>
        </row>
        <row r="5075">
          <cell r="N5075" t="str">
            <v>Centro Educativo</v>
          </cell>
          <cell r="O5075" t="str">
            <v>Turrialba</v>
          </cell>
          <cell r="P5075" t="str">
            <v>Esc. Kaberi</v>
          </cell>
          <cell r="Q5075">
            <v>9</v>
          </cell>
          <cell r="R5075">
            <v>6141</v>
          </cell>
        </row>
        <row r="5076">
          <cell r="N5076" t="str">
            <v>Centro Educativo</v>
          </cell>
          <cell r="O5076" t="str">
            <v>Turrialba</v>
          </cell>
          <cell r="P5076" t="str">
            <v>Esc. Karko</v>
          </cell>
          <cell r="Q5076">
            <v>6</v>
          </cell>
          <cell r="R5076">
            <v>5308</v>
          </cell>
        </row>
        <row r="5077">
          <cell r="N5077" t="str">
            <v>Centro Educativo</v>
          </cell>
          <cell r="O5077" t="str">
            <v>Turrialba</v>
          </cell>
          <cell r="P5077" t="str">
            <v>Esc. Kjalari</v>
          </cell>
          <cell r="Q5077">
            <v>9</v>
          </cell>
          <cell r="R5077">
            <v>5802</v>
          </cell>
        </row>
        <row r="5078">
          <cell r="N5078" t="str">
            <v>Centro Educativo</v>
          </cell>
          <cell r="O5078" t="str">
            <v>Turrialba</v>
          </cell>
          <cell r="P5078" t="str">
            <v>Esc. Koiyaba</v>
          </cell>
          <cell r="Q5078">
            <v>7</v>
          </cell>
          <cell r="R5078">
            <v>1992</v>
          </cell>
        </row>
        <row r="5079">
          <cell r="N5079" t="str">
            <v>Centro Educativo</v>
          </cell>
          <cell r="O5079" t="str">
            <v>Turrialba</v>
          </cell>
          <cell r="P5079" t="str">
            <v>Esc. Konobata</v>
          </cell>
          <cell r="Q5079">
            <v>9</v>
          </cell>
          <cell r="R5079">
            <v>6154</v>
          </cell>
        </row>
        <row r="5080">
          <cell r="N5080" t="str">
            <v>Centro Educativo</v>
          </cell>
          <cell r="O5080" t="str">
            <v>Turrialba</v>
          </cell>
          <cell r="P5080" t="str">
            <v>Esc. Ksarabata</v>
          </cell>
          <cell r="Q5080">
            <v>9</v>
          </cell>
          <cell r="R5080">
            <v>6403</v>
          </cell>
        </row>
        <row r="5081">
          <cell r="N5081" t="str">
            <v>Centro Educativo</v>
          </cell>
          <cell r="O5081" t="str">
            <v>Turrialba</v>
          </cell>
          <cell r="P5081" t="str">
            <v>Esc. Ksariñak</v>
          </cell>
          <cell r="Q5081">
            <v>9</v>
          </cell>
          <cell r="R5081">
            <v>1980</v>
          </cell>
        </row>
        <row r="5082">
          <cell r="N5082" t="str">
            <v>Centro Educativo</v>
          </cell>
          <cell r="O5082" t="str">
            <v>Turrialba</v>
          </cell>
          <cell r="P5082" t="str">
            <v>Esc. La Esmeralda</v>
          </cell>
          <cell r="Q5082">
            <v>4</v>
          </cell>
          <cell r="R5082">
            <v>2000</v>
          </cell>
        </row>
        <row r="5083">
          <cell r="N5083" t="str">
            <v>Centro Educativo</v>
          </cell>
          <cell r="O5083" t="str">
            <v>Turrialba</v>
          </cell>
          <cell r="P5083" t="str">
            <v>Esc. La Esperanza</v>
          </cell>
          <cell r="Q5083">
            <v>1</v>
          </cell>
          <cell r="R5083">
            <v>1950</v>
          </cell>
        </row>
        <row r="5084">
          <cell r="N5084" t="str">
            <v>Centro Educativo</v>
          </cell>
          <cell r="O5084" t="str">
            <v>Turrialba</v>
          </cell>
          <cell r="P5084" t="str">
            <v>Esc. La Flor</v>
          </cell>
          <cell r="Q5084">
            <v>3</v>
          </cell>
          <cell r="R5084">
            <v>1954</v>
          </cell>
        </row>
        <row r="5085">
          <cell r="N5085" t="str">
            <v>Centro Educativo</v>
          </cell>
          <cell r="O5085" t="str">
            <v>Turrialba</v>
          </cell>
          <cell r="P5085" t="str">
            <v>Esc. La Fuente</v>
          </cell>
          <cell r="Q5085">
            <v>8</v>
          </cell>
          <cell r="R5085">
            <v>2042</v>
          </cell>
        </row>
        <row r="5086">
          <cell r="N5086" t="str">
            <v>Centro Educativo</v>
          </cell>
          <cell r="O5086" t="str">
            <v>Turrialba</v>
          </cell>
          <cell r="P5086" t="str">
            <v>Esc. La Gloria</v>
          </cell>
          <cell r="Q5086">
            <v>1</v>
          </cell>
          <cell r="R5086">
            <v>2001</v>
          </cell>
        </row>
        <row r="5087">
          <cell r="N5087" t="str">
            <v>Centro Educativo</v>
          </cell>
          <cell r="O5087" t="str">
            <v>Turrialba</v>
          </cell>
          <cell r="P5087" t="str">
            <v>Esc. La Guaria</v>
          </cell>
          <cell r="Q5087">
            <v>3</v>
          </cell>
          <cell r="R5087">
            <v>2002</v>
          </cell>
        </row>
        <row r="5088">
          <cell r="N5088" t="str">
            <v>Centro Educativo</v>
          </cell>
          <cell r="O5088" t="str">
            <v>Turrialba</v>
          </cell>
          <cell r="P5088" t="str">
            <v>Esc. La Margot</v>
          </cell>
          <cell r="Q5088">
            <v>2</v>
          </cell>
          <cell r="R5088">
            <v>2003</v>
          </cell>
        </row>
        <row r="5089">
          <cell r="N5089" t="str">
            <v>Centro Educativo</v>
          </cell>
          <cell r="O5089" t="str">
            <v>Turrialba</v>
          </cell>
          <cell r="P5089" t="str">
            <v>Esc. La Orietta</v>
          </cell>
          <cell r="Q5089">
            <v>8</v>
          </cell>
          <cell r="R5089">
            <v>1970</v>
          </cell>
        </row>
        <row r="5090">
          <cell r="N5090" t="str">
            <v>Centro Educativo</v>
          </cell>
          <cell r="O5090" t="str">
            <v>Turrialba</v>
          </cell>
          <cell r="P5090" t="str">
            <v>Esc. La Pastora</v>
          </cell>
          <cell r="Q5090">
            <v>4</v>
          </cell>
          <cell r="R5090">
            <v>2004</v>
          </cell>
        </row>
        <row r="5091">
          <cell r="N5091" t="str">
            <v>Centro Educativo</v>
          </cell>
          <cell r="O5091" t="str">
            <v>Turrialba</v>
          </cell>
          <cell r="P5091" t="str">
            <v>Esc. La Reunion</v>
          </cell>
          <cell r="Q5091">
            <v>4</v>
          </cell>
          <cell r="R5091">
            <v>2005</v>
          </cell>
        </row>
        <row r="5092">
          <cell r="N5092" t="str">
            <v>Centro Educativo</v>
          </cell>
          <cell r="O5092" t="str">
            <v>Turrialba</v>
          </cell>
          <cell r="P5092" t="str">
            <v>Esc. Laboratorio Turrialba</v>
          </cell>
          <cell r="Q5092">
            <v>2</v>
          </cell>
          <cell r="R5092">
            <v>5053</v>
          </cell>
        </row>
        <row r="5093">
          <cell r="N5093" t="str">
            <v>Centro Educativo</v>
          </cell>
          <cell r="O5093" t="str">
            <v>Turrialba</v>
          </cell>
          <cell r="P5093" t="str">
            <v>Esc. Laboratorio Turrialba (Educ. Especial)</v>
          </cell>
          <cell r="Q5093">
            <v>2</v>
          </cell>
          <cell r="R5093">
            <v>6042</v>
          </cell>
        </row>
        <row r="5094">
          <cell r="N5094" t="str">
            <v>Centro Educativo</v>
          </cell>
          <cell r="O5094" t="str">
            <v>Turrialba</v>
          </cell>
          <cell r="P5094" t="str">
            <v>Esc. Las Américas</v>
          </cell>
          <cell r="Q5094">
            <v>2</v>
          </cell>
          <cell r="R5094">
            <v>2009</v>
          </cell>
        </row>
        <row r="5095">
          <cell r="N5095" t="str">
            <v>Centro Educativo</v>
          </cell>
          <cell r="O5095" t="str">
            <v>Turrialba</v>
          </cell>
          <cell r="P5095" t="str">
            <v>Esc. Las Colonias</v>
          </cell>
          <cell r="Q5095">
            <v>5</v>
          </cell>
          <cell r="R5095">
            <v>2010</v>
          </cell>
        </row>
        <row r="5096">
          <cell r="N5096" t="str">
            <v>Centro Educativo</v>
          </cell>
          <cell r="O5096" t="str">
            <v>Turrialba</v>
          </cell>
          <cell r="P5096" t="str">
            <v>Esc. Las Nubes</v>
          </cell>
          <cell r="Q5096">
            <v>5</v>
          </cell>
          <cell r="R5096">
            <v>2011</v>
          </cell>
        </row>
        <row r="5097">
          <cell r="N5097" t="str">
            <v>Centro Educativo</v>
          </cell>
          <cell r="O5097" t="str">
            <v>Turrialba</v>
          </cell>
          <cell r="P5097" t="str">
            <v>Esc. Las Pavas</v>
          </cell>
          <cell r="Q5097">
            <v>3</v>
          </cell>
          <cell r="R5097">
            <v>2028</v>
          </cell>
        </row>
        <row r="5098">
          <cell r="N5098" t="str">
            <v>Centro Educativo</v>
          </cell>
          <cell r="O5098" t="str">
            <v>Turrialba</v>
          </cell>
          <cell r="P5098" t="str">
            <v>Esc. Las Virtudes</v>
          </cell>
          <cell r="Q5098">
            <v>4</v>
          </cell>
          <cell r="R5098">
            <v>2059</v>
          </cell>
        </row>
        <row r="5099">
          <cell r="N5099" t="str">
            <v>Centro Educativo</v>
          </cell>
          <cell r="O5099" t="str">
            <v>Turrialba</v>
          </cell>
          <cell r="P5099" t="str">
            <v>Esc. Los Alpes</v>
          </cell>
          <cell r="Q5099">
            <v>1</v>
          </cell>
          <cell r="R5099">
            <v>5722</v>
          </cell>
        </row>
        <row r="5100">
          <cell r="N5100" t="str">
            <v>Centro Educativo</v>
          </cell>
          <cell r="O5100" t="str">
            <v>Turrialba</v>
          </cell>
          <cell r="P5100" t="str">
            <v>Esc. Lourdes</v>
          </cell>
          <cell r="Q5100">
            <v>1</v>
          </cell>
          <cell r="R5100">
            <v>1953</v>
          </cell>
        </row>
        <row r="5101">
          <cell r="N5101" t="str">
            <v>Centro Educativo</v>
          </cell>
          <cell r="O5101" t="str">
            <v>Turrialba</v>
          </cell>
          <cell r="P5101" t="str">
            <v>Esc. Manuel Jiménez De La Guardia</v>
          </cell>
          <cell r="Q5101">
            <v>1</v>
          </cell>
          <cell r="R5101">
            <v>2018</v>
          </cell>
        </row>
        <row r="5102">
          <cell r="N5102" t="str">
            <v>Centro Educativo</v>
          </cell>
          <cell r="O5102" t="str">
            <v>Turrialba</v>
          </cell>
          <cell r="P5102" t="str">
            <v>Esc. Manzanillo</v>
          </cell>
          <cell r="Q5102">
            <v>9</v>
          </cell>
          <cell r="R5102">
            <v>5310</v>
          </cell>
        </row>
        <row r="5103">
          <cell r="N5103" t="str">
            <v>Centro Educativo</v>
          </cell>
          <cell r="O5103" t="str">
            <v>Turrialba</v>
          </cell>
          <cell r="P5103" t="str">
            <v>Esc. Marco Aurelio Pereira Ramírez</v>
          </cell>
          <cell r="Q5103">
            <v>1</v>
          </cell>
          <cell r="R5103">
            <v>2053</v>
          </cell>
        </row>
        <row r="5104">
          <cell r="N5104" t="str">
            <v>Centro Educativo</v>
          </cell>
          <cell r="O5104" t="str">
            <v>Turrialba</v>
          </cell>
          <cell r="P5104" t="str">
            <v>Esc. María Auxiliadora</v>
          </cell>
          <cell r="Q5104">
            <v>1</v>
          </cell>
          <cell r="R5104">
            <v>2012</v>
          </cell>
        </row>
        <row r="5105">
          <cell r="N5105" t="str">
            <v>Centro Educativo</v>
          </cell>
          <cell r="O5105" t="str">
            <v>Turrialba</v>
          </cell>
          <cell r="P5105" t="str">
            <v>Esc. Mariano Cortés Cortés</v>
          </cell>
          <cell r="Q5105">
            <v>2</v>
          </cell>
          <cell r="R5105">
            <v>2014</v>
          </cell>
        </row>
        <row r="5106">
          <cell r="N5106" t="str">
            <v>Centro Educativo</v>
          </cell>
          <cell r="O5106" t="str">
            <v>Turrialba</v>
          </cell>
          <cell r="P5106" t="str">
            <v>Esc. Mata De Guineo</v>
          </cell>
          <cell r="Q5106">
            <v>5</v>
          </cell>
          <cell r="R5106">
            <v>2015</v>
          </cell>
        </row>
        <row r="5107">
          <cell r="N5107" t="str">
            <v>Centro Educativo</v>
          </cell>
          <cell r="O5107" t="str">
            <v>Turrialba</v>
          </cell>
          <cell r="P5107" t="str">
            <v>Esc. Mollejones</v>
          </cell>
          <cell r="Q5107">
            <v>3</v>
          </cell>
          <cell r="R5107">
            <v>2016</v>
          </cell>
        </row>
        <row r="5108">
          <cell r="N5108" t="str">
            <v>Centro Educativo</v>
          </cell>
          <cell r="O5108" t="str">
            <v>Turrialba</v>
          </cell>
          <cell r="P5108" t="str">
            <v>Esc. Murcia</v>
          </cell>
          <cell r="Q5108">
            <v>2</v>
          </cell>
          <cell r="R5108">
            <v>2017</v>
          </cell>
        </row>
        <row r="5109">
          <cell r="N5109" t="str">
            <v>Centro Educativo</v>
          </cell>
          <cell r="O5109" t="str">
            <v>Turrialba</v>
          </cell>
          <cell r="P5109" t="str">
            <v>Esc. Música De Jiménez De Turrialba</v>
          </cell>
          <cell r="Q5109">
            <v>1</v>
          </cell>
          <cell r="R5109">
            <v>6684</v>
          </cell>
        </row>
        <row r="5110">
          <cell r="N5110" t="str">
            <v>Centro Educativo</v>
          </cell>
          <cell r="O5110" t="str">
            <v>Turrialba</v>
          </cell>
          <cell r="P5110" t="str">
            <v>Esc. Nimari Täwä</v>
          </cell>
          <cell r="Q5110">
            <v>6</v>
          </cell>
          <cell r="R5110">
            <v>5306</v>
          </cell>
        </row>
        <row r="5111">
          <cell r="N5111" t="str">
            <v>Centro Educativo</v>
          </cell>
          <cell r="O5111" t="str">
            <v>Turrialba</v>
          </cell>
          <cell r="P5111" t="str">
            <v>Esc. Nimariñak</v>
          </cell>
          <cell r="Q5111">
            <v>6</v>
          </cell>
          <cell r="R5111">
            <v>2045</v>
          </cell>
        </row>
        <row r="5112">
          <cell r="N5112" t="str">
            <v>Centro Educativo</v>
          </cell>
          <cell r="O5112" t="str">
            <v>Turrialba</v>
          </cell>
          <cell r="P5112" t="str">
            <v>Esc. Nuestra Señora De Sión</v>
          </cell>
          <cell r="Q5112">
            <v>2</v>
          </cell>
          <cell r="R5112">
            <v>2022</v>
          </cell>
        </row>
        <row r="5113">
          <cell r="N5113" t="str">
            <v>Centro Educativo</v>
          </cell>
          <cell r="O5113" t="str">
            <v>Turrialba</v>
          </cell>
          <cell r="P5113" t="str">
            <v>Esc. Nuestra Señora De Sión (Educ. Especial)</v>
          </cell>
          <cell r="Q5113">
            <v>2</v>
          </cell>
          <cell r="R5113">
            <v>5787</v>
          </cell>
        </row>
        <row r="5114">
          <cell r="N5114" t="str">
            <v>Centro Educativo</v>
          </cell>
          <cell r="O5114" t="str">
            <v>Turrialba</v>
          </cell>
          <cell r="P5114" t="str">
            <v>Esc. Ñariñak</v>
          </cell>
          <cell r="Q5114">
            <v>7</v>
          </cell>
          <cell r="R5114">
            <v>1979</v>
          </cell>
        </row>
        <row r="5115">
          <cell r="N5115" t="str">
            <v>Centro Educativo</v>
          </cell>
          <cell r="O5115" t="str">
            <v>Turrialba</v>
          </cell>
          <cell r="P5115" t="str">
            <v>Esc. Ñoribata</v>
          </cell>
          <cell r="Q5115">
            <v>9</v>
          </cell>
          <cell r="R5115">
            <v>6010</v>
          </cell>
        </row>
        <row r="5116">
          <cell r="N5116" t="str">
            <v>Centro Educativo</v>
          </cell>
          <cell r="O5116" t="str">
            <v>Turrialba</v>
          </cell>
          <cell r="P5116" t="str">
            <v>Esc. Ñuka Kichá</v>
          </cell>
          <cell r="Q5116">
            <v>7</v>
          </cell>
          <cell r="R5116">
            <v>6140</v>
          </cell>
        </row>
        <row r="5117">
          <cell r="N5117" t="str">
            <v>Centro Educativo</v>
          </cell>
          <cell r="O5117" t="str">
            <v>Turrialba</v>
          </cell>
          <cell r="P5117" t="str">
            <v>Esc. Oriente</v>
          </cell>
          <cell r="Q5117">
            <v>1</v>
          </cell>
          <cell r="R5117">
            <v>2023</v>
          </cell>
        </row>
        <row r="5118">
          <cell r="N5118" t="str">
            <v>Centro Educativo</v>
          </cell>
          <cell r="O5118" t="str">
            <v>Turrialba</v>
          </cell>
          <cell r="P5118" t="str">
            <v>Esc. Pacayitas</v>
          </cell>
          <cell r="Q5118">
            <v>3</v>
          </cell>
          <cell r="R5118">
            <v>2024</v>
          </cell>
        </row>
        <row r="5119">
          <cell r="N5119" t="str">
            <v>Centro Educativo</v>
          </cell>
          <cell r="O5119" t="str">
            <v>Turrialba</v>
          </cell>
          <cell r="P5119" t="str">
            <v>Esc. Pacuare (Peralta)</v>
          </cell>
          <cell r="Q5119">
            <v>3</v>
          </cell>
          <cell r="R5119">
            <v>2026</v>
          </cell>
        </row>
        <row r="5120">
          <cell r="N5120" t="str">
            <v>Centro Educativo</v>
          </cell>
          <cell r="O5120" t="str">
            <v>Turrialba</v>
          </cell>
          <cell r="P5120" t="str">
            <v>Esc. Pacuare (Tayutic)</v>
          </cell>
          <cell r="Q5120">
            <v>5</v>
          </cell>
          <cell r="R5120">
            <v>2025</v>
          </cell>
        </row>
        <row r="5121">
          <cell r="N5121" t="str">
            <v>Centro Educativo</v>
          </cell>
          <cell r="O5121" t="str">
            <v>Turrialba</v>
          </cell>
          <cell r="P5121" t="str">
            <v>Esc. Palomo</v>
          </cell>
          <cell r="Q5121">
            <v>8</v>
          </cell>
          <cell r="R5121">
            <v>2027</v>
          </cell>
        </row>
        <row r="5122">
          <cell r="N5122" t="str">
            <v>Centro Educativo</v>
          </cell>
          <cell r="O5122" t="str">
            <v>Turrialba</v>
          </cell>
          <cell r="P5122" t="str">
            <v>Esc. Paso Marcos</v>
          </cell>
          <cell r="Q5122">
            <v>9</v>
          </cell>
          <cell r="R5122">
            <v>5654</v>
          </cell>
        </row>
        <row r="5123">
          <cell r="N5123" t="str">
            <v>Centro Educativo</v>
          </cell>
          <cell r="O5123" t="str">
            <v>Turrialba</v>
          </cell>
          <cell r="P5123" t="str">
            <v>Esc. Peralta</v>
          </cell>
          <cell r="Q5123">
            <v>8</v>
          </cell>
          <cell r="R5123">
            <v>2031</v>
          </cell>
        </row>
        <row r="5124">
          <cell r="N5124" t="str">
            <v>Centro Educativo</v>
          </cell>
          <cell r="O5124" t="str">
            <v>Turrialba</v>
          </cell>
          <cell r="P5124" t="str">
            <v>Esc. Plaza Vieja</v>
          </cell>
          <cell r="Q5124">
            <v>1</v>
          </cell>
          <cell r="R5124">
            <v>6563</v>
          </cell>
        </row>
        <row r="5125">
          <cell r="N5125" t="str">
            <v>Centro Educativo</v>
          </cell>
          <cell r="O5125" t="str">
            <v>Turrialba</v>
          </cell>
          <cell r="P5125" t="str">
            <v>Esc. Rafael Araya Segura</v>
          </cell>
          <cell r="Q5125">
            <v>3</v>
          </cell>
          <cell r="R5125">
            <v>1972</v>
          </cell>
        </row>
        <row r="5126">
          <cell r="N5126" t="str">
            <v>Centro Educativo</v>
          </cell>
          <cell r="O5126" t="str">
            <v>Turrialba</v>
          </cell>
          <cell r="P5126" t="str">
            <v>Esc. Rafael Fuentes Piedra</v>
          </cell>
          <cell r="Q5126">
            <v>2</v>
          </cell>
          <cell r="R5126">
            <v>2039</v>
          </cell>
        </row>
        <row r="5127">
          <cell r="N5127" t="str">
            <v>Centro Educativo</v>
          </cell>
          <cell r="O5127" t="str">
            <v>Turrialba</v>
          </cell>
          <cell r="P5127" t="str">
            <v>Esc. Rodolfo Herzog Muller</v>
          </cell>
          <cell r="Q5127">
            <v>5</v>
          </cell>
          <cell r="R5127">
            <v>4589</v>
          </cell>
        </row>
        <row r="5128">
          <cell r="N5128" t="str">
            <v>Centro Educativo</v>
          </cell>
          <cell r="O5128" t="str">
            <v>Turrialba</v>
          </cell>
          <cell r="P5128" t="str">
            <v>Esc. Rodolfo Herzog Müller</v>
          </cell>
          <cell r="Q5128">
            <v>5</v>
          </cell>
          <cell r="R5128">
            <v>2006</v>
          </cell>
        </row>
        <row r="5129">
          <cell r="N5129" t="str">
            <v>Centro Educativo</v>
          </cell>
          <cell r="O5129" t="str">
            <v>Turrialba</v>
          </cell>
          <cell r="P5129" t="str">
            <v>Esc. San Agustín</v>
          </cell>
          <cell r="Q5129">
            <v>9</v>
          </cell>
          <cell r="R5129">
            <v>2035</v>
          </cell>
        </row>
        <row r="5130">
          <cell r="N5130" t="str">
            <v>Centro Educativo</v>
          </cell>
          <cell r="O5130" t="str">
            <v>Turrialba</v>
          </cell>
          <cell r="P5130" t="str">
            <v>Esc. San Francisco</v>
          </cell>
          <cell r="Q5130">
            <v>5</v>
          </cell>
          <cell r="R5130">
            <v>2051</v>
          </cell>
        </row>
        <row r="5131">
          <cell r="N5131" t="str">
            <v>Centro Educativo</v>
          </cell>
          <cell r="O5131" t="str">
            <v>Turrialba</v>
          </cell>
          <cell r="P5131" t="str">
            <v>Esc. San Joaquín</v>
          </cell>
          <cell r="Q5131">
            <v>5</v>
          </cell>
          <cell r="R5131">
            <v>2038</v>
          </cell>
        </row>
        <row r="5132">
          <cell r="N5132" t="str">
            <v>Centro Educativo</v>
          </cell>
          <cell r="O5132" t="str">
            <v>Turrialba</v>
          </cell>
          <cell r="P5132" t="str">
            <v>Esc. San Juan Bosco</v>
          </cell>
          <cell r="Q5132">
            <v>5</v>
          </cell>
          <cell r="R5132">
            <v>1938</v>
          </cell>
        </row>
        <row r="5133">
          <cell r="N5133" t="str">
            <v>Centro Educativo</v>
          </cell>
          <cell r="O5133" t="str">
            <v>Turrialba</v>
          </cell>
          <cell r="P5133" t="str">
            <v>Esc. San Juan Sur</v>
          </cell>
          <cell r="Q5133">
            <v>2</v>
          </cell>
          <cell r="R5133">
            <v>2040</v>
          </cell>
        </row>
        <row r="5134">
          <cell r="N5134" t="str">
            <v>Centro Educativo</v>
          </cell>
          <cell r="O5134" t="str">
            <v>Turrialba</v>
          </cell>
          <cell r="P5134" t="str">
            <v>Esc. San Martín (La Isabel)</v>
          </cell>
          <cell r="Q5134">
            <v>8</v>
          </cell>
          <cell r="R5134">
            <v>1955</v>
          </cell>
        </row>
        <row r="5135">
          <cell r="N5135" t="str">
            <v>Centro Educativo</v>
          </cell>
          <cell r="O5135" t="str">
            <v>Turrialba</v>
          </cell>
          <cell r="P5135" t="str">
            <v>Esc. San Martín (Tayutic)</v>
          </cell>
          <cell r="Q5135">
            <v>5</v>
          </cell>
          <cell r="R5135">
            <v>2041</v>
          </cell>
        </row>
        <row r="5136">
          <cell r="N5136" t="str">
            <v>Centro Educativo</v>
          </cell>
          <cell r="O5136" t="str">
            <v>Turrialba</v>
          </cell>
          <cell r="P5136" t="str">
            <v>Esc. San Miguel</v>
          </cell>
          <cell r="Q5136">
            <v>1</v>
          </cell>
          <cell r="R5136">
            <v>2034</v>
          </cell>
        </row>
        <row r="5137">
          <cell r="N5137" t="str">
            <v>Centro Educativo</v>
          </cell>
          <cell r="O5137" t="str">
            <v>Turrialba</v>
          </cell>
          <cell r="P5137" t="str">
            <v>Esc. San Pablo</v>
          </cell>
          <cell r="Q5137">
            <v>3</v>
          </cell>
          <cell r="R5137">
            <v>2057</v>
          </cell>
        </row>
        <row r="5138">
          <cell r="N5138" t="str">
            <v>Centro Educativo</v>
          </cell>
          <cell r="O5138" t="str">
            <v>Turrialba</v>
          </cell>
          <cell r="P5138" t="str">
            <v>Esc. San Rafael (Santa Cruz)</v>
          </cell>
          <cell r="Q5138">
            <v>4</v>
          </cell>
          <cell r="R5138">
            <v>1940</v>
          </cell>
        </row>
        <row r="5139">
          <cell r="N5139" t="str">
            <v>Centro Educativo</v>
          </cell>
          <cell r="O5139" t="str">
            <v>Turrialba</v>
          </cell>
          <cell r="P5139" t="str">
            <v>Esc. San Rafael (Turrialba)</v>
          </cell>
          <cell r="Q5139">
            <v>2</v>
          </cell>
          <cell r="R5139">
            <v>1935</v>
          </cell>
        </row>
        <row r="5140">
          <cell r="N5140" t="str">
            <v>Centro Educativo</v>
          </cell>
          <cell r="O5140" t="str">
            <v>Turrialba</v>
          </cell>
          <cell r="P5140" t="str">
            <v>Esc. San Ramón</v>
          </cell>
          <cell r="Q5140">
            <v>8</v>
          </cell>
          <cell r="R5140">
            <v>2062</v>
          </cell>
        </row>
        <row r="5141">
          <cell r="N5141" t="str">
            <v>Centro Educativo</v>
          </cell>
          <cell r="O5141" t="str">
            <v>Turrialba</v>
          </cell>
          <cell r="P5141" t="str">
            <v>Esc. San Vicente</v>
          </cell>
          <cell r="Q5141">
            <v>3</v>
          </cell>
          <cell r="R5141">
            <v>2060</v>
          </cell>
        </row>
        <row r="5142">
          <cell r="N5142" t="str">
            <v>Centro Educativo</v>
          </cell>
          <cell r="O5142" t="str">
            <v>Turrialba</v>
          </cell>
          <cell r="P5142" t="str">
            <v>Esc. Santa Cristina</v>
          </cell>
          <cell r="Q5142">
            <v>5</v>
          </cell>
          <cell r="R5142">
            <v>2043</v>
          </cell>
        </row>
        <row r="5143">
          <cell r="N5143" t="str">
            <v>Centro Educativo</v>
          </cell>
          <cell r="O5143" t="str">
            <v>Turrialba</v>
          </cell>
          <cell r="P5143" t="str">
            <v>Esc. Santa Cruz</v>
          </cell>
          <cell r="Q5143">
            <v>4</v>
          </cell>
          <cell r="R5143">
            <v>2044</v>
          </cell>
        </row>
        <row r="5144">
          <cell r="N5144" t="str">
            <v>Centro Educativo</v>
          </cell>
          <cell r="O5144" t="str">
            <v>Turrialba</v>
          </cell>
          <cell r="P5144" t="str">
            <v>Esc. Santa Marta</v>
          </cell>
          <cell r="Q5144">
            <v>1</v>
          </cell>
          <cell r="R5144">
            <v>2046</v>
          </cell>
        </row>
        <row r="5145">
          <cell r="N5145" t="str">
            <v>Centro Educativo</v>
          </cell>
          <cell r="O5145" t="str">
            <v>Turrialba</v>
          </cell>
          <cell r="P5145" t="str">
            <v>Esc. Santa Rosa</v>
          </cell>
          <cell r="Q5145">
            <v>4</v>
          </cell>
          <cell r="R5145">
            <v>2048</v>
          </cell>
        </row>
        <row r="5146">
          <cell r="N5146" t="str">
            <v>Centro Educativo</v>
          </cell>
          <cell r="O5146" t="str">
            <v>Turrialba</v>
          </cell>
          <cell r="P5146" t="str">
            <v>Esc. Santa Teresita</v>
          </cell>
          <cell r="Q5146">
            <v>8</v>
          </cell>
          <cell r="R5146">
            <v>2047</v>
          </cell>
        </row>
        <row r="5147">
          <cell r="N5147" t="str">
            <v>Centro Educativo</v>
          </cell>
          <cell r="O5147" t="str">
            <v>Turrialba</v>
          </cell>
          <cell r="P5147" t="str">
            <v>Esc. Santísima Trinidad</v>
          </cell>
          <cell r="Q5147">
            <v>5</v>
          </cell>
          <cell r="R5147">
            <v>1947</v>
          </cell>
        </row>
        <row r="5148">
          <cell r="N5148" t="str">
            <v>Centro Educativo</v>
          </cell>
          <cell r="O5148" t="str">
            <v>Turrialba</v>
          </cell>
          <cell r="P5148" t="str">
            <v>Esc. Santubal</v>
          </cell>
          <cell r="Q5148">
            <v>5</v>
          </cell>
          <cell r="R5148">
            <v>2033</v>
          </cell>
        </row>
        <row r="5149">
          <cell r="N5149" t="str">
            <v>Centro Educativo</v>
          </cell>
          <cell r="O5149" t="str">
            <v>Turrialba</v>
          </cell>
          <cell r="P5149" t="str">
            <v>Esc. Sarkli</v>
          </cell>
          <cell r="Q5149">
            <v>6</v>
          </cell>
          <cell r="R5149">
            <v>1967</v>
          </cell>
        </row>
        <row r="5150">
          <cell r="N5150" t="str">
            <v>Centro Educativo</v>
          </cell>
          <cell r="O5150" t="str">
            <v>Turrialba</v>
          </cell>
          <cell r="P5150" t="str">
            <v>Esc. Selíkö</v>
          </cell>
          <cell r="Q5150">
            <v>9</v>
          </cell>
          <cell r="R5150">
            <v>5695</v>
          </cell>
        </row>
        <row r="5151">
          <cell r="N5151" t="str">
            <v>Centro Educativo</v>
          </cell>
          <cell r="O5151" t="str">
            <v>Turrialba</v>
          </cell>
          <cell r="P5151" t="str">
            <v>Esc. Sharabata</v>
          </cell>
          <cell r="Q5151">
            <v>9</v>
          </cell>
          <cell r="R5151">
            <v>1951</v>
          </cell>
        </row>
        <row r="5152">
          <cell r="N5152" t="str">
            <v>Centro Educativo</v>
          </cell>
          <cell r="O5152" t="str">
            <v>Turrialba</v>
          </cell>
          <cell r="P5152" t="str">
            <v>Esc. Shikiari Täwä</v>
          </cell>
          <cell r="Q5152">
            <v>7</v>
          </cell>
          <cell r="R5152">
            <v>5313</v>
          </cell>
        </row>
        <row r="5153">
          <cell r="N5153" t="str">
            <v>Centro Educativo</v>
          </cell>
          <cell r="O5153" t="str">
            <v>Turrialba</v>
          </cell>
          <cell r="P5153" t="str">
            <v>Esc. Shinabla</v>
          </cell>
          <cell r="Q5153">
            <v>6</v>
          </cell>
          <cell r="R5153">
            <v>4973</v>
          </cell>
        </row>
        <row r="5154">
          <cell r="N5154" t="str">
            <v>Centro Educativo</v>
          </cell>
          <cell r="O5154" t="str">
            <v>Turrialba</v>
          </cell>
          <cell r="P5154" t="str">
            <v>Esc. Shordi</v>
          </cell>
          <cell r="Q5154">
            <v>6</v>
          </cell>
          <cell r="R5154">
            <v>5312</v>
          </cell>
        </row>
        <row r="5155">
          <cell r="N5155" t="str">
            <v>Centro Educativo</v>
          </cell>
          <cell r="O5155" t="str">
            <v>Turrialba</v>
          </cell>
          <cell r="P5155" t="str">
            <v>Esc. Shukëbachari</v>
          </cell>
          <cell r="Q5155">
            <v>7</v>
          </cell>
          <cell r="R5155">
            <v>5311</v>
          </cell>
        </row>
        <row r="5156">
          <cell r="N5156" t="str">
            <v>Centro Educativo</v>
          </cell>
          <cell r="O5156" t="str">
            <v>Turrialba</v>
          </cell>
          <cell r="P5156" t="str">
            <v>Esc. Sikua Ditzä</v>
          </cell>
          <cell r="Q5156">
            <v>9</v>
          </cell>
          <cell r="R5156">
            <v>1946</v>
          </cell>
        </row>
        <row r="5157">
          <cell r="N5157" t="str">
            <v>Centro Educativo</v>
          </cell>
          <cell r="O5157" t="str">
            <v>Turrialba</v>
          </cell>
          <cell r="P5157" t="str">
            <v>Esc. Sinoli</v>
          </cell>
          <cell r="Q5157">
            <v>7</v>
          </cell>
          <cell r="R5157">
            <v>1977</v>
          </cell>
        </row>
        <row r="5158">
          <cell r="N5158" t="str">
            <v>Centro Educativo</v>
          </cell>
          <cell r="O5158" t="str">
            <v>Turrialba</v>
          </cell>
          <cell r="P5158" t="str">
            <v>Esc. Suëbata</v>
          </cell>
          <cell r="Q5158">
            <v>7</v>
          </cell>
          <cell r="R5158">
            <v>5801</v>
          </cell>
        </row>
        <row r="5159">
          <cell r="N5159" t="str">
            <v>Centro Educativo</v>
          </cell>
          <cell r="O5159" t="str">
            <v>Turrialba</v>
          </cell>
          <cell r="P5159" t="str">
            <v>Esc. Sulaju</v>
          </cell>
          <cell r="Q5159">
            <v>9</v>
          </cell>
          <cell r="R5159">
            <v>6143</v>
          </cell>
        </row>
        <row r="5160">
          <cell r="N5160" t="str">
            <v>Centro Educativo</v>
          </cell>
          <cell r="O5160" t="str">
            <v>Turrialba</v>
          </cell>
          <cell r="P5160" t="str">
            <v>Esc. Taklak Yaka</v>
          </cell>
          <cell r="Q5160">
            <v>6</v>
          </cell>
          <cell r="R5160">
            <v>6144</v>
          </cell>
        </row>
        <row r="5161">
          <cell r="N5161" t="str">
            <v>Centro Educativo</v>
          </cell>
          <cell r="O5161" t="str">
            <v>Turrialba</v>
          </cell>
          <cell r="P5161" t="str">
            <v>Esc. Tamiju</v>
          </cell>
          <cell r="Q5161">
            <v>6</v>
          </cell>
          <cell r="R5161">
            <v>6401</v>
          </cell>
        </row>
        <row r="5162">
          <cell r="N5162" t="str">
            <v>Centro Educativo</v>
          </cell>
          <cell r="O5162" t="str">
            <v>Turrialba</v>
          </cell>
          <cell r="P5162" t="str">
            <v>Esc. Tayutic</v>
          </cell>
          <cell r="Q5162">
            <v>5</v>
          </cell>
          <cell r="R5162">
            <v>2032</v>
          </cell>
        </row>
        <row r="5163">
          <cell r="N5163" t="str">
            <v>Centro Educativo</v>
          </cell>
          <cell r="O5163" t="str">
            <v>Turrialba</v>
          </cell>
          <cell r="P5163" t="str">
            <v>Esc. Tkak-Ri</v>
          </cell>
          <cell r="Q5163">
            <v>7</v>
          </cell>
          <cell r="R5163">
            <v>5653</v>
          </cell>
        </row>
        <row r="5164">
          <cell r="N5164" t="str">
            <v>Centro Educativo</v>
          </cell>
          <cell r="O5164" t="str">
            <v>Turrialba</v>
          </cell>
          <cell r="P5164" t="str">
            <v>Esc. Tkanyäkä</v>
          </cell>
          <cell r="Q5164">
            <v>7</v>
          </cell>
          <cell r="R5164">
            <v>5699</v>
          </cell>
        </row>
        <row r="5165">
          <cell r="N5165" t="str">
            <v>Centro Educativo</v>
          </cell>
          <cell r="O5165" t="str">
            <v>Turrialba</v>
          </cell>
          <cell r="P5165" t="str">
            <v>Esc. Tolok Kicha</v>
          </cell>
          <cell r="Q5165">
            <v>9</v>
          </cell>
          <cell r="R5165">
            <v>5864</v>
          </cell>
        </row>
        <row r="5166">
          <cell r="N5166" t="str">
            <v>Centro Educativo</v>
          </cell>
          <cell r="O5166" t="str">
            <v>Turrialba</v>
          </cell>
          <cell r="P5166" t="str">
            <v>Esc. Tsimari</v>
          </cell>
          <cell r="Q5166">
            <v>9</v>
          </cell>
          <cell r="R5166">
            <v>4974</v>
          </cell>
        </row>
        <row r="5167">
          <cell r="N5167" t="str">
            <v>Centro Educativo</v>
          </cell>
          <cell r="O5167" t="str">
            <v>Turrialba</v>
          </cell>
          <cell r="P5167" t="str">
            <v>Esc. Tsiniclari</v>
          </cell>
          <cell r="Q5167">
            <v>6</v>
          </cell>
          <cell r="R5167">
            <v>1966</v>
          </cell>
        </row>
        <row r="5168">
          <cell r="N5168" t="str">
            <v>Centro Educativo</v>
          </cell>
          <cell r="O5168" t="str">
            <v>Turrialba</v>
          </cell>
          <cell r="P5168" t="str">
            <v>Esc. Tsiöbata</v>
          </cell>
          <cell r="Q5168">
            <v>6</v>
          </cell>
          <cell r="R5168">
            <v>5696</v>
          </cell>
        </row>
        <row r="5169">
          <cell r="N5169" t="str">
            <v>Centro Educativo</v>
          </cell>
          <cell r="O5169" t="str">
            <v>Turrialba</v>
          </cell>
          <cell r="P5169" t="str">
            <v>Esc. Tsipiri</v>
          </cell>
          <cell r="Q5169">
            <v>6</v>
          </cell>
          <cell r="R5169">
            <v>1965</v>
          </cell>
        </row>
        <row r="5170">
          <cell r="N5170" t="str">
            <v>Centro Educativo</v>
          </cell>
          <cell r="O5170" t="str">
            <v>Turrialba</v>
          </cell>
          <cell r="P5170" t="str">
            <v>Esc. Tsipiri Ñak</v>
          </cell>
          <cell r="Q5170">
            <v>6</v>
          </cell>
          <cell r="R5170">
            <v>5305</v>
          </cell>
        </row>
        <row r="5171">
          <cell r="N5171" t="str">
            <v>Centro Educativo</v>
          </cell>
          <cell r="O5171" t="str">
            <v>Turrialba</v>
          </cell>
          <cell r="P5171" t="str">
            <v>Esc. Tsirbäklä</v>
          </cell>
          <cell r="Q5171">
            <v>9</v>
          </cell>
          <cell r="R5171">
            <v>5698</v>
          </cell>
        </row>
        <row r="5172">
          <cell r="N5172" t="str">
            <v>Centro Educativo</v>
          </cell>
          <cell r="O5172" t="str">
            <v>Turrialba</v>
          </cell>
          <cell r="P5172" t="str">
            <v>Esc. Tulësi</v>
          </cell>
          <cell r="Q5172">
            <v>9</v>
          </cell>
          <cell r="R5172">
            <v>4971</v>
          </cell>
        </row>
        <row r="5173">
          <cell r="N5173" t="str">
            <v>Centro Educativo</v>
          </cell>
          <cell r="O5173" t="str">
            <v>Turrialba</v>
          </cell>
          <cell r="P5173" t="str">
            <v>Esc. Uka Tipëy</v>
          </cell>
          <cell r="Q5173">
            <v>7</v>
          </cell>
          <cell r="R5173">
            <v>5550</v>
          </cell>
        </row>
        <row r="5174">
          <cell r="N5174" t="str">
            <v>Centro Educativo</v>
          </cell>
          <cell r="O5174" t="str">
            <v>Turrialba</v>
          </cell>
          <cell r="P5174" t="str">
            <v>Esc. Ulujeriñak</v>
          </cell>
          <cell r="Q5174">
            <v>7</v>
          </cell>
          <cell r="R5174">
            <v>6145</v>
          </cell>
        </row>
        <row r="5175">
          <cell r="N5175" t="str">
            <v>Centro Educativo</v>
          </cell>
          <cell r="O5175" t="str">
            <v>Turrialba</v>
          </cell>
          <cell r="P5175" t="str">
            <v>Esc. Verbena Norte</v>
          </cell>
          <cell r="Q5175">
            <v>4</v>
          </cell>
          <cell r="R5175">
            <v>2007</v>
          </cell>
        </row>
        <row r="5176">
          <cell r="N5176" t="str">
            <v>Centro Educativo</v>
          </cell>
          <cell r="O5176" t="str">
            <v>Turrialba</v>
          </cell>
          <cell r="P5176" t="str">
            <v>Esc. Verbena Sur</v>
          </cell>
          <cell r="Q5176">
            <v>4</v>
          </cell>
          <cell r="R5176">
            <v>2052</v>
          </cell>
        </row>
        <row r="5177">
          <cell r="N5177" t="str">
            <v>Centro Educativo</v>
          </cell>
          <cell r="O5177" t="str">
            <v>Turrialba</v>
          </cell>
          <cell r="P5177" t="str">
            <v>Esc. Villa Damaris</v>
          </cell>
          <cell r="Q5177">
            <v>7</v>
          </cell>
          <cell r="R5177">
            <v>5307</v>
          </cell>
        </row>
        <row r="5178">
          <cell r="N5178" t="str">
            <v>Centro Educativo</v>
          </cell>
          <cell r="O5178" t="str">
            <v>Turrialba</v>
          </cell>
          <cell r="P5178" t="str">
            <v>Esc. Xiquiari</v>
          </cell>
          <cell r="Q5178">
            <v>7</v>
          </cell>
          <cell r="R5178">
            <v>1962</v>
          </cell>
        </row>
        <row r="5179">
          <cell r="N5179" t="str">
            <v>Centro Educativo</v>
          </cell>
          <cell r="O5179" t="str">
            <v>Turrialba</v>
          </cell>
          <cell r="P5179" t="str">
            <v>Esc. Yolanda</v>
          </cell>
          <cell r="Q5179">
            <v>1</v>
          </cell>
          <cell r="R5179">
            <v>2008</v>
          </cell>
        </row>
        <row r="5180">
          <cell r="N5180" t="str">
            <v>Centro Educativo</v>
          </cell>
          <cell r="O5180" t="str">
            <v>Turrialba</v>
          </cell>
          <cell r="P5180" t="str">
            <v>Esc. Yöldi Kichá</v>
          </cell>
          <cell r="Q5180">
            <v>9</v>
          </cell>
          <cell r="R5180">
            <v>5309</v>
          </cell>
        </row>
        <row r="5181">
          <cell r="N5181" t="str">
            <v>Centro Educativo</v>
          </cell>
          <cell r="O5181" t="str">
            <v>Turrialba</v>
          </cell>
          <cell r="P5181" t="str">
            <v>Experimental Bilingüe De Turrialba</v>
          </cell>
          <cell r="Q5181">
            <v>2</v>
          </cell>
          <cell r="R5181">
            <v>4073</v>
          </cell>
        </row>
        <row r="5182">
          <cell r="N5182" t="str">
            <v>Centro Educativo</v>
          </cell>
          <cell r="O5182" t="str">
            <v>Turrialba</v>
          </cell>
          <cell r="P5182" t="str">
            <v>J.N. Turrialba</v>
          </cell>
          <cell r="Q5182">
            <v>2</v>
          </cell>
          <cell r="R5182">
            <v>2056</v>
          </cell>
        </row>
        <row r="5183">
          <cell r="N5183" t="str">
            <v>Centro Educativo</v>
          </cell>
          <cell r="O5183" t="str">
            <v>Turrialba</v>
          </cell>
          <cell r="P5183" t="str">
            <v>Liceo Hernan Vargas Ramirez</v>
          </cell>
          <cell r="Q5183">
            <v>1</v>
          </cell>
          <cell r="R5183">
            <v>4070</v>
          </cell>
        </row>
        <row r="5184">
          <cell r="N5184" t="str">
            <v>Centro Educativo</v>
          </cell>
          <cell r="O5184" t="str">
            <v>Turrialba</v>
          </cell>
          <cell r="P5184" t="str">
            <v>Liceo Hernan Vargas Ramirez</v>
          </cell>
          <cell r="Q5184">
            <v>1</v>
          </cell>
          <cell r="R5184">
            <v>5336</v>
          </cell>
        </row>
        <row r="5185">
          <cell r="N5185" t="str">
            <v>Centro Educativo</v>
          </cell>
          <cell r="O5185" t="str">
            <v>Turrialba</v>
          </cell>
          <cell r="P5185" t="str">
            <v>Liceo Rural Grano De Oro</v>
          </cell>
          <cell r="Q5185">
            <v>5</v>
          </cell>
          <cell r="R5185">
            <v>5156</v>
          </cell>
        </row>
        <row r="5186">
          <cell r="N5186" t="str">
            <v>Centro Educativo</v>
          </cell>
          <cell r="O5186" t="str">
            <v>Turrialba</v>
          </cell>
          <cell r="P5186" t="str">
            <v>Liceo Rural Jak Ksari</v>
          </cell>
          <cell r="Q5186">
            <v>7</v>
          </cell>
          <cell r="R5186">
            <v>6625</v>
          </cell>
        </row>
        <row r="5187">
          <cell r="N5187" t="str">
            <v>Centro Educativo</v>
          </cell>
          <cell r="O5187" t="str">
            <v>Turrialba</v>
          </cell>
          <cell r="P5187" t="str">
            <v>Liceo Rural Kabebata</v>
          </cell>
          <cell r="Q5187">
            <v>7</v>
          </cell>
          <cell r="R5187">
            <v>5986</v>
          </cell>
        </row>
        <row r="5188">
          <cell r="N5188" t="str">
            <v>Centro Educativo</v>
          </cell>
          <cell r="O5188" t="str">
            <v>Turrialba</v>
          </cell>
          <cell r="P5188" t="str">
            <v>Liceo Rural Kjakuo Sulo</v>
          </cell>
          <cell r="Q5188">
            <v>9</v>
          </cell>
          <cell r="R5188">
            <v>6407</v>
          </cell>
        </row>
        <row r="5189">
          <cell r="N5189" t="str">
            <v>Centro Educativo</v>
          </cell>
          <cell r="O5189" t="str">
            <v>Turrialba</v>
          </cell>
          <cell r="P5189" t="str">
            <v>Liceo Rural Pacayitas</v>
          </cell>
          <cell r="Q5189">
            <v>3</v>
          </cell>
          <cell r="R5189">
            <v>5155</v>
          </cell>
        </row>
        <row r="5190">
          <cell r="N5190" t="str">
            <v>Centro Educativo</v>
          </cell>
          <cell r="O5190" t="str">
            <v>Turrialba</v>
          </cell>
          <cell r="P5190" t="str">
            <v>Liceo Rural Roca Quemada</v>
          </cell>
          <cell r="Q5190">
            <v>6</v>
          </cell>
          <cell r="R5190">
            <v>5849</v>
          </cell>
        </row>
        <row r="5191">
          <cell r="N5191" t="str">
            <v>Centro Educativo</v>
          </cell>
          <cell r="O5191" t="str">
            <v>Turrialba</v>
          </cell>
          <cell r="P5191" t="str">
            <v>Liceo Rural San Joaquin</v>
          </cell>
          <cell r="Q5191">
            <v>5</v>
          </cell>
          <cell r="R5191">
            <v>5154</v>
          </cell>
        </row>
        <row r="5192">
          <cell r="N5192" t="str">
            <v>Centro Educativo</v>
          </cell>
          <cell r="O5192" t="str">
            <v>Turrialba</v>
          </cell>
          <cell r="P5192" t="str">
            <v>Liceo Rural Shikabali</v>
          </cell>
          <cell r="Q5192">
            <v>7</v>
          </cell>
          <cell r="R5192">
            <v>6406</v>
          </cell>
        </row>
        <row r="5193">
          <cell r="N5193" t="str">
            <v>Centro Educativo</v>
          </cell>
          <cell r="O5193" t="str">
            <v>Turrialba</v>
          </cell>
          <cell r="P5193" t="str">
            <v>Liceo Rural Tsirururi</v>
          </cell>
          <cell r="Q5193">
            <v>7</v>
          </cell>
          <cell r="R5193">
            <v>6636</v>
          </cell>
        </row>
        <row r="5194">
          <cell r="N5194" t="str">
            <v>Centro Educativo</v>
          </cell>
          <cell r="O5194" t="str">
            <v>Turrialba</v>
          </cell>
          <cell r="P5194" t="str">
            <v>Liceo Rural Uluk Kicha</v>
          </cell>
          <cell r="Q5194">
            <v>9</v>
          </cell>
          <cell r="R5194">
            <v>6842</v>
          </cell>
        </row>
        <row r="5195">
          <cell r="N5195" t="str">
            <v>Centro Educativo</v>
          </cell>
          <cell r="O5195" t="str">
            <v>Turrialba</v>
          </cell>
          <cell r="P5195" t="str">
            <v>Liceo Santa Teresita</v>
          </cell>
          <cell r="Q5195">
            <v>8</v>
          </cell>
          <cell r="R5195">
            <v>4072</v>
          </cell>
        </row>
        <row r="5196">
          <cell r="N5196" t="str">
            <v>Centro Educativo</v>
          </cell>
          <cell r="O5196" t="str">
            <v>Turrialba</v>
          </cell>
          <cell r="P5196" t="str">
            <v>Liceo Tres Equis</v>
          </cell>
          <cell r="Q5196">
            <v>3</v>
          </cell>
          <cell r="R5196">
            <v>4074</v>
          </cell>
        </row>
        <row r="5197">
          <cell r="N5197" t="str">
            <v>Centro Educativo</v>
          </cell>
          <cell r="O5197" t="str">
            <v>Turrialba</v>
          </cell>
          <cell r="P5197" t="str">
            <v>Liceo Tucurrique</v>
          </cell>
          <cell r="Q5197">
            <v>1</v>
          </cell>
          <cell r="R5197">
            <v>4071</v>
          </cell>
        </row>
        <row r="5198">
          <cell r="N5198" t="str">
            <v>Centro Educativo</v>
          </cell>
          <cell r="O5198" t="str">
            <v>Turrialba</v>
          </cell>
          <cell r="P5198" t="str">
            <v>Liceo Tucurrique</v>
          </cell>
          <cell r="Q5198">
            <v>1</v>
          </cell>
          <cell r="R5198">
            <v>5515</v>
          </cell>
        </row>
        <row r="5199">
          <cell r="N5199" t="str">
            <v>Centro Educativo</v>
          </cell>
          <cell r="O5199" t="str">
            <v>Turrialba</v>
          </cell>
          <cell r="P5199" t="str">
            <v>Nocturno Pbro. Enrique Menzel</v>
          </cell>
          <cell r="Q5199">
            <v>2</v>
          </cell>
          <cell r="R5199">
            <v>4859</v>
          </cell>
        </row>
        <row r="5200">
          <cell r="N5200" t="str">
            <v>Centro Educativo</v>
          </cell>
          <cell r="O5200" t="str">
            <v>Turrialba</v>
          </cell>
          <cell r="P5200" t="str">
            <v>Prog. Educ. Abierta Turrialba</v>
          </cell>
          <cell r="Q5200">
            <v>1</v>
          </cell>
          <cell r="R5200">
            <v>6609</v>
          </cell>
        </row>
        <row r="5201">
          <cell r="N5201" t="str">
            <v>Centro Educativo</v>
          </cell>
          <cell r="O5201" t="str">
            <v>Turrialba</v>
          </cell>
          <cell r="P5201" t="str">
            <v>Serv. Itin. Ens. Espec. Turrialba</v>
          </cell>
          <cell r="Q5201">
            <v>1</v>
          </cell>
          <cell r="R5201">
            <v>4609</v>
          </cell>
        </row>
        <row r="5202">
          <cell r="N5202" t="str">
            <v>Centro Educativo</v>
          </cell>
          <cell r="O5202" t="str">
            <v>Turrialba</v>
          </cell>
          <cell r="P5202" t="str">
            <v>Unidad Pedagógica El Torito</v>
          </cell>
          <cell r="Q5202">
            <v>4</v>
          </cell>
          <cell r="R5202">
            <v>6215</v>
          </cell>
        </row>
        <row r="5203">
          <cell r="N5203" t="str">
            <v>Dirección Regional</v>
          </cell>
          <cell r="O5203" t="str">
            <v>Aguirre</v>
          </cell>
          <cell r="P5203" t="str">
            <v>Asesoría Pedagógica</v>
          </cell>
        </row>
        <row r="5204">
          <cell r="N5204" t="str">
            <v>Dirección Regional</v>
          </cell>
          <cell r="O5204" t="str">
            <v>Aguirre</v>
          </cell>
          <cell r="P5204" t="str">
            <v>Dirección Regional</v>
          </cell>
        </row>
        <row r="5205">
          <cell r="N5205" t="str">
            <v>Dirección Regional</v>
          </cell>
          <cell r="O5205" t="str">
            <v>Aguirre</v>
          </cell>
          <cell r="P5205" t="str">
            <v>Oficinas De Supervisión</v>
          </cell>
        </row>
        <row r="5206">
          <cell r="N5206" t="str">
            <v>Dirección Regional</v>
          </cell>
          <cell r="O5206" t="str">
            <v>Aguirre</v>
          </cell>
          <cell r="P5206" t="str">
            <v>Servicios Administrativos Y Financieros</v>
          </cell>
        </row>
        <row r="5207">
          <cell r="N5207" t="str">
            <v>Dirección Regional</v>
          </cell>
          <cell r="O5207" t="str">
            <v>Aguirre</v>
          </cell>
          <cell r="P5207" t="str">
            <v>Servicios Administrativos Y Financieros / Gestión De Juntas</v>
          </cell>
        </row>
        <row r="5208">
          <cell r="N5208" t="str">
            <v>Dirección Regional</v>
          </cell>
          <cell r="O5208" t="str">
            <v>Aguirre</v>
          </cell>
          <cell r="P5208" t="str">
            <v>Servicios Administrativos Y Financieros / Gestión De Recursos Humanos</v>
          </cell>
        </row>
        <row r="5209">
          <cell r="N5209" t="str">
            <v>Dirección Regional</v>
          </cell>
          <cell r="O5209" t="str">
            <v>Alajuela</v>
          </cell>
          <cell r="P5209" t="str">
            <v>Asesoría Pedagógica</v>
          </cell>
        </row>
        <row r="5210">
          <cell r="N5210" t="str">
            <v>Dirección Regional</v>
          </cell>
          <cell r="O5210" t="str">
            <v>Alajuela</v>
          </cell>
          <cell r="P5210" t="str">
            <v>Dirección Regional</v>
          </cell>
        </row>
        <row r="5211">
          <cell r="N5211" t="str">
            <v>Dirección Regional</v>
          </cell>
          <cell r="O5211" t="str">
            <v>Alajuela</v>
          </cell>
          <cell r="P5211" t="str">
            <v>Oficinas De Supervisión</v>
          </cell>
        </row>
        <row r="5212">
          <cell r="N5212" t="str">
            <v>Dirección Regional</v>
          </cell>
          <cell r="O5212" t="str">
            <v>Alajuela</v>
          </cell>
          <cell r="P5212" t="str">
            <v>Servicios Administrativos Y Financieros</v>
          </cell>
        </row>
        <row r="5213">
          <cell r="N5213" t="str">
            <v>Dirección Regional</v>
          </cell>
          <cell r="O5213" t="str">
            <v>Alajuela</v>
          </cell>
          <cell r="P5213" t="str">
            <v>Servicios Administrativos Y Financieros / Gestión De Juntas</v>
          </cell>
        </row>
        <row r="5214">
          <cell r="N5214" t="str">
            <v>Dirección Regional</v>
          </cell>
          <cell r="O5214" t="str">
            <v>Alajuela</v>
          </cell>
          <cell r="P5214" t="str">
            <v>Servicios Administrativos Y Financieros / Gestión De Recursos Humanos</v>
          </cell>
        </row>
        <row r="5215">
          <cell r="N5215" t="str">
            <v>Dirección Regional</v>
          </cell>
          <cell r="O5215" t="str">
            <v>Cañas</v>
          </cell>
          <cell r="P5215" t="str">
            <v>Asesoría Pedagógica</v>
          </cell>
        </row>
        <row r="5216">
          <cell r="N5216" t="str">
            <v>Dirección Regional</v>
          </cell>
          <cell r="O5216" t="str">
            <v>Cañas</v>
          </cell>
          <cell r="P5216" t="str">
            <v>Dirección Regional</v>
          </cell>
        </row>
        <row r="5217">
          <cell r="N5217" t="str">
            <v>Dirección Regional</v>
          </cell>
          <cell r="O5217" t="str">
            <v>Cañas</v>
          </cell>
          <cell r="P5217" t="str">
            <v>Oficinas De Supervisión</v>
          </cell>
        </row>
        <row r="5218">
          <cell r="N5218" t="str">
            <v>Dirección Regional</v>
          </cell>
          <cell r="O5218" t="str">
            <v>Cañas</v>
          </cell>
          <cell r="P5218" t="str">
            <v>Servicios Administrativos Y Financieros</v>
          </cell>
        </row>
        <row r="5219">
          <cell r="N5219" t="str">
            <v>Dirección Regional</v>
          </cell>
          <cell r="O5219" t="str">
            <v>Cañas</v>
          </cell>
          <cell r="P5219" t="str">
            <v>Servicios Administrativos Y Financieros / Gestión De Juntas</v>
          </cell>
        </row>
        <row r="5220">
          <cell r="N5220" t="str">
            <v>Dirección Regional</v>
          </cell>
          <cell r="O5220" t="str">
            <v>Cañas</v>
          </cell>
          <cell r="P5220" t="str">
            <v>Servicios Administrativos Y Financieros / Gestión De Recursos Humanos</v>
          </cell>
        </row>
        <row r="5221">
          <cell r="N5221" t="str">
            <v>Dirección Regional</v>
          </cell>
          <cell r="O5221" t="str">
            <v>Cartago</v>
          </cell>
          <cell r="P5221" t="str">
            <v>Asesoría Pedagógica</v>
          </cell>
        </row>
        <row r="5222">
          <cell r="N5222" t="str">
            <v>Dirección Regional</v>
          </cell>
          <cell r="O5222" t="str">
            <v>Cartago</v>
          </cell>
          <cell r="P5222" t="str">
            <v>Dirección Regional</v>
          </cell>
        </row>
        <row r="5223">
          <cell r="N5223" t="str">
            <v>Dirección Regional</v>
          </cell>
          <cell r="O5223" t="str">
            <v>Cartago</v>
          </cell>
          <cell r="P5223" t="str">
            <v>Oficinas De Supervisión</v>
          </cell>
        </row>
        <row r="5224">
          <cell r="N5224" t="str">
            <v>Dirección Regional</v>
          </cell>
          <cell r="O5224" t="str">
            <v>Cartago</v>
          </cell>
          <cell r="P5224" t="str">
            <v>Servicios Administrativos Y Financieros</v>
          </cell>
        </row>
        <row r="5225">
          <cell r="N5225" t="str">
            <v>Dirección Regional</v>
          </cell>
          <cell r="O5225" t="str">
            <v>Cartago</v>
          </cell>
          <cell r="P5225" t="str">
            <v>Servicios Administrativos Y Financieros / Gestión De Juntas</v>
          </cell>
        </row>
        <row r="5226">
          <cell r="N5226" t="str">
            <v>Dirección Regional</v>
          </cell>
          <cell r="O5226" t="str">
            <v>Cartago</v>
          </cell>
          <cell r="P5226" t="str">
            <v>Servicios Administrativos Y Financieros / Gestión De Recursos Humanos</v>
          </cell>
        </row>
        <row r="5227">
          <cell r="N5227" t="str">
            <v>Dirección Regional</v>
          </cell>
          <cell r="O5227" t="str">
            <v>Coto</v>
          </cell>
          <cell r="P5227" t="str">
            <v>Asesoría Pedagógica</v>
          </cell>
        </row>
        <row r="5228">
          <cell r="N5228" t="str">
            <v>Dirección Regional</v>
          </cell>
          <cell r="O5228" t="str">
            <v>Coto</v>
          </cell>
          <cell r="P5228" t="str">
            <v>Dirección Regional</v>
          </cell>
        </row>
        <row r="5229">
          <cell r="N5229" t="str">
            <v>Dirección Regional</v>
          </cell>
          <cell r="O5229" t="str">
            <v>Coto</v>
          </cell>
          <cell r="P5229" t="str">
            <v>Oficinas De Supervisión</v>
          </cell>
        </row>
        <row r="5230">
          <cell r="N5230" t="str">
            <v>Dirección Regional</v>
          </cell>
          <cell r="O5230" t="str">
            <v>Coto</v>
          </cell>
          <cell r="P5230" t="str">
            <v>Servicios Administrativos Y Financieros</v>
          </cell>
        </row>
        <row r="5231">
          <cell r="N5231" t="str">
            <v>Dirección Regional</v>
          </cell>
          <cell r="O5231" t="str">
            <v>Coto</v>
          </cell>
          <cell r="P5231" t="str">
            <v>Servicios Administrativos Y Financieros / Gestión De Juntas</v>
          </cell>
        </row>
        <row r="5232">
          <cell r="N5232" t="str">
            <v>Dirección Regional</v>
          </cell>
          <cell r="O5232" t="str">
            <v>Coto</v>
          </cell>
          <cell r="P5232" t="str">
            <v>Servicios Administrativos Y Financieros / Gestión De Recursos Humanos</v>
          </cell>
        </row>
        <row r="5233">
          <cell r="N5233" t="str">
            <v>Dirección Regional</v>
          </cell>
          <cell r="O5233" t="str">
            <v>Desamparados</v>
          </cell>
          <cell r="P5233" t="str">
            <v>Asesoría Pedagógica</v>
          </cell>
        </row>
        <row r="5234">
          <cell r="N5234" t="str">
            <v>Dirección Regional</v>
          </cell>
          <cell r="O5234" t="str">
            <v>Desamparados</v>
          </cell>
          <cell r="P5234" t="str">
            <v>Dirección Regional</v>
          </cell>
        </row>
        <row r="5235">
          <cell r="N5235" t="str">
            <v>Dirección Regional</v>
          </cell>
          <cell r="O5235" t="str">
            <v>Desamparados</v>
          </cell>
          <cell r="P5235" t="str">
            <v>Oficinas De Supervisión</v>
          </cell>
        </row>
        <row r="5236">
          <cell r="N5236" t="str">
            <v>Dirección Regional</v>
          </cell>
          <cell r="O5236" t="str">
            <v>Desamparados</v>
          </cell>
          <cell r="P5236" t="str">
            <v>Servicios Administrativos Y Financieros</v>
          </cell>
        </row>
        <row r="5237">
          <cell r="N5237" t="str">
            <v>Dirección Regional</v>
          </cell>
          <cell r="O5237" t="str">
            <v>Desamparados</v>
          </cell>
          <cell r="P5237" t="str">
            <v>Servicios Administrativos Y Financieros / Gestión De Juntas</v>
          </cell>
        </row>
        <row r="5238">
          <cell r="N5238" t="str">
            <v>Dirección Regional</v>
          </cell>
          <cell r="O5238" t="str">
            <v>Desamparados</v>
          </cell>
          <cell r="P5238" t="str">
            <v>Servicios Administrativos Y Financieros / Gestión De Recursos Humanos</v>
          </cell>
        </row>
        <row r="5239">
          <cell r="N5239" t="str">
            <v>Dirección Regional</v>
          </cell>
          <cell r="O5239" t="str">
            <v>Grande De Térraba</v>
          </cell>
          <cell r="P5239" t="str">
            <v>Asesoría Pedagógica</v>
          </cell>
        </row>
        <row r="5240">
          <cell r="N5240" t="str">
            <v>Dirección Regional</v>
          </cell>
          <cell r="O5240" t="str">
            <v>Grande De Térraba</v>
          </cell>
          <cell r="P5240" t="str">
            <v>Dirección Regional</v>
          </cell>
        </row>
        <row r="5241">
          <cell r="N5241" t="str">
            <v>Dirección Regional</v>
          </cell>
          <cell r="O5241" t="str">
            <v>Grande De Térraba</v>
          </cell>
          <cell r="P5241" t="str">
            <v>Oficinas De Supervisión</v>
          </cell>
        </row>
        <row r="5242">
          <cell r="N5242" t="str">
            <v>Dirección Regional</v>
          </cell>
          <cell r="O5242" t="str">
            <v>Grande De Térraba</v>
          </cell>
          <cell r="P5242" t="str">
            <v>Servicios Administrativos Y Financieros</v>
          </cell>
        </row>
        <row r="5243">
          <cell r="N5243" t="str">
            <v>Dirección Regional</v>
          </cell>
          <cell r="O5243" t="str">
            <v>Grande De Térraba</v>
          </cell>
          <cell r="P5243" t="str">
            <v>Servicios Administrativos Y Financieros / Gestión De Juntas</v>
          </cell>
        </row>
        <row r="5244">
          <cell r="N5244" t="str">
            <v>Dirección Regional</v>
          </cell>
          <cell r="O5244" t="str">
            <v>Grande De Térraba</v>
          </cell>
          <cell r="P5244" t="str">
            <v>Servicios Administrativos Y Financieros / Gestión De Recursos Humanos</v>
          </cell>
        </row>
        <row r="5245">
          <cell r="N5245" t="str">
            <v>Dirección Regional</v>
          </cell>
          <cell r="O5245" t="str">
            <v>Guápiles</v>
          </cell>
          <cell r="P5245" t="str">
            <v>Asesoría Pedagógica</v>
          </cell>
        </row>
        <row r="5246">
          <cell r="N5246" t="str">
            <v>Dirección Regional</v>
          </cell>
          <cell r="O5246" t="str">
            <v>Guápiles</v>
          </cell>
          <cell r="P5246" t="str">
            <v>Dirección Regional</v>
          </cell>
        </row>
        <row r="5247">
          <cell r="N5247" t="str">
            <v>Dirección Regional</v>
          </cell>
          <cell r="O5247" t="str">
            <v>Guápiles</v>
          </cell>
          <cell r="P5247" t="str">
            <v>Oficinas De Supervisión</v>
          </cell>
        </row>
        <row r="5248">
          <cell r="N5248" t="str">
            <v>Dirección Regional</v>
          </cell>
          <cell r="O5248" t="str">
            <v>Guápiles</v>
          </cell>
          <cell r="P5248" t="str">
            <v>Servicios Administrativos Y Financieros</v>
          </cell>
        </row>
        <row r="5249">
          <cell r="N5249" t="str">
            <v>Dirección Regional</v>
          </cell>
          <cell r="O5249" t="str">
            <v>Guápiles</v>
          </cell>
          <cell r="P5249" t="str">
            <v>Servicios Administrativos Y Financieros / Gestión De Juntas</v>
          </cell>
        </row>
        <row r="5250">
          <cell r="N5250" t="str">
            <v>Dirección Regional</v>
          </cell>
          <cell r="O5250" t="str">
            <v>Guápiles</v>
          </cell>
          <cell r="P5250" t="str">
            <v>Servicios Administrativos Y Financieros / Gestión De Recursos Humanos</v>
          </cell>
        </row>
        <row r="5251">
          <cell r="N5251" t="str">
            <v>Dirección Regional</v>
          </cell>
          <cell r="O5251" t="str">
            <v>Heredia</v>
          </cell>
          <cell r="P5251" t="str">
            <v>Asesoría Pedagógica</v>
          </cell>
        </row>
        <row r="5252">
          <cell r="N5252" t="str">
            <v>Dirección Regional</v>
          </cell>
          <cell r="O5252" t="str">
            <v>Heredia</v>
          </cell>
          <cell r="P5252" t="str">
            <v>Dirección Regional</v>
          </cell>
        </row>
        <row r="5253">
          <cell r="N5253" t="str">
            <v>Dirección Regional</v>
          </cell>
          <cell r="O5253" t="str">
            <v>Heredia</v>
          </cell>
          <cell r="P5253" t="str">
            <v>Oficinas De Supervisión</v>
          </cell>
        </row>
        <row r="5254">
          <cell r="N5254" t="str">
            <v>Dirección Regional</v>
          </cell>
          <cell r="O5254" t="str">
            <v>Heredia</v>
          </cell>
          <cell r="P5254" t="str">
            <v>Servicios Administrativos Y Financieros</v>
          </cell>
        </row>
        <row r="5255">
          <cell r="N5255" t="str">
            <v>Dirección Regional</v>
          </cell>
          <cell r="O5255" t="str">
            <v>Heredia</v>
          </cell>
          <cell r="P5255" t="str">
            <v>Servicios Administrativos Y Financieros / Gestión De Juntas</v>
          </cell>
        </row>
        <row r="5256">
          <cell r="N5256" t="str">
            <v>Dirección Regional</v>
          </cell>
          <cell r="O5256" t="str">
            <v>Heredia</v>
          </cell>
          <cell r="P5256" t="str">
            <v>Servicios Administrativos Y Financieros / Gestión De Recursos Humanos</v>
          </cell>
        </row>
        <row r="5257">
          <cell r="N5257" t="str">
            <v>Dirección Regional</v>
          </cell>
          <cell r="O5257" t="str">
            <v>Liberia</v>
          </cell>
          <cell r="P5257" t="str">
            <v>Asesoría Pedagógica</v>
          </cell>
        </row>
        <row r="5258">
          <cell r="N5258" t="str">
            <v>Dirección Regional</v>
          </cell>
          <cell r="O5258" t="str">
            <v>Liberia</v>
          </cell>
          <cell r="P5258" t="str">
            <v>Dirección Regional</v>
          </cell>
        </row>
        <row r="5259">
          <cell r="N5259" t="str">
            <v>Dirección Regional</v>
          </cell>
          <cell r="O5259" t="str">
            <v>Liberia</v>
          </cell>
          <cell r="P5259" t="str">
            <v>Oficinas De Supervisión</v>
          </cell>
        </row>
        <row r="5260">
          <cell r="N5260" t="str">
            <v>Dirección Regional</v>
          </cell>
          <cell r="O5260" t="str">
            <v>Liberia</v>
          </cell>
          <cell r="P5260" t="str">
            <v>Servicios Administrativos Y Financieros</v>
          </cell>
        </row>
        <row r="5261">
          <cell r="N5261" t="str">
            <v>Dirección Regional</v>
          </cell>
          <cell r="O5261" t="str">
            <v>Liberia</v>
          </cell>
          <cell r="P5261" t="str">
            <v>Servicios Administrativos Y Financieros / Gestión De Juntas</v>
          </cell>
        </row>
        <row r="5262">
          <cell r="N5262" t="str">
            <v>Dirección Regional</v>
          </cell>
          <cell r="O5262" t="str">
            <v>Liberia</v>
          </cell>
          <cell r="P5262" t="str">
            <v>Servicios Administrativos Y Financieros / Gestión De Recursos Humanos</v>
          </cell>
        </row>
        <row r="5263">
          <cell r="N5263" t="str">
            <v>Dirección Regional</v>
          </cell>
          <cell r="O5263" t="str">
            <v>Limón</v>
          </cell>
          <cell r="P5263" t="str">
            <v>Asesoría Pedagógica</v>
          </cell>
        </row>
        <row r="5264">
          <cell r="N5264" t="str">
            <v>Dirección Regional</v>
          </cell>
          <cell r="O5264" t="str">
            <v>Limón</v>
          </cell>
          <cell r="P5264" t="str">
            <v>Dirección Regional</v>
          </cell>
        </row>
        <row r="5265">
          <cell r="N5265" t="str">
            <v>Dirección Regional</v>
          </cell>
          <cell r="O5265" t="str">
            <v>Limón</v>
          </cell>
          <cell r="P5265" t="str">
            <v>Oficinas De Supervisión</v>
          </cell>
        </row>
        <row r="5266">
          <cell r="N5266" t="str">
            <v>Dirección Regional</v>
          </cell>
          <cell r="O5266" t="str">
            <v>Limón</v>
          </cell>
          <cell r="P5266" t="str">
            <v>Servicios Administrativos Y Financieros</v>
          </cell>
        </row>
        <row r="5267">
          <cell r="N5267" t="str">
            <v>Dirección Regional</v>
          </cell>
          <cell r="O5267" t="str">
            <v>Limón</v>
          </cell>
          <cell r="P5267" t="str">
            <v>Servicios Administrativos Y Financieros / Gestión De Juntas</v>
          </cell>
        </row>
        <row r="5268">
          <cell r="N5268" t="str">
            <v>Dirección Regional</v>
          </cell>
          <cell r="O5268" t="str">
            <v>Limón</v>
          </cell>
          <cell r="P5268" t="str">
            <v>Servicios Administrativos Y Financieros / Gestión De Recursos Humanos</v>
          </cell>
        </row>
        <row r="5269">
          <cell r="N5269" t="str">
            <v>Dirección Regional</v>
          </cell>
          <cell r="O5269" t="str">
            <v>Los Santos</v>
          </cell>
          <cell r="P5269" t="str">
            <v>Asesoría Pedagógica</v>
          </cell>
        </row>
        <row r="5270">
          <cell r="N5270" t="str">
            <v>Dirección Regional</v>
          </cell>
          <cell r="O5270" t="str">
            <v>Los Santos</v>
          </cell>
          <cell r="P5270" t="str">
            <v>Dirección Regional</v>
          </cell>
        </row>
        <row r="5271">
          <cell r="N5271" t="str">
            <v>Dirección Regional</v>
          </cell>
          <cell r="O5271" t="str">
            <v>Los Santos</v>
          </cell>
          <cell r="P5271" t="str">
            <v>Oficinas De Supervisión</v>
          </cell>
        </row>
        <row r="5272">
          <cell r="N5272" t="str">
            <v>Dirección Regional</v>
          </cell>
          <cell r="O5272" t="str">
            <v>Los Santos</v>
          </cell>
          <cell r="P5272" t="str">
            <v>Servicios Administrativos Y Financieros</v>
          </cell>
        </row>
        <row r="5273">
          <cell r="N5273" t="str">
            <v>Dirección Regional</v>
          </cell>
          <cell r="O5273" t="str">
            <v>Los Santos</v>
          </cell>
          <cell r="P5273" t="str">
            <v>Servicios Administrativos Y Financieros / Gestión De Juntas</v>
          </cell>
        </row>
        <row r="5274">
          <cell r="N5274" t="str">
            <v>Dirección Regional</v>
          </cell>
          <cell r="O5274" t="str">
            <v>Los Santos</v>
          </cell>
          <cell r="P5274" t="str">
            <v>Servicios Administrativos Y Financieros / Gestión De Recursos Humanos</v>
          </cell>
        </row>
        <row r="5275">
          <cell r="N5275" t="str">
            <v>Dirección Regional</v>
          </cell>
          <cell r="O5275" t="str">
            <v>Nicoya</v>
          </cell>
          <cell r="P5275" t="str">
            <v>Asesoría Pedagógica</v>
          </cell>
        </row>
        <row r="5276">
          <cell r="N5276" t="str">
            <v>Dirección Regional</v>
          </cell>
          <cell r="O5276" t="str">
            <v>Nicoya</v>
          </cell>
          <cell r="P5276" t="str">
            <v>Dirección Regional</v>
          </cell>
        </row>
        <row r="5277">
          <cell r="N5277" t="str">
            <v>Dirección Regional</v>
          </cell>
          <cell r="O5277" t="str">
            <v>Nicoya</v>
          </cell>
          <cell r="P5277" t="str">
            <v>Oficinas De Supervisión</v>
          </cell>
        </row>
        <row r="5278">
          <cell r="N5278" t="str">
            <v>Dirección Regional</v>
          </cell>
          <cell r="O5278" t="str">
            <v>Nicoya</v>
          </cell>
          <cell r="P5278" t="str">
            <v>Servicios Administrativos Y Financieros</v>
          </cell>
        </row>
        <row r="5279">
          <cell r="N5279" t="str">
            <v>Dirección Regional</v>
          </cell>
          <cell r="O5279" t="str">
            <v>Nicoya</v>
          </cell>
          <cell r="P5279" t="str">
            <v>Servicios Administrativos Y Financieros / Gestión De Juntas</v>
          </cell>
        </row>
        <row r="5280">
          <cell r="N5280" t="str">
            <v>Dirección Regional</v>
          </cell>
          <cell r="O5280" t="str">
            <v>Nicoya</v>
          </cell>
          <cell r="P5280" t="str">
            <v>Servicios Administrativos Y Financieros / Gestión De Recursos Humanos</v>
          </cell>
        </row>
        <row r="5281">
          <cell r="N5281" t="str">
            <v>Dirección Regional</v>
          </cell>
          <cell r="O5281" t="str">
            <v>Norte-Norte</v>
          </cell>
          <cell r="P5281" t="str">
            <v>Asesoría Pedagógica</v>
          </cell>
        </row>
        <row r="5282">
          <cell r="N5282" t="str">
            <v>Dirección Regional</v>
          </cell>
          <cell r="O5282" t="str">
            <v>Norte-Norte</v>
          </cell>
          <cell r="P5282" t="str">
            <v>Dirección Regional</v>
          </cell>
        </row>
        <row r="5283">
          <cell r="N5283" t="str">
            <v>Dirección Regional</v>
          </cell>
          <cell r="O5283" t="str">
            <v>Norte-Norte</v>
          </cell>
          <cell r="P5283" t="str">
            <v>Oficinas De Supervisión</v>
          </cell>
        </row>
        <row r="5284">
          <cell r="N5284" t="str">
            <v>Dirección Regional</v>
          </cell>
          <cell r="O5284" t="str">
            <v>Norte-Norte</v>
          </cell>
          <cell r="P5284" t="str">
            <v>Servicios Administrativos Y Financieros</v>
          </cell>
        </row>
        <row r="5285">
          <cell r="N5285" t="str">
            <v>Dirección Regional</v>
          </cell>
          <cell r="O5285" t="str">
            <v>Norte-Norte</v>
          </cell>
          <cell r="P5285" t="str">
            <v>Servicios Administrativos Y Financieros / Gestión De Juntas</v>
          </cell>
        </row>
        <row r="5286">
          <cell r="N5286" t="str">
            <v>Dirección Regional</v>
          </cell>
          <cell r="O5286" t="str">
            <v>Norte-Norte</v>
          </cell>
          <cell r="P5286" t="str">
            <v>Servicios Administrativos Y Financieros / Gestión De Recursos Humanos</v>
          </cell>
        </row>
        <row r="5287">
          <cell r="N5287" t="str">
            <v>Dirección Regional</v>
          </cell>
          <cell r="O5287" t="str">
            <v>Occidente</v>
          </cell>
          <cell r="P5287" t="str">
            <v>Asesoría Pedagógica</v>
          </cell>
        </row>
        <row r="5288">
          <cell r="N5288" t="str">
            <v>Dirección Regional</v>
          </cell>
          <cell r="O5288" t="str">
            <v>Occidente</v>
          </cell>
          <cell r="P5288" t="str">
            <v>Dirección Regional</v>
          </cell>
        </row>
        <row r="5289">
          <cell r="N5289" t="str">
            <v>Dirección Regional</v>
          </cell>
          <cell r="O5289" t="str">
            <v>Occidente</v>
          </cell>
          <cell r="P5289" t="str">
            <v>Oficinas De Supervisión</v>
          </cell>
        </row>
        <row r="5290">
          <cell r="N5290" t="str">
            <v>Dirección Regional</v>
          </cell>
          <cell r="O5290" t="str">
            <v>Occidente</v>
          </cell>
          <cell r="P5290" t="str">
            <v>Servicios Administrativos Y Financieros</v>
          </cell>
        </row>
        <row r="5291">
          <cell r="N5291" t="str">
            <v>Dirección Regional</v>
          </cell>
          <cell r="O5291" t="str">
            <v>Occidente</v>
          </cell>
          <cell r="P5291" t="str">
            <v>Servicios Administrativos Y Financieros / Gestión De Juntas</v>
          </cell>
        </row>
        <row r="5292">
          <cell r="N5292" t="str">
            <v>Dirección Regional</v>
          </cell>
          <cell r="O5292" t="str">
            <v>Occidente</v>
          </cell>
          <cell r="P5292" t="str">
            <v>Servicios Administrativos Y Financieros / Gestión De Recursos Humanos</v>
          </cell>
        </row>
        <row r="5293">
          <cell r="N5293" t="str">
            <v>Dirección Regional</v>
          </cell>
          <cell r="O5293" t="str">
            <v>Peninsular</v>
          </cell>
          <cell r="P5293" t="str">
            <v>Asesoría Pedagógica</v>
          </cell>
        </row>
        <row r="5294">
          <cell r="N5294" t="str">
            <v>Dirección Regional</v>
          </cell>
          <cell r="O5294" t="str">
            <v>Peninsular</v>
          </cell>
          <cell r="P5294" t="str">
            <v>Dirección Regional</v>
          </cell>
        </row>
        <row r="5295">
          <cell r="N5295" t="str">
            <v>Dirección Regional</v>
          </cell>
          <cell r="O5295" t="str">
            <v>Peninsular</v>
          </cell>
          <cell r="P5295" t="str">
            <v>Oficinas De Supervisión</v>
          </cell>
        </row>
        <row r="5296">
          <cell r="N5296" t="str">
            <v>Dirección Regional</v>
          </cell>
          <cell r="O5296" t="str">
            <v>Peninsular</v>
          </cell>
          <cell r="P5296" t="str">
            <v>Servicios Administrativos Y Financieros</v>
          </cell>
        </row>
        <row r="5297">
          <cell r="N5297" t="str">
            <v>Dirección Regional</v>
          </cell>
          <cell r="O5297" t="str">
            <v>Peninsular</v>
          </cell>
          <cell r="P5297" t="str">
            <v>Servicios Administrativos Y Financieros / Gestión De Juntas</v>
          </cell>
        </row>
        <row r="5298">
          <cell r="N5298" t="str">
            <v>Dirección Regional</v>
          </cell>
          <cell r="O5298" t="str">
            <v>Peninsular</v>
          </cell>
          <cell r="P5298" t="str">
            <v>Servicios Administrativos Y Financieros / Gestión De Recursos Humanos</v>
          </cell>
        </row>
        <row r="5299">
          <cell r="N5299" t="str">
            <v>Dirección Regional</v>
          </cell>
          <cell r="O5299" t="str">
            <v>Pérez Zeledón</v>
          </cell>
          <cell r="P5299" t="str">
            <v>Asesoría Pedagógica</v>
          </cell>
        </row>
        <row r="5300">
          <cell r="N5300" t="str">
            <v>Dirección Regional</v>
          </cell>
          <cell r="O5300" t="str">
            <v>Pérez Zeledón</v>
          </cell>
          <cell r="P5300" t="str">
            <v>Dirección Regional</v>
          </cell>
        </row>
        <row r="5301">
          <cell r="N5301" t="str">
            <v>Dirección Regional</v>
          </cell>
          <cell r="O5301" t="str">
            <v>Pérez Zeledón</v>
          </cell>
          <cell r="P5301" t="str">
            <v>Oficinas De Supervisión</v>
          </cell>
        </row>
        <row r="5302">
          <cell r="N5302" t="str">
            <v>Dirección Regional</v>
          </cell>
          <cell r="O5302" t="str">
            <v>Pérez Zeledón</v>
          </cell>
          <cell r="P5302" t="str">
            <v>Servicios Administrativos Y Financieros</v>
          </cell>
        </row>
        <row r="5303">
          <cell r="N5303" t="str">
            <v>Dirección Regional</v>
          </cell>
          <cell r="O5303" t="str">
            <v>Pérez Zeledón</v>
          </cell>
          <cell r="P5303" t="str">
            <v>Servicios Administrativos Y Financieros / Gestión De Juntas</v>
          </cell>
        </row>
        <row r="5304">
          <cell r="N5304" t="str">
            <v>Dirección Regional</v>
          </cell>
          <cell r="O5304" t="str">
            <v>Pérez Zeledón</v>
          </cell>
          <cell r="P5304" t="str">
            <v>Servicios Administrativos Y Financieros / Gestión De Recursos Humanos</v>
          </cell>
        </row>
        <row r="5305">
          <cell r="N5305" t="str">
            <v>Dirección Regional</v>
          </cell>
          <cell r="O5305" t="str">
            <v>Puntarenas</v>
          </cell>
          <cell r="P5305" t="str">
            <v>Asesoría Pedagógica</v>
          </cell>
        </row>
        <row r="5306">
          <cell r="N5306" t="str">
            <v>Dirección Regional</v>
          </cell>
          <cell r="O5306" t="str">
            <v>Puntarenas</v>
          </cell>
          <cell r="P5306" t="str">
            <v>Dirección Regional</v>
          </cell>
        </row>
        <row r="5307">
          <cell r="N5307" t="str">
            <v>Dirección Regional</v>
          </cell>
          <cell r="O5307" t="str">
            <v>Puntarenas</v>
          </cell>
          <cell r="P5307" t="str">
            <v>Oficinas De Supervisión</v>
          </cell>
        </row>
        <row r="5308">
          <cell r="N5308" t="str">
            <v>Dirección Regional</v>
          </cell>
          <cell r="O5308" t="str">
            <v>Puntarenas</v>
          </cell>
          <cell r="P5308" t="str">
            <v>Servicios Administrativos Y Financieros</v>
          </cell>
        </row>
        <row r="5309">
          <cell r="N5309" t="str">
            <v>Dirección Regional</v>
          </cell>
          <cell r="O5309" t="str">
            <v>Puntarenas</v>
          </cell>
          <cell r="P5309" t="str">
            <v>Servicios Administrativos Y Financieros / Gestión De Juntas</v>
          </cell>
        </row>
        <row r="5310">
          <cell r="N5310" t="str">
            <v>Dirección Regional</v>
          </cell>
          <cell r="O5310" t="str">
            <v>Puntarenas</v>
          </cell>
          <cell r="P5310" t="str">
            <v>Servicios Administrativos Y Financieros / Gestión De Recursos Humanos</v>
          </cell>
        </row>
        <row r="5311">
          <cell r="N5311" t="str">
            <v>Dirección Regional</v>
          </cell>
          <cell r="O5311" t="str">
            <v>Puriscal</v>
          </cell>
          <cell r="P5311" t="str">
            <v>Asesoría Pedagógica</v>
          </cell>
        </row>
        <row r="5312">
          <cell r="N5312" t="str">
            <v>Dirección Regional</v>
          </cell>
          <cell r="O5312" t="str">
            <v>Puriscal</v>
          </cell>
          <cell r="P5312" t="str">
            <v>Dirección Regional</v>
          </cell>
        </row>
        <row r="5313">
          <cell r="N5313" t="str">
            <v>Dirección Regional</v>
          </cell>
          <cell r="O5313" t="str">
            <v>Puriscal</v>
          </cell>
          <cell r="P5313" t="str">
            <v>Oficinas De Supervisión</v>
          </cell>
        </row>
        <row r="5314">
          <cell r="N5314" t="str">
            <v>Dirección Regional</v>
          </cell>
          <cell r="O5314" t="str">
            <v>Puriscal</v>
          </cell>
          <cell r="P5314" t="str">
            <v>Servicios Administrativos Y Financieros</v>
          </cell>
        </row>
        <row r="5315">
          <cell r="N5315" t="str">
            <v>Dirección Regional</v>
          </cell>
          <cell r="O5315" t="str">
            <v>Puriscal</v>
          </cell>
          <cell r="P5315" t="str">
            <v>Servicios Administrativos Y Financieros / Gestión De Juntas</v>
          </cell>
        </row>
        <row r="5316">
          <cell r="N5316" t="str">
            <v>Dirección Regional</v>
          </cell>
          <cell r="O5316" t="str">
            <v>Puriscal</v>
          </cell>
          <cell r="P5316" t="str">
            <v>Servicios Administrativos Y Financieros / Gestión De Recursos Humanos</v>
          </cell>
        </row>
        <row r="5317">
          <cell r="N5317" t="str">
            <v>Dirección Regional</v>
          </cell>
          <cell r="O5317" t="str">
            <v>San Carlos</v>
          </cell>
          <cell r="P5317" t="str">
            <v>Asesoría Pedagógica</v>
          </cell>
        </row>
        <row r="5318">
          <cell r="N5318" t="str">
            <v>Dirección Regional</v>
          </cell>
          <cell r="O5318" t="str">
            <v>San Carlos</v>
          </cell>
          <cell r="P5318" t="str">
            <v>Dirección Regional</v>
          </cell>
        </row>
        <row r="5319">
          <cell r="N5319" t="str">
            <v>Dirección Regional</v>
          </cell>
          <cell r="O5319" t="str">
            <v>San Carlos</v>
          </cell>
          <cell r="P5319" t="str">
            <v>Oficinas De Supervisión</v>
          </cell>
        </row>
        <row r="5320">
          <cell r="N5320" t="str">
            <v>Dirección Regional</v>
          </cell>
          <cell r="O5320" t="str">
            <v>San Carlos</v>
          </cell>
          <cell r="P5320" t="str">
            <v>Servicios Administrativos Y Financieros</v>
          </cell>
        </row>
        <row r="5321">
          <cell r="N5321" t="str">
            <v>Dirección Regional</v>
          </cell>
          <cell r="O5321" t="str">
            <v>San Carlos</v>
          </cell>
          <cell r="P5321" t="str">
            <v>Servicios Administrativos Y Financieros / Gestión De Juntas</v>
          </cell>
        </row>
        <row r="5322">
          <cell r="N5322" t="str">
            <v>Dirección Regional</v>
          </cell>
          <cell r="O5322" t="str">
            <v>San Carlos</v>
          </cell>
          <cell r="P5322" t="str">
            <v>Servicios Administrativos Y Financieros / Gestión De Recursos Humanos</v>
          </cell>
        </row>
        <row r="5323">
          <cell r="N5323" t="str">
            <v>Dirección Regional</v>
          </cell>
          <cell r="O5323" t="str">
            <v>San José Central</v>
          </cell>
          <cell r="P5323" t="str">
            <v>Asesoría Pedagógica</v>
          </cell>
        </row>
        <row r="5324">
          <cell r="N5324" t="str">
            <v>Dirección Regional</v>
          </cell>
          <cell r="O5324" t="str">
            <v>San José Central</v>
          </cell>
          <cell r="P5324" t="str">
            <v>Dirección Regional</v>
          </cell>
        </row>
        <row r="5325">
          <cell r="N5325" t="str">
            <v>Dirección Regional</v>
          </cell>
          <cell r="O5325" t="str">
            <v>San José Central</v>
          </cell>
          <cell r="P5325" t="str">
            <v>Oficinas De Supervisión</v>
          </cell>
        </row>
        <row r="5326">
          <cell r="N5326" t="str">
            <v>Dirección Regional</v>
          </cell>
          <cell r="O5326" t="str">
            <v>San José Central</v>
          </cell>
          <cell r="P5326" t="str">
            <v>Servicios Administrativos Y Financieros</v>
          </cell>
        </row>
        <row r="5327">
          <cell r="N5327" t="str">
            <v>Dirección Regional</v>
          </cell>
          <cell r="O5327" t="str">
            <v>San José Central</v>
          </cell>
          <cell r="P5327" t="str">
            <v>Servicios Administrativos Y Financieros / Gestión De Juntas</v>
          </cell>
        </row>
        <row r="5328">
          <cell r="N5328" t="str">
            <v>Dirección Regional</v>
          </cell>
          <cell r="O5328" t="str">
            <v>San José Central</v>
          </cell>
          <cell r="P5328" t="str">
            <v>Servicios Administrativos Y Financieros / Gestión De Recursos Humanos</v>
          </cell>
        </row>
        <row r="5329">
          <cell r="N5329" t="str">
            <v>Dirección Regional</v>
          </cell>
          <cell r="O5329" t="str">
            <v>San José Norte</v>
          </cell>
          <cell r="P5329" t="str">
            <v>Asesoría Pedagógica</v>
          </cell>
        </row>
        <row r="5330">
          <cell r="N5330" t="str">
            <v>Dirección Regional</v>
          </cell>
          <cell r="O5330" t="str">
            <v>San José Norte</v>
          </cell>
          <cell r="P5330" t="str">
            <v>Dirección Regional</v>
          </cell>
        </row>
        <row r="5331">
          <cell r="N5331" t="str">
            <v>Dirección Regional</v>
          </cell>
          <cell r="O5331" t="str">
            <v>San José Norte</v>
          </cell>
          <cell r="P5331" t="str">
            <v>Oficinas De Supervisión</v>
          </cell>
        </row>
        <row r="5332">
          <cell r="N5332" t="str">
            <v>Dirección Regional</v>
          </cell>
          <cell r="O5332" t="str">
            <v>San José Norte</v>
          </cell>
          <cell r="P5332" t="str">
            <v>Servicios Administrativos Y Financieros</v>
          </cell>
        </row>
        <row r="5333">
          <cell r="N5333" t="str">
            <v>Dirección Regional</v>
          </cell>
          <cell r="O5333" t="str">
            <v>San José Norte</v>
          </cell>
          <cell r="P5333" t="str">
            <v>Servicios Administrativos Y Financieros / Gestión De Juntas</v>
          </cell>
        </row>
        <row r="5334">
          <cell r="N5334" t="str">
            <v>Dirección Regional</v>
          </cell>
          <cell r="O5334" t="str">
            <v>San José Norte</v>
          </cell>
          <cell r="P5334" t="str">
            <v>Servicios Administrativos Y Financieros / Gestión De Recursos Humanos</v>
          </cell>
        </row>
        <row r="5335">
          <cell r="N5335" t="str">
            <v>Dirección Regional</v>
          </cell>
          <cell r="O5335" t="str">
            <v>San José Oeste</v>
          </cell>
          <cell r="P5335" t="str">
            <v>Asesoría Pedagógica</v>
          </cell>
        </row>
        <row r="5336">
          <cell r="N5336" t="str">
            <v>Dirección Regional</v>
          </cell>
          <cell r="O5336" t="str">
            <v>San José Oeste</v>
          </cell>
          <cell r="P5336" t="str">
            <v>Dirección Regional</v>
          </cell>
        </row>
        <row r="5337">
          <cell r="N5337" t="str">
            <v>Dirección Regional</v>
          </cell>
          <cell r="O5337" t="str">
            <v>San José Oeste</v>
          </cell>
          <cell r="P5337" t="str">
            <v>Oficinas De Supervisión</v>
          </cell>
        </row>
        <row r="5338">
          <cell r="N5338" t="str">
            <v>Dirección Regional</v>
          </cell>
          <cell r="O5338" t="str">
            <v>San José Oeste</v>
          </cell>
          <cell r="P5338" t="str">
            <v>Servicios Administrativos Y Financieros</v>
          </cell>
        </row>
        <row r="5339">
          <cell r="N5339" t="str">
            <v>Dirección Regional</v>
          </cell>
          <cell r="O5339" t="str">
            <v>San José Oeste</v>
          </cell>
          <cell r="P5339" t="str">
            <v>Servicios Administrativos Y Financieros / Gestión De Juntas</v>
          </cell>
        </row>
        <row r="5340">
          <cell r="N5340" t="str">
            <v>Dirección Regional</v>
          </cell>
          <cell r="O5340" t="str">
            <v>San José Oeste</v>
          </cell>
          <cell r="P5340" t="str">
            <v>Servicios Administrativos Y Financieros / Gestión De Recursos Humanos</v>
          </cell>
        </row>
        <row r="5341">
          <cell r="N5341" t="str">
            <v>Dirección Regional</v>
          </cell>
          <cell r="O5341" t="str">
            <v>Santa Cruz</v>
          </cell>
          <cell r="P5341" t="str">
            <v>Asesoría Pedagógica</v>
          </cell>
        </row>
        <row r="5342">
          <cell r="N5342" t="str">
            <v>Dirección Regional</v>
          </cell>
          <cell r="O5342" t="str">
            <v>Santa Cruz</v>
          </cell>
          <cell r="P5342" t="str">
            <v>Dirección Regional</v>
          </cell>
        </row>
        <row r="5343">
          <cell r="N5343" t="str">
            <v>Dirección Regional</v>
          </cell>
          <cell r="O5343" t="str">
            <v>Santa Cruz</v>
          </cell>
          <cell r="P5343" t="str">
            <v>Oficinas De Supervisión</v>
          </cell>
        </row>
        <row r="5344">
          <cell r="N5344" t="str">
            <v>Dirección Regional</v>
          </cell>
          <cell r="O5344" t="str">
            <v>Santa Cruz</v>
          </cell>
          <cell r="P5344" t="str">
            <v>Servicios Administrativos Y Financieros</v>
          </cell>
        </row>
        <row r="5345">
          <cell r="N5345" t="str">
            <v>Dirección Regional</v>
          </cell>
          <cell r="O5345" t="str">
            <v>Santa Cruz</v>
          </cell>
          <cell r="P5345" t="str">
            <v>Servicios Administrativos Y Financieros / Gestión De Juntas</v>
          </cell>
        </row>
        <row r="5346">
          <cell r="N5346" t="str">
            <v>Dirección Regional</v>
          </cell>
          <cell r="O5346" t="str">
            <v>Santa Cruz</v>
          </cell>
          <cell r="P5346" t="str">
            <v>Servicios Administrativos Y Financieros / Gestión De Recursos Humanos</v>
          </cell>
        </row>
        <row r="5347">
          <cell r="N5347" t="str">
            <v>Dirección Regional</v>
          </cell>
          <cell r="O5347" t="str">
            <v>Sarapiquí</v>
          </cell>
          <cell r="P5347" t="str">
            <v>Asesoría Pedagógica</v>
          </cell>
        </row>
        <row r="5348">
          <cell r="N5348" t="str">
            <v>Dirección Regional</v>
          </cell>
          <cell r="O5348" t="str">
            <v>Sarapiquí</v>
          </cell>
          <cell r="P5348" t="str">
            <v>Dirección Regional</v>
          </cell>
        </row>
        <row r="5349">
          <cell r="N5349" t="str">
            <v>Dirección Regional</v>
          </cell>
          <cell r="O5349" t="str">
            <v>Sarapiquí</v>
          </cell>
          <cell r="P5349" t="str">
            <v>Oficinas De Supervisión</v>
          </cell>
        </row>
        <row r="5350">
          <cell r="N5350" t="str">
            <v>Dirección Regional</v>
          </cell>
          <cell r="O5350" t="str">
            <v>Sarapiquí</v>
          </cell>
          <cell r="P5350" t="str">
            <v>Servicios Administrativos Y Financieros</v>
          </cell>
        </row>
        <row r="5351">
          <cell r="N5351" t="str">
            <v>Dirección Regional</v>
          </cell>
          <cell r="O5351" t="str">
            <v>Sarapiquí</v>
          </cell>
          <cell r="P5351" t="str">
            <v>Servicios Administrativos Y Financieros / Gestión De Juntas</v>
          </cell>
        </row>
        <row r="5352">
          <cell r="N5352" t="str">
            <v>Dirección Regional</v>
          </cell>
          <cell r="O5352" t="str">
            <v>Sarapiquí</v>
          </cell>
          <cell r="P5352" t="str">
            <v>Servicios Administrativos Y Financieros / Gestión De Recursos Humanos</v>
          </cell>
        </row>
        <row r="5353">
          <cell r="N5353" t="str">
            <v>Dirección Regional</v>
          </cell>
          <cell r="O5353" t="str">
            <v>Sulá</v>
          </cell>
          <cell r="P5353" t="str">
            <v>Asesoría Pedagógica</v>
          </cell>
        </row>
        <row r="5354">
          <cell r="N5354" t="str">
            <v>Dirección Regional</v>
          </cell>
          <cell r="O5354" t="str">
            <v>Sulá</v>
          </cell>
          <cell r="P5354" t="str">
            <v>Dirección Regional</v>
          </cell>
        </row>
        <row r="5355">
          <cell r="N5355" t="str">
            <v>Dirección Regional</v>
          </cell>
          <cell r="O5355" t="str">
            <v>Sulá</v>
          </cell>
          <cell r="P5355" t="str">
            <v>Oficinas De Supervisión</v>
          </cell>
        </row>
        <row r="5356">
          <cell r="N5356" t="str">
            <v>Dirección Regional</v>
          </cell>
          <cell r="O5356" t="str">
            <v>Sulá</v>
          </cell>
          <cell r="P5356" t="str">
            <v>Servicios Administrativos Y Financieros</v>
          </cell>
        </row>
        <row r="5357">
          <cell r="N5357" t="str">
            <v>Dirección Regional</v>
          </cell>
          <cell r="O5357" t="str">
            <v>Sulá</v>
          </cell>
          <cell r="P5357" t="str">
            <v>Servicios Administrativos Y Financieros / Gestión De Juntas</v>
          </cell>
        </row>
        <row r="5358">
          <cell r="N5358" t="str">
            <v>Dirección Regional</v>
          </cell>
          <cell r="O5358" t="str">
            <v>Sulá</v>
          </cell>
          <cell r="P5358" t="str">
            <v>Servicios Administrativos Y Financieros / Gestión De Recursos Humanos</v>
          </cell>
        </row>
        <row r="5359">
          <cell r="N5359" t="str">
            <v>Dirección Regional</v>
          </cell>
          <cell r="O5359" t="str">
            <v>Turrialba</v>
          </cell>
          <cell r="P5359" t="str">
            <v>Asesoría Pedagógica</v>
          </cell>
        </row>
        <row r="5360">
          <cell r="N5360" t="str">
            <v>Dirección Regional</v>
          </cell>
          <cell r="O5360" t="str">
            <v>Turrialba</v>
          </cell>
          <cell r="P5360" t="str">
            <v>Dirección Regional</v>
          </cell>
        </row>
        <row r="5361">
          <cell r="N5361" t="str">
            <v>Dirección Regional</v>
          </cell>
          <cell r="O5361" t="str">
            <v>Turrialba</v>
          </cell>
          <cell r="P5361" t="str">
            <v>Oficinas De Supervisión</v>
          </cell>
        </row>
        <row r="5362">
          <cell r="N5362" t="str">
            <v>Dirección Regional</v>
          </cell>
          <cell r="O5362" t="str">
            <v>Turrialba</v>
          </cell>
          <cell r="P5362" t="str">
            <v>Servicios Administrativos Y Financieros</v>
          </cell>
        </row>
        <row r="5363">
          <cell r="N5363" t="str">
            <v>Dirección Regional</v>
          </cell>
          <cell r="O5363" t="str">
            <v>Turrialba</v>
          </cell>
          <cell r="P5363" t="str">
            <v>Servicios Administrativos Y Financieros / Gestión De Juntas</v>
          </cell>
        </row>
        <row r="5364">
          <cell r="N5364" t="str">
            <v>Dirección Regional</v>
          </cell>
          <cell r="O5364" t="str">
            <v>Turrialba</v>
          </cell>
          <cell r="P5364" t="str">
            <v>Servicios Administrativos Y Financieros / Gestión De Recursos Humanos</v>
          </cell>
        </row>
        <row r="5365">
          <cell r="N5365" t="str">
            <v>Oficina Central</v>
          </cell>
          <cell r="O5365" t="str">
            <v>Archivo Central</v>
          </cell>
          <cell r="P5365" t="str">
            <v>Archivo Central</v>
          </cell>
        </row>
        <row r="5366">
          <cell r="N5366" t="str">
            <v>Oficina Central</v>
          </cell>
          <cell r="O5366" t="str">
            <v>Auditoría Interna</v>
          </cell>
          <cell r="P5366" t="str">
            <v>Depto. Auditoría Administrativa</v>
          </cell>
        </row>
        <row r="5367">
          <cell r="N5367" t="str">
            <v>Oficina Central</v>
          </cell>
          <cell r="O5367" t="str">
            <v>Auditoría Interna</v>
          </cell>
          <cell r="P5367" t="str">
            <v>Depto. Auditoría De Evaluación Y Cumplimiento</v>
          </cell>
        </row>
        <row r="5368">
          <cell r="N5368" t="str">
            <v>Oficina Central</v>
          </cell>
          <cell r="O5368" t="str">
            <v>Auditoría Interna</v>
          </cell>
          <cell r="P5368" t="str">
            <v>Depto. Auditoría De Programas</v>
          </cell>
        </row>
        <row r="5369">
          <cell r="N5369" t="str">
            <v>Oficina Central</v>
          </cell>
          <cell r="O5369" t="str">
            <v>Auditoría Interna</v>
          </cell>
          <cell r="P5369" t="str">
            <v>Depto. Auditoría De Sistemas</v>
          </cell>
        </row>
        <row r="5370">
          <cell r="N5370" t="str">
            <v>Oficina Central</v>
          </cell>
          <cell r="O5370" t="str">
            <v>Auditoría Interna</v>
          </cell>
          <cell r="P5370" t="str">
            <v>Depto. Auditoría Especial De Denuncias</v>
          </cell>
        </row>
        <row r="5371">
          <cell r="N5371" t="str">
            <v>Oficina Central</v>
          </cell>
          <cell r="O5371" t="str">
            <v>Auditoría Interna</v>
          </cell>
          <cell r="P5371" t="str">
            <v>Depto. Legal</v>
          </cell>
        </row>
        <row r="5372">
          <cell r="N5372" t="str">
            <v>Oficina Central</v>
          </cell>
          <cell r="O5372" t="str">
            <v>Auditoría Interna</v>
          </cell>
          <cell r="P5372" t="str">
            <v>Dirección De Auditoría Interna</v>
          </cell>
        </row>
        <row r="5373">
          <cell r="N5373" t="str">
            <v>Oficina Central</v>
          </cell>
          <cell r="O5373" t="str">
            <v>Auditoría Interna</v>
          </cell>
          <cell r="P5373" t="str">
            <v>Proceso De Calidad (Dirección)</v>
          </cell>
        </row>
        <row r="5374">
          <cell r="N5374" t="str">
            <v>Oficina Central</v>
          </cell>
          <cell r="O5374" t="str">
            <v>Auditoría Interna</v>
          </cell>
          <cell r="P5374" t="str">
            <v>Unidad De Documentación Interna Y Legalización De Libros</v>
          </cell>
        </row>
        <row r="5375">
          <cell r="N5375" t="str">
            <v>Oficina Central</v>
          </cell>
          <cell r="O5375" t="str">
            <v>Centro Nacional De Recursos Para La Educación Inclusiva</v>
          </cell>
          <cell r="P5375" t="str">
            <v>Centro Nacional De Recursos Para La Educación Inclusiva</v>
          </cell>
        </row>
        <row r="5376">
          <cell r="N5376" t="str">
            <v>Oficina Central</v>
          </cell>
          <cell r="O5376" t="str">
            <v>CONESUP</v>
          </cell>
          <cell r="P5376" t="str">
            <v>CONESUP</v>
          </cell>
        </row>
        <row r="5377">
          <cell r="N5377" t="str">
            <v>Oficina Central</v>
          </cell>
          <cell r="O5377" t="str">
            <v>CONESUP</v>
          </cell>
          <cell r="P5377" t="str">
            <v>Depto. Análisis Técnico Y Curricular</v>
          </cell>
        </row>
        <row r="5378">
          <cell r="N5378" t="str">
            <v>Oficina Central</v>
          </cell>
          <cell r="O5378" t="str">
            <v>CONESUP</v>
          </cell>
          <cell r="P5378" t="str">
            <v>Depto. Asesoría Jurídica</v>
          </cell>
        </row>
        <row r="5379">
          <cell r="N5379" t="str">
            <v>Oficina Central</v>
          </cell>
          <cell r="O5379" t="str">
            <v>CONESUP</v>
          </cell>
          <cell r="P5379" t="str">
            <v>Depto. Gestión Administrativa</v>
          </cell>
        </row>
        <row r="5380">
          <cell r="N5380" t="str">
            <v>Oficina Central</v>
          </cell>
          <cell r="O5380" t="str">
            <v>CONESUP</v>
          </cell>
          <cell r="P5380" t="str">
            <v>Depto. Inspección E Inscripción De Títulos</v>
          </cell>
        </row>
        <row r="5381">
          <cell r="N5381" t="str">
            <v>Oficina Central</v>
          </cell>
          <cell r="O5381" t="str">
            <v>CONESUP</v>
          </cell>
          <cell r="P5381" t="str">
            <v>Dirección Ejecutiva</v>
          </cell>
        </row>
        <row r="5382">
          <cell r="N5382" t="str">
            <v>Oficina Central</v>
          </cell>
          <cell r="O5382" t="str">
            <v>Consejo Superior De Educación</v>
          </cell>
          <cell r="P5382" t="str">
            <v>Consejo Superior De Educación</v>
          </cell>
        </row>
        <row r="5383">
          <cell r="N5383" t="str">
            <v>Oficina Central</v>
          </cell>
          <cell r="O5383" t="str">
            <v>Contraloría De Derechos Estudiantiles</v>
          </cell>
          <cell r="P5383" t="str">
            <v>Contraloría De Derechos Estudiantiles</v>
          </cell>
        </row>
        <row r="5384">
          <cell r="N5384" t="str">
            <v>Oficina Central</v>
          </cell>
          <cell r="O5384" t="str">
            <v>Despacho Ministro</v>
          </cell>
          <cell r="P5384" t="str">
            <v>Despacho Ministro</v>
          </cell>
        </row>
        <row r="5385">
          <cell r="N5385" t="str">
            <v>Oficina Central</v>
          </cell>
          <cell r="O5385" t="str">
            <v>Despacho Viceministro Académico</v>
          </cell>
          <cell r="P5385" t="str">
            <v>Despacho Viceministro Académico</v>
          </cell>
        </row>
        <row r="5386">
          <cell r="N5386" t="str">
            <v>Oficina Central</v>
          </cell>
          <cell r="O5386" t="str">
            <v>Despacho Viceministro Administrativo</v>
          </cell>
          <cell r="P5386" t="str">
            <v>Despacho Viceministro Administrativo</v>
          </cell>
        </row>
        <row r="5387">
          <cell r="N5387" t="str">
            <v>Oficina Central</v>
          </cell>
          <cell r="O5387" t="str">
            <v>Despacho Viceministro Planificación Y Coordinación Regional</v>
          </cell>
          <cell r="P5387" t="str">
            <v>Despacho Viceministro Planificación Y Coordinación Regional</v>
          </cell>
        </row>
        <row r="5388">
          <cell r="N5388" t="str">
            <v>Oficina Central</v>
          </cell>
          <cell r="O5388" t="str">
            <v>Dirección De Asuntos Internacionales Y Cooperación</v>
          </cell>
          <cell r="P5388" t="str">
            <v>Dirección De Asuntos Internacionales Y Cooperación</v>
          </cell>
        </row>
        <row r="5389">
          <cell r="N5389" t="str">
            <v>Oficina Central</v>
          </cell>
          <cell r="O5389" t="str">
            <v>Dirección De Asuntos Jurídicos</v>
          </cell>
          <cell r="P5389" t="str">
            <v>Depto. Consulta Y Asesoría Jurídica</v>
          </cell>
        </row>
        <row r="5390">
          <cell r="N5390" t="str">
            <v>Oficina Central</v>
          </cell>
          <cell r="O5390" t="str">
            <v>Dirección De Asuntos Jurídicos</v>
          </cell>
          <cell r="P5390" t="str">
            <v>Depto. Contratación Y Coordinación Interinstitucional</v>
          </cell>
        </row>
        <row r="5391">
          <cell r="N5391" t="str">
            <v>Oficina Central</v>
          </cell>
          <cell r="O5391" t="str">
            <v>Dirección De Asuntos Jurídicos</v>
          </cell>
          <cell r="P5391" t="str">
            <v>Depto. Procesal Y Procedimental</v>
          </cell>
        </row>
        <row r="5392">
          <cell r="N5392" t="str">
            <v>Oficina Central</v>
          </cell>
          <cell r="O5392" t="str">
            <v>Dirección De Asuntos Jurídicos</v>
          </cell>
          <cell r="P5392" t="str">
            <v>Dirección De Asuntos Jurídicos</v>
          </cell>
        </row>
        <row r="5393">
          <cell r="N5393" t="str">
            <v>Oficina Central</v>
          </cell>
          <cell r="O5393" t="str">
            <v>Dirección De Contraloría De Servicios</v>
          </cell>
          <cell r="P5393" t="str">
            <v>Depto. Atención Al Usuario</v>
          </cell>
        </row>
        <row r="5394">
          <cell r="N5394" t="str">
            <v>Oficina Central</v>
          </cell>
          <cell r="O5394" t="str">
            <v>Dirección De Contraloría De Servicios</v>
          </cell>
          <cell r="P5394" t="str">
            <v>Depto. Mejora Continua</v>
          </cell>
        </row>
        <row r="5395">
          <cell r="N5395" t="str">
            <v>Oficina Central</v>
          </cell>
          <cell r="O5395" t="str">
            <v>Dirección De Contraloría De Servicios</v>
          </cell>
          <cell r="P5395" t="str">
            <v>Dirección De Contraloría De Servicios</v>
          </cell>
        </row>
        <row r="5396">
          <cell r="N5396" t="str">
            <v>Oficina Central</v>
          </cell>
          <cell r="O5396" t="str">
            <v>Dirección De Desarrollo Curricular</v>
          </cell>
          <cell r="P5396" t="str">
            <v>Depto. Apoyos Educativos Para El Estudiantado Con Discapacidad</v>
          </cell>
        </row>
        <row r="5397">
          <cell r="N5397" t="str">
            <v>Oficina Central</v>
          </cell>
          <cell r="O5397" t="str">
            <v>Dirección De Desarrollo Curricular</v>
          </cell>
          <cell r="P5397" t="str">
            <v>Depto. Educación De La Primera Infancia</v>
          </cell>
        </row>
        <row r="5398">
          <cell r="N5398" t="str">
            <v>Oficina Central</v>
          </cell>
          <cell r="O5398" t="str">
            <v>Dirección De Desarrollo Curricular</v>
          </cell>
          <cell r="P5398" t="str">
            <v>Depto. Educación De Personas Jóvenes Y Adultas</v>
          </cell>
        </row>
        <row r="5399">
          <cell r="N5399" t="str">
            <v>Oficina Central</v>
          </cell>
          <cell r="O5399" t="str">
            <v>Dirección De Desarrollo Curricular</v>
          </cell>
          <cell r="P5399" t="str">
            <v>Depto. Educación Intercultural</v>
          </cell>
        </row>
        <row r="5400">
          <cell r="N5400" t="str">
            <v>Oficina Central</v>
          </cell>
          <cell r="O5400" t="str">
            <v>Dirección De Desarrollo Curricular</v>
          </cell>
          <cell r="P5400" t="str">
            <v>Depto. Educación Intercultural / U. Contextualización Y Pertinencia Cultural</v>
          </cell>
        </row>
        <row r="5401">
          <cell r="N5401" t="str">
            <v>Oficina Central</v>
          </cell>
          <cell r="O5401" t="str">
            <v>Dirección De Desarrollo Curricular</v>
          </cell>
          <cell r="P5401" t="str">
            <v>Depto. Educación Intercultural / U. Educación Indígena</v>
          </cell>
        </row>
        <row r="5402">
          <cell r="N5402" t="str">
            <v>Oficina Central</v>
          </cell>
          <cell r="O5402" t="str">
            <v>Dirección De Desarrollo Curricular</v>
          </cell>
          <cell r="P5402" t="str">
            <v>Depto. Educación Religiosa</v>
          </cell>
        </row>
        <row r="5403">
          <cell r="N5403" t="str">
            <v>Oficina Central</v>
          </cell>
          <cell r="O5403" t="str">
            <v>Dirección De Desarrollo Curricular</v>
          </cell>
          <cell r="P5403" t="str">
            <v>Depto. Evaluación De Los Aprendizajes</v>
          </cell>
        </row>
        <row r="5404">
          <cell r="N5404" t="str">
            <v>Oficina Central</v>
          </cell>
          <cell r="O5404" t="str">
            <v>Dirección De Desarrollo Curricular</v>
          </cell>
          <cell r="P5404" t="str">
            <v>Depto. I Y Ii Ciclos</v>
          </cell>
        </row>
        <row r="5405">
          <cell r="N5405" t="str">
            <v>Oficina Central</v>
          </cell>
          <cell r="O5405" t="str">
            <v>Dirección De Desarrollo Curricular</v>
          </cell>
          <cell r="P5405" t="str">
            <v>Depto. Iii Ciclo Y Educación Diversificada</v>
          </cell>
        </row>
        <row r="5406">
          <cell r="N5406" t="str">
            <v>Oficina Central</v>
          </cell>
          <cell r="O5406" t="str">
            <v>Dirección De Desarrollo Curricular</v>
          </cell>
          <cell r="P5406" t="str">
            <v>Dirección De Desarrollo Curricular</v>
          </cell>
        </row>
        <row r="5407">
          <cell r="N5407" t="str">
            <v>Oficina Central</v>
          </cell>
          <cell r="O5407" t="str">
            <v>Dirección De Desarrollo Curricular</v>
          </cell>
          <cell r="P5407" t="str">
            <v>Dirección De Desarrollo Curricular / U. Alta Dotación, Talentos Y Creatividad</v>
          </cell>
        </row>
        <row r="5408">
          <cell r="N5408" t="str">
            <v>Oficina Central</v>
          </cell>
          <cell r="O5408" t="str">
            <v>Dirección De Educación Privada</v>
          </cell>
          <cell r="P5408" t="str">
            <v>Depto. Análisis Técnico</v>
          </cell>
        </row>
        <row r="5409">
          <cell r="N5409" t="str">
            <v>Oficina Central</v>
          </cell>
          <cell r="O5409" t="str">
            <v>Dirección De Educación Privada</v>
          </cell>
          <cell r="P5409" t="str">
            <v>Depto. Fiscalización</v>
          </cell>
        </row>
        <row r="5410">
          <cell r="N5410" t="str">
            <v>Oficina Central</v>
          </cell>
          <cell r="O5410" t="str">
            <v>Dirección De Educación Privada</v>
          </cell>
          <cell r="P5410" t="str">
            <v>Dirección De Educación Privada</v>
          </cell>
        </row>
        <row r="5411">
          <cell r="N5411" t="str">
            <v>Oficina Central</v>
          </cell>
          <cell r="O5411" t="str">
            <v>Dirección De Educación Técnica Y Capacidades Emprendedoras</v>
          </cell>
          <cell r="P5411" t="str">
            <v>Depto. Especialidades Técnicas</v>
          </cell>
        </row>
        <row r="5412">
          <cell r="N5412" t="str">
            <v>Oficina Central</v>
          </cell>
          <cell r="O5412" t="str">
            <v>Dirección De Educación Técnica Y Capacidades Emprendedoras</v>
          </cell>
          <cell r="P5412" t="str">
            <v>Depto. Gestión De Empresas Y Educación Cooperativa</v>
          </cell>
        </row>
        <row r="5413">
          <cell r="N5413" t="str">
            <v>Oficina Central</v>
          </cell>
          <cell r="O5413" t="str">
            <v>Dirección De Educación Técnica Y Capacidades Emprendedoras</v>
          </cell>
          <cell r="P5413" t="str">
            <v>Depto. Vinculación Con La Empresa Y La Comunidad</v>
          </cell>
        </row>
        <row r="5414">
          <cell r="N5414" t="str">
            <v>Oficina Central</v>
          </cell>
          <cell r="O5414" t="str">
            <v>Dirección De Educación Técnica Y Capacidades Emprendedoras</v>
          </cell>
          <cell r="P5414" t="str">
            <v>Dirección De Educación Técnica Y Capacidades Emprendedoras</v>
          </cell>
        </row>
        <row r="5415">
          <cell r="N5415" t="str">
            <v>Oficina Central</v>
          </cell>
          <cell r="O5415" t="str">
            <v>Dirección De Gestión Y Desarrollo Regional</v>
          </cell>
          <cell r="P5415" t="str">
            <v>Depto. Desarrollo Organizacional</v>
          </cell>
        </row>
        <row r="5416">
          <cell r="N5416" t="str">
            <v>Oficina Central</v>
          </cell>
          <cell r="O5416" t="str">
            <v>Dirección De Gestión Y Desarrollo Regional</v>
          </cell>
          <cell r="P5416" t="str">
            <v>Depto. Gestión Administrativa Regional</v>
          </cell>
        </row>
        <row r="5417">
          <cell r="N5417" t="str">
            <v>Oficina Central</v>
          </cell>
          <cell r="O5417" t="str">
            <v>Dirección De Gestión Y Desarrollo Regional</v>
          </cell>
          <cell r="P5417" t="str">
            <v>Depto. Gestión De Juntas</v>
          </cell>
        </row>
        <row r="5418">
          <cell r="N5418" t="str">
            <v>Oficina Central</v>
          </cell>
          <cell r="O5418" t="str">
            <v>Dirección De Gestión Y Desarrollo Regional</v>
          </cell>
          <cell r="P5418" t="str">
            <v>Depto. Supervisión Educativa</v>
          </cell>
        </row>
        <row r="5419">
          <cell r="N5419" t="str">
            <v>Oficina Central</v>
          </cell>
          <cell r="O5419" t="str">
            <v>Dirección De Gestión Y Desarrollo Regional</v>
          </cell>
          <cell r="P5419" t="str">
            <v>Dirección De Gestión Y Desarrollo Regional</v>
          </cell>
        </row>
        <row r="5420">
          <cell r="N5420" t="str">
            <v>Oficina Central</v>
          </cell>
          <cell r="O5420" t="str">
            <v>Dirección De Gestión Y Evaluación De La Calidad</v>
          </cell>
          <cell r="P5420" t="str">
            <v>Depto. Evaluación Académica Y Certificación</v>
          </cell>
        </row>
        <row r="5421">
          <cell r="N5421" t="str">
            <v>Oficina Central</v>
          </cell>
          <cell r="O5421" t="str">
            <v>Dirección De Gestión Y Evaluación De La Calidad</v>
          </cell>
          <cell r="P5421" t="str">
            <v>Depto. Evaluación De La Calidad</v>
          </cell>
        </row>
        <row r="5422">
          <cell r="N5422" t="str">
            <v>Oficina Central</v>
          </cell>
          <cell r="O5422" t="str">
            <v>Dirección De Gestión Y Evaluación De La Calidad</v>
          </cell>
          <cell r="P5422" t="str">
            <v>Dirección De Gestión Y Evaluación De La Calidad</v>
          </cell>
        </row>
        <row r="5423">
          <cell r="N5423" t="str">
            <v>Oficina Central</v>
          </cell>
          <cell r="O5423" t="str">
            <v>Dirección De Informática De Gestión</v>
          </cell>
          <cell r="P5423" t="str">
            <v>Depto. Adquisición Tecnológica</v>
          </cell>
        </row>
        <row r="5424">
          <cell r="N5424" t="str">
            <v>Oficina Central</v>
          </cell>
          <cell r="O5424" t="str">
            <v>Dirección De Informática De Gestión</v>
          </cell>
          <cell r="P5424" t="str">
            <v>Depto. Bases De Datos Y Seguridad</v>
          </cell>
        </row>
        <row r="5425">
          <cell r="N5425" t="str">
            <v>Oficina Central</v>
          </cell>
          <cell r="O5425" t="str">
            <v>Dirección De Informática De Gestión</v>
          </cell>
          <cell r="P5425" t="str">
            <v>Depto. Gestión Y Control Informático</v>
          </cell>
        </row>
        <row r="5426">
          <cell r="N5426" t="str">
            <v>Oficina Central</v>
          </cell>
          <cell r="O5426" t="str">
            <v>Dirección De Informática De Gestión</v>
          </cell>
          <cell r="P5426" t="str">
            <v>Depto. Redes Y Telecomunicaciones</v>
          </cell>
        </row>
        <row r="5427">
          <cell r="N5427" t="str">
            <v>Oficina Central</v>
          </cell>
          <cell r="O5427" t="str">
            <v>Dirección De Informática De Gestión</v>
          </cell>
          <cell r="P5427" t="str">
            <v>Depto. Sistemas De Información</v>
          </cell>
        </row>
        <row r="5428">
          <cell r="N5428" t="str">
            <v>Oficina Central</v>
          </cell>
          <cell r="O5428" t="str">
            <v>Dirección De Informática De Gestión</v>
          </cell>
          <cell r="P5428" t="str">
            <v>Depto. Soporte Técnico</v>
          </cell>
        </row>
        <row r="5429">
          <cell r="N5429" t="str">
            <v>Oficina Central</v>
          </cell>
          <cell r="O5429" t="str">
            <v>Dirección De Informática De Gestión</v>
          </cell>
          <cell r="P5429" t="str">
            <v>Dirección De Informática De Gestión</v>
          </cell>
        </row>
        <row r="5430">
          <cell r="N5430" t="str">
            <v>Oficina Central</v>
          </cell>
          <cell r="O5430" t="str">
            <v>Dirección De Infraestructura Educativa</v>
          </cell>
          <cell r="P5430" t="str">
            <v>Depto. Desarrollo De Obra</v>
          </cell>
        </row>
        <row r="5431">
          <cell r="N5431" t="str">
            <v>Oficina Central</v>
          </cell>
          <cell r="O5431" t="str">
            <v>Dirección De Infraestructura Educativa</v>
          </cell>
          <cell r="P5431" t="str">
            <v>Depto. Mantenimiento</v>
          </cell>
        </row>
        <row r="5432">
          <cell r="N5432" t="str">
            <v>Oficina Central</v>
          </cell>
          <cell r="O5432" t="str">
            <v>Dirección De Infraestructura Educativa</v>
          </cell>
          <cell r="P5432" t="str">
            <v>Depto. Procesos Y Soporte</v>
          </cell>
        </row>
        <row r="5433">
          <cell r="N5433" t="str">
            <v>Oficina Central</v>
          </cell>
          <cell r="O5433" t="str">
            <v>Dirección De Infraestructura Educativa</v>
          </cell>
          <cell r="P5433" t="str">
            <v>Depto. Programación Y Seguimiento</v>
          </cell>
        </row>
        <row r="5434">
          <cell r="N5434" t="str">
            <v>Oficina Central</v>
          </cell>
          <cell r="O5434" t="str">
            <v>Dirección De Infraestructura Educativa</v>
          </cell>
          <cell r="P5434" t="str">
            <v>Dirección De Infraestructura Educativa</v>
          </cell>
        </row>
        <row r="5435">
          <cell r="N5435" t="str">
            <v>Oficina Central</v>
          </cell>
          <cell r="O5435" t="str">
            <v>Dirección De Planificación Institucional</v>
          </cell>
          <cell r="P5435" t="str">
            <v>Depto. Análisis Estadístico</v>
          </cell>
        </row>
        <row r="5436">
          <cell r="N5436" t="str">
            <v>Oficina Central</v>
          </cell>
          <cell r="O5436" t="str">
            <v>Dirección De Planificación Institucional</v>
          </cell>
          <cell r="P5436" t="str">
            <v>Depto. Control Interno Y Gestión Del Riesgo</v>
          </cell>
        </row>
        <row r="5437">
          <cell r="N5437" t="str">
            <v>Oficina Central</v>
          </cell>
          <cell r="O5437" t="str">
            <v>Dirección De Planificación Institucional</v>
          </cell>
          <cell r="P5437" t="str">
            <v>Depto. Desarrollo De Servicios Educativos</v>
          </cell>
        </row>
        <row r="5438">
          <cell r="N5438" t="str">
            <v>Oficina Central</v>
          </cell>
          <cell r="O5438" t="str">
            <v>Dirección De Planificación Institucional</v>
          </cell>
          <cell r="P5438" t="str">
            <v>Depto. Estudios E Investigación Educativa</v>
          </cell>
        </row>
        <row r="5439">
          <cell r="N5439" t="str">
            <v>Oficina Central</v>
          </cell>
          <cell r="O5439" t="str">
            <v>Dirección De Planificación Institucional</v>
          </cell>
          <cell r="P5439" t="str">
            <v>Depto. Formulación Presupuestaria</v>
          </cell>
        </row>
        <row r="5440">
          <cell r="N5440" t="str">
            <v>Oficina Central</v>
          </cell>
          <cell r="O5440" t="str">
            <v>Dirección De Planificación Institucional</v>
          </cell>
          <cell r="P5440" t="str">
            <v>Depto. Programación Y Evaluación</v>
          </cell>
        </row>
        <row r="5441">
          <cell r="N5441" t="str">
            <v>Oficina Central</v>
          </cell>
          <cell r="O5441" t="str">
            <v>Dirección De Planificación Institucional</v>
          </cell>
          <cell r="P5441" t="str">
            <v>Dirección De Planificación Institucional</v>
          </cell>
        </row>
        <row r="5442">
          <cell r="N5442" t="str">
            <v>Oficina Central</v>
          </cell>
          <cell r="O5442" t="str">
            <v>Dirección De Prensa Y Relaciones Públicas</v>
          </cell>
          <cell r="P5442" t="str">
            <v>Dirección De Prensa Y Relaciones Públicas</v>
          </cell>
        </row>
        <row r="5443">
          <cell r="N5443" t="str">
            <v>Oficina Central</v>
          </cell>
          <cell r="O5443" t="str">
            <v>Dirección De Programas De Equidad</v>
          </cell>
          <cell r="P5443" t="str">
            <v>Depto. Alimentación Y Nutrición</v>
          </cell>
        </row>
        <row r="5444">
          <cell r="N5444" t="str">
            <v>Oficina Central</v>
          </cell>
          <cell r="O5444" t="str">
            <v>Dirección De Programas De Equidad</v>
          </cell>
          <cell r="P5444" t="str">
            <v>Depto. Planificación Y Evaluación De Impacto</v>
          </cell>
        </row>
        <row r="5445">
          <cell r="N5445" t="str">
            <v>Oficina Central</v>
          </cell>
          <cell r="O5445" t="str">
            <v>Dirección De Programas De Equidad</v>
          </cell>
          <cell r="P5445" t="str">
            <v>Depto. Supervisión Y Control</v>
          </cell>
        </row>
        <row r="5446">
          <cell r="N5446" t="str">
            <v>Oficina Central</v>
          </cell>
          <cell r="O5446" t="str">
            <v>Dirección De Programas De Equidad</v>
          </cell>
          <cell r="P5446" t="str">
            <v>Depto. Transporte Estudiantil</v>
          </cell>
        </row>
        <row r="5447">
          <cell r="N5447" t="str">
            <v>Oficina Central</v>
          </cell>
          <cell r="O5447" t="str">
            <v>Dirección De Programas De Equidad</v>
          </cell>
          <cell r="P5447" t="str">
            <v>Dirección De Programas De Equidad</v>
          </cell>
        </row>
        <row r="5448">
          <cell r="N5448" t="str">
            <v>Oficina Central</v>
          </cell>
          <cell r="O5448" t="str">
            <v>Dirección De Proveeduría Institucional</v>
          </cell>
          <cell r="P5448" t="str">
            <v>Depto. Administración De Bienes</v>
          </cell>
        </row>
        <row r="5449">
          <cell r="N5449" t="str">
            <v>Oficina Central</v>
          </cell>
          <cell r="O5449" t="str">
            <v>Dirección De Proveeduría Institucional</v>
          </cell>
          <cell r="P5449" t="str">
            <v>Depto. Contratación Administrativa</v>
          </cell>
        </row>
        <row r="5450">
          <cell r="N5450" t="str">
            <v>Oficina Central</v>
          </cell>
          <cell r="O5450" t="str">
            <v>Dirección De Proveeduría Institucional</v>
          </cell>
          <cell r="P5450" t="str">
            <v>Depto. Fiscalización De La Ejecución Contractual</v>
          </cell>
        </row>
        <row r="5451">
          <cell r="N5451" t="str">
            <v>Oficina Central</v>
          </cell>
          <cell r="O5451" t="str">
            <v>Dirección De Proveeduría Institucional</v>
          </cell>
          <cell r="P5451" t="str">
            <v>Depto. Planificación Y Programación De Adquisiciones</v>
          </cell>
        </row>
        <row r="5452">
          <cell r="N5452" t="str">
            <v>Oficina Central</v>
          </cell>
          <cell r="O5452" t="str">
            <v>Dirección De Proveeduría Institucional</v>
          </cell>
          <cell r="P5452" t="str">
            <v>Dirección De Proveeduría Institucional</v>
          </cell>
        </row>
        <row r="5453">
          <cell r="N5453" t="str">
            <v>Oficina Central</v>
          </cell>
          <cell r="O5453" t="str">
            <v>Dirección De Recursos Humanos</v>
          </cell>
          <cell r="P5453" t="str">
            <v>Depto. Asignación Del Recurso Humano</v>
          </cell>
        </row>
        <row r="5454">
          <cell r="N5454" t="str">
            <v>Oficina Central</v>
          </cell>
          <cell r="O5454" t="str">
            <v>Dirección De Recursos Humanos</v>
          </cell>
          <cell r="P5454" t="str">
            <v>Depto. Asignación Del Recurso Humano / U. Administrativa</v>
          </cell>
        </row>
        <row r="5455">
          <cell r="N5455" t="str">
            <v>Oficina Central</v>
          </cell>
          <cell r="O5455" t="str">
            <v>Dirección De Recursos Humanos</v>
          </cell>
          <cell r="P5455" t="str">
            <v>Depto. Asignación Del Recurso Humano / U. Educación Indígena</v>
          </cell>
        </row>
        <row r="5456">
          <cell r="N5456" t="str">
            <v>Oficina Central</v>
          </cell>
          <cell r="O5456" t="str">
            <v>Dirección De Recursos Humanos</v>
          </cell>
          <cell r="P5456" t="str">
            <v>Depto. Asignación Del Recurso Humano / U. Preescolar Y Primaria</v>
          </cell>
        </row>
        <row r="5457">
          <cell r="N5457" t="str">
            <v>Oficina Central</v>
          </cell>
          <cell r="O5457" t="str">
            <v>Dirección De Recursos Humanos</v>
          </cell>
          <cell r="P5457" t="str">
            <v>Depto. Asignación Del Recurso Humano / U. Programas Especiales</v>
          </cell>
        </row>
        <row r="5458">
          <cell r="N5458" t="str">
            <v>Oficina Central</v>
          </cell>
          <cell r="O5458" t="str">
            <v>Dirección De Recursos Humanos</v>
          </cell>
          <cell r="P5458" t="str">
            <v>Depto. Asignación Del Recurso Humano / U. Secundaria Académica</v>
          </cell>
        </row>
        <row r="5459">
          <cell r="N5459" t="str">
            <v>Oficina Central</v>
          </cell>
          <cell r="O5459" t="str">
            <v>Dirección De Recursos Humanos</v>
          </cell>
          <cell r="P5459" t="str">
            <v>Depto. Asignación Del Recurso Humano / U. Secundaria Técnica</v>
          </cell>
        </row>
        <row r="5460">
          <cell r="N5460" t="str">
            <v>Oficina Central</v>
          </cell>
          <cell r="O5460" t="str">
            <v>Dirección De Recursos Humanos</v>
          </cell>
          <cell r="P5460" t="str">
            <v>Depto. Gestión De Trámites Y Servicios</v>
          </cell>
        </row>
        <row r="5461">
          <cell r="N5461" t="str">
            <v>Oficina Central</v>
          </cell>
          <cell r="O5461" t="str">
            <v>Dirección De Recursos Humanos</v>
          </cell>
          <cell r="P5461" t="str">
            <v>Depto. Gestión De Trámites Y Servicios / U. Archivo, Seguimiento Y Control Documental</v>
          </cell>
        </row>
        <row r="5462">
          <cell r="N5462" t="str">
            <v>Oficina Central</v>
          </cell>
          <cell r="O5462" t="str">
            <v>Dirección De Recursos Humanos</v>
          </cell>
          <cell r="P5462" t="str">
            <v>Depto. Gestión De Trámites Y Servicios / U. Gestión De Reclamos</v>
          </cell>
        </row>
        <row r="5463">
          <cell r="N5463" t="str">
            <v>Oficina Central</v>
          </cell>
          <cell r="O5463" t="str">
            <v>Dirección De Recursos Humanos</v>
          </cell>
          <cell r="P5463" t="str">
            <v>Depto. Gestión De Trámites Y Servicios / U. Pensiones Y Retiro Laboral</v>
          </cell>
        </row>
        <row r="5464">
          <cell r="N5464" t="str">
            <v>Oficina Central</v>
          </cell>
          <cell r="O5464" t="str">
            <v>Dirección De Recursos Humanos</v>
          </cell>
          <cell r="P5464" t="str">
            <v>Depto. Gestión De Trámites Y Servicios / U. Plataforma De Servicios</v>
          </cell>
        </row>
        <row r="5465">
          <cell r="N5465" t="str">
            <v>Oficina Central</v>
          </cell>
          <cell r="O5465" t="str">
            <v>Dirección De Recursos Humanos</v>
          </cell>
          <cell r="P5465" t="str">
            <v>Depto. Gestión Disciplinaria</v>
          </cell>
        </row>
        <row r="5466">
          <cell r="N5466" t="str">
            <v>Oficina Central</v>
          </cell>
          <cell r="O5466" t="str">
            <v>Dirección De Recursos Humanos</v>
          </cell>
          <cell r="P5466" t="str">
            <v>Depto. Gestión Disciplinaria / U. Investigación Preliminar Y Previa-Docente</v>
          </cell>
        </row>
        <row r="5467">
          <cell r="N5467" t="str">
            <v>Oficina Central</v>
          </cell>
          <cell r="O5467" t="str">
            <v>Dirección De Recursos Humanos</v>
          </cell>
          <cell r="P5467" t="str">
            <v>Depto. Gestión Disciplinaria / U. Procedimientos Administrativos</v>
          </cell>
        </row>
        <row r="5468">
          <cell r="N5468" t="str">
            <v>Oficina Central</v>
          </cell>
          <cell r="O5468" t="str">
            <v>Dirección De Recursos Humanos</v>
          </cell>
          <cell r="P5468" t="str">
            <v>Depto. Gestión Disciplinaria / U. Procedimientos Especiales</v>
          </cell>
        </row>
        <row r="5469">
          <cell r="N5469" t="str">
            <v>Oficina Central</v>
          </cell>
          <cell r="O5469" t="str">
            <v>Dirección De Recursos Humanos</v>
          </cell>
          <cell r="P5469" t="str">
            <v>Depto. Gestión Disciplinaria / U. Trámites Rápidos</v>
          </cell>
        </row>
        <row r="5470">
          <cell r="N5470" t="str">
            <v>Oficina Central</v>
          </cell>
          <cell r="O5470" t="str">
            <v>Dirección De Recursos Humanos</v>
          </cell>
          <cell r="P5470" t="str">
            <v>Depto. Promoción Del Recurso Humano</v>
          </cell>
        </row>
        <row r="5471">
          <cell r="N5471" t="str">
            <v>Oficina Central</v>
          </cell>
          <cell r="O5471" t="str">
            <v>Dirección De Recursos Humanos</v>
          </cell>
          <cell r="P5471" t="str">
            <v>Depto. Promoción Del Recurso Humano / U. Análisis Ocupacional</v>
          </cell>
        </row>
        <row r="5472">
          <cell r="N5472" t="str">
            <v>Oficina Central</v>
          </cell>
          <cell r="O5472" t="str">
            <v>Dirección De Recursos Humanos</v>
          </cell>
          <cell r="P5472" t="str">
            <v>Depto. Promoción Del Recurso Humano / U. Licencias</v>
          </cell>
        </row>
        <row r="5473">
          <cell r="N5473" t="str">
            <v>Oficina Central</v>
          </cell>
          <cell r="O5473" t="str">
            <v>Dirección De Recursos Humanos</v>
          </cell>
          <cell r="P5473" t="str">
            <v>Depto. Promoción Del Recurso Humano / U. Reclutamiento Y Selección</v>
          </cell>
        </row>
        <row r="5474">
          <cell r="N5474" t="str">
            <v>Oficina Central</v>
          </cell>
          <cell r="O5474" t="str">
            <v>Dirección De Recursos Humanos</v>
          </cell>
          <cell r="P5474" t="str">
            <v>Depto. Remuneraciones</v>
          </cell>
        </row>
        <row r="5475">
          <cell r="N5475" t="str">
            <v>Oficina Central</v>
          </cell>
          <cell r="O5475" t="str">
            <v>Dirección De Recursos Humanos</v>
          </cell>
          <cell r="P5475" t="str">
            <v>Depto. Remuneraciones / U. Cobros Administrativos</v>
          </cell>
        </row>
        <row r="5476">
          <cell r="N5476" t="str">
            <v>Oficina Central</v>
          </cell>
          <cell r="O5476" t="str">
            <v>Dirección De Recursos Humanos</v>
          </cell>
          <cell r="P5476" t="str">
            <v>Depto. Remuneraciones / U. Gestión Presupuestaria</v>
          </cell>
        </row>
        <row r="5477">
          <cell r="N5477" t="str">
            <v>Oficina Central</v>
          </cell>
          <cell r="O5477" t="str">
            <v>Dirección De Recursos Humanos</v>
          </cell>
          <cell r="P5477" t="str">
            <v>Depto. Remuneraciones / U. Planillas</v>
          </cell>
        </row>
        <row r="5478">
          <cell r="N5478" t="str">
            <v>Oficina Central</v>
          </cell>
          <cell r="O5478" t="str">
            <v>Dirección De Recursos Humanos</v>
          </cell>
          <cell r="P5478" t="str">
            <v>Depto. Servicios Médicos</v>
          </cell>
        </row>
        <row r="5479">
          <cell r="N5479" t="str">
            <v>Oficina Central</v>
          </cell>
          <cell r="O5479" t="str">
            <v>Dirección De Recursos Humanos</v>
          </cell>
          <cell r="P5479" t="str">
            <v>Dirección De Recursos Humanos</v>
          </cell>
        </row>
        <row r="5480">
          <cell r="N5480" t="str">
            <v>Oficina Central</v>
          </cell>
          <cell r="O5480" t="str">
            <v>Dirección De Recursos Humanos</v>
          </cell>
          <cell r="P5480" t="str">
            <v>Dirección De Recursos Humanos / CINT</v>
          </cell>
        </row>
        <row r="5481">
          <cell r="N5481" t="str">
            <v>Oficina Central</v>
          </cell>
          <cell r="O5481" t="str">
            <v>Dirección De Recursos Humanos</v>
          </cell>
          <cell r="P5481" t="str">
            <v>Dirección De Recursos Humanos / U. Gestión Administrativa Y Logística</v>
          </cell>
        </row>
        <row r="5482">
          <cell r="N5482" t="str">
            <v>Oficina Central</v>
          </cell>
          <cell r="O5482" t="str">
            <v>Dirección De Recursos Humanos</v>
          </cell>
          <cell r="P5482" t="str">
            <v>Dirección De Recursos Humanos / U. Gestión De La Calidad</v>
          </cell>
        </row>
        <row r="5483">
          <cell r="N5483" t="str">
            <v>Oficina Central</v>
          </cell>
          <cell r="O5483" t="str">
            <v>Dirección De Recursos Humanos</v>
          </cell>
          <cell r="P5483" t="str">
            <v>Dirección De Recursos Humanos / U. Legal</v>
          </cell>
        </row>
        <row r="5484">
          <cell r="N5484" t="str">
            <v>Oficina Central</v>
          </cell>
          <cell r="O5484" t="str">
            <v>Dirección De Recursos Humanos</v>
          </cell>
          <cell r="P5484" t="str">
            <v>Dirección De Recursos Humanos / U. Seguimiento</v>
          </cell>
        </row>
        <row r="5485">
          <cell r="N5485" t="str">
            <v>Oficina Central</v>
          </cell>
          <cell r="O5485" t="str">
            <v>DIRECCIÓN DE RECURSOS HUMANOS</v>
          </cell>
          <cell r="P5485" t="str">
            <v>DIRECCIÓN DE RECURSOS HUMANOS / U. SEGUIMIENTO</v>
          </cell>
        </row>
        <row r="5486">
          <cell r="N5486" t="str">
            <v>Oficina Central</v>
          </cell>
          <cell r="O5486" t="str">
            <v>Dirección De Recursos Humanos</v>
          </cell>
          <cell r="P5486" t="str">
            <v>Subdirección De Recursos Humanos</v>
          </cell>
        </row>
        <row r="5487">
          <cell r="N5487" t="str">
            <v>Oficina Central</v>
          </cell>
          <cell r="O5487" t="str">
            <v>Dirección De Recursos Tecnológicos En Educación</v>
          </cell>
          <cell r="P5487" t="str">
            <v>Depto. Bibliotecas Escolares Y Centros De Recursos</v>
          </cell>
        </row>
        <row r="5488">
          <cell r="N5488" t="str">
            <v>Oficina Central</v>
          </cell>
          <cell r="O5488" t="str">
            <v>Dirección De Recursos Tecnológicos En Educación</v>
          </cell>
          <cell r="P5488" t="str">
            <v>Depto. Documentación E Información Electrónica</v>
          </cell>
        </row>
        <row r="5489">
          <cell r="N5489" t="str">
            <v>Oficina Central</v>
          </cell>
          <cell r="O5489" t="str">
            <v>Dirección De Recursos Tecnológicos En Educación</v>
          </cell>
          <cell r="P5489" t="str">
            <v>Depto. Investigación, Desarrollo E Implementación</v>
          </cell>
        </row>
        <row r="5490">
          <cell r="N5490" t="str">
            <v>Oficina Central</v>
          </cell>
          <cell r="O5490" t="str">
            <v>Dirección De Recursos Tecnológicos En Educación</v>
          </cell>
          <cell r="P5490" t="str">
            <v>Depto. Producción Y Gestión De Recursos Tecnológicos</v>
          </cell>
        </row>
        <row r="5491">
          <cell r="N5491" t="str">
            <v>Oficina Central</v>
          </cell>
          <cell r="O5491" t="str">
            <v>Dirección De Recursos Tecnológicos En Educación</v>
          </cell>
          <cell r="P5491" t="str">
            <v>Dirección De Recursos Tecnológicos En Educación</v>
          </cell>
        </row>
        <row r="5492">
          <cell r="N5492" t="str">
            <v>Oficina Central</v>
          </cell>
          <cell r="O5492" t="str">
            <v>Dirección De Servicios Generales</v>
          </cell>
          <cell r="P5492" t="str">
            <v>Depto. Administración De Edificios</v>
          </cell>
        </row>
        <row r="5493">
          <cell r="N5493" t="str">
            <v>Oficina Central</v>
          </cell>
          <cell r="O5493" t="str">
            <v>Dirección De Servicios Generales</v>
          </cell>
          <cell r="P5493" t="str">
            <v>Depto. Servicios Públicos</v>
          </cell>
        </row>
        <row r="5494">
          <cell r="N5494" t="str">
            <v>Oficina Central</v>
          </cell>
          <cell r="O5494" t="str">
            <v>Dirección De Servicios Generales</v>
          </cell>
          <cell r="P5494" t="str">
            <v>Depto. Transporte</v>
          </cell>
        </row>
        <row r="5495">
          <cell r="N5495" t="str">
            <v>Oficina Central</v>
          </cell>
          <cell r="O5495" t="str">
            <v>Dirección De Vida Estudiantil</v>
          </cell>
          <cell r="P5495" t="str">
            <v>Depto. Convivencia Estudiantil</v>
          </cell>
        </row>
        <row r="5496">
          <cell r="N5496" t="str">
            <v>Oficina Central</v>
          </cell>
          <cell r="O5496" t="str">
            <v>Dirección De Vida Estudiantil</v>
          </cell>
          <cell r="P5496" t="str">
            <v>Depto. Orientación Educativa Y Vocacional</v>
          </cell>
        </row>
        <row r="5497">
          <cell r="N5497" t="str">
            <v>Oficina Central</v>
          </cell>
          <cell r="O5497" t="str">
            <v>Dirección De Vida Estudiantil</v>
          </cell>
          <cell r="P5497" t="str">
            <v>Depto. Participación Estudiantil</v>
          </cell>
        </row>
        <row r="5498">
          <cell r="N5498" t="str">
            <v>Oficina Central</v>
          </cell>
          <cell r="O5498" t="str">
            <v>Dirección De Vida Estudiantil</v>
          </cell>
          <cell r="P5498" t="str">
            <v>Depto. Salud Y Ambiente</v>
          </cell>
        </row>
        <row r="5499">
          <cell r="N5499" t="str">
            <v>Oficina Central</v>
          </cell>
          <cell r="O5499" t="str">
            <v>Dirección De Vida Estudiantil</v>
          </cell>
          <cell r="P5499" t="str">
            <v>Dirección De Vida Estudiantil</v>
          </cell>
        </row>
        <row r="5500">
          <cell r="N5500" t="str">
            <v>Oficina Central</v>
          </cell>
          <cell r="O5500" t="str">
            <v>Dirección Financiera</v>
          </cell>
          <cell r="P5500" t="str">
            <v>Depto. Contabilidad</v>
          </cell>
        </row>
        <row r="5501">
          <cell r="N5501" t="str">
            <v>Oficina Central</v>
          </cell>
          <cell r="O5501" t="str">
            <v>Dirección Financiera</v>
          </cell>
          <cell r="P5501" t="str">
            <v>Depto. Control Y Evaluación Presupuestaria</v>
          </cell>
        </row>
        <row r="5502">
          <cell r="N5502" t="str">
            <v>Oficina Central</v>
          </cell>
          <cell r="O5502" t="str">
            <v>Dirección Financiera</v>
          </cell>
          <cell r="P5502" t="str">
            <v>Depto. Desarrollo Y Gestión Financiera</v>
          </cell>
        </row>
        <row r="5503">
          <cell r="N5503" t="str">
            <v>Oficina Central</v>
          </cell>
          <cell r="O5503" t="str">
            <v>Dirección Financiera</v>
          </cell>
          <cell r="P5503" t="str">
            <v>Depto. Gestión De Transferencias</v>
          </cell>
        </row>
        <row r="5504">
          <cell r="N5504" t="str">
            <v>Oficina Central</v>
          </cell>
          <cell r="O5504" t="str">
            <v>Dirección Financiera</v>
          </cell>
          <cell r="P5504" t="str">
            <v>Depto. Tesorería</v>
          </cell>
        </row>
        <row r="5505">
          <cell r="N5505" t="str">
            <v>Oficina Central</v>
          </cell>
          <cell r="O5505" t="str">
            <v>Dirección Financiera</v>
          </cell>
          <cell r="P5505" t="str">
            <v>Dirección Financiera</v>
          </cell>
        </row>
        <row r="5506">
          <cell r="N5506" t="str">
            <v>Oficina Central</v>
          </cell>
          <cell r="O5506" t="str">
            <v>Instituto De Desarrollo Profesional Uladislao Gámez Solano</v>
          </cell>
          <cell r="P5506" t="str">
            <v>Depto. Gestión De Recursos</v>
          </cell>
        </row>
        <row r="5507">
          <cell r="N5507" t="str">
            <v>Oficina Central</v>
          </cell>
          <cell r="O5507" t="str">
            <v>Instituto De Desarrollo Profesional Uladislao Gámez Solano</v>
          </cell>
          <cell r="P5507" t="str">
            <v>Depto. Investigación Y Desarrollo</v>
          </cell>
        </row>
        <row r="5508">
          <cell r="N5508" t="str">
            <v>Oficina Central</v>
          </cell>
          <cell r="O5508" t="str">
            <v>Instituto De Desarrollo Profesional Uladislao Gámez Solano</v>
          </cell>
          <cell r="P5508" t="str">
            <v>Depto. Planes Y Programas</v>
          </cell>
        </row>
        <row r="5509">
          <cell r="N5509" t="str">
            <v>Oficina Central</v>
          </cell>
          <cell r="O5509" t="str">
            <v>Instituto De Desarrollo Profesional Uladislao Gámez Solano</v>
          </cell>
          <cell r="P5509" t="str">
            <v>Depto. Seguimiento Y Evaluación</v>
          </cell>
        </row>
        <row r="5510">
          <cell r="N5510" t="str">
            <v>Oficina Central</v>
          </cell>
          <cell r="O5510" t="str">
            <v>Instituto De Desarrollo Profesional Uladislao Gámez Solano</v>
          </cell>
          <cell r="P5510" t="str">
            <v>Instituto De Desarrollo Profesional Uladislao Gámez Solano</v>
          </cell>
        </row>
        <row r="5511">
          <cell r="N5511" t="str">
            <v>Oficina Central</v>
          </cell>
          <cell r="O5511" t="str">
            <v>Oficialía Mayor</v>
          </cell>
          <cell r="P5511" t="str">
            <v>Oficialía Mayor</v>
          </cell>
        </row>
        <row r="5512">
          <cell r="N5512" t="str">
            <v>Oficina Central</v>
          </cell>
          <cell r="O5512" t="str">
            <v>Tribunal De La Carrera Docente</v>
          </cell>
          <cell r="P5512" t="str">
            <v>Tribunal De La Carrera Docente</v>
          </cell>
        </row>
      </sheetData>
      <sheetData sheetId="3">
        <row r="2">
          <cell r="E2" t="str">
            <v>Centro Educativo</v>
          </cell>
          <cell r="F2" t="e">
            <v>#N/A</v>
          </cell>
          <cell r="G2" t="e">
            <v>#N/A</v>
          </cell>
        </row>
        <row r="3">
          <cell r="E3" t="str">
            <v>Dirección Regional</v>
          </cell>
          <cell r="F3" t="e">
            <v>#N/A</v>
          </cell>
          <cell r="G3" t="e">
            <v>#N/A</v>
          </cell>
        </row>
        <row r="4">
          <cell r="E4" t="str">
            <v>Oficina Central</v>
          </cell>
          <cell r="F4" t="e">
            <v>#N/A</v>
          </cell>
          <cell r="G4" t="e">
            <v>#N/A</v>
          </cell>
        </row>
        <row r="5">
          <cell r="E5" t="e">
            <v>#N/A</v>
          </cell>
          <cell r="F5" t="e">
            <v>#N/A</v>
          </cell>
          <cell r="G5" t="e">
            <v>#N/A</v>
          </cell>
        </row>
        <row r="6">
          <cell r="E6" t="e">
            <v>#N/A</v>
          </cell>
          <cell r="F6" t="e">
            <v>#N/A</v>
          </cell>
          <cell r="G6" t="e">
            <v>#N/A</v>
          </cell>
        </row>
        <row r="7">
          <cell r="E7" t="e">
            <v>#N/A</v>
          </cell>
          <cell r="F7" t="e">
            <v>#N/A</v>
          </cell>
          <cell r="G7" t="e">
            <v>#N/A</v>
          </cell>
        </row>
        <row r="8">
          <cell r="F8" t="e">
            <v>#N/A</v>
          </cell>
          <cell r="G8" t="e">
            <v>#N/A</v>
          </cell>
        </row>
        <row r="9">
          <cell r="F9" t="e">
            <v>#N/A</v>
          </cell>
          <cell r="G9" t="e">
            <v>#N/A</v>
          </cell>
        </row>
        <row r="10">
          <cell r="F10" t="e">
            <v>#N/A</v>
          </cell>
          <cell r="G10" t="e">
            <v>#N/A</v>
          </cell>
        </row>
        <row r="11">
          <cell r="F11" t="e">
            <v>#N/A</v>
          </cell>
          <cell r="G11" t="e">
            <v>#N/A</v>
          </cell>
        </row>
        <row r="12">
          <cell r="F12" t="e">
            <v>#N/A</v>
          </cell>
          <cell r="G12" t="e">
            <v>#N/A</v>
          </cell>
        </row>
        <row r="13">
          <cell r="F13" t="e">
            <v>#N/A</v>
          </cell>
          <cell r="G13" t="e">
            <v>#N/A</v>
          </cell>
        </row>
        <row r="14">
          <cell r="F14" t="e">
            <v>#N/A</v>
          </cell>
          <cell r="G14" t="e">
            <v>#N/A</v>
          </cell>
        </row>
        <row r="15">
          <cell r="F15" t="e">
            <v>#N/A</v>
          </cell>
          <cell r="G15" t="e">
            <v>#N/A</v>
          </cell>
        </row>
        <row r="16">
          <cell r="F16" t="e">
            <v>#N/A</v>
          </cell>
          <cell r="G16" t="e">
            <v>#N/A</v>
          </cell>
        </row>
        <row r="17">
          <cell r="F17" t="e">
            <v>#N/A</v>
          </cell>
          <cell r="G17" t="e">
            <v>#N/A</v>
          </cell>
        </row>
        <row r="18">
          <cell r="F18" t="e">
            <v>#N/A</v>
          </cell>
          <cell r="G18" t="e">
            <v>#N/A</v>
          </cell>
        </row>
        <row r="19">
          <cell r="F19" t="e">
            <v>#N/A</v>
          </cell>
          <cell r="G19" t="e">
            <v>#N/A</v>
          </cell>
        </row>
        <row r="20">
          <cell r="F20" t="e">
            <v>#N/A</v>
          </cell>
          <cell r="G20" t="e">
            <v>#N/A</v>
          </cell>
        </row>
        <row r="21">
          <cell r="F21" t="e">
            <v>#N/A</v>
          </cell>
          <cell r="G21" t="e">
            <v>#N/A</v>
          </cell>
        </row>
        <row r="22">
          <cell r="F22" t="e">
            <v>#N/A</v>
          </cell>
          <cell r="G22" t="e">
            <v>#N/A</v>
          </cell>
        </row>
        <row r="23">
          <cell r="F23" t="e">
            <v>#N/A</v>
          </cell>
          <cell r="G23" t="e">
            <v>#N/A</v>
          </cell>
        </row>
        <row r="24">
          <cell r="F24" t="e">
            <v>#N/A</v>
          </cell>
          <cell r="G24" t="e">
            <v>#N/A</v>
          </cell>
        </row>
        <row r="25">
          <cell r="F25" t="e">
            <v>#N/A</v>
          </cell>
          <cell r="G25" t="e">
            <v>#N/A</v>
          </cell>
        </row>
        <row r="26">
          <cell r="F26" t="e">
            <v>#N/A</v>
          </cell>
          <cell r="G26" t="e">
            <v>#N/A</v>
          </cell>
        </row>
        <row r="27">
          <cell r="F27" t="e">
            <v>#N/A</v>
          </cell>
          <cell r="G27" t="e">
            <v>#N/A</v>
          </cell>
        </row>
        <row r="28">
          <cell r="F28" t="e">
            <v>#N/A</v>
          </cell>
          <cell r="G28" t="e">
            <v>#N/A</v>
          </cell>
        </row>
        <row r="29">
          <cell r="F29" t="e">
            <v>#N/A</v>
          </cell>
          <cell r="G29" t="e">
            <v>#N/A</v>
          </cell>
        </row>
        <row r="30">
          <cell r="F30" t="e">
            <v>#N/A</v>
          </cell>
          <cell r="G30" t="e">
            <v>#N/A</v>
          </cell>
        </row>
        <row r="31">
          <cell r="F31" t="e">
            <v>#N/A</v>
          </cell>
          <cell r="G31" t="e">
            <v>#N/A</v>
          </cell>
        </row>
        <row r="32">
          <cell r="F32" t="e">
            <v>#N/A</v>
          </cell>
          <cell r="G32" t="e">
            <v>#N/A</v>
          </cell>
        </row>
        <row r="33">
          <cell r="F33" t="e">
            <v>#N/A</v>
          </cell>
          <cell r="G33" t="e">
            <v>#N/A</v>
          </cell>
        </row>
        <row r="34">
          <cell r="F34" t="e">
            <v>#N/A</v>
          </cell>
          <cell r="G34" t="e">
            <v>#N/A</v>
          </cell>
        </row>
        <row r="35">
          <cell r="F35" t="e">
            <v>#N/A</v>
          </cell>
          <cell r="G35" t="e">
            <v>#N/A</v>
          </cell>
        </row>
        <row r="36">
          <cell r="F36" t="e">
            <v>#N/A</v>
          </cell>
          <cell r="G36" t="e">
            <v>#N/A</v>
          </cell>
        </row>
        <row r="37">
          <cell r="F37" t="e">
            <v>#N/A</v>
          </cell>
          <cell r="G37" t="e">
            <v>#N/A</v>
          </cell>
        </row>
        <row r="38">
          <cell r="F38" t="e">
            <v>#N/A</v>
          </cell>
          <cell r="G38" t="e">
            <v>#N/A</v>
          </cell>
        </row>
        <row r="39">
          <cell r="F39" t="e">
            <v>#N/A</v>
          </cell>
          <cell r="G39" t="e">
            <v>#N/A</v>
          </cell>
        </row>
        <row r="40">
          <cell r="F40" t="e">
            <v>#N/A</v>
          </cell>
          <cell r="G40" t="e">
            <v>#N/A</v>
          </cell>
        </row>
        <row r="41">
          <cell r="F41" t="e">
            <v>#N/A</v>
          </cell>
          <cell r="G41" t="e">
            <v>#N/A</v>
          </cell>
        </row>
        <row r="42">
          <cell r="F42" t="e">
            <v>#N/A</v>
          </cell>
          <cell r="G42" t="e">
            <v>#N/A</v>
          </cell>
        </row>
        <row r="43">
          <cell r="F43" t="e">
            <v>#N/A</v>
          </cell>
          <cell r="G43" t="e">
            <v>#N/A</v>
          </cell>
        </row>
        <row r="44">
          <cell r="F44" t="e">
            <v>#N/A</v>
          </cell>
          <cell r="G44" t="e">
            <v>#N/A</v>
          </cell>
        </row>
        <row r="45">
          <cell r="F45" t="e">
            <v>#N/A</v>
          </cell>
          <cell r="G45" t="e">
            <v>#N/A</v>
          </cell>
        </row>
        <row r="46">
          <cell r="F46" t="e">
            <v>#N/A</v>
          </cell>
          <cell r="G46" t="e">
            <v>#N/A</v>
          </cell>
        </row>
        <row r="47">
          <cell r="F47" t="e">
            <v>#N/A</v>
          </cell>
          <cell r="G47" t="e">
            <v>#N/A</v>
          </cell>
        </row>
        <row r="48">
          <cell r="F48" t="e">
            <v>#N/A</v>
          </cell>
          <cell r="G48" t="e">
            <v>#N/A</v>
          </cell>
        </row>
        <row r="49">
          <cell r="F49" t="e">
            <v>#N/A</v>
          </cell>
          <cell r="G49" t="e">
            <v>#N/A</v>
          </cell>
        </row>
        <row r="50">
          <cell r="F50" t="e">
            <v>#N/A</v>
          </cell>
          <cell r="G50" t="e">
            <v>#N/A</v>
          </cell>
        </row>
        <row r="51">
          <cell r="F51" t="e">
            <v>#N/A</v>
          </cell>
          <cell r="G51" t="e">
            <v>#N/A</v>
          </cell>
        </row>
        <row r="52">
          <cell r="F52" t="e">
            <v>#N/A</v>
          </cell>
          <cell r="G52" t="e">
            <v>#N/A</v>
          </cell>
        </row>
        <row r="53">
          <cell r="F53" t="e">
            <v>#N/A</v>
          </cell>
          <cell r="G53" t="e">
            <v>#N/A</v>
          </cell>
        </row>
        <row r="54">
          <cell r="F54" t="e">
            <v>#N/A</v>
          </cell>
          <cell r="G54" t="e">
            <v>#N/A</v>
          </cell>
        </row>
        <row r="55">
          <cell r="F55" t="e">
            <v>#N/A</v>
          </cell>
          <cell r="G55" t="e">
            <v>#N/A</v>
          </cell>
        </row>
        <row r="56">
          <cell r="F56" t="e">
            <v>#N/A</v>
          </cell>
          <cell r="G56" t="e">
            <v>#N/A</v>
          </cell>
        </row>
        <row r="57">
          <cell r="F57" t="e">
            <v>#N/A</v>
          </cell>
          <cell r="G57" t="e">
            <v>#N/A</v>
          </cell>
        </row>
        <row r="58">
          <cell r="F58" t="e">
            <v>#N/A</v>
          </cell>
          <cell r="G58" t="e">
            <v>#N/A</v>
          </cell>
        </row>
        <row r="59">
          <cell r="F59" t="e">
            <v>#N/A</v>
          </cell>
          <cell r="G59" t="e">
            <v>#N/A</v>
          </cell>
        </row>
        <row r="60">
          <cell r="F60" t="e">
            <v>#N/A</v>
          </cell>
          <cell r="G60" t="e">
            <v>#N/A</v>
          </cell>
        </row>
        <row r="61">
          <cell r="F61" t="e">
            <v>#N/A</v>
          </cell>
          <cell r="G61" t="e">
            <v>#N/A</v>
          </cell>
        </row>
        <row r="62">
          <cell r="F62" t="e">
            <v>#N/A</v>
          </cell>
          <cell r="G62" t="e">
            <v>#N/A</v>
          </cell>
        </row>
        <row r="63">
          <cell r="F63" t="e">
            <v>#N/A</v>
          </cell>
          <cell r="G63" t="e">
            <v>#N/A</v>
          </cell>
        </row>
        <row r="64">
          <cell r="F64" t="e">
            <v>#N/A</v>
          </cell>
          <cell r="G64" t="e">
            <v>#N/A</v>
          </cell>
        </row>
        <row r="65">
          <cell r="F65" t="e">
            <v>#N/A</v>
          </cell>
          <cell r="G65" t="e">
            <v>#N/A</v>
          </cell>
        </row>
        <row r="66">
          <cell r="F66" t="e">
            <v>#N/A</v>
          </cell>
          <cell r="G66" t="e">
            <v>#N/A</v>
          </cell>
        </row>
        <row r="67">
          <cell r="F67" t="e">
            <v>#N/A</v>
          </cell>
          <cell r="G67" t="e">
            <v>#N/A</v>
          </cell>
        </row>
        <row r="68">
          <cell r="F68" t="e">
            <v>#N/A</v>
          </cell>
          <cell r="G68" t="e">
            <v>#N/A</v>
          </cell>
        </row>
        <row r="69">
          <cell r="F69" t="e">
            <v>#N/A</v>
          </cell>
          <cell r="G69" t="e">
            <v>#N/A</v>
          </cell>
        </row>
        <row r="70">
          <cell r="F70" t="e">
            <v>#N/A</v>
          </cell>
          <cell r="G70" t="e">
            <v>#N/A</v>
          </cell>
        </row>
        <row r="71">
          <cell r="F71" t="e">
            <v>#N/A</v>
          </cell>
          <cell r="G71" t="e">
            <v>#N/A</v>
          </cell>
        </row>
        <row r="72">
          <cell r="F72" t="e">
            <v>#N/A</v>
          </cell>
          <cell r="G72" t="e">
            <v>#N/A</v>
          </cell>
        </row>
        <row r="73">
          <cell r="F73" t="e">
            <v>#N/A</v>
          </cell>
          <cell r="G73" t="e">
            <v>#N/A</v>
          </cell>
        </row>
        <row r="74">
          <cell r="F74" t="e">
            <v>#N/A</v>
          </cell>
          <cell r="G74" t="e">
            <v>#N/A</v>
          </cell>
        </row>
        <row r="75">
          <cell r="F75" t="e">
            <v>#N/A</v>
          </cell>
          <cell r="G75" t="e">
            <v>#N/A</v>
          </cell>
        </row>
        <row r="76">
          <cell r="F76" t="e">
            <v>#N/A</v>
          </cell>
          <cell r="G76" t="e">
            <v>#N/A</v>
          </cell>
        </row>
        <row r="77">
          <cell r="F77" t="e">
            <v>#N/A</v>
          </cell>
          <cell r="G77" t="e">
            <v>#N/A</v>
          </cell>
        </row>
        <row r="78">
          <cell r="F78" t="e">
            <v>#N/A</v>
          </cell>
          <cell r="G78" t="e">
            <v>#N/A</v>
          </cell>
        </row>
        <row r="79">
          <cell r="F79" t="e">
            <v>#N/A</v>
          </cell>
          <cell r="G79" t="e">
            <v>#N/A</v>
          </cell>
        </row>
        <row r="80">
          <cell r="F80" t="e">
            <v>#N/A</v>
          </cell>
          <cell r="G80" t="e">
            <v>#N/A</v>
          </cell>
        </row>
        <row r="81">
          <cell r="F81" t="e">
            <v>#N/A</v>
          </cell>
          <cell r="G81" t="e">
            <v>#N/A</v>
          </cell>
        </row>
        <row r="82">
          <cell r="F82" t="e">
            <v>#N/A</v>
          </cell>
          <cell r="G82" t="e">
            <v>#N/A</v>
          </cell>
        </row>
        <row r="83">
          <cell r="F83" t="e">
            <v>#N/A</v>
          </cell>
          <cell r="G83" t="e">
            <v>#N/A</v>
          </cell>
        </row>
        <row r="84">
          <cell r="F84" t="e">
            <v>#N/A</v>
          </cell>
          <cell r="G84" t="e">
            <v>#N/A</v>
          </cell>
        </row>
        <row r="85">
          <cell r="F85" t="e">
            <v>#N/A</v>
          </cell>
          <cell r="G85" t="e">
            <v>#N/A</v>
          </cell>
        </row>
        <row r="86">
          <cell r="F86" t="e">
            <v>#N/A</v>
          </cell>
          <cell r="G86" t="e">
            <v>#N/A</v>
          </cell>
        </row>
        <row r="87">
          <cell r="F87" t="e">
            <v>#N/A</v>
          </cell>
          <cell r="G87" t="e">
            <v>#N/A</v>
          </cell>
        </row>
        <row r="88">
          <cell r="F88" t="e">
            <v>#N/A</v>
          </cell>
          <cell r="G88" t="e">
            <v>#N/A</v>
          </cell>
        </row>
        <row r="89">
          <cell r="F89" t="e">
            <v>#N/A</v>
          </cell>
          <cell r="G89" t="e">
            <v>#N/A</v>
          </cell>
        </row>
        <row r="90">
          <cell r="F90" t="e">
            <v>#N/A</v>
          </cell>
          <cell r="G90" t="e">
            <v>#N/A</v>
          </cell>
        </row>
        <row r="91">
          <cell r="F91" t="e">
            <v>#N/A</v>
          </cell>
          <cell r="G91" t="e">
            <v>#N/A</v>
          </cell>
        </row>
        <row r="92">
          <cell r="F92" t="e">
            <v>#N/A</v>
          </cell>
          <cell r="G92" t="e">
            <v>#N/A</v>
          </cell>
        </row>
        <row r="93">
          <cell r="F93" t="e">
            <v>#N/A</v>
          </cell>
          <cell r="G93" t="e">
            <v>#N/A</v>
          </cell>
        </row>
        <row r="94">
          <cell r="F94" t="e">
            <v>#N/A</v>
          </cell>
          <cell r="G94" t="e">
            <v>#N/A</v>
          </cell>
        </row>
        <row r="95">
          <cell r="F95" t="e">
            <v>#N/A</v>
          </cell>
          <cell r="G95" t="e">
            <v>#N/A</v>
          </cell>
        </row>
        <row r="96">
          <cell r="F96" t="e">
            <v>#N/A</v>
          </cell>
          <cell r="G96" t="e">
            <v>#N/A</v>
          </cell>
        </row>
        <row r="97">
          <cell r="F97" t="e">
            <v>#N/A</v>
          </cell>
          <cell r="G97" t="e">
            <v>#N/A</v>
          </cell>
        </row>
        <row r="98">
          <cell r="F98" t="e">
            <v>#N/A</v>
          </cell>
          <cell r="G98" t="e">
            <v>#N/A</v>
          </cell>
        </row>
        <row r="99">
          <cell r="F99" t="e">
            <v>#N/A</v>
          </cell>
          <cell r="G99" t="e">
            <v>#N/A</v>
          </cell>
        </row>
        <row r="100">
          <cell r="F100" t="e">
            <v>#N/A</v>
          </cell>
          <cell r="G100" t="e">
            <v>#N/A</v>
          </cell>
        </row>
        <row r="101">
          <cell r="F101" t="e">
            <v>#N/A</v>
          </cell>
          <cell r="G101" t="e">
            <v>#N/A</v>
          </cell>
        </row>
        <row r="102">
          <cell r="F102" t="e">
            <v>#N/A</v>
          </cell>
          <cell r="G102" t="e">
            <v>#N/A</v>
          </cell>
        </row>
        <row r="103">
          <cell r="F103" t="e">
            <v>#N/A</v>
          </cell>
          <cell r="G103" t="e">
            <v>#N/A</v>
          </cell>
        </row>
        <row r="104">
          <cell r="F104" t="e">
            <v>#N/A</v>
          </cell>
          <cell r="G104" t="e">
            <v>#N/A</v>
          </cell>
        </row>
        <row r="105">
          <cell r="F105" t="e">
            <v>#N/A</v>
          </cell>
          <cell r="G105" t="e">
            <v>#N/A</v>
          </cell>
        </row>
        <row r="106">
          <cell r="F106" t="e">
            <v>#N/A</v>
          </cell>
          <cell r="G106" t="e">
            <v>#N/A</v>
          </cell>
        </row>
        <row r="107">
          <cell r="F107" t="e">
            <v>#N/A</v>
          </cell>
          <cell r="G107" t="e">
            <v>#N/A</v>
          </cell>
        </row>
        <row r="108">
          <cell r="F108" t="e">
            <v>#N/A</v>
          </cell>
          <cell r="G108" t="e">
            <v>#N/A</v>
          </cell>
        </row>
        <row r="109">
          <cell r="F109" t="e">
            <v>#N/A</v>
          </cell>
          <cell r="G109" t="e">
            <v>#N/A</v>
          </cell>
        </row>
        <row r="110">
          <cell r="F110" t="e">
            <v>#N/A</v>
          </cell>
          <cell r="G110" t="e">
            <v>#N/A</v>
          </cell>
        </row>
        <row r="111">
          <cell r="F111" t="e">
            <v>#N/A</v>
          </cell>
          <cell r="G111" t="e">
            <v>#N/A</v>
          </cell>
        </row>
        <row r="112">
          <cell r="F112" t="e">
            <v>#N/A</v>
          </cell>
          <cell r="G112" t="e">
            <v>#N/A</v>
          </cell>
        </row>
        <row r="113">
          <cell r="F113" t="e">
            <v>#N/A</v>
          </cell>
          <cell r="G113" t="e">
            <v>#N/A</v>
          </cell>
        </row>
        <row r="114">
          <cell r="F114" t="e">
            <v>#N/A</v>
          </cell>
          <cell r="G114" t="e">
            <v>#N/A</v>
          </cell>
        </row>
        <row r="115">
          <cell r="F115" t="e">
            <v>#N/A</v>
          </cell>
          <cell r="G115" t="e">
            <v>#N/A</v>
          </cell>
        </row>
        <row r="116">
          <cell r="F116" t="e">
            <v>#N/A</v>
          </cell>
          <cell r="G116" t="e">
            <v>#N/A</v>
          </cell>
        </row>
        <row r="117">
          <cell r="F117" t="e">
            <v>#N/A</v>
          </cell>
          <cell r="G117" t="e">
            <v>#N/A</v>
          </cell>
        </row>
        <row r="118">
          <cell r="F118" t="e">
            <v>#N/A</v>
          </cell>
          <cell r="G118" t="e">
            <v>#N/A</v>
          </cell>
        </row>
        <row r="119">
          <cell r="F119" t="e">
            <v>#N/A</v>
          </cell>
          <cell r="G119" t="e">
            <v>#N/A</v>
          </cell>
        </row>
        <row r="120">
          <cell r="G120" t="e">
            <v>#N/A</v>
          </cell>
        </row>
        <row r="121">
          <cell r="G121" t="e">
            <v>#N/A</v>
          </cell>
        </row>
        <row r="122">
          <cell r="G122" t="e">
            <v>#N/A</v>
          </cell>
        </row>
        <row r="123">
          <cell r="G123" t="e">
            <v>#N/A</v>
          </cell>
        </row>
        <row r="124">
          <cell r="G124" t="e">
            <v>#N/A</v>
          </cell>
        </row>
        <row r="125">
          <cell r="G125" t="e">
            <v>#N/A</v>
          </cell>
        </row>
        <row r="126">
          <cell r="G126" t="e">
            <v>#N/A</v>
          </cell>
        </row>
        <row r="127">
          <cell r="G127" t="e">
            <v>#N/A</v>
          </cell>
        </row>
        <row r="128">
          <cell r="G128" t="e">
            <v>#N/A</v>
          </cell>
        </row>
        <row r="129">
          <cell r="G129" t="e">
            <v>#N/A</v>
          </cell>
        </row>
        <row r="130">
          <cell r="G130" t="e">
            <v>#N/A</v>
          </cell>
        </row>
        <row r="131">
          <cell r="G131" t="e">
            <v>#N/A</v>
          </cell>
        </row>
        <row r="132">
          <cell r="G132" t="e">
            <v>#N/A</v>
          </cell>
        </row>
        <row r="133">
          <cell r="G133" t="e">
            <v>#N/A</v>
          </cell>
        </row>
        <row r="134">
          <cell r="G134" t="e">
            <v>#N/A</v>
          </cell>
        </row>
        <row r="135">
          <cell r="G135" t="e">
            <v>#N/A</v>
          </cell>
        </row>
        <row r="136">
          <cell r="G136" t="e">
            <v>#N/A</v>
          </cell>
        </row>
        <row r="137">
          <cell r="G137" t="e">
            <v>#N/A</v>
          </cell>
        </row>
        <row r="138">
          <cell r="G138" t="e">
            <v>#N/A</v>
          </cell>
        </row>
        <row r="139">
          <cell r="G139" t="e">
            <v>#N/A</v>
          </cell>
        </row>
        <row r="140">
          <cell r="G140" t="e">
            <v>#N/A</v>
          </cell>
        </row>
        <row r="141">
          <cell r="G141" t="e">
            <v>#N/A</v>
          </cell>
        </row>
        <row r="142">
          <cell r="G142" t="e">
            <v>#N/A</v>
          </cell>
        </row>
        <row r="143">
          <cell r="G143" t="e">
            <v>#N/A</v>
          </cell>
        </row>
        <row r="144">
          <cell r="G144" t="e">
            <v>#N/A</v>
          </cell>
        </row>
        <row r="145">
          <cell r="G145" t="e">
            <v>#N/A</v>
          </cell>
        </row>
        <row r="146">
          <cell r="G146" t="e">
            <v>#N/A</v>
          </cell>
        </row>
        <row r="147">
          <cell r="G147" t="e">
            <v>#N/A</v>
          </cell>
        </row>
        <row r="148">
          <cell r="G148" t="e">
            <v>#N/A</v>
          </cell>
        </row>
        <row r="149">
          <cell r="G149" t="e">
            <v>#N/A</v>
          </cell>
        </row>
        <row r="150">
          <cell r="G150" t="e">
            <v>#N/A</v>
          </cell>
        </row>
        <row r="151">
          <cell r="G151" t="e">
            <v>#N/A</v>
          </cell>
        </row>
        <row r="152">
          <cell r="G152" t="e">
            <v>#N/A</v>
          </cell>
        </row>
        <row r="153">
          <cell r="G153" t="e">
            <v>#N/A</v>
          </cell>
        </row>
        <row r="154">
          <cell r="G154" t="e">
            <v>#N/A</v>
          </cell>
        </row>
        <row r="155">
          <cell r="G155" t="e">
            <v>#N/A</v>
          </cell>
        </row>
        <row r="156">
          <cell r="G156" t="e">
            <v>#N/A</v>
          </cell>
        </row>
        <row r="157">
          <cell r="G157" t="e">
            <v>#N/A</v>
          </cell>
        </row>
        <row r="158">
          <cell r="G158" t="e">
            <v>#N/A</v>
          </cell>
        </row>
        <row r="159">
          <cell r="G159" t="e">
            <v>#N/A</v>
          </cell>
        </row>
        <row r="160">
          <cell r="G160" t="e">
            <v>#N/A</v>
          </cell>
        </row>
        <row r="161">
          <cell r="G161" t="e">
            <v>#N/A</v>
          </cell>
        </row>
        <row r="162">
          <cell r="G162" t="e">
            <v>#N/A</v>
          </cell>
        </row>
        <row r="163">
          <cell r="G163" t="e">
            <v>#N/A</v>
          </cell>
        </row>
        <row r="164">
          <cell r="G164" t="e">
            <v>#N/A</v>
          </cell>
        </row>
        <row r="165">
          <cell r="G165" t="e">
            <v>#N/A</v>
          </cell>
        </row>
        <row r="166">
          <cell r="G166" t="e">
            <v>#N/A</v>
          </cell>
        </row>
        <row r="167">
          <cell r="G167" t="e">
            <v>#N/A</v>
          </cell>
        </row>
        <row r="168">
          <cell r="G168" t="e">
            <v>#N/A</v>
          </cell>
        </row>
        <row r="169">
          <cell r="G169" t="e">
            <v>#N/A</v>
          </cell>
        </row>
        <row r="170">
          <cell r="G170" t="e">
            <v>#N/A</v>
          </cell>
        </row>
        <row r="171">
          <cell r="G171" t="e">
            <v>#N/A</v>
          </cell>
        </row>
        <row r="172">
          <cell r="G172" t="e">
            <v>#N/A</v>
          </cell>
        </row>
        <row r="173">
          <cell r="G173" t="e">
            <v>#N/A</v>
          </cell>
        </row>
        <row r="174">
          <cell r="G174" t="e">
            <v>#N/A</v>
          </cell>
        </row>
        <row r="175">
          <cell r="G175" t="e">
            <v>#N/A</v>
          </cell>
        </row>
        <row r="176">
          <cell r="G176" t="e">
            <v>#N/A</v>
          </cell>
        </row>
        <row r="177">
          <cell r="G177" t="e">
            <v>#N/A</v>
          </cell>
        </row>
        <row r="178">
          <cell r="G178" t="e">
            <v>#N/A</v>
          </cell>
        </row>
        <row r="179">
          <cell r="G179" t="e">
            <v>#N/A</v>
          </cell>
        </row>
        <row r="180">
          <cell r="G180" t="e">
            <v>#N/A</v>
          </cell>
        </row>
        <row r="181">
          <cell r="G181" t="e">
            <v>#N/A</v>
          </cell>
        </row>
        <row r="182">
          <cell r="G182" t="e">
            <v>#N/A</v>
          </cell>
        </row>
        <row r="183">
          <cell r="G183" t="e">
            <v>#N/A</v>
          </cell>
        </row>
        <row r="184">
          <cell r="G184" t="e">
            <v>#N/A</v>
          </cell>
        </row>
        <row r="185">
          <cell r="G185" t="e">
            <v>#N/A</v>
          </cell>
        </row>
        <row r="186">
          <cell r="G186" t="e">
            <v>#N/A</v>
          </cell>
        </row>
        <row r="187">
          <cell r="G187" t="e">
            <v>#N/A</v>
          </cell>
        </row>
        <row r="188">
          <cell r="G188" t="e">
            <v>#N/A</v>
          </cell>
        </row>
        <row r="189">
          <cell r="G189" t="e">
            <v>#N/A</v>
          </cell>
        </row>
        <row r="190">
          <cell r="G190" t="e">
            <v>#N/A</v>
          </cell>
        </row>
        <row r="191">
          <cell r="G191" t="e">
            <v>#N/A</v>
          </cell>
        </row>
        <row r="192">
          <cell r="G192" t="e">
            <v>#N/A</v>
          </cell>
        </row>
        <row r="193">
          <cell r="G193" t="e">
            <v>#N/A</v>
          </cell>
        </row>
        <row r="194">
          <cell r="G194" t="e">
            <v>#N/A</v>
          </cell>
        </row>
        <row r="195">
          <cell r="G195" t="e">
            <v>#N/A</v>
          </cell>
        </row>
        <row r="196">
          <cell r="G196" t="e">
            <v>#N/A</v>
          </cell>
        </row>
        <row r="197">
          <cell r="G197" t="e">
            <v>#N/A</v>
          </cell>
        </row>
        <row r="198">
          <cell r="G198" t="e">
            <v>#N/A</v>
          </cell>
        </row>
        <row r="199">
          <cell r="G199" t="e">
            <v>#N/A</v>
          </cell>
        </row>
        <row r="200">
          <cell r="G200" t="e">
            <v>#N/A</v>
          </cell>
        </row>
        <row r="201">
          <cell r="G201" t="e">
            <v>#N/A</v>
          </cell>
        </row>
        <row r="202">
          <cell r="G202" t="e">
            <v>#N/A</v>
          </cell>
        </row>
        <row r="203">
          <cell r="G203" t="e">
            <v>#N/A</v>
          </cell>
        </row>
        <row r="204">
          <cell r="G204" t="e">
            <v>#N/A</v>
          </cell>
        </row>
        <row r="205">
          <cell r="G205" t="e">
            <v>#N/A</v>
          </cell>
        </row>
        <row r="206">
          <cell r="G206" t="e">
            <v>#N/A</v>
          </cell>
        </row>
        <row r="207">
          <cell r="G207" t="e">
            <v>#N/A</v>
          </cell>
        </row>
        <row r="208">
          <cell r="G208" t="e">
            <v>#N/A</v>
          </cell>
        </row>
        <row r="209">
          <cell r="G209" t="e">
            <v>#N/A</v>
          </cell>
        </row>
        <row r="210">
          <cell r="G210" t="e">
            <v>#N/A</v>
          </cell>
        </row>
        <row r="211">
          <cell r="G211" t="e">
            <v>#N/A</v>
          </cell>
        </row>
        <row r="212">
          <cell r="G212" t="e">
            <v>#N/A</v>
          </cell>
        </row>
        <row r="213">
          <cell r="G213" t="e">
            <v>#N/A</v>
          </cell>
        </row>
        <row r="214">
          <cell r="G214" t="e">
            <v>#N/A</v>
          </cell>
        </row>
        <row r="215">
          <cell r="G215" t="e">
            <v>#N/A</v>
          </cell>
        </row>
        <row r="216">
          <cell r="G216" t="e">
            <v>#N/A</v>
          </cell>
        </row>
        <row r="217">
          <cell r="G217" t="e">
            <v>#N/A</v>
          </cell>
        </row>
        <row r="218">
          <cell r="G218" t="e">
            <v>#N/A</v>
          </cell>
        </row>
        <row r="219">
          <cell r="G219" t="e">
            <v>#N/A</v>
          </cell>
        </row>
        <row r="220">
          <cell r="G220" t="e">
            <v>#N/A</v>
          </cell>
        </row>
        <row r="221">
          <cell r="G221" t="e">
            <v>#N/A</v>
          </cell>
        </row>
        <row r="222">
          <cell r="G222" t="e">
            <v>#N/A</v>
          </cell>
        </row>
        <row r="223">
          <cell r="G223" t="e">
            <v>#N/A</v>
          </cell>
        </row>
        <row r="224">
          <cell r="G224" t="e">
            <v>#N/A</v>
          </cell>
        </row>
        <row r="225">
          <cell r="G225" t="e">
            <v>#N/A</v>
          </cell>
        </row>
        <row r="226">
          <cell r="G226" t="e">
            <v>#N/A</v>
          </cell>
        </row>
        <row r="227">
          <cell r="G227" t="e">
            <v>#N/A</v>
          </cell>
        </row>
        <row r="228">
          <cell r="G228" t="e">
            <v>#N/A</v>
          </cell>
        </row>
        <row r="229">
          <cell r="G229" t="e">
            <v>#N/A</v>
          </cell>
        </row>
        <row r="230">
          <cell r="G230" t="e">
            <v>#N/A</v>
          </cell>
        </row>
        <row r="231">
          <cell r="G231" t="e">
            <v>#N/A</v>
          </cell>
        </row>
        <row r="232">
          <cell r="G232" t="e">
            <v>#N/A</v>
          </cell>
        </row>
        <row r="233">
          <cell r="G233" t="e">
            <v>#N/A</v>
          </cell>
        </row>
        <row r="234">
          <cell r="G234" t="e">
            <v>#N/A</v>
          </cell>
        </row>
        <row r="235">
          <cell r="G235" t="e">
            <v>#N/A</v>
          </cell>
        </row>
        <row r="236">
          <cell r="G236" t="e">
            <v>#N/A</v>
          </cell>
        </row>
        <row r="237">
          <cell r="G237" t="e">
            <v>#N/A</v>
          </cell>
        </row>
        <row r="238">
          <cell r="G238" t="e">
            <v>#N/A</v>
          </cell>
        </row>
        <row r="239">
          <cell r="G239" t="e">
            <v>#N/A</v>
          </cell>
        </row>
        <row r="240">
          <cell r="G240" t="e">
            <v>#N/A</v>
          </cell>
        </row>
        <row r="241">
          <cell r="G241" t="e">
            <v>#N/A</v>
          </cell>
        </row>
        <row r="242">
          <cell r="G242" t="e">
            <v>#N/A</v>
          </cell>
        </row>
        <row r="243">
          <cell r="G243" t="e">
            <v>#N/A</v>
          </cell>
        </row>
        <row r="244">
          <cell r="G244" t="e">
            <v>#N/A</v>
          </cell>
        </row>
        <row r="245">
          <cell r="G245" t="e">
            <v>#N/A</v>
          </cell>
        </row>
        <row r="246">
          <cell r="G246" t="e">
            <v>#N/A</v>
          </cell>
        </row>
        <row r="247">
          <cell r="G247" t="e">
            <v>#N/A</v>
          </cell>
        </row>
        <row r="248">
          <cell r="G248" t="e">
            <v>#N/A</v>
          </cell>
        </row>
        <row r="249">
          <cell r="G249" t="e">
            <v>#N/A</v>
          </cell>
        </row>
        <row r="250">
          <cell r="G250" t="e">
            <v>#N/A</v>
          </cell>
        </row>
        <row r="251">
          <cell r="G251" t="e">
            <v>#N/A</v>
          </cell>
        </row>
        <row r="252">
          <cell r="G252" t="e">
            <v>#N/A</v>
          </cell>
        </row>
        <row r="253">
          <cell r="G253" t="e">
            <v>#N/A</v>
          </cell>
        </row>
        <row r="254">
          <cell r="G254" t="e">
            <v>#N/A</v>
          </cell>
        </row>
        <row r="255">
          <cell r="G255" t="e">
            <v>#N/A</v>
          </cell>
        </row>
        <row r="256">
          <cell r="G256" t="e">
            <v>#N/A</v>
          </cell>
        </row>
        <row r="257">
          <cell r="G257" t="e">
            <v>#N/A</v>
          </cell>
        </row>
        <row r="258">
          <cell r="G258" t="e">
            <v>#N/A</v>
          </cell>
        </row>
        <row r="259">
          <cell r="G259" t="e">
            <v>#N/A</v>
          </cell>
        </row>
        <row r="260">
          <cell r="G260" t="e">
            <v>#N/A</v>
          </cell>
        </row>
        <row r="261">
          <cell r="G261" t="e">
            <v>#N/A</v>
          </cell>
        </row>
        <row r="262">
          <cell r="G262" t="e">
            <v>#N/A</v>
          </cell>
        </row>
        <row r="263">
          <cell r="G263" t="e">
            <v>#N/A</v>
          </cell>
        </row>
        <row r="264">
          <cell r="G264" t="e">
            <v>#N/A</v>
          </cell>
        </row>
        <row r="265">
          <cell r="G265" t="e">
            <v>#N/A</v>
          </cell>
        </row>
        <row r="266">
          <cell r="G266" t="e">
            <v>#N/A</v>
          </cell>
        </row>
        <row r="267">
          <cell r="G267" t="e">
            <v>#N/A</v>
          </cell>
        </row>
        <row r="268">
          <cell r="G268" t="e">
            <v>#N/A</v>
          </cell>
        </row>
        <row r="269">
          <cell r="G269" t="e">
            <v>#N/A</v>
          </cell>
        </row>
        <row r="270">
          <cell r="G270" t="e">
            <v>#N/A</v>
          </cell>
        </row>
        <row r="271">
          <cell r="G271" t="e">
            <v>#N/A</v>
          </cell>
        </row>
        <row r="272">
          <cell r="G272" t="e">
            <v>#N/A</v>
          </cell>
        </row>
        <row r="273">
          <cell r="G273" t="e">
            <v>#N/A</v>
          </cell>
        </row>
        <row r="274">
          <cell r="G274" t="e">
            <v>#N/A</v>
          </cell>
        </row>
        <row r="275">
          <cell r="G275" t="e">
            <v>#N/A</v>
          </cell>
        </row>
        <row r="276">
          <cell r="G276" t="e">
            <v>#N/A</v>
          </cell>
        </row>
        <row r="277">
          <cell r="G277" t="e">
            <v>#N/A</v>
          </cell>
        </row>
        <row r="278">
          <cell r="G278" t="e">
            <v>#N/A</v>
          </cell>
        </row>
        <row r="279">
          <cell r="G279" t="e">
            <v>#N/A</v>
          </cell>
        </row>
        <row r="280">
          <cell r="G280" t="e">
            <v>#N/A</v>
          </cell>
        </row>
        <row r="281">
          <cell r="G281" t="e">
            <v>#N/A</v>
          </cell>
        </row>
        <row r="282">
          <cell r="G282" t="e">
            <v>#N/A</v>
          </cell>
        </row>
        <row r="283">
          <cell r="G283" t="e">
            <v>#N/A</v>
          </cell>
        </row>
        <row r="284">
          <cell r="G284" t="e">
            <v>#N/A</v>
          </cell>
        </row>
        <row r="285">
          <cell r="G285" t="e">
            <v>#N/A</v>
          </cell>
        </row>
        <row r="286">
          <cell r="G286" t="e">
            <v>#N/A</v>
          </cell>
        </row>
        <row r="287">
          <cell r="G287" t="e">
            <v>#N/A</v>
          </cell>
        </row>
        <row r="288">
          <cell r="G288" t="e">
            <v>#N/A</v>
          </cell>
        </row>
        <row r="289">
          <cell r="G289" t="e">
            <v>#N/A</v>
          </cell>
        </row>
        <row r="290">
          <cell r="G290" t="e">
            <v>#N/A</v>
          </cell>
        </row>
        <row r="291">
          <cell r="G291" t="e">
            <v>#N/A</v>
          </cell>
        </row>
        <row r="292">
          <cell r="G292" t="e">
            <v>#N/A</v>
          </cell>
        </row>
        <row r="293">
          <cell r="G293" t="e">
            <v>#N/A</v>
          </cell>
        </row>
        <row r="294">
          <cell r="G294" t="e">
            <v>#N/A</v>
          </cell>
        </row>
        <row r="295">
          <cell r="G295" t="e">
            <v>#N/A</v>
          </cell>
        </row>
        <row r="296">
          <cell r="G296" t="e">
            <v>#N/A</v>
          </cell>
        </row>
        <row r="297">
          <cell r="G297" t="e">
            <v>#N/A</v>
          </cell>
        </row>
        <row r="298">
          <cell r="G298" t="e">
            <v>#N/A</v>
          </cell>
        </row>
        <row r="299">
          <cell r="G299" t="e">
            <v>#N/A</v>
          </cell>
        </row>
        <row r="300">
          <cell r="G300" t="e">
            <v>#N/A</v>
          </cell>
        </row>
        <row r="301">
          <cell r="G301" t="e">
            <v>#N/A</v>
          </cell>
        </row>
        <row r="302">
          <cell r="G302" t="e">
            <v>#N/A</v>
          </cell>
        </row>
        <row r="303">
          <cell r="G303" t="e">
            <v>#N/A</v>
          </cell>
        </row>
        <row r="304">
          <cell r="G304" t="e">
            <v>#N/A</v>
          </cell>
        </row>
        <row r="305">
          <cell r="G305" t="e">
            <v>#N/A</v>
          </cell>
        </row>
        <row r="306">
          <cell r="G306" t="e">
            <v>#N/A</v>
          </cell>
        </row>
        <row r="307">
          <cell r="G307" t="e">
            <v>#N/A</v>
          </cell>
        </row>
        <row r="308">
          <cell r="G308" t="e">
            <v>#N/A</v>
          </cell>
        </row>
        <row r="309">
          <cell r="G309" t="e">
            <v>#N/A</v>
          </cell>
        </row>
        <row r="310">
          <cell r="G310" t="e">
            <v>#N/A</v>
          </cell>
        </row>
        <row r="311">
          <cell r="G311" t="e">
            <v>#N/A</v>
          </cell>
        </row>
        <row r="312">
          <cell r="G312" t="e">
            <v>#N/A</v>
          </cell>
        </row>
        <row r="313">
          <cell r="G313" t="e">
            <v>#N/A</v>
          </cell>
        </row>
        <row r="314">
          <cell r="G314" t="e">
            <v>#N/A</v>
          </cell>
        </row>
        <row r="315">
          <cell r="G315" t="e">
            <v>#N/A</v>
          </cell>
        </row>
        <row r="316">
          <cell r="G316" t="e">
            <v>#N/A</v>
          </cell>
        </row>
        <row r="317">
          <cell r="G317" t="e">
            <v>#N/A</v>
          </cell>
        </row>
        <row r="318">
          <cell r="G318" t="e">
            <v>#N/A</v>
          </cell>
        </row>
        <row r="319">
          <cell r="G319" t="e">
            <v>#N/A</v>
          </cell>
        </row>
        <row r="320">
          <cell r="G320" t="e">
            <v>#N/A</v>
          </cell>
        </row>
        <row r="321">
          <cell r="G321" t="e">
            <v>#N/A</v>
          </cell>
        </row>
        <row r="322">
          <cell r="G322" t="e">
            <v>#N/A</v>
          </cell>
        </row>
        <row r="323">
          <cell r="G323" t="e">
            <v>#N/A</v>
          </cell>
        </row>
        <row r="324">
          <cell r="G324" t="e">
            <v>#N/A</v>
          </cell>
        </row>
        <row r="325">
          <cell r="G325" t="e">
            <v>#N/A</v>
          </cell>
        </row>
        <row r="326">
          <cell r="G326" t="e">
            <v>#N/A</v>
          </cell>
        </row>
        <row r="327">
          <cell r="G327" t="e">
            <v>#N/A</v>
          </cell>
        </row>
        <row r="328">
          <cell r="G328" t="e">
            <v>#N/A</v>
          </cell>
        </row>
        <row r="329">
          <cell r="G329" t="e">
            <v>#N/A</v>
          </cell>
        </row>
        <row r="330">
          <cell r="G330" t="e">
            <v>#N/A</v>
          </cell>
        </row>
        <row r="331">
          <cell r="G331" t="e">
            <v>#N/A</v>
          </cell>
        </row>
        <row r="332">
          <cell r="G332" t="e">
            <v>#N/A</v>
          </cell>
        </row>
        <row r="333">
          <cell r="G333" t="e">
            <v>#N/A</v>
          </cell>
        </row>
        <row r="334">
          <cell r="G334" t="e">
            <v>#N/A</v>
          </cell>
        </row>
        <row r="335">
          <cell r="G335" t="e">
            <v>#N/A</v>
          </cell>
        </row>
        <row r="336">
          <cell r="G336" t="e">
            <v>#N/A</v>
          </cell>
        </row>
        <row r="337">
          <cell r="G337" t="e">
            <v>#N/A</v>
          </cell>
        </row>
        <row r="338">
          <cell r="G338" t="e">
            <v>#N/A</v>
          </cell>
        </row>
        <row r="339">
          <cell r="G339" t="e">
            <v>#N/A</v>
          </cell>
        </row>
        <row r="340">
          <cell r="G340" t="e">
            <v>#N/A</v>
          </cell>
        </row>
        <row r="341">
          <cell r="G341" t="e">
            <v>#N/A</v>
          </cell>
        </row>
        <row r="342">
          <cell r="G342" t="e">
            <v>#N/A</v>
          </cell>
        </row>
        <row r="343">
          <cell r="G343" t="e">
            <v>#N/A</v>
          </cell>
        </row>
        <row r="344">
          <cell r="G344" t="e">
            <v>#N/A</v>
          </cell>
        </row>
        <row r="345">
          <cell r="G345" t="e">
            <v>#N/A</v>
          </cell>
        </row>
        <row r="346">
          <cell r="G346" t="e">
            <v>#N/A</v>
          </cell>
        </row>
        <row r="347">
          <cell r="G347" t="e">
            <v>#N/A</v>
          </cell>
        </row>
        <row r="348">
          <cell r="G348" t="e">
            <v>#N/A</v>
          </cell>
        </row>
        <row r="349">
          <cell r="G349" t="e">
            <v>#N/A</v>
          </cell>
        </row>
        <row r="350">
          <cell r="G350" t="e">
            <v>#N/A</v>
          </cell>
        </row>
        <row r="351">
          <cell r="G351" t="e">
            <v>#N/A</v>
          </cell>
        </row>
        <row r="352">
          <cell r="G352" t="e">
            <v>#N/A</v>
          </cell>
        </row>
        <row r="353">
          <cell r="G353" t="e">
            <v>#N/A</v>
          </cell>
        </row>
        <row r="354">
          <cell r="G354" t="e">
            <v>#N/A</v>
          </cell>
        </row>
        <row r="355">
          <cell r="G355" t="e">
            <v>#N/A</v>
          </cell>
        </row>
        <row r="356">
          <cell r="G356" t="e">
            <v>#N/A</v>
          </cell>
        </row>
        <row r="357">
          <cell r="G357" t="e">
            <v>#N/A</v>
          </cell>
        </row>
        <row r="358">
          <cell r="G358" t="e">
            <v>#N/A</v>
          </cell>
        </row>
        <row r="359">
          <cell r="G359" t="e">
            <v>#N/A</v>
          </cell>
        </row>
        <row r="360">
          <cell r="G360" t="e">
            <v>#N/A</v>
          </cell>
        </row>
        <row r="361">
          <cell r="G361" t="e">
            <v>#N/A</v>
          </cell>
        </row>
        <row r="362">
          <cell r="G362" t="e">
            <v>#N/A</v>
          </cell>
        </row>
      </sheetData>
      <sheetData sheetId="4">
        <row r="2">
          <cell r="A2" t="str">
            <v>Administrativa</v>
          </cell>
          <cell r="B2" t="str">
            <v>Asesor Nacional (G. de E.)</v>
          </cell>
          <cell r="E2" t="str">
            <v>Administrativa</v>
          </cell>
          <cell r="F2" t="e">
            <v>#N/A</v>
          </cell>
          <cell r="G2" t="e">
            <v>#N/A</v>
          </cell>
        </row>
        <row r="3">
          <cell r="B3" t="str">
            <v>Asesor Nacional (G. de E.)</v>
          </cell>
          <cell r="E3" t="str">
            <v>Educación Indígena</v>
          </cell>
          <cell r="F3" t="e">
            <v>#N/A</v>
          </cell>
          <cell r="G3" t="e">
            <v>#N/A</v>
          </cell>
        </row>
        <row r="4">
          <cell r="B4" t="str">
            <v>Asesor Nacional (G. de E.)</v>
          </cell>
          <cell r="E4" t="str">
            <v>Preescolar y Primaria</v>
          </cell>
          <cell r="F4" t="e">
            <v>#N/A</v>
          </cell>
          <cell r="G4" t="e">
            <v>#N/A</v>
          </cell>
        </row>
        <row r="5">
          <cell r="B5" t="str">
            <v>Asesor Nacional (G. de E.)</v>
          </cell>
          <cell r="E5" t="str">
            <v>Programas Especiales</v>
          </cell>
          <cell r="F5" t="e">
            <v>#N/A</v>
          </cell>
          <cell r="G5" t="e">
            <v>#N/A</v>
          </cell>
        </row>
        <row r="6">
          <cell r="B6" t="str">
            <v>Asesor Nacional (G. de E.)</v>
          </cell>
          <cell r="E6" t="str">
            <v>Secundaria Académica</v>
          </cell>
          <cell r="F6" t="e">
            <v>#N/A</v>
          </cell>
          <cell r="G6" t="e">
            <v>#N/A</v>
          </cell>
        </row>
        <row r="7">
          <cell r="B7" t="str">
            <v>Asesor Nacional (G. de E.)</v>
          </cell>
          <cell r="E7" t="str">
            <v>Secundaria Técnica</v>
          </cell>
          <cell r="F7" t="e">
            <v>#N/A</v>
          </cell>
          <cell r="G7" t="e">
            <v>#N/A</v>
          </cell>
        </row>
        <row r="8">
          <cell r="B8" t="str">
            <v>Asesor Nacional (G. de E.)</v>
          </cell>
          <cell r="E8" t="e">
            <v>#N/A</v>
          </cell>
          <cell r="F8" t="e">
            <v>#N/A</v>
          </cell>
          <cell r="G8" t="e">
            <v>#N/A</v>
          </cell>
        </row>
        <row r="9">
          <cell r="B9" t="str">
            <v>Asesor Nacional (G. de E.)</v>
          </cell>
          <cell r="E9" t="e">
            <v>#N/A</v>
          </cell>
          <cell r="F9" t="e">
            <v>#N/A</v>
          </cell>
          <cell r="G9" t="e">
            <v>#N/A</v>
          </cell>
        </row>
        <row r="10">
          <cell r="B10" t="str">
            <v>Asesor Nacional (G. de E.)</v>
          </cell>
          <cell r="E10" t="e">
            <v>#N/A</v>
          </cell>
          <cell r="F10" t="e">
            <v>#N/A</v>
          </cell>
          <cell r="G10" t="e">
            <v>#N/A</v>
          </cell>
        </row>
        <row r="11">
          <cell r="B11" t="str">
            <v>Asesor Nacional (G. de E.)</v>
          </cell>
          <cell r="E11" t="e">
            <v>#N/A</v>
          </cell>
          <cell r="F11" t="e">
            <v>#N/A</v>
          </cell>
          <cell r="G11" t="e">
            <v>#N/A</v>
          </cell>
        </row>
        <row r="12">
          <cell r="B12" t="str">
            <v>Asesor Nacional (G. de E.)</v>
          </cell>
          <cell r="E12" t="e">
            <v>#N/A</v>
          </cell>
          <cell r="F12" t="e">
            <v>#N/A</v>
          </cell>
          <cell r="G12" t="e">
            <v>#N/A</v>
          </cell>
        </row>
        <row r="13">
          <cell r="B13" t="str">
            <v>Asesor Nacional (G. de E.)</v>
          </cell>
          <cell r="E13" t="e">
            <v>#N/A</v>
          </cell>
          <cell r="F13" t="e">
            <v>#N/A</v>
          </cell>
          <cell r="G13" t="e">
            <v>#N/A</v>
          </cell>
        </row>
        <row r="14">
          <cell r="B14" t="str">
            <v>Asesor Nacional (G. de E.)</v>
          </cell>
          <cell r="E14" t="e">
            <v>#N/A</v>
          </cell>
          <cell r="F14" t="e">
            <v>#N/A</v>
          </cell>
          <cell r="G14" t="e">
            <v>#N/A</v>
          </cell>
        </row>
        <row r="15">
          <cell r="B15" t="str">
            <v>Asesor Nacional (G. de E.)</v>
          </cell>
          <cell r="E15" t="e">
            <v>#N/A</v>
          </cell>
          <cell r="F15" t="e">
            <v>#N/A</v>
          </cell>
          <cell r="G15" t="e">
            <v>#N/A</v>
          </cell>
        </row>
        <row r="16">
          <cell r="B16" t="str">
            <v>Asesor Nacional (G. de E.)</v>
          </cell>
          <cell r="E16" t="e">
            <v>#N/A</v>
          </cell>
          <cell r="F16" t="e">
            <v>#N/A</v>
          </cell>
          <cell r="G16" t="e">
            <v>#N/A</v>
          </cell>
        </row>
        <row r="17">
          <cell r="B17" t="str">
            <v>Asesor Nacional (G. de E.)</v>
          </cell>
          <cell r="E17" t="e">
            <v>#N/A</v>
          </cell>
          <cell r="F17" t="e">
            <v>#N/A</v>
          </cell>
          <cell r="G17" t="e">
            <v>#N/A</v>
          </cell>
        </row>
        <row r="18">
          <cell r="B18" t="str">
            <v>Asesor Nacional (G. de E.)</v>
          </cell>
          <cell r="E18" t="e">
            <v>#N/A</v>
          </cell>
          <cell r="F18" t="e">
            <v>#N/A</v>
          </cell>
          <cell r="G18" t="e">
            <v>#N/A</v>
          </cell>
        </row>
        <row r="19">
          <cell r="B19" t="str">
            <v>Asesor Nacional (G. de E.)</v>
          </cell>
          <cell r="E19" t="e">
            <v>#N/A</v>
          </cell>
          <cell r="F19" t="e">
            <v>#N/A</v>
          </cell>
          <cell r="G19" t="e">
            <v>#N/A</v>
          </cell>
        </row>
        <row r="20">
          <cell r="B20" t="str">
            <v>Asesor Nacional (G. de E.)</v>
          </cell>
          <cell r="E20" t="e">
            <v>#N/A</v>
          </cell>
          <cell r="F20" t="e">
            <v>#N/A</v>
          </cell>
          <cell r="G20" t="e">
            <v>#N/A</v>
          </cell>
        </row>
        <row r="21">
          <cell r="B21" t="str">
            <v>Asesor Nacional (G. de E.)</v>
          </cell>
          <cell r="E21" t="e">
            <v>#N/A</v>
          </cell>
          <cell r="F21" t="e">
            <v>#N/A</v>
          </cell>
          <cell r="G21" t="e">
            <v>#N/A</v>
          </cell>
        </row>
        <row r="22">
          <cell r="B22" t="str">
            <v>Asesor Nacional (G. de E.)</v>
          </cell>
          <cell r="E22" t="e">
            <v>#N/A</v>
          </cell>
          <cell r="F22" t="e">
            <v>#N/A</v>
          </cell>
          <cell r="G22" t="e">
            <v>#N/A</v>
          </cell>
        </row>
        <row r="23">
          <cell r="B23" t="str">
            <v>Asesor Nacional (G. de E.)</v>
          </cell>
          <cell r="E23" t="e">
            <v>#N/A</v>
          </cell>
          <cell r="F23" t="e">
            <v>#N/A</v>
          </cell>
          <cell r="G23" t="e">
            <v>#N/A</v>
          </cell>
        </row>
        <row r="24">
          <cell r="B24" t="str">
            <v>Asesor Nacional (G. de E.)</v>
          </cell>
          <cell r="E24" t="e">
            <v>#N/A</v>
          </cell>
          <cell r="F24" t="e">
            <v>#N/A</v>
          </cell>
          <cell r="G24" t="e">
            <v>#N/A</v>
          </cell>
        </row>
        <row r="25">
          <cell r="B25" t="str">
            <v>Asesor Nacional (G. de E.)</v>
          </cell>
          <cell r="E25" t="e">
            <v>#N/A</v>
          </cell>
          <cell r="F25" t="e">
            <v>#N/A</v>
          </cell>
          <cell r="G25" t="e">
            <v>#N/A</v>
          </cell>
        </row>
        <row r="26">
          <cell r="B26" t="str">
            <v>Asesor Nacional (G. de E.)</v>
          </cell>
          <cell r="E26" t="e">
            <v>#N/A</v>
          </cell>
          <cell r="F26" t="e">
            <v>#N/A</v>
          </cell>
          <cell r="G26" t="e">
            <v>#N/A</v>
          </cell>
        </row>
        <row r="27">
          <cell r="B27" t="str">
            <v>Asesor Nacional (G. de E.)</v>
          </cell>
          <cell r="E27" t="e">
            <v>#N/A</v>
          </cell>
          <cell r="F27" t="e">
            <v>#N/A</v>
          </cell>
          <cell r="G27" t="e">
            <v>#N/A</v>
          </cell>
        </row>
        <row r="28">
          <cell r="B28" t="str">
            <v>Asesor Nacional (G. de E.)</v>
          </cell>
          <cell r="E28" t="e">
            <v>#N/A</v>
          </cell>
          <cell r="F28" t="e">
            <v>#N/A</v>
          </cell>
          <cell r="G28" t="e">
            <v>#N/A</v>
          </cell>
        </row>
        <row r="29">
          <cell r="B29" t="str">
            <v>Asesor Nacional (G. de E.)</v>
          </cell>
          <cell r="E29" t="e">
            <v>#N/A</v>
          </cell>
          <cell r="F29" t="e">
            <v>#N/A</v>
          </cell>
          <cell r="G29" t="e">
            <v>#N/A</v>
          </cell>
        </row>
        <row r="30">
          <cell r="B30" t="str">
            <v>Asesor Nacional (G. de E.)</v>
          </cell>
          <cell r="E30" t="e">
            <v>#N/A</v>
          </cell>
          <cell r="F30" t="e">
            <v>#N/A</v>
          </cell>
          <cell r="G30" t="e">
            <v>#N/A</v>
          </cell>
        </row>
        <row r="31">
          <cell r="B31" t="str">
            <v>Asesor Nacional (G. de E.)</v>
          </cell>
          <cell r="E31" t="e">
            <v>#N/A</v>
          </cell>
          <cell r="F31" t="e">
            <v>#N/A</v>
          </cell>
          <cell r="G31" t="e">
            <v>#N/A</v>
          </cell>
        </row>
        <row r="32">
          <cell r="B32" t="str">
            <v>Asesor Nacional (G. de E.)</v>
          </cell>
          <cell r="E32" t="e">
            <v>#N/A</v>
          </cell>
          <cell r="F32" t="e">
            <v>#N/A</v>
          </cell>
          <cell r="G32" t="e">
            <v>#N/A</v>
          </cell>
        </row>
        <row r="33">
          <cell r="B33" t="str">
            <v>Asesor Nacional (G. de E.)</v>
          </cell>
          <cell r="E33" t="e">
            <v>#N/A</v>
          </cell>
          <cell r="F33" t="e">
            <v>#N/A</v>
          </cell>
          <cell r="G33" t="e">
            <v>#N/A</v>
          </cell>
        </row>
        <row r="34">
          <cell r="B34" t="str">
            <v>Asesor Nacional (G. de E.)</v>
          </cell>
          <cell r="E34" t="e">
            <v>#N/A</v>
          </cell>
          <cell r="F34" t="e">
            <v>#N/A</v>
          </cell>
          <cell r="G34" t="e">
            <v>#N/A</v>
          </cell>
        </row>
        <row r="35">
          <cell r="B35" t="str">
            <v>Asesor Nacional (G. de E.)</v>
          </cell>
          <cell r="E35" t="e">
            <v>#N/A</v>
          </cell>
          <cell r="F35" t="e">
            <v>#N/A</v>
          </cell>
          <cell r="G35" t="e">
            <v>#N/A</v>
          </cell>
        </row>
        <row r="36">
          <cell r="B36" t="str">
            <v>Asesor Nacional (G. de E.)</v>
          </cell>
          <cell r="E36" t="e">
            <v>#N/A</v>
          </cell>
          <cell r="F36" t="e">
            <v>#N/A</v>
          </cell>
          <cell r="G36" t="e">
            <v>#N/A</v>
          </cell>
        </row>
        <row r="37">
          <cell r="B37" t="str">
            <v>Asesor Nacional (G. de E.)</v>
          </cell>
          <cell r="E37" t="e">
            <v>#N/A</v>
          </cell>
          <cell r="F37" t="e">
            <v>#N/A</v>
          </cell>
          <cell r="G37" t="e">
            <v>#N/A</v>
          </cell>
        </row>
        <row r="38">
          <cell r="B38" t="str">
            <v>Asesor Nacional (G. de E.)</v>
          </cell>
          <cell r="E38" t="e">
            <v>#N/A</v>
          </cell>
          <cell r="F38" t="e">
            <v>#N/A</v>
          </cell>
          <cell r="G38" t="e">
            <v>#N/A</v>
          </cell>
        </row>
        <row r="39">
          <cell r="B39" t="str">
            <v>Asesor Nacional (G. de E.)</v>
          </cell>
          <cell r="E39" t="e">
            <v>#N/A</v>
          </cell>
          <cell r="F39" t="e">
            <v>#N/A</v>
          </cell>
          <cell r="G39" t="e">
            <v>#N/A</v>
          </cell>
        </row>
        <row r="40">
          <cell r="B40" t="str">
            <v>Asesor Nacional (G. de E.)</v>
          </cell>
          <cell r="E40" t="e">
            <v>#N/A</v>
          </cell>
          <cell r="F40" t="e">
            <v>#N/A</v>
          </cell>
          <cell r="G40" t="e">
            <v>#N/A</v>
          </cell>
        </row>
        <row r="41">
          <cell r="B41" t="str">
            <v>Asesor Nacional (G. de E.)</v>
          </cell>
          <cell r="E41" t="e">
            <v>#N/A</v>
          </cell>
          <cell r="F41" t="e">
            <v>#N/A</v>
          </cell>
          <cell r="G41" t="e">
            <v>#N/A</v>
          </cell>
        </row>
        <row r="42">
          <cell r="B42" t="str">
            <v>Asesor Nacional (G. de E.)</v>
          </cell>
          <cell r="E42" t="e">
            <v>#N/A</v>
          </cell>
          <cell r="F42" t="e">
            <v>#N/A</v>
          </cell>
          <cell r="G42" t="e">
            <v>#N/A</v>
          </cell>
        </row>
        <row r="43">
          <cell r="B43" t="str">
            <v>Asesor Nacional (G. de E.)</v>
          </cell>
          <cell r="E43" t="e">
            <v>#N/A</v>
          </cell>
          <cell r="F43" t="e">
            <v>#N/A</v>
          </cell>
          <cell r="G43" t="e">
            <v>#N/A</v>
          </cell>
        </row>
        <row r="44">
          <cell r="B44" t="str">
            <v>Asesor Nacional (G. de E.)</v>
          </cell>
          <cell r="E44" t="e">
            <v>#N/A</v>
          </cell>
          <cell r="F44" t="e">
            <v>#N/A</v>
          </cell>
          <cell r="G44" t="e">
            <v>#N/A</v>
          </cell>
        </row>
        <row r="45">
          <cell r="B45" t="str">
            <v>Asesor profesional</v>
          </cell>
          <cell r="E45" t="e">
            <v>#N/A</v>
          </cell>
          <cell r="F45" t="e">
            <v>#N/A</v>
          </cell>
          <cell r="G45" t="e">
            <v>#N/A</v>
          </cell>
        </row>
        <row r="46">
          <cell r="B46" t="str">
            <v>Asesor Regional (G. de E.)</v>
          </cell>
          <cell r="E46" t="e">
            <v>#N/A</v>
          </cell>
          <cell r="F46" t="e">
            <v>#N/A</v>
          </cell>
          <cell r="G46" t="e">
            <v>#N/A</v>
          </cell>
        </row>
        <row r="47">
          <cell r="B47" t="str">
            <v>Asesor Regional (G. de E.)</v>
          </cell>
          <cell r="E47" t="e">
            <v>#N/A</v>
          </cell>
          <cell r="F47" t="e">
            <v>#N/A</v>
          </cell>
          <cell r="G47" t="e">
            <v>#N/A</v>
          </cell>
        </row>
        <row r="48">
          <cell r="B48" t="str">
            <v>Asesor Regional (G. de E.)</v>
          </cell>
          <cell r="E48" t="e">
            <v>#N/A</v>
          </cell>
          <cell r="F48" t="e">
            <v>#N/A</v>
          </cell>
          <cell r="G48" t="e">
            <v>#N/A</v>
          </cell>
        </row>
        <row r="49">
          <cell r="B49" t="str">
            <v>Asesor Regional (G. de E.)</v>
          </cell>
          <cell r="E49" t="e">
            <v>#N/A</v>
          </cell>
          <cell r="F49" t="e">
            <v>#N/A</v>
          </cell>
          <cell r="G49" t="e">
            <v>#N/A</v>
          </cell>
        </row>
        <row r="50">
          <cell r="B50" t="str">
            <v>Asesor Regional (G. de E.)</v>
          </cell>
          <cell r="E50" t="e">
            <v>#N/A</v>
          </cell>
          <cell r="F50" t="e">
            <v>#N/A</v>
          </cell>
          <cell r="G50" t="e">
            <v>#N/A</v>
          </cell>
        </row>
        <row r="51">
          <cell r="B51" t="str">
            <v>Asesor Regional (G. de E.)</v>
          </cell>
          <cell r="E51" t="e">
            <v>#N/A</v>
          </cell>
          <cell r="F51" t="e">
            <v>#N/A</v>
          </cell>
          <cell r="G51" t="e">
            <v>#N/A</v>
          </cell>
        </row>
        <row r="52">
          <cell r="B52" t="str">
            <v>Asesor Regional (G. de E.)</v>
          </cell>
          <cell r="E52" t="e">
            <v>#N/A</v>
          </cell>
          <cell r="F52" t="e">
            <v>#N/A</v>
          </cell>
          <cell r="G52" t="e">
            <v>#N/A</v>
          </cell>
        </row>
        <row r="53">
          <cell r="B53" t="str">
            <v>Asesor Regional (G. de E.)</v>
          </cell>
          <cell r="E53" t="e">
            <v>#N/A</v>
          </cell>
          <cell r="F53" t="e">
            <v>#N/A</v>
          </cell>
          <cell r="G53" t="e">
            <v>#N/A</v>
          </cell>
        </row>
        <row r="54">
          <cell r="B54" t="str">
            <v>Asesor Regional (G. de E.)</v>
          </cell>
          <cell r="E54" t="e">
            <v>#N/A</v>
          </cell>
          <cell r="F54" t="e">
            <v>#N/A</v>
          </cell>
          <cell r="G54" t="e">
            <v>#N/A</v>
          </cell>
        </row>
        <row r="55">
          <cell r="B55" t="str">
            <v>Asesor Regional (G. de E.)</v>
          </cell>
          <cell r="E55" t="e">
            <v>#N/A</v>
          </cell>
          <cell r="F55" t="e">
            <v>#N/A</v>
          </cell>
          <cell r="G55" t="e">
            <v>#N/A</v>
          </cell>
        </row>
        <row r="56">
          <cell r="B56" t="str">
            <v>Asesor Regional (G. de E.)</v>
          </cell>
          <cell r="F56" t="e">
            <v>#N/A</v>
          </cell>
          <cell r="G56" t="e">
            <v>#N/A</v>
          </cell>
        </row>
        <row r="57">
          <cell r="B57" t="str">
            <v>Asesor Regional (G. de E.)</v>
          </cell>
          <cell r="F57" t="e">
            <v>#N/A</v>
          </cell>
          <cell r="G57" t="e">
            <v>#N/A</v>
          </cell>
        </row>
        <row r="58">
          <cell r="B58" t="str">
            <v>Asesor Regional (G. de E.)</v>
          </cell>
          <cell r="F58" t="e">
            <v>#N/A</v>
          </cell>
          <cell r="G58" t="e">
            <v>#N/A</v>
          </cell>
        </row>
        <row r="59">
          <cell r="B59" t="str">
            <v>Asesor Regional (G. de E.)</v>
          </cell>
          <cell r="F59" t="e">
            <v>#N/A</v>
          </cell>
          <cell r="G59" t="e">
            <v>#N/A</v>
          </cell>
        </row>
        <row r="60">
          <cell r="B60" t="str">
            <v>Asesor Regional (G. de E.)</v>
          </cell>
          <cell r="F60" t="e">
            <v>#N/A</v>
          </cell>
          <cell r="G60" t="e">
            <v>#N/A</v>
          </cell>
        </row>
        <row r="61">
          <cell r="B61" t="str">
            <v>Asesor Regional (G. de E.)</v>
          </cell>
          <cell r="F61" t="e">
            <v>#N/A</v>
          </cell>
          <cell r="G61" t="e">
            <v>#N/A</v>
          </cell>
        </row>
        <row r="62">
          <cell r="B62" t="str">
            <v>Asesor Regional (G. de E.)</v>
          </cell>
          <cell r="F62" t="e">
            <v>#N/A</v>
          </cell>
          <cell r="G62" t="e">
            <v>#N/A</v>
          </cell>
        </row>
        <row r="63">
          <cell r="B63" t="str">
            <v>Asesor Regional (G. de E.)</v>
          </cell>
          <cell r="F63" t="e">
            <v>#N/A</v>
          </cell>
          <cell r="G63" t="e">
            <v>#N/A</v>
          </cell>
        </row>
        <row r="64">
          <cell r="B64" t="str">
            <v>Asesor Regional (G. de E.)</v>
          </cell>
          <cell r="F64" t="e">
            <v>#N/A</v>
          </cell>
          <cell r="G64" t="e">
            <v>#N/A</v>
          </cell>
        </row>
        <row r="65">
          <cell r="B65" t="str">
            <v>Asesor Regional (G. de E.)</v>
          </cell>
          <cell r="F65" t="e">
            <v>#N/A</v>
          </cell>
          <cell r="G65" t="e">
            <v>#N/A</v>
          </cell>
        </row>
        <row r="66">
          <cell r="B66" t="str">
            <v>Asistente Administrativo Conf</v>
          </cell>
          <cell r="F66" t="e">
            <v>#N/A</v>
          </cell>
          <cell r="G66" t="e">
            <v>#N/A</v>
          </cell>
        </row>
        <row r="67">
          <cell r="B67" t="str">
            <v>Asistente de Asesoría Y Supervisión</v>
          </cell>
          <cell r="F67" t="e">
            <v>#N/A</v>
          </cell>
          <cell r="G67" t="e">
            <v>#N/A</v>
          </cell>
        </row>
        <row r="68">
          <cell r="B68" t="str">
            <v>Asistente de Dirección Centro Educativo 1</v>
          </cell>
          <cell r="F68" t="e">
            <v>#N/A</v>
          </cell>
          <cell r="G68" t="e">
            <v>#N/A</v>
          </cell>
        </row>
        <row r="69">
          <cell r="B69" t="str">
            <v>Asistente de Dirección Centro Educativo 2</v>
          </cell>
          <cell r="F69" t="e">
            <v>#N/A</v>
          </cell>
          <cell r="G69" t="e">
            <v>#N/A</v>
          </cell>
        </row>
        <row r="70">
          <cell r="B70" t="str">
            <v>Asistente de Dirección de Enseñanza Especial (G.de E.)</v>
          </cell>
          <cell r="F70" t="e">
            <v>#N/A</v>
          </cell>
          <cell r="G70" t="e">
            <v>#N/A</v>
          </cell>
        </row>
        <row r="71">
          <cell r="B71" t="str">
            <v>Asistente de Dirección Escolar</v>
          </cell>
          <cell r="F71" t="e">
            <v>#N/A</v>
          </cell>
          <cell r="G71" t="e">
            <v>#N/A</v>
          </cell>
        </row>
        <row r="72">
          <cell r="B72" t="str">
            <v>Asistente de Salud de Servicio Civil 2 (G. de E.)</v>
          </cell>
          <cell r="F72" t="e">
            <v>#N/A</v>
          </cell>
          <cell r="G72" t="e">
            <v>#N/A</v>
          </cell>
        </row>
        <row r="73">
          <cell r="B73" t="str">
            <v>Asistente de Salud de Servicio Civil 3 (G. de E.)</v>
          </cell>
          <cell r="F73" t="e">
            <v>#N/A</v>
          </cell>
          <cell r="G73" t="e">
            <v>#N/A</v>
          </cell>
        </row>
        <row r="74">
          <cell r="B74" t="str">
            <v>Asistente de Servicios de Educacion Especial</v>
          </cell>
          <cell r="F74" t="e">
            <v>#N/A</v>
          </cell>
          <cell r="G74" t="e">
            <v>#N/A</v>
          </cell>
        </row>
        <row r="75">
          <cell r="B75" t="str">
            <v>Asistente Técnico Confianza</v>
          </cell>
          <cell r="F75" t="e">
            <v>#N/A</v>
          </cell>
          <cell r="G75" t="e">
            <v>#N/A</v>
          </cell>
        </row>
        <row r="76">
          <cell r="B76" t="str">
            <v>Auditor Nivel 3</v>
          </cell>
          <cell r="F76" t="e">
            <v>#N/A</v>
          </cell>
          <cell r="G76" t="e">
            <v>#N/A</v>
          </cell>
        </row>
        <row r="77">
          <cell r="B77" t="str">
            <v>Auxiliar Administrativo</v>
          </cell>
          <cell r="F77" t="e">
            <v>#N/A</v>
          </cell>
          <cell r="G77" t="e">
            <v>#N/A</v>
          </cell>
        </row>
        <row r="78">
          <cell r="B78" t="str">
            <v>Auxiliar de enfermería</v>
          </cell>
          <cell r="F78" t="e">
            <v>#N/A</v>
          </cell>
          <cell r="G78" t="e">
            <v>#N/A</v>
          </cell>
        </row>
        <row r="79">
          <cell r="B79" t="str">
            <v>Auxiliar de Vigilancia de Centro Educativo</v>
          </cell>
          <cell r="F79" t="e">
            <v>#N/A</v>
          </cell>
          <cell r="G79" t="e">
            <v>#N/A</v>
          </cell>
        </row>
        <row r="80">
          <cell r="B80" t="str">
            <v>Auxiliar de Vigilancia de Centro Educativo</v>
          </cell>
          <cell r="F80" t="e">
            <v>#N/A</v>
          </cell>
          <cell r="G80" t="e">
            <v>#N/A</v>
          </cell>
        </row>
        <row r="81">
          <cell r="B81" t="str">
            <v>Auxiliar de Vigilancia de Centro Educativo</v>
          </cell>
          <cell r="F81" t="e">
            <v>#N/A</v>
          </cell>
          <cell r="G81" t="e">
            <v>#N/A</v>
          </cell>
        </row>
        <row r="82">
          <cell r="B82" t="str">
            <v>Bibliotecólogo de Centro Educativo 1</v>
          </cell>
          <cell r="F82" t="e">
            <v>#N/A</v>
          </cell>
          <cell r="G82" t="e">
            <v>#N/A</v>
          </cell>
        </row>
        <row r="83">
          <cell r="B83" t="str">
            <v>Bibliotecólogo de Centro Educativo 2</v>
          </cell>
          <cell r="F83" t="e">
            <v>#N/A</v>
          </cell>
          <cell r="G83" t="e">
            <v>#N/A</v>
          </cell>
        </row>
        <row r="84">
          <cell r="B84" t="str">
            <v>Chofer Confianza</v>
          </cell>
          <cell r="F84" t="e">
            <v>#N/A</v>
          </cell>
          <cell r="G84" t="e">
            <v>#N/A</v>
          </cell>
        </row>
        <row r="85">
          <cell r="B85" t="str">
            <v>Cocinero</v>
          </cell>
          <cell r="F85" t="e">
            <v>#N/A</v>
          </cell>
          <cell r="G85" t="e">
            <v>#N/A</v>
          </cell>
        </row>
        <row r="86">
          <cell r="B86" t="str">
            <v>Cocinero</v>
          </cell>
          <cell r="F86" t="e">
            <v>#N/A</v>
          </cell>
          <cell r="G86" t="e">
            <v>#N/A</v>
          </cell>
        </row>
        <row r="87">
          <cell r="B87" t="str">
            <v>Conductor de Servicio Civil 1</v>
          </cell>
          <cell r="F87" t="e">
            <v>#N/A</v>
          </cell>
          <cell r="G87" t="e">
            <v>#N/A</v>
          </cell>
        </row>
        <row r="88">
          <cell r="B88" t="str">
            <v>Conductor de Servicio Civil 2</v>
          </cell>
          <cell r="F88" t="e">
            <v>#N/A</v>
          </cell>
          <cell r="G88" t="e">
            <v>#N/A</v>
          </cell>
        </row>
        <row r="89">
          <cell r="B89" t="str">
            <v>Conserje  de Centro Educativo</v>
          </cell>
          <cell r="F89" t="e">
            <v>#N/A</v>
          </cell>
          <cell r="G89" t="e">
            <v>#N/A</v>
          </cell>
        </row>
        <row r="90">
          <cell r="B90" t="str">
            <v>Conserje  de Centro Educativo</v>
          </cell>
          <cell r="F90" t="e">
            <v>#N/A</v>
          </cell>
          <cell r="G90" t="e">
            <v>#N/A</v>
          </cell>
        </row>
        <row r="91">
          <cell r="B91" t="str">
            <v xml:space="preserve">Consultor Licenciado </v>
          </cell>
          <cell r="F91" t="e">
            <v>#N/A</v>
          </cell>
          <cell r="G91" t="e">
            <v>#N/A</v>
          </cell>
        </row>
        <row r="92">
          <cell r="B92" t="str">
            <v>Consultor Licenciado Experto</v>
          </cell>
          <cell r="F92" t="e">
            <v>#N/A</v>
          </cell>
          <cell r="G92" t="e">
            <v>#N/A</v>
          </cell>
        </row>
        <row r="93">
          <cell r="B93" t="str">
            <v>Dir. De la Dir. De Desarr.Curric</v>
          </cell>
          <cell r="F93" t="e">
            <v>#N/A</v>
          </cell>
          <cell r="G93" t="e">
            <v>#N/A</v>
          </cell>
        </row>
        <row r="94">
          <cell r="B94" t="str">
            <v>Dir. Div.Informat.del MEP</v>
          </cell>
          <cell r="F94" t="e">
            <v>#N/A</v>
          </cell>
          <cell r="G94" t="e">
            <v>#N/A</v>
          </cell>
        </row>
        <row r="95">
          <cell r="B95" t="str">
            <v>Dir. Gral SINETEC</v>
          </cell>
          <cell r="F95" t="e">
            <v>#N/A</v>
          </cell>
          <cell r="G95" t="e">
            <v>#N/A</v>
          </cell>
        </row>
        <row r="96">
          <cell r="B96" t="str">
            <v>Dir.Eje.Cons.Nac.Ens.Sup.Univ.P</v>
          </cell>
          <cell r="F96" t="e">
            <v>#N/A</v>
          </cell>
          <cell r="G96" t="e">
            <v>#N/A</v>
          </cell>
        </row>
        <row r="97">
          <cell r="B97" t="str">
            <v>Direct. Planif. Institucional</v>
          </cell>
          <cell r="F97" t="e">
            <v>#N/A</v>
          </cell>
          <cell r="G97" t="e">
            <v>#N/A</v>
          </cell>
        </row>
        <row r="98">
          <cell r="B98" t="str">
            <v>Director Asesoria Juridica del MEP</v>
          </cell>
          <cell r="F98" t="e">
            <v>#N/A</v>
          </cell>
          <cell r="G98" t="e">
            <v>#N/A</v>
          </cell>
        </row>
        <row r="99">
          <cell r="B99" t="str">
            <v>Director de Colegio 1</v>
          </cell>
          <cell r="F99" t="e">
            <v>#N/A</v>
          </cell>
          <cell r="G99" t="e">
            <v>#N/A</v>
          </cell>
        </row>
        <row r="100">
          <cell r="B100" t="str">
            <v>Director de Colegio 2</v>
          </cell>
          <cell r="F100" t="e">
            <v>#N/A</v>
          </cell>
          <cell r="G100" t="e">
            <v>#N/A</v>
          </cell>
        </row>
        <row r="101">
          <cell r="B101" t="str">
            <v>Director de Colegio 3</v>
          </cell>
          <cell r="F101" t="e">
            <v>#N/A</v>
          </cell>
          <cell r="G101" t="e">
            <v>#N/A</v>
          </cell>
        </row>
        <row r="102">
          <cell r="B102" t="str">
            <v>Director de Colegio Técnico y Profesional 1</v>
          </cell>
          <cell r="F102" t="e">
            <v>#N/A</v>
          </cell>
          <cell r="G102" t="e">
            <v>#N/A</v>
          </cell>
        </row>
        <row r="103">
          <cell r="B103" t="str">
            <v>Director de Colegio Técnico y Profesional 2</v>
          </cell>
          <cell r="F103" t="e">
            <v>#N/A</v>
          </cell>
          <cell r="G103" t="e">
            <v>#N/A</v>
          </cell>
        </row>
        <row r="104">
          <cell r="B104" t="str">
            <v>Director de Colegio Técnico y Profesional 3</v>
          </cell>
          <cell r="F104" t="e">
            <v>#N/A</v>
          </cell>
          <cell r="G104" t="e">
            <v>#N/A</v>
          </cell>
        </row>
        <row r="105">
          <cell r="B105" t="str">
            <v>Director de Enseñanza Especial 2 (G. de E.)</v>
          </cell>
          <cell r="F105" t="e">
            <v>#N/A</v>
          </cell>
          <cell r="G105" t="e">
            <v>#N/A</v>
          </cell>
        </row>
        <row r="106">
          <cell r="B106" t="str">
            <v>Director de Enseñanza Especial 3 (G. de E.)</v>
          </cell>
          <cell r="F106" t="e">
            <v>#N/A</v>
          </cell>
          <cell r="G106" t="e">
            <v>#N/A</v>
          </cell>
        </row>
        <row r="107">
          <cell r="B107" t="str">
            <v>Director de Enseñanza Especial 4 (G. de E.)</v>
          </cell>
          <cell r="F107" t="e">
            <v>#N/A</v>
          </cell>
          <cell r="G107" t="e">
            <v>#N/A</v>
          </cell>
        </row>
        <row r="108">
          <cell r="B108" t="str">
            <v>Director de Enseñanza General Básica 2 ( I y II ciclos)</v>
          </cell>
          <cell r="F108" t="e">
            <v>#N/A</v>
          </cell>
          <cell r="G108" t="e">
            <v>#N/A</v>
          </cell>
        </row>
        <row r="109">
          <cell r="B109" t="str">
            <v>Director de Enseñanza General Básica 3 ( I y II ciclos)</v>
          </cell>
          <cell r="F109" t="e">
            <v>#N/A</v>
          </cell>
          <cell r="G109" t="e">
            <v>#N/A</v>
          </cell>
        </row>
        <row r="110">
          <cell r="B110" t="str">
            <v>Director de Enseñanza General Básica 4 ( I y II ciclos)</v>
          </cell>
          <cell r="F110" t="e">
            <v>#N/A</v>
          </cell>
          <cell r="G110" t="e">
            <v>#N/A</v>
          </cell>
        </row>
        <row r="111">
          <cell r="B111" t="str">
            <v>Director de Enseñanza General Básica 5 ( I y II ciclos)</v>
          </cell>
          <cell r="F111" t="e">
            <v>#N/A</v>
          </cell>
          <cell r="G111" t="e">
            <v>#N/A</v>
          </cell>
        </row>
        <row r="112">
          <cell r="B112" t="str">
            <v>Director de Enseñanza Preescolar 2</v>
          </cell>
          <cell r="F112" t="e">
            <v>#N/A</v>
          </cell>
          <cell r="G112" t="e">
            <v>#N/A</v>
          </cell>
        </row>
        <row r="113">
          <cell r="B113" t="str">
            <v>Director de Enseñanza Preescolar 3</v>
          </cell>
          <cell r="F113" t="e">
            <v>#N/A</v>
          </cell>
          <cell r="G113" t="e">
            <v>#N/A</v>
          </cell>
        </row>
        <row r="114">
          <cell r="B114" t="str">
            <v>Director de Escuela Laboratorio</v>
          </cell>
          <cell r="F114" t="e">
            <v>#N/A</v>
          </cell>
          <cell r="G114" t="e">
            <v>#N/A</v>
          </cell>
        </row>
        <row r="115">
          <cell r="B115" t="str">
            <v>Director de Gestión y Desarrollo Regional</v>
          </cell>
          <cell r="F115" t="e">
            <v>#N/A</v>
          </cell>
          <cell r="G115" t="e">
            <v>#N/A</v>
          </cell>
        </row>
        <row r="116">
          <cell r="B116" t="str">
            <v>Director de Gestión y Evaluación de la Calidad</v>
          </cell>
          <cell r="F116" t="e">
            <v>#N/A</v>
          </cell>
          <cell r="G116" t="e">
            <v>#N/A</v>
          </cell>
        </row>
        <row r="117">
          <cell r="B117" t="str">
            <v>Director de Infraestructura y Equipamiento Educativo MEP</v>
          </cell>
          <cell r="F117" t="e">
            <v>#N/A</v>
          </cell>
          <cell r="G117" t="e">
            <v>#N/A</v>
          </cell>
        </row>
        <row r="118">
          <cell r="B118" t="str">
            <v>Director de Liceo Bilingüe 1</v>
          </cell>
          <cell r="F118" t="e">
            <v>#N/A</v>
          </cell>
          <cell r="G118" t="e">
            <v>#N/A</v>
          </cell>
        </row>
        <row r="119">
          <cell r="B119" t="str">
            <v>Director de Liceo Bilingüe 2</v>
          </cell>
          <cell r="F119" t="e">
            <v>#N/A</v>
          </cell>
          <cell r="G119" t="e">
            <v>#N/A</v>
          </cell>
        </row>
        <row r="120">
          <cell r="B120" t="str">
            <v>Director de Liceo Bilingüe 3</v>
          </cell>
          <cell r="F120" t="e">
            <v>#N/A</v>
          </cell>
          <cell r="G120" t="e">
            <v>#N/A</v>
          </cell>
        </row>
        <row r="121">
          <cell r="B121" t="str">
            <v>Director de Liceo Laboratorio</v>
          </cell>
          <cell r="F121" t="e">
            <v>#N/A</v>
          </cell>
          <cell r="G121" t="e">
            <v>#N/A</v>
          </cell>
        </row>
        <row r="122">
          <cell r="B122" t="str">
            <v>Director de Prensa y Relaciones Públicas MEP</v>
          </cell>
          <cell r="F122" t="e">
            <v>#N/A</v>
          </cell>
          <cell r="G122" t="e">
            <v>#N/A</v>
          </cell>
        </row>
        <row r="123">
          <cell r="B123" t="str">
            <v>Director de Recursos Tecnológicos en Educación MEP</v>
          </cell>
          <cell r="F123" t="e">
            <v>#N/A</v>
          </cell>
          <cell r="G123" t="e">
            <v>#N/A</v>
          </cell>
        </row>
        <row r="124">
          <cell r="B124" t="str">
            <v xml:space="preserve">Director Financiero </v>
          </cell>
          <cell r="F124" t="e">
            <v>#N/A</v>
          </cell>
          <cell r="G124" t="e">
            <v>#N/A</v>
          </cell>
        </row>
        <row r="125">
          <cell r="B125" t="str">
            <v>Director IDP Uladislao Gámez Ssolano</v>
          </cell>
          <cell r="F125" t="e">
            <v>#N/A</v>
          </cell>
          <cell r="G125" t="e">
            <v>#N/A</v>
          </cell>
        </row>
        <row r="126">
          <cell r="B126" t="str">
            <v xml:space="preserve">Director Instituto  Profesional de  Educación Comunitaria (IPEC) </v>
          </cell>
          <cell r="F126" t="e">
            <v>#N/A</v>
          </cell>
          <cell r="G126" t="e">
            <v>#N/A</v>
          </cell>
        </row>
        <row r="127">
          <cell r="B127" t="str">
            <v>Director Programas de Equidad</v>
          </cell>
          <cell r="F127" t="e">
            <v>#N/A</v>
          </cell>
          <cell r="G127" t="e">
            <v>#N/A</v>
          </cell>
        </row>
        <row r="128">
          <cell r="B128" t="str">
            <v>Director Regional de Educación</v>
          </cell>
          <cell r="F128" t="e">
            <v>#N/A</v>
          </cell>
          <cell r="G128" t="e">
            <v>#N/A</v>
          </cell>
        </row>
        <row r="129">
          <cell r="B129" t="str">
            <v>Director Vida Estudiantil</v>
          </cell>
        </row>
        <row r="130">
          <cell r="B130" t="str">
            <v>Enfermera (o) 1</v>
          </cell>
        </row>
        <row r="131">
          <cell r="B131" t="str">
            <v>Estadístico de Servicio Civil 3</v>
          </cell>
        </row>
        <row r="132">
          <cell r="B132" t="str">
            <v>Gerente de Servicio Civil 1</v>
          </cell>
        </row>
        <row r="133">
          <cell r="B133" t="str">
            <v>Gerente de Servicio Civil 2</v>
          </cell>
        </row>
        <row r="134">
          <cell r="B134" t="str">
            <v>Jefe de Artes Gráficas 1 (G.de E.)</v>
          </cell>
        </row>
        <row r="135">
          <cell r="B135" t="str">
            <v>Jefe Técnico de Educación 1 (G. de E.)</v>
          </cell>
        </row>
        <row r="136">
          <cell r="B136" t="str">
            <v>Jefe Técnico de Educación 1 (G. de E.)</v>
          </cell>
        </row>
        <row r="137">
          <cell r="B137" t="str">
            <v>Jefe Técnico de Educación 1 (G. de E.)</v>
          </cell>
        </row>
        <row r="138">
          <cell r="B138" t="str">
            <v>Jefe Técnico de Educación 1 (G. de E.)</v>
          </cell>
        </row>
        <row r="139">
          <cell r="B139" t="str">
            <v>Jefe Técnico de Educación 1 (G. de E.)</v>
          </cell>
        </row>
        <row r="140">
          <cell r="B140" t="str">
            <v>Jefe Técnico de Educación 2 (G. de E.)</v>
          </cell>
        </row>
        <row r="141">
          <cell r="B141" t="str">
            <v>Jefe Técnico de Educación 2 (G. de E.)</v>
          </cell>
        </row>
        <row r="142">
          <cell r="B142" t="str">
            <v>Jefe Técnico de Educación 2 (G. de E.)</v>
          </cell>
        </row>
        <row r="143">
          <cell r="B143" t="str">
            <v>Jefe Técnico de Educación 2 (G. de E.)</v>
          </cell>
        </row>
        <row r="144">
          <cell r="B144" t="str">
            <v>Jefe Técnico de Educación 2 (G. de E.)</v>
          </cell>
        </row>
        <row r="145">
          <cell r="B145" t="str">
            <v>Jefe Técnico de Educación 2 (G. de E.)</v>
          </cell>
        </row>
        <row r="146">
          <cell r="B146" t="str">
            <v>Jefe Técnico de Educación 2 (G. de E.)</v>
          </cell>
        </row>
        <row r="147">
          <cell r="B147" t="str">
            <v>Jefe Técnico de Educación 2 (G. de E.)</v>
          </cell>
        </row>
        <row r="148">
          <cell r="B148" t="str">
            <v>Jefe Técnico de Educación 2 (G. de E.)</v>
          </cell>
        </row>
        <row r="149">
          <cell r="B149" t="str">
            <v>Jefe Técnico de Educación 2 (G. de E.)</v>
          </cell>
        </row>
        <row r="150">
          <cell r="B150" t="str">
            <v>Médico Especialista G-2</v>
          </cell>
        </row>
        <row r="151">
          <cell r="B151" t="str">
            <v>Médico Jefe G-3</v>
          </cell>
        </row>
        <row r="152">
          <cell r="B152" t="str">
            <v>Ministro</v>
          </cell>
        </row>
        <row r="153">
          <cell r="B153" t="str">
            <v>Misceláneo de Servicio Civil 1 (G. de E.)</v>
          </cell>
        </row>
        <row r="154">
          <cell r="B154" t="str">
            <v>Misceláneo de Servicio Civil 1 (G. de E.)</v>
          </cell>
        </row>
        <row r="155">
          <cell r="B155" t="str">
            <v>Nutricionista 2</v>
          </cell>
        </row>
        <row r="156">
          <cell r="B156" t="str">
            <v>Nutricionista 4</v>
          </cell>
        </row>
        <row r="157">
          <cell r="B157" t="str">
            <v>Oficial de Seguridad de Servicio Civil 1</v>
          </cell>
        </row>
        <row r="158">
          <cell r="B158" t="str">
            <v>Oficial Mayor</v>
          </cell>
        </row>
        <row r="159">
          <cell r="B159" t="str">
            <v>Oficinista de Servicio Civil 1 (G. de E.)</v>
          </cell>
        </row>
        <row r="160">
          <cell r="B160" t="str">
            <v>Oficinista de Servicio Civil 2 (G. de E.)</v>
          </cell>
        </row>
        <row r="161">
          <cell r="B161" t="str">
            <v>Orientador 1</v>
          </cell>
        </row>
        <row r="162">
          <cell r="B162" t="str">
            <v>Orientador 2</v>
          </cell>
        </row>
        <row r="163">
          <cell r="B163" t="str">
            <v>Orientador 3</v>
          </cell>
        </row>
        <row r="164">
          <cell r="B164" t="str">
            <v>Orientador Asistente</v>
          </cell>
        </row>
        <row r="165">
          <cell r="B165" t="str">
            <v>Profesional de Servicio Civil 1 A (G.de E.)</v>
          </cell>
        </row>
        <row r="166">
          <cell r="B166" t="str">
            <v>Profesional de Servicio Civil 1 A (G.de E.)</v>
          </cell>
        </row>
        <row r="167">
          <cell r="B167" t="str">
            <v>Profesional de Servicio Civil 1 A (G.de E.)</v>
          </cell>
        </row>
        <row r="168">
          <cell r="B168" t="str">
            <v>Profesional de Servicio Civil 1 A (G.de E.)</v>
          </cell>
        </row>
        <row r="169">
          <cell r="B169" t="str">
            <v>Profesional de Servicio Civil 1 A (G.de E.)</v>
          </cell>
        </row>
        <row r="170">
          <cell r="B170" t="str">
            <v>Profesional de Servicio Civil 1 A (G.de E.)</v>
          </cell>
        </row>
        <row r="171">
          <cell r="B171" t="str">
            <v>Profesional de Servicio Civil 1 A (G.de E.)</v>
          </cell>
        </row>
        <row r="172">
          <cell r="B172" t="str">
            <v>Profesional de Servicio Civil 1 A (G.de E.)</v>
          </cell>
        </row>
        <row r="173">
          <cell r="B173" t="str">
            <v>Profesional de Servicio Civil 1 A (G.de E.)</v>
          </cell>
        </row>
        <row r="174">
          <cell r="B174" t="str">
            <v>Profesional de Servicio Civil 1 A (G.de E.)</v>
          </cell>
        </row>
        <row r="175">
          <cell r="B175" t="str">
            <v>Profesional de Servicio Civil 1 A (G.de E.)</v>
          </cell>
        </row>
        <row r="176">
          <cell r="B176" t="str">
            <v>Profesional de Servicio Civil 1 A (G.de E.)</v>
          </cell>
        </row>
        <row r="177">
          <cell r="B177" t="str">
            <v>Profesional de Servicio Civil 1 A (G.de E.)</v>
          </cell>
        </row>
        <row r="178">
          <cell r="B178" t="str">
            <v>Profesional de Servicio Civil 1 A (G.de E.)</v>
          </cell>
        </row>
        <row r="179">
          <cell r="B179" t="str">
            <v>Profesional de Servicio Civil 1 A (G.de E.)</v>
          </cell>
        </row>
        <row r="180">
          <cell r="B180" t="str">
            <v>Profesional de Servicio Civil 1 A (G.de E.)</v>
          </cell>
        </row>
        <row r="181">
          <cell r="B181" t="str">
            <v>Profesional de Servicio Civil 1 A (G.de E.)</v>
          </cell>
        </row>
        <row r="182">
          <cell r="B182" t="str">
            <v>Profesional de Servicio Civil 1 A (G.de E.)</v>
          </cell>
        </row>
        <row r="183">
          <cell r="B183" t="str">
            <v>Profesional de Servicio Civil 1 A (G.de E.)</v>
          </cell>
        </row>
        <row r="184">
          <cell r="B184" t="str">
            <v>Profesional de Servicio Civil 1 A (G.de E.)</v>
          </cell>
        </row>
        <row r="185">
          <cell r="B185" t="str">
            <v>Profesional de Servicio Civil 1 B (G.de E.)</v>
          </cell>
        </row>
        <row r="186">
          <cell r="B186" t="str">
            <v>Profesional de Servicio Civil 1 B (G.de E.)</v>
          </cell>
        </row>
        <row r="187">
          <cell r="B187" t="str">
            <v>Profesional de Servicio Civil 1 B (G.de E.)</v>
          </cell>
        </row>
        <row r="188">
          <cell r="B188" t="str">
            <v>Profesional de Servicio Civil 1 B (G.de E.)</v>
          </cell>
        </row>
        <row r="189">
          <cell r="B189" t="str">
            <v>Profesional de Servicio Civil 1 B (G.de E.)</v>
          </cell>
        </row>
        <row r="190">
          <cell r="B190" t="str">
            <v>Profesional de Servicio Civil 1 B (G.de E.)</v>
          </cell>
        </row>
        <row r="191">
          <cell r="B191" t="str">
            <v>Profesional de Servicio Civil 1 B (G.de E.)</v>
          </cell>
        </row>
        <row r="192">
          <cell r="B192" t="str">
            <v>Profesional de Servicio Civil 1 B (G.de E.)</v>
          </cell>
        </row>
        <row r="193">
          <cell r="B193" t="str">
            <v>Profesional de Servicio Civil 1 B (G.de E.)</v>
          </cell>
        </row>
        <row r="194">
          <cell r="B194" t="str">
            <v>Profesional de Servicio Civil 1 B (G.de E.)</v>
          </cell>
        </row>
        <row r="195">
          <cell r="B195" t="str">
            <v>Profesional de Servicio Civil 1 B (G.de E.)</v>
          </cell>
        </row>
        <row r="196">
          <cell r="B196" t="str">
            <v>Profesional de Servicio Civil 1 B (G.de E.)</v>
          </cell>
        </row>
        <row r="197">
          <cell r="B197" t="str">
            <v>Profesional de Servicio Civil 1 B (G.de E.)</v>
          </cell>
        </row>
        <row r="198">
          <cell r="B198" t="str">
            <v>Profesional de Servicio Civil 1 B (G.de E.)</v>
          </cell>
        </row>
        <row r="199">
          <cell r="B199" t="str">
            <v>Profesional de Servicio Civil 1 B (G.de E.)</v>
          </cell>
        </row>
        <row r="200">
          <cell r="B200" t="str">
            <v>Profesional de Servicio Civil 1 B (G.de E.)</v>
          </cell>
        </row>
        <row r="201">
          <cell r="B201" t="str">
            <v>Profesional de Servicio Civil 1 B (G.de E.)</v>
          </cell>
        </row>
        <row r="202">
          <cell r="B202" t="str">
            <v>Profesional de Servicio Civil 1 B (G.de E.)</v>
          </cell>
        </row>
        <row r="203">
          <cell r="B203" t="str">
            <v>Profesional de Servicio Civil 1 B (G.de E.)</v>
          </cell>
        </row>
        <row r="204">
          <cell r="B204" t="str">
            <v>Profesional de Servicio Civil 1 B (G.de E.)</v>
          </cell>
        </row>
        <row r="205">
          <cell r="B205" t="str">
            <v>Profesional de Servicio Civil 1 B (G.de E.)</v>
          </cell>
        </row>
        <row r="206">
          <cell r="B206" t="str">
            <v>Profesional de Servicio Civil 1 B (G.de E.)</v>
          </cell>
        </row>
        <row r="207">
          <cell r="B207" t="str">
            <v>Profesional de Servicio Civil 1 B (G.de E.)</v>
          </cell>
        </row>
        <row r="208">
          <cell r="B208" t="str">
            <v>Profesional de Servicio Civil 1 B (G.de E.)</v>
          </cell>
        </row>
        <row r="209">
          <cell r="B209" t="str">
            <v>Profesional de Servicio Civil 1 B (G.de E.)</v>
          </cell>
        </row>
        <row r="210">
          <cell r="B210" t="str">
            <v>Profesional de Servicio Civil 1 B (G.de E.)</v>
          </cell>
        </row>
        <row r="211">
          <cell r="B211" t="str">
            <v>Profesional de Servicio Civil 1 B (G.de E.)</v>
          </cell>
        </row>
        <row r="212">
          <cell r="B212" t="str">
            <v>Profesional de Servicio Civil 1 B (G.de E.)</v>
          </cell>
        </row>
        <row r="213">
          <cell r="B213" t="str">
            <v>Profesional de Servicio Civil 1 B (G.de E.)</v>
          </cell>
        </row>
        <row r="214">
          <cell r="B214" t="str">
            <v>Profesional de Servicio Civil 1 B (G.de E.)</v>
          </cell>
        </row>
        <row r="215">
          <cell r="B215" t="str">
            <v>Profesional de Servicio Civil 1 B (G.de E.)</v>
          </cell>
        </row>
        <row r="216">
          <cell r="B216" t="str">
            <v>Profesional de Servicio Civil 1 B (G.de E.)</v>
          </cell>
        </row>
        <row r="217">
          <cell r="B217" t="str">
            <v>Profesional de Servicio Civil 2 (G.de E.)</v>
          </cell>
        </row>
        <row r="218">
          <cell r="B218" t="str">
            <v>Profesional de Servicio Civil 2 (G.de E.)</v>
          </cell>
        </row>
        <row r="219">
          <cell r="B219" t="str">
            <v>Profesional de Servicio Civil 2 (G.de E.)</v>
          </cell>
        </row>
        <row r="220">
          <cell r="B220" t="str">
            <v>Profesional de Servicio Civil 2 (G.de E.)</v>
          </cell>
        </row>
        <row r="221">
          <cell r="B221" t="str">
            <v>Profesional de Servicio Civil 2 (G.de E.)</v>
          </cell>
        </row>
        <row r="222">
          <cell r="B222" t="str">
            <v>Profesional de Servicio Civil 2 (G.de E.)</v>
          </cell>
        </row>
        <row r="223">
          <cell r="B223" t="str">
            <v>Profesional de Servicio Civil 2 (G.de E.)</v>
          </cell>
        </row>
        <row r="224">
          <cell r="B224" t="str">
            <v>Profesional de Servicio Civil 2 (G.de E.)</v>
          </cell>
        </row>
        <row r="225">
          <cell r="B225" t="str">
            <v>Profesional de Servicio Civil 2 (G.de E.)</v>
          </cell>
        </row>
        <row r="226">
          <cell r="B226" t="str">
            <v>Profesional de Servicio Civil 2 (G.de E.)</v>
          </cell>
        </row>
        <row r="227">
          <cell r="B227" t="str">
            <v>Profesional de Servicio Civil 2 (G.de E.)</v>
          </cell>
        </row>
        <row r="228">
          <cell r="B228" t="str">
            <v>Profesional de Servicio Civil 2 (G.de E.)</v>
          </cell>
        </row>
        <row r="229">
          <cell r="B229" t="str">
            <v>Profesional de Servicio Civil 2 (G.de E.)</v>
          </cell>
        </row>
        <row r="230">
          <cell r="B230" t="str">
            <v>Profesional de Servicio Civil 2 (G.de E.)</v>
          </cell>
        </row>
        <row r="231">
          <cell r="B231" t="str">
            <v>Profesional de Servicio Civil 2 (G.de E.)</v>
          </cell>
        </row>
        <row r="232">
          <cell r="B232" t="str">
            <v>Profesional de Servicio Civil 2 (G.de E.)</v>
          </cell>
        </row>
        <row r="233">
          <cell r="B233" t="str">
            <v>Profesional de Servicio Civil 2 (G.de E.)</v>
          </cell>
        </row>
        <row r="234">
          <cell r="B234" t="str">
            <v>Profesional de Servicio Civil 2 (G.de E.)</v>
          </cell>
        </row>
        <row r="235">
          <cell r="B235" t="str">
            <v>Profesional de Servicio Civil 2 (G.de E.)</v>
          </cell>
        </row>
        <row r="236">
          <cell r="B236" t="str">
            <v>Profesional de Servicio Civil 2 (G.de E.)</v>
          </cell>
        </row>
        <row r="237">
          <cell r="B237" t="str">
            <v>Profesional de Servicio Civil 2 (G.de E.)</v>
          </cell>
        </row>
        <row r="238">
          <cell r="B238" t="str">
            <v>Profesional de Servicio Civil 2 (G.de E.)</v>
          </cell>
        </row>
        <row r="239">
          <cell r="B239" t="str">
            <v>Profesional de Servicio Civil 2 (G.de E.)</v>
          </cell>
        </row>
        <row r="240">
          <cell r="B240" t="str">
            <v>Profesional de Servicio Civil 2 (G.de E.)</v>
          </cell>
        </row>
        <row r="241">
          <cell r="B241" t="str">
            <v>Profesional de Servicio Civil 2 (G.de E.)</v>
          </cell>
        </row>
        <row r="242">
          <cell r="B242" t="str">
            <v>Profesional de Servicio Civil 2 (G.de E.)</v>
          </cell>
        </row>
        <row r="243">
          <cell r="B243" t="str">
            <v>Profesional de Servicio Civil 2 (G.de E.)</v>
          </cell>
        </row>
        <row r="244">
          <cell r="B244" t="str">
            <v>Profesional de Servicio Civil 2 (G.de E.)</v>
          </cell>
        </row>
        <row r="245">
          <cell r="B245" t="str">
            <v>Profesional de Servicio Civil 2 (G.de E.)</v>
          </cell>
        </row>
        <row r="246">
          <cell r="B246" t="str">
            <v>Profesional de Servicio Civil 2 (G.de E.)</v>
          </cell>
        </row>
        <row r="247">
          <cell r="B247" t="str">
            <v>Profesional de Servicio Civil 2 (G.de E.)</v>
          </cell>
        </row>
        <row r="248">
          <cell r="B248" t="str">
            <v>Profesional de Servicio Civil 2 (G.de E.)</v>
          </cell>
        </row>
        <row r="249">
          <cell r="B249" t="str">
            <v>Profesional de Servicio Civil 2 (G.de E.)</v>
          </cell>
        </row>
        <row r="250">
          <cell r="B250" t="str">
            <v>Profesional de Servicio Civil 2 (G.de E.)</v>
          </cell>
        </row>
        <row r="251">
          <cell r="B251" t="str">
            <v>Profesional de Servicio Civil 2 (G.de E.)</v>
          </cell>
        </row>
        <row r="252">
          <cell r="B252" t="str">
            <v>Profesional de Servicio Civil 3 (G.de E.)</v>
          </cell>
        </row>
        <row r="253">
          <cell r="B253" t="str">
            <v>Profesional de Servicio Civil 3 (G.de E.)</v>
          </cell>
        </row>
        <row r="254">
          <cell r="B254" t="str">
            <v>Profesional de Servicio Civil 3 (G.de E.)</v>
          </cell>
        </row>
        <row r="255">
          <cell r="B255" t="str">
            <v>Profesional de Servicio Civil 3 (G.de E.)</v>
          </cell>
        </row>
        <row r="256">
          <cell r="B256" t="str">
            <v>Profesional de Servicio Civil 3 (G.de E.)</v>
          </cell>
        </row>
        <row r="257">
          <cell r="B257" t="str">
            <v>Profesional de Servicio Civil 3 (G.de E.)</v>
          </cell>
        </row>
        <row r="258">
          <cell r="B258" t="str">
            <v>Profesional de Servicio Civil 3 (G.de E.)</v>
          </cell>
        </row>
        <row r="259">
          <cell r="B259" t="str">
            <v>Profesional de Servicio Civil 3 (G.de E.)</v>
          </cell>
        </row>
        <row r="260">
          <cell r="B260" t="str">
            <v>Profesional de Servicio Civil 3 (G.de E.)</v>
          </cell>
        </row>
        <row r="261">
          <cell r="B261" t="str">
            <v>Profesional de Servicio Civil 3 (G.de E.)</v>
          </cell>
        </row>
        <row r="262">
          <cell r="B262" t="str">
            <v>Profesional de Servicio Civil 3 (G.de E.)</v>
          </cell>
        </row>
        <row r="263">
          <cell r="B263" t="str">
            <v>Profesional de Servicio Civil 3 (G.de E.)</v>
          </cell>
        </row>
        <row r="264">
          <cell r="B264" t="str">
            <v>Profesional de Servicio Civil 3 (G.de E.)</v>
          </cell>
        </row>
        <row r="265">
          <cell r="B265" t="str">
            <v>Profesional de Servicio Civil 3 (G.de E.)</v>
          </cell>
        </row>
        <row r="266">
          <cell r="B266" t="str">
            <v>Profesional de Servicio Civil 3 (G.de E.)</v>
          </cell>
        </row>
        <row r="267">
          <cell r="B267" t="str">
            <v>Profesional de Servicio Civil 3 (G.de E.)</v>
          </cell>
        </row>
        <row r="268">
          <cell r="B268" t="str">
            <v>Profesional de Servicio Civil 3 (G.de E.)</v>
          </cell>
        </row>
        <row r="269">
          <cell r="B269" t="str">
            <v>Profesional de Servicio Civil 3 (G.de E.)</v>
          </cell>
        </row>
        <row r="270">
          <cell r="B270" t="str">
            <v>Profesional de Servicio Civil 3 (G.de E.)</v>
          </cell>
        </row>
        <row r="271">
          <cell r="B271" t="str">
            <v>Profesional en Informática 1 A ( G.de E.)</v>
          </cell>
        </row>
        <row r="272">
          <cell r="B272" t="str">
            <v>Profesional en Informática 1 B ( G.de E.)</v>
          </cell>
        </row>
        <row r="273">
          <cell r="B273" t="str">
            <v>Profesional en Informática 1 C ( G.de E.)</v>
          </cell>
        </row>
        <row r="274">
          <cell r="B274" t="str">
            <v>Profesional en Informática 2 (G.de E.)</v>
          </cell>
        </row>
        <row r="275">
          <cell r="B275" t="str">
            <v>Profesional en Informática 3 (G.de E.)</v>
          </cell>
        </row>
        <row r="276">
          <cell r="B276" t="str">
            <v>Profesional Jefe de Servicio Civil 1 ( G.de E.)</v>
          </cell>
        </row>
        <row r="277">
          <cell r="B277" t="str">
            <v>Profesional Jefe de Servicio Civil 1 ( G.de E.)</v>
          </cell>
        </row>
        <row r="278">
          <cell r="B278" t="str">
            <v>Profesional Jefe de Servicio Civil 1 ( G.de E.)</v>
          </cell>
        </row>
        <row r="279">
          <cell r="B279" t="str">
            <v>Profesional Jefe de Servicio Civil 1 ( G.de E.)</v>
          </cell>
        </row>
        <row r="280">
          <cell r="B280" t="str">
            <v>Profesional Jefe de Servicio Civil 1 ( G.de E.)</v>
          </cell>
        </row>
        <row r="281">
          <cell r="B281" t="str">
            <v>Profesional Jefe de Servicio Civil 1 ( G.de E.)</v>
          </cell>
        </row>
        <row r="282">
          <cell r="B282" t="str">
            <v>Profesional Jefe de Servicio Civil 1 ( G.de E.)</v>
          </cell>
        </row>
        <row r="283">
          <cell r="B283" t="str">
            <v>Profesional Jefe de Servicio Civil 2 ( G.de E.)</v>
          </cell>
        </row>
        <row r="284">
          <cell r="B284" t="str">
            <v>Profesional Jefe de Servicio Civil 2 ( G.de E.)</v>
          </cell>
        </row>
        <row r="285">
          <cell r="B285" t="str">
            <v>Profesional Jefe de Servicio Civil 2 ( G.de E.)</v>
          </cell>
        </row>
        <row r="286">
          <cell r="B286" t="str">
            <v>Profesional Jefe de Servicio Civil 2 ( G.de E.)</v>
          </cell>
        </row>
        <row r="287">
          <cell r="B287" t="str">
            <v>Profesional Jefe de Servicio Civil 2 ( G.de E.)</v>
          </cell>
        </row>
        <row r="288">
          <cell r="B288" t="str">
            <v>Profesional Jefe de Servicio Civil 2 ( G.de E.)</v>
          </cell>
        </row>
        <row r="289">
          <cell r="B289" t="str">
            <v>Profesional Jefe de Servicio Civil 2 ( G.de E.)</v>
          </cell>
        </row>
        <row r="290">
          <cell r="B290" t="str">
            <v>Profesional Jefe de Servicio Civil 2 ( G.de E.)</v>
          </cell>
        </row>
        <row r="291">
          <cell r="B291" t="str">
            <v>Profesional Jefe de Servicio Civil 2 ( G.de E.)</v>
          </cell>
        </row>
        <row r="292">
          <cell r="B292" t="str">
            <v>Profesional Jefe de Servicio Civil 2 ( G.de E.)</v>
          </cell>
        </row>
        <row r="293">
          <cell r="B293" t="str">
            <v>Profesional Jefe de Servicio Civil 2 ( G.de E.)</v>
          </cell>
        </row>
        <row r="294">
          <cell r="B294" t="str">
            <v>Profesional Jefe de Servicio Civil 2 ( G.de E.)</v>
          </cell>
        </row>
        <row r="295">
          <cell r="B295" t="str">
            <v>Profesional Jefe de Servicio Civil 2 ( G.de E.)</v>
          </cell>
        </row>
        <row r="296">
          <cell r="B296" t="str">
            <v>Profesional Jefe de Servicio Civil 2 ( G.de E.)</v>
          </cell>
        </row>
        <row r="297">
          <cell r="B297" t="str">
            <v>Profesional Jefe de Servicio Civil 2 ( G.de E.)</v>
          </cell>
        </row>
        <row r="298">
          <cell r="B298" t="str">
            <v>Profesional Jefe de Servicio Civil 3 ( G.de E.)</v>
          </cell>
        </row>
        <row r="299">
          <cell r="B299" t="str">
            <v>Profesional Jefe de Servicio Civil 3 ( G.de E.)</v>
          </cell>
        </row>
        <row r="300">
          <cell r="B300" t="str">
            <v>Profesional Jefe de Servicio Civil 3 ( G.de E.)</v>
          </cell>
        </row>
        <row r="301">
          <cell r="B301" t="str">
            <v>Profesional Jefe de Servicio Civil 3 ( G.de E.)</v>
          </cell>
        </row>
        <row r="302">
          <cell r="B302" t="str">
            <v>Profesional Jefe de Servicio Civil 3 ( G.de E.)</v>
          </cell>
        </row>
        <row r="303">
          <cell r="B303" t="str">
            <v>Profesional Jefe en Informática 1 A (G. de E.)</v>
          </cell>
        </row>
        <row r="304">
          <cell r="B304" t="str">
            <v>Profesional Jefe en Informática 1 B (G. de E.)</v>
          </cell>
        </row>
        <row r="305">
          <cell r="B305" t="str">
            <v>Profesional Jefe en Informática 2 (G. de E.)</v>
          </cell>
        </row>
        <row r="306">
          <cell r="B306" t="str">
            <v>Programador de Computador 1</v>
          </cell>
        </row>
        <row r="307">
          <cell r="B307" t="str">
            <v>Programador de Computador 2</v>
          </cell>
        </row>
        <row r="308">
          <cell r="B308" t="str">
            <v>Secret.Gral del Cons.Sup.Educ</v>
          </cell>
        </row>
        <row r="309">
          <cell r="B309" t="str">
            <v>Secretario de Servicio Civil 1</v>
          </cell>
        </row>
        <row r="310">
          <cell r="B310" t="str">
            <v>Secretario de Servicio Civil 2 (G. de E.)</v>
          </cell>
        </row>
        <row r="311">
          <cell r="B311" t="str">
            <v>Subauditor Nivel 3</v>
          </cell>
        </row>
        <row r="312">
          <cell r="B312" t="str">
            <v>Subdirector de Colegio</v>
          </cell>
        </row>
        <row r="313">
          <cell r="B313" t="str">
            <v>Subdirector de Educación</v>
          </cell>
        </row>
        <row r="314">
          <cell r="B314" t="str">
            <v>Subdirector Financiero</v>
          </cell>
        </row>
        <row r="315">
          <cell r="B315" t="str">
            <v>Supervisor de Educación</v>
          </cell>
        </row>
        <row r="316">
          <cell r="B316" t="str">
            <v>Técnico de Servicio Civil 1 (G. de E.)</v>
          </cell>
        </row>
        <row r="317">
          <cell r="B317" t="str">
            <v>Técnico de Servicio Civil 1 (G. de E.)</v>
          </cell>
        </row>
        <row r="318">
          <cell r="B318" t="str">
            <v>Técnico de Servicio Civil 1 (G. de E.)</v>
          </cell>
        </row>
        <row r="319">
          <cell r="B319" t="str">
            <v>Técnico de Servicio Civil 1 (G. de E.)</v>
          </cell>
        </row>
        <row r="320">
          <cell r="B320" t="str">
            <v>Técnico de Servicio Civil 1 (G. de E.)</v>
          </cell>
        </row>
        <row r="321">
          <cell r="B321" t="str">
            <v>Técnico de Servicio Civil 1 (G. de E.)</v>
          </cell>
        </row>
        <row r="322">
          <cell r="B322" t="str">
            <v>Técnico de Servicio Civil 1 (G. de E.)</v>
          </cell>
        </row>
        <row r="323">
          <cell r="B323" t="str">
            <v>Técnico de Servicio Civil 2 (G. de E.)</v>
          </cell>
        </row>
        <row r="324">
          <cell r="B324" t="str">
            <v>Técnico de Servicio Civil 3 (G. de E.)</v>
          </cell>
        </row>
        <row r="325">
          <cell r="B325" t="str">
            <v>Técnico de Servicio Civil 3 (G. de E.)</v>
          </cell>
        </row>
        <row r="326">
          <cell r="B326" t="str">
            <v>Técnico de Servicio Civil 3 (G. de E.)</v>
          </cell>
        </row>
        <row r="327">
          <cell r="B327" t="str">
            <v>Técnico de Servicio Civil 3 (G. de E.)</v>
          </cell>
        </row>
        <row r="328">
          <cell r="B328" t="str">
            <v>Técnico de Servicio Civil 3 (G. de E.)</v>
          </cell>
        </row>
        <row r="329">
          <cell r="B329" t="str">
            <v>Técnico de Servicio Civil 3 (G. de E.)</v>
          </cell>
        </row>
        <row r="330">
          <cell r="B330" t="str">
            <v>Técnico de Servicio Civil 3 (G. de E.)</v>
          </cell>
        </row>
        <row r="331">
          <cell r="B331" t="str">
            <v>Técnico de Servicio Civil 3 (G. de E.)</v>
          </cell>
        </row>
        <row r="332">
          <cell r="B332" t="str">
            <v>Técnico de Servicio Civil 3 (G. de E.)</v>
          </cell>
        </row>
        <row r="333">
          <cell r="B333" t="str">
            <v>Técnico de Servicio Civil 3 (G. de E.)</v>
          </cell>
        </row>
        <row r="334">
          <cell r="B334" t="str">
            <v>Técnico en Administración Educativa 1</v>
          </cell>
        </row>
        <row r="335">
          <cell r="B335" t="str">
            <v>Técnico en Administración Educativa 2</v>
          </cell>
        </row>
        <row r="336">
          <cell r="B336" t="str">
            <v>Técnico en Informática 1 ( G.de E.)</v>
          </cell>
        </row>
        <row r="337">
          <cell r="B337" t="str">
            <v>Técnico en Informática 2 ( G.de E.)</v>
          </cell>
        </row>
        <row r="338">
          <cell r="B338" t="str">
            <v>Técnico en Informática 2 ( G.de E.)</v>
          </cell>
        </row>
        <row r="339">
          <cell r="B339" t="str">
            <v>Técnico en Informática 2 ( G.de E.)</v>
          </cell>
        </row>
        <row r="340">
          <cell r="B340" t="str">
            <v>Técnico en Informática 3 ( G.de E.)</v>
          </cell>
        </row>
        <row r="341">
          <cell r="B341" t="str">
            <v>Trabajador Calificado de Servicio Civil 1 (G. de E.)</v>
          </cell>
        </row>
        <row r="342">
          <cell r="B342" t="str">
            <v>Trabajador Calificado de Servicio Civil 1 (G. de E.)</v>
          </cell>
        </row>
        <row r="343">
          <cell r="B343" t="str">
            <v>Trabajador Calificado de Servicio Civil 1 (G. de E.)</v>
          </cell>
        </row>
        <row r="344">
          <cell r="B344" t="str">
            <v>Trabajador Calificado de Servicio Civil 1 (G. de E.)</v>
          </cell>
        </row>
        <row r="345">
          <cell r="B345" t="str">
            <v>Trabajador Calificado de Servicio Civil 2 (G. de E.)</v>
          </cell>
        </row>
        <row r="346">
          <cell r="B346" t="str">
            <v>Trabajador Calificado de Servicio Civil 2 (G. de E.)</v>
          </cell>
        </row>
        <row r="347">
          <cell r="B347" t="str">
            <v>Trabajador de Artes Gráficas 3 (G. de E.)</v>
          </cell>
        </row>
        <row r="348">
          <cell r="B348" t="str">
            <v>Trabajador de Artes Graficas 5 (G. de E.)</v>
          </cell>
        </row>
        <row r="349">
          <cell r="B349" t="str">
            <v>Viceministro</v>
          </cell>
        </row>
        <row r="350">
          <cell r="B350" t="str">
            <v>Asesor Nacional en Educación Indígena</v>
          </cell>
        </row>
        <row r="351">
          <cell r="B351" t="str">
            <v>Asesor Regional (G. de E.)</v>
          </cell>
        </row>
        <row r="352">
          <cell r="B352" t="str">
            <v xml:space="preserve">Asesor Regional en Educación Indígena </v>
          </cell>
        </row>
        <row r="353">
          <cell r="B353" t="str">
            <v xml:space="preserve">Asesor Regional en Educación Indígena </v>
          </cell>
        </row>
        <row r="354">
          <cell r="B354" t="str">
            <v xml:space="preserve">Asesor Regional en Educación Indígena </v>
          </cell>
        </row>
        <row r="355">
          <cell r="B355" t="str">
            <v xml:space="preserve">Asesor Regional en Educación Indígena </v>
          </cell>
        </row>
        <row r="356">
          <cell r="B356" t="str">
            <v xml:space="preserve">Asesor Regional en Educación Indígena </v>
          </cell>
        </row>
        <row r="357">
          <cell r="B357" t="str">
            <v xml:space="preserve">Asesor Regional en Educación Indígena </v>
          </cell>
        </row>
        <row r="358">
          <cell r="B358" t="str">
            <v xml:space="preserve">Asesor Regional en Educación Indígena </v>
          </cell>
        </row>
        <row r="359">
          <cell r="B359" t="str">
            <v xml:space="preserve">Asesor Regional en Educación Indígena </v>
          </cell>
        </row>
        <row r="360">
          <cell r="B360" t="str">
            <v xml:space="preserve">Asesor Regional en Educación Indígena </v>
          </cell>
        </row>
        <row r="361">
          <cell r="B361" t="str">
            <v xml:space="preserve">Asesor Regional en Educación Indígena </v>
          </cell>
        </row>
        <row r="362">
          <cell r="B362" t="str">
            <v xml:space="preserve">Asesor Regional en Educación Indígena </v>
          </cell>
        </row>
        <row r="363">
          <cell r="B363" t="str">
            <v xml:space="preserve">Asesor Regional en Educación Indígena </v>
          </cell>
        </row>
        <row r="364">
          <cell r="B364" t="str">
            <v xml:space="preserve">Asesor Regional en Educación Indígena </v>
          </cell>
        </row>
        <row r="365">
          <cell r="B365" t="str">
            <v xml:space="preserve">Asesor Regional en Educación Indígena </v>
          </cell>
        </row>
        <row r="366">
          <cell r="B366" t="str">
            <v xml:space="preserve">Asesor Regional en Educación Indígena </v>
          </cell>
        </row>
        <row r="367">
          <cell r="B367" t="str">
            <v>Asistente de Asesoría y Supervisión en Educación Indígena</v>
          </cell>
        </row>
        <row r="368">
          <cell r="B368" t="str">
            <v>Asistente de Dirección de Centro Educativo en Educación Indígena 1</v>
          </cell>
        </row>
        <row r="369">
          <cell r="B369" t="str">
            <v>Auxiliar Administrativo en Educación  Indígena</v>
          </cell>
        </row>
        <row r="370">
          <cell r="B370" t="str">
            <v>Auxiliar de Vigilancia de Centro Educativo</v>
          </cell>
        </row>
        <row r="371">
          <cell r="B371" t="str">
            <v>Bibliotecólogo Centro Educativo en Educación Indígena 1</v>
          </cell>
        </row>
        <row r="372">
          <cell r="B372" t="str">
            <v>Cocinero</v>
          </cell>
        </row>
        <row r="373">
          <cell r="B373" t="str">
            <v>Conductor de Servicio Civil 1</v>
          </cell>
        </row>
        <row r="374">
          <cell r="B374" t="str">
            <v>Conserje  de Centro Educativo</v>
          </cell>
        </row>
        <row r="375">
          <cell r="B375" t="str">
            <v>Director de  Enseñanza General Básica en Educación Indígena 1, I y II Ciclo</v>
          </cell>
        </row>
        <row r="376">
          <cell r="B376" t="str">
            <v>Director de Colegio en Educación Indígena 1</v>
          </cell>
        </row>
        <row r="377">
          <cell r="B377" t="str">
            <v>Director de Enseñanza General Básica en Educación Indígena 2, I  y II Ciclo</v>
          </cell>
        </row>
        <row r="378">
          <cell r="B378" t="str">
            <v>Director de Enseñanza General Básica en Educación Indígena 3, I y II Ciclo</v>
          </cell>
        </row>
        <row r="379">
          <cell r="B379" t="str">
            <v xml:space="preserve">Director Regional en Educación Indígena </v>
          </cell>
        </row>
        <row r="380">
          <cell r="B380" t="str">
            <v xml:space="preserve">Jefe Técnico en Educación  Indígena 1 </v>
          </cell>
        </row>
        <row r="381">
          <cell r="B381" t="str">
            <v xml:space="preserve">Jefe Técnico en Educación  Indígena 1 </v>
          </cell>
        </row>
        <row r="382">
          <cell r="B382" t="str">
            <v xml:space="preserve">Jefe Técnico en Educación  Indígena 2 </v>
          </cell>
        </row>
        <row r="383">
          <cell r="B383" t="str">
            <v>Oficial de Seguridad de Servicio Civil 1</v>
          </cell>
        </row>
        <row r="384">
          <cell r="B384" t="str">
            <v>Oficinista de Servicio Civil 1 (G. de E.)</v>
          </cell>
        </row>
        <row r="385">
          <cell r="B385" t="str">
            <v>Oficinista de Servicio Civil 2 (G. de E.)</v>
          </cell>
        </row>
        <row r="386">
          <cell r="B386" t="str">
            <v>Orientador en Educacion Indígena 1</v>
          </cell>
        </row>
        <row r="387">
          <cell r="B387" t="str">
            <v>Profesional de Servicio Civil 1 B (G.de E.)</v>
          </cell>
        </row>
        <row r="388">
          <cell r="B388" t="str">
            <v>Profesional de Servicio Civil 1 B (G.de E.)</v>
          </cell>
        </row>
        <row r="389">
          <cell r="B389" t="str">
            <v>Profesional de Servicio Civil 1 B (G.de E.)</v>
          </cell>
        </row>
        <row r="390">
          <cell r="B390" t="str">
            <v>Profesional de Servicio Civil 1 B (G.de E.)</v>
          </cell>
        </row>
        <row r="391">
          <cell r="B391" t="str">
            <v>Profesional de Servicio Civil 2 (G.de E.)</v>
          </cell>
        </row>
        <row r="392">
          <cell r="B392" t="str">
            <v>Profesional de Servicio Civil 2 (G.de E.)</v>
          </cell>
        </row>
        <row r="393">
          <cell r="B393" t="str">
            <v>Profesional en Informática 1 B ( G.de E.)</v>
          </cell>
        </row>
        <row r="394">
          <cell r="B394" t="str">
            <v>Profesional Jefe de Servicio Civil 1 ( G.de E.)</v>
          </cell>
        </row>
        <row r="395">
          <cell r="B395" t="str">
            <v>Profesor de Ens. Técnico Profes. en  Educación Indígena (III y IV Ciclos) (G. de E.)</v>
          </cell>
        </row>
        <row r="396">
          <cell r="B396" t="str">
            <v>Profesor de Ens. Técnico Profes. en  Educación Indígena (III y IV Ciclos) (G. de E.)</v>
          </cell>
        </row>
        <row r="397">
          <cell r="B397" t="str">
            <v>Profesor de Ens. Técnico Profes. en  Educación Indígena (III y IV Ciclos) (G. de E.)</v>
          </cell>
        </row>
        <row r="398">
          <cell r="B398" t="str">
            <v>Profesor de Ens. Técnico Profes. en  Educación Indígena (III y IV Ciclos) (G. de E.)</v>
          </cell>
        </row>
        <row r="399">
          <cell r="B399" t="str">
            <v>Profesor de Ens. Técnico Profes. en  Educación Indígena (III y IV Ciclos) (G. de E.)</v>
          </cell>
        </row>
        <row r="400">
          <cell r="B400" t="str">
            <v>Profesor de Ens. Técnico Profes. en  Educación Indígena (III y IV Ciclos) (G. de E.)</v>
          </cell>
        </row>
        <row r="401">
          <cell r="B401" t="str">
            <v>Profesor de Ens. Técnico Profes. en  Educación Indígena (III y IV Ciclos) (G. de E.)</v>
          </cell>
        </row>
        <row r="402">
          <cell r="B402" t="str">
            <v>Profesor de Ens. Técnico Profes. en  Educación Indígena (III y IV Ciclos) (G. de E.)</v>
          </cell>
        </row>
        <row r="403">
          <cell r="B403" t="str">
            <v>Profesor de Enseñanza Especial en Educación Indígena (G. de E.)</v>
          </cell>
        </row>
        <row r="404">
          <cell r="B404" t="str">
            <v>Profesor de Enseñanza Especial en Educación Indígena (G. de E.)</v>
          </cell>
        </row>
        <row r="405">
          <cell r="B405" t="str">
            <v>Profesor de Enseñanza Especial en Educación Indígena (G. de E.)</v>
          </cell>
        </row>
        <row r="406">
          <cell r="B406" t="str">
            <v>Profesor de Enseñanza Especial en Educación Indígena (G. de E.)</v>
          </cell>
        </row>
        <row r="407">
          <cell r="B407" t="str">
            <v>Profesor de Enseñanza Especial en Educación Indígena (G. de E.)</v>
          </cell>
        </row>
        <row r="408">
          <cell r="B408" t="str">
            <v>Profesor de Enseñanza General Básica en Educación Indígena I y II Ciclo (G. de E.)</v>
          </cell>
        </row>
        <row r="409">
          <cell r="B409" t="str">
            <v>Profesor de Enseñanza General Básica en Educación Indígena I y II Ciclo (G. de E.)</v>
          </cell>
        </row>
        <row r="410">
          <cell r="B410" t="str">
            <v>Profesor de Enseñanza General Básica en Educación Indígena I y II Ciclo (G. de E.)</v>
          </cell>
        </row>
        <row r="411">
          <cell r="B411" t="str">
            <v>Profesor de Enseñanza General Básica en Educación Indígena I y II Ciclo (G. de E.)</v>
          </cell>
        </row>
        <row r="412">
          <cell r="B412" t="str">
            <v>Profesor de Enseñanza General Básica en Educación Indígena I y II Ciclo (G. de E.)</v>
          </cell>
        </row>
        <row r="413">
          <cell r="B413" t="str">
            <v>Profesor de Enseñanza General Básica en Educación Indígena I y II Ciclo (G. de E.)</v>
          </cell>
        </row>
        <row r="414">
          <cell r="B414" t="str">
            <v>Profesor de Enseñanza General Básica en Educación Indígena I y II Ciclo (G. de E.)</v>
          </cell>
        </row>
        <row r="415">
          <cell r="B415" t="str">
            <v>Profesor de Enseñanza General Básica en Educación Indígena I y II Ciclo (G. de E.)</v>
          </cell>
        </row>
        <row r="416">
          <cell r="B416" t="str">
            <v>Profesor de Enseñanza General Básica en Educación Indígena I y II Ciclo (G. de E.)</v>
          </cell>
        </row>
        <row r="417">
          <cell r="B417" t="str">
            <v>Profesor de Enseñanza General Básica en Educación Indígena I y II Ciclo (G. de E.)</v>
          </cell>
        </row>
        <row r="418">
          <cell r="B418" t="str">
            <v>Profesor de Enseñanza General Básica en Educación Indígena I y II Ciclo (G. de E.)</v>
          </cell>
        </row>
        <row r="419">
          <cell r="B419" t="str">
            <v>Profesor de Enseñanza General Básica en Educación Indígena I y II Ciclo (G. de E.)</v>
          </cell>
        </row>
        <row r="420">
          <cell r="B420" t="str">
            <v>Profesor de Enseñanza General Básica en Educación Indígena I y II Ciclo (G. de E.)</v>
          </cell>
        </row>
        <row r="421">
          <cell r="B421" t="str">
            <v>Profesor de Enseñanza General Básica en Educación Indígena I y II Ciclo (G. de E.)</v>
          </cell>
        </row>
        <row r="422">
          <cell r="B422" t="str">
            <v>Profesor de Enseñanza General Básica en Educación Indígena I y II Ciclo (G. de E.)</v>
          </cell>
        </row>
        <row r="423">
          <cell r="B423" t="str">
            <v>Profesor de Enseñanza General Básica en Educación Indígena I y II Ciclo (G. de E.)</v>
          </cell>
        </row>
        <row r="424">
          <cell r="B424" t="str">
            <v>Profesor de Enseñanza Media  en Educación Indígena (G. de  E.)</v>
          </cell>
        </row>
        <row r="425">
          <cell r="B425" t="str">
            <v>Profesor de Enseñanza Media  en Educación Indígena (G. de  E.)</v>
          </cell>
        </row>
        <row r="426">
          <cell r="B426" t="str">
            <v>Profesor de Enseñanza Media  en Educación Indígena (G. de  E.)</v>
          </cell>
        </row>
        <row r="427">
          <cell r="B427" t="str">
            <v>Profesor de Enseñanza Media  en Educación Indígena (G. de  E.)</v>
          </cell>
        </row>
        <row r="428">
          <cell r="B428" t="str">
            <v>Profesor de Enseñanza Media  en Educación Indígena (G. de  E.)</v>
          </cell>
        </row>
        <row r="429">
          <cell r="B429" t="str">
            <v>Profesor de Enseñanza Media  en Educación Indígena (G. de  E.)</v>
          </cell>
        </row>
        <row r="430">
          <cell r="B430" t="str">
            <v>Profesor de Enseñanza Media  en Educación Indígena (G. de  E.)</v>
          </cell>
        </row>
        <row r="431">
          <cell r="B431" t="str">
            <v>Profesor de Enseñanza Media  en Educación Indígena (G. de  E.)</v>
          </cell>
        </row>
        <row r="432">
          <cell r="B432" t="str">
            <v>Profesor de Enseñanza Media  en Educación Indígena (G. de  E.)</v>
          </cell>
        </row>
        <row r="433">
          <cell r="B433" t="str">
            <v>Profesor de Enseñanza Media  en Educación Indígena (G. de  E.)</v>
          </cell>
        </row>
        <row r="434">
          <cell r="B434" t="str">
            <v>Profesor de Enseñanza Media  en Educación Indígena (G. de  E.)</v>
          </cell>
        </row>
        <row r="435">
          <cell r="B435" t="str">
            <v>Profesor de Enseñanza Media  en Educación Indígena (G. de  E.)</v>
          </cell>
        </row>
        <row r="436">
          <cell r="B436" t="str">
            <v>Profesor de Enseñanza Preescolar en Educación Indígena (G. de E.)</v>
          </cell>
        </row>
        <row r="437">
          <cell r="B437" t="str">
            <v>Profesor de Enseñanza Técnico Profesional en Educación Indígena I y II Ciclo o Enseñanza Preescolar (G. de E.)</v>
          </cell>
        </row>
        <row r="438">
          <cell r="B438" t="str">
            <v>Profesor de Enseñanza Técnico Profesional en Educación Indígena I y II Ciclo o Enseñanza Preescolar (G. de E.)</v>
          </cell>
        </row>
        <row r="439">
          <cell r="B439" t="str">
            <v>Profesor de Enseñanza Técnico Profesional en Educación Indígena I y II Ciclo o Enseñanza Preescolar (G. de E.)</v>
          </cell>
        </row>
        <row r="440">
          <cell r="B440" t="str">
            <v>Profesor de Enseñanza Técnico Profesional en Educación Indígena I y II Ciclo o Enseñanza Preescolar (G. de E.)</v>
          </cell>
        </row>
        <row r="441">
          <cell r="B441" t="str">
            <v>Profesor de Enseñanza Unidocente en Educación Indígena I y II Ciclo</v>
          </cell>
        </row>
        <row r="442">
          <cell r="B442" t="str">
            <v>Profesor de Idioma Extranjero en Educación Indígena I y II Ciclos (G. de E.)</v>
          </cell>
        </row>
        <row r="443">
          <cell r="B443" t="str">
            <v>Profesor de Idioma Extranjero en Educación Indígena I y II Ciclos (G. de E.)</v>
          </cell>
        </row>
        <row r="444">
          <cell r="B444" t="str">
            <v>Supervisor Educacion Indígena</v>
          </cell>
        </row>
        <row r="445">
          <cell r="B445" t="str">
            <v>Director de Enseñanza General Básica 1 ( I y II ciclos)</v>
          </cell>
        </row>
        <row r="446">
          <cell r="B446" t="str">
            <v>Director de Enseñanza Preescolar 1</v>
          </cell>
        </row>
        <row r="447">
          <cell r="B447" t="str">
            <v>Profesor de Enseñanza Especial (G.de E.)</v>
          </cell>
        </row>
        <row r="448">
          <cell r="B448" t="str">
            <v>Profesor de Enseñanza Especial (G.de E.)</v>
          </cell>
        </row>
        <row r="449">
          <cell r="B449" t="str">
            <v>Profesor de Enseñanza Especial (G.de E.)</v>
          </cell>
        </row>
        <row r="450">
          <cell r="B450" t="str">
            <v>Profesor de Enseñanza Especial (G.de E.)</v>
          </cell>
        </row>
        <row r="451">
          <cell r="B451" t="str">
            <v>Profesor de Enseñanza Especial (G.de E.)</v>
          </cell>
        </row>
        <row r="452">
          <cell r="B452" t="str">
            <v>Profesor de Enseñanza Especial (G.de E.)</v>
          </cell>
        </row>
        <row r="453">
          <cell r="B453" t="str">
            <v>Profesor de Enseñanza Especial (G.de E.)</v>
          </cell>
        </row>
        <row r="454">
          <cell r="B454" t="str">
            <v>Profesor de Enseñanza General Básica 1 ( I y II ciclos) ( G. de E.)</v>
          </cell>
        </row>
        <row r="455">
          <cell r="B455" t="str">
            <v>Profesor de Enseñanza General Básica 1 ( I y II ciclos) ( G. de E.)</v>
          </cell>
        </row>
        <row r="456">
          <cell r="B456" t="str">
            <v>Profesor de Enseñanza Preescolar (G.de E)</v>
          </cell>
        </row>
        <row r="457">
          <cell r="B457" t="str">
            <v>Profesor de Enseñanza Preescolar (G.de E)</v>
          </cell>
        </row>
        <row r="458">
          <cell r="B458" t="str">
            <v>Profesor de Enseñanza Técnico Profesional (Enseñanza Preescolar, o, I y II ciclos ) (G. de E.)</v>
          </cell>
        </row>
        <row r="459">
          <cell r="B459" t="str">
            <v>Profesor de Enseñanza Técnico Profesional (Enseñanza Preescolar, o, I y II ciclos ) (G. de E.)</v>
          </cell>
        </row>
        <row r="460">
          <cell r="B460" t="str">
            <v>Profesor de Enseñanza Técnico Profesional (Enseñanza Preescolar, o, I y II ciclos ) (G. de E.)</v>
          </cell>
        </row>
        <row r="461">
          <cell r="B461" t="str">
            <v>Profesor de Enseñanza Técnico Profesional (Enseñanza Preescolar, o, I y II ciclos ) (G. de E.)</v>
          </cell>
        </row>
        <row r="462">
          <cell r="B462" t="str">
            <v>Profesor de Enseñanza Técnico Profesional (Enseñanza Preescolar, o, I y II ciclos ) (G. de E.)</v>
          </cell>
        </row>
        <row r="463">
          <cell r="B463" t="str">
            <v>Profesor de Enseñanza Técnico Profesional (Enseñanza Preescolar, o, I y II ciclos ) (G. de E.)</v>
          </cell>
        </row>
        <row r="464">
          <cell r="B464" t="str">
            <v>Profesor de Enseñanza Unidocente (I y II Ciclos)</v>
          </cell>
        </row>
        <row r="465">
          <cell r="B465" t="str">
            <v>Profesor de Idioma Extranjero ( I y II ciclos) (G.de E.)</v>
          </cell>
        </row>
        <row r="466">
          <cell r="B466" t="str">
            <v>Profesor de Idioma Extranjero ( I y II ciclos) (G.de E.)</v>
          </cell>
        </row>
        <row r="467">
          <cell r="B467" t="str">
            <v>Profesor de Idioma Extranjero ( I y II ciclos) (G.de E.)</v>
          </cell>
        </row>
        <row r="468">
          <cell r="B468" t="str">
            <v>Profesor de Idioma Extranjero ( I y II ciclos) (G.de E.)</v>
          </cell>
        </row>
        <row r="469">
          <cell r="B469" t="str">
            <v>Director de Enseñanza Especial 1 (G. de E.)</v>
          </cell>
        </row>
        <row r="470">
          <cell r="B470" t="str">
            <v>Director de Enseñanza General Básica 1 ( I y II ciclos)</v>
          </cell>
        </row>
        <row r="471">
          <cell r="B471" t="str">
            <v>Profesor de Enseñanza Especial (G.de E.)</v>
          </cell>
        </row>
        <row r="472">
          <cell r="B472" t="str">
            <v>Profesor de Enseñanza Especial (G.de E.)</v>
          </cell>
        </row>
        <row r="473">
          <cell r="B473" t="str">
            <v>Profesor de Enseñanza Especial (G.de E.)</v>
          </cell>
        </row>
        <row r="474">
          <cell r="B474" t="str">
            <v>Profesor de Enseñanza Especial (G.de E.)</v>
          </cell>
        </row>
        <row r="475">
          <cell r="B475" t="str">
            <v>Profesor de Enseñanza Especial (G.de E.)</v>
          </cell>
        </row>
        <row r="476">
          <cell r="B476" t="str">
            <v>Profesor de Enseñanza Especial (G.de E.)</v>
          </cell>
        </row>
        <row r="477">
          <cell r="B477" t="str">
            <v>Profesor de Enseñanza Especial (G.de E.)</v>
          </cell>
        </row>
        <row r="478">
          <cell r="B478" t="str">
            <v>Profesor de Enseñanza Media (G. de E.)</v>
          </cell>
        </row>
        <row r="479">
          <cell r="B479" t="str">
            <v>Profesor de Enseñanza Media (G. de E.)</v>
          </cell>
        </row>
        <row r="480">
          <cell r="B480" t="str">
            <v>Profesor de Enseñanza Media (G. de E.)</v>
          </cell>
        </row>
        <row r="481">
          <cell r="B481" t="str">
            <v>Profesor de Enseñanza Media (G. de E.)</v>
          </cell>
        </row>
        <row r="482">
          <cell r="B482" t="str">
            <v>Profesor de Enseñanza Media (G. de E.)</v>
          </cell>
        </row>
        <row r="483">
          <cell r="B483" t="str">
            <v>Profesor de Enseñanza Media (G. de E.)</v>
          </cell>
        </row>
        <row r="484">
          <cell r="B484" t="str">
            <v>Profesor de Enseñanza Media (G. de E.)</v>
          </cell>
        </row>
        <row r="485">
          <cell r="B485" t="str">
            <v>Profesor de Enseñanza Media (G. de E.)</v>
          </cell>
        </row>
        <row r="486">
          <cell r="B486" t="str">
            <v>Profesor de Enseñanza Media (G. de E.)</v>
          </cell>
        </row>
        <row r="487">
          <cell r="B487" t="str">
            <v>Profesor de Enseñanza Media (G. de E.)</v>
          </cell>
        </row>
        <row r="488">
          <cell r="B488" t="str">
            <v>Profesor de Enseñanza Media (G. de E.)</v>
          </cell>
        </row>
        <row r="489">
          <cell r="B489" t="str">
            <v>Profesor de Enseñanza Media (G. de E.)</v>
          </cell>
        </row>
        <row r="490">
          <cell r="B490" t="str">
            <v>Profesor de Enseñanza Media Bilingüe (G. de E.)</v>
          </cell>
        </row>
        <row r="491">
          <cell r="B491" t="str">
            <v>Profesor de Enseñanza Preescolar (G.de E)</v>
          </cell>
        </row>
        <row r="492">
          <cell r="B492" t="str">
            <v>Profesor de Enseñanza Técnico Profesional ( Liceo Laboratorio) (G. de E.)</v>
          </cell>
        </row>
        <row r="493">
          <cell r="B493" t="str">
            <v>Profesor de Enseñanza Técnico Profesional ( Liceo Laboratorio) (G. de E.)</v>
          </cell>
        </row>
        <row r="494">
          <cell r="B494" t="str">
            <v>Profesor de Enseñanza Técnico Profesional ( Liceo Laboratorio) (G. de E.)</v>
          </cell>
        </row>
        <row r="495">
          <cell r="B495" t="str">
            <v>Profesor de Enseñanza Técnico Profesional ( Liceo Laboratorio) (G. de E.)</v>
          </cell>
        </row>
        <row r="496">
          <cell r="B496" t="str">
            <v>Profesor de Enseñanza Técnico Profesional ( Liceo Laboratorio) (G. de E.)</v>
          </cell>
        </row>
        <row r="497">
          <cell r="B497" t="str">
            <v>Profesor de Enseñanza Técnico Profesional ( Liceo Laboratorio) (G. de E.)</v>
          </cell>
        </row>
        <row r="498">
          <cell r="B498" t="str">
            <v>Profesor de Enseñanza Técnico Profesional ( Liceo Laboratorio) (G. de E.)</v>
          </cell>
        </row>
        <row r="499">
          <cell r="B499" t="str">
            <v>Profesor de Enseñanza Técnico Profesional (Enseñanza Preescolar, o, I y II ciclos ) (G. de E.)</v>
          </cell>
        </row>
        <row r="500">
          <cell r="B500" t="str">
            <v>Profesor de Enseñanza Técnico Profesional (Enseñanza Preescolar, o, I y II ciclos ) (G. de E.)</v>
          </cell>
        </row>
        <row r="501">
          <cell r="B501" t="str">
            <v>Profesor de Enseñanza Técnico Profesional (Enseñanza Preescolar, o, I y II ciclos ) (G. de E.)</v>
          </cell>
        </row>
        <row r="502">
          <cell r="B502" t="str">
            <v>Profesor de Enseñanza Técnico Profesional (Enseñanza Preescolar, o, I y II ciclos ) (G. de E.)</v>
          </cell>
        </row>
        <row r="503">
          <cell r="B503" t="str">
            <v>Profesor de Enseñanza Técnico Profesional (Enseñanza Preescolar, o, I y II ciclos ) (G. de E.)</v>
          </cell>
        </row>
        <row r="504">
          <cell r="B504" t="str">
            <v>Profesor de Enseñanza Técnico Profesional (III y IV Ciclos, Enseñanza Especial y Escuela Laboratorio) (G. de E.)</v>
          </cell>
        </row>
        <row r="505">
          <cell r="B505" t="str">
            <v>Profesor de Enseñanza Técnico Profesional (III y IV Ciclos, Enseñanza Especial y Escuela Laboratorio) (G. de E.)</v>
          </cell>
        </row>
        <row r="506">
          <cell r="B506" t="str">
            <v>Profesor de Enseñanza Técnico Profesional (III y IV Ciclos, Enseñanza Especial y Escuela Laboratorio) (G. de E.)</v>
          </cell>
        </row>
        <row r="507">
          <cell r="B507" t="str">
            <v>Profesor de Enseñanza Técnico Profesional (III y IV Ciclos, Enseñanza Especial y Escuela Laboratorio) (G. de E.)</v>
          </cell>
        </row>
        <row r="508">
          <cell r="B508" t="str">
            <v>Profesor de Enseñanza Técnico Profesional (III y IV Ciclos, Enseñanza Especial y Escuela Laboratorio) (G. de E.)</v>
          </cell>
        </row>
        <row r="509">
          <cell r="B509" t="str">
            <v>Profesor de Enseñanza Técnico Profesional (III y IV Ciclos, Enseñanza Especial y Escuela Laboratorio) (G. de E.)</v>
          </cell>
        </row>
        <row r="510">
          <cell r="B510" t="str">
            <v>Profesor de Enseñanza Técnico Profesional (III y IV Ciclos, Enseñanza Especial y Escuela Laboratorio) (G. de E.)</v>
          </cell>
        </row>
        <row r="511">
          <cell r="B511" t="str">
            <v>Profesor de Enseñanza Técnico Profesional (III y IV Ciclos, Enseñanza Especial y Escuela Laboratorio) (G. de E.)</v>
          </cell>
        </row>
        <row r="512">
          <cell r="B512" t="str">
            <v>Profesor de Enseñanza Técnico Profesional (III y IV Ciclos, Enseñanza Especial y Escuela Laboratorio) (G. de E.)</v>
          </cell>
        </row>
        <row r="513">
          <cell r="B513" t="str">
            <v>Profesor de Enseñanza Técnico Profesional (III y IV Ciclos, Enseñanza Especial y Escuela Laboratorio) (G. de E.)</v>
          </cell>
        </row>
        <row r="514">
          <cell r="B514" t="str">
            <v>Profesor de Enseñanza Técnico Profesional (III y IV Ciclos, Enseñanza Especial y Escuela Laboratorio) (G. de E.)</v>
          </cell>
        </row>
        <row r="515">
          <cell r="B515" t="str">
            <v>Profesor de Enseñanza Técnico Profesional (III y IV Ciclos, Enseñanza Especial y Escuela Laboratorio) (G. de E.)</v>
          </cell>
        </row>
        <row r="516">
          <cell r="B516" t="str">
            <v>Profesor de Enseñanza Técnico Profesional (III y IV Ciclos, Enseñanza Especial y Escuela Laboratorio) (G. de E.)</v>
          </cell>
        </row>
        <row r="517">
          <cell r="B517" t="str">
            <v>Profesor de Enseñanza Técnico Profesional (III y IV Ciclos, Enseñanza Especial y Escuela Laboratorio) (G. de E.)</v>
          </cell>
        </row>
        <row r="518">
          <cell r="B518" t="str">
            <v>Profesor de Enseñanza Técnico Profesional (III y IV Ciclos, Enseñanza Especial y Escuela Laboratorio) (G. de E.)</v>
          </cell>
        </row>
        <row r="519">
          <cell r="B519" t="str">
            <v>Profesor de Enseñanza Técnico Profesional (III y IV Ciclos, Enseñanza Especial y Escuela Laboratorio) (G. de E.)</v>
          </cell>
        </row>
        <row r="520">
          <cell r="B520" t="str">
            <v>Profesor de Enseñanza Técnico Profesional (III y IV Ciclos, Enseñanza Especial y Escuela Laboratorio) (G. de E.)</v>
          </cell>
        </row>
        <row r="521">
          <cell r="B521" t="str">
            <v>Profesor de Enseñanza Técnico Profesional (III y IV Ciclos, Enseñanza Especial y Escuela Laboratorio) (G. de E.)</v>
          </cell>
        </row>
        <row r="522">
          <cell r="B522" t="str">
            <v>Profesor de Enseñanza Técnico Profesional (III y IV Ciclos, Enseñanza Especial y Escuela Laboratorio) (G. de E.)</v>
          </cell>
        </row>
        <row r="523">
          <cell r="B523" t="str">
            <v>Profesor de Enseñanza Técnico Profesional (III y IV Ciclos, Enseñanza Especial y Escuela Laboratorio) (G. de E.)</v>
          </cell>
        </row>
        <row r="524">
          <cell r="B524" t="str">
            <v>Profesor de Enseñanza Técnico Profesional (III y IV Ciclos, Enseñanza Especial y Escuela Laboratorio) (G. de E.)</v>
          </cell>
        </row>
        <row r="525">
          <cell r="B525" t="str">
            <v>Profesor de Enseñanza Técnico Profesional (III y IV Ciclos, Enseñanza Especial y Escuela Laboratorio) (G. de E.)</v>
          </cell>
        </row>
        <row r="526">
          <cell r="B526" t="str">
            <v>Profesor de Enseñanza Técnico Profesional (III y IV Ciclos, Enseñanza Especial y Escuela Laboratorio) (G. de E.)</v>
          </cell>
        </row>
        <row r="527">
          <cell r="B527" t="str">
            <v>Profesor de Enseñanza Técnico Profesional (III y IV Ciclos, Enseñanza Especial y Escuela Laboratorio) (G. de E.)</v>
          </cell>
        </row>
        <row r="528">
          <cell r="B528" t="str">
            <v>Profesor de Enseñanza Técnico Profesional (III y IV Ciclos, Enseñanza Especial y Escuela Laboratorio) (G. de E.)</v>
          </cell>
        </row>
        <row r="529">
          <cell r="B529" t="str">
            <v>Profesor de Enseñanza Técnico Profesional (III y IV Ciclos, Enseñanza Especial y Escuela Laboratorio) (G. de E.)</v>
          </cell>
        </row>
        <row r="530">
          <cell r="B530" t="str">
            <v>Profesor de Enseñanza Técnico Profesional (III y IV Ciclos, Enseñanza Especial y Escuela Laboratorio) (G. de E.)</v>
          </cell>
        </row>
        <row r="531">
          <cell r="B531" t="str">
            <v>Profesor de Enseñanza Técnico Profesional (III y IV Ciclos, Enseñanza Especial y Escuela Laboratorio) (G. de E.)</v>
          </cell>
        </row>
        <row r="532">
          <cell r="B532" t="str">
            <v>Profesor de Enseñanza Técnico Profesional (III y IV Ciclos, Enseñanza Especial y Escuela Laboratorio) (G. de E.)</v>
          </cell>
        </row>
        <row r="533">
          <cell r="B533" t="str">
            <v>Profesor de Enseñanza Técnico Profesional (III y IV Ciclos, Enseñanza Especial y Escuela Laboratorio) (G. de E.)</v>
          </cell>
        </row>
        <row r="534">
          <cell r="B534" t="str">
            <v>Profesor de Enseñanza Técnico Profesional (III y IV Ciclos, Enseñanza Especial y Escuela Laboratorio) (G. de E.)</v>
          </cell>
        </row>
        <row r="535">
          <cell r="B535" t="str">
            <v>Profesor de Enseñanza Técnico Profesional (III y IV Ciclos, Enseñanza Especial y Escuela Laboratorio) (G. de E.)</v>
          </cell>
        </row>
        <row r="536">
          <cell r="B536" t="str">
            <v>Profesor de Enseñanza Técnico Profesional (III y IV Ciclos, Enseñanza Especial y Escuela Laboratorio) (G. de E.)</v>
          </cell>
        </row>
        <row r="537">
          <cell r="B537" t="str">
            <v>Profesor de Enseñanza Técnico Profesional (III y IV Ciclos, Enseñanza Especial y Escuela Laboratorio) (G. de E.)</v>
          </cell>
        </row>
        <row r="538">
          <cell r="B538" t="str">
            <v>Profesor de Enseñanza Técnico Profesional (III y IV Ciclos, Enseñanza Especial y Escuela Laboratorio) (G. de E.)</v>
          </cell>
        </row>
        <row r="539">
          <cell r="B539" t="str">
            <v>Profesor de Enseñanza Técnico Profesional (III y IV Ciclos, Enseñanza Especial y Escuela Laboratorio) (G. de E.)</v>
          </cell>
        </row>
        <row r="540">
          <cell r="B540" t="str">
            <v>Profesor de Enseñanza Técnico Profesional (III y IV Ciclos, Enseñanza Especial y Escuela Laboratorio) (G. de E.)</v>
          </cell>
        </row>
        <row r="541">
          <cell r="B541" t="str">
            <v>Profesor de Enseñanza Técnico Profesional (III y IV Ciclos, Enseñanza Especial y Escuela Laboratorio) (G. de E.)</v>
          </cell>
        </row>
        <row r="542">
          <cell r="B542" t="str">
            <v>Profesor de Enseñanza Técnico Profesional (III y IV Ciclos, Enseñanza Especial y Escuela Laboratorio) (G. de E.)</v>
          </cell>
        </row>
        <row r="543">
          <cell r="B543" t="str">
            <v>Profesor de Enseñanza Técnico Profesional (III y IV Ciclos, Enseñanza Especial y Escuela Laboratorio) (G. de E.)</v>
          </cell>
        </row>
        <row r="544">
          <cell r="B544" t="str">
            <v>Profesor de Enseñanza Técnico Profesional (III y IV Ciclos, Enseñanza Especial y Escuela Laboratorio) (G. de E.)</v>
          </cell>
        </row>
        <row r="545">
          <cell r="B545" t="str">
            <v>Profesor de Enseñanza Técnico Profesional (III y IV Ciclos, Enseñanza Especial y Escuela Laboratorio) (G. de E.)</v>
          </cell>
        </row>
        <row r="546">
          <cell r="B546" t="str">
            <v>Profesor de Enseñanza Técnico Profesional (III y IV Ciclos, Enseñanza Especial y Escuela Laboratorio) (G. de E.)</v>
          </cell>
        </row>
        <row r="547">
          <cell r="B547" t="str">
            <v>Profesor de Enseñanza Técnico Profesional (III y IV Ciclos, Enseñanza Especial y Escuela Laboratorio) (G. de E.)</v>
          </cell>
        </row>
        <row r="548">
          <cell r="B548" t="str">
            <v>Profesor de Enseñanza Técnico Profesional (III y IV Ciclos, Enseñanza Especial y Escuela Laboratorio) (G. de E.)</v>
          </cell>
        </row>
        <row r="549">
          <cell r="B549" t="str">
            <v>Profesor de Enseñanza Técnico Profesional (III y IV Ciclos, Enseñanza Especial y Escuela Laboratorio) (G. de E.)</v>
          </cell>
        </row>
        <row r="550">
          <cell r="B550" t="str">
            <v>Profesor de Enseñanza Técnico Profesional (III y IV Ciclos, Enseñanza Especial y Escuela Laboratorio) (G. de E.)</v>
          </cell>
        </row>
        <row r="551">
          <cell r="B551" t="str">
            <v>Profesor de Enseñanza Técnico Profesional (III y IV Ciclos, Enseñanza Especial y Escuela Laboratorio) (G. de E.)</v>
          </cell>
        </row>
        <row r="552">
          <cell r="B552" t="str">
            <v xml:space="preserve">Profesor de enseñanza técnico profesional bilingue (III ciclo, educación diversificada o enseñanza especial) </v>
          </cell>
        </row>
        <row r="553">
          <cell r="B553" t="str">
            <v xml:space="preserve">Profesor de enseñanza técnico profesional bilingue (III ciclo, educación diversificada o enseñanza especial) </v>
          </cell>
        </row>
        <row r="554">
          <cell r="B554" t="str">
            <v>Profesor de Enseñanza Técnico Profesional en Educación Indígena I y II Ciclo o Enseñanza Preescolar (G. de E.)</v>
          </cell>
        </row>
        <row r="555">
          <cell r="B555" t="str">
            <v>Profesor de Enseñanza Técnico Profesional en Idioma Inglés (III y IV Ciclos, Enseñanza Especial y Escuela Laboratorio) (G. de E.)</v>
          </cell>
        </row>
        <row r="556">
          <cell r="B556" t="str">
            <v>Profesor de Enseñanza Técnico Profesional en Idioma Inglés (III y IV Ciclos, Enseñanza Especial y Escuela Laboratorio) (G. de E.)</v>
          </cell>
        </row>
        <row r="557">
          <cell r="B557" t="str">
            <v>Profesor de Enseñanza Unidocente (I y II Ciclos)</v>
          </cell>
        </row>
        <row r="558">
          <cell r="B558" t="str">
            <v>Profesor de Escuela Laboratorio ( Enseñanza Preescolar o I y II Ciclos) (G. de E.)</v>
          </cell>
        </row>
        <row r="559">
          <cell r="B559" t="str">
            <v>Profesor de Idioma Extranjero ( I y II ciclos) (G.de E.)</v>
          </cell>
        </row>
        <row r="560">
          <cell r="B560" t="str">
            <v>Profesor de Idioma Extranjero ( I y II ciclos) (G.de E.)</v>
          </cell>
        </row>
        <row r="561">
          <cell r="B561" t="str">
            <v>Profesor de Liceo Laboratorio (G. de E.)</v>
          </cell>
        </row>
        <row r="562">
          <cell r="B562" t="str">
            <v>Profesor de Liceo Laboratorio (G. de E.)</v>
          </cell>
        </row>
        <row r="563">
          <cell r="B563" t="str">
            <v>Profesor de Liceo Laboratorio (G. de E.)</v>
          </cell>
        </row>
        <row r="564">
          <cell r="B564" t="str">
            <v>Profesor de Liceo Laboratorio (G. de E.)</v>
          </cell>
        </row>
        <row r="565">
          <cell r="B565" t="str">
            <v>Profesor de Liceo Laboratorio (G. de E.)</v>
          </cell>
        </row>
        <row r="566">
          <cell r="B566" t="str">
            <v>Profesor de Liceo Laboratorio (G. de E.)</v>
          </cell>
        </row>
        <row r="567">
          <cell r="B567" t="str">
            <v>Profesor de Liceo Laboratorio (G. de E.)</v>
          </cell>
        </row>
        <row r="568">
          <cell r="B568" t="str">
            <v>Profesor de Liceo Laboratorio (G. de E.)</v>
          </cell>
        </row>
        <row r="569">
          <cell r="B569" t="str">
            <v>Profesor de Liceo Laboratorio (G. de E.)</v>
          </cell>
        </row>
        <row r="570">
          <cell r="B570" t="str">
            <v>Profesor de Enseñanza Especial (G.de E.)</v>
          </cell>
        </row>
        <row r="571">
          <cell r="B571" t="str">
            <v>Profesor de Enseñanza Especial (G.de E.)</v>
          </cell>
        </row>
        <row r="572">
          <cell r="B572" t="str">
            <v>Profesor de Enseñanza Media (G. de E.)</v>
          </cell>
        </row>
        <row r="573">
          <cell r="B573" t="str">
            <v>Profesor de Enseñanza Media (G. de E.)</v>
          </cell>
        </row>
        <row r="574">
          <cell r="B574" t="str">
            <v>Profesor de Enseñanza Media (G. de E.)</v>
          </cell>
        </row>
        <row r="575">
          <cell r="B575" t="str">
            <v>Profesor de Enseñanza Media (G. de E.)</v>
          </cell>
        </row>
        <row r="576">
          <cell r="B576" t="str">
            <v>Profesor de Enseñanza Media (G. de E.)</v>
          </cell>
        </row>
        <row r="577">
          <cell r="B577" t="str">
            <v>Profesor de Enseñanza Media (G. de E.)</v>
          </cell>
        </row>
        <row r="578">
          <cell r="B578" t="str">
            <v>Profesor de Enseñanza Media (G. de E.)</v>
          </cell>
        </row>
        <row r="579">
          <cell r="B579" t="str">
            <v>Profesor de Enseñanza Media (G. de E.)</v>
          </cell>
        </row>
        <row r="580">
          <cell r="B580" t="str">
            <v>Profesor de Enseñanza Media (G. de E.)</v>
          </cell>
        </row>
        <row r="581">
          <cell r="B581" t="str">
            <v>Profesor de Enseñanza Media (G. de E.)</v>
          </cell>
        </row>
        <row r="582">
          <cell r="B582" t="str">
            <v>Profesor de Enseñanza Media (G. de E.)</v>
          </cell>
        </row>
        <row r="583">
          <cell r="B583" t="str">
            <v>Profesor de Enseñanza Media (G. de E.)</v>
          </cell>
        </row>
        <row r="584">
          <cell r="B584" t="str">
            <v>Profesor de Enseñanza Media (G. de E.)</v>
          </cell>
        </row>
        <row r="585">
          <cell r="B585" t="str">
            <v>Profesor de Enseñanza Media (G. de E.)</v>
          </cell>
        </row>
        <row r="586">
          <cell r="B586" t="str">
            <v>Profesor de Enseñanza Media Bilingüe (G. de E.)</v>
          </cell>
        </row>
        <row r="587">
          <cell r="B587" t="str">
            <v>Profesor de Enseñanza Media Bilingüe (G. de E.)</v>
          </cell>
        </row>
        <row r="588">
          <cell r="B588" t="str">
            <v>Profesor de Enseñanza Media Bilingüe (G. de E.)</v>
          </cell>
        </row>
        <row r="589">
          <cell r="B589" t="str">
            <v>Profesor de Enseñanza Técnico Profesional (III y IV Ciclos, Enseñanza Especial y Escuela Laboratorio) (G. de E.)</v>
          </cell>
        </row>
        <row r="590">
          <cell r="B590" t="str">
            <v>Profesor de Enseñanza Técnico Profesional (III y IV Ciclos, Enseñanza Especial y Escuela Laboratorio) (G. de E.)</v>
          </cell>
        </row>
        <row r="591">
          <cell r="B591" t="str">
            <v>Profesor de Enseñanza Técnico Profesional (III y IV Ciclos, Enseñanza Especial y Escuela Laboratorio) (G. de E.)</v>
          </cell>
        </row>
        <row r="592">
          <cell r="B592" t="str">
            <v>Profesor de Enseñanza Técnico Profesional (III y IV Ciclos, Enseñanza Especial y Escuela Laboratorio) (G. de E.)</v>
          </cell>
        </row>
        <row r="593">
          <cell r="B593" t="str">
            <v>Profesor de Enseñanza Técnico Profesional (III y IV Ciclos, Enseñanza Especial y Escuela Laboratorio) (G. de E.)</v>
          </cell>
        </row>
        <row r="594">
          <cell r="B594" t="str">
            <v>Profesor de Enseñanza Técnico Profesional (III y IV Ciclos, Enseñanza Especial y Escuela Laboratorio) (G. de E.)</v>
          </cell>
        </row>
        <row r="595">
          <cell r="B595" t="str">
            <v>Profesor de Enseñanza Técnico Profesional (III y IV Ciclos, Enseñanza Especial y Escuela Laboratorio) (G. de E.)</v>
          </cell>
        </row>
        <row r="596">
          <cell r="B596" t="str">
            <v>Profesor de Enseñanza Técnico Profesional (III y IV Ciclos, Enseñanza Especial y Escuela Laboratorio) (G. de E.)</v>
          </cell>
        </row>
        <row r="597">
          <cell r="B597" t="str">
            <v>Profesor de Enseñanza Técnico Profesional (III y IV Ciclos, Enseñanza Especial y Escuela Laboratorio) (G. de E.)</v>
          </cell>
        </row>
        <row r="598">
          <cell r="B598" t="str">
            <v>Profesor de Enseñanza Técnico Profesional (III y IV Ciclos, Enseñanza Especial y Escuela Laboratorio) (G. de E.)</v>
          </cell>
        </row>
        <row r="599">
          <cell r="B599" t="str">
            <v>Profesor de Enseñanza Técnico Profesional (III y IV Ciclos, Enseñanza Especial y Escuela Laboratorio) (G. de E.)</v>
          </cell>
        </row>
        <row r="600">
          <cell r="B600" t="str">
            <v>Profesor de Enseñanza Técnico Profesional (III y IV Ciclos, Enseñanza Especial y Escuela Laboratorio) (G. de E.)</v>
          </cell>
        </row>
        <row r="601">
          <cell r="B601" t="str">
            <v>Profesor de Enseñanza Técnico Profesional (III y IV Ciclos, Enseñanza Especial y Escuela Laboratorio) (G. de E.)</v>
          </cell>
        </row>
        <row r="602">
          <cell r="B602" t="str">
            <v>Profesor de Enseñanza Técnico Profesional (III y IV Ciclos, Enseñanza Especial y Escuela Laboratorio) (G. de E.)</v>
          </cell>
        </row>
        <row r="603">
          <cell r="B603" t="str">
            <v>Profesor de Enseñanza Técnico Profesional (III y IV Ciclos, Enseñanza Especial y Escuela Laboratorio) (G. de E.)</v>
          </cell>
        </row>
        <row r="604">
          <cell r="B604" t="str">
            <v>Profesor de Enseñanza Técnico Profesional (III y IV Ciclos, Enseñanza Especial y Escuela Laboratorio) (G. de E.)</v>
          </cell>
        </row>
        <row r="605">
          <cell r="B605" t="str">
            <v>Profesor de Enseñanza Técnico Profesional (III y IV Ciclos, Enseñanza Especial y Escuela Laboratorio) (G. de E.)</v>
          </cell>
        </row>
        <row r="606">
          <cell r="B606" t="str">
            <v>Profesor de Enseñanza Técnico Profesional (III y IV Ciclos, Enseñanza Especial y Escuela Laboratorio) (G. de E.)</v>
          </cell>
        </row>
        <row r="607">
          <cell r="B607" t="str">
            <v>Profesor de Enseñanza Técnico Profesional (III y IV Ciclos, Enseñanza Especial y Escuela Laboratorio) (G. de E.)</v>
          </cell>
        </row>
        <row r="608">
          <cell r="B608" t="str">
            <v>Profesor de Enseñanza Técnico Profesional (III y IV Ciclos, Enseñanza Especial y Escuela Laboratorio) (G. de E.)</v>
          </cell>
        </row>
        <row r="609">
          <cell r="B609" t="str">
            <v>Profesor de Enseñanza Técnico Profesional (III y IV Ciclos, Enseñanza Especial y Escuela Laboratorio) (G. de E.)</v>
          </cell>
        </row>
        <row r="610">
          <cell r="B610" t="str">
            <v>Profesor de Enseñanza Técnico Profesional (III y IV Ciclos, Enseñanza Especial y Escuela Laboratorio) (G. de E.)</v>
          </cell>
        </row>
        <row r="611">
          <cell r="B611" t="str">
            <v>Profesor de Enseñanza Técnico Profesional (III y IV Ciclos, Enseñanza Especial y Escuela Laboratorio) (G. de E.)</v>
          </cell>
        </row>
        <row r="612">
          <cell r="B612" t="str">
            <v>Profesor de Enseñanza Técnico Profesional (III y IV Ciclos, Enseñanza Especial y Escuela Laboratorio) (G. de E.)</v>
          </cell>
        </row>
        <row r="613">
          <cell r="B613" t="str">
            <v>Profesor de Enseñanza Técnico Profesional (III y IV Ciclos, Enseñanza Especial y Escuela Laboratorio) (G. de E.)</v>
          </cell>
        </row>
        <row r="614">
          <cell r="B614" t="str">
            <v>Profesor de Enseñanza Técnico Profesional (III y IV Ciclos, Enseñanza Especial y Escuela Laboratorio) (G. de E.)</v>
          </cell>
        </row>
        <row r="615">
          <cell r="B615" t="str">
            <v>Profesor de Enseñanza Técnico Profesional (III y IV Ciclos, Enseñanza Especial y Escuela Laboratorio) (G. de E.)</v>
          </cell>
        </row>
        <row r="616">
          <cell r="B616" t="str">
            <v>Profesor de Enseñanza Técnico Profesional (III y IV Ciclos, Enseñanza Especial y Escuela Laboratorio) (G. de E.)</v>
          </cell>
        </row>
        <row r="617">
          <cell r="B617" t="str">
            <v>Profesor de Enseñanza Técnico Profesional (III y IV Ciclos, Enseñanza Especial y Escuela Laboratorio) (G. de E.)</v>
          </cell>
        </row>
        <row r="618">
          <cell r="B618" t="str">
            <v>Profesor de Enseñanza Técnico Profesional (III y IV Ciclos, Enseñanza Especial y Escuela Laboratorio) (G. de E.)</v>
          </cell>
        </row>
        <row r="619">
          <cell r="B619" t="str">
            <v>Profesor de Enseñanza Técnico Profesional (III y IV Ciclos, Enseñanza Especial y Escuela Laboratorio) (G. de E.)</v>
          </cell>
        </row>
        <row r="620">
          <cell r="B620" t="str">
            <v>Profesor de Enseñanza Técnico Profesional (III y IV Ciclos, Enseñanza Especial y Escuela Laboratorio) (G. de E.)</v>
          </cell>
        </row>
        <row r="621">
          <cell r="B621" t="str">
            <v>Profesor de Enseñanza Técnico Profesional (III y IV Ciclos, Enseñanza Especial y Escuela Laboratorio) (G. de E.)</v>
          </cell>
        </row>
        <row r="622">
          <cell r="B622" t="str">
            <v>Profesor de Enseñanza Técnico Profesional (III y IV Ciclos, Enseñanza Especial y Escuela Laboratorio) (G. de E.)</v>
          </cell>
        </row>
        <row r="623">
          <cell r="B623" t="str">
            <v>Profesor de Enseñanza Técnico Profesional (III y IV Ciclos, Enseñanza Especial y Escuela Laboratorio) (G. de E.)</v>
          </cell>
        </row>
        <row r="624">
          <cell r="B624" t="str">
            <v>Profesor de Enseñanza Técnico Profesional (III y IV Ciclos, Enseñanza Especial y Escuela Laboratorio) (G. de E.)</v>
          </cell>
        </row>
        <row r="625">
          <cell r="B625" t="str">
            <v>Profesor de Enseñanza Técnico Profesional (III y IV Ciclos, Enseñanza Especial y Escuela Laboratorio) (G. de E.)</v>
          </cell>
        </row>
        <row r="626">
          <cell r="B626" t="str">
            <v>Profesor de Enseñanza Técnico Profesional (III y IV Ciclos, Enseñanza Especial y Escuela Laboratorio) (G. de E.)</v>
          </cell>
        </row>
        <row r="627">
          <cell r="B627" t="str">
            <v>Profesor de Enseñanza Técnico Profesional (III y IV Ciclos, Enseñanza Especial y Escuela Laboratorio) (G. de E.)</v>
          </cell>
        </row>
        <row r="628">
          <cell r="B628" t="str">
            <v>Profesor de Enseñanza Técnico Profesional (III y IV Ciclos, Enseñanza Especial y Escuela Laboratorio) (G. de E.)</v>
          </cell>
        </row>
        <row r="629">
          <cell r="B629" t="str">
            <v>Profesor de Enseñanza Técnico Profesional (III y IV Ciclos, Enseñanza Especial y Escuela Laboratorio) (G. de E.)</v>
          </cell>
        </row>
        <row r="630">
          <cell r="B630" t="str">
            <v>Profesor de Enseñanza Técnico Profesional (III y IV Ciclos, Enseñanza Especial y Escuela Laboratorio) (G. de E.)</v>
          </cell>
        </row>
        <row r="631">
          <cell r="B631" t="str">
            <v>Profesor de Enseñanza Técnico Profesional (III y IV Ciclos, Enseñanza Especial y Escuela Laboratorio) (G. de E.)</v>
          </cell>
        </row>
        <row r="632">
          <cell r="B632" t="str">
            <v>Profesor de Enseñanza Técnico Profesional (III y IV Ciclos, Enseñanza Especial y Escuela Laboratorio) (G. de E.)</v>
          </cell>
        </row>
        <row r="633">
          <cell r="B633" t="str">
            <v>Profesor de Enseñanza Técnico Profesional (III y IV Ciclos, Enseñanza Especial y Escuela Laboratorio) (G. de E.)</v>
          </cell>
        </row>
        <row r="634">
          <cell r="B634" t="str">
            <v>Profesor de Enseñanza Técnico Profesional (III y IV Ciclos, Enseñanza Especial y Escuela Laboratorio) (G. de E.)</v>
          </cell>
        </row>
        <row r="635">
          <cell r="B635" t="str">
            <v>Profesor de Enseñanza Técnico Profesional (III y IV Ciclos, Enseñanza Especial y Escuela Laboratorio) (G. de E.)</v>
          </cell>
        </row>
        <row r="636">
          <cell r="B636" t="str">
            <v>Profesor de Enseñanza Técnico Profesional (III y IV Ciclos, Enseñanza Especial y Escuela Laboratorio) (G. de E.)</v>
          </cell>
        </row>
        <row r="637">
          <cell r="B637" t="str">
            <v>Profesor de Enseñanza Técnico Profesional (III y IV Ciclos, Enseñanza Especial y Escuela Laboratorio) (G. de E.)</v>
          </cell>
        </row>
        <row r="638">
          <cell r="B638" t="str">
            <v>Profesor de Enseñanza Técnico Profesional (III y IV Ciclos, Enseñanza Especial y Escuela Laboratorio) (G. de E.)</v>
          </cell>
        </row>
        <row r="639">
          <cell r="B639" t="str">
            <v>Profesor de Enseñanza Técnico Profesional (III y IV Ciclos, Enseñanza Especial y Escuela Laboratorio) (G. de E.)</v>
          </cell>
        </row>
        <row r="640">
          <cell r="B640" t="str">
            <v>Profesor de Enseñanza Técnico Profesional (III y IV Ciclos, Enseñanza Especial y Escuela Laboratorio) (G. de E.)</v>
          </cell>
        </row>
        <row r="641">
          <cell r="B641" t="str">
            <v>Profesor de Enseñanza Especial (G.de E.)</v>
          </cell>
        </row>
        <row r="642">
          <cell r="B642" t="str">
            <v>Profesor de Enseñanza Especial (G.de E.)</v>
          </cell>
        </row>
        <row r="643">
          <cell r="B643" t="str">
            <v>Profesor de Enseñanza Especial (G.de E.)</v>
          </cell>
        </row>
        <row r="644">
          <cell r="B644" t="str">
            <v>Profesor de Enseñanza Especial (G.de E.)</v>
          </cell>
        </row>
        <row r="645">
          <cell r="B645" t="str">
            <v>Profesor de Enseñanza Especial (G.de E.)</v>
          </cell>
        </row>
        <row r="646">
          <cell r="B646" t="str">
            <v>Profesor de Enseñanza Especial (G.de E.)</v>
          </cell>
        </row>
        <row r="647">
          <cell r="B647" t="str">
            <v>Profesor de Enseñanza Especial (G.de E.)</v>
          </cell>
        </row>
        <row r="648">
          <cell r="B648" t="str">
            <v>Profesor de Enseñanza Media (G. de E.)</v>
          </cell>
        </row>
        <row r="649">
          <cell r="B649" t="str">
            <v>Profesor de Enseñanza Media (G. de E.)</v>
          </cell>
        </row>
        <row r="650">
          <cell r="B650" t="str">
            <v>Profesor de Enseñanza Media (G. de E.)</v>
          </cell>
        </row>
        <row r="651">
          <cell r="B651" t="str">
            <v>Profesor de Enseñanza Media (G. de E.)</v>
          </cell>
        </row>
        <row r="652">
          <cell r="B652" t="str">
            <v>Profesor de Enseñanza Media (G. de E.)</v>
          </cell>
        </row>
        <row r="653">
          <cell r="B653" t="str">
            <v>Profesor de Enseñanza Media (G. de E.)</v>
          </cell>
        </row>
        <row r="654">
          <cell r="B654" t="str">
            <v>Profesor de Enseñanza Media (G. de E.)</v>
          </cell>
        </row>
        <row r="655">
          <cell r="B655" t="str">
            <v>Profesor de Enseñanza Media (G. de E.)</v>
          </cell>
        </row>
        <row r="656">
          <cell r="B656" t="str">
            <v>Profesor de Enseñanza Media (G. de E.)</v>
          </cell>
        </row>
        <row r="657">
          <cell r="B657" t="str">
            <v>Profesor de Enseñanza Media (G. de E.)</v>
          </cell>
        </row>
        <row r="658">
          <cell r="B658" t="str">
            <v>Profesor de Enseñanza Media (G. de E.)</v>
          </cell>
        </row>
        <row r="659">
          <cell r="B659" t="str">
            <v>Profesor de Enseñanza Media Bilingüe (G. de E.)</v>
          </cell>
        </row>
        <row r="660">
          <cell r="B660" t="str">
            <v>Profesor de Enseñanza Media Bilingüe (G. de E.)</v>
          </cell>
        </row>
        <row r="661">
          <cell r="B661" t="str">
            <v>Profesor de Enseñanza Media Bilingüe (G. de E.)</v>
          </cell>
        </row>
        <row r="662">
          <cell r="B662" t="str">
            <v>Profesor de Enseñanza Técnico Profesional ( Liceo Laboratorio) (G. de E.)</v>
          </cell>
        </row>
        <row r="663">
          <cell r="B663" t="str">
            <v>Profesor de Enseñanza Técnico Profesional (III y IV Ciclos, Enseñanza Especial y Escuela Laboratorio) (G. de E.)</v>
          </cell>
        </row>
        <row r="664">
          <cell r="B664" t="str">
            <v>Profesor de Enseñanza Técnico Profesional (III y IV Ciclos, Enseñanza Especial y Escuela Laboratorio) (G. de E.)</v>
          </cell>
        </row>
        <row r="665">
          <cell r="B665" t="str">
            <v>Profesor de Enseñanza Técnico Profesional (III y IV Ciclos, Enseñanza Especial y Escuela Laboratorio) (G. de E.)</v>
          </cell>
        </row>
        <row r="666">
          <cell r="B666" t="str">
            <v>Profesor de Enseñanza Técnico Profesional (III y IV Ciclos, Enseñanza Especial y Escuela Laboratorio) (G. de E.)</v>
          </cell>
        </row>
        <row r="667">
          <cell r="B667" t="str">
            <v>Profesor de Enseñanza Técnico Profesional (III y IV Ciclos, Enseñanza Especial y Escuela Laboratorio) (G. de E.)</v>
          </cell>
        </row>
        <row r="668">
          <cell r="B668" t="str">
            <v>Profesor de Enseñanza Técnico Profesional (III y IV Ciclos, Enseñanza Especial y Escuela Laboratorio) (G. de E.)</v>
          </cell>
        </row>
        <row r="669">
          <cell r="B669" t="str">
            <v>Profesor de Enseñanza Técnico Profesional (III y IV Ciclos, Enseñanza Especial y Escuela Laboratorio) (G. de E.)</v>
          </cell>
        </row>
        <row r="670">
          <cell r="B670" t="str">
            <v>Profesor de Enseñanza Técnico Profesional (III y IV Ciclos, Enseñanza Especial y Escuela Laboratorio) (G. de E.)</v>
          </cell>
        </row>
        <row r="671">
          <cell r="B671" t="str">
            <v>Profesor de Enseñanza Técnico Profesional (III y IV Ciclos, Enseñanza Especial y Escuela Laboratorio) (G. de E.)</v>
          </cell>
        </row>
        <row r="672">
          <cell r="B672" t="str">
            <v>Profesor de Enseñanza Técnico Profesional (III y IV Ciclos, Enseñanza Especial y Escuela Laboratorio) (G. de E.)</v>
          </cell>
        </row>
        <row r="673">
          <cell r="B673" t="str">
            <v>Profesor de Enseñanza Técnico Profesional (III y IV Ciclos, Enseñanza Especial y Escuela Laboratorio) (G. de E.)</v>
          </cell>
        </row>
        <row r="674">
          <cell r="B674" t="str">
            <v>Profesor de Enseñanza Técnico Profesional (III y IV Ciclos, Enseñanza Especial y Escuela Laboratorio) (G. de E.)</v>
          </cell>
        </row>
        <row r="675">
          <cell r="B675" t="str">
            <v>Profesor de Enseñanza Técnico Profesional (III y IV Ciclos, Enseñanza Especial y Escuela Laboratorio) (G. de E.)</v>
          </cell>
        </row>
        <row r="676">
          <cell r="B676" t="str">
            <v>Profesor de Enseñanza Técnico Profesional (III y IV Ciclos, Enseñanza Especial y Escuela Laboratorio) (G. de E.)</v>
          </cell>
        </row>
        <row r="677">
          <cell r="B677" t="str">
            <v>Profesor de Enseñanza Técnico Profesional (III y IV Ciclos, Enseñanza Especial y Escuela Laboratorio) (G. de E.)</v>
          </cell>
        </row>
        <row r="678">
          <cell r="B678" t="str">
            <v>Profesor de Enseñanza Técnico Profesional (III y IV Ciclos, Enseñanza Especial y Escuela Laboratorio) (G. de E.)</v>
          </cell>
        </row>
        <row r="679">
          <cell r="B679" t="str">
            <v>Profesor de Enseñanza Técnico Profesional (III y IV Ciclos, Enseñanza Especial y Escuela Laboratorio) (G. de E.)</v>
          </cell>
        </row>
        <row r="680">
          <cell r="B680" t="str">
            <v>Profesor de Enseñanza Técnico Profesional (III y IV Ciclos, Enseñanza Especial y Escuela Laboratorio) (G. de E.)</v>
          </cell>
        </row>
        <row r="681">
          <cell r="B681" t="str">
            <v>Profesor de Enseñanza Técnico Profesional (III y IV Ciclos, Enseñanza Especial y Escuela Laboratorio) (G. de E.)</v>
          </cell>
        </row>
        <row r="682">
          <cell r="B682" t="str">
            <v>Profesor de Enseñanza Técnico Profesional (III y IV Ciclos, Enseñanza Especial y Escuela Laboratorio) (G. de E.)</v>
          </cell>
        </row>
        <row r="683">
          <cell r="B683" t="str">
            <v>Profesor de Enseñanza Técnico Profesional (III y IV Ciclos, Enseñanza Especial y Escuela Laboratorio) (G. de E.)</v>
          </cell>
        </row>
        <row r="684">
          <cell r="B684" t="str">
            <v>Profesor de Enseñanza Técnico Profesional (III y IV Ciclos, Enseñanza Especial y Escuela Laboratorio) (G. de E.)</v>
          </cell>
        </row>
        <row r="685">
          <cell r="B685" t="str">
            <v>Profesor de Enseñanza Técnico Profesional (III y IV Ciclos, Enseñanza Especial y Escuela Laboratorio) (G. de E.)</v>
          </cell>
        </row>
        <row r="686">
          <cell r="B686" t="str">
            <v>Profesor de Enseñanza Técnico Profesional (III y IV Ciclos, Enseñanza Especial y Escuela Laboratorio) (G. de E.)</v>
          </cell>
        </row>
        <row r="687">
          <cell r="B687" t="str">
            <v>Profesor de Enseñanza Técnico Profesional (III y IV Ciclos, Enseñanza Especial y Escuela Laboratorio) (G. de E.)</v>
          </cell>
        </row>
        <row r="688">
          <cell r="B688" t="str">
            <v>Profesor de Enseñanza Técnico Profesional (III y IV Ciclos, Enseñanza Especial y Escuela Laboratorio) (G. de E.)</v>
          </cell>
        </row>
        <row r="689">
          <cell r="B689" t="str">
            <v>Profesor de Enseñanza Técnico Profesional (III y IV Ciclos, Enseñanza Especial y Escuela Laboratorio) (G. de E.)</v>
          </cell>
        </row>
        <row r="690">
          <cell r="B690" t="str">
            <v>Profesor de Enseñanza Técnico Profesional (III y IV Ciclos, Enseñanza Especial y Escuela Laboratorio) (G. de E.)</v>
          </cell>
        </row>
        <row r="691">
          <cell r="B691" t="str">
            <v>Profesor de Enseñanza Técnico Profesional (III y IV Ciclos, Enseñanza Especial y Escuela Laboratorio) (G. de E.)</v>
          </cell>
        </row>
        <row r="692">
          <cell r="B692" t="str">
            <v>Profesor de Enseñanza Técnico Profesional (III y IV Ciclos, Enseñanza Especial y Escuela Laboratorio) (G. de E.)</v>
          </cell>
        </row>
        <row r="693">
          <cell r="B693" t="str">
            <v>Profesor de Enseñanza Técnico Profesional (III y IV Ciclos, Enseñanza Especial y Escuela Laboratorio) (G. de E.)</v>
          </cell>
        </row>
        <row r="694">
          <cell r="B694" t="str">
            <v>Profesor de Enseñanza Técnico Profesional (III y IV Ciclos, Enseñanza Especial y Escuela Laboratorio) (G. de E.)</v>
          </cell>
        </row>
        <row r="695">
          <cell r="B695" t="str">
            <v>Profesor de Enseñanza Técnico Profesional (III y IV Ciclos, Enseñanza Especial y Escuela Laboratorio) (G. de E.)</v>
          </cell>
        </row>
        <row r="696">
          <cell r="B696" t="str">
            <v>Profesor de Enseñanza Técnico Profesional (III y IV Ciclos, Enseñanza Especial y Escuela Laboratorio) (G. de E.)</v>
          </cell>
        </row>
        <row r="697">
          <cell r="B697" t="str">
            <v>Profesor de Enseñanza Técnico Profesional (III y IV Ciclos, Enseñanza Especial y Escuela Laboratorio) (G. de E.)</v>
          </cell>
        </row>
        <row r="698">
          <cell r="B698" t="str">
            <v>Profesor de Enseñanza Técnico Profesional (III y IV Ciclos, Enseñanza Especial y Escuela Laboratorio) (G. de E.)</v>
          </cell>
        </row>
        <row r="699">
          <cell r="B699" t="str">
            <v>Profesor de Enseñanza Técnico Profesional (III y IV Ciclos, Enseñanza Especial y Escuela Laboratorio) (G. de E.)</v>
          </cell>
        </row>
        <row r="700">
          <cell r="B700" t="str">
            <v>Profesor de Enseñanza Técnico Profesional (III y IV Ciclos, Enseñanza Especial y Escuela Laboratorio) (G. de E.)</v>
          </cell>
        </row>
        <row r="701">
          <cell r="B701" t="str">
            <v>Profesor de Enseñanza Técnico Profesional (III y IV Ciclos, Enseñanza Especial y Escuela Laboratorio) (G. de E.)</v>
          </cell>
        </row>
        <row r="702">
          <cell r="B702" t="str">
            <v>Profesor de Enseñanza Técnico Profesional (III y IV Ciclos, Enseñanza Especial y Escuela Laboratorio) (G. de E.)</v>
          </cell>
        </row>
        <row r="703">
          <cell r="B703" t="str">
            <v>Profesor de Enseñanza Técnico Profesional (III y IV Ciclos, Enseñanza Especial y Escuela Laboratorio) (G. de E.)</v>
          </cell>
        </row>
        <row r="704">
          <cell r="B704" t="str">
            <v>Profesor de Enseñanza Técnico Profesional (III y IV Ciclos, Enseñanza Especial y Escuela Laboratorio) (G. de E.)</v>
          </cell>
        </row>
        <row r="705">
          <cell r="B705" t="str">
            <v>Profesor de Enseñanza Técnico Profesional (III y IV Ciclos, Enseñanza Especial y Escuela Laboratorio) (G. de E.)</v>
          </cell>
        </row>
        <row r="706">
          <cell r="B706" t="str">
            <v>Profesor de Enseñanza Técnico Profesional (III y IV Ciclos, Enseñanza Especial y Escuela Laboratorio) (G. de E.)</v>
          </cell>
        </row>
        <row r="707">
          <cell r="B707" t="str">
            <v>Profesor de Enseñanza Técnico Profesional (III y IV Ciclos, Enseñanza Especial y Escuela Laboratorio) (G. de E.)</v>
          </cell>
        </row>
        <row r="708">
          <cell r="B708" t="str">
            <v>Profesor de Enseñanza Técnico Profesional (III y IV Ciclos, Enseñanza Especial y Escuela Laboratorio) (G. de E.)</v>
          </cell>
        </row>
        <row r="709">
          <cell r="B709" t="str">
            <v>Profesor de Enseñanza Técnico Profesional (III y IV Ciclos, Enseñanza Especial y Escuela Laboratorio) (G. de E.)</v>
          </cell>
        </row>
        <row r="710">
          <cell r="B710" t="str">
            <v>Profesor de Enseñanza Técnico Profesional (III y IV Ciclos, Enseñanza Especial y Escuela Laboratorio) (G. de E.)</v>
          </cell>
        </row>
        <row r="711">
          <cell r="B711" t="str">
            <v>Profesor de Enseñanza Técnico Profesional (III y IV Ciclos, Enseñanza Especial y Escuela Laboratorio) (G. de E.)</v>
          </cell>
        </row>
        <row r="712">
          <cell r="B712" t="str">
            <v>Profesor de Enseñanza Técnico Profesional (III y IV Ciclos, Enseñanza Especial y Escuela Laboratorio) (G. de E.)</v>
          </cell>
        </row>
        <row r="713">
          <cell r="B713" t="str">
            <v xml:space="preserve">Profesor de enseñanza técnico profesional bilingue (III ciclo, educación diversificada o enseñanza especial) </v>
          </cell>
        </row>
        <row r="714">
          <cell r="B714" t="str">
            <v xml:space="preserve">Profesor de enseñanza técnico profesional bilingue (III ciclo, educación diversificada o enseñanza especial) </v>
          </cell>
        </row>
        <row r="715">
          <cell r="B715" t="str">
            <v xml:space="preserve">Profesor de enseñanza técnico profesional bilingue (III ciclo, educación diversificada o enseñanza especial) </v>
          </cell>
        </row>
        <row r="716">
          <cell r="B716" t="str">
            <v>Profesor de Enseñanza Técnico Profesional en Idioma Inglés (III y IV Ciclos, Enseñanza Especial y Escuela Laboratorio) (G. de E.)</v>
          </cell>
        </row>
        <row r="717">
          <cell r="B717" t="str">
            <v>Profesor de Enseñanza Técnico Profesional en Idioma Inglés (III y IV Ciclos, Enseñanza Especial y Escuela Laboratorio) (G. de 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1647EC-7261-4895-B628-8DD75B68A64E}" name="Tabla1" displayName="Tabla1" ref="A1:R5029" totalsRowShown="0" headerRowDxfId="19" dataDxfId="18">
  <autoFilter ref="A1:R5029" xr:uid="{BB1647EC-7261-4895-B628-8DD75B68A64E}"/>
  <tableColumns count="18">
    <tableColumn id="28" xr3:uid="{A10B5F04-34E9-48D8-B03D-B0AC7C34916E}" name="N Cédula" dataDxfId="17"/>
    <tableColumn id="2" xr3:uid="{858F37BF-3C03-4F8C-AD12-C399DFADF45A}" name="Nombre" dataDxfId="16"/>
    <tableColumn id="3" xr3:uid="{0C5BF7DF-D27E-4D1B-B8C9-27863093138D}" name="Puesto" dataDxfId="15"/>
    <tableColumn id="4" xr3:uid="{1BE3A6F7-2DBE-4DDC-A3F5-09B1E9C167DD}" name="Lecciones" dataDxfId="14"/>
    <tableColumn id="10" xr3:uid="{DE47E8B6-6F49-423F-949D-C4BB8F8BB7B1}" name="Clase Puesto" dataDxfId="13"/>
    <tableColumn id="12" xr3:uid="{CF433017-8BF4-4AE6-BF13-08764CAA43E6}" name="Especialidad" dataDxfId="12"/>
    <tableColumn id="15" xr3:uid="{2293B5F2-BF50-463C-917F-914EBF95381A}" name="Código Presupuestario" dataDxfId="11"/>
    <tableColumn id="16" xr3:uid="{5CFB8210-B54D-4E41-BB7B-0B7FA7F092C8}" name="Institucion" dataDxfId="10"/>
    <tableColumn id="17" xr3:uid="{DB5CAE33-6476-44DB-B019-636A06E0E2AD}" name="Correo Institución" dataDxfId="9"/>
    <tableColumn id="18" xr3:uid="{775BA028-E386-4E17-B743-B5D16CE03512}" name="Circuito" dataDxfId="8"/>
    <tableColumn id="19" xr3:uid="{C28326FA-6928-4375-8442-DAA89223CFFF}" name="Región" dataDxfId="7"/>
    <tableColumn id="20" xr3:uid="{F4D4A00D-A634-4995-AF3A-73DD84B63F61}" name="Provincia/Cantón/Distrito" dataDxfId="6"/>
    <tableColumn id="22" xr3:uid="{6A41E381-80CA-4C4C-9159-BEAFD305F4F9}" name="Correo Electrónico" dataDxfId="5"/>
    <tableColumn id="25" xr3:uid="{46862076-6BAB-42A8-B0BF-4F746049D780}" name="Recargo" dataDxfId="4"/>
    <tableColumn id="26" xr3:uid="{7163D730-4596-401B-A1E0-6A86261C7A28}" name="Rige Recargo" dataDxfId="3"/>
    <tableColumn id="27" xr3:uid="{6C5552C7-67CF-4F3A-894B-FFFB50E59861}" name="Vence Recargo" dataDxfId="2"/>
    <tableColumn id="29" xr3:uid="{031B8C43-B973-4BAB-97AD-C972515B1483}" name="Código Institución" dataDxfId="1"/>
    <tableColumn id="30" xr3:uid="{373CDBF1-EE44-402D-81DD-F0195EE7ADB4}" name="Código Formulari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32AD-499C-4713-95A1-B6C1CA3A885F}">
  <sheetPr>
    <pageSetUpPr fitToPage="1"/>
  </sheetPr>
  <dimension ref="A1:K100"/>
  <sheetViews>
    <sheetView showGridLines="0" tabSelected="1" topLeftCell="A44" zoomScale="60" zoomScaleNormal="60" workbookViewId="0">
      <selection activeCell="A36" sqref="A36:J54"/>
    </sheetView>
  </sheetViews>
  <sheetFormatPr baseColWidth="10" defaultColWidth="11.54296875" defaultRowHeight="14" x14ac:dyDescent="0.3"/>
  <cols>
    <col min="1" max="1" width="3.453125" style="1" customWidth="1"/>
    <col min="2" max="2" width="35.453125" style="1" customWidth="1"/>
    <col min="3" max="3" width="20.08984375" style="1" customWidth="1"/>
    <col min="4" max="4" width="39.26953125" style="1" customWidth="1"/>
    <col min="5" max="5" width="13.81640625" style="1" customWidth="1"/>
    <col min="6" max="6" width="12.453125" style="1" customWidth="1"/>
    <col min="7" max="7" width="46.54296875" style="1" customWidth="1"/>
    <col min="8" max="8" width="16.90625" style="1" customWidth="1"/>
    <col min="9" max="9" width="34.08984375" style="1" customWidth="1"/>
    <col min="10" max="10" width="36.7265625" style="1" customWidth="1"/>
    <col min="11" max="19" width="11.54296875" style="1" customWidth="1"/>
    <col min="20" max="16384" width="11.54296875" style="1"/>
  </cols>
  <sheetData>
    <row r="1" spans="1:10" ht="11.25" customHeight="1" x14ac:dyDescent="0.3">
      <c r="A1" s="151"/>
      <c r="B1" s="152"/>
      <c r="C1" s="152"/>
      <c r="D1" s="152"/>
      <c r="E1" s="152"/>
      <c r="F1" s="152"/>
      <c r="G1" s="152"/>
      <c r="H1" s="152"/>
      <c r="I1" s="152"/>
      <c r="J1" s="153"/>
    </row>
    <row r="2" spans="1:10" ht="18" customHeight="1" x14ac:dyDescent="0.3">
      <c r="A2" s="154"/>
      <c r="B2" s="155"/>
      <c r="C2" s="155"/>
      <c r="D2" s="155"/>
      <c r="E2" s="155"/>
      <c r="F2" s="155"/>
      <c r="G2" s="155"/>
      <c r="H2" s="155"/>
      <c r="I2" s="155"/>
      <c r="J2" s="156"/>
    </row>
    <row r="3" spans="1:10" ht="18" customHeight="1" x14ac:dyDescent="0.3">
      <c r="A3" s="154"/>
      <c r="B3" s="155"/>
      <c r="C3" s="155"/>
      <c r="D3" s="155"/>
      <c r="E3" s="155"/>
      <c r="F3" s="155"/>
      <c r="G3" s="155"/>
      <c r="H3" s="155"/>
      <c r="I3" s="155"/>
      <c r="J3" s="156"/>
    </row>
    <row r="4" spans="1:10" ht="28.5" customHeight="1" thickBot="1" x14ac:dyDescent="0.35">
      <c r="A4" s="157"/>
      <c r="B4" s="158"/>
      <c r="C4" s="158"/>
      <c r="D4" s="158"/>
      <c r="E4" s="158"/>
      <c r="F4" s="158"/>
      <c r="G4" s="158"/>
      <c r="H4" s="158"/>
      <c r="I4" s="158"/>
      <c r="J4" s="159"/>
    </row>
    <row r="5" spans="1:10" s="42" customFormat="1" ht="13.5" customHeight="1" x14ac:dyDescent="0.25">
      <c r="A5" s="160" t="s">
        <v>2</v>
      </c>
      <c r="B5" s="161"/>
      <c r="C5" s="161"/>
      <c r="D5" s="161"/>
      <c r="E5" s="161"/>
      <c r="F5" s="161"/>
      <c r="G5" s="161"/>
      <c r="H5" s="161"/>
      <c r="I5" s="161"/>
      <c r="J5" s="162"/>
    </row>
    <row r="6" spans="1:10" s="42" customFormat="1" ht="27.75" customHeight="1" x14ac:dyDescent="0.25">
      <c r="A6" s="311" t="s">
        <v>3</v>
      </c>
      <c r="B6" s="312"/>
      <c r="C6" s="312"/>
      <c r="D6" s="312"/>
      <c r="E6" s="312"/>
      <c r="F6" s="312"/>
      <c r="G6" s="312"/>
      <c r="H6" s="312"/>
      <c r="I6" s="312"/>
      <c r="J6" s="313"/>
    </row>
    <row r="7" spans="1:10" ht="8.25" customHeight="1" thickBot="1" x14ac:dyDescent="0.35">
      <c r="A7" s="323"/>
      <c r="B7" s="324"/>
      <c r="C7" s="324"/>
      <c r="D7" s="324"/>
      <c r="E7" s="324"/>
      <c r="F7" s="324"/>
      <c r="G7" s="324"/>
      <c r="H7" s="324"/>
      <c r="I7" s="324"/>
      <c r="J7" s="325"/>
    </row>
    <row r="8" spans="1:10" ht="24.75" customHeight="1" thickBot="1" x14ac:dyDescent="0.35">
      <c r="A8" s="323"/>
      <c r="B8" s="324"/>
      <c r="C8" s="324"/>
      <c r="D8" s="324"/>
      <c r="E8" s="324"/>
      <c r="F8" s="324"/>
      <c r="G8" s="324"/>
      <c r="H8" s="324"/>
      <c r="I8" s="327" t="s">
        <v>22280</v>
      </c>
      <c r="J8" s="328"/>
    </row>
    <row r="9" spans="1:10" ht="20.149999999999999" customHeight="1" x14ac:dyDescent="0.3">
      <c r="A9" s="134" t="s">
        <v>22274</v>
      </c>
      <c r="B9" s="126"/>
      <c r="C9" s="20"/>
      <c r="D9" s="299"/>
      <c r="E9" s="300"/>
      <c r="F9" s="300"/>
      <c r="G9" s="300"/>
      <c r="H9" s="300"/>
      <c r="I9" s="326"/>
      <c r="J9" s="118"/>
    </row>
    <row r="10" spans="1:10" ht="20.149999999999999" customHeight="1" x14ac:dyDescent="0.3">
      <c r="A10" s="134" t="s">
        <v>4</v>
      </c>
      <c r="B10" s="126"/>
      <c r="C10" s="20"/>
      <c r="D10" s="301"/>
      <c r="E10" s="302"/>
      <c r="F10" s="302"/>
      <c r="G10" s="302"/>
      <c r="H10" s="302"/>
      <c r="I10" s="303"/>
      <c r="J10" s="118"/>
    </row>
    <row r="11" spans="1:10" ht="20.149999999999999" customHeight="1" x14ac:dyDescent="0.3">
      <c r="A11" s="134" t="s">
        <v>5</v>
      </c>
      <c r="B11" s="126"/>
      <c r="C11" s="20"/>
      <c r="D11" s="304"/>
      <c r="E11" s="305"/>
      <c r="F11" s="305"/>
      <c r="G11" s="305"/>
      <c r="H11" s="305"/>
      <c r="I11" s="306"/>
      <c r="J11" s="118"/>
    </row>
    <row r="12" spans="1:10" ht="20.149999999999999" customHeight="1" x14ac:dyDescent="0.3">
      <c r="A12" s="134" t="s">
        <v>6</v>
      </c>
      <c r="B12" s="126"/>
      <c r="C12" s="20"/>
      <c r="D12" s="304"/>
      <c r="E12" s="305"/>
      <c r="F12" s="305"/>
      <c r="G12" s="305"/>
      <c r="H12" s="305"/>
      <c r="I12" s="306"/>
      <c r="J12" s="118"/>
    </row>
    <row r="13" spans="1:10" ht="20.149999999999999" customHeight="1" thickBot="1" x14ac:dyDescent="0.35">
      <c r="A13" s="135" t="s">
        <v>7</v>
      </c>
      <c r="B13" s="136"/>
      <c r="C13" s="119"/>
      <c r="D13" s="307"/>
      <c r="E13" s="308"/>
      <c r="F13" s="308"/>
      <c r="G13" s="308"/>
      <c r="H13" s="308"/>
      <c r="I13" s="309"/>
      <c r="J13" s="118"/>
    </row>
    <row r="14" spans="1:10" ht="20.149999999999999" customHeight="1" x14ac:dyDescent="0.3">
      <c r="A14" s="177"/>
      <c r="B14" s="178"/>
      <c r="C14" s="178"/>
      <c r="D14" s="178"/>
      <c r="E14" s="178"/>
      <c r="F14" s="178"/>
      <c r="G14" s="178"/>
      <c r="H14" s="178"/>
      <c r="I14" s="178"/>
      <c r="J14" s="179"/>
    </row>
    <row r="15" spans="1:10" s="42" customFormat="1" ht="13" customHeight="1" x14ac:dyDescent="0.25">
      <c r="A15" s="177"/>
      <c r="B15" s="178"/>
      <c r="C15" s="178"/>
      <c r="D15" s="178"/>
      <c r="E15" s="178"/>
      <c r="F15" s="178"/>
      <c r="G15" s="178"/>
      <c r="H15" s="178"/>
      <c r="I15" s="178"/>
      <c r="J15" s="179"/>
    </row>
    <row r="16" spans="1:10" s="42" customFormat="1" ht="13" customHeight="1" thickBot="1" x14ac:dyDescent="0.3">
      <c r="A16" s="180"/>
      <c r="B16" s="181"/>
      <c r="C16" s="181"/>
      <c r="D16" s="181"/>
      <c r="E16" s="181"/>
      <c r="F16" s="181"/>
      <c r="G16" s="181"/>
      <c r="H16" s="181"/>
      <c r="I16" s="181"/>
      <c r="J16" s="182"/>
    </row>
    <row r="17" spans="1:11" s="42" customFormat="1" ht="14.5" customHeight="1" x14ac:dyDescent="0.25">
      <c r="A17" s="183" t="s">
        <v>15</v>
      </c>
      <c r="B17" s="184"/>
      <c r="C17" s="184"/>
      <c r="D17" s="184"/>
      <c r="E17" s="184"/>
      <c r="F17" s="184"/>
      <c r="G17" s="184"/>
      <c r="H17" s="184"/>
      <c r="I17" s="184"/>
      <c r="J17" s="185"/>
    </row>
    <row r="18" spans="1:11" s="42" customFormat="1" ht="13" customHeight="1" x14ac:dyDescent="0.25">
      <c r="A18" s="186" t="s">
        <v>8</v>
      </c>
      <c r="B18" s="187"/>
      <c r="C18" s="187"/>
      <c r="D18" s="187"/>
      <c r="E18" s="187"/>
      <c r="F18" s="187"/>
      <c r="G18" s="187"/>
      <c r="H18" s="187"/>
      <c r="I18" s="187"/>
      <c r="J18" s="188"/>
    </row>
    <row r="19" spans="1:11" s="42" customFormat="1" ht="21.65" customHeight="1" thickBot="1" x14ac:dyDescent="0.3">
      <c r="A19" s="189" t="s">
        <v>16</v>
      </c>
      <c r="B19" s="190"/>
      <c r="C19" s="190"/>
      <c r="D19" s="190"/>
      <c r="E19" s="190"/>
      <c r="F19" s="190"/>
      <c r="G19" s="190"/>
      <c r="H19" s="190"/>
      <c r="I19" s="190"/>
      <c r="J19" s="191"/>
    </row>
    <row r="20" spans="1:11" s="42" customFormat="1" ht="60" customHeight="1" x14ac:dyDescent="0.25">
      <c r="A20" s="120" t="s">
        <v>9</v>
      </c>
      <c r="B20" s="132" t="s">
        <v>10</v>
      </c>
      <c r="C20" s="133" t="s">
        <v>11</v>
      </c>
      <c r="D20" s="132" t="s">
        <v>14</v>
      </c>
      <c r="E20" s="132" t="s">
        <v>12</v>
      </c>
      <c r="F20" s="132" t="s">
        <v>13</v>
      </c>
      <c r="G20" s="132" t="s">
        <v>22271</v>
      </c>
      <c r="H20" s="150" t="s">
        <v>22277</v>
      </c>
      <c r="I20" s="132" t="s">
        <v>22259</v>
      </c>
      <c r="J20" s="132" t="s">
        <v>22270</v>
      </c>
    </row>
    <row r="21" spans="1:11" s="42" customFormat="1" ht="65" customHeight="1" x14ac:dyDescent="0.25">
      <c r="A21" s="58">
        <v>1</v>
      </c>
      <c r="B21" s="121"/>
      <c r="C21" s="131"/>
      <c r="D21" s="310"/>
      <c r="E21" s="123"/>
      <c r="F21" s="123"/>
      <c r="G21" s="121"/>
      <c r="H21" s="121"/>
      <c r="I21" s="121"/>
      <c r="J21" s="121"/>
      <c r="K21" s="117"/>
    </row>
    <row r="22" spans="1:11" s="42" customFormat="1" ht="65" customHeight="1" x14ac:dyDescent="0.25">
      <c r="A22" s="58">
        <v>2</v>
      </c>
      <c r="B22" s="121"/>
      <c r="C22" s="122"/>
      <c r="D22" s="310"/>
      <c r="E22" s="123"/>
      <c r="F22" s="123"/>
      <c r="G22" s="121"/>
      <c r="H22" s="121"/>
      <c r="I22" s="121"/>
      <c r="J22" s="121"/>
    </row>
    <row r="23" spans="1:11" s="42" customFormat="1" ht="65" customHeight="1" x14ac:dyDescent="0.25">
      <c r="A23" s="58">
        <v>3</v>
      </c>
      <c r="B23" s="121"/>
      <c r="C23" s="125"/>
      <c r="D23" s="310"/>
      <c r="E23" s="123"/>
      <c r="F23" s="123"/>
      <c r="G23" s="121"/>
      <c r="H23" s="121"/>
      <c r="I23" s="121"/>
      <c r="J23" s="121"/>
    </row>
    <row r="24" spans="1:11" s="42" customFormat="1" ht="65" customHeight="1" x14ac:dyDescent="0.25">
      <c r="A24" s="58">
        <v>4</v>
      </c>
      <c r="B24" s="121"/>
      <c r="C24" s="125"/>
      <c r="D24" s="310"/>
      <c r="E24" s="123"/>
      <c r="F24" s="123"/>
      <c r="G24" s="121"/>
      <c r="H24" s="121"/>
      <c r="I24" s="121"/>
      <c r="J24" s="121"/>
    </row>
    <row r="25" spans="1:11" s="42" customFormat="1" ht="65" customHeight="1" x14ac:dyDescent="0.25">
      <c r="A25" s="58">
        <v>5</v>
      </c>
      <c r="B25" s="121"/>
      <c r="C25" s="125"/>
      <c r="D25" s="310"/>
      <c r="E25" s="123"/>
      <c r="F25" s="123"/>
      <c r="G25" s="121"/>
      <c r="H25" s="121"/>
      <c r="I25" s="121"/>
      <c r="J25" s="121"/>
    </row>
    <row r="26" spans="1:11" s="42" customFormat="1" ht="65" customHeight="1" x14ac:dyDescent="0.35">
      <c r="A26" s="58">
        <v>6</v>
      </c>
      <c r="B26" s="121"/>
      <c r="C26" s="124"/>
      <c r="D26" s="310"/>
      <c r="E26" s="123"/>
      <c r="F26" s="123"/>
      <c r="G26" s="121"/>
      <c r="H26" s="121"/>
      <c r="I26" s="121"/>
      <c r="J26" s="121"/>
    </row>
    <row r="27" spans="1:11" s="42" customFormat="1" ht="65" customHeight="1" x14ac:dyDescent="0.25">
      <c r="A27" s="58">
        <v>7</v>
      </c>
      <c r="B27" s="121"/>
      <c r="C27" s="125"/>
      <c r="D27" s="310"/>
      <c r="E27" s="123"/>
      <c r="F27" s="123"/>
      <c r="G27" s="121"/>
      <c r="H27" s="121"/>
      <c r="I27" s="121"/>
      <c r="J27" s="121"/>
    </row>
    <row r="28" spans="1:11" s="42" customFormat="1" ht="65" customHeight="1" x14ac:dyDescent="0.25">
      <c r="A28" s="58">
        <v>8</v>
      </c>
      <c r="B28" s="121"/>
      <c r="C28" s="125"/>
      <c r="D28" s="310"/>
      <c r="E28" s="123"/>
      <c r="F28" s="123"/>
      <c r="G28" s="121"/>
      <c r="H28" s="121"/>
      <c r="I28" s="121"/>
      <c r="J28" s="121"/>
    </row>
    <row r="29" spans="1:11" s="42" customFormat="1" ht="65" customHeight="1" x14ac:dyDescent="0.25">
      <c r="A29" s="58">
        <v>9</v>
      </c>
      <c r="B29" s="121"/>
      <c r="C29" s="125"/>
      <c r="D29" s="310"/>
      <c r="E29" s="123"/>
      <c r="F29" s="123"/>
      <c r="G29" s="121"/>
      <c r="H29" s="121"/>
      <c r="I29" s="121"/>
      <c r="J29" s="121"/>
    </row>
    <row r="30" spans="1:11" s="42" customFormat="1" ht="65" customHeight="1" x14ac:dyDescent="0.25">
      <c r="A30" s="58">
        <v>10</v>
      </c>
      <c r="B30" s="121"/>
      <c r="C30" s="125"/>
      <c r="D30" s="310" t="str">
        <f>+IFERROR(VLOOKUP(C30,RP!A:N,25,0),"")</f>
        <v/>
      </c>
      <c r="E30" s="123"/>
      <c r="F30" s="123"/>
      <c r="G30" s="121"/>
      <c r="H30" s="121"/>
      <c r="I30" s="121"/>
      <c r="J30" s="121"/>
    </row>
    <row r="31" spans="1:11" s="42" customFormat="1" ht="65" customHeight="1" x14ac:dyDescent="0.25">
      <c r="A31" s="58">
        <v>11</v>
      </c>
      <c r="B31" s="121"/>
      <c r="C31" s="125"/>
      <c r="D31" s="310"/>
      <c r="E31" s="123"/>
      <c r="F31" s="123"/>
      <c r="G31" s="121"/>
      <c r="H31" s="121"/>
      <c r="I31" s="121"/>
      <c r="J31" s="121"/>
    </row>
    <row r="32" spans="1:11" s="42" customFormat="1" ht="65" customHeight="1" x14ac:dyDescent="0.25">
      <c r="A32" s="58">
        <v>12</v>
      </c>
      <c r="B32" s="121"/>
      <c r="C32" s="125"/>
      <c r="D32" s="310"/>
      <c r="E32" s="123"/>
      <c r="F32" s="123"/>
      <c r="G32" s="121"/>
      <c r="H32" s="121"/>
      <c r="I32" s="121"/>
      <c r="J32" s="121"/>
    </row>
    <row r="33" spans="1:10" s="42" customFormat="1" ht="65" customHeight="1" x14ac:dyDescent="0.25">
      <c r="A33" s="58">
        <v>13</v>
      </c>
      <c r="B33" s="121"/>
      <c r="C33" s="125"/>
      <c r="D33" s="310"/>
      <c r="E33" s="123"/>
      <c r="F33" s="123"/>
      <c r="G33" s="121"/>
      <c r="H33" s="121"/>
      <c r="I33" s="121"/>
      <c r="J33" s="121"/>
    </row>
    <row r="34" spans="1:10" s="42" customFormat="1" ht="65" customHeight="1" x14ac:dyDescent="0.25">
      <c r="A34" s="58">
        <v>14</v>
      </c>
      <c r="B34" s="121"/>
      <c r="C34" s="125"/>
      <c r="D34" s="310"/>
      <c r="E34" s="123"/>
      <c r="F34" s="123"/>
      <c r="G34" s="121"/>
      <c r="H34" s="121"/>
      <c r="I34" s="121"/>
      <c r="J34" s="121"/>
    </row>
    <row r="35" spans="1:10" s="42" customFormat="1" ht="64" customHeight="1" x14ac:dyDescent="0.25">
      <c r="A35" s="58">
        <v>15</v>
      </c>
      <c r="B35" s="121"/>
      <c r="C35" s="125"/>
      <c r="D35" s="310"/>
      <c r="E35" s="123"/>
      <c r="F35" s="123"/>
      <c r="G35" s="121"/>
      <c r="H35" s="121"/>
      <c r="I35" s="121"/>
      <c r="J35" s="121"/>
    </row>
    <row r="36" spans="1:10" s="42" customFormat="1" ht="25.5" customHeight="1" x14ac:dyDescent="0.25">
      <c r="A36" s="314" t="s">
        <v>22281</v>
      </c>
      <c r="B36" s="315"/>
      <c r="C36" s="315"/>
      <c r="D36" s="315"/>
      <c r="E36" s="315"/>
      <c r="F36" s="315"/>
      <c r="G36" s="315"/>
      <c r="H36" s="315"/>
      <c r="I36" s="315"/>
      <c r="J36" s="316"/>
    </row>
    <row r="37" spans="1:10" ht="14.15" customHeight="1" x14ac:dyDescent="0.3">
      <c r="A37" s="317"/>
      <c r="B37" s="318"/>
      <c r="C37" s="318"/>
      <c r="D37" s="318"/>
      <c r="E37" s="318"/>
      <c r="F37" s="318"/>
      <c r="G37" s="318"/>
      <c r="H37" s="318"/>
      <c r="I37" s="318"/>
      <c r="J37" s="319"/>
    </row>
    <row r="38" spans="1:10" ht="5.15" customHeight="1" x14ac:dyDescent="0.3">
      <c r="A38" s="317"/>
      <c r="B38" s="318"/>
      <c r="C38" s="318"/>
      <c r="D38" s="318"/>
      <c r="E38" s="318"/>
      <c r="F38" s="318"/>
      <c r="G38" s="318"/>
      <c r="H38" s="318"/>
      <c r="I38" s="318"/>
      <c r="J38" s="319"/>
    </row>
    <row r="39" spans="1:10" ht="14" customHeight="1" x14ac:dyDescent="0.3">
      <c r="A39" s="317"/>
      <c r="B39" s="318"/>
      <c r="C39" s="318"/>
      <c r="D39" s="318"/>
      <c r="E39" s="318"/>
      <c r="F39" s="318"/>
      <c r="G39" s="318"/>
      <c r="H39" s="318"/>
      <c r="I39" s="318"/>
      <c r="J39" s="319"/>
    </row>
    <row r="40" spans="1:10" ht="14" customHeight="1" x14ac:dyDescent="0.3">
      <c r="A40" s="317"/>
      <c r="B40" s="318"/>
      <c r="C40" s="318"/>
      <c r="D40" s="318"/>
      <c r="E40" s="318"/>
      <c r="F40" s="318"/>
      <c r="G40" s="318"/>
      <c r="H40" s="318"/>
      <c r="I40" s="318"/>
      <c r="J40" s="319"/>
    </row>
    <row r="41" spans="1:10" ht="14" customHeight="1" x14ac:dyDescent="0.3">
      <c r="A41" s="317"/>
      <c r="B41" s="318"/>
      <c r="C41" s="318"/>
      <c r="D41" s="318"/>
      <c r="E41" s="318"/>
      <c r="F41" s="318"/>
      <c r="G41" s="318"/>
      <c r="H41" s="318"/>
      <c r="I41" s="318"/>
      <c r="J41" s="319"/>
    </row>
    <row r="42" spans="1:10" ht="14" customHeight="1" x14ac:dyDescent="0.3">
      <c r="A42" s="317"/>
      <c r="B42" s="318"/>
      <c r="C42" s="318"/>
      <c r="D42" s="318"/>
      <c r="E42" s="318"/>
      <c r="F42" s="318"/>
      <c r="G42" s="318"/>
      <c r="H42" s="318"/>
      <c r="I42" s="318"/>
      <c r="J42" s="319"/>
    </row>
    <row r="43" spans="1:10" ht="14" customHeight="1" x14ac:dyDescent="0.3">
      <c r="A43" s="317"/>
      <c r="B43" s="318"/>
      <c r="C43" s="318"/>
      <c r="D43" s="318"/>
      <c r="E43" s="318"/>
      <c r="F43" s="318"/>
      <c r="G43" s="318"/>
      <c r="H43" s="318"/>
      <c r="I43" s="318"/>
      <c r="J43" s="319"/>
    </row>
    <row r="44" spans="1:10" ht="14" customHeight="1" x14ac:dyDescent="0.3">
      <c r="A44" s="317"/>
      <c r="B44" s="318"/>
      <c r="C44" s="318"/>
      <c r="D44" s="318"/>
      <c r="E44" s="318"/>
      <c r="F44" s="318"/>
      <c r="G44" s="318"/>
      <c r="H44" s="318"/>
      <c r="I44" s="318"/>
      <c r="J44" s="319"/>
    </row>
    <row r="45" spans="1:10" ht="14" customHeight="1" x14ac:dyDescent="0.3">
      <c r="A45" s="317"/>
      <c r="B45" s="318"/>
      <c r="C45" s="318"/>
      <c r="D45" s="318"/>
      <c r="E45" s="318"/>
      <c r="F45" s="318"/>
      <c r="G45" s="318"/>
      <c r="H45" s="318"/>
      <c r="I45" s="318"/>
      <c r="J45" s="319"/>
    </row>
    <row r="46" spans="1:10" ht="14" customHeight="1" x14ac:dyDescent="0.3">
      <c r="A46" s="317"/>
      <c r="B46" s="318"/>
      <c r="C46" s="318"/>
      <c r="D46" s="318"/>
      <c r="E46" s="318"/>
      <c r="F46" s="318"/>
      <c r="G46" s="318"/>
      <c r="H46" s="318"/>
      <c r="I46" s="318"/>
      <c r="J46" s="319"/>
    </row>
    <row r="47" spans="1:10" ht="14" customHeight="1" x14ac:dyDescent="0.3">
      <c r="A47" s="317"/>
      <c r="B47" s="318"/>
      <c r="C47" s="318"/>
      <c r="D47" s="318"/>
      <c r="E47" s="318"/>
      <c r="F47" s="318"/>
      <c r="G47" s="318"/>
      <c r="H47" s="318"/>
      <c r="I47" s="318"/>
      <c r="J47" s="319"/>
    </row>
    <row r="48" spans="1:10" ht="14" customHeight="1" x14ac:dyDescent="0.3">
      <c r="A48" s="317"/>
      <c r="B48" s="318"/>
      <c r="C48" s="318"/>
      <c r="D48" s="318"/>
      <c r="E48" s="318"/>
      <c r="F48" s="318"/>
      <c r="G48" s="318"/>
      <c r="H48" s="318"/>
      <c r="I48" s="318"/>
      <c r="J48" s="319"/>
    </row>
    <row r="49" spans="1:10" ht="14" customHeight="1" x14ac:dyDescent="0.3">
      <c r="A49" s="317"/>
      <c r="B49" s="318"/>
      <c r="C49" s="318"/>
      <c r="D49" s="318"/>
      <c r="E49" s="318"/>
      <c r="F49" s="318"/>
      <c r="G49" s="318"/>
      <c r="H49" s="318"/>
      <c r="I49" s="318"/>
      <c r="J49" s="319"/>
    </row>
    <row r="50" spans="1:10" ht="14" customHeight="1" x14ac:dyDescent="0.3">
      <c r="A50" s="317"/>
      <c r="B50" s="318"/>
      <c r="C50" s="318"/>
      <c r="D50" s="318"/>
      <c r="E50" s="318"/>
      <c r="F50" s="318"/>
      <c r="G50" s="318"/>
      <c r="H50" s="318"/>
      <c r="I50" s="318"/>
      <c r="J50" s="319"/>
    </row>
    <row r="51" spans="1:10" ht="14" customHeight="1" x14ac:dyDescent="0.3">
      <c r="A51" s="317"/>
      <c r="B51" s="318"/>
      <c r="C51" s="318"/>
      <c r="D51" s="318"/>
      <c r="E51" s="318"/>
      <c r="F51" s="318"/>
      <c r="G51" s="318"/>
      <c r="H51" s="318"/>
      <c r="I51" s="318"/>
      <c r="J51" s="319"/>
    </row>
    <row r="52" spans="1:10" ht="14" customHeight="1" x14ac:dyDescent="0.3">
      <c r="A52" s="317"/>
      <c r="B52" s="318"/>
      <c r="C52" s="318"/>
      <c r="D52" s="318"/>
      <c r="E52" s="318"/>
      <c r="F52" s="318"/>
      <c r="G52" s="318"/>
      <c r="H52" s="318"/>
      <c r="I52" s="318"/>
      <c r="J52" s="319"/>
    </row>
    <row r="53" spans="1:10" ht="33" customHeight="1" x14ac:dyDescent="0.3">
      <c r="A53" s="317"/>
      <c r="B53" s="318"/>
      <c r="C53" s="318"/>
      <c r="D53" s="318"/>
      <c r="E53" s="318"/>
      <c r="F53" s="318"/>
      <c r="G53" s="318"/>
      <c r="H53" s="318"/>
      <c r="I53" s="318"/>
      <c r="J53" s="319"/>
    </row>
    <row r="54" spans="1:10" ht="45.5" customHeight="1" x14ac:dyDescent="0.3">
      <c r="A54" s="320"/>
      <c r="B54" s="321"/>
      <c r="C54" s="321"/>
      <c r="D54" s="321"/>
      <c r="E54" s="321"/>
      <c r="F54" s="321"/>
      <c r="G54" s="321"/>
      <c r="H54" s="321"/>
      <c r="I54" s="321"/>
      <c r="J54" s="322"/>
    </row>
    <row r="55" spans="1:10" ht="15.5" x14ac:dyDescent="0.35">
      <c r="A55" s="163" t="s">
        <v>17</v>
      </c>
      <c r="B55" s="163"/>
      <c r="C55" s="137"/>
      <c r="D55" s="174" t="s">
        <v>18</v>
      </c>
      <c r="E55" s="174"/>
      <c r="F55" s="174"/>
      <c r="G55" s="174"/>
      <c r="H55" s="174"/>
      <c r="I55" s="174"/>
      <c r="J55" s="174"/>
    </row>
    <row r="56" spans="1:10" ht="8.15" customHeight="1" x14ac:dyDescent="0.3">
      <c r="A56" s="175" t="s">
        <v>22279</v>
      </c>
      <c r="B56" s="175"/>
      <c r="C56" s="175"/>
      <c r="D56" s="175"/>
      <c r="E56" s="175"/>
      <c r="F56" s="175"/>
      <c r="G56" s="175"/>
      <c r="H56" s="175"/>
      <c r="I56" s="175"/>
      <c r="J56" s="175"/>
    </row>
    <row r="57" spans="1:10" ht="12.65" customHeight="1" x14ac:dyDescent="0.3">
      <c r="A57" s="175"/>
      <c r="B57" s="175"/>
      <c r="C57" s="175"/>
      <c r="D57" s="175"/>
      <c r="E57" s="175"/>
      <c r="F57" s="175"/>
      <c r="G57" s="175"/>
      <c r="H57" s="175"/>
      <c r="I57" s="175"/>
      <c r="J57" s="175"/>
    </row>
    <row r="58" spans="1:10" ht="11.15" customHeight="1" x14ac:dyDescent="0.3">
      <c r="A58" s="175"/>
      <c r="B58" s="175"/>
      <c r="C58" s="175"/>
      <c r="D58" s="175"/>
      <c r="E58" s="175"/>
      <c r="F58" s="175"/>
      <c r="G58" s="175"/>
      <c r="H58" s="175"/>
      <c r="I58" s="175"/>
      <c r="J58" s="175"/>
    </row>
    <row r="59" spans="1:10" ht="8.5" customHeight="1" x14ac:dyDescent="0.3">
      <c r="A59" s="175"/>
      <c r="B59" s="175"/>
      <c r="C59" s="175"/>
      <c r="D59" s="175"/>
      <c r="E59" s="175"/>
      <c r="F59" s="175"/>
      <c r="G59" s="175"/>
      <c r="H59" s="175"/>
      <c r="I59" s="175"/>
      <c r="J59" s="175"/>
    </row>
    <row r="60" spans="1:10" ht="10.4" customHeight="1" x14ac:dyDescent="0.3">
      <c r="A60" s="175"/>
      <c r="B60" s="175"/>
      <c r="C60" s="175"/>
      <c r="D60" s="175"/>
      <c r="E60" s="175"/>
      <c r="F60" s="175"/>
      <c r="G60" s="175"/>
      <c r="H60" s="175"/>
      <c r="I60" s="175"/>
      <c r="J60" s="175"/>
    </row>
    <row r="61" spans="1:10" ht="12" customHeight="1" x14ac:dyDescent="0.3">
      <c r="A61" s="175"/>
      <c r="B61" s="175"/>
      <c r="C61" s="175"/>
      <c r="D61" s="175"/>
      <c r="E61" s="175"/>
      <c r="F61" s="175"/>
      <c r="G61" s="175"/>
      <c r="H61" s="175"/>
      <c r="I61" s="175"/>
      <c r="J61" s="175"/>
    </row>
    <row r="62" spans="1:10" x14ac:dyDescent="0.3">
      <c r="A62" s="175"/>
      <c r="B62" s="175"/>
      <c r="C62" s="175"/>
      <c r="D62" s="175"/>
      <c r="E62" s="175"/>
      <c r="F62" s="175"/>
      <c r="G62" s="175"/>
      <c r="H62" s="175"/>
      <c r="I62" s="175"/>
      <c r="J62" s="175"/>
    </row>
    <row r="63" spans="1:10" ht="61.5" customHeight="1" thickBot="1" x14ac:dyDescent="0.35">
      <c r="A63" s="176"/>
      <c r="B63" s="176"/>
      <c r="C63" s="176"/>
      <c r="D63" s="176"/>
      <c r="E63" s="176"/>
      <c r="F63" s="176"/>
      <c r="G63" s="176"/>
      <c r="H63" s="176"/>
      <c r="I63" s="176"/>
      <c r="J63" s="176"/>
    </row>
    <row r="64" spans="1:10" ht="14.5" customHeight="1" x14ac:dyDescent="0.35">
      <c r="A64" s="138"/>
      <c r="B64" s="139"/>
      <c r="C64" s="139"/>
      <c r="D64" s="139"/>
      <c r="E64" s="139"/>
      <c r="F64" s="139"/>
      <c r="G64" s="170" t="s">
        <v>20</v>
      </c>
      <c r="H64" s="170"/>
      <c r="I64" s="170"/>
      <c r="J64" s="171"/>
    </row>
    <row r="65" spans="1:10" s="42" customFormat="1" ht="29.5" customHeight="1" x14ac:dyDescent="0.35">
      <c r="A65" s="140" t="s">
        <v>19</v>
      </c>
      <c r="B65" s="141"/>
      <c r="C65" s="141"/>
      <c r="D65" s="142"/>
      <c r="E65" s="143"/>
      <c r="F65" s="144"/>
      <c r="G65" s="172"/>
      <c r="H65" s="172"/>
      <c r="I65" s="172"/>
      <c r="J65" s="173"/>
    </row>
    <row r="66" spans="1:10" s="42" customFormat="1" ht="14.5" customHeight="1" x14ac:dyDescent="0.35">
      <c r="A66" s="140"/>
      <c r="B66" s="141"/>
      <c r="C66" s="141"/>
      <c r="D66" s="141"/>
      <c r="E66" s="141"/>
      <c r="F66" s="141"/>
      <c r="G66" s="172" t="s">
        <v>20</v>
      </c>
      <c r="H66" s="172"/>
      <c r="I66" s="172"/>
      <c r="J66" s="173"/>
    </row>
    <row r="67" spans="1:10" s="42" customFormat="1" ht="15.5" x14ac:dyDescent="0.35">
      <c r="A67" s="140"/>
      <c r="B67" s="141"/>
      <c r="C67" s="146"/>
      <c r="D67" s="141"/>
      <c r="E67" s="141"/>
      <c r="F67" s="141"/>
      <c r="G67" s="172"/>
      <c r="H67" s="172"/>
      <c r="I67" s="172"/>
      <c r="J67" s="173"/>
    </row>
    <row r="68" spans="1:10" s="42" customFormat="1" ht="19" customHeight="1" x14ac:dyDescent="0.35">
      <c r="A68" s="140" t="s">
        <v>19</v>
      </c>
      <c r="B68" s="141"/>
      <c r="C68" s="141"/>
      <c r="D68" s="142"/>
      <c r="E68" s="143"/>
      <c r="F68" s="144"/>
      <c r="G68" s="172"/>
      <c r="H68" s="172"/>
      <c r="I68" s="172"/>
      <c r="J68" s="173"/>
    </row>
    <row r="69" spans="1:10" s="42" customFormat="1" ht="14.5" customHeight="1" x14ac:dyDescent="0.35">
      <c r="A69" s="147"/>
      <c r="B69" s="148"/>
      <c r="C69" s="141"/>
      <c r="D69" s="141"/>
      <c r="E69" s="141"/>
      <c r="F69" s="141"/>
      <c r="G69" s="172" t="s">
        <v>20</v>
      </c>
      <c r="H69" s="172"/>
      <c r="I69" s="172"/>
      <c r="J69" s="173"/>
    </row>
    <row r="70" spans="1:10" s="42" customFormat="1" ht="15.5" x14ac:dyDescent="0.35">
      <c r="A70" s="147"/>
      <c r="B70" s="148"/>
      <c r="C70" s="141"/>
      <c r="D70" s="141"/>
      <c r="E70" s="141"/>
      <c r="F70" s="141"/>
      <c r="G70" s="172"/>
      <c r="H70" s="172"/>
      <c r="I70" s="172"/>
      <c r="J70" s="173"/>
    </row>
    <row r="71" spans="1:10" s="42" customFormat="1" ht="15.5" x14ac:dyDescent="0.35">
      <c r="A71" s="140" t="s">
        <v>19</v>
      </c>
      <c r="B71" s="141"/>
      <c r="C71" s="141"/>
      <c r="D71" s="142"/>
      <c r="E71" s="143"/>
      <c r="F71" s="144"/>
      <c r="G71" s="172"/>
      <c r="H71" s="172"/>
      <c r="I71" s="172"/>
      <c r="J71" s="173"/>
    </row>
    <row r="72" spans="1:10" s="42" customFormat="1" ht="14.5" customHeight="1" x14ac:dyDescent="0.35">
      <c r="A72" s="140"/>
      <c r="B72" s="141"/>
      <c r="C72" s="141"/>
      <c r="D72" s="141"/>
      <c r="E72" s="145"/>
      <c r="F72" s="141"/>
      <c r="G72" s="172" t="s">
        <v>20</v>
      </c>
      <c r="H72" s="172"/>
      <c r="I72" s="172"/>
      <c r="J72" s="173"/>
    </row>
    <row r="73" spans="1:10" s="42" customFormat="1" ht="15.5" x14ac:dyDescent="0.35">
      <c r="A73" s="140"/>
      <c r="B73" s="141"/>
      <c r="C73" s="141"/>
      <c r="D73" s="141"/>
      <c r="E73" s="145"/>
      <c r="F73" s="141"/>
      <c r="G73" s="172"/>
      <c r="H73" s="172"/>
      <c r="I73" s="172"/>
      <c r="J73" s="173"/>
    </row>
    <row r="74" spans="1:10" s="42" customFormat="1" ht="15.5" x14ac:dyDescent="0.35">
      <c r="A74" s="140" t="s">
        <v>19</v>
      </c>
      <c r="B74" s="141"/>
      <c r="C74" s="141"/>
      <c r="D74" s="142"/>
      <c r="E74" s="143"/>
      <c r="F74" s="144"/>
      <c r="G74" s="172"/>
      <c r="H74" s="172"/>
      <c r="I74" s="172"/>
      <c r="J74" s="173"/>
    </row>
    <row r="75" spans="1:10" s="42" customFormat="1" ht="14.5" customHeight="1" x14ac:dyDescent="0.35">
      <c r="A75" s="140"/>
      <c r="B75" s="141"/>
      <c r="C75" s="141"/>
      <c r="D75" s="141"/>
      <c r="E75" s="145"/>
      <c r="F75" s="149"/>
      <c r="G75" s="172" t="s">
        <v>20</v>
      </c>
      <c r="H75" s="172"/>
      <c r="I75" s="172"/>
      <c r="J75" s="173"/>
    </row>
    <row r="76" spans="1:10" s="42" customFormat="1" ht="15.5" x14ac:dyDescent="0.35">
      <c r="A76" s="140"/>
      <c r="B76" s="141"/>
      <c r="C76" s="141"/>
      <c r="D76" s="141"/>
      <c r="E76" s="141"/>
      <c r="F76" s="141"/>
      <c r="G76" s="172"/>
      <c r="H76" s="172"/>
      <c r="I76" s="172"/>
      <c r="J76" s="173"/>
    </row>
    <row r="77" spans="1:10" s="42" customFormat="1" ht="15.5" x14ac:dyDescent="0.35">
      <c r="A77" s="140" t="s">
        <v>22278</v>
      </c>
      <c r="B77" s="141"/>
      <c r="C77" s="141"/>
      <c r="D77" s="142"/>
      <c r="E77" s="142"/>
      <c r="F77" s="142"/>
      <c r="G77" s="172"/>
      <c r="H77" s="172"/>
      <c r="I77" s="172"/>
      <c r="J77" s="173"/>
    </row>
    <row r="78" spans="1:10" s="42" customFormat="1" ht="16" thickBot="1" x14ac:dyDescent="0.3">
      <c r="A78" s="164"/>
      <c r="B78" s="165"/>
      <c r="C78" s="165"/>
      <c r="D78" s="165"/>
      <c r="E78" s="165"/>
      <c r="F78" s="165"/>
      <c r="G78" s="165"/>
      <c r="H78" s="165"/>
      <c r="I78" s="165"/>
      <c r="J78" s="166"/>
    </row>
    <row r="79" spans="1:10" ht="32.15" customHeight="1" thickBot="1" x14ac:dyDescent="0.35">
      <c r="A79" s="167" t="s">
        <v>22</v>
      </c>
      <c r="B79" s="168"/>
      <c r="C79" s="168"/>
      <c r="D79" s="168"/>
      <c r="E79" s="168"/>
      <c r="F79" s="168"/>
      <c r="G79" s="168"/>
      <c r="H79" s="168"/>
      <c r="I79" s="168"/>
      <c r="J79" s="169"/>
    </row>
    <row r="83" spans="2:4" ht="48" hidden="1" x14ac:dyDescent="0.3">
      <c r="B83" s="129" t="s">
        <v>22275</v>
      </c>
      <c r="C83" s="127"/>
    </row>
    <row r="84" spans="2:4" ht="48" hidden="1" x14ac:dyDescent="0.3">
      <c r="B84" s="129" t="s">
        <v>22276</v>
      </c>
      <c r="C84" s="128"/>
    </row>
    <row r="85" spans="2:4" hidden="1" x14ac:dyDescent="0.3">
      <c r="B85" s="129" t="s">
        <v>22261</v>
      </c>
      <c r="C85" s="127"/>
      <c r="D85" s="128"/>
    </row>
    <row r="86" spans="2:4" ht="24" hidden="1" x14ac:dyDescent="0.3">
      <c r="B86" s="129" t="s">
        <v>22257</v>
      </c>
      <c r="C86" s="128"/>
      <c r="D86" s="128"/>
    </row>
    <row r="87" spans="2:4" ht="24" hidden="1" x14ac:dyDescent="0.3">
      <c r="B87" s="129" t="s">
        <v>262</v>
      </c>
      <c r="C87" s="128"/>
    </row>
    <row r="88" spans="2:4" ht="36" hidden="1" x14ac:dyDescent="0.3">
      <c r="B88" s="129" t="s">
        <v>22258</v>
      </c>
      <c r="C88" s="128"/>
    </row>
    <row r="89" spans="2:4" ht="36" hidden="1" x14ac:dyDescent="0.3">
      <c r="B89" s="130" t="s">
        <v>22263</v>
      </c>
      <c r="C89" s="128"/>
      <c r="D89" s="128"/>
    </row>
    <row r="90" spans="2:4" ht="24" hidden="1" x14ac:dyDescent="0.3">
      <c r="B90" s="129" t="s">
        <v>22264</v>
      </c>
      <c r="C90" s="128"/>
      <c r="D90" s="127"/>
    </row>
    <row r="91" spans="2:4" hidden="1" x14ac:dyDescent="0.3">
      <c r="B91" s="129" t="s">
        <v>10932</v>
      </c>
      <c r="C91" s="127"/>
      <c r="D91" s="127"/>
    </row>
    <row r="92" spans="2:4" ht="24" hidden="1" x14ac:dyDescent="0.3">
      <c r="B92" s="129" t="s">
        <v>22265</v>
      </c>
      <c r="C92" s="127"/>
    </row>
    <row r="93" spans="2:4" ht="24" hidden="1" x14ac:dyDescent="0.3">
      <c r="B93" s="129" t="s">
        <v>22266</v>
      </c>
      <c r="C93" s="128"/>
    </row>
    <row r="94" spans="2:4" hidden="1" x14ac:dyDescent="0.3">
      <c r="B94" s="129" t="s">
        <v>22260</v>
      </c>
      <c r="C94" s="128"/>
    </row>
    <row r="95" spans="2:4" ht="36" hidden="1" x14ac:dyDescent="0.3">
      <c r="B95" s="129" t="s">
        <v>22262</v>
      </c>
      <c r="C95" s="128"/>
    </row>
    <row r="96" spans="2:4" ht="24" hidden="1" x14ac:dyDescent="0.3">
      <c r="B96" s="129" t="s">
        <v>22267</v>
      </c>
      <c r="C96" s="127"/>
    </row>
    <row r="97" spans="2:3" ht="24" hidden="1" x14ac:dyDescent="0.3">
      <c r="B97" s="129" t="s">
        <v>22268</v>
      </c>
      <c r="C97" s="127"/>
    </row>
    <row r="98" spans="2:3" ht="24" hidden="1" x14ac:dyDescent="0.3">
      <c r="B98" s="129" t="s">
        <v>22269</v>
      </c>
      <c r="C98" s="127"/>
    </row>
    <row r="99" spans="2:3" ht="24" hidden="1" x14ac:dyDescent="0.3">
      <c r="B99" s="129" t="s">
        <v>22272</v>
      </c>
      <c r="C99" s="127"/>
    </row>
    <row r="100" spans="2:3" ht="36" hidden="1" x14ac:dyDescent="0.3">
      <c r="B100" s="129" t="s">
        <v>22273</v>
      </c>
    </row>
  </sheetData>
  <sheetProtection algorithmName="SHA-512" hashValue="L5lX4JO0f2wR6eoHRZ+T1079tFZ6mPMBmFDwpjsOtWd7vc2GV6NrYb1CcUL9ZJe8vtXbEd5c90mLqTd0cLvPOQ==" saltValue="kq9uLZNeyvbsK8TFRSab3Q==" spinCount="100000" sheet="1" autoFilter="0"/>
  <mergeCells count="23">
    <mergeCell ref="D11:I11"/>
    <mergeCell ref="D12:I12"/>
    <mergeCell ref="D13:I13"/>
    <mergeCell ref="A14:J16"/>
    <mergeCell ref="A17:J17"/>
    <mergeCell ref="A18:J18"/>
    <mergeCell ref="A19:J19"/>
    <mergeCell ref="A36:J54"/>
    <mergeCell ref="A55:B55"/>
    <mergeCell ref="A78:J78"/>
    <mergeCell ref="A79:J79"/>
    <mergeCell ref="G64:J65"/>
    <mergeCell ref="G66:J68"/>
    <mergeCell ref="G69:J71"/>
    <mergeCell ref="G72:J74"/>
    <mergeCell ref="G75:J77"/>
    <mergeCell ref="D55:J55"/>
    <mergeCell ref="A56:J63"/>
    <mergeCell ref="D10:I10"/>
    <mergeCell ref="A1:J4"/>
    <mergeCell ref="D9:I9"/>
    <mergeCell ref="A5:J5"/>
    <mergeCell ref="A6:J6"/>
  </mergeCells>
  <phoneticPr fontId="34" type="noConversion"/>
  <dataValidations count="3">
    <dataValidation type="custom" errorStyle="warning" allowBlank="1" showInputMessage="1" showErrorMessage="1" errorTitle="Formato de cédula" error="Utilizar formato 808880888" sqref="C20" xr:uid="{6E30EB0E-D856-4BD0-B40B-3D498D734F11}">
      <formula1>C20</formula1>
    </dataValidation>
    <dataValidation type="textLength" errorStyle="warning" operator="notEqual" allowBlank="1" showInputMessage="1" showErrorMessage="1" errorTitle="Formato cédula" error="Utilizar el sigueinte formato 808880888" sqref="C27:C35 C23:C25" xr:uid="{0A096093-7AB4-4BF1-8809-E19AB8E8645C}">
      <formula1>C23</formula1>
    </dataValidation>
    <dataValidation type="list" allowBlank="1" showInputMessage="1" showErrorMessage="1" sqref="D21:D35" xr:uid="{CA38DF3A-F5C2-42F3-80CA-E143BD87F95E}">
      <formula1>$B$83:$B$100</formula1>
    </dataValidation>
  </dataValidations>
  <printOptions horizontalCentered="1" verticalCentered="1"/>
  <pageMargins left="0" right="0" top="0.98425196850393704" bottom="0.98425196850393704" header="0.51181102362204722" footer="0.51181102362204722"/>
  <pageSetup scale="30" fitToWidth="0" orientation="portrait" r:id="rId1"/>
  <ignoredErrors>
    <ignoredError sqref="D30"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7E46-4A08-47E0-95A8-0F164704A340}">
  <dimension ref="A1:R5029"/>
  <sheetViews>
    <sheetView showGridLines="0" workbookViewId="0">
      <selection activeCell="E9" sqref="E9:J9"/>
    </sheetView>
  </sheetViews>
  <sheetFormatPr baseColWidth="10" defaultColWidth="11.453125" defaultRowHeight="14.5" x14ac:dyDescent="0.35"/>
  <cols>
    <col min="1" max="1" width="16.81640625" style="116" customWidth="1"/>
    <col min="2" max="2" width="51.81640625" bestFit="1" customWidth="1"/>
    <col min="3" max="3" width="11.1796875" bestFit="1" customWidth="1"/>
    <col min="4" max="4" width="13.54296875" bestFit="1" customWidth="1"/>
    <col min="5" max="5" width="64" customWidth="1"/>
    <col min="6" max="6" width="62.1796875" bestFit="1" customWidth="1"/>
    <col min="7" max="7" width="24.453125" bestFit="1" customWidth="1"/>
    <col min="8" max="8" width="50.81640625" bestFit="1" customWidth="1"/>
    <col min="9" max="9" width="39.1796875" bestFit="1" customWidth="1"/>
    <col min="10" max="10" width="11.81640625" bestFit="1" customWidth="1"/>
    <col min="11" max="11" width="20.81640625" bestFit="1" customWidth="1"/>
    <col min="12" max="12" width="53.81640625" bestFit="1" customWidth="1"/>
    <col min="13" max="13" width="39.81640625" bestFit="1" customWidth="1"/>
    <col min="14" max="14" width="44.1796875" bestFit="1" customWidth="1"/>
    <col min="15" max="15" width="16.1796875" bestFit="1" customWidth="1"/>
    <col min="16" max="16" width="17.81640625" bestFit="1" customWidth="1"/>
    <col min="18" max="18" width="56.54296875" bestFit="1" customWidth="1"/>
  </cols>
  <sheetData>
    <row r="1" spans="1:18" x14ac:dyDescent="0.35">
      <c r="A1" s="111" t="s">
        <v>75</v>
      </c>
      <c r="B1" s="111" t="s">
        <v>76</v>
      </c>
      <c r="C1" s="111" t="s">
        <v>77</v>
      </c>
      <c r="D1" s="111" t="s">
        <v>78</v>
      </c>
      <c r="E1" s="111" t="s">
        <v>79</v>
      </c>
      <c r="F1" s="111" t="s">
        <v>80</v>
      </c>
      <c r="G1" s="111" t="s">
        <v>81</v>
      </c>
      <c r="H1" s="111" t="s">
        <v>82</v>
      </c>
      <c r="I1" s="111" t="s">
        <v>83</v>
      </c>
      <c r="J1" s="111" t="s">
        <v>25</v>
      </c>
      <c r="K1" s="111" t="s">
        <v>84</v>
      </c>
      <c r="L1" s="111" t="s">
        <v>85</v>
      </c>
      <c r="M1" s="111" t="s">
        <v>86</v>
      </c>
      <c r="N1" s="111" t="s">
        <v>87</v>
      </c>
      <c r="O1" s="112" t="s">
        <v>88</v>
      </c>
      <c r="P1" s="112" t="s">
        <v>89</v>
      </c>
      <c r="Q1" s="111" t="s">
        <v>90</v>
      </c>
      <c r="R1" s="111" t="s">
        <v>91</v>
      </c>
    </row>
    <row r="2" spans="1:18" x14ac:dyDescent="0.35">
      <c r="A2" s="115">
        <v>701520796</v>
      </c>
      <c r="B2" s="113" t="s">
        <v>92</v>
      </c>
      <c r="C2" s="113" t="s">
        <v>93</v>
      </c>
      <c r="D2" s="113" t="s">
        <v>94</v>
      </c>
      <c r="E2" s="113" t="s">
        <v>96</v>
      </c>
      <c r="F2" s="113" t="s">
        <v>97</v>
      </c>
      <c r="G2" s="113" t="s">
        <v>99</v>
      </c>
      <c r="H2" s="113" t="s">
        <v>100</v>
      </c>
      <c r="I2" s="113" t="s">
        <v>101</v>
      </c>
      <c r="J2" s="113" t="s">
        <v>102</v>
      </c>
      <c r="K2" s="113" t="s">
        <v>103</v>
      </c>
      <c r="L2" s="113" t="s">
        <v>104</v>
      </c>
      <c r="M2" s="113" t="s">
        <v>105</v>
      </c>
      <c r="N2" s="113" t="s">
        <v>106</v>
      </c>
      <c r="O2" s="114">
        <v>44958</v>
      </c>
      <c r="P2" s="114">
        <v>45322</v>
      </c>
      <c r="Q2" s="113" t="str">
        <f>+RIGHT(Tabla1[[#This Row],[Código Presupuestario]],4)</f>
        <v>6998</v>
      </c>
      <c r="R2" t="str">
        <f>+CONCATENATE(Tabla1[[#This Row],[Código Institución]]," - ",Tabla1[[#This Row],[Institucion]])</f>
        <v>6998 - BITARKALA</v>
      </c>
    </row>
    <row r="3" spans="1:18" x14ac:dyDescent="0.35">
      <c r="A3" s="115">
        <v>701470550</v>
      </c>
      <c r="B3" s="113" t="s">
        <v>107</v>
      </c>
      <c r="C3" s="113" t="s">
        <v>108</v>
      </c>
      <c r="D3" s="113" t="s">
        <v>94</v>
      </c>
      <c r="E3" s="113" t="s">
        <v>96</v>
      </c>
      <c r="F3" s="113" t="s">
        <v>97</v>
      </c>
      <c r="G3" s="113" t="s">
        <v>109</v>
      </c>
      <c r="H3" s="113" t="s">
        <v>110</v>
      </c>
      <c r="I3" s="113" t="s">
        <v>111</v>
      </c>
      <c r="J3" s="113" t="s">
        <v>102</v>
      </c>
      <c r="K3" s="113" t="s">
        <v>103</v>
      </c>
      <c r="L3" s="113" t="s">
        <v>104</v>
      </c>
      <c r="M3" s="113" t="s">
        <v>112</v>
      </c>
      <c r="N3" s="113" t="s">
        <v>106</v>
      </c>
      <c r="O3" s="114">
        <v>44958</v>
      </c>
      <c r="P3" s="114">
        <v>45322</v>
      </c>
      <c r="Q3" s="113" t="str">
        <f>+RIGHT(Tabla1[[#This Row],[Código Presupuestario]],4)</f>
        <v>6997</v>
      </c>
      <c r="R3" t="str">
        <f>+CONCATENATE(Tabla1[[#This Row],[Código Institución]]," - ",Tabla1[[#This Row],[Institucion]])</f>
        <v>6997 - SURUY</v>
      </c>
    </row>
    <row r="4" spans="1:18" x14ac:dyDescent="0.35">
      <c r="A4" s="115">
        <v>701880091</v>
      </c>
      <c r="B4" s="113" t="s">
        <v>113</v>
      </c>
      <c r="C4" s="113" t="s">
        <v>114</v>
      </c>
      <c r="D4" s="113" t="s">
        <v>94</v>
      </c>
      <c r="E4" s="113" t="s">
        <v>96</v>
      </c>
      <c r="F4" s="113" t="s">
        <v>97</v>
      </c>
      <c r="G4" s="113" t="s">
        <v>116</v>
      </c>
      <c r="H4" s="113" t="s">
        <v>117</v>
      </c>
      <c r="I4" s="113" t="s">
        <v>118</v>
      </c>
      <c r="J4" s="113" t="s">
        <v>119</v>
      </c>
      <c r="K4" s="113" t="s">
        <v>103</v>
      </c>
      <c r="L4" s="113" t="s">
        <v>120</v>
      </c>
      <c r="M4" s="113" t="s">
        <v>121</v>
      </c>
      <c r="N4" s="113" t="s">
        <v>106</v>
      </c>
      <c r="O4" s="114">
        <v>44958</v>
      </c>
      <c r="P4" s="114">
        <v>45322</v>
      </c>
      <c r="Q4" s="113" t="str">
        <f>+RIGHT(Tabla1[[#This Row],[Código Presupuestario]],4)</f>
        <v>6996</v>
      </c>
      <c r="R4" t="str">
        <f>+CONCATENATE(Tabla1[[#This Row],[Código Institución]]," - ",Tabla1[[#This Row],[Institucion]])</f>
        <v>6996 - TSIRIKBATA</v>
      </c>
    </row>
    <row r="5" spans="1:18" x14ac:dyDescent="0.35">
      <c r="A5" s="115">
        <v>602590400</v>
      </c>
      <c r="B5" s="113" t="s">
        <v>158</v>
      </c>
      <c r="C5" s="113" t="s">
        <v>159</v>
      </c>
      <c r="D5" s="113" t="s">
        <v>94</v>
      </c>
      <c r="E5" s="113" t="s">
        <v>160</v>
      </c>
      <c r="F5" s="113" t="s">
        <v>161</v>
      </c>
      <c r="G5" s="113" t="s">
        <v>162</v>
      </c>
      <c r="H5" s="113" t="s">
        <v>163</v>
      </c>
      <c r="I5" s="113" t="s">
        <v>164</v>
      </c>
      <c r="J5" s="113" t="s">
        <v>139</v>
      </c>
      <c r="K5" s="113" t="s">
        <v>165</v>
      </c>
      <c r="L5" s="113" t="s">
        <v>166</v>
      </c>
      <c r="M5" s="113" t="s">
        <v>167</v>
      </c>
      <c r="N5" s="113" t="s">
        <v>168</v>
      </c>
      <c r="O5" s="114">
        <v>44958</v>
      </c>
      <c r="P5" s="114">
        <v>45291</v>
      </c>
      <c r="Q5" s="113" t="str">
        <f>+RIGHT(Tabla1[[#This Row],[Código Presupuestario]],4)</f>
        <v>6959</v>
      </c>
      <c r="R5" t="str">
        <f>+CONCATENATE(Tabla1[[#This Row],[Código Institución]]," - ",Tabla1[[#This Row],[Institucion]])</f>
        <v>6959 - COLEGIO ACADEMICO TAMBOR DE COBANO</v>
      </c>
    </row>
    <row r="6" spans="1:18" x14ac:dyDescent="0.35">
      <c r="A6" s="115">
        <v>601910632</v>
      </c>
      <c r="B6" s="113" t="s">
        <v>169</v>
      </c>
      <c r="C6" s="113" t="s">
        <v>170</v>
      </c>
      <c r="D6" s="113" t="s">
        <v>94</v>
      </c>
      <c r="E6" s="113" t="s">
        <v>171</v>
      </c>
      <c r="F6" s="113" t="s">
        <v>172</v>
      </c>
      <c r="G6" s="113" t="s">
        <v>162</v>
      </c>
      <c r="H6" s="113" t="s">
        <v>163</v>
      </c>
      <c r="I6" s="113" t="s">
        <v>164</v>
      </c>
      <c r="J6" s="113" t="s">
        <v>139</v>
      </c>
      <c r="K6" s="113" t="s">
        <v>165</v>
      </c>
      <c r="L6" s="113" t="s">
        <v>166</v>
      </c>
      <c r="M6" s="113" t="s">
        <v>173</v>
      </c>
      <c r="N6" s="113" t="s">
        <v>174</v>
      </c>
      <c r="O6" s="114">
        <v>45027</v>
      </c>
      <c r="P6" s="114">
        <v>45272</v>
      </c>
      <c r="Q6" s="113" t="str">
        <f>+RIGHT(Tabla1[[#This Row],[Código Presupuestario]],4)</f>
        <v>6959</v>
      </c>
      <c r="R6" t="str">
        <f>+CONCATENATE(Tabla1[[#This Row],[Código Institución]]," - ",Tabla1[[#This Row],[Institucion]])</f>
        <v>6959 - COLEGIO ACADEMICO TAMBOR DE COBANO</v>
      </c>
    </row>
    <row r="7" spans="1:18" x14ac:dyDescent="0.35">
      <c r="A7" s="115">
        <v>110620013</v>
      </c>
      <c r="B7" s="113" t="s">
        <v>184</v>
      </c>
      <c r="C7" s="113" t="s">
        <v>185</v>
      </c>
      <c r="D7" s="113" t="s">
        <v>94</v>
      </c>
      <c r="E7" s="113" t="s">
        <v>96</v>
      </c>
      <c r="F7" s="113" t="s">
        <v>97</v>
      </c>
      <c r="G7" s="113" t="s">
        <v>186</v>
      </c>
      <c r="H7" s="113" t="s">
        <v>187</v>
      </c>
      <c r="I7" s="113" t="s">
        <v>188</v>
      </c>
      <c r="J7" s="113" t="s">
        <v>189</v>
      </c>
      <c r="K7" s="113" t="s">
        <v>143</v>
      </c>
      <c r="L7" s="113" t="s">
        <v>190</v>
      </c>
      <c r="M7" s="113" t="s">
        <v>191</v>
      </c>
      <c r="N7" s="113" t="s">
        <v>106</v>
      </c>
      <c r="O7" s="114">
        <v>44958</v>
      </c>
      <c r="P7" s="114">
        <v>45322</v>
      </c>
      <c r="Q7" s="113" t="str">
        <f>+RIGHT(Tabla1[[#This Row],[Código Presupuestario]],4)</f>
        <v>6878</v>
      </c>
      <c r="R7" t="str">
        <f>+CONCATENATE(Tabla1[[#This Row],[Código Institución]]," - ",Tabla1[[#This Row],[Institucion]])</f>
        <v>6878 - ESCUELA DUASKLO</v>
      </c>
    </row>
    <row r="8" spans="1:18" x14ac:dyDescent="0.35">
      <c r="A8" s="115">
        <v>604640319</v>
      </c>
      <c r="B8" s="113" t="s">
        <v>192</v>
      </c>
      <c r="C8" s="113" t="s">
        <v>193</v>
      </c>
      <c r="D8" s="113" t="s">
        <v>94</v>
      </c>
      <c r="E8" s="113" t="s">
        <v>96</v>
      </c>
      <c r="F8" s="113" t="s">
        <v>97</v>
      </c>
      <c r="G8" s="113" t="s">
        <v>194</v>
      </c>
      <c r="H8" s="113" t="s">
        <v>195</v>
      </c>
      <c r="I8" s="113" t="s">
        <v>94</v>
      </c>
      <c r="J8" s="113" t="s">
        <v>196</v>
      </c>
      <c r="K8" s="113" t="s">
        <v>197</v>
      </c>
      <c r="L8" s="113" t="s">
        <v>198</v>
      </c>
      <c r="M8" s="113" t="s">
        <v>199</v>
      </c>
      <c r="N8" s="113" t="s">
        <v>106</v>
      </c>
      <c r="O8" s="114">
        <v>45000</v>
      </c>
      <c r="P8" s="114">
        <v>45322</v>
      </c>
      <c r="Q8" s="113" t="str">
        <f>+RIGHT(Tabla1[[#This Row],[Código Presupuestario]],4)</f>
        <v>6877</v>
      </c>
      <c r="R8" t="str">
        <f>+CONCATENATE(Tabla1[[#This Row],[Código Institución]]," - ",Tabla1[[#This Row],[Institucion]])</f>
        <v>6877 - ESCUELA JU KRIBATA</v>
      </c>
    </row>
    <row r="9" spans="1:18" x14ac:dyDescent="0.35">
      <c r="A9" s="115">
        <v>702160527</v>
      </c>
      <c r="B9" s="113" t="s">
        <v>203</v>
      </c>
      <c r="C9" s="113" t="s">
        <v>94</v>
      </c>
      <c r="D9" s="113" t="s">
        <v>95</v>
      </c>
      <c r="E9" s="113" t="s">
        <v>204</v>
      </c>
      <c r="F9" s="113" t="s">
        <v>145</v>
      </c>
      <c r="G9" s="113" t="s">
        <v>205</v>
      </c>
      <c r="H9" s="113" t="s">
        <v>206</v>
      </c>
      <c r="I9" s="113" t="s">
        <v>94</v>
      </c>
      <c r="J9" s="113" t="s">
        <v>127</v>
      </c>
      <c r="K9" s="113" t="s">
        <v>103</v>
      </c>
      <c r="L9" s="113" t="s">
        <v>207</v>
      </c>
      <c r="M9" s="113" t="s">
        <v>208</v>
      </c>
      <c r="N9" s="113" t="s">
        <v>209</v>
      </c>
      <c r="O9" s="114">
        <v>44958</v>
      </c>
      <c r="P9" s="114">
        <v>45322</v>
      </c>
      <c r="Q9" s="113" t="str">
        <f>+RIGHT(Tabla1[[#This Row],[Código Presupuestario]],4)</f>
        <v>6867</v>
      </c>
      <c r="R9" t="str">
        <f>+CONCATENATE(Tabla1[[#This Row],[Código Institución]]," - ",Tabla1[[#This Row],[Institucion]])</f>
        <v>6867 - SHIROLES</v>
      </c>
    </row>
    <row r="10" spans="1:18" x14ac:dyDescent="0.35">
      <c r="A10" s="115">
        <v>702680158</v>
      </c>
      <c r="B10" s="113" t="s">
        <v>210</v>
      </c>
      <c r="C10" s="113" t="s">
        <v>94</v>
      </c>
      <c r="D10" s="113" t="s">
        <v>95</v>
      </c>
      <c r="E10" s="113" t="s">
        <v>204</v>
      </c>
      <c r="F10" s="113" t="s">
        <v>126</v>
      </c>
      <c r="G10" s="113" t="s">
        <v>211</v>
      </c>
      <c r="H10" s="113" t="s">
        <v>212</v>
      </c>
      <c r="I10" s="113" t="s">
        <v>94</v>
      </c>
      <c r="J10" s="113" t="s">
        <v>127</v>
      </c>
      <c r="K10" s="113" t="s">
        <v>103</v>
      </c>
      <c r="L10" s="113" t="s">
        <v>207</v>
      </c>
      <c r="M10" s="113" t="s">
        <v>213</v>
      </c>
      <c r="N10" s="113" t="s">
        <v>209</v>
      </c>
      <c r="O10" s="114">
        <v>44958</v>
      </c>
      <c r="P10" s="114">
        <v>45322</v>
      </c>
      <c r="Q10" s="113" t="str">
        <f>+RIGHT(Tabla1[[#This Row],[Código Presupuestario]],4)</f>
        <v>6866</v>
      </c>
      <c r="R10" t="str">
        <f>+CONCATENATE(Tabla1[[#This Row],[Código Institución]]," - ",Tabla1[[#This Row],[Institucion]])</f>
        <v>6866 - SURETKA</v>
      </c>
    </row>
    <row r="11" spans="1:18" x14ac:dyDescent="0.35">
      <c r="A11" s="115">
        <v>304260016</v>
      </c>
      <c r="B11" s="113" t="s">
        <v>223</v>
      </c>
      <c r="C11" s="113" t="s">
        <v>94</v>
      </c>
      <c r="D11" s="113" t="s">
        <v>95</v>
      </c>
      <c r="E11" s="113" t="s">
        <v>204</v>
      </c>
      <c r="F11" s="113" t="s">
        <v>123</v>
      </c>
      <c r="G11" s="113" t="s">
        <v>224</v>
      </c>
      <c r="H11" s="113" t="s">
        <v>225</v>
      </c>
      <c r="I11" s="113" t="s">
        <v>94</v>
      </c>
      <c r="J11" s="113" t="s">
        <v>226</v>
      </c>
      <c r="K11" s="113" t="s">
        <v>227</v>
      </c>
      <c r="L11" s="113" t="s">
        <v>104</v>
      </c>
      <c r="M11" s="113" t="s">
        <v>228</v>
      </c>
      <c r="N11" s="113" t="s">
        <v>209</v>
      </c>
      <c r="O11" s="114">
        <v>44958</v>
      </c>
      <c r="P11" s="114">
        <v>45322</v>
      </c>
      <c r="Q11" s="113" t="str">
        <f>+RIGHT(Tabla1[[#This Row],[Código Presupuestario]],4)</f>
        <v>6854</v>
      </c>
      <c r="R11" t="str">
        <f>+CONCATENATE(Tabla1[[#This Row],[Código Institución]]," - ",Tabla1[[#This Row],[Institucion]])</f>
        <v>6854 - ÑARIÑAK</v>
      </c>
    </row>
    <row r="12" spans="1:18" x14ac:dyDescent="0.35">
      <c r="A12" s="115">
        <v>603490972</v>
      </c>
      <c r="B12" s="113" t="s">
        <v>231</v>
      </c>
      <c r="C12" s="113" t="s">
        <v>232</v>
      </c>
      <c r="D12" s="113" t="s">
        <v>94</v>
      </c>
      <c r="E12" s="113" t="s">
        <v>96</v>
      </c>
      <c r="F12" s="113" t="s">
        <v>97</v>
      </c>
      <c r="G12" s="113" t="s">
        <v>234</v>
      </c>
      <c r="H12" s="113" t="s">
        <v>235</v>
      </c>
      <c r="I12" s="113" t="s">
        <v>236</v>
      </c>
      <c r="J12" s="113" t="s">
        <v>196</v>
      </c>
      <c r="K12" s="113" t="s">
        <v>197</v>
      </c>
      <c r="L12" s="113" t="s">
        <v>237</v>
      </c>
      <c r="M12" s="113" t="s">
        <v>238</v>
      </c>
      <c r="N12" s="113" t="s">
        <v>106</v>
      </c>
      <c r="O12" s="114">
        <v>44958</v>
      </c>
      <c r="P12" s="114">
        <v>45322</v>
      </c>
      <c r="Q12" s="113" t="str">
        <f>+RIGHT(Tabla1[[#This Row],[Código Presupuestario]],4)</f>
        <v>6848</v>
      </c>
      <c r="R12" t="str">
        <f>+CONCATENATE(Tabla1[[#This Row],[Código Institución]]," - ",Tabla1[[#This Row],[Institucion]])</f>
        <v>6848 - CHIGO</v>
      </c>
    </row>
    <row r="13" spans="1:18" x14ac:dyDescent="0.35">
      <c r="A13" s="115">
        <v>205400736</v>
      </c>
      <c r="B13" s="113" t="s">
        <v>239</v>
      </c>
      <c r="C13" s="113" t="s">
        <v>240</v>
      </c>
      <c r="D13" s="113" t="s">
        <v>94</v>
      </c>
      <c r="E13" s="113" t="s">
        <v>171</v>
      </c>
      <c r="F13" s="113" t="s">
        <v>172</v>
      </c>
      <c r="G13" s="113" t="s">
        <v>241</v>
      </c>
      <c r="H13" s="113" t="s">
        <v>242</v>
      </c>
      <c r="I13" s="113" t="s">
        <v>94</v>
      </c>
      <c r="J13" s="113" t="s">
        <v>177</v>
      </c>
      <c r="K13" s="113" t="s">
        <v>243</v>
      </c>
      <c r="L13" s="113" t="s">
        <v>244</v>
      </c>
      <c r="M13" s="113" t="s">
        <v>245</v>
      </c>
      <c r="N13" s="113" t="s">
        <v>174</v>
      </c>
      <c r="O13" s="114">
        <v>44963</v>
      </c>
      <c r="P13" s="114">
        <v>45275</v>
      </c>
      <c r="Q13" s="113" t="str">
        <f>+RIGHT(Tabla1[[#This Row],[Código Presupuestario]],4)</f>
        <v>6847</v>
      </c>
      <c r="R13" t="str">
        <f>+CONCATENATE(Tabla1[[#This Row],[Código Institución]]," - ",Tabla1[[#This Row],[Institucion]])</f>
        <v>6847 - CINDEA VALVERDE VEGA</v>
      </c>
    </row>
    <row r="14" spans="1:18" x14ac:dyDescent="0.35">
      <c r="A14" s="115">
        <v>702710169</v>
      </c>
      <c r="B14" s="113" t="s">
        <v>246</v>
      </c>
      <c r="C14" s="113" t="s">
        <v>247</v>
      </c>
      <c r="D14" s="113" t="s">
        <v>94</v>
      </c>
      <c r="E14" s="113" t="s">
        <v>249</v>
      </c>
      <c r="F14" s="113" t="s">
        <v>172</v>
      </c>
      <c r="G14" s="113" t="s">
        <v>250</v>
      </c>
      <c r="H14" s="113" t="s">
        <v>251</v>
      </c>
      <c r="I14" s="113" t="s">
        <v>94</v>
      </c>
      <c r="J14" s="113" t="s">
        <v>155</v>
      </c>
      <c r="K14" s="113" t="s">
        <v>103</v>
      </c>
      <c r="L14" s="113" t="s">
        <v>252</v>
      </c>
      <c r="M14" s="113" t="s">
        <v>253</v>
      </c>
      <c r="N14" s="113" t="s">
        <v>168</v>
      </c>
      <c r="O14" s="114">
        <v>44958</v>
      </c>
      <c r="P14" s="114">
        <v>45291</v>
      </c>
      <c r="Q14" s="113" t="str">
        <f>+RIGHT(Tabla1[[#This Row],[Código Presupuestario]],4)</f>
        <v>6845</v>
      </c>
      <c r="R14" t="str">
        <f>+CONCATENATE(Tabla1[[#This Row],[Código Institución]]," - ",Tabla1[[#This Row],[Institucion]])</f>
        <v>6845 - CINDEA SEPECUE</v>
      </c>
    </row>
    <row r="15" spans="1:18" x14ac:dyDescent="0.35">
      <c r="A15" s="115">
        <v>702060630</v>
      </c>
      <c r="B15" s="113" t="s">
        <v>254</v>
      </c>
      <c r="C15" s="113" t="s">
        <v>255</v>
      </c>
      <c r="D15" s="113" t="s">
        <v>94</v>
      </c>
      <c r="E15" s="113" t="s">
        <v>171</v>
      </c>
      <c r="F15" s="113" t="s">
        <v>172</v>
      </c>
      <c r="G15" s="113" t="s">
        <v>250</v>
      </c>
      <c r="H15" s="113" t="s">
        <v>251</v>
      </c>
      <c r="I15" s="113" t="s">
        <v>94</v>
      </c>
      <c r="J15" s="113" t="s">
        <v>155</v>
      </c>
      <c r="K15" s="113" t="s">
        <v>103</v>
      </c>
      <c r="L15" s="113" t="s">
        <v>252</v>
      </c>
      <c r="M15" s="113" t="s">
        <v>256</v>
      </c>
      <c r="N15" s="113" t="s">
        <v>174</v>
      </c>
      <c r="O15" s="114">
        <v>45078</v>
      </c>
      <c r="P15" s="114">
        <v>45274</v>
      </c>
      <c r="Q15" s="113" t="str">
        <f>+RIGHT(Tabla1[[#This Row],[Código Presupuestario]],4)</f>
        <v>6845</v>
      </c>
      <c r="R15" t="str">
        <f>+CONCATENATE(Tabla1[[#This Row],[Código Institución]]," - ",Tabla1[[#This Row],[Institucion]])</f>
        <v>6845 - CINDEA SEPECUE</v>
      </c>
    </row>
    <row r="16" spans="1:18" x14ac:dyDescent="0.35">
      <c r="A16" s="115">
        <v>702140126</v>
      </c>
      <c r="B16" s="113" t="s">
        <v>257</v>
      </c>
      <c r="C16" s="113" t="s">
        <v>94</v>
      </c>
      <c r="D16" s="113" t="s">
        <v>175</v>
      </c>
      <c r="E16" s="113" t="s">
        <v>130</v>
      </c>
      <c r="F16" s="113" t="s">
        <v>133</v>
      </c>
      <c r="G16" s="113" t="s">
        <v>258</v>
      </c>
      <c r="H16" s="113" t="s">
        <v>259</v>
      </c>
      <c r="I16" s="113" t="s">
        <v>94</v>
      </c>
      <c r="J16" s="113" t="s">
        <v>127</v>
      </c>
      <c r="K16" s="113" t="s">
        <v>103</v>
      </c>
      <c r="L16" s="113" t="s">
        <v>260</v>
      </c>
      <c r="M16" s="113" t="s">
        <v>261</v>
      </c>
      <c r="N16" s="113" t="s">
        <v>262</v>
      </c>
      <c r="O16" s="114">
        <v>44958</v>
      </c>
      <c r="P16" s="114">
        <v>45322</v>
      </c>
      <c r="Q16" s="113" t="str">
        <f>+RIGHT(Tabla1[[#This Row],[Código Presupuestario]],4)</f>
        <v>6844</v>
      </c>
      <c r="R16" t="str">
        <f>+CONCATENATE(Tabla1[[#This Row],[Código Institución]]," - ",Tabla1[[#This Row],[Institucion]])</f>
        <v>6844 - CINDEA KEKOLDI</v>
      </c>
    </row>
    <row r="17" spans="1:18" x14ac:dyDescent="0.35">
      <c r="A17" s="115">
        <v>702430725</v>
      </c>
      <c r="B17" s="113" t="s">
        <v>263</v>
      </c>
      <c r="C17" s="113" t="s">
        <v>264</v>
      </c>
      <c r="D17" s="113" t="s">
        <v>94</v>
      </c>
      <c r="E17" s="113" t="s">
        <v>171</v>
      </c>
      <c r="F17" s="113" t="s">
        <v>172</v>
      </c>
      <c r="G17" s="113" t="s">
        <v>258</v>
      </c>
      <c r="H17" s="113" t="s">
        <v>259</v>
      </c>
      <c r="I17" s="113" t="s">
        <v>94</v>
      </c>
      <c r="J17" s="113" t="s">
        <v>127</v>
      </c>
      <c r="K17" s="113" t="s">
        <v>103</v>
      </c>
      <c r="L17" s="113" t="s">
        <v>260</v>
      </c>
      <c r="M17" s="113" t="s">
        <v>265</v>
      </c>
      <c r="N17" s="113" t="s">
        <v>174</v>
      </c>
      <c r="O17" s="114">
        <v>44963</v>
      </c>
      <c r="P17" s="114">
        <v>45274</v>
      </c>
      <c r="Q17" s="113" t="str">
        <f>+RIGHT(Tabla1[[#This Row],[Código Presupuestario]],4)</f>
        <v>6844</v>
      </c>
      <c r="R17" t="str">
        <f>+CONCATENATE(Tabla1[[#This Row],[Código Institución]]," - ",Tabla1[[#This Row],[Institucion]])</f>
        <v>6844 - CINDEA KEKOLDI</v>
      </c>
    </row>
    <row r="18" spans="1:18" x14ac:dyDescent="0.35">
      <c r="A18" s="115">
        <v>602150208</v>
      </c>
      <c r="B18" s="113" t="s">
        <v>266</v>
      </c>
      <c r="C18" s="113" t="s">
        <v>267</v>
      </c>
      <c r="D18" s="113" t="s">
        <v>94</v>
      </c>
      <c r="E18" s="113" t="s">
        <v>249</v>
      </c>
      <c r="F18" s="113" t="s">
        <v>172</v>
      </c>
      <c r="G18" s="113" t="s">
        <v>258</v>
      </c>
      <c r="H18" s="113" t="s">
        <v>259</v>
      </c>
      <c r="I18" s="113" t="s">
        <v>94</v>
      </c>
      <c r="J18" s="113" t="s">
        <v>127</v>
      </c>
      <c r="K18" s="113" t="s">
        <v>103</v>
      </c>
      <c r="L18" s="113" t="s">
        <v>260</v>
      </c>
      <c r="M18" s="113" t="s">
        <v>268</v>
      </c>
      <c r="N18" s="113" t="s">
        <v>168</v>
      </c>
      <c r="O18" s="114">
        <v>44986</v>
      </c>
      <c r="P18" s="114">
        <v>45291</v>
      </c>
      <c r="Q18" s="113" t="str">
        <f>+RIGHT(Tabla1[[#This Row],[Código Presupuestario]],4)</f>
        <v>6844</v>
      </c>
      <c r="R18" t="str">
        <f>+CONCATENATE(Tabla1[[#This Row],[Código Institución]]," - ",Tabla1[[#This Row],[Institucion]])</f>
        <v>6844 - CINDEA KEKOLDI</v>
      </c>
    </row>
    <row r="19" spans="1:18" x14ac:dyDescent="0.35">
      <c r="A19" s="115">
        <v>603370865</v>
      </c>
      <c r="B19" s="113" t="s">
        <v>272</v>
      </c>
      <c r="C19" s="113" t="s">
        <v>273</v>
      </c>
      <c r="D19" s="113" t="s">
        <v>94</v>
      </c>
      <c r="E19" s="113" t="s">
        <v>171</v>
      </c>
      <c r="F19" s="113" t="s">
        <v>172</v>
      </c>
      <c r="G19" s="113" t="s">
        <v>269</v>
      </c>
      <c r="H19" s="113" t="s">
        <v>270</v>
      </c>
      <c r="I19" s="113" t="s">
        <v>94</v>
      </c>
      <c r="J19" s="113" t="s">
        <v>226</v>
      </c>
      <c r="K19" s="113" t="s">
        <v>181</v>
      </c>
      <c r="L19" s="113" t="s">
        <v>271</v>
      </c>
      <c r="M19" s="113" t="s">
        <v>274</v>
      </c>
      <c r="N19" s="113" t="s">
        <v>174</v>
      </c>
      <c r="O19" s="114">
        <v>45016</v>
      </c>
      <c r="P19" s="114">
        <v>45274</v>
      </c>
      <c r="Q19" s="113" t="str">
        <f>+RIGHT(Tabla1[[#This Row],[Código Presupuestario]],4)</f>
        <v>6843</v>
      </c>
      <c r="R19" t="str">
        <f>+CONCATENATE(Tabla1[[#This Row],[Código Institución]]," - ",Tabla1[[#This Row],[Institucion]])</f>
        <v>6843 - CINDEA BOCA ARENAL</v>
      </c>
    </row>
    <row r="20" spans="1:18" x14ac:dyDescent="0.35">
      <c r="A20" s="115">
        <v>304570947</v>
      </c>
      <c r="B20" s="113" t="s">
        <v>280</v>
      </c>
      <c r="C20" s="113" t="s">
        <v>281</v>
      </c>
      <c r="D20" s="113" t="s">
        <v>94</v>
      </c>
      <c r="E20" s="113" t="s">
        <v>171</v>
      </c>
      <c r="F20" s="113" t="s">
        <v>172</v>
      </c>
      <c r="G20" s="113" t="s">
        <v>276</v>
      </c>
      <c r="H20" s="113" t="s">
        <v>277</v>
      </c>
      <c r="I20" s="113" t="s">
        <v>278</v>
      </c>
      <c r="J20" s="113" t="s">
        <v>142</v>
      </c>
      <c r="K20" s="113" t="s">
        <v>227</v>
      </c>
      <c r="L20" s="113" t="s">
        <v>279</v>
      </c>
      <c r="M20" s="113" t="s">
        <v>282</v>
      </c>
      <c r="N20" s="113" t="s">
        <v>168</v>
      </c>
      <c r="O20" s="114">
        <v>44965</v>
      </c>
      <c r="P20" s="114">
        <v>45274</v>
      </c>
      <c r="Q20" s="113" t="str">
        <f>+RIGHT(Tabla1[[#This Row],[Código Presupuestario]],4)</f>
        <v>6842</v>
      </c>
      <c r="R20" t="str">
        <f>+CONCATENATE(Tabla1[[#This Row],[Código Institución]]," - ",Tabla1[[#This Row],[Institucion]])</f>
        <v>6842 - LICEO RURAL ULUK-KICHA</v>
      </c>
    </row>
    <row r="21" spans="1:18" x14ac:dyDescent="0.35">
      <c r="A21" s="115">
        <v>304140776</v>
      </c>
      <c r="B21" s="113" t="s">
        <v>291</v>
      </c>
      <c r="C21" s="113" t="s">
        <v>292</v>
      </c>
      <c r="D21" s="113" t="s">
        <v>94</v>
      </c>
      <c r="E21" s="113" t="s">
        <v>171</v>
      </c>
      <c r="F21" s="113" t="s">
        <v>172</v>
      </c>
      <c r="G21" s="113" t="s">
        <v>289</v>
      </c>
      <c r="H21" s="113" t="s">
        <v>290</v>
      </c>
      <c r="I21" s="113" t="s">
        <v>94</v>
      </c>
      <c r="J21" s="113" t="s">
        <v>102</v>
      </c>
      <c r="K21" s="113" t="s">
        <v>146</v>
      </c>
      <c r="L21" s="113" t="s">
        <v>287</v>
      </c>
      <c r="M21" s="113" t="s">
        <v>293</v>
      </c>
      <c r="N21" s="113" t="s">
        <v>174</v>
      </c>
      <c r="O21" s="114">
        <v>44963</v>
      </c>
      <c r="P21" s="114">
        <v>45272</v>
      </c>
      <c r="Q21" s="113" t="str">
        <f>+RIGHT(Tabla1[[#This Row],[Código Presupuestario]],4)</f>
        <v>6833</v>
      </c>
      <c r="R21" t="str">
        <f>+CONCATENATE(Tabla1[[#This Row],[Código Institución]]," - ",Tabla1[[#This Row],[Institucion]])</f>
        <v>6833 - CINDEA EL COCAL</v>
      </c>
    </row>
    <row r="22" spans="1:18" x14ac:dyDescent="0.35">
      <c r="A22" s="115">
        <v>304040635</v>
      </c>
      <c r="B22" s="113" t="s">
        <v>294</v>
      </c>
      <c r="C22" s="113" t="s">
        <v>295</v>
      </c>
      <c r="D22" s="113" t="s">
        <v>94</v>
      </c>
      <c r="E22" s="113" t="s">
        <v>249</v>
      </c>
      <c r="F22" s="113" t="s">
        <v>172</v>
      </c>
      <c r="G22" s="113" t="s">
        <v>289</v>
      </c>
      <c r="H22" s="113" t="s">
        <v>290</v>
      </c>
      <c r="I22" s="113" t="s">
        <v>94</v>
      </c>
      <c r="J22" s="113" t="s">
        <v>102</v>
      </c>
      <c r="K22" s="113" t="s">
        <v>146</v>
      </c>
      <c r="L22" s="113" t="s">
        <v>287</v>
      </c>
      <c r="M22" s="113" t="s">
        <v>296</v>
      </c>
      <c r="N22" s="113" t="s">
        <v>168</v>
      </c>
      <c r="O22" s="114">
        <v>44958</v>
      </c>
      <c r="P22" s="114">
        <v>45291</v>
      </c>
      <c r="Q22" s="113" t="str">
        <f>+RIGHT(Tabla1[[#This Row],[Código Presupuestario]],4)</f>
        <v>6833</v>
      </c>
      <c r="R22" t="str">
        <f>+CONCATENATE(Tabla1[[#This Row],[Código Institución]]," - ",Tabla1[[#This Row],[Institucion]])</f>
        <v>6833 - CINDEA EL COCAL</v>
      </c>
    </row>
    <row r="23" spans="1:18" x14ac:dyDescent="0.35">
      <c r="A23" s="115">
        <v>302810457</v>
      </c>
      <c r="B23" s="113" t="s">
        <v>297</v>
      </c>
      <c r="C23" s="113" t="s">
        <v>298</v>
      </c>
      <c r="D23" s="113" t="s">
        <v>94</v>
      </c>
      <c r="E23" s="113" t="s">
        <v>171</v>
      </c>
      <c r="F23" s="113" t="s">
        <v>172</v>
      </c>
      <c r="G23" s="113" t="s">
        <v>289</v>
      </c>
      <c r="H23" s="113" t="s">
        <v>290</v>
      </c>
      <c r="I23" s="113" t="s">
        <v>94</v>
      </c>
      <c r="J23" s="113" t="s">
        <v>102</v>
      </c>
      <c r="K23" s="113" t="s">
        <v>146</v>
      </c>
      <c r="L23" s="113" t="s">
        <v>287</v>
      </c>
      <c r="M23" s="113" t="s">
        <v>299</v>
      </c>
      <c r="N23" s="113" t="s">
        <v>174</v>
      </c>
      <c r="O23" s="114">
        <v>44963</v>
      </c>
      <c r="P23" s="114">
        <v>45272</v>
      </c>
      <c r="Q23" s="113" t="str">
        <f>+RIGHT(Tabla1[[#This Row],[Código Presupuestario]],4)</f>
        <v>6833</v>
      </c>
      <c r="R23" t="str">
        <f>+CONCATENATE(Tabla1[[#This Row],[Código Institución]]," - ",Tabla1[[#This Row],[Institucion]])</f>
        <v>6833 - CINDEA EL COCAL</v>
      </c>
    </row>
    <row r="24" spans="1:18" x14ac:dyDescent="0.35">
      <c r="A24" s="115">
        <v>116940535</v>
      </c>
      <c r="B24" s="113" t="s">
        <v>300</v>
      </c>
      <c r="C24" s="113" t="s">
        <v>301</v>
      </c>
      <c r="D24" s="113" t="s">
        <v>94</v>
      </c>
      <c r="E24" s="113" t="s">
        <v>160</v>
      </c>
      <c r="F24" s="113" t="s">
        <v>161</v>
      </c>
      <c r="G24" s="113" t="s">
        <v>289</v>
      </c>
      <c r="H24" s="113" t="s">
        <v>290</v>
      </c>
      <c r="I24" s="113" t="s">
        <v>94</v>
      </c>
      <c r="J24" s="113" t="s">
        <v>102</v>
      </c>
      <c r="K24" s="113" t="s">
        <v>146</v>
      </c>
      <c r="L24" s="113" t="s">
        <v>287</v>
      </c>
      <c r="M24" s="113" t="s">
        <v>302</v>
      </c>
      <c r="N24" s="113" t="s">
        <v>303</v>
      </c>
      <c r="O24" s="114">
        <v>44963</v>
      </c>
      <c r="P24" s="114">
        <v>45272</v>
      </c>
      <c r="Q24" s="113" t="str">
        <f>+RIGHT(Tabla1[[#This Row],[Código Presupuestario]],4)</f>
        <v>6833</v>
      </c>
      <c r="R24" t="str">
        <f>+CONCATENATE(Tabla1[[#This Row],[Código Institución]]," - ",Tabla1[[#This Row],[Institucion]])</f>
        <v>6833 - CINDEA EL COCAL</v>
      </c>
    </row>
    <row r="25" spans="1:18" x14ac:dyDescent="0.35">
      <c r="A25" s="115">
        <v>702400252</v>
      </c>
      <c r="B25" s="113" t="s">
        <v>304</v>
      </c>
      <c r="C25" s="113" t="s">
        <v>305</v>
      </c>
      <c r="D25" s="113" t="s">
        <v>94</v>
      </c>
      <c r="E25" s="113" t="s">
        <v>249</v>
      </c>
      <c r="F25" s="113" t="s">
        <v>172</v>
      </c>
      <c r="G25" s="113" t="s">
        <v>306</v>
      </c>
      <c r="H25" s="113" t="s">
        <v>307</v>
      </c>
      <c r="I25" s="113" t="s">
        <v>94</v>
      </c>
      <c r="J25" s="113" t="s">
        <v>102</v>
      </c>
      <c r="K25" s="113" t="s">
        <v>103</v>
      </c>
      <c r="L25" s="113" t="s">
        <v>104</v>
      </c>
      <c r="M25" s="113" t="s">
        <v>308</v>
      </c>
      <c r="N25" s="113" t="s">
        <v>174</v>
      </c>
      <c r="O25" s="114">
        <v>45099</v>
      </c>
      <c r="P25" s="114">
        <v>45274</v>
      </c>
      <c r="Q25" s="113" t="str">
        <f>+RIGHT(Tabla1[[#This Row],[Código Presupuestario]],4)</f>
        <v>6831</v>
      </c>
      <c r="R25" t="str">
        <f>+CONCATENATE(Tabla1[[#This Row],[Código Institución]]," - ",Tabla1[[#This Row],[Institucion]])</f>
        <v>6831 - CINDEA NAKELKALA</v>
      </c>
    </row>
    <row r="26" spans="1:18" x14ac:dyDescent="0.35">
      <c r="A26" s="115">
        <v>701450561</v>
      </c>
      <c r="B26" s="113" t="s">
        <v>309</v>
      </c>
      <c r="C26" s="113" t="s">
        <v>310</v>
      </c>
      <c r="D26" s="113" t="s">
        <v>94</v>
      </c>
      <c r="E26" s="113" t="s">
        <v>249</v>
      </c>
      <c r="F26" s="113" t="s">
        <v>172</v>
      </c>
      <c r="G26" s="113" t="s">
        <v>306</v>
      </c>
      <c r="H26" s="113" t="s">
        <v>307</v>
      </c>
      <c r="I26" s="113" t="s">
        <v>94</v>
      </c>
      <c r="J26" s="113" t="s">
        <v>102</v>
      </c>
      <c r="K26" s="113" t="s">
        <v>103</v>
      </c>
      <c r="L26" s="113" t="s">
        <v>104</v>
      </c>
      <c r="M26" s="113" t="s">
        <v>311</v>
      </c>
      <c r="N26" s="113" t="s">
        <v>168</v>
      </c>
      <c r="O26" s="114">
        <v>44958</v>
      </c>
      <c r="P26" s="114">
        <v>45291</v>
      </c>
      <c r="Q26" s="113" t="str">
        <f>+RIGHT(Tabla1[[#This Row],[Código Presupuestario]],4)</f>
        <v>6831</v>
      </c>
      <c r="R26" t="str">
        <f>+CONCATENATE(Tabla1[[#This Row],[Código Institución]]," - ",Tabla1[[#This Row],[Institucion]])</f>
        <v>6831 - CINDEA NAKELKALA</v>
      </c>
    </row>
    <row r="27" spans="1:18" x14ac:dyDescent="0.35">
      <c r="A27" s="115">
        <v>701510097</v>
      </c>
      <c r="B27" s="113" t="s">
        <v>312</v>
      </c>
      <c r="C27" s="113" t="s">
        <v>94</v>
      </c>
      <c r="D27" s="113" t="s">
        <v>283</v>
      </c>
      <c r="E27" s="113" t="s">
        <v>204</v>
      </c>
      <c r="F27" s="113" t="s">
        <v>123</v>
      </c>
      <c r="G27" s="113" t="s">
        <v>313</v>
      </c>
      <c r="H27" s="113" t="s">
        <v>314</v>
      </c>
      <c r="I27" s="113" t="s">
        <v>94</v>
      </c>
      <c r="J27" s="113" t="s">
        <v>127</v>
      </c>
      <c r="K27" s="113" t="s">
        <v>103</v>
      </c>
      <c r="L27" s="113" t="s">
        <v>207</v>
      </c>
      <c r="M27" s="113" t="s">
        <v>315</v>
      </c>
      <c r="N27" s="113" t="s">
        <v>209</v>
      </c>
      <c r="O27" s="114">
        <v>44958</v>
      </c>
      <c r="P27" s="114">
        <v>45322</v>
      </c>
      <c r="Q27" s="113" t="str">
        <f>+RIGHT(Tabla1[[#This Row],[Código Presupuestario]],4)</f>
        <v>6813</v>
      </c>
      <c r="R27" t="str">
        <f>+CONCATENATE(Tabla1[[#This Row],[Código Institución]]," - ",Tabla1[[#This Row],[Institucion]])</f>
        <v>6813 - SERVICIO ITINERANTE ENSEÑANZA ESPECIAL</v>
      </c>
    </row>
    <row r="28" spans="1:18" x14ac:dyDescent="0.35">
      <c r="A28" s="115">
        <v>701560805</v>
      </c>
      <c r="B28" s="113" t="s">
        <v>316</v>
      </c>
      <c r="C28" s="113" t="s">
        <v>94</v>
      </c>
      <c r="D28" s="113" t="s">
        <v>283</v>
      </c>
      <c r="E28" s="113" t="s">
        <v>204</v>
      </c>
      <c r="F28" s="113" t="s">
        <v>123</v>
      </c>
      <c r="G28" s="113" t="s">
        <v>313</v>
      </c>
      <c r="H28" s="113" t="s">
        <v>314</v>
      </c>
      <c r="I28" s="113" t="s">
        <v>94</v>
      </c>
      <c r="J28" s="113" t="s">
        <v>127</v>
      </c>
      <c r="K28" s="113" t="s">
        <v>103</v>
      </c>
      <c r="L28" s="113" t="s">
        <v>207</v>
      </c>
      <c r="M28" s="113" t="s">
        <v>317</v>
      </c>
      <c r="N28" s="113" t="s">
        <v>209</v>
      </c>
      <c r="O28" s="114">
        <v>44958</v>
      </c>
      <c r="P28" s="114">
        <v>45322</v>
      </c>
      <c r="Q28" s="113" t="str">
        <f>+RIGHT(Tabla1[[#This Row],[Código Presupuestario]],4)</f>
        <v>6813</v>
      </c>
      <c r="R28" t="str">
        <f>+CONCATENATE(Tabla1[[#This Row],[Código Institución]]," - ",Tabla1[[#This Row],[Institucion]])</f>
        <v>6813 - SERVICIO ITINERANTE ENSEÑANZA ESPECIAL</v>
      </c>
    </row>
    <row r="29" spans="1:18" x14ac:dyDescent="0.35">
      <c r="A29" s="115">
        <v>702510254</v>
      </c>
      <c r="B29" s="113" t="s">
        <v>318</v>
      </c>
      <c r="C29" s="113" t="s">
        <v>94</v>
      </c>
      <c r="D29" s="113" t="s">
        <v>283</v>
      </c>
      <c r="E29" s="113" t="s">
        <v>204</v>
      </c>
      <c r="F29" s="113" t="s">
        <v>145</v>
      </c>
      <c r="G29" s="113" t="s">
        <v>313</v>
      </c>
      <c r="H29" s="113" t="s">
        <v>314</v>
      </c>
      <c r="I29" s="113" t="s">
        <v>94</v>
      </c>
      <c r="J29" s="113" t="s">
        <v>127</v>
      </c>
      <c r="K29" s="113" t="s">
        <v>103</v>
      </c>
      <c r="L29" s="113" t="s">
        <v>207</v>
      </c>
      <c r="M29" s="113" t="s">
        <v>319</v>
      </c>
      <c r="N29" s="113" t="s">
        <v>209</v>
      </c>
      <c r="O29" s="114">
        <v>44958</v>
      </c>
      <c r="P29" s="114">
        <v>45322</v>
      </c>
      <c r="Q29" s="113" t="str">
        <f>+RIGHT(Tabla1[[#This Row],[Código Presupuestario]],4)</f>
        <v>6813</v>
      </c>
      <c r="R29" t="str">
        <f>+CONCATENATE(Tabla1[[#This Row],[Código Institución]]," - ",Tabla1[[#This Row],[Institucion]])</f>
        <v>6813 - SERVICIO ITINERANTE ENSEÑANZA ESPECIAL</v>
      </c>
    </row>
    <row r="30" spans="1:18" x14ac:dyDescent="0.35">
      <c r="A30" s="115">
        <v>701470169</v>
      </c>
      <c r="B30" s="113" t="s">
        <v>320</v>
      </c>
      <c r="C30" s="113" t="s">
        <v>94</v>
      </c>
      <c r="D30" s="113" t="s">
        <v>283</v>
      </c>
      <c r="E30" s="113" t="s">
        <v>204</v>
      </c>
      <c r="F30" s="113" t="s">
        <v>145</v>
      </c>
      <c r="G30" s="113" t="s">
        <v>313</v>
      </c>
      <c r="H30" s="113" t="s">
        <v>314</v>
      </c>
      <c r="I30" s="113" t="s">
        <v>94</v>
      </c>
      <c r="J30" s="113" t="s">
        <v>127</v>
      </c>
      <c r="K30" s="113" t="s">
        <v>103</v>
      </c>
      <c r="L30" s="113" t="s">
        <v>207</v>
      </c>
      <c r="M30" s="113" t="s">
        <v>321</v>
      </c>
      <c r="N30" s="113" t="s">
        <v>209</v>
      </c>
      <c r="O30" s="114">
        <v>44958</v>
      </c>
      <c r="P30" s="114">
        <v>45322</v>
      </c>
      <c r="Q30" s="113" t="str">
        <f>+RIGHT(Tabla1[[#This Row],[Código Presupuestario]],4)</f>
        <v>6813</v>
      </c>
      <c r="R30" t="str">
        <f>+CONCATENATE(Tabla1[[#This Row],[Código Institución]]," - ",Tabla1[[#This Row],[Institucion]])</f>
        <v>6813 - SERVICIO ITINERANTE ENSEÑANZA ESPECIAL</v>
      </c>
    </row>
    <row r="31" spans="1:18" x14ac:dyDescent="0.35">
      <c r="A31" s="115">
        <v>702140343</v>
      </c>
      <c r="B31" s="113" t="s">
        <v>322</v>
      </c>
      <c r="C31" s="113" t="s">
        <v>94</v>
      </c>
      <c r="D31" s="113" t="s">
        <v>283</v>
      </c>
      <c r="E31" s="113" t="s">
        <v>204</v>
      </c>
      <c r="F31" s="113" t="s">
        <v>123</v>
      </c>
      <c r="G31" s="113" t="s">
        <v>313</v>
      </c>
      <c r="H31" s="113" t="s">
        <v>314</v>
      </c>
      <c r="I31" s="113" t="s">
        <v>94</v>
      </c>
      <c r="J31" s="113" t="s">
        <v>127</v>
      </c>
      <c r="K31" s="113" t="s">
        <v>103</v>
      </c>
      <c r="L31" s="113" t="s">
        <v>207</v>
      </c>
      <c r="M31" s="113" t="s">
        <v>323</v>
      </c>
      <c r="N31" s="113" t="s">
        <v>209</v>
      </c>
      <c r="O31" s="114">
        <v>44958</v>
      </c>
      <c r="P31" s="114">
        <v>45322</v>
      </c>
      <c r="Q31" s="113" t="str">
        <f>+RIGHT(Tabla1[[#This Row],[Código Presupuestario]],4)</f>
        <v>6813</v>
      </c>
      <c r="R31" t="str">
        <f>+CONCATENATE(Tabla1[[#This Row],[Código Institución]]," - ",Tabla1[[#This Row],[Institucion]])</f>
        <v>6813 - SERVICIO ITINERANTE ENSEÑANZA ESPECIAL</v>
      </c>
    </row>
    <row r="32" spans="1:18" x14ac:dyDescent="0.35">
      <c r="A32" s="115">
        <v>115250655</v>
      </c>
      <c r="B32" s="113" t="s">
        <v>324</v>
      </c>
      <c r="C32" s="113" t="s">
        <v>94</v>
      </c>
      <c r="D32" s="113" t="s">
        <v>283</v>
      </c>
      <c r="E32" s="113" t="s">
        <v>204</v>
      </c>
      <c r="F32" s="113" t="s">
        <v>123</v>
      </c>
      <c r="G32" s="113" t="s">
        <v>313</v>
      </c>
      <c r="H32" s="113" t="s">
        <v>314</v>
      </c>
      <c r="I32" s="113" t="s">
        <v>94</v>
      </c>
      <c r="J32" s="113" t="s">
        <v>127</v>
      </c>
      <c r="K32" s="113" t="s">
        <v>103</v>
      </c>
      <c r="L32" s="113" t="s">
        <v>207</v>
      </c>
      <c r="M32" s="113" t="s">
        <v>325</v>
      </c>
      <c r="N32" s="113" t="s">
        <v>209</v>
      </c>
      <c r="O32" s="114">
        <v>44977</v>
      </c>
      <c r="P32" s="114">
        <v>45274</v>
      </c>
      <c r="Q32" s="113" t="str">
        <f>+RIGHT(Tabla1[[#This Row],[Código Presupuestario]],4)</f>
        <v>6813</v>
      </c>
      <c r="R32" t="str">
        <f>+CONCATENATE(Tabla1[[#This Row],[Código Institución]]," - ",Tabla1[[#This Row],[Institucion]])</f>
        <v>6813 - SERVICIO ITINERANTE ENSEÑANZA ESPECIAL</v>
      </c>
    </row>
    <row r="33" spans="1:18" x14ac:dyDescent="0.35">
      <c r="A33" s="115">
        <v>702530722</v>
      </c>
      <c r="B33" s="113" t="s">
        <v>326</v>
      </c>
      <c r="C33" s="113" t="s">
        <v>94</v>
      </c>
      <c r="D33" s="113" t="s">
        <v>283</v>
      </c>
      <c r="E33" s="113" t="s">
        <v>204</v>
      </c>
      <c r="F33" s="113" t="s">
        <v>123</v>
      </c>
      <c r="G33" s="113" t="s">
        <v>313</v>
      </c>
      <c r="H33" s="113" t="s">
        <v>314</v>
      </c>
      <c r="I33" s="113" t="s">
        <v>94</v>
      </c>
      <c r="J33" s="113" t="s">
        <v>127</v>
      </c>
      <c r="K33" s="113" t="s">
        <v>103</v>
      </c>
      <c r="L33" s="113" t="s">
        <v>207</v>
      </c>
      <c r="M33" s="113" t="s">
        <v>327</v>
      </c>
      <c r="N33" s="113" t="s">
        <v>209</v>
      </c>
      <c r="O33" s="114">
        <v>44958</v>
      </c>
      <c r="P33" s="114">
        <v>45322</v>
      </c>
      <c r="Q33" s="113" t="str">
        <f>+RIGHT(Tabla1[[#This Row],[Código Presupuestario]],4)</f>
        <v>6813</v>
      </c>
      <c r="R33" t="str">
        <f>+CONCATENATE(Tabla1[[#This Row],[Código Institución]]," - ",Tabla1[[#This Row],[Institucion]])</f>
        <v>6813 - SERVICIO ITINERANTE ENSEÑANZA ESPECIAL</v>
      </c>
    </row>
    <row r="34" spans="1:18" x14ac:dyDescent="0.35">
      <c r="A34" s="115">
        <v>602880439</v>
      </c>
      <c r="B34" s="113" t="s">
        <v>329</v>
      </c>
      <c r="C34" s="113" t="s">
        <v>94</v>
      </c>
      <c r="D34" s="113" t="s">
        <v>283</v>
      </c>
      <c r="E34" s="113" t="s">
        <v>204</v>
      </c>
      <c r="F34" s="113" t="s">
        <v>123</v>
      </c>
      <c r="G34" s="113" t="s">
        <v>330</v>
      </c>
      <c r="H34" s="113" t="s">
        <v>314</v>
      </c>
      <c r="I34" s="113" t="s">
        <v>94</v>
      </c>
      <c r="J34" s="113" t="s">
        <v>127</v>
      </c>
      <c r="K34" s="113" t="s">
        <v>143</v>
      </c>
      <c r="L34" s="113" t="s">
        <v>190</v>
      </c>
      <c r="M34" s="113" t="s">
        <v>331</v>
      </c>
      <c r="N34" s="113" t="s">
        <v>209</v>
      </c>
      <c r="O34" s="114">
        <v>44958</v>
      </c>
      <c r="P34" s="114">
        <v>45322</v>
      </c>
      <c r="Q34" s="113" t="str">
        <f>+RIGHT(Tabla1[[#This Row],[Código Presupuestario]],4)</f>
        <v>6811</v>
      </c>
      <c r="R34" t="str">
        <f>+CONCATENATE(Tabla1[[#This Row],[Código Institución]]," - ",Tabla1[[#This Row],[Institucion]])</f>
        <v>6811 - SERVICIO ITINERANTE ENSEÑANZA ESPECIAL</v>
      </c>
    </row>
    <row r="35" spans="1:18" x14ac:dyDescent="0.35">
      <c r="A35" s="115">
        <v>602950858</v>
      </c>
      <c r="B35" s="113" t="s">
        <v>332</v>
      </c>
      <c r="C35" s="113" t="s">
        <v>94</v>
      </c>
      <c r="D35" s="113" t="s">
        <v>283</v>
      </c>
      <c r="E35" s="113" t="s">
        <v>204</v>
      </c>
      <c r="F35" s="113" t="s">
        <v>123</v>
      </c>
      <c r="G35" s="113" t="s">
        <v>330</v>
      </c>
      <c r="H35" s="113" t="s">
        <v>314</v>
      </c>
      <c r="I35" s="113" t="s">
        <v>94</v>
      </c>
      <c r="J35" s="113" t="s">
        <v>127</v>
      </c>
      <c r="K35" s="113" t="s">
        <v>143</v>
      </c>
      <c r="L35" s="113" t="s">
        <v>190</v>
      </c>
      <c r="M35" s="113" t="s">
        <v>333</v>
      </c>
      <c r="N35" s="113" t="s">
        <v>209</v>
      </c>
      <c r="O35" s="114">
        <v>44958</v>
      </c>
      <c r="P35" s="114">
        <v>45322</v>
      </c>
      <c r="Q35" s="113" t="str">
        <f>+RIGHT(Tabla1[[#This Row],[Código Presupuestario]],4)</f>
        <v>6811</v>
      </c>
      <c r="R35" t="str">
        <f>+CONCATENATE(Tabla1[[#This Row],[Código Institución]]," - ",Tabla1[[#This Row],[Institucion]])</f>
        <v>6811 - SERVICIO ITINERANTE ENSEÑANZA ESPECIAL</v>
      </c>
    </row>
    <row r="36" spans="1:18" x14ac:dyDescent="0.35">
      <c r="A36" s="115">
        <v>602370662</v>
      </c>
      <c r="B36" s="113" t="s">
        <v>334</v>
      </c>
      <c r="C36" s="113" t="s">
        <v>94</v>
      </c>
      <c r="D36" s="113" t="s">
        <v>283</v>
      </c>
      <c r="E36" s="113" t="s">
        <v>204</v>
      </c>
      <c r="F36" s="113" t="s">
        <v>145</v>
      </c>
      <c r="G36" s="113" t="s">
        <v>330</v>
      </c>
      <c r="H36" s="113" t="s">
        <v>314</v>
      </c>
      <c r="I36" s="113" t="s">
        <v>94</v>
      </c>
      <c r="J36" s="113" t="s">
        <v>127</v>
      </c>
      <c r="K36" s="113" t="s">
        <v>143</v>
      </c>
      <c r="L36" s="113" t="s">
        <v>190</v>
      </c>
      <c r="M36" s="113" t="s">
        <v>335</v>
      </c>
      <c r="N36" s="113" t="s">
        <v>209</v>
      </c>
      <c r="O36" s="114">
        <v>44958</v>
      </c>
      <c r="P36" s="114">
        <v>45322</v>
      </c>
      <c r="Q36" s="113" t="str">
        <f>+RIGHT(Tabla1[[#This Row],[Código Presupuestario]],4)</f>
        <v>6811</v>
      </c>
      <c r="R36" t="str">
        <f>+CONCATENATE(Tabla1[[#This Row],[Código Institución]]," - ",Tabla1[[#This Row],[Institucion]])</f>
        <v>6811 - SERVICIO ITINERANTE ENSEÑANZA ESPECIAL</v>
      </c>
    </row>
    <row r="37" spans="1:18" x14ac:dyDescent="0.35">
      <c r="A37" s="115">
        <v>604510050</v>
      </c>
      <c r="B37" s="113" t="s">
        <v>336</v>
      </c>
      <c r="C37" s="113" t="s">
        <v>94</v>
      </c>
      <c r="D37" s="113" t="s">
        <v>283</v>
      </c>
      <c r="E37" s="113" t="s">
        <v>204</v>
      </c>
      <c r="F37" s="113" t="s">
        <v>123</v>
      </c>
      <c r="G37" s="113" t="s">
        <v>330</v>
      </c>
      <c r="H37" s="113" t="s">
        <v>314</v>
      </c>
      <c r="I37" s="113" t="s">
        <v>94</v>
      </c>
      <c r="J37" s="113" t="s">
        <v>127</v>
      </c>
      <c r="K37" s="113" t="s">
        <v>143</v>
      </c>
      <c r="L37" s="113" t="s">
        <v>190</v>
      </c>
      <c r="M37" s="113" t="s">
        <v>337</v>
      </c>
      <c r="N37" s="113" t="s">
        <v>209</v>
      </c>
      <c r="O37" s="114">
        <v>44958</v>
      </c>
      <c r="P37" s="114">
        <v>45322</v>
      </c>
      <c r="Q37" s="113" t="str">
        <f>+RIGHT(Tabla1[[#This Row],[Código Presupuestario]],4)</f>
        <v>6811</v>
      </c>
      <c r="R37" t="str">
        <f>+CONCATENATE(Tabla1[[#This Row],[Código Institución]]," - ",Tabla1[[#This Row],[Institucion]])</f>
        <v>6811 - SERVICIO ITINERANTE ENSEÑANZA ESPECIAL</v>
      </c>
    </row>
    <row r="38" spans="1:18" x14ac:dyDescent="0.35">
      <c r="A38" s="115">
        <v>602670879</v>
      </c>
      <c r="B38" s="113" t="s">
        <v>338</v>
      </c>
      <c r="C38" s="113" t="s">
        <v>94</v>
      </c>
      <c r="D38" s="113" t="s">
        <v>283</v>
      </c>
      <c r="E38" s="113" t="s">
        <v>122</v>
      </c>
      <c r="F38" s="113" t="s">
        <v>123</v>
      </c>
      <c r="G38" s="113" t="s">
        <v>330</v>
      </c>
      <c r="H38" s="113" t="s">
        <v>314</v>
      </c>
      <c r="I38" s="113" t="s">
        <v>94</v>
      </c>
      <c r="J38" s="113" t="s">
        <v>127</v>
      </c>
      <c r="K38" s="113" t="s">
        <v>143</v>
      </c>
      <c r="L38" s="113" t="s">
        <v>190</v>
      </c>
      <c r="M38" s="113" t="s">
        <v>339</v>
      </c>
      <c r="N38" s="113" t="s">
        <v>209</v>
      </c>
      <c r="O38" s="114">
        <v>44958</v>
      </c>
      <c r="P38" s="114">
        <v>45322</v>
      </c>
      <c r="Q38" s="113" t="str">
        <f>+RIGHT(Tabla1[[#This Row],[Código Presupuestario]],4)</f>
        <v>6811</v>
      </c>
      <c r="R38" t="str">
        <f>+CONCATENATE(Tabla1[[#This Row],[Código Institución]]," - ",Tabla1[[#This Row],[Institucion]])</f>
        <v>6811 - SERVICIO ITINERANTE ENSEÑANZA ESPECIAL</v>
      </c>
    </row>
    <row r="39" spans="1:18" x14ac:dyDescent="0.35">
      <c r="A39" s="115">
        <v>503050258</v>
      </c>
      <c r="B39" s="113" t="s">
        <v>343</v>
      </c>
      <c r="C39" s="113" t="s">
        <v>344</v>
      </c>
      <c r="D39" s="113" t="s">
        <v>94</v>
      </c>
      <c r="E39" s="113" t="s">
        <v>249</v>
      </c>
      <c r="F39" s="113" t="s">
        <v>172</v>
      </c>
      <c r="G39" s="113" t="s">
        <v>341</v>
      </c>
      <c r="H39" s="113" t="s">
        <v>342</v>
      </c>
      <c r="I39" s="113" t="s">
        <v>94</v>
      </c>
      <c r="J39" s="113" t="s">
        <v>119</v>
      </c>
      <c r="K39" s="113" t="s">
        <v>140</v>
      </c>
      <c r="L39" s="113" t="s">
        <v>222</v>
      </c>
      <c r="M39" s="113" t="s">
        <v>345</v>
      </c>
      <c r="N39" s="113" t="s">
        <v>168</v>
      </c>
      <c r="O39" s="114">
        <v>44958</v>
      </c>
      <c r="P39" s="114">
        <v>45291</v>
      </c>
      <c r="Q39" s="113" t="str">
        <f>+RIGHT(Tabla1[[#This Row],[Código Presupuestario]],4)</f>
        <v>6801</v>
      </c>
      <c r="R39" t="str">
        <f>+CONCATENATE(Tabla1[[#This Row],[Código Institución]]," - ",Tabla1[[#This Row],[Institucion]])</f>
        <v>6801 - CINDEA SAMARA</v>
      </c>
    </row>
    <row r="40" spans="1:18" x14ac:dyDescent="0.35">
      <c r="A40" s="115">
        <v>503560926</v>
      </c>
      <c r="B40" s="113" t="s">
        <v>350</v>
      </c>
      <c r="C40" s="113" t="s">
        <v>351</v>
      </c>
      <c r="D40" s="113" t="s">
        <v>94</v>
      </c>
      <c r="E40" s="113" t="s">
        <v>171</v>
      </c>
      <c r="F40" s="113" t="s">
        <v>172</v>
      </c>
      <c r="G40" s="113" t="s">
        <v>346</v>
      </c>
      <c r="H40" s="113" t="s">
        <v>347</v>
      </c>
      <c r="I40" s="113" t="s">
        <v>94</v>
      </c>
      <c r="J40" s="113" t="s">
        <v>102</v>
      </c>
      <c r="K40" s="113" t="s">
        <v>140</v>
      </c>
      <c r="L40" s="113" t="s">
        <v>348</v>
      </c>
      <c r="M40" s="113" t="s">
        <v>352</v>
      </c>
      <c r="N40" s="113" t="s">
        <v>174</v>
      </c>
      <c r="O40" s="114">
        <v>44963</v>
      </c>
      <c r="P40" s="114">
        <v>45273</v>
      </c>
      <c r="Q40" s="113" t="str">
        <f>+RIGHT(Tabla1[[#This Row],[Código Presupuestario]],4)</f>
        <v>6799</v>
      </c>
      <c r="R40" t="str">
        <f>+CONCATENATE(Tabla1[[#This Row],[Código Institución]]," - ",Tabla1[[#This Row],[Institucion]])</f>
        <v>6799 - CINDEA HOJANCHA</v>
      </c>
    </row>
    <row r="41" spans="1:18" x14ac:dyDescent="0.35">
      <c r="A41" s="115">
        <v>503290957</v>
      </c>
      <c r="B41" s="113" t="s">
        <v>355</v>
      </c>
      <c r="C41" s="113" t="s">
        <v>356</v>
      </c>
      <c r="D41" s="113" t="s">
        <v>94</v>
      </c>
      <c r="E41" s="113" t="s">
        <v>171</v>
      </c>
      <c r="F41" s="113" t="s">
        <v>172</v>
      </c>
      <c r="G41" s="113" t="s">
        <v>357</v>
      </c>
      <c r="H41" s="113" t="s">
        <v>358</v>
      </c>
      <c r="I41" s="113" t="s">
        <v>359</v>
      </c>
      <c r="J41" s="113" t="s">
        <v>127</v>
      </c>
      <c r="K41" s="113" t="s">
        <v>360</v>
      </c>
      <c r="L41" s="113" t="s">
        <v>361</v>
      </c>
      <c r="M41" s="113" t="s">
        <v>362</v>
      </c>
      <c r="N41" s="113" t="s">
        <v>174</v>
      </c>
      <c r="O41" s="114">
        <v>44963</v>
      </c>
      <c r="P41" s="114">
        <v>45275</v>
      </c>
      <c r="Q41" s="113" t="str">
        <f>+RIGHT(Tabla1[[#This Row],[Código Presupuestario]],4)</f>
        <v>6796</v>
      </c>
      <c r="R41" t="str">
        <f>+CONCATENATE(Tabla1[[#This Row],[Código Institución]]," - ",Tabla1[[#This Row],[Institucion]])</f>
        <v>6796 - DIURNO LA CRUZ</v>
      </c>
    </row>
    <row r="42" spans="1:18" x14ac:dyDescent="0.35">
      <c r="A42" s="115">
        <v>302610730</v>
      </c>
      <c r="B42" s="113" t="s">
        <v>387</v>
      </c>
      <c r="C42" s="113" t="s">
        <v>388</v>
      </c>
      <c r="D42" s="113" t="s">
        <v>94</v>
      </c>
      <c r="E42" s="113" t="s">
        <v>160</v>
      </c>
      <c r="F42" s="113" t="s">
        <v>161</v>
      </c>
      <c r="G42" s="113" t="s">
        <v>389</v>
      </c>
      <c r="H42" s="113" t="s">
        <v>390</v>
      </c>
      <c r="I42" s="113" t="s">
        <v>391</v>
      </c>
      <c r="J42" s="113" t="s">
        <v>102</v>
      </c>
      <c r="K42" s="113" t="s">
        <v>178</v>
      </c>
      <c r="L42" s="113" t="s">
        <v>386</v>
      </c>
      <c r="M42" s="113" t="s">
        <v>392</v>
      </c>
      <c r="N42" s="113" t="s">
        <v>303</v>
      </c>
      <c r="O42" s="114">
        <v>44963</v>
      </c>
      <c r="P42" s="114">
        <v>45274</v>
      </c>
      <c r="Q42" s="113" t="str">
        <f>+RIGHT(Tabla1[[#This Row],[Código Presupuestario]],4)</f>
        <v>6742</v>
      </c>
      <c r="R42" t="str">
        <f>+CONCATENATE(Tabla1[[#This Row],[Código Institución]]," - ",Tabla1[[#This Row],[Institucion]])</f>
        <v>6742 - LICEO ACADEMICO DE SANTIAGO</v>
      </c>
    </row>
    <row r="43" spans="1:18" x14ac:dyDescent="0.35">
      <c r="A43" s="115">
        <v>109830870</v>
      </c>
      <c r="B43" s="113" t="s">
        <v>394</v>
      </c>
      <c r="C43" s="113" t="s">
        <v>395</v>
      </c>
      <c r="D43" s="113" t="s">
        <v>94</v>
      </c>
      <c r="E43" s="113" t="s">
        <v>249</v>
      </c>
      <c r="F43" s="113" t="s">
        <v>172</v>
      </c>
      <c r="G43" s="113" t="s">
        <v>396</v>
      </c>
      <c r="H43" s="113" t="s">
        <v>397</v>
      </c>
      <c r="I43" s="113" t="s">
        <v>94</v>
      </c>
      <c r="J43" s="113" t="s">
        <v>119</v>
      </c>
      <c r="K43" s="113" t="s">
        <v>215</v>
      </c>
      <c r="L43" s="113" t="s">
        <v>216</v>
      </c>
      <c r="M43" s="113" t="s">
        <v>398</v>
      </c>
      <c r="N43" s="113" t="s">
        <v>168</v>
      </c>
      <c r="O43" s="114">
        <v>44958</v>
      </c>
      <c r="P43" s="114">
        <v>45291</v>
      </c>
      <c r="Q43" s="113" t="str">
        <f>+RIGHT(Tabla1[[#This Row],[Código Presupuestario]],4)</f>
        <v>6737</v>
      </c>
      <c r="R43" t="str">
        <f>+CONCATENATE(Tabla1[[#This Row],[Código Institución]]," - ",Tabla1[[#This Row],[Institucion]])</f>
        <v>6737 - CINDEA KATIRA</v>
      </c>
    </row>
    <row r="44" spans="1:18" x14ac:dyDescent="0.35">
      <c r="A44" s="115">
        <v>205240399</v>
      </c>
      <c r="B44" s="113" t="s">
        <v>399</v>
      </c>
      <c r="C44" s="113" t="s">
        <v>400</v>
      </c>
      <c r="D44" s="113" t="s">
        <v>94</v>
      </c>
      <c r="E44" s="113" t="s">
        <v>171</v>
      </c>
      <c r="F44" s="113" t="s">
        <v>172</v>
      </c>
      <c r="G44" s="113" t="s">
        <v>396</v>
      </c>
      <c r="H44" s="113" t="s">
        <v>397</v>
      </c>
      <c r="I44" s="113" t="s">
        <v>94</v>
      </c>
      <c r="J44" s="113" t="s">
        <v>119</v>
      </c>
      <c r="K44" s="113" t="s">
        <v>215</v>
      </c>
      <c r="L44" s="113" t="s">
        <v>216</v>
      </c>
      <c r="M44" s="113" t="s">
        <v>401</v>
      </c>
      <c r="N44" s="113" t="s">
        <v>174</v>
      </c>
      <c r="O44" s="114">
        <v>44963</v>
      </c>
      <c r="P44" s="114">
        <v>45275</v>
      </c>
      <c r="Q44" s="113" t="str">
        <f>+RIGHT(Tabla1[[#This Row],[Código Presupuestario]],4)</f>
        <v>6737</v>
      </c>
      <c r="R44" t="str">
        <f>+CONCATENATE(Tabla1[[#This Row],[Código Institución]]," - ",Tabla1[[#This Row],[Institucion]])</f>
        <v>6737 - CINDEA KATIRA</v>
      </c>
    </row>
    <row r="45" spans="1:18" x14ac:dyDescent="0.35">
      <c r="A45" s="115">
        <v>503500353</v>
      </c>
      <c r="B45" s="113" t="s">
        <v>402</v>
      </c>
      <c r="C45" s="113" t="s">
        <v>403</v>
      </c>
      <c r="D45" s="113" t="s">
        <v>94</v>
      </c>
      <c r="E45" s="113" t="s">
        <v>171</v>
      </c>
      <c r="F45" s="113" t="s">
        <v>172</v>
      </c>
      <c r="G45" s="113" t="s">
        <v>404</v>
      </c>
      <c r="H45" s="113" t="s">
        <v>405</v>
      </c>
      <c r="I45" s="113" t="s">
        <v>94</v>
      </c>
      <c r="J45" s="113" t="s">
        <v>177</v>
      </c>
      <c r="K45" s="113" t="s">
        <v>215</v>
      </c>
      <c r="L45" s="113" t="s">
        <v>406</v>
      </c>
      <c r="M45" s="113" t="s">
        <v>407</v>
      </c>
      <c r="N45" s="113" t="s">
        <v>174</v>
      </c>
      <c r="O45" s="114">
        <v>45181</v>
      </c>
      <c r="P45" s="114">
        <v>45274</v>
      </c>
      <c r="Q45" s="113" t="str">
        <f>+RIGHT(Tabla1[[#This Row],[Código Presupuestario]],4)</f>
        <v>6736</v>
      </c>
      <c r="R45" t="str">
        <f>+CONCATENATE(Tabla1[[#This Row],[Código Institución]]," - ",Tabla1[[#This Row],[Institucion]])</f>
        <v>6736 - CINDEA BIJAGUA</v>
      </c>
    </row>
    <row r="46" spans="1:18" x14ac:dyDescent="0.35">
      <c r="A46" s="115">
        <v>205610054</v>
      </c>
      <c r="B46" s="113" t="s">
        <v>408</v>
      </c>
      <c r="C46" s="113" t="s">
        <v>409</v>
      </c>
      <c r="D46" s="113" t="s">
        <v>94</v>
      </c>
      <c r="E46" s="113" t="s">
        <v>249</v>
      </c>
      <c r="F46" s="113" t="s">
        <v>172</v>
      </c>
      <c r="G46" s="113" t="s">
        <v>404</v>
      </c>
      <c r="H46" s="113" t="s">
        <v>405</v>
      </c>
      <c r="I46" s="113" t="s">
        <v>94</v>
      </c>
      <c r="J46" s="113" t="s">
        <v>177</v>
      </c>
      <c r="K46" s="113" t="s">
        <v>215</v>
      </c>
      <c r="L46" s="113" t="s">
        <v>406</v>
      </c>
      <c r="M46" s="113" t="s">
        <v>410</v>
      </c>
      <c r="N46" s="113" t="s">
        <v>168</v>
      </c>
      <c r="O46" s="114">
        <v>44958</v>
      </c>
      <c r="P46" s="114">
        <v>45291</v>
      </c>
      <c r="Q46" s="113" t="str">
        <f>+RIGHT(Tabla1[[#This Row],[Código Presupuestario]],4)</f>
        <v>6736</v>
      </c>
      <c r="R46" t="str">
        <f>+CONCATENATE(Tabla1[[#This Row],[Código Institución]]," - ",Tabla1[[#This Row],[Institucion]])</f>
        <v>6736 - CINDEA BIJAGUA</v>
      </c>
    </row>
    <row r="47" spans="1:18" x14ac:dyDescent="0.35">
      <c r="A47" s="115">
        <v>602810147</v>
      </c>
      <c r="B47" s="113" t="s">
        <v>411</v>
      </c>
      <c r="C47" s="113" t="s">
        <v>412</v>
      </c>
      <c r="D47" s="113" t="s">
        <v>94</v>
      </c>
      <c r="E47" s="113" t="s">
        <v>171</v>
      </c>
      <c r="F47" s="113" t="s">
        <v>172</v>
      </c>
      <c r="G47" s="113" t="s">
        <v>413</v>
      </c>
      <c r="H47" s="113" t="s">
        <v>414</v>
      </c>
      <c r="I47" s="113" t="s">
        <v>94</v>
      </c>
      <c r="J47" s="113" t="s">
        <v>226</v>
      </c>
      <c r="K47" s="113" t="s">
        <v>215</v>
      </c>
      <c r="L47" s="113" t="s">
        <v>415</v>
      </c>
      <c r="M47" s="113" t="s">
        <v>416</v>
      </c>
      <c r="N47" s="113" t="s">
        <v>174</v>
      </c>
      <c r="O47" s="114">
        <v>44963</v>
      </c>
      <c r="P47" s="114">
        <v>45275</v>
      </c>
      <c r="Q47" s="113" t="str">
        <f>+RIGHT(Tabla1[[#This Row],[Código Presupuestario]],4)</f>
        <v>6735</v>
      </c>
      <c r="R47" t="str">
        <f>+CONCATENATE(Tabla1[[#This Row],[Código Institución]]," - ",Tabla1[[#This Row],[Institucion]])</f>
        <v>6735 - CINDEA BRASILIA</v>
      </c>
    </row>
    <row r="48" spans="1:18" x14ac:dyDescent="0.35">
      <c r="A48" s="115">
        <v>503770210</v>
      </c>
      <c r="B48" s="113" t="s">
        <v>417</v>
      </c>
      <c r="C48" s="113" t="s">
        <v>418</v>
      </c>
      <c r="D48" s="113" t="s">
        <v>94</v>
      </c>
      <c r="E48" s="113" t="s">
        <v>249</v>
      </c>
      <c r="F48" s="113" t="s">
        <v>172</v>
      </c>
      <c r="G48" s="113" t="s">
        <v>413</v>
      </c>
      <c r="H48" s="113" t="s">
        <v>414</v>
      </c>
      <c r="I48" s="113" t="s">
        <v>94</v>
      </c>
      <c r="J48" s="113" t="s">
        <v>226</v>
      </c>
      <c r="K48" s="113" t="s">
        <v>215</v>
      </c>
      <c r="L48" s="113" t="s">
        <v>415</v>
      </c>
      <c r="M48" s="113" t="s">
        <v>419</v>
      </c>
      <c r="N48" s="113" t="s">
        <v>168</v>
      </c>
      <c r="O48" s="114">
        <v>44958</v>
      </c>
      <c r="P48" s="114">
        <v>45291</v>
      </c>
      <c r="Q48" s="113" t="str">
        <f>+RIGHT(Tabla1[[#This Row],[Código Presupuestario]],4)</f>
        <v>6735</v>
      </c>
      <c r="R48" t="str">
        <f>+CONCATENATE(Tabla1[[#This Row],[Código Institución]]," - ",Tabla1[[#This Row],[Institucion]])</f>
        <v>6735 - CINDEA BRASILIA</v>
      </c>
    </row>
    <row r="49" spans="1:18" x14ac:dyDescent="0.35">
      <c r="A49" s="115">
        <v>204640104</v>
      </c>
      <c r="B49" s="113" t="s">
        <v>420</v>
      </c>
      <c r="C49" s="113" t="s">
        <v>421</v>
      </c>
      <c r="D49" s="113" t="s">
        <v>94</v>
      </c>
      <c r="E49" s="113" t="s">
        <v>171</v>
      </c>
      <c r="F49" s="113" t="s">
        <v>172</v>
      </c>
      <c r="G49" s="113" t="s">
        <v>422</v>
      </c>
      <c r="H49" s="113" t="s">
        <v>423</v>
      </c>
      <c r="I49" s="113" t="s">
        <v>94</v>
      </c>
      <c r="J49" s="113" t="s">
        <v>139</v>
      </c>
      <c r="K49" s="113" t="s">
        <v>215</v>
      </c>
      <c r="L49" s="113" t="s">
        <v>424</v>
      </c>
      <c r="M49" s="113" t="s">
        <v>425</v>
      </c>
      <c r="N49" s="113" t="s">
        <v>174</v>
      </c>
      <c r="O49" s="114">
        <v>44963</v>
      </c>
      <c r="P49" s="114">
        <v>45275</v>
      </c>
      <c r="Q49" s="113" t="str">
        <f>+RIGHT(Tabla1[[#This Row],[Código Presupuestario]],4)</f>
        <v>6734</v>
      </c>
      <c r="R49" t="str">
        <f>+CONCATENATE(Tabla1[[#This Row],[Código Institución]]," - ",Tabla1[[#This Row],[Institucion]])</f>
        <v>6734 - CINDEA DE AGUAS CLARAS</v>
      </c>
    </row>
    <row r="50" spans="1:18" x14ac:dyDescent="0.35">
      <c r="A50" s="115">
        <v>503470892</v>
      </c>
      <c r="B50" s="113" t="s">
        <v>426</v>
      </c>
      <c r="C50" s="113" t="s">
        <v>427</v>
      </c>
      <c r="D50" s="113" t="s">
        <v>94</v>
      </c>
      <c r="E50" s="113" t="s">
        <v>249</v>
      </c>
      <c r="F50" s="113" t="s">
        <v>172</v>
      </c>
      <c r="G50" s="113" t="s">
        <v>422</v>
      </c>
      <c r="H50" s="113" t="s">
        <v>423</v>
      </c>
      <c r="I50" s="113" t="s">
        <v>94</v>
      </c>
      <c r="J50" s="113" t="s">
        <v>139</v>
      </c>
      <c r="K50" s="113" t="s">
        <v>215</v>
      </c>
      <c r="L50" s="113" t="s">
        <v>424</v>
      </c>
      <c r="M50" s="113" t="s">
        <v>428</v>
      </c>
      <c r="N50" s="113" t="s">
        <v>168</v>
      </c>
      <c r="O50" s="114">
        <v>44958</v>
      </c>
      <c r="P50" s="114">
        <v>45291</v>
      </c>
      <c r="Q50" s="113" t="str">
        <f>+RIGHT(Tabla1[[#This Row],[Código Presupuestario]],4)</f>
        <v>6734</v>
      </c>
      <c r="R50" t="str">
        <f>+CONCATENATE(Tabla1[[#This Row],[Código Institución]]," - ",Tabla1[[#This Row],[Institucion]])</f>
        <v>6734 - CINDEA DE AGUAS CLARAS</v>
      </c>
    </row>
    <row r="51" spans="1:18" x14ac:dyDescent="0.35">
      <c r="A51" s="115">
        <v>504190634</v>
      </c>
      <c r="B51" s="113" t="s">
        <v>429</v>
      </c>
      <c r="C51" s="113" t="s">
        <v>430</v>
      </c>
      <c r="D51" s="113" t="s">
        <v>94</v>
      </c>
      <c r="E51" s="113" t="s">
        <v>160</v>
      </c>
      <c r="F51" s="113" t="s">
        <v>161</v>
      </c>
      <c r="G51" s="113" t="s">
        <v>422</v>
      </c>
      <c r="H51" s="113" t="s">
        <v>423</v>
      </c>
      <c r="I51" s="113" t="s">
        <v>94</v>
      </c>
      <c r="J51" s="113" t="s">
        <v>139</v>
      </c>
      <c r="K51" s="113" t="s">
        <v>215</v>
      </c>
      <c r="L51" s="113" t="s">
        <v>424</v>
      </c>
      <c r="M51" s="113" t="s">
        <v>431</v>
      </c>
      <c r="N51" s="113" t="s">
        <v>303</v>
      </c>
      <c r="O51" s="114">
        <v>44963</v>
      </c>
      <c r="P51" s="114">
        <v>45275</v>
      </c>
      <c r="Q51" s="113" t="str">
        <f>+RIGHT(Tabla1[[#This Row],[Código Presupuestario]],4)</f>
        <v>6734</v>
      </c>
      <c r="R51" t="str">
        <f>+CONCATENATE(Tabla1[[#This Row],[Código Institución]]," - ",Tabla1[[#This Row],[Institucion]])</f>
        <v>6734 - CINDEA DE AGUAS CLARAS</v>
      </c>
    </row>
    <row r="52" spans="1:18" x14ac:dyDescent="0.35">
      <c r="A52" s="115">
        <v>205490017</v>
      </c>
      <c r="B52" s="113" t="s">
        <v>432</v>
      </c>
      <c r="C52" s="113" t="s">
        <v>433</v>
      </c>
      <c r="D52" s="113" t="s">
        <v>94</v>
      </c>
      <c r="E52" s="113" t="s">
        <v>171</v>
      </c>
      <c r="F52" s="113" t="s">
        <v>172</v>
      </c>
      <c r="G52" s="113" t="s">
        <v>434</v>
      </c>
      <c r="H52" s="113" t="s">
        <v>435</v>
      </c>
      <c r="I52" s="113" t="s">
        <v>94</v>
      </c>
      <c r="J52" s="113" t="s">
        <v>155</v>
      </c>
      <c r="K52" s="113" t="s">
        <v>215</v>
      </c>
      <c r="L52" s="113" t="s">
        <v>436</v>
      </c>
      <c r="M52" s="113" t="s">
        <v>437</v>
      </c>
      <c r="N52" s="113" t="s">
        <v>174</v>
      </c>
      <c r="O52" s="114">
        <v>44963</v>
      </c>
      <c r="P52" s="114">
        <v>45275</v>
      </c>
      <c r="Q52" s="113" t="str">
        <f>+RIGHT(Tabla1[[#This Row],[Código Presupuestario]],4)</f>
        <v>6733</v>
      </c>
      <c r="R52" t="str">
        <f>+CONCATENATE(Tabla1[[#This Row],[Código Institución]]," - ",Tabla1[[#This Row],[Institucion]])</f>
        <v>6733 - CINDEA SAN JOSE DE UPALA</v>
      </c>
    </row>
    <row r="53" spans="1:18" x14ac:dyDescent="0.35">
      <c r="A53" s="115">
        <v>204050073</v>
      </c>
      <c r="B53" s="113" t="s">
        <v>438</v>
      </c>
      <c r="C53" s="113" t="s">
        <v>439</v>
      </c>
      <c r="D53" s="113" t="s">
        <v>94</v>
      </c>
      <c r="E53" s="113" t="s">
        <v>249</v>
      </c>
      <c r="F53" s="113" t="s">
        <v>172</v>
      </c>
      <c r="G53" s="113" t="s">
        <v>434</v>
      </c>
      <c r="H53" s="113" t="s">
        <v>435</v>
      </c>
      <c r="I53" s="113" t="s">
        <v>94</v>
      </c>
      <c r="J53" s="113" t="s">
        <v>155</v>
      </c>
      <c r="K53" s="113" t="s">
        <v>215</v>
      </c>
      <c r="L53" s="113" t="s">
        <v>436</v>
      </c>
      <c r="M53" s="113" t="s">
        <v>440</v>
      </c>
      <c r="N53" s="113" t="s">
        <v>168</v>
      </c>
      <c r="O53" s="114">
        <v>44958</v>
      </c>
      <c r="P53" s="114">
        <v>45291</v>
      </c>
      <c r="Q53" s="113" t="str">
        <f>+RIGHT(Tabla1[[#This Row],[Código Presupuestario]],4)</f>
        <v>6733</v>
      </c>
      <c r="R53" t="str">
        <f>+CONCATENATE(Tabla1[[#This Row],[Código Institución]]," - ",Tabla1[[#This Row],[Institucion]])</f>
        <v>6733 - CINDEA SAN JOSE DE UPALA</v>
      </c>
    </row>
    <row r="54" spans="1:18" x14ac:dyDescent="0.35">
      <c r="A54" s="115">
        <v>303030811</v>
      </c>
      <c r="B54" s="113" t="s">
        <v>441</v>
      </c>
      <c r="C54" s="113" t="s">
        <v>442</v>
      </c>
      <c r="D54" s="113" t="s">
        <v>94</v>
      </c>
      <c r="E54" s="113" t="s">
        <v>249</v>
      </c>
      <c r="F54" s="113" t="s">
        <v>172</v>
      </c>
      <c r="G54" s="113" t="s">
        <v>443</v>
      </c>
      <c r="H54" s="113" t="s">
        <v>444</v>
      </c>
      <c r="I54" s="113" t="s">
        <v>94</v>
      </c>
      <c r="J54" s="113" t="s">
        <v>127</v>
      </c>
      <c r="K54" s="113" t="s">
        <v>227</v>
      </c>
      <c r="L54" s="113" t="s">
        <v>445</v>
      </c>
      <c r="M54" s="113" t="s">
        <v>446</v>
      </c>
      <c r="N54" s="113" t="s">
        <v>168</v>
      </c>
      <c r="O54" s="114">
        <v>44958</v>
      </c>
      <c r="P54" s="114">
        <v>45291</v>
      </c>
      <c r="Q54" s="113" t="str">
        <f>+RIGHT(Tabla1[[#This Row],[Código Presupuestario]],4)</f>
        <v>6732</v>
      </c>
      <c r="R54" t="str">
        <f>+CONCATENATE(Tabla1[[#This Row],[Código Institución]]," - ",Tabla1[[#This Row],[Institucion]])</f>
        <v>6732 - CINDEA PEJIBAYE</v>
      </c>
    </row>
    <row r="55" spans="1:18" x14ac:dyDescent="0.35">
      <c r="A55" s="115">
        <v>303340508</v>
      </c>
      <c r="B55" s="113" t="s">
        <v>447</v>
      </c>
      <c r="C55" s="113" t="s">
        <v>448</v>
      </c>
      <c r="D55" s="113" t="s">
        <v>94</v>
      </c>
      <c r="E55" s="113" t="s">
        <v>171</v>
      </c>
      <c r="F55" s="113" t="s">
        <v>172</v>
      </c>
      <c r="G55" s="113" t="s">
        <v>449</v>
      </c>
      <c r="H55" s="113" t="s">
        <v>450</v>
      </c>
      <c r="I55" s="113" t="s">
        <v>94</v>
      </c>
      <c r="J55" s="113" t="s">
        <v>102</v>
      </c>
      <c r="K55" s="113" t="s">
        <v>227</v>
      </c>
      <c r="L55" s="113" t="s">
        <v>451</v>
      </c>
      <c r="M55" s="113" t="s">
        <v>452</v>
      </c>
      <c r="N55" s="113" t="s">
        <v>174</v>
      </c>
      <c r="O55" s="114">
        <v>44963</v>
      </c>
      <c r="P55" s="114">
        <v>45275</v>
      </c>
      <c r="Q55" s="113" t="str">
        <f>+RIGHT(Tabla1[[#This Row],[Código Presupuestario]],4)</f>
        <v>6731</v>
      </c>
      <c r="R55" t="str">
        <f>+CONCATENATE(Tabla1[[#This Row],[Código Institución]]," - ",Tabla1[[#This Row],[Institucion]])</f>
        <v>6731 - CINDEA TAYUTIC</v>
      </c>
    </row>
    <row r="56" spans="1:18" x14ac:dyDescent="0.35">
      <c r="A56" s="115">
        <v>302760578</v>
      </c>
      <c r="B56" s="113" t="s">
        <v>453</v>
      </c>
      <c r="C56" s="113" t="s">
        <v>454</v>
      </c>
      <c r="D56" s="113" t="s">
        <v>94</v>
      </c>
      <c r="E56" s="113" t="s">
        <v>249</v>
      </c>
      <c r="F56" s="113" t="s">
        <v>172</v>
      </c>
      <c r="G56" s="113" t="s">
        <v>449</v>
      </c>
      <c r="H56" s="113" t="s">
        <v>450</v>
      </c>
      <c r="I56" s="113" t="s">
        <v>94</v>
      </c>
      <c r="J56" s="113" t="s">
        <v>102</v>
      </c>
      <c r="K56" s="113" t="s">
        <v>227</v>
      </c>
      <c r="L56" s="113" t="s">
        <v>451</v>
      </c>
      <c r="M56" s="113" t="s">
        <v>455</v>
      </c>
      <c r="N56" s="113" t="s">
        <v>168</v>
      </c>
      <c r="O56" s="114">
        <v>44958</v>
      </c>
      <c r="P56" s="114">
        <v>45291</v>
      </c>
      <c r="Q56" s="113" t="str">
        <f>+RIGHT(Tabla1[[#This Row],[Código Presupuestario]],4)</f>
        <v>6731</v>
      </c>
      <c r="R56" t="str">
        <f>+CONCATENATE(Tabla1[[#This Row],[Código Institución]]," - ",Tabla1[[#This Row],[Institucion]])</f>
        <v>6731 - CINDEA TAYUTIC</v>
      </c>
    </row>
    <row r="57" spans="1:18" x14ac:dyDescent="0.35">
      <c r="A57" s="115">
        <v>303570916</v>
      </c>
      <c r="B57" s="113" t="s">
        <v>456</v>
      </c>
      <c r="C57" s="113" t="s">
        <v>457</v>
      </c>
      <c r="D57" s="113" t="s">
        <v>94</v>
      </c>
      <c r="E57" s="113" t="s">
        <v>160</v>
      </c>
      <c r="F57" s="113" t="s">
        <v>161</v>
      </c>
      <c r="G57" s="113" t="s">
        <v>449</v>
      </c>
      <c r="H57" s="113" t="s">
        <v>450</v>
      </c>
      <c r="I57" s="113" t="s">
        <v>94</v>
      </c>
      <c r="J57" s="113" t="s">
        <v>102</v>
      </c>
      <c r="K57" s="113" t="s">
        <v>227</v>
      </c>
      <c r="L57" s="113" t="s">
        <v>451</v>
      </c>
      <c r="M57" s="113" t="s">
        <v>458</v>
      </c>
      <c r="N57" s="113" t="s">
        <v>168</v>
      </c>
      <c r="O57" s="114">
        <v>44958</v>
      </c>
      <c r="P57" s="114">
        <v>45291</v>
      </c>
      <c r="Q57" s="113" t="str">
        <f>+RIGHT(Tabla1[[#This Row],[Código Presupuestario]],4)</f>
        <v>6731</v>
      </c>
      <c r="R57" t="str">
        <f>+CONCATENATE(Tabla1[[#This Row],[Código Institución]]," - ",Tabla1[[#This Row],[Institucion]])</f>
        <v>6731 - CINDEA TAYUTIC</v>
      </c>
    </row>
    <row r="58" spans="1:18" x14ac:dyDescent="0.35">
      <c r="A58" s="115">
        <v>503380047</v>
      </c>
      <c r="B58" s="113" t="s">
        <v>460</v>
      </c>
      <c r="C58" s="113" t="s">
        <v>461</v>
      </c>
      <c r="D58" s="113" t="s">
        <v>94</v>
      </c>
      <c r="E58" s="113" t="s">
        <v>249</v>
      </c>
      <c r="F58" s="113" t="s">
        <v>172</v>
      </c>
      <c r="G58" s="113" t="s">
        <v>462</v>
      </c>
      <c r="H58" s="113" t="s">
        <v>463</v>
      </c>
      <c r="I58" s="113" t="s">
        <v>94</v>
      </c>
      <c r="J58" s="113" t="s">
        <v>177</v>
      </c>
      <c r="K58" s="113" t="s">
        <v>464</v>
      </c>
      <c r="L58" s="113" t="s">
        <v>465</v>
      </c>
      <c r="M58" s="113" t="s">
        <v>466</v>
      </c>
      <c r="N58" s="113" t="s">
        <v>174</v>
      </c>
      <c r="O58" s="114">
        <v>45078</v>
      </c>
      <c r="P58" s="114">
        <v>45274</v>
      </c>
      <c r="Q58" s="113" t="str">
        <f>+RIGHT(Tabla1[[#This Row],[Código Presupuestario]],4)</f>
        <v>6729</v>
      </c>
      <c r="R58" t="str">
        <f>+CONCATENATE(Tabla1[[#This Row],[Código Institución]]," - ",Tabla1[[#This Row],[Institucion]])</f>
        <v>6729 - CINDEA LA PALMA</v>
      </c>
    </row>
    <row r="59" spans="1:18" x14ac:dyDescent="0.35">
      <c r="A59" s="115">
        <v>503520518</v>
      </c>
      <c r="B59" s="113" t="s">
        <v>467</v>
      </c>
      <c r="C59" s="113" t="s">
        <v>468</v>
      </c>
      <c r="D59" s="113" t="s">
        <v>94</v>
      </c>
      <c r="E59" s="113" t="s">
        <v>249</v>
      </c>
      <c r="F59" s="113" t="s">
        <v>172</v>
      </c>
      <c r="G59" s="113" t="s">
        <v>469</v>
      </c>
      <c r="H59" s="113" t="s">
        <v>470</v>
      </c>
      <c r="I59" s="113" t="s">
        <v>94</v>
      </c>
      <c r="J59" s="113" t="s">
        <v>155</v>
      </c>
      <c r="K59" s="113" t="s">
        <v>464</v>
      </c>
      <c r="L59" s="113" t="s">
        <v>471</v>
      </c>
      <c r="M59" s="113" t="s">
        <v>472</v>
      </c>
      <c r="N59" s="113" t="s">
        <v>168</v>
      </c>
      <c r="O59" s="114">
        <v>44958</v>
      </c>
      <c r="P59" s="114">
        <v>45291</v>
      </c>
      <c r="Q59" s="113" t="str">
        <f>+RIGHT(Tabla1[[#This Row],[Código Presupuestario]],4)</f>
        <v>6728</v>
      </c>
      <c r="R59" t="str">
        <f>+CONCATENATE(Tabla1[[#This Row],[Código Institución]]," - ",Tabla1[[#This Row],[Institucion]])</f>
        <v>6728 - CINDEA TILARAN</v>
      </c>
    </row>
    <row r="60" spans="1:18" x14ac:dyDescent="0.35">
      <c r="A60" s="115">
        <v>204370575</v>
      </c>
      <c r="B60" s="113" t="s">
        <v>473</v>
      </c>
      <c r="C60" s="113" t="s">
        <v>474</v>
      </c>
      <c r="D60" s="113" t="s">
        <v>94</v>
      </c>
      <c r="E60" s="113" t="s">
        <v>249</v>
      </c>
      <c r="F60" s="113" t="s">
        <v>172</v>
      </c>
      <c r="G60" s="113" t="s">
        <v>475</v>
      </c>
      <c r="H60" s="113" t="s">
        <v>476</v>
      </c>
      <c r="I60" s="113" t="s">
        <v>94</v>
      </c>
      <c r="J60" s="113" t="s">
        <v>127</v>
      </c>
      <c r="K60" s="113" t="s">
        <v>464</v>
      </c>
      <c r="L60" s="113" t="s">
        <v>477</v>
      </c>
      <c r="M60" s="113" t="s">
        <v>478</v>
      </c>
      <c r="N60" s="113" t="s">
        <v>168</v>
      </c>
      <c r="O60" s="114">
        <v>44958</v>
      </c>
      <c r="P60" s="114">
        <v>45291</v>
      </c>
      <c r="Q60" s="113" t="str">
        <f>+RIGHT(Tabla1[[#This Row],[Código Presupuestario]],4)</f>
        <v>6727</v>
      </c>
      <c r="R60" t="str">
        <f>+CONCATENATE(Tabla1[[#This Row],[Código Institución]]," - ",Tabla1[[#This Row],[Institucion]])</f>
        <v>6727 - CINDEA BEBEDERO</v>
      </c>
    </row>
    <row r="61" spans="1:18" x14ac:dyDescent="0.35">
      <c r="A61" s="115">
        <v>502970611</v>
      </c>
      <c r="B61" s="113" t="s">
        <v>479</v>
      </c>
      <c r="C61" s="113" t="s">
        <v>480</v>
      </c>
      <c r="D61" s="113" t="s">
        <v>94</v>
      </c>
      <c r="E61" s="113" t="s">
        <v>249</v>
      </c>
      <c r="F61" s="113" t="s">
        <v>172</v>
      </c>
      <c r="G61" s="113" t="s">
        <v>481</v>
      </c>
      <c r="H61" s="113" t="s">
        <v>482</v>
      </c>
      <c r="I61" s="113" t="s">
        <v>94</v>
      </c>
      <c r="J61" s="113" t="s">
        <v>102</v>
      </c>
      <c r="K61" s="113" t="s">
        <v>220</v>
      </c>
      <c r="L61" s="113" t="s">
        <v>483</v>
      </c>
      <c r="M61" s="113" t="s">
        <v>484</v>
      </c>
      <c r="N61" s="113" t="s">
        <v>168</v>
      </c>
      <c r="O61" s="114">
        <v>44986</v>
      </c>
      <c r="P61" s="114">
        <v>45291</v>
      </c>
      <c r="Q61" s="113" t="str">
        <f>+RIGHT(Tabla1[[#This Row],[Código Presupuestario]],4)</f>
        <v>6726</v>
      </c>
      <c r="R61" t="str">
        <f>+CONCATENATE(Tabla1[[#This Row],[Código Institución]]," - ",Tabla1[[#This Row],[Institucion]])</f>
        <v>6726 - CINDEA BELEN CARRILLO</v>
      </c>
    </row>
    <row r="62" spans="1:18" x14ac:dyDescent="0.35">
      <c r="A62" s="115">
        <v>205190462</v>
      </c>
      <c r="B62" s="113" t="s">
        <v>485</v>
      </c>
      <c r="C62" s="113" t="s">
        <v>486</v>
      </c>
      <c r="D62" s="113" t="s">
        <v>94</v>
      </c>
      <c r="E62" s="113" t="s">
        <v>249</v>
      </c>
      <c r="F62" s="113" t="s">
        <v>172</v>
      </c>
      <c r="G62" s="113" t="s">
        <v>487</v>
      </c>
      <c r="H62" s="113" t="s">
        <v>488</v>
      </c>
      <c r="I62" s="113" t="s">
        <v>94</v>
      </c>
      <c r="J62" s="113" t="s">
        <v>189</v>
      </c>
      <c r="K62" s="113" t="s">
        <v>181</v>
      </c>
      <c r="L62" s="113" t="s">
        <v>489</v>
      </c>
      <c r="M62" s="113" t="s">
        <v>490</v>
      </c>
      <c r="N62" s="113" t="s">
        <v>168</v>
      </c>
      <c r="O62" s="114">
        <v>44958</v>
      </c>
      <c r="P62" s="114">
        <v>45291</v>
      </c>
      <c r="Q62" s="113" t="str">
        <f>+RIGHT(Tabla1[[#This Row],[Código Presupuestario]],4)</f>
        <v>6724</v>
      </c>
      <c r="R62" t="str">
        <f>+CONCATENATE(Tabla1[[#This Row],[Código Institución]]," - ",Tabla1[[#This Row],[Institucion]])</f>
        <v>6724 - CINDEA PAVON</v>
      </c>
    </row>
    <row r="63" spans="1:18" x14ac:dyDescent="0.35">
      <c r="A63" s="115">
        <v>205670435</v>
      </c>
      <c r="B63" s="113" t="s">
        <v>491</v>
      </c>
      <c r="C63" s="113" t="s">
        <v>492</v>
      </c>
      <c r="D63" s="113" t="s">
        <v>94</v>
      </c>
      <c r="E63" s="113" t="s">
        <v>171</v>
      </c>
      <c r="F63" s="113" t="s">
        <v>172</v>
      </c>
      <c r="G63" s="113" t="s">
        <v>487</v>
      </c>
      <c r="H63" s="113" t="s">
        <v>488</v>
      </c>
      <c r="I63" s="113" t="s">
        <v>94</v>
      </c>
      <c r="J63" s="113" t="s">
        <v>189</v>
      </c>
      <c r="K63" s="113" t="s">
        <v>181</v>
      </c>
      <c r="L63" s="113" t="s">
        <v>489</v>
      </c>
      <c r="M63" s="113" t="s">
        <v>493</v>
      </c>
      <c r="N63" s="113" t="s">
        <v>168</v>
      </c>
      <c r="O63" s="114">
        <v>45124</v>
      </c>
      <c r="P63" s="114">
        <v>45272</v>
      </c>
      <c r="Q63" s="113" t="str">
        <f>+RIGHT(Tabla1[[#This Row],[Código Presupuestario]],4)</f>
        <v>6724</v>
      </c>
      <c r="R63" t="str">
        <f>+CONCATENATE(Tabla1[[#This Row],[Código Institución]]," - ",Tabla1[[#This Row],[Institucion]])</f>
        <v>6724 - CINDEA PAVON</v>
      </c>
    </row>
    <row r="64" spans="1:18" x14ac:dyDescent="0.35">
      <c r="A64" s="115">
        <v>203850176</v>
      </c>
      <c r="B64" s="113" t="s">
        <v>494</v>
      </c>
      <c r="C64" s="113" t="s">
        <v>495</v>
      </c>
      <c r="D64" s="113" t="s">
        <v>94</v>
      </c>
      <c r="E64" s="113" t="s">
        <v>171</v>
      </c>
      <c r="F64" s="113" t="s">
        <v>172</v>
      </c>
      <c r="G64" s="113" t="s">
        <v>496</v>
      </c>
      <c r="H64" s="113" t="s">
        <v>497</v>
      </c>
      <c r="I64" s="113" t="s">
        <v>94</v>
      </c>
      <c r="J64" s="113" t="s">
        <v>498</v>
      </c>
      <c r="K64" s="113" t="s">
        <v>181</v>
      </c>
      <c r="L64" s="113" t="s">
        <v>499</v>
      </c>
      <c r="M64" s="113" t="s">
        <v>500</v>
      </c>
      <c r="N64" s="113" t="s">
        <v>174</v>
      </c>
      <c r="O64" s="114">
        <v>44963</v>
      </c>
      <c r="P64" s="114">
        <v>45275</v>
      </c>
      <c r="Q64" s="113" t="str">
        <f>+RIGHT(Tabla1[[#This Row],[Código Presupuestario]],4)</f>
        <v>6723</v>
      </c>
      <c r="R64" t="str">
        <f>+CONCATENATE(Tabla1[[#This Row],[Código Institución]]," - ",Tabla1[[#This Row],[Institucion]])</f>
        <v>6723 - CINDEA MONTERREY</v>
      </c>
    </row>
    <row r="65" spans="1:18" x14ac:dyDescent="0.35">
      <c r="A65" s="115">
        <v>206600977</v>
      </c>
      <c r="B65" s="113" t="s">
        <v>501</v>
      </c>
      <c r="C65" s="113" t="s">
        <v>502</v>
      </c>
      <c r="D65" s="113" t="s">
        <v>94</v>
      </c>
      <c r="E65" s="113" t="s">
        <v>249</v>
      </c>
      <c r="F65" s="113" t="s">
        <v>172</v>
      </c>
      <c r="G65" s="113" t="s">
        <v>496</v>
      </c>
      <c r="H65" s="113" t="s">
        <v>497</v>
      </c>
      <c r="I65" s="113" t="s">
        <v>94</v>
      </c>
      <c r="J65" s="113" t="s">
        <v>498</v>
      </c>
      <c r="K65" s="113" t="s">
        <v>181</v>
      </c>
      <c r="L65" s="113" t="s">
        <v>499</v>
      </c>
      <c r="M65" s="113" t="s">
        <v>503</v>
      </c>
      <c r="N65" s="113" t="s">
        <v>168</v>
      </c>
      <c r="O65" s="114">
        <v>44958</v>
      </c>
      <c r="P65" s="114">
        <v>45291</v>
      </c>
      <c r="Q65" s="113" t="str">
        <f>+RIGHT(Tabla1[[#This Row],[Código Presupuestario]],4)</f>
        <v>6723</v>
      </c>
      <c r="R65" t="str">
        <f>+CONCATENATE(Tabla1[[#This Row],[Código Institución]]," - ",Tabla1[[#This Row],[Institucion]])</f>
        <v>6723 - CINDEA MONTERREY</v>
      </c>
    </row>
    <row r="66" spans="1:18" x14ac:dyDescent="0.35">
      <c r="A66" s="115">
        <v>603610908</v>
      </c>
      <c r="B66" s="113" t="s">
        <v>504</v>
      </c>
      <c r="C66" s="113" t="s">
        <v>505</v>
      </c>
      <c r="D66" s="113" t="s">
        <v>94</v>
      </c>
      <c r="E66" s="113" t="s">
        <v>171</v>
      </c>
      <c r="F66" s="113" t="s">
        <v>172</v>
      </c>
      <c r="G66" s="113" t="s">
        <v>506</v>
      </c>
      <c r="H66" s="113" t="s">
        <v>507</v>
      </c>
      <c r="I66" s="113" t="s">
        <v>94</v>
      </c>
      <c r="J66" s="113" t="s">
        <v>119</v>
      </c>
      <c r="K66" s="113" t="s">
        <v>143</v>
      </c>
      <c r="L66" s="113" t="s">
        <v>508</v>
      </c>
      <c r="M66" s="113" t="s">
        <v>509</v>
      </c>
      <c r="N66" s="113" t="s">
        <v>174</v>
      </c>
      <c r="O66" s="114">
        <v>44963</v>
      </c>
      <c r="P66" s="114">
        <v>45274</v>
      </c>
      <c r="Q66" s="113" t="str">
        <f>+RIGHT(Tabla1[[#This Row],[Código Presupuestario]],4)</f>
        <v>6720</v>
      </c>
      <c r="R66" t="str">
        <f>+CONCATENATE(Tabla1[[#This Row],[Código Institución]]," - ",Tabla1[[#This Row],[Institucion]])</f>
        <v>6720 - CINDEA CIUDAD CORTES</v>
      </c>
    </row>
    <row r="67" spans="1:18" x14ac:dyDescent="0.35">
      <c r="A67" s="115">
        <v>604680909</v>
      </c>
      <c r="B67" s="113" t="s">
        <v>510</v>
      </c>
      <c r="C67" s="113" t="s">
        <v>511</v>
      </c>
      <c r="D67" s="113" t="s">
        <v>94</v>
      </c>
      <c r="E67" s="113" t="s">
        <v>249</v>
      </c>
      <c r="F67" s="113" t="s">
        <v>172</v>
      </c>
      <c r="G67" s="113" t="s">
        <v>506</v>
      </c>
      <c r="H67" s="113" t="s">
        <v>507</v>
      </c>
      <c r="I67" s="113" t="s">
        <v>94</v>
      </c>
      <c r="J67" s="113" t="s">
        <v>119</v>
      </c>
      <c r="K67" s="113" t="s">
        <v>143</v>
      </c>
      <c r="L67" s="113" t="s">
        <v>508</v>
      </c>
      <c r="M67" s="113" t="s">
        <v>512</v>
      </c>
      <c r="N67" s="113" t="s">
        <v>174</v>
      </c>
      <c r="O67" s="114">
        <v>44970</v>
      </c>
      <c r="P67" s="114">
        <v>45274</v>
      </c>
      <c r="Q67" s="113" t="str">
        <f>+RIGHT(Tabla1[[#This Row],[Código Presupuestario]],4)</f>
        <v>6720</v>
      </c>
      <c r="R67" t="str">
        <f>+CONCATENATE(Tabla1[[#This Row],[Código Institución]]," - ",Tabla1[[#This Row],[Institucion]])</f>
        <v>6720 - CINDEA CIUDAD CORTES</v>
      </c>
    </row>
    <row r="68" spans="1:18" x14ac:dyDescent="0.35">
      <c r="A68" s="115">
        <v>108270813</v>
      </c>
      <c r="B68" s="113" t="s">
        <v>513</v>
      </c>
      <c r="C68" s="113" t="s">
        <v>514</v>
      </c>
      <c r="D68" s="113" t="s">
        <v>94</v>
      </c>
      <c r="E68" s="113" t="s">
        <v>160</v>
      </c>
      <c r="F68" s="113" t="s">
        <v>161</v>
      </c>
      <c r="G68" s="113" t="s">
        <v>506</v>
      </c>
      <c r="H68" s="113" t="s">
        <v>507</v>
      </c>
      <c r="I68" s="113" t="s">
        <v>94</v>
      </c>
      <c r="J68" s="113" t="s">
        <v>119</v>
      </c>
      <c r="K68" s="113" t="s">
        <v>143</v>
      </c>
      <c r="L68" s="113" t="s">
        <v>508</v>
      </c>
      <c r="M68" s="113" t="s">
        <v>515</v>
      </c>
      <c r="N68" s="113" t="s">
        <v>174</v>
      </c>
      <c r="O68" s="114">
        <v>45078</v>
      </c>
      <c r="P68" s="114">
        <v>45274</v>
      </c>
      <c r="Q68" s="113" t="str">
        <f>+RIGHT(Tabla1[[#This Row],[Código Presupuestario]],4)</f>
        <v>6720</v>
      </c>
      <c r="R68" t="str">
        <f>+CONCATENATE(Tabla1[[#This Row],[Código Institución]]," - ",Tabla1[[#This Row],[Institucion]])</f>
        <v>6720 - CINDEA CIUDAD CORTES</v>
      </c>
    </row>
    <row r="69" spans="1:18" x14ac:dyDescent="0.35">
      <c r="A69" s="115">
        <v>701240496</v>
      </c>
      <c r="B69" s="113" t="s">
        <v>516</v>
      </c>
      <c r="C69" s="113" t="s">
        <v>517</v>
      </c>
      <c r="D69" s="113" t="s">
        <v>94</v>
      </c>
      <c r="E69" s="113" t="s">
        <v>249</v>
      </c>
      <c r="F69" s="113" t="s">
        <v>172</v>
      </c>
      <c r="G69" s="113" t="s">
        <v>518</v>
      </c>
      <c r="H69" s="113" t="s">
        <v>519</v>
      </c>
      <c r="I69" s="113" t="s">
        <v>520</v>
      </c>
      <c r="J69" s="113" t="s">
        <v>102</v>
      </c>
      <c r="K69" s="113" t="s">
        <v>146</v>
      </c>
      <c r="L69" s="113" t="s">
        <v>287</v>
      </c>
      <c r="M69" s="113" t="s">
        <v>521</v>
      </c>
      <c r="N69" s="113" t="s">
        <v>168</v>
      </c>
      <c r="O69" s="114">
        <v>44958</v>
      </c>
      <c r="P69" s="114">
        <v>45291</v>
      </c>
      <c r="Q69" s="113" t="str">
        <f>+RIGHT(Tabla1[[#This Row],[Código Presupuestario]],4)</f>
        <v>6717</v>
      </c>
      <c r="R69" t="str">
        <f>+CONCATENATE(Tabla1[[#This Row],[Código Institución]]," - ",Tabla1[[#This Row],[Institucion]])</f>
        <v>6717 - COLEGIO ACADEMICO DE SIQUIRRES</v>
      </c>
    </row>
    <row r="70" spans="1:18" x14ac:dyDescent="0.35">
      <c r="A70" s="115">
        <v>108680669</v>
      </c>
      <c r="B70" s="113" t="s">
        <v>522</v>
      </c>
      <c r="C70" s="113" t="s">
        <v>523</v>
      </c>
      <c r="D70" s="113" t="s">
        <v>94</v>
      </c>
      <c r="E70" s="113" t="s">
        <v>249</v>
      </c>
      <c r="F70" s="113" t="s">
        <v>172</v>
      </c>
      <c r="G70" s="113" t="s">
        <v>518</v>
      </c>
      <c r="H70" s="113" t="s">
        <v>519</v>
      </c>
      <c r="I70" s="113" t="s">
        <v>520</v>
      </c>
      <c r="J70" s="113" t="s">
        <v>102</v>
      </c>
      <c r="K70" s="113" t="s">
        <v>146</v>
      </c>
      <c r="L70" s="113" t="s">
        <v>287</v>
      </c>
      <c r="M70" s="113" t="s">
        <v>524</v>
      </c>
      <c r="N70" s="113" t="s">
        <v>168</v>
      </c>
      <c r="O70" s="114">
        <v>44958</v>
      </c>
      <c r="P70" s="114">
        <v>45291</v>
      </c>
      <c r="Q70" s="113" t="str">
        <f>+RIGHT(Tabla1[[#This Row],[Código Presupuestario]],4)</f>
        <v>6717</v>
      </c>
      <c r="R70" t="str">
        <f>+CONCATENATE(Tabla1[[#This Row],[Código Institución]]," - ",Tabla1[[#This Row],[Institucion]])</f>
        <v>6717 - COLEGIO ACADEMICO DE SIQUIRRES</v>
      </c>
    </row>
    <row r="71" spans="1:18" x14ac:dyDescent="0.35">
      <c r="A71" s="115">
        <v>602380662</v>
      </c>
      <c r="B71" s="113" t="s">
        <v>525</v>
      </c>
      <c r="C71" s="113" t="s">
        <v>526</v>
      </c>
      <c r="D71" s="113" t="s">
        <v>94</v>
      </c>
      <c r="E71" s="113" t="s">
        <v>249</v>
      </c>
      <c r="F71" s="113" t="s">
        <v>172</v>
      </c>
      <c r="G71" s="113" t="s">
        <v>527</v>
      </c>
      <c r="H71" s="113" t="s">
        <v>528</v>
      </c>
      <c r="I71" s="113" t="s">
        <v>529</v>
      </c>
      <c r="J71" s="113" t="s">
        <v>139</v>
      </c>
      <c r="K71" s="113" t="s">
        <v>530</v>
      </c>
      <c r="L71" s="113" t="s">
        <v>531</v>
      </c>
      <c r="M71" s="113" t="s">
        <v>532</v>
      </c>
      <c r="N71" s="113" t="s">
        <v>174</v>
      </c>
      <c r="O71" s="114">
        <v>44963</v>
      </c>
      <c r="P71" s="114">
        <v>45274</v>
      </c>
      <c r="Q71" s="113" t="str">
        <f>+RIGHT(Tabla1[[#This Row],[Código Presupuestario]],4)</f>
        <v>6716</v>
      </c>
      <c r="R71" t="str">
        <f>+CONCATENATE(Tabla1[[#This Row],[Código Institución]]," - ",Tabla1[[#This Row],[Institucion]])</f>
        <v>6716 - LICEO DIURNO DE GUARARI</v>
      </c>
    </row>
    <row r="72" spans="1:18" x14ac:dyDescent="0.35">
      <c r="A72" s="115">
        <v>110540022</v>
      </c>
      <c r="B72" s="113" t="s">
        <v>533</v>
      </c>
      <c r="C72" s="113" t="s">
        <v>534</v>
      </c>
      <c r="D72" s="113" t="s">
        <v>94</v>
      </c>
      <c r="E72" s="113" t="s">
        <v>249</v>
      </c>
      <c r="F72" s="113" t="s">
        <v>172</v>
      </c>
      <c r="G72" s="113" t="s">
        <v>535</v>
      </c>
      <c r="H72" s="113" t="s">
        <v>536</v>
      </c>
      <c r="I72" s="113" t="s">
        <v>537</v>
      </c>
      <c r="J72" s="113" t="s">
        <v>127</v>
      </c>
      <c r="K72" s="113" t="s">
        <v>128</v>
      </c>
      <c r="L72" s="113" t="s">
        <v>538</v>
      </c>
      <c r="M72" s="113" t="s">
        <v>539</v>
      </c>
      <c r="N72" s="113" t="s">
        <v>168</v>
      </c>
      <c r="O72" s="114">
        <v>44958</v>
      </c>
      <c r="P72" s="114">
        <v>45291</v>
      </c>
      <c r="Q72" s="113" t="str">
        <f>+RIGHT(Tabla1[[#This Row],[Código Presupuestario]],4)</f>
        <v>6714</v>
      </c>
      <c r="R72" t="str">
        <f>+CONCATENATE(Tabla1[[#This Row],[Código Institución]]," - ",Tabla1[[#This Row],[Institucion]])</f>
        <v>6714 - LICEO NUEVO DE PURISCAL</v>
      </c>
    </row>
    <row r="73" spans="1:18" x14ac:dyDescent="0.35">
      <c r="A73" s="115">
        <v>603440055</v>
      </c>
      <c r="B73" s="113" t="s">
        <v>550</v>
      </c>
      <c r="C73" s="113" t="s">
        <v>551</v>
      </c>
      <c r="D73" s="113" t="s">
        <v>94</v>
      </c>
      <c r="E73" s="113" t="s">
        <v>249</v>
      </c>
      <c r="F73" s="113" t="s">
        <v>172</v>
      </c>
      <c r="G73" s="113" t="s">
        <v>552</v>
      </c>
      <c r="H73" s="113" t="s">
        <v>553</v>
      </c>
      <c r="I73" s="113" t="s">
        <v>554</v>
      </c>
      <c r="J73" s="113" t="s">
        <v>155</v>
      </c>
      <c r="K73" s="113" t="s">
        <v>165</v>
      </c>
      <c r="L73" s="113" t="s">
        <v>555</v>
      </c>
      <c r="M73" s="113" t="s">
        <v>556</v>
      </c>
      <c r="N73" s="113" t="s">
        <v>168</v>
      </c>
      <c r="O73" s="114">
        <v>44958</v>
      </c>
      <c r="P73" s="114">
        <v>45291</v>
      </c>
      <c r="Q73" s="113" t="str">
        <f>+RIGHT(Tabla1[[#This Row],[Código Presupuestario]],4)</f>
        <v>6676</v>
      </c>
      <c r="R73" t="str">
        <f>+CONCATENATE(Tabla1[[#This Row],[Código Institución]]," - ",Tabla1[[#This Row],[Institucion]])</f>
        <v>6676 - COLEGIO DE LEPANTO</v>
      </c>
    </row>
    <row r="74" spans="1:18" x14ac:dyDescent="0.35">
      <c r="A74" s="115">
        <v>603250910</v>
      </c>
      <c r="B74" s="113" t="s">
        <v>557</v>
      </c>
      <c r="C74" s="113" t="s">
        <v>558</v>
      </c>
      <c r="D74" s="113" t="s">
        <v>94</v>
      </c>
      <c r="E74" s="113" t="s">
        <v>171</v>
      </c>
      <c r="F74" s="113" t="s">
        <v>172</v>
      </c>
      <c r="G74" s="113" t="s">
        <v>552</v>
      </c>
      <c r="H74" s="113" t="s">
        <v>553</v>
      </c>
      <c r="I74" s="113" t="s">
        <v>554</v>
      </c>
      <c r="J74" s="113" t="s">
        <v>155</v>
      </c>
      <c r="K74" s="113" t="s">
        <v>165</v>
      </c>
      <c r="L74" s="113" t="s">
        <v>555</v>
      </c>
      <c r="M74" s="113" t="s">
        <v>559</v>
      </c>
      <c r="N74" s="113" t="s">
        <v>174</v>
      </c>
      <c r="O74" s="114">
        <v>44963</v>
      </c>
      <c r="P74" s="114">
        <v>45275</v>
      </c>
      <c r="Q74" s="113" t="str">
        <f>+RIGHT(Tabla1[[#This Row],[Código Presupuestario]],4)</f>
        <v>6676</v>
      </c>
      <c r="R74" t="str">
        <f>+CONCATENATE(Tabla1[[#This Row],[Código Institución]]," - ",Tabla1[[#This Row],[Institucion]])</f>
        <v>6676 - COLEGIO DE LEPANTO</v>
      </c>
    </row>
    <row r="75" spans="1:18" x14ac:dyDescent="0.35">
      <c r="A75" s="115">
        <v>701690307</v>
      </c>
      <c r="B75" s="113" t="s">
        <v>560</v>
      </c>
      <c r="C75" s="113" t="s">
        <v>561</v>
      </c>
      <c r="D75" s="113" t="s">
        <v>94</v>
      </c>
      <c r="E75" s="113" t="s">
        <v>249</v>
      </c>
      <c r="F75" s="113" t="s">
        <v>172</v>
      </c>
      <c r="G75" s="113" t="s">
        <v>562</v>
      </c>
      <c r="H75" s="113" t="s">
        <v>563</v>
      </c>
      <c r="I75" s="113" t="s">
        <v>94</v>
      </c>
      <c r="J75" s="113" t="s">
        <v>127</v>
      </c>
      <c r="K75" s="113" t="s">
        <v>103</v>
      </c>
      <c r="L75" s="113" t="s">
        <v>207</v>
      </c>
      <c r="M75" s="113" t="s">
        <v>564</v>
      </c>
      <c r="N75" s="113" t="s">
        <v>168</v>
      </c>
      <c r="O75" s="114">
        <v>44958</v>
      </c>
      <c r="P75" s="114">
        <v>45291</v>
      </c>
      <c r="Q75" s="113" t="str">
        <f>+RIGHT(Tabla1[[#This Row],[Código Presupuestario]],4)</f>
        <v>6674</v>
      </c>
      <c r="R75" t="str">
        <f>+CONCATENATE(Tabla1[[#This Row],[Código Institución]]," - ",Tabla1[[#This Row],[Institucion]])</f>
        <v>6674 - CINDEA SURETKA</v>
      </c>
    </row>
    <row r="76" spans="1:18" x14ac:dyDescent="0.35">
      <c r="A76" s="115">
        <v>701000325</v>
      </c>
      <c r="B76" s="113" t="s">
        <v>565</v>
      </c>
      <c r="C76" s="113" t="s">
        <v>566</v>
      </c>
      <c r="D76" s="113" t="s">
        <v>94</v>
      </c>
      <c r="E76" s="113" t="s">
        <v>171</v>
      </c>
      <c r="F76" s="113" t="s">
        <v>172</v>
      </c>
      <c r="G76" s="113" t="s">
        <v>562</v>
      </c>
      <c r="H76" s="113" t="s">
        <v>563</v>
      </c>
      <c r="I76" s="113" t="s">
        <v>94</v>
      </c>
      <c r="J76" s="113" t="s">
        <v>127</v>
      </c>
      <c r="K76" s="113" t="s">
        <v>103</v>
      </c>
      <c r="L76" s="113" t="s">
        <v>207</v>
      </c>
      <c r="M76" s="113" t="s">
        <v>567</v>
      </c>
      <c r="N76" s="113" t="s">
        <v>174</v>
      </c>
      <c r="O76" s="114">
        <v>44963</v>
      </c>
      <c r="P76" s="114">
        <v>45274</v>
      </c>
      <c r="Q76" s="113" t="str">
        <f>+RIGHT(Tabla1[[#This Row],[Código Presupuestario]],4)</f>
        <v>6674</v>
      </c>
      <c r="R76" t="str">
        <f>+CONCATENATE(Tabla1[[#This Row],[Código Institución]]," - ",Tabla1[[#This Row],[Institucion]])</f>
        <v>6674 - CINDEA SURETKA</v>
      </c>
    </row>
    <row r="77" spans="1:18" x14ac:dyDescent="0.35">
      <c r="A77" s="115">
        <v>602920876</v>
      </c>
      <c r="B77" s="113" t="s">
        <v>568</v>
      </c>
      <c r="C77" s="113" t="s">
        <v>569</v>
      </c>
      <c r="D77" s="113" t="s">
        <v>94</v>
      </c>
      <c r="E77" s="113" t="s">
        <v>570</v>
      </c>
      <c r="F77" s="113" t="s">
        <v>172</v>
      </c>
      <c r="G77" s="113" t="s">
        <v>571</v>
      </c>
      <c r="H77" s="113" t="s">
        <v>572</v>
      </c>
      <c r="I77" s="113" t="s">
        <v>94</v>
      </c>
      <c r="J77" s="113" t="s">
        <v>127</v>
      </c>
      <c r="K77" s="113" t="s">
        <v>165</v>
      </c>
      <c r="L77" s="113" t="s">
        <v>328</v>
      </c>
      <c r="M77" s="113" t="s">
        <v>573</v>
      </c>
      <c r="N77" s="113" t="s">
        <v>174</v>
      </c>
      <c r="O77" s="114">
        <v>45092</v>
      </c>
      <c r="P77" s="114">
        <v>45275</v>
      </c>
      <c r="Q77" s="113" t="str">
        <f>+RIGHT(Tabla1[[#This Row],[Código Presupuestario]],4)</f>
        <v>6672</v>
      </c>
      <c r="R77" t="str">
        <f>+CONCATENATE(Tabla1[[#This Row],[Código Institución]]," - ",Tabla1[[#This Row],[Institucion]])</f>
        <v>6672 - CINDEA PAQUERA</v>
      </c>
    </row>
    <row r="78" spans="1:18" x14ac:dyDescent="0.35">
      <c r="A78" s="115">
        <v>700670986</v>
      </c>
      <c r="B78" s="113" t="s">
        <v>577</v>
      </c>
      <c r="C78" s="113" t="s">
        <v>578</v>
      </c>
      <c r="D78" s="113" t="s">
        <v>94</v>
      </c>
      <c r="E78" s="113" t="s">
        <v>171</v>
      </c>
      <c r="F78" s="113" t="s">
        <v>172</v>
      </c>
      <c r="G78" s="113" t="s">
        <v>574</v>
      </c>
      <c r="H78" s="113" t="s">
        <v>575</v>
      </c>
      <c r="I78" s="113" t="s">
        <v>94</v>
      </c>
      <c r="J78" s="113" t="s">
        <v>127</v>
      </c>
      <c r="K78" s="113" t="s">
        <v>377</v>
      </c>
      <c r="L78" s="113" t="s">
        <v>576</v>
      </c>
      <c r="M78" s="113" t="s">
        <v>579</v>
      </c>
      <c r="N78" s="113" t="s">
        <v>174</v>
      </c>
      <c r="O78" s="114">
        <v>44963</v>
      </c>
      <c r="P78" s="114">
        <v>45274</v>
      </c>
      <c r="Q78" s="113" t="str">
        <f>+RIGHT(Tabla1[[#This Row],[Código Presupuestario]],4)</f>
        <v>6671</v>
      </c>
      <c r="R78" t="str">
        <f>+CONCATENATE(Tabla1[[#This Row],[Código Institución]]," - ",Tabla1[[#This Row],[Institucion]])</f>
        <v>6671 - CINDEA SAN MARTIN</v>
      </c>
    </row>
    <row r="79" spans="1:18" x14ac:dyDescent="0.35">
      <c r="A79" s="115">
        <v>700930701</v>
      </c>
      <c r="B79" s="113" t="s">
        <v>580</v>
      </c>
      <c r="C79" s="113" t="s">
        <v>581</v>
      </c>
      <c r="D79" s="113" t="s">
        <v>94</v>
      </c>
      <c r="E79" s="113" t="s">
        <v>160</v>
      </c>
      <c r="F79" s="113" t="s">
        <v>161</v>
      </c>
      <c r="G79" s="113" t="s">
        <v>574</v>
      </c>
      <c r="H79" s="113" t="s">
        <v>575</v>
      </c>
      <c r="I79" s="113" t="s">
        <v>94</v>
      </c>
      <c r="J79" s="113" t="s">
        <v>127</v>
      </c>
      <c r="K79" s="113" t="s">
        <v>377</v>
      </c>
      <c r="L79" s="113" t="s">
        <v>576</v>
      </c>
      <c r="M79" s="113" t="s">
        <v>582</v>
      </c>
      <c r="N79" s="113" t="s">
        <v>303</v>
      </c>
      <c r="O79" s="114">
        <v>44963</v>
      </c>
      <c r="P79" s="114">
        <v>45275</v>
      </c>
      <c r="Q79" s="113" t="str">
        <f>+RIGHT(Tabla1[[#This Row],[Código Presupuestario]],4)</f>
        <v>6671</v>
      </c>
      <c r="R79" t="str">
        <f>+CONCATENATE(Tabla1[[#This Row],[Código Institución]]," - ",Tabla1[[#This Row],[Institucion]])</f>
        <v>6671 - CINDEA SAN MARTIN</v>
      </c>
    </row>
    <row r="80" spans="1:18" x14ac:dyDescent="0.35">
      <c r="A80" s="115">
        <v>701950339</v>
      </c>
      <c r="B80" s="113" t="s">
        <v>583</v>
      </c>
      <c r="C80" s="113" t="s">
        <v>584</v>
      </c>
      <c r="D80" s="113" t="s">
        <v>94</v>
      </c>
      <c r="E80" s="113" t="s">
        <v>249</v>
      </c>
      <c r="F80" s="113" t="s">
        <v>172</v>
      </c>
      <c r="G80" s="113" t="s">
        <v>574</v>
      </c>
      <c r="H80" s="113" t="s">
        <v>575</v>
      </c>
      <c r="I80" s="113" t="s">
        <v>94</v>
      </c>
      <c r="J80" s="113" t="s">
        <v>127</v>
      </c>
      <c r="K80" s="113" t="s">
        <v>377</v>
      </c>
      <c r="L80" s="113" t="s">
        <v>576</v>
      </c>
      <c r="M80" s="113" t="s">
        <v>585</v>
      </c>
      <c r="N80" s="113" t="s">
        <v>168</v>
      </c>
      <c r="O80" s="114">
        <v>45086</v>
      </c>
      <c r="P80" s="114">
        <v>45291</v>
      </c>
      <c r="Q80" s="113" t="str">
        <f>+RIGHT(Tabla1[[#This Row],[Código Presupuestario]],4)</f>
        <v>6671</v>
      </c>
      <c r="R80" t="str">
        <f>+CONCATENATE(Tabla1[[#This Row],[Código Institución]]," - ",Tabla1[[#This Row],[Institucion]])</f>
        <v>6671 - CINDEA SAN MARTIN</v>
      </c>
    </row>
    <row r="81" spans="1:18" x14ac:dyDescent="0.35">
      <c r="A81" s="115">
        <v>701940905</v>
      </c>
      <c r="B81" s="113" t="s">
        <v>586</v>
      </c>
      <c r="C81" s="113" t="s">
        <v>587</v>
      </c>
      <c r="D81" s="113" t="s">
        <v>94</v>
      </c>
      <c r="E81" s="113" t="s">
        <v>353</v>
      </c>
      <c r="F81" s="113" t="s">
        <v>97</v>
      </c>
      <c r="G81" s="113" t="s">
        <v>574</v>
      </c>
      <c r="H81" s="113" t="s">
        <v>575</v>
      </c>
      <c r="I81" s="113" t="s">
        <v>94</v>
      </c>
      <c r="J81" s="113" t="s">
        <v>127</v>
      </c>
      <c r="K81" s="113" t="s">
        <v>377</v>
      </c>
      <c r="L81" s="113" t="s">
        <v>576</v>
      </c>
      <c r="M81" s="113" t="s">
        <v>588</v>
      </c>
      <c r="N81" s="113" t="s">
        <v>354</v>
      </c>
      <c r="O81" s="114">
        <v>45139</v>
      </c>
      <c r="P81" s="114">
        <v>45274</v>
      </c>
      <c r="Q81" s="113" t="str">
        <f>+RIGHT(Tabla1[[#This Row],[Código Presupuestario]],4)</f>
        <v>6671</v>
      </c>
      <c r="R81" t="str">
        <f>+CONCATENATE(Tabla1[[#This Row],[Código Institución]]," - ",Tabla1[[#This Row],[Institucion]])</f>
        <v>6671 - CINDEA SAN MARTIN</v>
      </c>
    </row>
    <row r="82" spans="1:18" x14ac:dyDescent="0.35">
      <c r="A82" s="115">
        <v>702250435</v>
      </c>
      <c r="B82" s="113" t="s">
        <v>591</v>
      </c>
      <c r="C82" s="113" t="s">
        <v>592</v>
      </c>
      <c r="D82" s="113" t="s">
        <v>94</v>
      </c>
      <c r="E82" s="113" t="s">
        <v>249</v>
      </c>
      <c r="F82" s="113" t="s">
        <v>172</v>
      </c>
      <c r="G82" s="113" t="s">
        <v>589</v>
      </c>
      <c r="H82" s="113" t="s">
        <v>590</v>
      </c>
      <c r="I82" s="113" t="s">
        <v>94</v>
      </c>
      <c r="J82" s="113" t="s">
        <v>102</v>
      </c>
      <c r="K82" s="113" t="s">
        <v>377</v>
      </c>
      <c r="L82" s="113" t="s">
        <v>576</v>
      </c>
      <c r="M82" s="113" t="s">
        <v>593</v>
      </c>
      <c r="N82" s="113" t="s">
        <v>168</v>
      </c>
      <c r="O82" s="114">
        <v>44958</v>
      </c>
      <c r="P82" s="114">
        <v>45291</v>
      </c>
      <c r="Q82" s="113" t="str">
        <f>+RIGHT(Tabla1[[#This Row],[Código Presupuestario]],4)</f>
        <v>6670</v>
      </c>
      <c r="R82" t="str">
        <f>+CONCATENATE(Tabla1[[#This Row],[Código Institución]]," - ",Tabla1[[#This Row],[Institucion]])</f>
        <v>6670 - CINDEA SAN ANTONIO DEL HUMO</v>
      </c>
    </row>
    <row r="83" spans="1:18" x14ac:dyDescent="0.35">
      <c r="A83" s="115">
        <v>701610311</v>
      </c>
      <c r="B83" s="113" t="s">
        <v>594</v>
      </c>
      <c r="C83" s="113" t="s">
        <v>595</v>
      </c>
      <c r="D83" s="113" t="s">
        <v>94</v>
      </c>
      <c r="E83" s="113" t="s">
        <v>171</v>
      </c>
      <c r="F83" s="113" t="s">
        <v>172</v>
      </c>
      <c r="G83" s="113" t="s">
        <v>589</v>
      </c>
      <c r="H83" s="113" t="s">
        <v>590</v>
      </c>
      <c r="I83" s="113" t="s">
        <v>94</v>
      </c>
      <c r="J83" s="113" t="s">
        <v>102</v>
      </c>
      <c r="K83" s="113" t="s">
        <v>377</v>
      </c>
      <c r="L83" s="113" t="s">
        <v>576</v>
      </c>
      <c r="M83" s="113" t="s">
        <v>596</v>
      </c>
      <c r="N83" s="113" t="s">
        <v>174</v>
      </c>
      <c r="O83" s="114">
        <v>44963</v>
      </c>
      <c r="P83" s="114">
        <v>45275</v>
      </c>
      <c r="Q83" s="113" t="str">
        <f>+RIGHT(Tabla1[[#This Row],[Código Presupuestario]],4)</f>
        <v>6670</v>
      </c>
      <c r="R83" t="str">
        <f>+CONCATENATE(Tabla1[[#This Row],[Código Institución]]," - ",Tabla1[[#This Row],[Institucion]])</f>
        <v>6670 - CINDEA SAN ANTONIO DEL HUMO</v>
      </c>
    </row>
    <row r="84" spans="1:18" x14ac:dyDescent="0.35">
      <c r="A84" s="115">
        <v>702320357</v>
      </c>
      <c r="B84" s="113" t="s">
        <v>597</v>
      </c>
      <c r="C84" s="113" t="s">
        <v>598</v>
      </c>
      <c r="D84" s="113" t="s">
        <v>94</v>
      </c>
      <c r="E84" s="113" t="s">
        <v>249</v>
      </c>
      <c r="F84" s="113" t="s">
        <v>172</v>
      </c>
      <c r="G84" s="113" t="s">
        <v>589</v>
      </c>
      <c r="H84" s="113" t="s">
        <v>590</v>
      </c>
      <c r="I84" s="113" t="s">
        <v>94</v>
      </c>
      <c r="J84" s="113" t="s">
        <v>102</v>
      </c>
      <c r="K84" s="113" t="s">
        <v>377</v>
      </c>
      <c r="L84" s="113" t="s">
        <v>576</v>
      </c>
      <c r="M84" s="113" t="s">
        <v>599</v>
      </c>
      <c r="N84" s="113" t="s">
        <v>168</v>
      </c>
      <c r="O84" s="114">
        <v>44958</v>
      </c>
      <c r="P84" s="114">
        <v>45291</v>
      </c>
      <c r="Q84" s="113" t="str">
        <f>+RIGHT(Tabla1[[#This Row],[Código Presupuestario]],4)</f>
        <v>6670</v>
      </c>
      <c r="R84" t="str">
        <f>+CONCATENATE(Tabla1[[#This Row],[Código Institución]]," - ",Tabla1[[#This Row],[Institucion]])</f>
        <v>6670 - CINDEA SAN ANTONIO DEL HUMO</v>
      </c>
    </row>
    <row r="85" spans="1:18" x14ac:dyDescent="0.35">
      <c r="A85" s="115">
        <v>108310080</v>
      </c>
      <c r="B85" s="113" t="s">
        <v>600</v>
      </c>
      <c r="C85" s="113" t="s">
        <v>601</v>
      </c>
      <c r="D85" s="113" t="s">
        <v>94</v>
      </c>
      <c r="E85" s="113" t="s">
        <v>171</v>
      </c>
      <c r="F85" s="113" t="s">
        <v>172</v>
      </c>
      <c r="G85" s="113" t="s">
        <v>602</v>
      </c>
      <c r="H85" s="113" t="s">
        <v>603</v>
      </c>
      <c r="I85" s="113" t="s">
        <v>604</v>
      </c>
      <c r="J85" s="113" t="s">
        <v>155</v>
      </c>
      <c r="K85" s="113" t="s">
        <v>377</v>
      </c>
      <c r="L85" s="113" t="s">
        <v>380</v>
      </c>
      <c r="M85" s="113" t="s">
        <v>605</v>
      </c>
      <c r="N85" s="113" t="s">
        <v>168</v>
      </c>
      <c r="O85" s="114">
        <v>44963</v>
      </c>
      <c r="P85" s="114">
        <v>45275</v>
      </c>
      <c r="Q85" s="113" t="str">
        <f>+RIGHT(Tabla1[[#This Row],[Código Presupuestario]],4)</f>
        <v>6667</v>
      </c>
      <c r="R85" t="str">
        <f>+CONCATENATE(Tabla1[[#This Row],[Código Institución]]," - ",Tabla1[[#This Row],[Institucion]])</f>
        <v>6667 - LICEO RURAL PALACIOS - EL CEIBO</v>
      </c>
    </row>
    <row r="86" spans="1:18" x14ac:dyDescent="0.35">
      <c r="A86" s="115">
        <v>203870714</v>
      </c>
      <c r="B86" s="113" t="s">
        <v>606</v>
      </c>
      <c r="C86" s="113" t="s">
        <v>607</v>
      </c>
      <c r="D86" s="113" t="s">
        <v>94</v>
      </c>
      <c r="E86" s="113" t="s">
        <v>171</v>
      </c>
      <c r="F86" s="113" t="s">
        <v>172</v>
      </c>
      <c r="G86" s="113" t="s">
        <v>608</v>
      </c>
      <c r="H86" s="113" t="s">
        <v>609</v>
      </c>
      <c r="I86" s="113" t="s">
        <v>610</v>
      </c>
      <c r="J86" s="113" t="s">
        <v>177</v>
      </c>
      <c r="K86" s="113" t="s">
        <v>181</v>
      </c>
      <c r="L86" s="113" t="s">
        <v>182</v>
      </c>
      <c r="M86" s="113" t="s">
        <v>611</v>
      </c>
      <c r="N86" s="113" t="s">
        <v>174</v>
      </c>
      <c r="O86" s="114">
        <v>44963</v>
      </c>
      <c r="P86" s="114">
        <v>45274</v>
      </c>
      <c r="Q86" s="113" t="str">
        <f>+RIGHT(Tabla1[[#This Row],[Código Presupuestario]],4)</f>
        <v>6666</v>
      </c>
      <c r="R86" t="str">
        <f>+CONCATENATE(Tabla1[[#This Row],[Código Institución]]," - ",Tabla1[[#This Row],[Institucion]])</f>
        <v>6666 - SAN FRANCISCO DE LA PALMERA</v>
      </c>
    </row>
    <row r="87" spans="1:18" x14ac:dyDescent="0.35">
      <c r="A87" s="115">
        <v>114420147</v>
      </c>
      <c r="B87" s="113" t="s">
        <v>612</v>
      </c>
      <c r="C87" s="113" t="s">
        <v>613</v>
      </c>
      <c r="D87" s="113" t="s">
        <v>94</v>
      </c>
      <c r="E87" s="113" t="s">
        <v>160</v>
      </c>
      <c r="F87" s="113" t="s">
        <v>161</v>
      </c>
      <c r="G87" s="113" t="s">
        <v>608</v>
      </c>
      <c r="H87" s="113" t="s">
        <v>609</v>
      </c>
      <c r="I87" s="113" t="s">
        <v>610</v>
      </c>
      <c r="J87" s="113" t="s">
        <v>177</v>
      </c>
      <c r="K87" s="113" t="s">
        <v>181</v>
      </c>
      <c r="L87" s="113" t="s">
        <v>182</v>
      </c>
      <c r="M87" s="113" t="s">
        <v>614</v>
      </c>
      <c r="N87" s="113" t="s">
        <v>168</v>
      </c>
      <c r="O87" s="114">
        <v>45040</v>
      </c>
      <c r="P87" s="114">
        <v>45291</v>
      </c>
      <c r="Q87" s="113" t="str">
        <f>+RIGHT(Tabla1[[#This Row],[Código Presupuestario]],4)</f>
        <v>6666</v>
      </c>
      <c r="R87" t="str">
        <f>+CONCATENATE(Tabla1[[#This Row],[Código Institución]]," - ",Tabla1[[#This Row],[Institucion]])</f>
        <v>6666 - SAN FRANCISCO DE LA PALMERA</v>
      </c>
    </row>
    <row r="88" spans="1:18" x14ac:dyDescent="0.35">
      <c r="A88" s="115">
        <v>206250974</v>
      </c>
      <c r="B88" s="113" t="s">
        <v>615</v>
      </c>
      <c r="C88" s="113" t="s">
        <v>616</v>
      </c>
      <c r="D88" s="113" t="s">
        <v>94</v>
      </c>
      <c r="E88" s="113" t="s">
        <v>249</v>
      </c>
      <c r="F88" s="113" t="s">
        <v>172</v>
      </c>
      <c r="G88" s="113" t="s">
        <v>608</v>
      </c>
      <c r="H88" s="113" t="s">
        <v>609</v>
      </c>
      <c r="I88" s="113" t="s">
        <v>610</v>
      </c>
      <c r="J88" s="113" t="s">
        <v>177</v>
      </c>
      <c r="K88" s="113" t="s">
        <v>181</v>
      </c>
      <c r="L88" s="113" t="s">
        <v>182</v>
      </c>
      <c r="M88" s="113" t="s">
        <v>617</v>
      </c>
      <c r="N88" s="113" t="s">
        <v>168</v>
      </c>
      <c r="O88" s="114">
        <v>45170</v>
      </c>
      <c r="P88" s="114">
        <v>45291</v>
      </c>
      <c r="Q88" s="113" t="str">
        <f>+RIGHT(Tabla1[[#This Row],[Código Presupuestario]],4)</f>
        <v>6666</v>
      </c>
      <c r="R88" t="str">
        <f>+CONCATENATE(Tabla1[[#This Row],[Código Institución]]," - ",Tabla1[[#This Row],[Institucion]])</f>
        <v>6666 - SAN FRANCISCO DE LA PALMERA</v>
      </c>
    </row>
    <row r="89" spans="1:18" x14ac:dyDescent="0.35">
      <c r="A89" s="115">
        <v>204200805</v>
      </c>
      <c r="B89" s="113" t="s">
        <v>624</v>
      </c>
      <c r="C89" s="113" t="s">
        <v>625</v>
      </c>
      <c r="D89" s="113" t="s">
        <v>94</v>
      </c>
      <c r="E89" s="113" t="s">
        <v>171</v>
      </c>
      <c r="F89" s="113" t="s">
        <v>172</v>
      </c>
      <c r="G89" s="113" t="s">
        <v>620</v>
      </c>
      <c r="H89" s="113" t="s">
        <v>621</v>
      </c>
      <c r="I89" s="113" t="s">
        <v>622</v>
      </c>
      <c r="J89" s="113" t="s">
        <v>139</v>
      </c>
      <c r="K89" s="113" t="s">
        <v>181</v>
      </c>
      <c r="L89" s="113" t="s">
        <v>623</v>
      </c>
      <c r="M89" s="113" t="s">
        <v>626</v>
      </c>
      <c r="N89" s="113" t="s">
        <v>174</v>
      </c>
      <c r="O89" s="114">
        <v>44963</v>
      </c>
      <c r="P89" s="114">
        <v>45275</v>
      </c>
      <c r="Q89" s="113" t="str">
        <f>+RIGHT(Tabla1[[#This Row],[Código Presupuestario]],4)</f>
        <v>6641</v>
      </c>
      <c r="R89" t="str">
        <f>+CONCATENATE(Tabla1[[#This Row],[Código Institución]]," - ",Tabla1[[#This Row],[Institucion]])</f>
        <v>6641 - COLEGIO TECNICO PROFESIONAL LA TIGRA</v>
      </c>
    </row>
    <row r="90" spans="1:18" x14ac:dyDescent="0.35">
      <c r="A90" s="115">
        <v>501980499</v>
      </c>
      <c r="B90" s="113" t="s">
        <v>627</v>
      </c>
      <c r="C90" s="113" t="s">
        <v>628</v>
      </c>
      <c r="D90" s="113" t="s">
        <v>94</v>
      </c>
      <c r="E90" s="113" t="s">
        <v>629</v>
      </c>
      <c r="F90" s="113" t="s">
        <v>172</v>
      </c>
      <c r="G90" s="113" t="s">
        <v>620</v>
      </c>
      <c r="H90" s="113" t="s">
        <v>621</v>
      </c>
      <c r="I90" s="113" t="s">
        <v>622</v>
      </c>
      <c r="J90" s="113" t="s">
        <v>139</v>
      </c>
      <c r="K90" s="113" t="s">
        <v>181</v>
      </c>
      <c r="L90" s="113" t="s">
        <v>623</v>
      </c>
      <c r="M90" s="113" t="s">
        <v>630</v>
      </c>
      <c r="N90" s="113" t="s">
        <v>631</v>
      </c>
      <c r="O90" s="114">
        <v>44958</v>
      </c>
      <c r="P90" s="114">
        <v>45291</v>
      </c>
      <c r="Q90" s="113" t="str">
        <f>+RIGHT(Tabla1[[#This Row],[Código Presupuestario]],4)</f>
        <v>6641</v>
      </c>
      <c r="R90" t="str">
        <f>+CONCATENATE(Tabla1[[#This Row],[Código Institución]]," - ",Tabla1[[#This Row],[Institucion]])</f>
        <v>6641 - COLEGIO TECNICO PROFESIONAL LA TIGRA</v>
      </c>
    </row>
    <row r="91" spans="1:18" x14ac:dyDescent="0.35">
      <c r="A91" s="115">
        <v>205590529</v>
      </c>
      <c r="B91" s="113" t="s">
        <v>632</v>
      </c>
      <c r="C91" s="113" t="s">
        <v>633</v>
      </c>
      <c r="D91" s="113" t="s">
        <v>94</v>
      </c>
      <c r="E91" s="113" t="s">
        <v>249</v>
      </c>
      <c r="F91" s="113" t="s">
        <v>172</v>
      </c>
      <c r="G91" s="113" t="s">
        <v>620</v>
      </c>
      <c r="H91" s="113" t="s">
        <v>621</v>
      </c>
      <c r="I91" s="113" t="s">
        <v>622</v>
      </c>
      <c r="J91" s="113" t="s">
        <v>139</v>
      </c>
      <c r="K91" s="113" t="s">
        <v>181</v>
      </c>
      <c r="L91" s="113" t="s">
        <v>623</v>
      </c>
      <c r="M91" s="113" t="s">
        <v>634</v>
      </c>
      <c r="N91" s="113" t="s">
        <v>168</v>
      </c>
      <c r="O91" s="114">
        <v>44958</v>
      </c>
      <c r="P91" s="114">
        <v>45291</v>
      </c>
      <c r="Q91" s="113" t="str">
        <f>+RIGHT(Tabla1[[#This Row],[Código Presupuestario]],4)</f>
        <v>6641</v>
      </c>
      <c r="R91" t="str">
        <f>+CONCATENATE(Tabla1[[#This Row],[Código Institución]]," - ",Tabla1[[#This Row],[Institucion]])</f>
        <v>6641 - COLEGIO TECNICO PROFESIONAL LA TIGRA</v>
      </c>
    </row>
    <row r="92" spans="1:18" x14ac:dyDescent="0.35">
      <c r="A92" s="115">
        <v>503090260</v>
      </c>
      <c r="B92" s="113" t="s">
        <v>635</v>
      </c>
      <c r="C92" s="113" t="s">
        <v>636</v>
      </c>
      <c r="D92" s="113" t="s">
        <v>94</v>
      </c>
      <c r="E92" s="113" t="s">
        <v>249</v>
      </c>
      <c r="F92" s="113" t="s">
        <v>172</v>
      </c>
      <c r="G92" s="113" t="s">
        <v>620</v>
      </c>
      <c r="H92" s="113" t="s">
        <v>621</v>
      </c>
      <c r="I92" s="113" t="s">
        <v>622</v>
      </c>
      <c r="J92" s="113" t="s">
        <v>139</v>
      </c>
      <c r="K92" s="113" t="s">
        <v>181</v>
      </c>
      <c r="L92" s="113" t="s">
        <v>623</v>
      </c>
      <c r="M92" s="113" t="s">
        <v>637</v>
      </c>
      <c r="N92" s="113" t="s">
        <v>168</v>
      </c>
      <c r="O92" s="114">
        <v>44958</v>
      </c>
      <c r="P92" s="114">
        <v>45291</v>
      </c>
      <c r="Q92" s="113" t="str">
        <f>+RIGHT(Tabla1[[#This Row],[Código Presupuestario]],4)</f>
        <v>6641</v>
      </c>
      <c r="R92" t="str">
        <f>+CONCATENATE(Tabla1[[#This Row],[Código Institución]]," - ",Tabla1[[#This Row],[Institucion]])</f>
        <v>6641 - COLEGIO TECNICO PROFESIONAL LA TIGRA</v>
      </c>
    </row>
    <row r="93" spans="1:18" x14ac:dyDescent="0.35">
      <c r="A93" s="115">
        <v>204970234</v>
      </c>
      <c r="B93" s="113" t="s">
        <v>638</v>
      </c>
      <c r="C93" s="113" t="s">
        <v>639</v>
      </c>
      <c r="D93" s="113" t="s">
        <v>94</v>
      </c>
      <c r="E93" s="113" t="s">
        <v>570</v>
      </c>
      <c r="F93" s="113" t="s">
        <v>172</v>
      </c>
      <c r="G93" s="113" t="s">
        <v>620</v>
      </c>
      <c r="H93" s="113" t="s">
        <v>621</v>
      </c>
      <c r="I93" s="113" t="s">
        <v>622</v>
      </c>
      <c r="J93" s="113" t="s">
        <v>139</v>
      </c>
      <c r="K93" s="113" t="s">
        <v>181</v>
      </c>
      <c r="L93" s="113" t="s">
        <v>623</v>
      </c>
      <c r="M93" s="113" t="s">
        <v>640</v>
      </c>
      <c r="N93" s="113" t="s">
        <v>168</v>
      </c>
      <c r="O93" s="114">
        <v>44986</v>
      </c>
      <c r="P93" s="114">
        <v>45291</v>
      </c>
      <c r="Q93" s="113" t="str">
        <f>+RIGHT(Tabla1[[#This Row],[Código Presupuestario]],4)</f>
        <v>6641</v>
      </c>
      <c r="R93" t="str">
        <f>+CONCATENATE(Tabla1[[#This Row],[Código Institución]]," - ",Tabla1[[#This Row],[Institucion]])</f>
        <v>6641 - COLEGIO TECNICO PROFESIONAL LA TIGRA</v>
      </c>
    </row>
    <row r="94" spans="1:18" x14ac:dyDescent="0.35">
      <c r="A94" s="115">
        <v>205720878</v>
      </c>
      <c r="B94" s="113" t="s">
        <v>641</v>
      </c>
      <c r="C94" s="113" t="s">
        <v>642</v>
      </c>
      <c r="D94" s="113" t="s">
        <v>94</v>
      </c>
      <c r="E94" s="113" t="s">
        <v>249</v>
      </c>
      <c r="F94" s="113" t="s">
        <v>172</v>
      </c>
      <c r="G94" s="113" t="s">
        <v>620</v>
      </c>
      <c r="H94" s="113" t="s">
        <v>621</v>
      </c>
      <c r="I94" s="113" t="s">
        <v>622</v>
      </c>
      <c r="J94" s="113" t="s">
        <v>139</v>
      </c>
      <c r="K94" s="113" t="s">
        <v>181</v>
      </c>
      <c r="L94" s="113" t="s">
        <v>623</v>
      </c>
      <c r="M94" s="113" t="s">
        <v>643</v>
      </c>
      <c r="N94" s="113" t="s">
        <v>168</v>
      </c>
      <c r="O94" s="114">
        <v>44958</v>
      </c>
      <c r="P94" s="114">
        <v>45291</v>
      </c>
      <c r="Q94" s="113" t="str">
        <f>+RIGHT(Tabla1[[#This Row],[Código Presupuestario]],4)</f>
        <v>6641</v>
      </c>
      <c r="R94" t="str">
        <f>+CONCATENATE(Tabla1[[#This Row],[Código Institución]]," - ",Tabla1[[#This Row],[Institucion]])</f>
        <v>6641 - COLEGIO TECNICO PROFESIONAL LA TIGRA</v>
      </c>
    </row>
    <row r="95" spans="1:18" x14ac:dyDescent="0.35">
      <c r="A95" s="115">
        <v>502350293</v>
      </c>
      <c r="B95" s="113" t="s">
        <v>644</v>
      </c>
      <c r="C95" s="113" t="s">
        <v>645</v>
      </c>
      <c r="D95" s="113" t="s">
        <v>94</v>
      </c>
      <c r="E95" s="113" t="s">
        <v>249</v>
      </c>
      <c r="F95" s="113" t="s">
        <v>172</v>
      </c>
      <c r="G95" s="113" t="s">
        <v>646</v>
      </c>
      <c r="H95" s="113" t="s">
        <v>647</v>
      </c>
      <c r="I95" s="113" t="s">
        <v>648</v>
      </c>
      <c r="J95" s="113" t="s">
        <v>155</v>
      </c>
      <c r="K95" s="113" t="s">
        <v>140</v>
      </c>
      <c r="L95" s="113" t="s">
        <v>649</v>
      </c>
      <c r="M95" s="113" t="s">
        <v>650</v>
      </c>
      <c r="N95" s="113" t="s">
        <v>168</v>
      </c>
      <c r="O95" s="114">
        <v>45170</v>
      </c>
      <c r="P95" s="114">
        <v>45291</v>
      </c>
      <c r="Q95" s="113" t="str">
        <f>+RIGHT(Tabla1[[#This Row],[Código Presupuestario]],4)</f>
        <v>6640</v>
      </c>
      <c r="R95" t="str">
        <f>+CONCATENATE(Tabla1[[#This Row],[Código Institución]]," - ",Tabla1[[#This Row],[Institucion]])</f>
        <v>6640 - COLEGIO TECNICO PROFESIONAL DE COPAL</v>
      </c>
    </row>
    <row r="96" spans="1:18" x14ac:dyDescent="0.35">
      <c r="A96" s="115">
        <v>601770054</v>
      </c>
      <c r="B96" s="113" t="s">
        <v>651</v>
      </c>
      <c r="C96" s="113" t="s">
        <v>652</v>
      </c>
      <c r="D96" s="113" t="s">
        <v>94</v>
      </c>
      <c r="E96" s="113" t="s">
        <v>249</v>
      </c>
      <c r="F96" s="113" t="s">
        <v>172</v>
      </c>
      <c r="G96" s="113" t="s">
        <v>646</v>
      </c>
      <c r="H96" s="113" t="s">
        <v>647</v>
      </c>
      <c r="I96" s="113" t="s">
        <v>648</v>
      </c>
      <c r="J96" s="113" t="s">
        <v>155</v>
      </c>
      <c r="K96" s="113" t="s">
        <v>140</v>
      </c>
      <c r="L96" s="113" t="s">
        <v>649</v>
      </c>
      <c r="M96" s="113" t="s">
        <v>653</v>
      </c>
      <c r="N96" s="113" t="s">
        <v>168</v>
      </c>
      <c r="O96" s="114">
        <v>45047</v>
      </c>
      <c r="P96" s="114">
        <v>45291</v>
      </c>
      <c r="Q96" s="113" t="str">
        <f>+RIGHT(Tabla1[[#This Row],[Código Presupuestario]],4)</f>
        <v>6640</v>
      </c>
      <c r="R96" t="str">
        <f>+CONCATENATE(Tabla1[[#This Row],[Código Institución]]," - ",Tabla1[[#This Row],[Institucion]])</f>
        <v>6640 - COLEGIO TECNICO PROFESIONAL DE COPAL</v>
      </c>
    </row>
    <row r="97" spans="1:18" x14ac:dyDescent="0.35">
      <c r="A97" s="115">
        <v>106030512</v>
      </c>
      <c r="B97" s="113" t="s">
        <v>658</v>
      </c>
      <c r="C97" s="113" t="s">
        <v>659</v>
      </c>
      <c r="D97" s="113" t="s">
        <v>94</v>
      </c>
      <c r="E97" s="113" t="s">
        <v>629</v>
      </c>
      <c r="F97" s="113" t="s">
        <v>172</v>
      </c>
      <c r="G97" s="113" t="s">
        <v>654</v>
      </c>
      <c r="H97" s="113" t="s">
        <v>655</v>
      </c>
      <c r="I97" s="113" t="s">
        <v>656</v>
      </c>
      <c r="J97" s="113" t="s">
        <v>102</v>
      </c>
      <c r="K97" s="113" t="s">
        <v>530</v>
      </c>
      <c r="L97" s="113" t="s">
        <v>657</v>
      </c>
      <c r="M97" s="113" t="s">
        <v>660</v>
      </c>
      <c r="N97" s="113" t="s">
        <v>174</v>
      </c>
      <c r="O97" s="114">
        <v>44963</v>
      </c>
      <c r="P97" s="114">
        <v>45275</v>
      </c>
      <c r="Q97" s="113" t="str">
        <f>+RIGHT(Tabla1[[#This Row],[Código Presupuestario]],4)</f>
        <v>6639</v>
      </c>
      <c r="R97" t="str">
        <f>+CONCATENATE(Tabla1[[#This Row],[Código Institución]]," - ",Tabla1[[#This Row],[Institucion]])</f>
        <v>6639 - COLEGIO TECNICO PROFESIONAL DEL ESTE</v>
      </c>
    </row>
    <row r="98" spans="1:18" x14ac:dyDescent="0.35">
      <c r="A98" s="115">
        <v>113170058</v>
      </c>
      <c r="B98" s="113" t="s">
        <v>661</v>
      </c>
      <c r="C98" s="113" t="s">
        <v>662</v>
      </c>
      <c r="D98" s="113" t="s">
        <v>94</v>
      </c>
      <c r="E98" s="113" t="s">
        <v>629</v>
      </c>
      <c r="F98" s="113" t="s">
        <v>172</v>
      </c>
      <c r="G98" s="113" t="s">
        <v>654</v>
      </c>
      <c r="H98" s="113" t="s">
        <v>655</v>
      </c>
      <c r="I98" s="113" t="s">
        <v>656</v>
      </c>
      <c r="J98" s="113" t="s">
        <v>102</v>
      </c>
      <c r="K98" s="113" t="s">
        <v>530</v>
      </c>
      <c r="L98" s="113" t="s">
        <v>657</v>
      </c>
      <c r="M98" s="113" t="s">
        <v>663</v>
      </c>
      <c r="N98" s="113" t="s">
        <v>168</v>
      </c>
      <c r="O98" s="114">
        <v>44958</v>
      </c>
      <c r="P98" s="114">
        <v>45291</v>
      </c>
      <c r="Q98" s="113" t="str">
        <f>+RIGHT(Tabla1[[#This Row],[Código Presupuestario]],4)</f>
        <v>6639</v>
      </c>
      <c r="R98" t="str">
        <f>+CONCATENATE(Tabla1[[#This Row],[Código Institución]]," - ",Tabla1[[#This Row],[Institucion]])</f>
        <v>6639 - COLEGIO TECNICO PROFESIONAL DEL ESTE</v>
      </c>
    </row>
    <row r="99" spans="1:18" x14ac:dyDescent="0.35">
      <c r="A99" s="115">
        <v>702090708</v>
      </c>
      <c r="B99" s="113" t="s">
        <v>664</v>
      </c>
      <c r="C99" s="113" t="s">
        <v>665</v>
      </c>
      <c r="D99" s="113" t="s">
        <v>94</v>
      </c>
      <c r="E99" s="113" t="s">
        <v>96</v>
      </c>
      <c r="F99" s="113" t="s">
        <v>97</v>
      </c>
      <c r="G99" s="113" t="s">
        <v>666</v>
      </c>
      <c r="H99" s="113" t="s">
        <v>667</v>
      </c>
      <c r="I99" s="113" t="s">
        <v>668</v>
      </c>
      <c r="J99" s="113" t="s">
        <v>139</v>
      </c>
      <c r="K99" s="113" t="s">
        <v>103</v>
      </c>
      <c r="L99" s="113" t="s">
        <v>252</v>
      </c>
      <c r="M99" s="113" t="s">
        <v>669</v>
      </c>
      <c r="N99" s="113" t="s">
        <v>106</v>
      </c>
      <c r="O99" s="114">
        <v>44958</v>
      </c>
      <c r="P99" s="114">
        <v>45322</v>
      </c>
      <c r="Q99" s="113" t="str">
        <f>+RIGHT(Tabla1[[#This Row],[Código Presupuestario]],4)</f>
        <v>6637</v>
      </c>
      <c r="R99" t="str">
        <f>+CONCATENATE(Tabla1[[#This Row],[Código Institución]]," - ",Tabla1[[#This Row],[Institucion]])</f>
        <v>6637 - ESCUELA DABABLI</v>
      </c>
    </row>
    <row r="100" spans="1:18" x14ac:dyDescent="0.35">
      <c r="A100" s="115">
        <v>205360311</v>
      </c>
      <c r="B100" s="113" t="s">
        <v>670</v>
      </c>
      <c r="C100" s="113" t="s">
        <v>671</v>
      </c>
      <c r="D100" s="113" t="s">
        <v>94</v>
      </c>
      <c r="E100" s="113" t="s">
        <v>171</v>
      </c>
      <c r="F100" s="113" t="s">
        <v>172</v>
      </c>
      <c r="G100" s="113" t="s">
        <v>672</v>
      </c>
      <c r="H100" s="113" t="s">
        <v>673</v>
      </c>
      <c r="I100" s="113" t="s">
        <v>674</v>
      </c>
      <c r="J100" s="113" t="s">
        <v>177</v>
      </c>
      <c r="K100" s="113" t="s">
        <v>156</v>
      </c>
      <c r="L100" s="113" t="s">
        <v>675</v>
      </c>
      <c r="M100" s="113" t="s">
        <v>676</v>
      </c>
      <c r="N100" s="113" t="s">
        <v>174</v>
      </c>
      <c r="O100" s="114">
        <v>44963</v>
      </c>
      <c r="P100" s="114">
        <v>45274</v>
      </c>
      <c r="Q100" s="113" t="str">
        <f>+RIGHT(Tabla1[[#This Row],[Código Presupuestario]],4)</f>
        <v>6635</v>
      </c>
      <c r="R100" t="str">
        <f>+CONCATENATE(Tabla1[[#This Row],[Código Institución]]," - ",Tabla1[[#This Row],[Institucion]])</f>
        <v>6635 - COLEGIO TECNICO PROFESIONAL SAN RAFAEL DE ALAJUELA</v>
      </c>
    </row>
    <row r="101" spans="1:18" x14ac:dyDescent="0.35">
      <c r="A101" s="115">
        <v>206040114</v>
      </c>
      <c r="B101" s="113" t="s">
        <v>677</v>
      </c>
      <c r="C101" s="113" t="s">
        <v>678</v>
      </c>
      <c r="D101" s="113" t="s">
        <v>94</v>
      </c>
      <c r="E101" s="113" t="s">
        <v>249</v>
      </c>
      <c r="F101" s="113" t="s">
        <v>172</v>
      </c>
      <c r="G101" s="113" t="s">
        <v>672</v>
      </c>
      <c r="H101" s="113" t="s">
        <v>673</v>
      </c>
      <c r="I101" s="113" t="s">
        <v>674</v>
      </c>
      <c r="J101" s="113" t="s">
        <v>177</v>
      </c>
      <c r="K101" s="113" t="s">
        <v>156</v>
      </c>
      <c r="L101" s="113" t="s">
        <v>675</v>
      </c>
      <c r="M101" s="113" t="s">
        <v>679</v>
      </c>
      <c r="N101" s="113" t="s">
        <v>168</v>
      </c>
      <c r="O101" s="114">
        <v>44958</v>
      </c>
      <c r="P101" s="114">
        <v>45291</v>
      </c>
      <c r="Q101" s="113" t="str">
        <f>+RIGHT(Tabla1[[#This Row],[Código Presupuestario]],4)</f>
        <v>6635</v>
      </c>
      <c r="R101" t="str">
        <f>+CONCATENATE(Tabla1[[#This Row],[Código Institución]]," - ",Tabla1[[#This Row],[Institucion]])</f>
        <v>6635 - COLEGIO TECNICO PROFESIONAL SAN RAFAEL DE ALAJUELA</v>
      </c>
    </row>
    <row r="102" spans="1:18" x14ac:dyDescent="0.35">
      <c r="A102" s="115">
        <v>601880931</v>
      </c>
      <c r="B102" s="113" t="s">
        <v>680</v>
      </c>
      <c r="C102" s="113" t="s">
        <v>681</v>
      </c>
      <c r="D102" s="113" t="s">
        <v>94</v>
      </c>
      <c r="E102" s="113" t="s">
        <v>171</v>
      </c>
      <c r="F102" s="113" t="s">
        <v>172</v>
      </c>
      <c r="G102" s="113" t="s">
        <v>672</v>
      </c>
      <c r="H102" s="113" t="s">
        <v>673</v>
      </c>
      <c r="I102" s="113" t="s">
        <v>674</v>
      </c>
      <c r="J102" s="113" t="s">
        <v>177</v>
      </c>
      <c r="K102" s="113" t="s">
        <v>156</v>
      </c>
      <c r="L102" s="113" t="s">
        <v>675</v>
      </c>
      <c r="M102" s="113" t="s">
        <v>682</v>
      </c>
      <c r="N102" s="113" t="s">
        <v>174</v>
      </c>
      <c r="O102" s="114">
        <v>44963</v>
      </c>
      <c r="P102" s="114">
        <v>45274</v>
      </c>
      <c r="Q102" s="113" t="str">
        <f>+RIGHT(Tabla1[[#This Row],[Código Presupuestario]],4)</f>
        <v>6635</v>
      </c>
      <c r="R102" t="str">
        <f>+CONCATENATE(Tabla1[[#This Row],[Código Institución]]," - ",Tabla1[[#This Row],[Institucion]])</f>
        <v>6635 - COLEGIO TECNICO PROFESIONAL SAN RAFAEL DE ALAJUELA</v>
      </c>
    </row>
    <row r="103" spans="1:18" x14ac:dyDescent="0.35">
      <c r="A103" s="115">
        <v>204690526</v>
      </c>
      <c r="B103" s="113" t="s">
        <v>683</v>
      </c>
      <c r="C103" s="113" t="s">
        <v>684</v>
      </c>
      <c r="D103" s="113" t="s">
        <v>94</v>
      </c>
      <c r="E103" s="113" t="s">
        <v>249</v>
      </c>
      <c r="F103" s="113" t="s">
        <v>172</v>
      </c>
      <c r="G103" s="113" t="s">
        <v>672</v>
      </c>
      <c r="H103" s="113" t="s">
        <v>673</v>
      </c>
      <c r="I103" s="113" t="s">
        <v>674</v>
      </c>
      <c r="J103" s="113" t="s">
        <v>177</v>
      </c>
      <c r="K103" s="113" t="s">
        <v>156</v>
      </c>
      <c r="L103" s="113" t="s">
        <v>675</v>
      </c>
      <c r="M103" s="113" t="s">
        <v>685</v>
      </c>
      <c r="N103" s="113" t="s">
        <v>168</v>
      </c>
      <c r="O103" s="114">
        <v>44958</v>
      </c>
      <c r="P103" s="114">
        <v>45291</v>
      </c>
      <c r="Q103" s="113" t="str">
        <f>+RIGHT(Tabla1[[#This Row],[Código Presupuestario]],4)</f>
        <v>6635</v>
      </c>
      <c r="R103" t="str">
        <f>+CONCATENATE(Tabla1[[#This Row],[Código Institución]]," - ",Tabla1[[#This Row],[Institucion]])</f>
        <v>6635 - COLEGIO TECNICO PROFESIONAL SAN RAFAEL DE ALAJUELA</v>
      </c>
    </row>
    <row r="104" spans="1:18" x14ac:dyDescent="0.35">
      <c r="A104" s="115">
        <v>601730984</v>
      </c>
      <c r="B104" s="113" t="s">
        <v>686</v>
      </c>
      <c r="C104" s="113" t="s">
        <v>687</v>
      </c>
      <c r="D104" s="113" t="s">
        <v>94</v>
      </c>
      <c r="E104" s="113" t="s">
        <v>249</v>
      </c>
      <c r="F104" s="113" t="s">
        <v>172</v>
      </c>
      <c r="G104" s="113" t="s">
        <v>688</v>
      </c>
      <c r="H104" s="113" t="s">
        <v>689</v>
      </c>
      <c r="I104" s="113" t="s">
        <v>690</v>
      </c>
      <c r="J104" s="113" t="s">
        <v>102</v>
      </c>
      <c r="K104" s="113" t="s">
        <v>691</v>
      </c>
      <c r="L104" s="113" t="s">
        <v>190</v>
      </c>
      <c r="M104" s="113" t="s">
        <v>692</v>
      </c>
      <c r="N104" s="113" t="s">
        <v>168</v>
      </c>
      <c r="O104" s="114">
        <v>44986</v>
      </c>
      <c r="P104" s="114">
        <v>45291</v>
      </c>
      <c r="Q104" s="113" t="str">
        <f>+RIGHT(Tabla1[[#This Row],[Código Presupuestario]],4)</f>
        <v>6632</v>
      </c>
      <c r="R104" t="str">
        <f>+CONCATENATE(Tabla1[[#This Row],[Código Institución]]," - ",Tabla1[[#This Row],[Institucion]])</f>
        <v>6632 - UNIDAD PEDAGOGICA ISLA CABALLO</v>
      </c>
    </row>
    <row r="105" spans="1:18" x14ac:dyDescent="0.35">
      <c r="A105" s="115">
        <v>603780899</v>
      </c>
      <c r="B105" s="113" t="s">
        <v>693</v>
      </c>
      <c r="C105" s="113" t="s">
        <v>694</v>
      </c>
      <c r="D105" s="113" t="s">
        <v>94</v>
      </c>
      <c r="E105" s="113" t="s">
        <v>249</v>
      </c>
      <c r="F105" s="113" t="s">
        <v>172</v>
      </c>
      <c r="G105" s="113" t="s">
        <v>688</v>
      </c>
      <c r="H105" s="113" t="s">
        <v>689</v>
      </c>
      <c r="I105" s="113" t="s">
        <v>690</v>
      </c>
      <c r="J105" s="113" t="s">
        <v>102</v>
      </c>
      <c r="K105" s="113" t="s">
        <v>691</v>
      </c>
      <c r="L105" s="113" t="s">
        <v>190</v>
      </c>
      <c r="M105" s="113" t="s">
        <v>695</v>
      </c>
      <c r="N105" s="113" t="s">
        <v>168</v>
      </c>
      <c r="O105" s="114">
        <v>45139</v>
      </c>
      <c r="P105" s="114">
        <v>45291</v>
      </c>
      <c r="Q105" s="113" t="str">
        <f>+RIGHT(Tabla1[[#This Row],[Código Presupuestario]],4)</f>
        <v>6632</v>
      </c>
      <c r="R105" t="str">
        <f>+CONCATENATE(Tabla1[[#This Row],[Código Institución]]," - ",Tabla1[[#This Row],[Institucion]])</f>
        <v>6632 - UNIDAD PEDAGOGICA ISLA CABALLO</v>
      </c>
    </row>
    <row r="106" spans="1:18" x14ac:dyDescent="0.35">
      <c r="A106" s="115">
        <v>603960810</v>
      </c>
      <c r="B106" s="113" t="s">
        <v>699</v>
      </c>
      <c r="C106" s="113" t="s">
        <v>700</v>
      </c>
      <c r="D106" s="113" t="s">
        <v>94</v>
      </c>
      <c r="E106" s="113" t="s">
        <v>249</v>
      </c>
      <c r="F106" s="113" t="s">
        <v>172</v>
      </c>
      <c r="G106" s="113" t="s">
        <v>696</v>
      </c>
      <c r="H106" s="113" t="s">
        <v>697</v>
      </c>
      <c r="I106" s="113" t="s">
        <v>94</v>
      </c>
      <c r="J106" s="113" t="s">
        <v>102</v>
      </c>
      <c r="K106" s="113" t="s">
        <v>197</v>
      </c>
      <c r="L106" s="113" t="s">
        <v>698</v>
      </c>
      <c r="M106" s="113" t="s">
        <v>701</v>
      </c>
      <c r="N106" s="113" t="s">
        <v>168</v>
      </c>
      <c r="O106" s="114">
        <v>44958</v>
      </c>
      <c r="P106" s="114">
        <v>45291</v>
      </c>
      <c r="Q106" s="113" t="str">
        <f>+RIGHT(Tabla1[[#This Row],[Código Presupuestario]],4)</f>
        <v>6629</v>
      </c>
      <c r="R106" t="str">
        <f>+CONCATENATE(Tabla1[[#This Row],[Código Institución]]," - ",Tabla1[[#This Row],[Institucion]])</f>
        <v>6629 - CINDEA SAN VITO</v>
      </c>
    </row>
    <row r="107" spans="1:18" x14ac:dyDescent="0.35">
      <c r="A107" s="115">
        <v>112410058</v>
      </c>
      <c r="B107" s="113" t="s">
        <v>702</v>
      </c>
      <c r="C107" s="113" t="s">
        <v>703</v>
      </c>
      <c r="D107" s="113" t="s">
        <v>94</v>
      </c>
      <c r="E107" s="113" t="s">
        <v>249</v>
      </c>
      <c r="F107" s="113" t="s">
        <v>172</v>
      </c>
      <c r="G107" s="113" t="s">
        <v>696</v>
      </c>
      <c r="H107" s="113" t="s">
        <v>697</v>
      </c>
      <c r="I107" s="113" t="s">
        <v>94</v>
      </c>
      <c r="J107" s="113" t="s">
        <v>102</v>
      </c>
      <c r="K107" s="113" t="s">
        <v>197</v>
      </c>
      <c r="L107" s="113" t="s">
        <v>698</v>
      </c>
      <c r="M107" s="113" t="s">
        <v>704</v>
      </c>
      <c r="N107" s="113" t="s">
        <v>174</v>
      </c>
      <c r="O107" s="114">
        <v>44963</v>
      </c>
      <c r="P107" s="114">
        <v>45274</v>
      </c>
      <c r="Q107" s="113" t="str">
        <f>+RIGHT(Tabla1[[#This Row],[Código Presupuestario]],4)</f>
        <v>6629</v>
      </c>
      <c r="R107" t="str">
        <f>+CONCATENATE(Tabla1[[#This Row],[Código Institución]]," - ",Tabla1[[#This Row],[Institucion]])</f>
        <v>6629 - CINDEA SAN VITO</v>
      </c>
    </row>
    <row r="108" spans="1:18" x14ac:dyDescent="0.35">
      <c r="A108" s="115">
        <v>502510171</v>
      </c>
      <c r="B108" s="113" t="s">
        <v>705</v>
      </c>
      <c r="C108" s="113" t="s">
        <v>706</v>
      </c>
      <c r="D108" s="113" t="s">
        <v>94</v>
      </c>
      <c r="E108" s="113" t="s">
        <v>171</v>
      </c>
      <c r="F108" s="113" t="s">
        <v>172</v>
      </c>
      <c r="G108" s="113" t="s">
        <v>696</v>
      </c>
      <c r="H108" s="113" t="s">
        <v>697</v>
      </c>
      <c r="I108" s="113" t="s">
        <v>94</v>
      </c>
      <c r="J108" s="113" t="s">
        <v>102</v>
      </c>
      <c r="K108" s="113" t="s">
        <v>197</v>
      </c>
      <c r="L108" s="113" t="s">
        <v>698</v>
      </c>
      <c r="M108" s="113" t="s">
        <v>707</v>
      </c>
      <c r="N108" s="113" t="s">
        <v>174</v>
      </c>
      <c r="O108" s="114">
        <v>44963</v>
      </c>
      <c r="P108" s="114">
        <v>45274</v>
      </c>
      <c r="Q108" s="113" t="str">
        <f>+RIGHT(Tabla1[[#This Row],[Código Presupuestario]],4)</f>
        <v>6629</v>
      </c>
      <c r="R108" t="str">
        <f>+CONCATENATE(Tabla1[[#This Row],[Código Institución]]," - ",Tabla1[[#This Row],[Institucion]])</f>
        <v>6629 - CINDEA SAN VITO</v>
      </c>
    </row>
    <row r="109" spans="1:18" x14ac:dyDescent="0.35">
      <c r="A109" s="115">
        <v>603910919</v>
      </c>
      <c r="B109" s="113" t="s">
        <v>708</v>
      </c>
      <c r="C109" s="113" t="s">
        <v>709</v>
      </c>
      <c r="D109" s="113" t="s">
        <v>94</v>
      </c>
      <c r="E109" s="113" t="s">
        <v>160</v>
      </c>
      <c r="F109" s="113" t="s">
        <v>161</v>
      </c>
      <c r="G109" s="113" t="s">
        <v>710</v>
      </c>
      <c r="H109" s="113" t="s">
        <v>711</v>
      </c>
      <c r="I109" s="113" t="s">
        <v>94</v>
      </c>
      <c r="J109" s="113" t="s">
        <v>155</v>
      </c>
      <c r="K109" s="113" t="s">
        <v>197</v>
      </c>
      <c r="L109" s="113" t="s">
        <v>712</v>
      </c>
      <c r="M109" s="113" t="s">
        <v>713</v>
      </c>
      <c r="N109" s="113" t="s">
        <v>303</v>
      </c>
      <c r="O109" s="114">
        <v>44963</v>
      </c>
      <c r="P109" s="114">
        <v>45275</v>
      </c>
      <c r="Q109" s="113" t="str">
        <f>+RIGHT(Tabla1[[#This Row],[Código Presupuestario]],4)</f>
        <v>6628</v>
      </c>
      <c r="R109" t="str">
        <f>+CONCATENATE(Tabla1[[#This Row],[Código Institución]]," - ",Tabla1[[#This Row],[Institucion]])</f>
        <v>6628 - CINDEA PUERTO JIMENEZ</v>
      </c>
    </row>
    <row r="110" spans="1:18" x14ac:dyDescent="0.35">
      <c r="A110" s="115">
        <v>503800514</v>
      </c>
      <c r="B110" s="113" t="s">
        <v>717</v>
      </c>
      <c r="C110" s="113" t="s">
        <v>718</v>
      </c>
      <c r="D110" s="113" t="s">
        <v>94</v>
      </c>
      <c r="E110" s="113" t="s">
        <v>171</v>
      </c>
      <c r="F110" s="113" t="s">
        <v>172</v>
      </c>
      <c r="G110" s="113" t="s">
        <v>714</v>
      </c>
      <c r="H110" s="113" t="s">
        <v>715</v>
      </c>
      <c r="I110" s="113" t="s">
        <v>94</v>
      </c>
      <c r="J110" s="113" t="s">
        <v>155</v>
      </c>
      <c r="K110" s="113" t="s">
        <v>140</v>
      </c>
      <c r="L110" s="113" t="s">
        <v>716</v>
      </c>
      <c r="M110" s="113" t="s">
        <v>719</v>
      </c>
      <c r="N110" s="113" t="s">
        <v>174</v>
      </c>
      <c r="O110" s="114">
        <v>44986</v>
      </c>
      <c r="P110" s="114">
        <v>45275</v>
      </c>
      <c r="Q110" s="113" t="str">
        <f>+RIGHT(Tabla1[[#This Row],[Código Presupuestario]],4)</f>
        <v>6627</v>
      </c>
      <c r="R110" t="str">
        <f>+CONCATENATE(Tabla1[[#This Row],[Código Institución]]," - ",Tabla1[[#This Row],[Institucion]])</f>
        <v>6627 - CINDEA SAN JOAQUIN</v>
      </c>
    </row>
    <row r="111" spans="1:18" x14ac:dyDescent="0.35">
      <c r="A111" s="115">
        <v>111540078</v>
      </c>
      <c r="B111" s="113" t="s">
        <v>720</v>
      </c>
      <c r="C111" s="113" t="s">
        <v>721</v>
      </c>
      <c r="D111" s="113" t="s">
        <v>94</v>
      </c>
      <c r="E111" s="113" t="s">
        <v>171</v>
      </c>
      <c r="F111" s="113" t="s">
        <v>172</v>
      </c>
      <c r="G111" s="113" t="s">
        <v>722</v>
      </c>
      <c r="H111" s="113" t="s">
        <v>723</v>
      </c>
      <c r="I111" s="113" t="s">
        <v>94</v>
      </c>
      <c r="J111" s="113" t="s">
        <v>119</v>
      </c>
      <c r="K111" s="113" t="s">
        <v>128</v>
      </c>
      <c r="L111" s="113" t="s">
        <v>724</v>
      </c>
      <c r="M111" s="113" t="s">
        <v>725</v>
      </c>
      <c r="N111" s="113" t="s">
        <v>174</v>
      </c>
      <c r="O111" s="114">
        <v>45047</v>
      </c>
      <c r="P111" s="114">
        <v>45274</v>
      </c>
      <c r="Q111" s="113" t="str">
        <f>+RIGHT(Tabla1[[#This Row],[Código Presupuestario]],4)</f>
        <v>6626</v>
      </c>
      <c r="R111" t="str">
        <f>+CONCATENATE(Tabla1[[#This Row],[Código Institución]]," - ",Tabla1[[#This Row],[Institucion]])</f>
        <v>6626 - CINDEA SAN PABLO</v>
      </c>
    </row>
    <row r="112" spans="1:18" x14ac:dyDescent="0.35">
      <c r="A112" s="115">
        <v>204440937</v>
      </c>
      <c r="B112" s="113" t="s">
        <v>726</v>
      </c>
      <c r="C112" s="113" t="s">
        <v>727</v>
      </c>
      <c r="D112" s="113" t="s">
        <v>94</v>
      </c>
      <c r="E112" s="113" t="s">
        <v>249</v>
      </c>
      <c r="F112" s="113" t="s">
        <v>172</v>
      </c>
      <c r="G112" s="113" t="s">
        <v>722</v>
      </c>
      <c r="H112" s="113" t="s">
        <v>723</v>
      </c>
      <c r="I112" s="113" t="s">
        <v>94</v>
      </c>
      <c r="J112" s="113" t="s">
        <v>119</v>
      </c>
      <c r="K112" s="113" t="s">
        <v>128</v>
      </c>
      <c r="L112" s="113" t="s">
        <v>724</v>
      </c>
      <c r="M112" s="113" t="s">
        <v>728</v>
      </c>
      <c r="N112" s="113" t="s">
        <v>168</v>
      </c>
      <c r="O112" s="114">
        <v>45142</v>
      </c>
      <c r="P112" s="114">
        <v>45291</v>
      </c>
      <c r="Q112" s="113" t="str">
        <f>+RIGHT(Tabla1[[#This Row],[Código Presupuestario]],4)</f>
        <v>6626</v>
      </c>
      <c r="R112" t="str">
        <f>+CONCATENATE(Tabla1[[#This Row],[Código Institución]]," - ",Tabla1[[#This Row],[Institucion]])</f>
        <v>6626 - CINDEA SAN PABLO</v>
      </c>
    </row>
    <row r="113" spans="1:18" x14ac:dyDescent="0.35">
      <c r="A113" s="115">
        <v>702910042</v>
      </c>
      <c r="B113" s="113" t="s">
        <v>732</v>
      </c>
      <c r="C113" s="113" t="s">
        <v>733</v>
      </c>
      <c r="D113" s="113" t="s">
        <v>94</v>
      </c>
      <c r="E113" s="113" t="s">
        <v>249</v>
      </c>
      <c r="F113" s="113" t="s">
        <v>172</v>
      </c>
      <c r="G113" s="113" t="s">
        <v>729</v>
      </c>
      <c r="H113" s="113" t="s">
        <v>730</v>
      </c>
      <c r="I113" s="113" t="s">
        <v>731</v>
      </c>
      <c r="J113" s="113" t="s">
        <v>226</v>
      </c>
      <c r="K113" s="113" t="s">
        <v>227</v>
      </c>
      <c r="L113" s="113" t="s">
        <v>104</v>
      </c>
      <c r="M113" s="113" t="s">
        <v>94</v>
      </c>
      <c r="N113" s="113" t="s">
        <v>168</v>
      </c>
      <c r="O113" s="114">
        <v>44958</v>
      </c>
      <c r="P113" s="114">
        <v>45291</v>
      </c>
      <c r="Q113" s="113" t="str">
        <f>+RIGHT(Tabla1[[#This Row],[Código Presupuestario]],4)</f>
        <v>6625</v>
      </c>
      <c r="R113" t="str">
        <f>+CONCATENATE(Tabla1[[#This Row],[Código Institución]]," - ",Tabla1[[#This Row],[Institucion]])</f>
        <v>6625 - JAK KSARI</v>
      </c>
    </row>
    <row r="114" spans="1:18" x14ac:dyDescent="0.35">
      <c r="A114" s="115">
        <v>604650749</v>
      </c>
      <c r="B114" s="113" t="s">
        <v>738</v>
      </c>
      <c r="C114" s="113" t="s">
        <v>739</v>
      </c>
      <c r="D114" s="113" t="s">
        <v>94</v>
      </c>
      <c r="E114" s="113" t="s">
        <v>249</v>
      </c>
      <c r="F114" s="113" t="s">
        <v>172</v>
      </c>
      <c r="G114" s="113" t="s">
        <v>734</v>
      </c>
      <c r="H114" s="113" t="s">
        <v>735</v>
      </c>
      <c r="I114" s="113" t="s">
        <v>736</v>
      </c>
      <c r="J114" s="113" t="s">
        <v>737</v>
      </c>
      <c r="K114" s="113" t="s">
        <v>143</v>
      </c>
      <c r="L114" s="113" t="s">
        <v>190</v>
      </c>
      <c r="M114" s="113" t="s">
        <v>740</v>
      </c>
      <c r="N114" s="113" t="s">
        <v>168</v>
      </c>
      <c r="O114" s="114">
        <v>44958</v>
      </c>
      <c r="P114" s="114">
        <v>45291</v>
      </c>
      <c r="Q114" s="113" t="str">
        <f>+RIGHT(Tabla1[[#This Row],[Código Presupuestario]],4)</f>
        <v>6624</v>
      </c>
      <c r="R114" t="str">
        <f>+CONCATENATE(Tabla1[[#This Row],[Código Institución]]," - ",Tabla1[[#This Row],[Institucion]])</f>
        <v>6624 - LICEO RURAL SIKRIYOK</v>
      </c>
    </row>
    <row r="115" spans="1:18" x14ac:dyDescent="0.35">
      <c r="A115" s="115">
        <v>604020512</v>
      </c>
      <c r="B115" s="113" t="s">
        <v>741</v>
      </c>
      <c r="C115" s="113" t="s">
        <v>742</v>
      </c>
      <c r="D115" s="113" t="s">
        <v>94</v>
      </c>
      <c r="E115" s="113" t="s">
        <v>249</v>
      </c>
      <c r="F115" s="113" t="s">
        <v>172</v>
      </c>
      <c r="G115" s="113" t="s">
        <v>734</v>
      </c>
      <c r="H115" s="113" t="s">
        <v>735</v>
      </c>
      <c r="I115" s="113" t="s">
        <v>736</v>
      </c>
      <c r="J115" s="113" t="s">
        <v>737</v>
      </c>
      <c r="K115" s="113" t="s">
        <v>143</v>
      </c>
      <c r="L115" s="113" t="s">
        <v>190</v>
      </c>
      <c r="M115" s="113" t="s">
        <v>94</v>
      </c>
      <c r="N115" s="113" t="s">
        <v>168</v>
      </c>
      <c r="O115" s="114">
        <v>44958</v>
      </c>
      <c r="P115" s="114">
        <v>45291</v>
      </c>
      <c r="Q115" s="113" t="str">
        <f>+RIGHT(Tabla1[[#This Row],[Código Presupuestario]],4)</f>
        <v>6624</v>
      </c>
      <c r="R115" t="str">
        <f>+CONCATENATE(Tabla1[[#This Row],[Código Institución]]," - ",Tabla1[[#This Row],[Institucion]])</f>
        <v>6624 - LICEO RURAL SIKRIYOK</v>
      </c>
    </row>
    <row r="116" spans="1:18" x14ac:dyDescent="0.35">
      <c r="A116" s="115">
        <v>701250748</v>
      </c>
      <c r="B116" s="113" t="s">
        <v>748</v>
      </c>
      <c r="C116" s="113" t="s">
        <v>749</v>
      </c>
      <c r="D116" s="113" t="s">
        <v>94</v>
      </c>
      <c r="E116" s="113" t="s">
        <v>171</v>
      </c>
      <c r="F116" s="113" t="s">
        <v>172</v>
      </c>
      <c r="G116" s="113" t="s">
        <v>746</v>
      </c>
      <c r="H116" s="113" t="s">
        <v>747</v>
      </c>
      <c r="I116" s="113" t="s">
        <v>94</v>
      </c>
      <c r="J116" s="113" t="s">
        <v>139</v>
      </c>
      <c r="K116" s="113" t="s">
        <v>377</v>
      </c>
      <c r="L116" s="113" t="s">
        <v>381</v>
      </c>
      <c r="M116" s="113" t="s">
        <v>750</v>
      </c>
      <c r="N116" s="113" t="s">
        <v>174</v>
      </c>
      <c r="O116" s="114">
        <v>44963</v>
      </c>
      <c r="P116" s="114">
        <v>45274</v>
      </c>
      <c r="Q116" s="113" t="str">
        <f>+RIGHT(Tabla1[[#This Row],[Código Presupuestario]],4)</f>
        <v>6586</v>
      </c>
      <c r="R116" t="str">
        <f>+CONCATENATE(Tabla1[[#This Row],[Código Institución]]," - ",Tabla1[[#This Row],[Institucion]])</f>
        <v>6586 - CINDEA LA RITA</v>
      </c>
    </row>
    <row r="117" spans="1:18" x14ac:dyDescent="0.35">
      <c r="A117" s="115">
        <v>113160645</v>
      </c>
      <c r="B117" s="113" t="s">
        <v>751</v>
      </c>
      <c r="C117" s="113" t="s">
        <v>752</v>
      </c>
      <c r="D117" s="113" t="s">
        <v>94</v>
      </c>
      <c r="E117" s="113" t="s">
        <v>353</v>
      </c>
      <c r="F117" s="113" t="s">
        <v>97</v>
      </c>
      <c r="G117" s="113" t="s">
        <v>746</v>
      </c>
      <c r="H117" s="113" t="s">
        <v>747</v>
      </c>
      <c r="I117" s="113" t="s">
        <v>94</v>
      </c>
      <c r="J117" s="113" t="s">
        <v>139</v>
      </c>
      <c r="K117" s="113" t="s">
        <v>377</v>
      </c>
      <c r="L117" s="113" t="s">
        <v>381</v>
      </c>
      <c r="M117" s="113" t="s">
        <v>753</v>
      </c>
      <c r="N117" s="113" t="s">
        <v>354</v>
      </c>
      <c r="O117" s="114">
        <v>45139</v>
      </c>
      <c r="P117" s="114">
        <v>45274</v>
      </c>
      <c r="Q117" s="113" t="str">
        <f>+RIGHT(Tabla1[[#This Row],[Código Presupuestario]],4)</f>
        <v>6586</v>
      </c>
      <c r="R117" t="str">
        <f>+CONCATENATE(Tabla1[[#This Row],[Código Institución]]," - ",Tabla1[[#This Row],[Institucion]])</f>
        <v>6586 - CINDEA LA RITA</v>
      </c>
    </row>
    <row r="118" spans="1:18" x14ac:dyDescent="0.35">
      <c r="A118" s="115">
        <v>900830430</v>
      </c>
      <c r="B118" s="113" t="s">
        <v>754</v>
      </c>
      <c r="C118" s="113" t="s">
        <v>755</v>
      </c>
      <c r="D118" s="113" t="s">
        <v>94</v>
      </c>
      <c r="E118" s="113" t="s">
        <v>249</v>
      </c>
      <c r="F118" s="113" t="s">
        <v>172</v>
      </c>
      <c r="G118" s="113" t="s">
        <v>746</v>
      </c>
      <c r="H118" s="113" t="s">
        <v>747</v>
      </c>
      <c r="I118" s="113" t="s">
        <v>94</v>
      </c>
      <c r="J118" s="113" t="s">
        <v>139</v>
      </c>
      <c r="K118" s="113" t="s">
        <v>377</v>
      </c>
      <c r="L118" s="113" t="s">
        <v>381</v>
      </c>
      <c r="M118" s="113" t="s">
        <v>756</v>
      </c>
      <c r="N118" s="113" t="s">
        <v>168</v>
      </c>
      <c r="O118" s="114">
        <v>44958</v>
      </c>
      <c r="P118" s="114">
        <v>45291</v>
      </c>
      <c r="Q118" s="113" t="str">
        <f>+RIGHT(Tabla1[[#This Row],[Código Presupuestario]],4)</f>
        <v>6586</v>
      </c>
      <c r="R118" t="str">
        <f>+CONCATENATE(Tabla1[[#This Row],[Código Institución]]," - ",Tabla1[[#This Row],[Institucion]])</f>
        <v>6586 - CINDEA LA RITA</v>
      </c>
    </row>
    <row r="119" spans="1:18" x14ac:dyDescent="0.35">
      <c r="A119" s="115">
        <v>801140735</v>
      </c>
      <c r="B119" s="113" t="s">
        <v>760</v>
      </c>
      <c r="C119" s="113" t="s">
        <v>761</v>
      </c>
      <c r="D119" s="113" t="s">
        <v>94</v>
      </c>
      <c r="E119" s="113" t="s">
        <v>249</v>
      </c>
      <c r="F119" s="113" t="s">
        <v>172</v>
      </c>
      <c r="G119" s="113" t="s">
        <v>757</v>
      </c>
      <c r="H119" s="113" t="s">
        <v>758</v>
      </c>
      <c r="I119" s="113" t="s">
        <v>94</v>
      </c>
      <c r="J119" s="113" t="s">
        <v>177</v>
      </c>
      <c r="K119" s="113" t="s">
        <v>377</v>
      </c>
      <c r="L119" s="113" t="s">
        <v>759</v>
      </c>
      <c r="M119" s="113" t="s">
        <v>762</v>
      </c>
      <c r="N119" s="113" t="s">
        <v>168</v>
      </c>
      <c r="O119" s="114">
        <v>44958</v>
      </c>
      <c r="P119" s="114">
        <v>45291</v>
      </c>
      <c r="Q119" s="113" t="str">
        <f>+RIGHT(Tabla1[[#This Row],[Código Presupuestario]],4)</f>
        <v>6585</v>
      </c>
      <c r="R119" t="str">
        <f>+CONCATENATE(Tabla1[[#This Row],[Código Institución]]," - ",Tabla1[[#This Row],[Institucion]])</f>
        <v>6585 - CINDEA RIO JIMENEZ</v>
      </c>
    </row>
    <row r="120" spans="1:18" x14ac:dyDescent="0.35">
      <c r="A120" s="115">
        <v>701450411</v>
      </c>
      <c r="B120" s="113" t="s">
        <v>763</v>
      </c>
      <c r="C120" s="113" t="s">
        <v>764</v>
      </c>
      <c r="D120" s="113" t="s">
        <v>94</v>
      </c>
      <c r="E120" s="113" t="s">
        <v>171</v>
      </c>
      <c r="F120" s="113" t="s">
        <v>172</v>
      </c>
      <c r="G120" s="113" t="s">
        <v>757</v>
      </c>
      <c r="H120" s="113" t="s">
        <v>758</v>
      </c>
      <c r="I120" s="113" t="s">
        <v>94</v>
      </c>
      <c r="J120" s="113" t="s">
        <v>177</v>
      </c>
      <c r="K120" s="113" t="s">
        <v>377</v>
      </c>
      <c r="L120" s="113" t="s">
        <v>759</v>
      </c>
      <c r="M120" s="113" t="s">
        <v>765</v>
      </c>
      <c r="N120" s="113" t="s">
        <v>174</v>
      </c>
      <c r="O120" s="114">
        <v>44963</v>
      </c>
      <c r="P120" s="114">
        <v>45275</v>
      </c>
      <c r="Q120" s="113" t="str">
        <f>+RIGHT(Tabla1[[#This Row],[Código Presupuestario]],4)</f>
        <v>6585</v>
      </c>
      <c r="R120" t="str">
        <f>+CONCATENATE(Tabla1[[#This Row],[Código Institución]]," - ",Tabla1[[#This Row],[Institucion]])</f>
        <v>6585 - CINDEA RIO JIMENEZ</v>
      </c>
    </row>
    <row r="121" spans="1:18" x14ac:dyDescent="0.35">
      <c r="A121" s="115">
        <v>107930941</v>
      </c>
      <c r="B121" s="113" t="s">
        <v>769</v>
      </c>
      <c r="C121" s="113" t="s">
        <v>770</v>
      </c>
      <c r="D121" s="113" t="s">
        <v>94</v>
      </c>
      <c r="E121" s="113" t="s">
        <v>171</v>
      </c>
      <c r="F121" s="113" t="s">
        <v>172</v>
      </c>
      <c r="G121" s="113" t="s">
        <v>766</v>
      </c>
      <c r="H121" s="113" t="s">
        <v>767</v>
      </c>
      <c r="I121" s="113" t="s">
        <v>768</v>
      </c>
      <c r="J121" s="113" t="s">
        <v>155</v>
      </c>
      <c r="K121" s="113" t="s">
        <v>377</v>
      </c>
      <c r="L121" s="113" t="s">
        <v>381</v>
      </c>
      <c r="M121" s="113" t="s">
        <v>771</v>
      </c>
      <c r="N121" s="113" t="s">
        <v>174</v>
      </c>
      <c r="O121" s="114">
        <v>44963</v>
      </c>
      <c r="P121" s="114">
        <v>45275</v>
      </c>
      <c r="Q121" s="113" t="str">
        <f>+RIGHT(Tabla1[[#This Row],[Código Presupuestario]],4)</f>
        <v>6584</v>
      </c>
      <c r="R121" t="str">
        <f>+CONCATENATE(Tabla1[[#This Row],[Código Institución]]," - ",Tabla1[[#This Row],[Institucion]])</f>
        <v>6584 - CTP LAS PALMITAS</v>
      </c>
    </row>
    <row r="122" spans="1:18" x14ac:dyDescent="0.35">
      <c r="A122" s="115">
        <v>106190316</v>
      </c>
      <c r="B122" s="113" t="s">
        <v>772</v>
      </c>
      <c r="C122" s="113" t="s">
        <v>773</v>
      </c>
      <c r="D122" s="113" t="s">
        <v>94</v>
      </c>
      <c r="E122" s="113" t="s">
        <v>249</v>
      </c>
      <c r="F122" s="113" t="s">
        <v>172</v>
      </c>
      <c r="G122" s="113" t="s">
        <v>766</v>
      </c>
      <c r="H122" s="113" t="s">
        <v>767</v>
      </c>
      <c r="I122" s="113" t="s">
        <v>768</v>
      </c>
      <c r="J122" s="113" t="s">
        <v>155</v>
      </c>
      <c r="K122" s="113" t="s">
        <v>377</v>
      </c>
      <c r="L122" s="113" t="s">
        <v>381</v>
      </c>
      <c r="M122" s="113" t="s">
        <v>774</v>
      </c>
      <c r="N122" s="113" t="s">
        <v>168</v>
      </c>
      <c r="O122" s="114">
        <v>44958</v>
      </c>
      <c r="P122" s="114">
        <v>45291</v>
      </c>
      <c r="Q122" s="113" t="str">
        <f>+RIGHT(Tabla1[[#This Row],[Código Presupuestario]],4)</f>
        <v>6584</v>
      </c>
      <c r="R122" t="str">
        <f>+CONCATENATE(Tabla1[[#This Row],[Código Institución]]," - ",Tabla1[[#This Row],[Institucion]])</f>
        <v>6584 - CTP LAS PALMITAS</v>
      </c>
    </row>
    <row r="123" spans="1:18" x14ac:dyDescent="0.35">
      <c r="A123" s="115">
        <v>206200631</v>
      </c>
      <c r="B123" s="113" t="s">
        <v>775</v>
      </c>
      <c r="C123" s="113" t="s">
        <v>776</v>
      </c>
      <c r="D123" s="113" t="s">
        <v>94</v>
      </c>
      <c r="E123" s="113" t="s">
        <v>171</v>
      </c>
      <c r="F123" s="113" t="s">
        <v>172</v>
      </c>
      <c r="G123" s="113" t="s">
        <v>766</v>
      </c>
      <c r="H123" s="113" t="s">
        <v>767</v>
      </c>
      <c r="I123" s="113" t="s">
        <v>768</v>
      </c>
      <c r="J123" s="113" t="s">
        <v>155</v>
      </c>
      <c r="K123" s="113" t="s">
        <v>377</v>
      </c>
      <c r="L123" s="113" t="s">
        <v>381</v>
      </c>
      <c r="M123" s="113" t="s">
        <v>777</v>
      </c>
      <c r="N123" s="113" t="s">
        <v>174</v>
      </c>
      <c r="O123" s="114">
        <v>44963</v>
      </c>
      <c r="P123" s="114">
        <v>45275</v>
      </c>
      <c r="Q123" s="113" t="str">
        <f>+RIGHT(Tabla1[[#This Row],[Código Presupuestario]],4)</f>
        <v>6584</v>
      </c>
      <c r="R123" t="str">
        <f>+CONCATENATE(Tabla1[[#This Row],[Código Institución]]," - ",Tabla1[[#This Row],[Institucion]])</f>
        <v>6584 - CTP LAS PALMITAS</v>
      </c>
    </row>
    <row r="124" spans="1:18" x14ac:dyDescent="0.35">
      <c r="A124" s="115">
        <v>109440611</v>
      </c>
      <c r="B124" s="113" t="s">
        <v>778</v>
      </c>
      <c r="C124" s="113" t="s">
        <v>779</v>
      </c>
      <c r="D124" s="113" t="s">
        <v>94</v>
      </c>
      <c r="E124" s="113" t="s">
        <v>249</v>
      </c>
      <c r="F124" s="113" t="s">
        <v>172</v>
      </c>
      <c r="G124" s="113" t="s">
        <v>766</v>
      </c>
      <c r="H124" s="113" t="s">
        <v>767</v>
      </c>
      <c r="I124" s="113" t="s">
        <v>768</v>
      </c>
      <c r="J124" s="113" t="s">
        <v>155</v>
      </c>
      <c r="K124" s="113" t="s">
        <v>377</v>
      </c>
      <c r="L124" s="113" t="s">
        <v>381</v>
      </c>
      <c r="M124" s="113" t="s">
        <v>780</v>
      </c>
      <c r="N124" s="113" t="s">
        <v>168</v>
      </c>
      <c r="O124" s="114">
        <v>44958</v>
      </c>
      <c r="P124" s="114">
        <v>45291</v>
      </c>
      <c r="Q124" s="113" t="str">
        <f>+RIGHT(Tabla1[[#This Row],[Código Presupuestario]],4)</f>
        <v>6584</v>
      </c>
      <c r="R124" t="str">
        <f>+CONCATENATE(Tabla1[[#This Row],[Código Institución]]," - ",Tabla1[[#This Row],[Institucion]])</f>
        <v>6584 - CTP LAS PALMITAS</v>
      </c>
    </row>
    <row r="125" spans="1:18" x14ac:dyDescent="0.35">
      <c r="A125" s="115">
        <v>603080235</v>
      </c>
      <c r="B125" s="113" t="s">
        <v>781</v>
      </c>
      <c r="C125" s="113" t="s">
        <v>782</v>
      </c>
      <c r="D125" s="113" t="s">
        <v>94</v>
      </c>
      <c r="E125" s="113" t="s">
        <v>249</v>
      </c>
      <c r="F125" s="113" t="s">
        <v>172</v>
      </c>
      <c r="G125" s="113" t="s">
        <v>766</v>
      </c>
      <c r="H125" s="113" t="s">
        <v>767</v>
      </c>
      <c r="I125" s="113" t="s">
        <v>768</v>
      </c>
      <c r="J125" s="113" t="s">
        <v>155</v>
      </c>
      <c r="K125" s="113" t="s">
        <v>377</v>
      </c>
      <c r="L125" s="113" t="s">
        <v>381</v>
      </c>
      <c r="M125" s="113" t="s">
        <v>783</v>
      </c>
      <c r="N125" s="113" t="s">
        <v>168</v>
      </c>
      <c r="O125" s="114">
        <v>44958</v>
      </c>
      <c r="P125" s="114">
        <v>45291</v>
      </c>
      <c r="Q125" s="113" t="str">
        <f>+RIGHT(Tabla1[[#This Row],[Código Presupuestario]],4)</f>
        <v>6584</v>
      </c>
      <c r="R125" t="str">
        <f>+CONCATENATE(Tabla1[[#This Row],[Código Institución]]," - ",Tabla1[[#This Row],[Institucion]])</f>
        <v>6584 - CTP LAS PALMITAS</v>
      </c>
    </row>
    <row r="126" spans="1:18" x14ac:dyDescent="0.35">
      <c r="A126" s="115">
        <v>702100811</v>
      </c>
      <c r="B126" s="113" t="s">
        <v>784</v>
      </c>
      <c r="C126" s="113" t="s">
        <v>785</v>
      </c>
      <c r="D126" s="113" t="s">
        <v>94</v>
      </c>
      <c r="E126" s="113" t="s">
        <v>249</v>
      </c>
      <c r="F126" s="113" t="s">
        <v>172</v>
      </c>
      <c r="G126" s="113" t="s">
        <v>766</v>
      </c>
      <c r="H126" s="113" t="s">
        <v>767</v>
      </c>
      <c r="I126" s="113" t="s">
        <v>768</v>
      </c>
      <c r="J126" s="113" t="s">
        <v>155</v>
      </c>
      <c r="K126" s="113" t="s">
        <v>377</v>
      </c>
      <c r="L126" s="113" t="s">
        <v>381</v>
      </c>
      <c r="M126" s="113" t="s">
        <v>786</v>
      </c>
      <c r="N126" s="113" t="s">
        <v>168</v>
      </c>
      <c r="O126" s="114">
        <v>44958</v>
      </c>
      <c r="P126" s="114">
        <v>45291</v>
      </c>
      <c r="Q126" s="113" t="str">
        <f>+RIGHT(Tabla1[[#This Row],[Código Presupuestario]],4)</f>
        <v>6584</v>
      </c>
      <c r="R126" t="str">
        <f>+CONCATENATE(Tabla1[[#This Row],[Código Institución]]," - ",Tabla1[[#This Row],[Institucion]])</f>
        <v>6584 - CTP LAS PALMITAS</v>
      </c>
    </row>
    <row r="127" spans="1:18" x14ac:dyDescent="0.35">
      <c r="A127" s="115">
        <v>110340053</v>
      </c>
      <c r="B127" s="113" t="s">
        <v>787</v>
      </c>
      <c r="C127" s="113" t="s">
        <v>788</v>
      </c>
      <c r="D127" s="113" t="s">
        <v>94</v>
      </c>
      <c r="E127" s="113" t="s">
        <v>171</v>
      </c>
      <c r="F127" s="113" t="s">
        <v>172</v>
      </c>
      <c r="G127" s="113" t="s">
        <v>789</v>
      </c>
      <c r="H127" s="113" t="s">
        <v>790</v>
      </c>
      <c r="I127" s="113" t="s">
        <v>791</v>
      </c>
      <c r="J127" s="113" t="s">
        <v>155</v>
      </c>
      <c r="K127" s="113" t="s">
        <v>124</v>
      </c>
      <c r="L127" s="113" t="s">
        <v>792</v>
      </c>
      <c r="M127" s="113" t="s">
        <v>793</v>
      </c>
      <c r="N127" s="113" t="s">
        <v>174</v>
      </c>
      <c r="O127" s="114">
        <v>44963</v>
      </c>
      <c r="P127" s="114">
        <v>45275</v>
      </c>
      <c r="Q127" s="113" t="str">
        <f>+RIGHT(Tabla1[[#This Row],[Código Presupuestario]],4)</f>
        <v>6583</v>
      </c>
      <c r="R127" t="str">
        <f>+CONCATENATE(Tabla1[[#This Row],[Código Institución]]," - ",Tabla1[[#This Row],[Institucion]])</f>
        <v>6583 - CTP BRAULIO ODIO HERRERA</v>
      </c>
    </row>
    <row r="128" spans="1:18" x14ac:dyDescent="0.35">
      <c r="A128" s="115">
        <v>106820379</v>
      </c>
      <c r="B128" s="113" t="s">
        <v>794</v>
      </c>
      <c r="C128" s="113" t="s">
        <v>795</v>
      </c>
      <c r="D128" s="113" t="s">
        <v>94</v>
      </c>
      <c r="E128" s="113" t="s">
        <v>629</v>
      </c>
      <c r="F128" s="113" t="s">
        <v>172</v>
      </c>
      <c r="G128" s="113" t="s">
        <v>789</v>
      </c>
      <c r="H128" s="113" t="s">
        <v>790</v>
      </c>
      <c r="I128" s="113" t="s">
        <v>791</v>
      </c>
      <c r="J128" s="113" t="s">
        <v>155</v>
      </c>
      <c r="K128" s="113" t="s">
        <v>124</v>
      </c>
      <c r="L128" s="113" t="s">
        <v>792</v>
      </c>
      <c r="M128" s="113" t="s">
        <v>796</v>
      </c>
      <c r="N128" s="113" t="s">
        <v>631</v>
      </c>
      <c r="O128" s="114">
        <v>44958</v>
      </c>
      <c r="P128" s="114">
        <v>45291</v>
      </c>
      <c r="Q128" s="113" t="str">
        <f>+RIGHT(Tabla1[[#This Row],[Código Presupuestario]],4)</f>
        <v>6583</v>
      </c>
      <c r="R128" t="str">
        <f>+CONCATENATE(Tabla1[[#This Row],[Código Institución]]," - ",Tabla1[[#This Row],[Institucion]])</f>
        <v>6583 - CTP BRAULIO ODIO HERRERA</v>
      </c>
    </row>
    <row r="129" spans="1:18" x14ac:dyDescent="0.35">
      <c r="A129" s="115">
        <v>105830176</v>
      </c>
      <c r="B129" s="113" t="s">
        <v>797</v>
      </c>
      <c r="C129" s="113" t="s">
        <v>798</v>
      </c>
      <c r="D129" s="113" t="s">
        <v>94</v>
      </c>
      <c r="E129" s="113" t="s">
        <v>629</v>
      </c>
      <c r="F129" s="113" t="s">
        <v>172</v>
      </c>
      <c r="G129" s="113" t="s">
        <v>789</v>
      </c>
      <c r="H129" s="113" t="s">
        <v>790</v>
      </c>
      <c r="I129" s="113" t="s">
        <v>791</v>
      </c>
      <c r="J129" s="113" t="s">
        <v>155</v>
      </c>
      <c r="K129" s="113" t="s">
        <v>124</v>
      </c>
      <c r="L129" s="113" t="s">
        <v>792</v>
      </c>
      <c r="M129" s="113" t="s">
        <v>799</v>
      </c>
      <c r="N129" s="113" t="s">
        <v>631</v>
      </c>
      <c r="O129" s="114">
        <v>44958</v>
      </c>
      <c r="P129" s="114">
        <v>45291</v>
      </c>
      <c r="Q129" s="113" t="str">
        <f>+RIGHT(Tabla1[[#This Row],[Código Presupuestario]],4)</f>
        <v>6583</v>
      </c>
      <c r="R129" t="str">
        <f>+CONCATENATE(Tabla1[[#This Row],[Código Institución]]," - ",Tabla1[[#This Row],[Institucion]])</f>
        <v>6583 - CTP BRAULIO ODIO HERRERA</v>
      </c>
    </row>
    <row r="130" spans="1:18" x14ac:dyDescent="0.35">
      <c r="A130" s="115">
        <v>109860425</v>
      </c>
      <c r="B130" s="113" t="s">
        <v>800</v>
      </c>
      <c r="C130" s="113" t="s">
        <v>801</v>
      </c>
      <c r="D130" s="113" t="s">
        <v>94</v>
      </c>
      <c r="E130" s="113" t="s">
        <v>160</v>
      </c>
      <c r="F130" s="113" t="s">
        <v>161</v>
      </c>
      <c r="G130" s="113" t="s">
        <v>789</v>
      </c>
      <c r="H130" s="113" t="s">
        <v>790</v>
      </c>
      <c r="I130" s="113" t="s">
        <v>791</v>
      </c>
      <c r="J130" s="113" t="s">
        <v>155</v>
      </c>
      <c r="K130" s="113" t="s">
        <v>124</v>
      </c>
      <c r="L130" s="113" t="s">
        <v>792</v>
      </c>
      <c r="M130" s="113" t="s">
        <v>802</v>
      </c>
      <c r="N130" s="113" t="s">
        <v>303</v>
      </c>
      <c r="O130" s="114">
        <v>44963</v>
      </c>
      <c r="P130" s="114">
        <v>45275</v>
      </c>
      <c r="Q130" s="113" t="str">
        <f>+RIGHT(Tabla1[[#This Row],[Código Presupuestario]],4)</f>
        <v>6583</v>
      </c>
      <c r="R130" t="str">
        <f>+CONCATENATE(Tabla1[[#This Row],[Código Institución]]," - ",Tabla1[[#This Row],[Institucion]])</f>
        <v>6583 - CTP BRAULIO ODIO HERRERA</v>
      </c>
    </row>
    <row r="131" spans="1:18" x14ac:dyDescent="0.35">
      <c r="A131" s="115">
        <v>106870073</v>
      </c>
      <c r="B131" s="113" t="s">
        <v>803</v>
      </c>
      <c r="C131" s="113" t="s">
        <v>804</v>
      </c>
      <c r="D131" s="113" t="s">
        <v>94</v>
      </c>
      <c r="E131" s="113" t="s">
        <v>171</v>
      </c>
      <c r="F131" s="113" t="s">
        <v>172</v>
      </c>
      <c r="G131" s="113" t="s">
        <v>789</v>
      </c>
      <c r="H131" s="113" t="s">
        <v>790</v>
      </c>
      <c r="I131" s="113" t="s">
        <v>791</v>
      </c>
      <c r="J131" s="113" t="s">
        <v>155</v>
      </c>
      <c r="K131" s="113" t="s">
        <v>124</v>
      </c>
      <c r="L131" s="113" t="s">
        <v>792</v>
      </c>
      <c r="M131" s="113" t="s">
        <v>805</v>
      </c>
      <c r="N131" s="113" t="s">
        <v>174</v>
      </c>
      <c r="O131" s="114">
        <v>44963</v>
      </c>
      <c r="P131" s="114">
        <v>45274</v>
      </c>
      <c r="Q131" s="113" t="str">
        <f>+RIGHT(Tabla1[[#This Row],[Código Presupuestario]],4)</f>
        <v>6583</v>
      </c>
      <c r="R131" t="str">
        <f>+CONCATENATE(Tabla1[[#This Row],[Código Institución]]," - ",Tabla1[[#This Row],[Institucion]])</f>
        <v>6583 - CTP BRAULIO ODIO HERRERA</v>
      </c>
    </row>
    <row r="132" spans="1:18" x14ac:dyDescent="0.35">
      <c r="A132" s="115">
        <v>104300464</v>
      </c>
      <c r="B132" s="113" t="s">
        <v>806</v>
      </c>
      <c r="C132" s="113" t="s">
        <v>807</v>
      </c>
      <c r="D132" s="113" t="s">
        <v>94</v>
      </c>
      <c r="E132" s="113" t="s">
        <v>249</v>
      </c>
      <c r="F132" s="113" t="s">
        <v>172</v>
      </c>
      <c r="G132" s="113" t="s">
        <v>789</v>
      </c>
      <c r="H132" s="113" t="s">
        <v>790</v>
      </c>
      <c r="I132" s="113" t="s">
        <v>791</v>
      </c>
      <c r="J132" s="113" t="s">
        <v>155</v>
      </c>
      <c r="K132" s="113" t="s">
        <v>124</v>
      </c>
      <c r="L132" s="113" t="s">
        <v>792</v>
      </c>
      <c r="M132" s="113" t="s">
        <v>808</v>
      </c>
      <c r="N132" s="113" t="s">
        <v>168</v>
      </c>
      <c r="O132" s="114">
        <v>45170</v>
      </c>
      <c r="P132" s="114">
        <v>45291</v>
      </c>
      <c r="Q132" s="113" t="str">
        <f>+RIGHT(Tabla1[[#This Row],[Código Presupuestario]],4)</f>
        <v>6583</v>
      </c>
      <c r="R132" t="str">
        <f>+CONCATENATE(Tabla1[[#This Row],[Código Institución]]," - ",Tabla1[[#This Row],[Institucion]])</f>
        <v>6583 - CTP BRAULIO ODIO HERRERA</v>
      </c>
    </row>
    <row r="133" spans="1:18" x14ac:dyDescent="0.35">
      <c r="A133" s="115">
        <v>602120673</v>
      </c>
      <c r="B133" s="113" t="s">
        <v>809</v>
      </c>
      <c r="C133" s="113" t="s">
        <v>810</v>
      </c>
      <c r="D133" s="113" t="s">
        <v>94</v>
      </c>
      <c r="E133" s="113" t="s">
        <v>160</v>
      </c>
      <c r="F133" s="113" t="s">
        <v>161</v>
      </c>
      <c r="G133" s="113" t="s">
        <v>811</v>
      </c>
      <c r="H133" s="113" t="s">
        <v>812</v>
      </c>
      <c r="I133" s="113" t="s">
        <v>813</v>
      </c>
      <c r="J133" s="113" t="s">
        <v>226</v>
      </c>
      <c r="K133" s="113" t="s">
        <v>124</v>
      </c>
      <c r="L133" s="113" t="s">
        <v>814</v>
      </c>
      <c r="M133" s="113" t="s">
        <v>815</v>
      </c>
      <c r="N133" s="113" t="s">
        <v>303</v>
      </c>
      <c r="O133" s="114">
        <v>44963</v>
      </c>
      <c r="P133" s="114">
        <v>45275</v>
      </c>
      <c r="Q133" s="113" t="str">
        <f>+RIGHT(Tabla1[[#This Row],[Código Presupuestario]],4)</f>
        <v>6582</v>
      </c>
      <c r="R133" t="str">
        <f>+CONCATENATE(Tabla1[[#This Row],[Código Institución]]," - ",Tabla1[[#This Row],[Institucion]])</f>
        <v>6582 - CTP ROBERTO GAMBOA</v>
      </c>
    </row>
    <row r="134" spans="1:18" x14ac:dyDescent="0.35">
      <c r="A134" s="115">
        <v>114980497</v>
      </c>
      <c r="B134" s="113" t="s">
        <v>816</v>
      </c>
      <c r="C134" s="113" t="s">
        <v>817</v>
      </c>
      <c r="D134" s="113" t="s">
        <v>94</v>
      </c>
      <c r="E134" s="113" t="s">
        <v>171</v>
      </c>
      <c r="F134" s="113" t="s">
        <v>172</v>
      </c>
      <c r="G134" s="113" t="s">
        <v>811</v>
      </c>
      <c r="H134" s="113" t="s">
        <v>812</v>
      </c>
      <c r="I134" s="113" t="s">
        <v>813</v>
      </c>
      <c r="J134" s="113" t="s">
        <v>226</v>
      </c>
      <c r="K134" s="113" t="s">
        <v>124</v>
      </c>
      <c r="L134" s="113" t="s">
        <v>814</v>
      </c>
      <c r="M134" s="113" t="s">
        <v>818</v>
      </c>
      <c r="N134" s="113" t="s">
        <v>174</v>
      </c>
      <c r="O134" s="114">
        <v>44963</v>
      </c>
      <c r="P134" s="114">
        <v>45274</v>
      </c>
      <c r="Q134" s="113" t="str">
        <f>+RIGHT(Tabla1[[#This Row],[Código Presupuestario]],4)</f>
        <v>6582</v>
      </c>
      <c r="R134" t="str">
        <f>+CONCATENATE(Tabla1[[#This Row],[Código Institución]]," - ",Tabla1[[#This Row],[Institucion]])</f>
        <v>6582 - CTP ROBERTO GAMBOA</v>
      </c>
    </row>
    <row r="135" spans="1:18" x14ac:dyDescent="0.35">
      <c r="A135" s="115">
        <v>109580312</v>
      </c>
      <c r="B135" s="113" t="s">
        <v>819</v>
      </c>
      <c r="C135" s="113" t="s">
        <v>820</v>
      </c>
      <c r="D135" s="113" t="s">
        <v>94</v>
      </c>
      <c r="E135" s="113" t="s">
        <v>171</v>
      </c>
      <c r="F135" s="113" t="s">
        <v>172</v>
      </c>
      <c r="G135" s="113" t="s">
        <v>811</v>
      </c>
      <c r="H135" s="113" t="s">
        <v>812</v>
      </c>
      <c r="I135" s="113" t="s">
        <v>813</v>
      </c>
      <c r="J135" s="113" t="s">
        <v>226</v>
      </c>
      <c r="K135" s="113" t="s">
        <v>124</v>
      </c>
      <c r="L135" s="113" t="s">
        <v>814</v>
      </c>
      <c r="M135" s="113" t="s">
        <v>821</v>
      </c>
      <c r="N135" s="113" t="s">
        <v>174</v>
      </c>
      <c r="O135" s="114">
        <v>44963</v>
      </c>
      <c r="P135" s="114">
        <v>45274</v>
      </c>
      <c r="Q135" s="113" t="str">
        <f>+RIGHT(Tabla1[[#This Row],[Código Presupuestario]],4)</f>
        <v>6582</v>
      </c>
      <c r="R135" t="str">
        <f>+CONCATENATE(Tabla1[[#This Row],[Código Institución]]," - ",Tabla1[[#This Row],[Institucion]])</f>
        <v>6582 - CTP ROBERTO GAMBOA</v>
      </c>
    </row>
    <row r="136" spans="1:18" x14ac:dyDescent="0.35">
      <c r="A136" s="115">
        <v>900890309</v>
      </c>
      <c r="B136" s="113" t="s">
        <v>822</v>
      </c>
      <c r="C136" s="113" t="s">
        <v>823</v>
      </c>
      <c r="D136" s="113" t="s">
        <v>94</v>
      </c>
      <c r="E136" s="113" t="s">
        <v>171</v>
      </c>
      <c r="F136" s="113" t="s">
        <v>172</v>
      </c>
      <c r="G136" s="113" t="s">
        <v>824</v>
      </c>
      <c r="H136" s="113" t="s">
        <v>825</v>
      </c>
      <c r="I136" s="113" t="s">
        <v>826</v>
      </c>
      <c r="J136" s="113" t="s">
        <v>363</v>
      </c>
      <c r="K136" s="113" t="s">
        <v>178</v>
      </c>
      <c r="L136" s="113" t="s">
        <v>827</v>
      </c>
      <c r="M136" s="113" t="s">
        <v>828</v>
      </c>
      <c r="N136" s="113" t="s">
        <v>174</v>
      </c>
      <c r="O136" s="114">
        <v>44963</v>
      </c>
      <c r="P136" s="114">
        <v>45274</v>
      </c>
      <c r="Q136" s="113" t="str">
        <f>+RIGHT(Tabla1[[#This Row],[Código Presupuestario]],4)</f>
        <v>6581</v>
      </c>
      <c r="R136" t="str">
        <f>+CONCATENATE(Tabla1[[#This Row],[Código Institución]]," - ",Tabla1[[#This Row],[Institucion]])</f>
        <v>6581 - CTP DE OROSI</v>
      </c>
    </row>
    <row r="137" spans="1:18" x14ac:dyDescent="0.35">
      <c r="A137" s="115">
        <v>701500701</v>
      </c>
      <c r="B137" s="113" t="s">
        <v>831</v>
      </c>
      <c r="C137" s="113" t="s">
        <v>832</v>
      </c>
      <c r="D137" s="113" t="s">
        <v>94</v>
      </c>
      <c r="E137" s="113" t="s">
        <v>833</v>
      </c>
      <c r="F137" s="113" t="s">
        <v>97</v>
      </c>
      <c r="G137" s="113" t="s">
        <v>829</v>
      </c>
      <c r="H137" s="113" t="s">
        <v>830</v>
      </c>
      <c r="I137" s="113" t="s">
        <v>94</v>
      </c>
      <c r="J137" s="113" t="s">
        <v>139</v>
      </c>
      <c r="K137" s="113" t="s">
        <v>377</v>
      </c>
      <c r="L137" s="113" t="s">
        <v>381</v>
      </c>
      <c r="M137" s="113" t="s">
        <v>834</v>
      </c>
      <c r="N137" s="113" t="s">
        <v>354</v>
      </c>
      <c r="O137" s="114">
        <v>44958</v>
      </c>
      <c r="P137" s="114">
        <v>45322</v>
      </c>
      <c r="Q137" s="113" t="str">
        <f>+RIGHT(Tabla1[[#This Row],[Código Presupuestario]],4)</f>
        <v>6580</v>
      </c>
      <c r="R137" t="str">
        <f>+CONCATENATE(Tabla1[[#This Row],[Código Institución]]," - ",Tabla1[[#This Row],[Institucion]])</f>
        <v>6580 - CTP AGROPORTICA</v>
      </c>
    </row>
    <row r="138" spans="1:18" x14ac:dyDescent="0.35">
      <c r="A138" s="115">
        <v>105190911</v>
      </c>
      <c r="B138" s="113" t="s">
        <v>835</v>
      </c>
      <c r="C138" s="113" t="s">
        <v>836</v>
      </c>
      <c r="D138" s="113" t="s">
        <v>94</v>
      </c>
      <c r="E138" s="113" t="s">
        <v>249</v>
      </c>
      <c r="F138" s="113" t="s">
        <v>172</v>
      </c>
      <c r="G138" s="113" t="s">
        <v>829</v>
      </c>
      <c r="H138" s="113" t="s">
        <v>830</v>
      </c>
      <c r="I138" s="113" t="s">
        <v>94</v>
      </c>
      <c r="J138" s="113" t="s">
        <v>139</v>
      </c>
      <c r="K138" s="113" t="s">
        <v>377</v>
      </c>
      <c r="L138" s="113" t="s">
        <v>381</v>
      </c>
      <c r="M138" s="113" t="s">
        <v>837</v>
      </c>
      <c r="N138" s="113" t="s">
        <v>168</v>
      </c>
      <c r="O138" s="114">
        <v>45017</v>
      </c>
      <c r="P138" s="114">
        <v>45291</v>
      </c>
      <c r="Q138" s="113" t="str">
        <f>+RIGHT(Tabla1[[#This Row],[Código Presupuestario]],4)</f>
        <v>6580</v>
      </c>
      <c r="R138" t="str">
        <f>+CONCATENATE(Tabla1[[#This Row],[Código Institución]]," - ",Tabla1[[#This Row],[Institucion]])</f>
        <v>6580 - CTP AGROPORTICA</v>
      </c>
    </row>
    <row r="139" spans="1:18" x14ac:dyDescent="0.35">
      <c r="A139" s="115">
        <v>701240566</v>
      </c>
      <c r="B139" s="113" t="s">
        <v>838</v>
      </c>
      <c r="C139" s="113" t="s">
        <v>839</v>
      </c>
      <c r="D139" s="113" t="s">
        <v>94</v>
      </c>
      <c r="E139" s="113" t="s">
        <v>171</v>
      </c>
      <c r="F139" s="113" t="s">
        <v>172</v>
      </c>
      <c r="G139" s="113" t="s">
        <v>829</v>
      </c>
      <c r="H139" s="113" t="s">
        <v>830</v>
      </c>
      <c r="I139" s="113" t="s">
        <v>94</v>
      </c>
      <c r="J139" s="113" t="s">
        <v>139</v>
      </c>
      <c r="K139" s="113" t="s">
        <v>377</v>
      </c>
      <c r="L139" s="113" t="s">
        <v>381</v>
      </c>
      <c r="M139" s="113" t="s">
        <v>840</v>
      </c>
      <c r="N139" s="113" t="s">
        <v>174</v>
      </c>
      <c r="O139" s="114">
        <v>44963</v>
      </c>
      <c r="P139" s="114">
        <v>45274</v>
      </c>
      <c r="Q139" s="113" t="str">
        <f>+RIGHT(Tabla1[[#This Row],[Código Presupuestario]],4)</f>
        <v>6580</v>
      </c>
      <c r="R139" t="str">
        <f>+CONCATENATE(Tabla1[[#This Row],[Código Institución]]," - ",Tabla1[[#This Row],[Institucion]])</f>
        <v>6580 - CTP AGROPORTICA</v>
      </c>
    </row>
    <row r="140" spans="1:18" x14ac:dyDescent="0.35">
      <c r="A140" s="115">
        <v>701060868</v>
      </c>
      <c r="B140" s="113" t="s">
        <v>841</v>
      </c>
      <c r="C140" s="113" t="s">
        <v>842</v>
      </c>
      <c r="D140" s="113" t="s">
        <v>94</v>
      </c>
      <c r="E140" s="113" t="s">
        <v>171</v>
      </c>
      <c r="F140" s="113" t="s">
        <v>172</v>
      </c>
      <c r="G140" s="113" t="s">
        <v>843</v>
      </c>
      <c r="H140" s="113" t="s">
        <v>844</v>
      </c>
      <c r="I140" s="113" t="s">
        <v>845</v>
      </c>
      <c r="J140" s="113" t="s">
        <v>226</v>
      </c>
      <c r="K140" s="113" t="s">
        <v>146</v>
      </c>
      <c r="L140" s="113" t="s">
        <v>846</v>
      </c>
      <c r="M140" s="113" t="s">
        <v>847</v>
      </c>
      <c r="N140" s="113" t="s">
        <v>174</v>
      </c>
      <c r="O140" s="114">
        <v>44963</v>
      </c>
      <c r="P140" s="114">
        <v>45275</v>
      </c>
      <c r="Q140" s="113" t="str">
        <f>+RIGHT(Tabla1[[#This Row],[Código Presupuestario]],4)</f>
        <v>6579</v>
      </c>
      <c r="R140" t="str">
        <f>+CONCATENATE(Tabla1[[#This Row],[Código Institución]]," - ",Tabla1[[#This Row],[Institucion]])</f>
        <v>6579 - C.T.P. LIVERPOOL</v>
      </c>
    </row>
    <row r="141" spans="1:18" x14ac:dyDescent="0.35">
      <c r="A141" s="115">
        <v>502330352</v>
      </c>
      <c r="B141" s="113" t="s">
        <v>848</v>
      </c>
      <c r="C141" s="113" t="s">
        <v>849</v>
      </c>
      <c r="D141" s="113" t="s">
        <v>94</v>
      </c>
      <c r="E141" s="113" t="s">
        <v>171</v>
      </c>
      <c r="F141" s="113" t="s">
        <v>172</v>
      </c>
      <c r="G141" s="113" t="s">
        <v>850</v>
      </c>
      <c r="H141" s="113" t="s">
        <v>851</v>
      </c>
      <c r="I141" s="113" t="s">
        <v>852</v>
      </c>
      <c r="J141" s="113" t="s">
        <v>127</v>
      </c>
      <c r="K141" s="113" t="s">
        <v>360</v>
      </c>
      <c r="L141" s="113" t="s">
        <v>361</v>
      </c>
      <c r="M141" s="113" t="s">
        <v>853</v>
      </c>
      <c r="N141" s="113" t="s">
        <v>174</v>
      </c>
      <c r="O141" s="114">
        <v>44963</v>
      </c>
      <c r="P141" s="114">
        <v>45275</v>
      </c>
      <c r="Q141" s="113" t="str">
        <f>+RIGHT(Tabla1[[#This Row],[Código Presupuestario]],4)</f>
        <v>6578</v>
      </c>
      <c r="R141" t="str">
        <f>+CONCATENATE(Tabla1[[#This Row],[Código Institución]]," - ",Tabla1[[#This Row],[Institucion]])</f>
        <v>6578 - CTP BARRIO IRVIN</v>
      </c>
    </row>
    <row r="142" spans="1:18" x14ac:dyDescent="0.35">
      <c r="A142" s="115">
        <v>503490484</v>
      </c>
      <c r="B142" s="113" t="s">
        <v>854</v>
      </c>
      <c r="C142" s="113" t="s">
        <v>855</v>
      </c>
      <c r="D142" s="113" t="s">
        <v>94</v>
      </c>
      <c r="E142" s="113" t="s">
        <v>171</v>
      </c>
      <c r="F142" s="113" t="s">
        <v>172</v>
      </c>
      <c r="G142" s="113" t="s">
        <v>850</v>
      </c>
      <c r="H142" s="113" t="s">
        <v>851</v>
      </c>
      <c r="I142" s="113" t="s">
        <v>852</v>
      </c>
      <c r="J142" s="113" t="s">
        <v>127</v>
      </c>
      <c r="K142" s="113" t="s">
        <v>360</v>
      </c>
      <c r="L142" s="113" t="s">
        <v>361</v>
      </c>
      <c r="M142" s="113" t="s">
        <v>856</v>
      </c>
      <c r="N142" s="113" t="s">
        <v>174</v>
      </c>
      <c r="O142" s="114">
        <v>45139</v>
      </c>
      <c r="P142" s="114">
        <v>45275</v>
      </c>
      <c r="Q142" s="113" t="str">
        <f>+RIGHT(Tabla1[[#This Row],[Código Presupuestario]],4)</f>
        <v>6578</v>
      </c>
      <c r="R142" t="str">
        <f>+CONCATENATE(Tabla1[[#This Row],[Código Institución]]," - ",Tabla1[[#This Row],[Institucion]])</f>
        <v>6578 - CTP BARRIO IRVIN</v>
      </c>
    </row>
    <row r="143" spans="1:18" x14ac:dyDescent="0.35">
      <c r="A143" s="115">
        <v>503260626</v>
      </c>
      <c r="B143" s="113" t="s">
        <v>857</v>
      </c>
      <c r="C143" s="113" t="s">
        <v>858</v>
      </c>
      <c r="D143" s="113" t="s">
        <v>94</v>
      </c>
      <c r="E143" s="113" t="s">
        <v>160</v>
      </c>
      <c r="F143" s="113" t="s">
        <v>161</v>
      </c>
      <c r="G143" s="113" t="s">
        <v>850</v>
      </c>
      <c r="H143" s="113" t="s">
        <v>851</v>
      </c>
      <c r="I143" s="113" t="s">
        <v>852</v>
      </c>
      <c r="J143" s="113" t="s">
        <v>127</v>
      </c>
      <c r="K143" s="113" t="s">
        <v>360</v>
      </c>
      <c r="L143" s="113" t="s">
        <v>361</v>
      </c>
      <c r="M143" s="113" t="s">
        <v>859</v>
      </c>
      <c r="N143" s="113" t="s">
        <v>303</v>
      </c>
      <c r="O143" s="114">
        <v>44963</v>
      </c>
      <c r="P143" s="114">
        <v>45274</v>
      </c>
      <c r="Q143" s="113" t="str">
        <f>+RIGHT(Tabla1[[#This Row],[Código Presupuestario]],4)</f>
        <v>6578</v>
      </c>
      <c r="R143" t="str">
        <f>+CONCATENATE(Tabla1[[#This Row],[Código Institución]]," - ",Tabla1[[#This Row],[Institucion]])</f>
        <v>6578 - CTP BARRIO IRVIN</v>
      </c>
    </row>
    <row r="144" spans="1:18" x14ac:dyDescent="0.35">
      <c r="A144" s="115">
        <v>205590037</v>
      </c>
      <c r="B144" s="113" t="s">
        <v>860</v>
      </c>
      <c r="C144" s="113" t="s">
        <v>861</v>
      </c>
      <c r="D144" s="113" t="s">
        <v>94</v>
      </c>
      <c r="E144" s="113" t="s">
        <v>171</v>
      </c>
      <c r="F144" s="113" t="s">
        <v>172</v>
      </c>
      <c r="G144" s="113" t="s">
        <v>862</v>
      </c>
      <c r="H144" s="113" t="s">
        <v>863</v>
      </c>
      <c r="I144" s="113" t="s">
        <v>864</v>
      </c>
      <c r="J144" s="113" t="s">
        <v>139</v>
      </c>
      <c r="K144" s="113" t="s">
        <v>181</v>
      </c>
      <c r="L144" s="113" t="s">
        <v>865</v>
      </c>
      <c r="M144" s="113" t="s">
        <v>866</v>
      </c>
      <c r="N144" s="113" t="s">
        <v>174</v>
      </c>
      <c r="O144" s="114">
        <v>45047</v>
      </c>
      <c r="P144" s="114">
        <v>45274</v>
      </c>
      <c r="Q144" s="113" t="str">
        <f>+RIGHT(Tabla1[[#This Row],[Código Presupuestario]],4)</f>
        <v>6577</v>
      </c>
      <c r="R144" t="str">
        <f>+CONCATENATE(Tabla1[[#This Row],[Código Institución]]," - ",Tabla1[[#This Row],[Institucion]])</f>
        <v>6577 - CTP DE PLATANAR</v>
      </c>
    </row>
    <row r="145" spans="1:18" x14ac:dyDescent="0.35">
      <c r="A145" s="115">
        <v>106410440</v>
      </c>
      <c r="B145" s="113" t="s">
        <v>867</v>
      </c>
      <c r="C145" s="113" t="s">
        <v>868</v>
      </c>
      <c r="D145" s="113" t="s">
        <v>94</v>
      </c>
      <c r="E145" s="113" t="s">
        <v>171</v>
      </c>
      <c r="F145" s="113" t="s">
        <v>172</v>
      </c>
      <c r="G145" s="113" t="s">
        <v>869</v>
      </c>
      <c r="H145" s="113" t="s">
        <v>870</v>
      </c>
      <c r="I145" s="113" t="s">
        <v>871</v>
      </c>
      <c r="J145" s="113" t="s">
        <v>737</v>
      </c>
      <c r="K145" s="113" t="s">
        <v>197</v>
      </c>
      <c r="L145" s="113" t="s">
        <v>872</v>
      </c>
      <c r="M145" s="113" t="s">
        <v>873</v>
      </c>
      <c r="N145" s="113" t="s">
        <v>174</v>
      </c>
      <c r="O145" s="114">
        <v>44963</v>
      </c>
      <c r="P145" s="114">
        <v>45275</v>
      </c>
      <c r="Q145" s="113" t="str">
        <f>+RIGHT(Tabla1[[#This Row],[Código Presupuestario]],4)</f>
        <v>6576</v>
      </c>
      <c r="R145" t="str">
        <f>+CONCATENATE(Tabla1[[#This Row],[Código Institución]]," - ",Tabla1[[#This Row],[Institucion]])</f>
        <v>6576 - COLEGIO TECNICO PROFESIONAL HENRY FRANCOIS PITTIER</v>
      </c>
    </row>
    <row r="146" spans="1:18" x14ac:dyDescent="0.35">
      <c r="A146" s="115">
        <v>502160063</v>
      </c>
      <c r="B146" s="113" t="s">
        <v>874</v>
      </c>
      <c r="C146" s="113" t="s">
        <v>875</v>
      </c>
      <c r="D146" s="113" t="s">
        <v>94</v>
      </c>
      <c r="E146" s="113" t="s">
        <v>629</v>
      </c>
      <c r="F146" s="113" t="s">
        <v>172</v>
      </c>
      <c r="G146" s="113" t="s">
        <v>869</v>
      </c>
      <c r="H146" s="113" t="s">
        <v>870</v>
      </c>
      <c r="I146" s="113" t="s">
        <v>871</v>
      </c>
      <c r="J146" s="113" t="s">
        <v>737</v>
      </c>
      <c r="K146" s="113" t="s">
        <v>197</v>
      </c>
      <c r="L146" s="113" t="s">
        <v>872</v>
      </c>
      <c r="M146" s="113" t="s">
        <v>876</v>
      </c>
      <c r="N146" s="113" t="s">
        <v>174</v>
      </c>
      <c r="O146" s="114">
        <v>44963</v>
      </c>
      <c r="P146" s="114">
        <v>45275</v>
      </c>
      <c r="Q146" s="113" t="str">
        <f>+RIGHT(Tabla1[[#This Row],[Código Presupuestario]],4)</f>
        <v>6576</v>
      </c>
      <c r="R146" t="str">
        <f>+CONCATENATE(Tabla1[[#This Row],[Código Institución]]," - ",Tabla1[[#This Row],[Institucion]])</f>
        <v>6576 - COLEGIO TECNICO PROFESIONAL HENRY FRANCOIS PITTIER</v>
      </c>
    </row>
    <row r="147" spans="1:18" x14ac:dyDescent="0.35">
      <c r="A147" s="115">
        <v>106000608</v>
      </c>
      <c r="B147" s="113" t="s">
        <v>881</v>
      </c>
      <c r="C147" s="113" t="s">
        <v>882</v>
      </c>
      <c r="D147" s="113" t="s">
        <v>94</v>
      </c>
      <c r="E147" s="113" t="s">
        <v>171</v>
      </c>
      <c r="F147" s="113" t="s">
        <v>172</v>
      </c>
      <c r="G147" s="113" t="s">
        <v>877</v>
      </c>
      <c r="H147" s="113" t="s">
        <v>878</v>
      </c>
      <c r="I147" s="113" t="s">
        <v>879</v>
      </c>
      <c r="J147" s="113" t="s">
        <v>139</v>
      </c>
      <c r="K147" s="113" t="s">
        <v>124</v>
      </c>
      <c r="L147" s="113" t="s">
        <v>880</v>
      </c>
      <c r="M147" s="113" t="s">
        <v>883</v>
      </c>
      <c r="N147" s="113" t="s">
        <v>174</v>
      </c>
      <c r="O147" s="114">
        <v>44963</v>
      </c>
      <c r="P147" s="114">
        <v>45275</v>
      </c>
      <c r="Q147" s="113" t="str">
        <f>+RIGHT(Tabla1[[#This Row],[Código Presupuestario]],4)</f>
        <v>6574</v>
      </c>
      <c r="R147" t="str">
        <f>+CONCATENATE(Tabla1[[#This Row],[Código Institución]]," - ",Tabla1[[#This Row],[Institucion]])</f>
        <v>6574 - CTP JOSE MARIA ZELEDON BRENES</v>
      </c>
    </row>
    <row r="148" spans="1:18" x14ac:dyDescent="0.35">
      <c r="A148" s="115">
        <v>109790277</v>
      </c>
      <c r="B148" s="113" t="s">
        <v>884</v>
      </c>
      <c r="C148" s="113" t="s">
        <v>885</v>
      </c>
      <c r="D148" s="113" t="s">
        <v>94</v>
      </c>
      <c r="E148" s="113" t="s">
        <v>629</v>
      </c>
      <c r="F148" s="113" t="s">
        <v>172</v>
      </c>
      <c r="G148" s="113" t="s">
        <v>877</v>
      </c>
      <c r="H148" s="113" t="s">
        <v>878</v>
      </c>
      <c r="I148" s="113" t="s">
        <v>879</v>
      </c>
      <c r="J148" s="113" t="s">
        <v>139</v>
      </c>
      <c r="K148" s="113" t="s">
        <v>124</v>
      </c>
      <c r="L148" s="113" t="s">
        <v>880</v>
      </c>
      <c r="M148" s="113" t="s">
        <v>886</v>
      </c>
      <c r="N148" s="113" t="s">
        <v>631</v>
      </c>
      <c r="O148" s="114">
        <v>45104</v>
      </c>
      <c r="P148" s="114">
        <v>45291</v>
      </c>
      <c r="Q148" s="113" t="str">
        <f>+RIGHT(Tabla1[[#This Row],[Código Presupuestario]],4)</f>
        <v>6574</v>
      </c>
      <c r="R148" t="str">
        <f>+CONCATENATE(Tabla1[[#This Row],[Código Institución]]," - ",Tabla1[[#This Row],[Institucion]])</f>
        <v>6574 - CTP JOSE MARIA ZELEDON BRENES</v>
      </c>
    </row>
    <row r="149" spans="1:18" x14ac:dyDescent="0.35">
      <c r="A149" s="115">
        <v>108900739</v>
      </c>
      <c r="B149" s="113" t="s">
        <v>887</v>
      </c>
      <c r="C149" s="113" t="s">
        <v>888</v>
      </c>
      <c r="D149" s="113" t="s">
        <v>94</v>
      </c>
      <c r="E149" s="113" t="s">
        <v>171</v>
      </c>
      <c r="F149" s="113" t="s">
        <v>172</v>
      </c>
      <c r="G149" s="113" t="s">
        <v>877</v>
      </c>
      <c r="H149" s="113" t="s">
        <v>878</v>
      </c>
      <c r="I149" s="113" t="s">
        <v>879</v>
      </c>
      <c r="J149" s="113" t="s">
        <v>139</v>
      </c>
      <c r="K149" s="113" t="s">
        <v>124</v>
      </c>
      <c r="L149" s="113" t="s">
        <v>880</v>
      </c>
      <c r="M149" s="113" t="s">
        <v>889</v>
      </c>
      <c r="N149" s="113" t="s">
        <v>174</v>
      </c>
      <c r="O149" s="114">
        <v>44963</v>
      </c>
      <c r="P149" s="114">
        <v>45274</v>
      </c>
      <c r="Q149" s="113" t="str">
        <f>+RIGHT(Tabla1[[#This Row],[Código Presupuestario]],4)</f>
        <v>6574</v>
      </c>
      <c r="R149" t="str">
        <f>+CONCATENATE(Tabla1[[#This Row],[Código Institución]]," - ",Tabla1[[#This Row],[Institucion]])</f>
        <v>6574 - CTP JOSE MARIA ZELEDON BRENES</v>
      </c>
    </row>
    <row r="150" spans="1:18" x14ac:dyDescent="0.35">
      <c r="A150" s="115">
        <v>116230173</v>
      </c>
      <c r="B150" s="113" t="s">
        <v>890</v>
      </c>
      <c r="C150" s="113" t="s">
        <v>891</v>
      </c>
      <c r="D150" s="113" t="s">
        <v>94</v>
      </c>
      <c r="E150" s="113" t="s">
        <v>160</v>
      </c>
      <c r="F150" s="113" t="s">
        <v>161</v>
      </c>
      <c r="G150" s="113" t="s">
        <v>877</v>
      </c>
      <c r="H150" s="113" t="s">
        <v>878</v>
      </c>
      <c r="I150" s="113" t="s">
        <v>879</v>
      </c>
      <c r="J150" s="113" t="s">
        <v>139</v>
      </c>
      <c r="K150" s="113" t="s">
        <v>124</v>
      </c>
      <c r="L150" s="113" t="s">
        <v>880</v>
      </c>
      <c r="M150" s="113" t="s">
        <v>892</v>
      </c>
      <c r="N150" s="113" t="s">
        <v>303</v>
      </c>
      <c r="O150" s="114">
        <v>45072</v>
      </c>
      <c r="P150" s="114">
        <v>45274</v>
      </c>
      <c r="Q150" s="113" t="str">
        <f>+RIGHT(Tabla1[[#This Row],[Código Presupuestario]],4)</f>
        <v>6574</v>
      </c>
      <c r="R150" t="str">
        <f>+CONCATENATE(Tabla1[[#This Row],[Código Institución]]," - ",Tabla1[[#This Row],[Institucion]])</f>
        <v>6574 - CTP JOSE MARIA ZELEDON BRENES</v>
      </c>
    </row>
    <row r="151" spans="1:18" x14ac:dyDescent="0.35">
      <c r="A151" s="115">
        <v>205040703</v>
      </c>
      <c r="B151" s="113" t="s">
        <v>896</v>
      </c>
      <c r="C151" s="113" t="s">
        <v>897</v>
      </c>
      <c r="D151" s="113" t="s">
        <v>94</v>
      </c>
      <c r="E151" s="113" t="s">
        <v>249</v>
      </c>
      <c r="F151" s="113" t="s">
        <v>172</v>
      </c>
      <c r="G151" s="113" t="s">
        <v>893</v>
      </c>
      <c r="H151" s="113" t="s">
        <v>894</v>
      </c>
      <c r="I151" s="113" t="s">
        <v>94</v>
      </c>
      <c r="J151" s="113" t="s">
        <v>139</v>
      </c>
      <c r="K151" s="113" t="s">
        <v>243</v>
      </c>
      <c r="L151" s="113" t="s">
        <v>895</v>
      </c>
      <c r="M151" s="113" t="s">
        <v>898</v>
      </c>
      <c r="N151" s="113" t="s">
        <v>168</v>
      </c>
      <c r="O151" s="114">
        <v>44958</v>
      </c>
      <c r="P151" s="114">
        <v>45291</v>
      </c>
      <c r="Q151" s="113" t="str">
        <f>+RIGHT(Tabla1[[#This Row],[Código Presupuestario]],4)</f>
        <v>6573</v>
      </c>
      <c r="R151" t="str">
        <f>+CONCATENATE(Tabla1[[#This Row],[Código Institución]]," - ",Tabla1[[#This Row],[Institucion]])</f>
        <v>6573 - CINDEA LA PAZ</v>
      </c>
    </row>
    <row r="152" spans="1:18" x14ac:dyDescent="0.35">
      <c r="A152" s="115">
        <v>204170384</v>
      </c>
      <c r="B152" s="113" t="s">
        <v>899</v>
      </c>
      <c r="C152" s="113" t="s">
        <v>900</v>
      </c>
      <c r="D152" s="113" t="s">
        <v>94</v>
      </c>
      <c r="E152" s="113" t="s">
        <v>249</v>
      </c>
      <c r="F152" s="113" t="s">
        <v>172</v>
      </c>
      <c r="G152" s="113" t="s">
        <v>893</v>
      </c>
      <c r="H152" s="113" t="s">
        <v>894</v>
      </c>
      <c r="I152" s="113" t="s">
        <v>94</v>
      </c>
      <c r="J152" s="113" t="s">
        <v>139</v>
      </c>
      <c r="K152" s="113" t="s">
        <v>243</v>
      </c>
      <c r="L152" s="113" t="s">
        <v>895</v>
      </c>
      <c r="M152" s="113" t="s">
        <v>901</v>
      </c>
      <c r="N152" s="113" t="s">
        <v>174</v>
      </c>
      <c r="O152" s="114">
        <v>44963</v>
      </c>
      <c r="P152" s="114">
        <v>45272</v>
      </c>
      <c r="Q152" s="113" t="str">
        <f>+RIGHT(Tabla1[[#This Row],[Código Presupuestario]],4)</f>
        <v>6573</v>
      </c>
      <c r="R152" t="str">
        <f>+CONCATENATE(Tabla1[[#This Row],[Código Institución]]," - ",Tabla1[[#This Row],[Institucion]])</f>
        <v>6573 - CINDEA LA PAZ</v>
      </c>
    </row>
    <row r="153" spans="1:18" x14ac:dyDescent="0.35">
      <c r="A153" s="115">
        <v>205620785</v>
      </c>
      <c r="B153" s="113" t="s">
        <v>904</v>
      </c>
      <c r="C153" s="113" t="s">
        <v>905</v>
      </c>
      <c r="D153" s="113" t="s">
        <v>94</v>
      </c>
      <c r="E153" s="113" t="s">
        <v>249</v>
      </c>
      <c r="F153" s="113" t="s">
        <v>172</v>
      </c>
      <c r="G153" s="113" t="s">
        <v>902</v>
      </c>
      <c r="H153" s="113" t="s">
        <v>903</v>
      </c>
      <c r="I153" s="113" t="s">
        <v>94</v>
      </c>
      <c r="J153" s="113" t="s">
        <v>142</v>
      </c>
      <c r="K153" s="113" t="s">
        <v>243</v>
      </c>
      <c r="L153" s="113" t="s">
        <v>369</v>
      </c>
      <c r="M153" s="113" t="s">
        <v>906</v>
      </c>
      <c r="N153" s="113" t="s">
        <v>168</v>
      </c>
      <c r="O153" s="114">
        <v>44958</v>
      </c>
      <c r="P153" s="114">
        <v>45291</v>
      </c>
      <c r="Q153" s="113" t="str">
        <f>+RIGHT(Tabla1[[#This Row],[Código Presupuestario]],4)</f>
        <v>6572</v>
      </c>
      <c r="R153" t="str">
        <f>+CONCATENATE(Tabla1[[#This Row],[Código Institución]]," - ",Tabla1[[#This Row],[Institucion]])</f>
        <v>6572 - CINDEA SAN ISIDRO PENAS BLANCAS</v>
      </c>
    </row>
    <row r="154" spans="1:18" x14ac:dyDescent="0.35">
      <c r="A154" s="115">
        <v>602520175</v>
      </c>
      <c r="B154" s="113" t="s">
        <v>907</v>
      </c>
      <c r="C154" s="113" t="s">
        <v>908</v>
      </c>
      <c r="D154" s="113" t="s">
        <v>94</v>
      </c>
      <c r="E154" s="113" t="s">
        <v>171</v>
      </c>
      <c r="F154" s="113" t="s">
        <v>172</v>
      </c>
      <c r="G154" s="113" t="s">
        <v>902</v>
      </c>
      <c r="H154" s="113" t="s">
        <v>903</v>
      </c>
      <c r="I154" s="113" t="s">
        <v>94</v>
      </c>
      <c r="J154" s="113" t="s">
        <v>142</v>
      </c>
      <c r="K154" s="113" t="s">
        <v>243</v>
      </c>
      <c r="L154" s="113" t="s">
        <v>369</v>
      </c>
      <c r="M154" s="113" t="s">
        <v>909</v>
      </c>
      <c r="N154" s="113" t="s">
        <v>174</v>
      </c>
      <c r="O154" s="114">
        <v>44963</v>
      </c>
      <c r="P154" s="114">
        <v>45272</v>
      </c>
      <c r="Q154" s="113" t="str">
        <f>+RIGHT(Tabla1[[#This Row],[Código Presupuestario]],4)</f>
        <v>6572</v>
      </c>
      <c r="R154" t="str">
        <f>+CONCATENATE(Tabla1[[#This Row],[Código Institución]]," - ",Tabla1[[#This Row],[Institucion]])</f>
        <v>6572 - CINDEA SAN ISIDRO PENAS BLANCAS</v>
      </c>
    </row>
    <row r="155" spans="1:18" x14ac:dyDescent="0.35">
      <c r="A155" s="115">
        <v>204700786</v>
      </c>
      <c r="B155" s="113" t="s">
        <v>910</v>
      </c>
      <c r="C155" s="113" t="s">
        <v>911</v>
      </c>
      <c r="D155" s="113" t="s">
        <v>94</v>
      </c>
      <c r="E155" s="113" t="s">
        <v>171</v>
      </c>
      <c r="F155" s="113" t="s">
        <v>172</v>
      </c>
      <c r="G155" s="113" t="s">
        <v>902</v>
      </c>
      <c r="H155" s="113" t="s">
        <v>903</v>
      </c>
      <c r="I155" s="113" t="s">
        <v>94</v>
      </c>
      <c r="J155" s="113" t="s">
        <v>142</v>
      </c>
      <c r="K155" s="113" t="s">
        <v>243</v>
      </c>
      <c r="L155" s="113" t="s">
        <v>369</v>
      </c>
      <c r="M155" s="113" t="s">
        <v>912</v>
      </c>
      <c r="N155" s="113" t="s">
        <v>174</v>
      </c>
      <c r="O155" s="114">
        <v>45125</v>
      </c>
      <c r="P155" s="114">
        <v>45274</v>
      </c>
      <c r="Q155" s="113" t="str">
        <f>+RIGHT(Tabla1[[#This Row],[Código Presupuestario]],4)</f>
        <v>6572</v>
      </c>
      <c r="R155" t="str">
        <f>+CONCATENATE(Tabla1[[#This Row],[Código Institución]]," - ",Tabla1[[#This Row],[Institucion]])</f>
        <v>6572 - CINDEA SAN ISIDRO PENAS BLANCAS</v>
      </c>
    </row>
    <row r="156" spans="1:18" x14ac:dyDescent="0.35">
      <c r="A156" s="115">
        <v>207780184</v>
      </c>
      <c r="B156" s="113" t="s">
        <v>913</v>
      </c>
      <c r="C156" s="113" t="s">
        <v>914</v>
      </c>
      <c r="D156" s="113" t="s">
        <v>94</v>
      </c>
      <c r="E156" s="113" t="s">
        <v>249</v>
      </c>
      <c r="F156" s="113" t="s">
        <v>172</v>
      </c>
      <c r="G156" s="113" t="s">
        <v>902</v>
      </c>
      <c r="H156" s="113" t="s">
        <v>903</v>
      </c>
      <c r="I156" s="113" t="s">
        <v>94</v>
      </c>
      <c r="J156" s="113" t="s">
        <v>142</v>
      </c>
      <c r="K156" s="113" t="s">
        <v>243</v>
      </c>
      <c r="L156" s="113" t="s">
        <v>369</v>
      </c>
      <c r="M156" s="113" t="s">
        <v>915</v>
      </c>
      <c r="N156" s="113" t="s">
        <v>168</v>
      </c>
      <c r="O156" s="114">
        <v>44958</v>
      </c>
      <c r="P156" s="114">
        <v>45291</v>
      </c>
      <c r="Q156" s="113" t="str">
        <f>+RIGHT(Tabla1[[#This Row],[Código Presupuestario]],4)</f>
        <v>6572</v>
      </c>
      <c r="R156" t="str">
        <f>+CONCATENATE(Tabla1[[#This Row],[Código Institución]]," - ",Tabla1[[#This Row],[Institucion]])</f>
        <v>6572 - CINDEA SAN ISIDRO PENAS BLANCAS</v>
      </c>
    </row>
    <row r="157" spans="1:18" x14ac:dyDescent="0.35">
      <c r="A157" s="115">
        <v>207250060</v>
      </c>
      <c r="B157" s="113" t="s">
        <v>916</v>
      </c>
      <c r="C157" s="113" t="s">
        <v>917</v>
      </c>
      <c r="D157" s="113" t="s">
        <v>94</v>
      </c>
      <c r="E157" s="113" t="s">
        <v>249</v>
      </c>
      <c r="F157" s="113" t="s">
        <v>172</v>
      </c>
      <c r="G157" s="113" t="s">
        <v>902</v>
      </c>
      <c r="H157" s="113" t="s">
        <v>903</v>
      </c>
      <c r="I157" s="113" t="s">
        <v>94</v>
      </c>
      <c r="J157" s="113" t="s">
        <v>142</v>
      </c>
      <c r="K157" s="113" t="s">
        <v>243</v>
      </c>
      <c r="L157" s="113" t="s">
        <v>369</v>
      </c>
      <c r="M157" s="113" t="s">
        <v>918</v>
      </c>
      <c r="N157" s="113" t="s">
        <v>168</v>
      </c>
      <c r="O157" s="114">
        <v>44958</v>
      </c>
      <c r="P157" s="114">
        <v>45291</v>
      </c>
      <c r="Q157" s="113" t="str">
        <f>+RIGHT(Tabla1[[#This Row],[Código Presupuestario]],4)</f>
        <v>6572</v>
      </c>
      <c r="R157" t="str">
        <f>+CONCATENATE(Tabla1[[#This Row],[Código Institución]]," - ",Tabla1[[#This Row],[Institucion]])</f>
        <v>6572 - CINDEA SAN ISIDRO PENAS BLANCAS</v>
      </c>
    </row>
    <row r="158" spans="1:18" x14ac:dyDescent="0.35">
      <c r="A158" s="115">
        <v>603590111</v>
      </c>
      <c r="B158" s="113" t="s">
        <v>925</v>
      </c>
      <c r="C158" s="113" t="s">
        <v>926</v>
      </c>
      <c r="D158" s="113" t="s">
        <v>94</v>
      </c>
      <c r="E158" s="113" t="s">
        <v>249</v>
      </c>
      <c r="F158" s="113" t="s">
        <v>172</v>
      </c>
      <c r="G158" s="113" t="s">
        <v>919</v>
      </c>
      <c r="H158" s="113" t="s">
        <v>920</v>
      </c>
      <c r="I158" s="113" t="s">
        <v>921</v>
      </c>
      <c r="J158" s="113" t="s">
        <v>922</v>
      </c>
      <c r="K158" s="113" t="s">
        <v>197</v>
      </c>
      <c r="L158" s="113" t="s">
        <v>923</v>
      </c>
      <c r="M158" s="113" t="s">
        <v>927</v>
      </c>
      <c r="N158" s="113" t="s">
        <v>168</v>
      </c>
      <c r="O158" s="114">
        <v>44958</v>
      </c>
      <c r="P158" s="114">
        <v>45291</v>
      </c>
      <c r="Q158" s="113" t="str">
        <f>+RIGHT(Tabla1[[#This Row],[Código Presupuestario]],4)</f>
        <v>6571</v>
      </c>
      <c r="R158" t="str">
        <f>+CONCATENATE(Tabla1[[#This Row],[Código Institución]]," - ",Tabla1[[#This Row],[Institucion]])</f>
        <v>6571 - LICEO RURAL EL PROGRESO</v>
      </c>
    </row>
    <row r="159" spans="1:18" x14ac:dyDescent="0.35">
      <c r="A159" s="115">
        <v>602450966</v>
      </c>
      <c r="B159" s="113" t="s">
        <v>928</v>
      </c>
      <c r="C159" s="113" t="s">
        <v>929</v>
      </c>
      <c r="D159" s="113" t="s">
        <v>94</v>
      </c>
      <c r="E159" s="113" t="s">
        <v>249</v>
      </c>
      <c r="F159" s="113" t="s">
        <v>172</v>
      </c>
      <c r="G159" s="113" t="s">
        <v>930</v>
      </c>
      <c r="H159" s="113" t="s">
        <v>931</v>
      </c>
      <c r="I159" s="113" t="s">
        <v>932</v>
      </c>
      <c r="J159" s="113" t="s">
        <v>139</v>
      </c>
      <c r="K159" s="113" t="s">
        <v>691</v>
      </c>
      <c r="L159" s="113" t="s">
        <v>933</v>
      </c>
      <c r="M159" s="113" t="s">
        <v>934</v>
      </c>
      <c r="N159" s="113" t="s">
        <v>168</v>
      </c>
      <c r="O159" s="114">
        <v>44958</v>
      </c>
      <c r="P159" s="114">
        <v>45291</v>
      </c>
      <c r="Q159" s="113" t="str">
        <f>+RIGHT(Tabla1[[#This Row],[Código Presupuestario]],4)</f>
        <v>6569</v>
      </c>
      <c r="R159" t="str">
        <f>+CONCATENATE(Tabla1[[#This Row],[Código Institución]]," - ",Tabla1[[#This Row],[Institucion]])</f>
        <v>6569 - LICEO RURAL ARANJUEZ</v>
      </c>
    </row>
    <row r="160" spans="1:18" x14ac:dyDescent="0.35">
      <c r="A160" s="115">
        <v>602720839</v>
      </c>
      <c r="B160" s="113" t="s">
        <v>935</v>
      </c>
      <c r="C160" s="113" t="s">
        <v>936</v>
      </c>
      <c r="D160" s="113" t="s">
        <v>94</v>
      </c>
      <c r="E160" s="113" t="s">
        <v>249</v>
      </c>
      <c r="F160" s="113" t="s">
        <v>172</v>
      </c>
      <c r="G160" s="113" t="s">
        <v>937</v>
      </c>
      <c r="H160" s="113" t="s">
        <v>938</v>
      </c>
      <c r="I160" s="113" t="s">
        <v>939</v>
      </c>
      <c r="J160" s="113" t="s">
        <v>127</v>
      </c>
      <c r="K160" s="113" t="s">
        <v>165</v>
      </c>
      <c r="L160" s="113" t="s">
        <v>328</v>
      </c>
      <c r="M160" s="113" t="s">
        <v>940</v>
      </c>
      <c r="N160" s="113" t="s">
        <v>168</v>
      </c>
      <c r="O160" s="114">
        <v>44958</v>
      </c>
      <c r="P160" s="114">
        <v>45291</v>
      </c>
      <c r="Q160" s="113" t="str">
        <f>+RIGHT(Tabla1[[#This Row],[Código Presupuestario]],4)</f>
        <v>6568</v>
      </c>
      <c r="R160" t="str">
        <f>+CONCATENATE(Tabla1[[#This Row],[Código Institución]]," - ",Tabla1[[#This Row],[Institucion]])</f>
        <v>6568 - LICEO RURAL RIO GRANDE DE PAQUERA</v>
      </c>
    </row>
    <row r="161" spans="1:18" x14ac:dyDescent="0.35">
      <c r="A161" s="115">
        <v>700650990</v>
      </c>
      <c r="B161" s="113" t="s">
        <v>941</v>
      </c>
      <c r="C161" s="113" t="s">
        <v>942</v>
      </c>
      <c r="D161" s="113" t="s">
        <v>94</v>
      </c>
      <c r="E161" s="113" t="s">
        <v>171</v>
      </c>
      <c r="F161" s="113" t="s">
        <v>172</v>
      </c>
      <c r="G161" s="113" t="s">
        <v>943</v>
      </c>
      <c r="H161" s="113" t="s">
        <v>944</v>
      </c>
      <c r="I161" s="113" t="s">
        <v>945</v>
      </c>
      <c r="J161" s="113" t="s">
        <v>127</v>
      </c>
      <c r="K161" s="113" t="s">
        <v>377</v>
      </c>
      <c r="L161" s="113" t="s">
        <v>383</v>
      </c>
      <c r="M161" s="113" t="s">
        <v>946</v>
      </c>
      <c r="N161" s="113" t="s">
        <v>174</v>
      </c>
      <c r="O161" s="114">
        <v>44963</v>
      </c>
      <c r="P161" s="114">
        <v>45274</v>
      </c>
      <c r="Q161" s="113" t="str">
        <f>+RIGHT(Tabla1[[#This Row],[Código Presupuestario]],4)</f>
        <v>6567</v>
      </c>
      <c r="R161" t="str">
        <f>+CONCATENATE(Tabla1[[#This Row],[Código Institución]]," - ",Tabla1[[#This Row],[Institucion]])</f>
        <v>6567 - LICEO RURAL LA UNION</v>
      </c>
    </row>
    <row r="162" spans="1:18" x14ac:dyDescent="0.35">
      <c r="A162" s="115">
        <v>112360261</v>
      </c>
      <c r="B162" s="113" t="s">
        <v>947</v>
      </c>
      <c r="C162" s="113" t="s">
        <v>948</v>
      </c>
      <c r="D162" s="113" t="s">
        <v>94</v>
      </c>
      <c r="E162" s="113" t="s">
        <v>249</v>
      </c>
      <c r="F162" s="113" t="s">
        <v>172</v>
      </c>
      <c r="G162" s="113" t="s">
        <v>943</v>
      </c>
      <c r="H162" s="113" t="s">
        <v>944</v>
      </c>
      <c r="I162" s="113" t="s">
        <v>945</v>
      </c>
      <c r="J162" s="113" t="s">
        <v>127</v>
      </c>
      <c r="K162" s="113" t="s">
        <v>377</v>
      </c>
      <c r="L162" s="113" t="s">
        <v>383</v>
      </c>
      <c r="M162" s="113" t="s">
        <v>949</v>
      </c>
      <c r="N162" s="113" t="s">
        <v>168</v>
      </c>
      <c r="O162" s="114">
        <v>44958</v>
      </c>
      <c r="P162" s="114">
        <v>45291</v>
      </c>
      <c r="Q162" s="113" t="str">
        <f>+RIGHT(Tabla1[[#This Row],[Código Presupuestario]],4)</f>
        <v>6567</v>
      </c>
      <c r="R162" t="str">
        <f>+CONCATENATE(Tabla1[[#This Row],[Código Institución]]," - ",Tabla1[[#This Row],[Institucion]])</f>
        <v>6567 - LICEO RURAL LA UNION</v>
      </c>
    </row>
    <row r="163" spans="1:18" x14ac:dyDescent="0.35">
      <c r="A163" s="115">
        <v>702000049</v>
      </c>
      <c r="B163" s="113" t="s">
        <v>950</v>
      </c>
      <c r="C163" s="113" t="s">
        <v>951</v>
      </c>
      <c r="D163" s="113" t="s">
        <v>94</v>
      </c>
      <c r="E163" s="113" t="s">
        <v>249</v>
      </c>
      <c r="F163" s="113" t="s">
        <v>172</v>
      </c>
      <c r="G163" s="113" t="s">
        <v>943</v>
      </c>
      <c r="H163" s="113" t="s">
        <v>944</v>
      </c>
      <c r="I163" s="113" t="s">
        <v>945</v>
      </c>
      <c r="J163" s="113" t="s">
        <v>127</v>
      </c>
      <c r="K163" s="113" t="s">
        <v>377</v>
      </c>
      <c r="L163" s="113" t="s">
        <v>383</v>
      </c>
      <c r="M163" s="113" t="s">
        <v>952</v>
      </c>
      <c r="N163" s="113" t="s">
        <v>168</v>
      </c>
      <c r="O163" s="114">
        <v>44958</v>
      </c>
      <c r="P163" s="114">
        <v>45291</v>
      </c>
      <c r="Q163" s="113" t="str">
        <f>+RIGHT(Tabla1[[#This Row],[Código Presupuestario]],4)</f>
        <v>6567</v>
      </c>
      <c r="R163" t="str">
        <f>+CONCATENATE(Tabla1[[#This Row],[Código Institución]]," - ",Tabla1[[#This Row],[Institucion]])</f>
        <v>6567 - LICEO RURAL LA UNION</v>
      </c>
    </row>
    <row r="164" spans="1:18" x14ac:dyDescent="0.35">
      <c r="A164" s="115">
        <v>701620192</v>
      </c>
      <c r="B164" s="113" t="s">
        <v>953</v>
      </c>
      <c r="C164" s="113" t="s">
        <v>954</v>
      </c>
      <c r="D164" s="113" t="s">
        <v>94</v>
      </c>
      <c r="E164" s="113" t="s">
        <v>160</v>
      </c>
      <c r="F164" s="113" t="s">
        <v>161</v>
      </c>
      <c r="G164" s="113" t="s">
        <v>943</v>
      </c>
      <c r="H164" s="113" t="s">
        <v>944</v>
      </c>
      <c r="I164" s="113" t="s">
        <v>945</v>
      </c>
      <c r="J164" s="113" t="s">
        <v>127</v>
      </c>
      <c r="K164" s="113" t="s">
        <v>377</v>
      </c>
      <c r="L164" s="113" t="s">
        <v>383</v>
      </c>
      <c r="M164" s="113" t="s">
        <v>955</v>
      </c>
      <c r="N164" s="113" t="s">
        <v>303</v>
      </c>
      <c r="O164" s="114">
        <v>45170</v>
      </c>
      <c r="P164" s="114">
        <v>45274</v>
      </c>
      <c r="Q164" s="113" t="str">
        <f>+RIGHT(Tabla1[[#This Row],[Código Presupuestario]],4)</f>
        <v>6567</v>
      </c>
      <c r="R164" t="str">
        <f>+CONCATENATE(Tabla1[[#This Row],[Código Institución]]," - ",Tabla1[[#This Row],[Institucion]])</f>
        <v>6567 - LICEO RURAL LA UNION</v>
      </c>
    </row>
    <row r="165" spans="1:18" x14ac:dyDescent="0.35">
      <c r="A165" s="115">
        <v>206830068</v>
      </c>
      <c r="B165" s="113" t="s">
        <v>960</v>
      </c>
      <c r="C165" s="113" t="s">
        <v>961</v>
      </c>
      <c r="D165" s="113" t="s">
        <v>94</v>
      </c>
      <c r="E165" s="113" t="s">
        <v>249</v>
      </c>
      <c r="F165" s="113" t="s">
        <v>172</v>
      </c>
      <c r="G165" s="113" t="s">
        <v>956</v>
      </c>
      <c r="H165" s="113" t="s">
        <v>957</v>
      </c>
      <c r="I165" s="113" t="s">
        <v>958</v>
      </c>
      <c r="J165" s="113" t="s">
        <v>189</v>
      </c>
      <c r="K165" s="113" t="s">
        <v>181</v>
      </c>
      <c r="L165" s="113" t="s">
        <v>489</v>
      </c>
      <c r="M165" s="113" t="s">
        <v>962</v>
      </c>
      <c r="N165" s="113" t="s">
        <v>168</v>
      </c>
      <c r="O165" s="114">
        <v>44958</v>
      </c>
      <c r="P165" s="114">
        <v>45291</v>
      </c>
      <c r="Q165" s="113" t="str">
        <f>+RIGHT(Tabla1[[#This Row],[Código Presupuestario]],4)</f>
        <v>6565</v>
      </c>
      <c r="R165" t="str">
        <f>+CONCATENATE(Tabla1[[#This Row],[Código Institución]]," - ",Tabla1[[#This Row],[Institucion]])</f>
        <v>6565 - LICEO RURAL SAN JOSE</v>
      </c>
    </row>
    <row r="166" spans="1:18" x14ac:dyDescent="0.35">
      <c r="A166" s="115">
        <v>206830068</v>
      </c>
      <c r="B166" s="113" t="s">
        <v>960</v>
      </c>
      <c r="C166" s="113" t="s">
        <v>961</v>
      </c>
      <c r="D166" s="113" t="s">
        <v>94</v>
      </c>
      <c r="E166" s="113" t="s">
        <v>249</v>
      </c>
      <c r="F166" s="113" t="s">
        <v>172</v>
      </c>
      <c r="G166" s="113" t="s">
        <v>956</v>
      </c>
      <c r="H166" s="113" t="s">
        <v>957</v>
      </c>
      <c r="I166" s="113" t="s">
        <v>959</v>
      </c>
      <c r="J166" s="113" t="s">
        <v>189</v>
      </c>
      <c r="K166" s="113" t="s">
        <v>181</v>
      </c>
      <c r="L166" s="113" t="s">
        <v>489</v>
      </c>
      <c r="M166" s="113" t="s">
        <v>962</v>
      </c>
      <c r="N166" s="113" t="s">
        <v>168</v>
      </c>
      <c r="O166" s="114">
        <v>44958</v>
      </c>
      <c r="P166" s="114">
        <v>45291</v>
      </c>
      <c r="Q166" s="113" t="str">
        <f>+RIGHT(Tabla1[[#This Row],[Código Presupuestario]],4)</f>
        <v>6565</v>
      </c>
      <c r="R166" t="str">
        <f>+CONCATENATE(Tabla1[[#This Row],[Código Institución]]," - ",Tabla1[[#This Row],[Institucion]])</f>
        <v>6565 - LICEO RURAL SAN JOSE</v>
      </c>
    </row>
    <row r="167" spans="1:18" x14ac:dyDescent="0.35">
      <c r="A167" s="115">
        <v>205330180</v>
      </c>
      <c r="B167" s="113" t="s">
        <v>963</v>
      </c>
      <c r="C167" s="113" t="s">
        <v>964</v>
      </c>
      <c r="D167" s="113" t="s">
        <v>94</v>
      </c>
      <c r="E167" s="113" t="s">
        <v>171</v>
      </c>
      <c r="F167" s="113" t="s">
        <v>172</v>
      </c>
      <c r="G167" s="113" t="s">
        <v>956</v>
      </c>
      <c r="H167" s="113" t="s">
        <v>957</v>
      </c>
      <c r="I167" s="113" t="s">
        <v>958</v>
      </c>
      <c r="J167" s="113" t="s">
        <v>189</v>
      </c>
      <c r="K167" s="113" t="s">
        <v>181</v>
      </c>
      <c r="L167" s="113" t="s">
        <v>489</v>
      </c>
      <c r="M167" s="113" t="s">
        <v>965</v>
      </c>
      <c r="N167" s="113" t="s">
        <v>174</v>
      </c>
      <c r="O167" s="114">
        <v>44963</v>
      </c>
      <c r="P167" s="114">
        <v>45274</v>
      </c>
      <c r="Q167" s="113" t="str">
        <f>+RIGHT(Tabla1[[#This Row],[Código Presupuestario]],4)</f>
        <v>6565</v>
      </c>
      <c r="R167" t="str">
        <f>+CONCATENATE(Tabla1[[#This Row],[Código Institución]]," - ",Tabla1[[#This Row],[Institucion]])</f>
        <v>6565 - LICEO RURAL SAN JOSE</v>
      </c>
    </row>
    <row r="168" spans="1:18" x14ac:dyDescent="0.35">
      <c r="A168" s="115">
        <v>205330180</v>
      </c>
      <c r="B168" s="113" t="s">
        <v>963</v>
      </c>
      <c r="C168" s="113" t="s">
        <v>964</v>
      </c>
      <c r="D168" s="113" t="s">
        <v>94</v>
      </c>
      <c r="E168" s="113" t="s">
        <v>171</v>
      </c>
      <c r="F168" s="113" t="s">
        <v>172</v>
      </c>
      <c r="G168" s="113" t="s">
        <v>956</v>
      </c>
      <c r="H168" s="113" t="s">
        <v>957</v>
      </c>
      <c r="I168" s="113" t="s">
        <v>959</v>
      </c>
      <c r="J168" s="113" t="s">
        <v>189</v>
      </c>
      <c r="K168" s="113" t="s">
        <v>181</v>
      </c>
      <c r="L168" s="113" t="s">
        <v>489</v>
      </c>
      <c r="M168" s="113" t="s">
        <v>965</v>
      </c>
      <c r="N168" s="113" t="s">
        <v>174</v>
      </c>
      <c r="O168" s="114">
        <v>44963</v>
      </c>
      <c r="P168" s="114">
        <v>45274</v>
      </c>
      <c r="Q168" s="113" t="str">
        <f>+RIGHT(Tabla1[[#This Row],[Código Presupuestario]],4)</f>
        <v>6565</v>
      </c>
      <c r="R168" t="str">
        <f>+CONCATENATE(Tabla1[[#This Row],[Código Institución]]," - ",Tabla1[[#This Row],[Institucion]])</f>
        <v>6565 - LICEO RURAL SAN JOSE</v>
      </c>
    </row>
    <row r="169" spans="1:18" x14ac:dyDescent="0.35">
      <c r="A169" s="115">
        <v>108140282</v>
      </c>
      <c r="B169" s="113" t="s">
        <v>970</v>
      </c>
      <c r="C169" s="113" t="s">
        <v>971</v>
      </c>
      <c r="D169" s="113" t="s">
        <v>94</v>
      </c>
      <c r="E169" s="113" t="s">
        <v>171</v>
      </c>
      <c r="F169" s="113" t="s">
        <v>172</v>
      </c>
      <c r="G169" s="113" t="s">
        <v>966</v>
      </c>
      <c r="H169" s="113" t="s">
        <v>967</v>
      </c>
      <c r="I169" s="113" t="s">
        <v>968</v>
      </c>
      <c r="J169" s="113" t="s">
        <v>139</v>
      </c>
      <c r="K169" s="113" t="s">
        <v>153</v>
      </c>
      <c r="L169" s="113" t="s">
        <v>969</v>
      </c>
      <c r="M169" s="113" t="s">
        <v>972</v>
      </c>
      <c r="N169" s="113" t="s">
        <v>174</v>
      </c>
      <c r="O169" s="114">
        <v>44963</v>
      </c>
      <c r="P169" s="114">
        <v>45274</v>
      </c>
      <c r="Q169" s="113" t="str">
        <f>+RIGHT(Tabla1[[#This Row],[Código Presupuestario]],4)</f>
        <v>6564</v>
      </c>
      <c r="R169" t="str">
        <f>+CONCATENATE(Tabla1[[#This Row],[Código Institución]]," - ",Tabla1[[#This Row],[Institucion]])</f>
        <v>6564 - LICEO COPEY</v>
      </c>
    </row>
    <row r="170" spans="1:18" x14ac:dyDescent="0.35">
      <c r="A170" s="115">
        <v>701740355</v>
      </c>
      <c r="B170" s="113" t="s">
        <v>973</v>
      </c>
      <c r="C170" s="113" t="s">
        <v>974</v>
      </c>
      <c r="D170" s="113" t="s">
        <v>94</v>
      </c>
      <c r="E170" s="113" t="s">
        <v>96</v>
      </c>
      <c r="F170" s="113" t="s">
        <v>97</v>
      </c>
      <c r="G170" s="113" t="s">
        <v>975</v>
      </c>
      <c r="H170" s="113" t="s">
        <v>976</v>
      </c>
      <c r="I170" s="113" t="s">
        <v>977</v>
      </c>
      <c r="J170" s="113" t="s">
        <v>119</v>
      </c>
      <c r="K170" s="113" t="s">
        <v>103</v>
      </c>
      <c r="L170" s="113" t="s">
        <v>120</v>
      </c>
      <c r="M170" s="113" t="s">
        <v>978</v>
      </c>
      <c r="N170" s="113" t="s">
        <v>106</v>
      </c>
      <c r="O170" s="114">
        <v>44958</v>
      </c>
      <c r="P170" s="114">
        <v>45322</v>
      </c>
      <c r="Q170" s="113" t="str">
        <f>+RIGHT(Tabla1[[#This Row],[Código Presupuestario]],4)</f>
        <v>6562</v>
      </c>
      <c r="R170" t="str">
        <f>+CONCATENATE(Tabla1[[#This Row],[Código Institución]]," - ",Tabla1[[#This Row],[Institucion]])</f>
        <v>6562 - TOLOKTSACO</v>
      </c>
    </row>
    <row r="171" spans="1:18" x14ac:dyDescent="0.35">
      <c r="A171" s="115">
        <v>702290443</v>
      </c>
      <c r="B171" s="113" t="s">
        <v>979</v>
      </c>
      <c r="C171" s="113" t="s">
        <v>980</v>
      </c>
      <c r="D171" s="113" t="s">
        <v>94</v>
      </c>
      <c r="E171" s="113" t="s">
        <v>96</v>
      </c>
      <c r="F171" s="113" t="s">
        <v>97</v>
      </c>
      <c r="G171" s="113" t="s">
        <v>981</v>
      </c>
      <c r="H171" s="113" t="s">
        <v>982</v>
      </c>
      <c r="I171" s="113" t="s">
        <v>983</v>
      </c>
      <c r="J171" s="113" t="s">
        <v>119</v>
      </c>
      <c r="K171" s="113" t="s">
        <v>103</v>
      </c>
      <c r="L171" s="113" t="s">
        <v>132</v>
      </c>
      <c r="M171" s="113" t="s">
        <v>984</v>
      </c>
      <c r="N171" s="113" t="s">
        <v>106</v>
      </c>
      <c r="O171" s="114">
        <v>44958</v>
      </c>
      <c r="P171" s="114">
        <v>45322</v>
      </c>
      <c r="Q171" s="113" t="str">
        <f>+RIGHT(Tabla1[[#This Row],[Código Presupuestario]],4)</f>
        <v>6561</v>
      </c>
      <c r="R171" t="str">
        <f>+CONCATENATE(Tabla1[[#This Row],[Código Institución]]," - ",Tabla1[[#This Row],[Institucion]])</f>
        <v>6561 - TSINI KICHA</v>
      </c>
    </row>
    <row r="172" spans="1:18" x14ac:dyDescent="0.35">
      <c r="A172" s="115">
        <v>701740962</v>
      </c>
      <c r="B172" s="113" t="s">
        <v>985</v>
      </c>
      <c r="C172" s="113" t="s">
        <v>986</v>
      </c>
      <c r="D172" s="113" t="s">
        <v>94</v>
      </c>
      <c r="E172" s="113" t="s">
        <v>96</v>
      </c>
      <c r="F172" s="113" t="s">
        <v>97</v>
      </c>
      <c r="G172" s="113" t="s">
        <v>987</v>
      </c>
      <c r="H172" s="113" t="s">
        <v>988</v>
      </c>
      <c r="I172" s="113" t="s">
        <v>989</v>
      </c>
      <c r="J172" s="113" t="s">
        <v>177</v>
      </c>
      <c r="K172" s="113" t="s">
        <v>103</v>
      </c>
      <c r="L172" s="113" t="s">
        <v>207</v>
      </c>
      <c r="M172" s="113" t="s">
        <v>990</v>
      </c>
      <c r="N172" s="113" t="s">
        <v>106</v>
      </c>
      <c r="O172" s="114">
        <v>45141</v>
      </c>
      <c r="P172" s="114">
        <v>45322</v>
      </c>
      <c r="Q172" s="113" t="str">
        <f>+RIGHT(Tabla1[[#This Row],[Código Presupuestario]],4)</f>
        <v>6560</v>
      </c>
      <c r="R172" t="str">
        <f>+CONCATENATE(Tabla1[[#This Row],[Código Institución]]," - ",Tabla1[[#This Row],[Institucion]])</f>
        <v>6560 - PROGRESO</v>
      </c>
    </row>
    <row r="173" spans="1:18" x14ac:dyDescent="0.35">
      <c r="A173" s="115">
        <v>205000792</v>
      </c>
      <c r="B173" s="113" t="s">
        <v>995</v>
      </c>
      <c r="C173" s="113" t="s">
        <v>996</v>
      </c>
      <c r="D173" s="113" t="s">
        <v>94</v>
      </c>
      <c r="E173" s="113" t="s">
        <v>249</v>
      </c>
      <c r="F173" s="113" t="s">
        <v>172</v>
      </c>
      <c r="G173" s="113" t="s">
        <v>991</v>
      </c>
      <c r="H173" s="113" t="s">
        <v>992</v>
      </c>
      <c r="I173" s="113" t="s">
        <v>993</v>
      </c>
      <c r="J173" s="113" t="s">
        <v>142</v>
      </c>
      <c r="K173" s="113" t="s">
        <v>181</v>
      </c>
      <c r="L173" s="113" t="s">
        <v>994</v>
      </c>
      <c r="M173" s="113" t="s">
        <v>997</v>
      </c>
      <c r="N173" s="113" t="s">
        <v>168</v>
      </c>
      <c r="O173" s="114">
        <v>44958</v>
      </c>
      <c r="P173" s="114">
        <v>45291</v>
      </c>
      <c r="Q173" s="113" t="str">
        <f>+RIGHT(Tabla1[[#This Row],[Código Presupuestario]],4)</f>
        <v>6559</v>
      </c>
      <c r="R173" t="str">
        <f>+CONCATENATE(Tabla1[[#This Row],[Código Institución]]," - ",Tabla1[[#This Row],[Institucion]])</f>
        <v>6559 - MELIDA GARCIA FLORES</v>
      </c>
    </row>
    <row r="174" spans="1:18" x14ac:dyDescent="0.35">
      <c r="A174" s="115">
        <v>206250026</v>
      </c>
      <c r="B174" s="113" t="s">
        <v>998</v>
      </c>
      <c r="C174" s="113" t="s">
        <v>999</v>
      </c>
      <c r="D174" s="113" t="s">
        <v>94</v>
      </c>
      <c r="E174" s="113" t="s">
        <v>171</v>
      </c>
      <c r="F174" s="113" t="s">
        <v>172</v>
      </c>
      <c r="G174" s="113" t="s">
        <v>991</v>
      </c>
      <c r="H174" s="113" t="s">
        <v>992</v>
      </c>
      <c r="I174" s="113" t="s">
        <v>993</v>
      </c>
      <c r="J174" s="113" t="s">
        <v>142</v>
      </c>
      <c r="K174" s="113" t="s">
        <v>181</v>
      </c>
      <c r="L174" s="113" t="s">
        <v>994</v>
      </c>
      <c r="M174" s="113" t="s">
        <v>1000</v>
      </c>
      <c r="N174" s="113" t="s">
        <v>174</v>
      </c>
      <c r="O174" s="114">
        <v>44963</v>
      </c>
      <c r="P174" s="114">
        <v>45275</v>
      </c>
      <c r="Q174" s="113" t="str">
        <f>+RIGHT(Tabla1[[#This Row],[Código Presupuestario]],4)</f>
        <v>6559</v>
      </c>
      <c r="R174" t="str">
        <f>+CONCATENATE(Tabla1[[#This Row],[Código Institución]]," - ",Tabla1[[#This Row],[Institucion]])</f>
        <v>6559 - MELIDA GARCIA FLORES</v>
      </c>
    </row>
    <row r="175" spans="1:18" x14ac:dyDescent="0.35">
      <c r="A175" s="115">
        <v>155813084825</v>
      </c>
      <c r="B175" s="113" t="s">
        <v>1001</v>
      </c>
      <c r="C175" s="113" t="s">
        <v>1002</v>
      </c>
      <c r="D175" s="113" t="s">
        <v>94</v>
      </c>
      <c r="E175" s="113" t="s">
        <v>171</v>
      </c>
      <c r="F175" s="113" t="s">
        <v>172</v>
      </c>
      <c r="G175" s="113" t="s">
        <v>1003</v>
      </c>
      <c r="H175" s="113" t="s">
        <v>1004</v>
      </c>
      <c r="I175" s="113" t="s">
        <v>1005</v>
      </c>
      <c r="J175" s="113" t="s">
        <v>142</v>
      </c>
      <c r="K175" s="113" t="s">
        <v>181</v>
      </c>
      <c r="L175" s="113" t="s">
        <v>994</v>
      </c>
      <c r="M175" s="113" t="s">
        <v>1006</v>
      </c>
      <c r="N175" s="113" t="s">
        <v>168</v>
      </c>
      <c r="O175" s="114">
        <v>44958</v>
      </c>
      <c r="P175" s="114">
        <v>45291</v>
      </c>
      <c r="Q175" s="113" t="str">
        <f>+RIGHT(Tabla1[[#This Row],[Código Presupuestario]],4)</f>
        <v>6558</v>
      </c>
      <c r="R175" t="str">
        <f>+CONCATENATE(Tabla1[[#This Row],[Código Institución]]," - ",Tabla1[[#This Row],[Institucion]])</f>
        <v>6558 - SAN JERONIMO</v>
      </c>
    </row>
    <row r="176" spans="1:18" x14ac:dyDescent="0.35">
      <c r="A176" s="115">
        <v>303580652</v>
      </c>
      <c r="B176" s="113" t="s">
        <v>1010</v>
      </c>
      <c r="C176" s="113" t="s">
        <v>1011</v>
      </c>
      <c r="D176" s="113" t="s">
        <v>94</v>
      </c>
      <c r="E176" s="113" t="s">
        <v>249</v>
      </c>
      <c r="F176" s="113" t="s">
        <v>172</v>
      </c>
      <c r="G176" s="113" t="s">
        <v>1007</v>
      </c>
      <c r="H176" s="113" t="s">
        <v>1008</v>
      </c>
      <c r="I176" s="113" t="s">
        <v>1009</v>
      </c>
      <c r="J176" s="113" t="s">
        <v>127</v>
      </c>
      <c r="K176" s="113" t="s">
        <v>153</v>
      </c>
      <c r="L176" s="113" t="s">
        <v>340</v>
      </c>
      <c r="M176" s="113" t="s">
        <v>1012</v>
      </c>
      <c r="N176" s="113" t="s">
        <v>174</v>
      </c>
      <c r="O176" s="114">
        <v>45139</v>
      </c>
      <c r="P176" s="114">
        <v>45275</v>
      </c>
      <c r="Q176" s="113" t="str">
        <f>+RIGHT(Tabla1[[#This Row],[Código Presupuestario]],4)</f>
        <v>6555</v>
      </c>
      <c r="R176" t="str">
        <f>+CONCATENATE(Tabla1[[#This Row],[Código Institución]]," - ",Tabla1[[#This Row],[Institucion]])</f>
        <v>6555 - JAPON</v>
      </c>
    </row>
    <row r="177" spans="1:18" x14ac:dyDescent="0.35">
      <c r="A177" s="115">
        <v>204520385</v>
      </c>
      <c r="B177" s="113" t="s">
        <v>1013</v>
      </c>
      <c r="C177" s="113" t="s">
        <v>1014</v>
      </c>
      <c r="D177" s="113" t="s">
        <v>94</v>
      </c>
      <c r="E177" s="113" t="s">
        <v>249</v>
      </c>
      <c r="F177" s="113" t="s">
        <v>172</v>
      </c>
      <c r="G177" s="113" t="s">
        <v>1015</v>
      </c>
      <c r="H177" s="113" t="s">
        <v>1016</v>
      </c>
      <c r="I177" s="113" t="s">
        <v>94</v>
      </c>
      <c r="J177" s="113" t="s">
        <v>102</v>
      </c>
      <c r="K177" s="113" t="s">
        <v>215</v>
      </c>
      <c r="L177" s="113" t="s">
        <v>1017</v>
      </c>
      <c r="M177" s="113" t="s">
        <v>1018</v>
      </c>
      <c r="N177" s="113" t="s">
        <v>168</v>
      </c>
      <c r="O177" s="114">
        <v>44958</v>
      </c>
      <c r="P177" s="114">
        <v>45291</v>
      </c>
      <c r="Q177" s="113" t="str">
        <f>+RIGHT(Tabla1[[#This Row],[Código Presupuestario]],4)</f>
        <v>6552</v>
      </c>
      <c r="R177" t="str">
        <f>+CONCATENATE(Tabla1[[#This Row],[Código Institución]]," - ",Tabla1[[#This Row],[Institucion]])</f>
        <v>6552 - CINDEA GUATUSO</v>
      </c>
    </row>
    <row r="178" spans="1:18" x14ac:dyDescent="0.35">
      <c r="A178" s="115">
        <v>206870364</v>
      </c>
      <c r="B178" s="113" t="s">
        <v>1019</v>
      </c>
      <c r="C178" s="113" t="s">
        <v>1020</v>
      </c>
      <c r="D178" s="113" t="s">
        <v>94</v>
      </c>
      <c r="E178" s="113" t="s">
        <v>171</v>
      </c>
      <c r="F178" s="113" t="s">
        <v>172</v>
      </c>
      <c r="G178" s="113" t="s">
        <v>1015</v>
      </c>
      <c r="H178" s="113" t="s">
        <v>1016</v>
      </c>
      <c r="I178" s="113" t="s">
        <v>94</v>
      </c>
      <c r="J178" s="113" t="s">
        <v>102</v>
      </c>
      <c r="K178" s="113" t="s">
        <v>215</v>
      </c>
      <c r="L178" s="113" t="s">
        <v>1017</v>
      </c>
      <c r="M178" s="113" t="s">
        <v>1021</v>
      </c>
      <c r="N178" s="113" t="s">
        <v>168</v>
      </c>
      <c r="O178" s="114">
        <v>44958</v>
      </c>
      <c r="P178" s="114">
        <v>45291</v>
      </c>
      <c r="Q178" s="113" t="str">
        <f>+RIGHT(Tabla1[[#This Row],[Código Presupuestario]],4)</f>
        <v>6552</v>
      </c>
      <c r="R178" t="str">
        <f>+CONCATENATE(Tabla1[[#This Row],[Código Institución]]," - ",Tabla1[[#This Row],[Institucion]])</f>
        <v>6552 - CINDEA GUATUSO</v>
      </c>
    </row>
    <row r="179" spans="1:18" x14ac:dyDescent="0.35">
      <c r="A179" s="115">
        <v>701580736</v>
      </c>
      <c r="B179" s="113" t="s">
        <v>1022</v>
      </c>
      <c r="C179" s="113" t="s">
        <v>94</v>
      </c>
      <c r="D179" s="113" t="s">
        <v>136</v>
      </c>
      <c r="E179" s="113" t="s">
        <v>130</v>
      </c>
      <c r="F179" s="113" t="s">
        <v>133</v>
      </c>
      <c r="G179" s="113" t="s">
        <v>1023</v>
      </c>
      <c r="H179" s="113" t="s">
        <v>1024</v>
      </c>
      <c r="I179" s="113" t="s">
        <v>1025</v>
      </c>
      <c r="J179" s="113" t="s">
        <v>139</v>
      </c>
      <c r="K179" s="113" t="s">
        <v>103</v>
      </c>
      <c r="L179" s="113" t="s">
        <v>252</v>
      </c>
      <c r="M179" s="113" t="s">
        <v>1026</v>
      </c>
      <c r="N179" s="113" t="s">
        <v>262</v>
      </c>
      <c r="O179" s="114">
        <v>44994</v>
      </c>
      <c r="P179" s="114">
        <v>45274</v>
      </c>
      <c r="Q179" s="113" t="str">
        <f>+RIGHT(Tabla1[[#This Row],[Código Presupuestario]],4)</f>
        <v>6551</v>
      </c>
      <c r="R179" t="str">
        <f>+CONCATENATE(Tabla1[[#This Row],[Código Institución]]," - ",Tabla1[[#This Row],[Institucion]])</f>
        <v>6551 - NOCTURNO DE AMUBRI</v>
      </c>
    </row>
    <row r="180" spans="1:18" x14ac:dyDescent="0.35">
      <c r="A180" s="115">
        <v>113600865</v>
      </c>
      <c r="B180" s="113" t="s">
        <v>1027</v>
      </c>
      <c r="C180" s="113" t="s">
        <v>1028</v>
      </c>
      <c r="D180" s="113" t="s">
        <v>94</v>
      </c>
      <c r="E180" s="113" t="s">
        <v>249</v>
      </c>
      <c r="F180" s="113" t="s">
        <v>172</v>
      </c>
      <c r="G180" s="113" t="s">
        <v>1029</v>
      </c>
      <c r="H180" s="113" t="s">
        <v>1030</v>
      </c>
      <c r="I180" s="113" t="s">
        <v>1031</v>
      </c>
      <c r="J180" s="113" t="s">
        <v>226</v>
      </c>
      <c r="K180" s="113" t="s">
        <v>691</v>
      </c>
      <c r="L180" s="113" t="s">
        <v>1032</v>
      </c>
      <c r="M180" s="113" t="s">
        <v>1033</v>
      </c>
      <c r="N180" s="113" t="s">
        <v>168</v>
      </c>
      <c r="O180" s="114">
        <v>44958</v>
      </c>
      <c r="P180" s="114">
        <v>45291</v>
      </c>
      <c r="Q180" s="113" t="str">
        <f>+RIGHT(Tabla1[[#This Row],[Código Presupuestario]],4)</f>
        <v>6550</v>
      </c>
      <c r="R180" t="str">
        <f>+CONCATENATE(Tabla1[[#This Row],[Código Institución]]," - ",Tabla1[[#This Row],[Institucion]])</f>
        <v>6550 - C.T.P ESPARZA</v>
      </c>
    </row>
    <row r="181" spans="1:18" x14ac:dyDescent="0.35">
      <c r="A181" s="115">
        <v>601650608</v>
      </c>
      <c r="B181" s="113" t="s">
        <v>1034</v>
      </c>
      <c r="C181" s="113" t="s">
        <v>1035</v>
      </c>
      <c r="D181" s="113" t="s">
        <v>94</v>
      </c>
      <c r="E181" s="113" t="s">
        <v>249</v>
      </c>
      <c r="F181" s="113" t="s">
        <v>172</v>
      </c>
      <c r="G181" s="113" t="s">
        <v>1029</v>
      </c>
      <c r="H181" s="113" t="s">
        <v>1030</v>
      </c>
      <c r="I181" s="113" t="s">
        <v>1031</v>
      </c>
      <c r="J181" s="113" t="s">
        <v>226</v>
      </c>
      <c r="K181" s="113" t="s">
        <v>691</v>
      </c>
      <c r="L181" s="113" t="s">
        <v>1032</v>
      </c>
      <c r="M181" s="113" t="s">
        <v>1036</v>
      </c>
      <c r="N181" s="113" t="s">
        <v>168</v>
      </c>
      <c r="O181" s="114">
        <v>44958</v>
      </c>
      <c r="P181" s="114">
        <v>45291</v>
      </c>
      <c r="Q181" s="113" t="str">
        <f>+RIGHT(Tabla1[[#This Row],[Código Presupuestario]],4)</f>
        <v>6550</v>
      </c>
      <c r="R181" t="str">
        <f>+CONCATENATE(Tabla1[[#This Row],[Código Institución]]," - ",Tabla1[[#This Row],[Institucion]])</f>
        <v>6550 - C.T.P ESPARZA</v>
      </c>
    </row>
    <row r="182" spans="1:18" x14ac:dyDescent="0.35">
      <c r="A182" s="115">
        <v>602690765</v>
      </c>
      <c r="B182" s="113" t="s">
        <v>1037</v>
      </c>
      <c r="C182" s="113" t="s">
        <v>1038</v>
      </c>
      <c r="D182" s="113" t="s">
        <v>94</v>
      </c>
      <c r="E182" s="113" t="s">
        <v>171</v>
      </c>
      <c r="F182" s="113" t="s">
        <v>172</v>
      </c>
      <c r="G182" s="113" t="s">
        <v>1029</v>
      </c>
      <c r="H182" s="113" t="s">
        <v>1030</v>
      </c>
      <c r="I182" s="113" t="s">
        <v>1031</v>
      </c>
      <c r="J182" s="113" t="s">
        <v>226</v>
      </c>
      <c r="K182" s="113" t="s">
        <v>691</v>
      </c>
      <c r="L182" s="113" t="s">
        <v>1032</v>
      </c>
      <c r="M182" s="113" t="s">
        <v>1039</v>
      </c>
      <c r="N182" s="113" t="s">
        <v>174</v>
      </c>
      <c r="O182" s="114">
        <v>45007</v>
      </c>
      <c r="P182" s="114">
        <v>45274</v>
      </c>
      <c r="Q182" s="113" t="str">
        <f>+RIGHT(Tabla1[[#This Row],[Código Presupuestario]],4)</f>
        <v>6550</v>
      </c>
      <c r="R182" t="str">
        <f>+CONCATENATE(Tabla1[[#This Row],[Código Institución]]," - ",Tabla1[[#This Row],[Institucion]])</f>
        <v>6550 - C.T.P ESPARZA</v>
      </c>
    </row>
    <row r="183" spans="1:18" x14ac:dyDescent="0.35">
      <c r="A183" s="115">
        <v>801060180</v>
      </c>
      <c r="B183" s="113" t="s">
        <v>1040</v>
      </c>
      <c r="C183" s="113" t="s">
        <v>1041</v>
      </c>
      <c r="D183" s="113" t="s">
        <v>94</v>
      </c>
      <c r="E183" s="113" t="s">
        <v>249</v>
      </c>
      <c r="F183" s="113" t="s">
        <v>172</v>
      </c>
      <c r="G183" s="113" t="s">
        <v>1042</v>
      </c>
      <c r="H183" s="113" t="s">
        <v>1043</v>
      </c>
      <c r="I183" s="113" t="s">
        <v>1044</v>
      </c>
      <c r="J183" s="113" t="s">
        <v>226</v>
      </c>
      <c r="K183" s="113" t="s">
        <v>243</v>
      </c>
      <c r="L183" s="113" t="s">
        <v>1045</v>
      </c>
      <c r="M183" s="113" t="s">
        <v>1046</v>
      </c>
      <c r="N183" s="113" t="s">
        <v>168</v>
      </c>
      <c r="O183" s="114">
        <v>44958</v>
      </c>
      <c r="P183" s="114">
        <v>45291</v>
      </c>
      <c r="Q183" s="113" t="str">
        <f>+RIGHT(Tabla1[[#This Row],[Código Presupuestario]],4)</f>
        <v>6549</v>
      </c>
      <c r="R183" t="str">
        <f>+CONCATENATE(Tabla1[[#This Row],[Código Institución]]," - ",Tabla1[[#This Row],[Institucion]])</f>
        <v>6549 - C.T.P ZARCERO</v>
      </c>
    </row>
    <row r="184" spans="1:18" x14ac:dyDescent="0.35">
      <c r="A184" s="115">
        <v>203690326</v>
      </c>
      <c r="B184" s="113" t="s">
        <v>1047</v>
      </c>
      <c r="C184" s="113" t="s">
        <v>1048</v>
      </c>
      <c r="D184" s="113" t="s">
        <v>94</v>
      </c>
      <c r="E184" s="113" t="s">
        <v>249</v>
      </c>
      <c r="F184" s="113" t="s">
        <v>172</v>
      </c>
      <c r="G184" s="113" t="s">
        <v>1042</v>
      </c>
      <c r="H184" s="113" t="s">
        <v>1043</v>
      </c>
      <c r="I184" s="113" t="s">
        <v>1044</v>
      </c>
      <c r="J184" s="113" t="s">
        <v>226</v>
      </c>
      <c r="K184" s="113" t="s">
        <v>243</v>
      </c>
      <c r="L184" s="113" t="s">
        <v>1045</v>
      </c>
      <c r="M184" s="113" t="s">
        <v>1049</v>
      </c>
      <c r="N184" s="113" t="s">
        <v>168</v>
      </c>
      <c r="O184" s="114">
        <v>44958</v>
      </c>
      <c r="P184" s="114">
        <v>45291</v>
      </c>
      <c r="Q184" s="113" t="str">
        <f>+RIGHT(Tabla1[[#This Row],[Código Presupuestario]],4)</f>
        <v>6549</v>
      </c>
      <c r="R184" t="str">
        <f>+CONCATENATE(Tabla1[[#This Row],[Código Institución]]," - ",Tabla1[[#This Row],[Institucion]])</f>
        <v>6549 - C.T.P ZARCERO</v>
      </c>
    </row>
    <row r="185" spans="1:18" x14ac:dyDescent="0.35">
      <c r="A185" s="115">
        <v>204650116</v>
      </c>
      <c r="B185" s="113" t="s">
        <v>1054</v>
      </c>
      <c r="C185" s="113" t="s">
        <v>1055</v>
      </c>
      <c r="D185" s="113" t="s">
        <v>94</v>
      </c>
      <c r="E185" s="113" t="s">
        <v>171</v>
      </c>
      <c r="F185" s="113" t="s">
        <v>172</v>
      </c>
      <c r="G185" s="113" t="s">
        <v>1050</v>
      </c>
      <c r="H185" s="113" t="s">
        <v>1051</v>
      </c>
      <c r="I185" s="113" t="s">
        <v>1052</v>
      </c>
      <c r="J185" s="113" t="s">
        <v>363</v>
      </c>
      <c r="K185" s="113" t="s">
        <v>156</v>
      </c>
      <c r="L185" s="113" t="s">
        <v>1053</v>
      </c>
      <c r="M185" s="113" t="s">
        <v>1056</v>
      </c>
      <c r="N185" s="113" t="s">
        <v>174</v>
      </c>
      <c r="O185" s="114">
        <v>44963</v>
      </c>
      <c r="P185" s="114">
        <v>45275</v>
      </c>
      <c r="Q185" s="113" t="str">
        <f>+RIGHT(Tabla1[[#This Row],[Código Presupuestario]],4)</f>
        <v>6547</v>
      </c>
      <c r="R185" t="str">
        <f>+CONCATENATE(Tabla1[[#This Row],[Código Institución]]," - ",Tabla1[[#This Row],[Institucion]])</f>
        <v>6547 - C.T.P ATENAS</v>
      </c>
    </row>
    <row r="186" spans="1:18" x14ac:dyDescent="0.35">
      <c r="A186" s="115">
        <v>205730586</v>
      </c>
      <c r="B186" s="113" t="s">
        <v>1057</v>
      </c>
      <c r="C186" s="113" t="s">
        <v>1058</v>
      </c>
      <c r="D186" s="113" t="s">
        <v>94</v>
      </c>
      <c r="E186" s="113" t="s">
        <v>171</v>
      </c>
      <c r="F186" s="113" t="s">
        <v>172</v>
      </c>
      <c r="G186" s="113" t="s">
        <v>1050</v>
      </c>
      <c r="H186" s="113" t="s">
        <v>1051</v>
      </c>
      <c r="I186" s="113" t="s">
        <v>1052</v>
      </c>
      <c r="J186" s="113" t="s">
        <v>363</v>
      </c>
      <c r="K186" s="113" t="s">
        <v>156</v>
      </c>
      <c r="L186" s="113" t="s">
        <v>1053</v>
      </c>
      <c r="M186" s="113" t="s">
        <v>1059</v>
      </c>
      <c r="N186" s="113" t="s">
        <v>174</v>
      </c>
      <c r="O186" s="114">
        <v>44963</v>
      </c>
      <c r="P186" s="114">
        <v>45275</v>
      </c>
      <c r="Q186" s="113" t="str">
        <f>+RIGHT(Tabla1[[#This Row],[Código Presupuestario]],4)</f>
        <v>6547</v>
      </c>
      <c r="R186" t="str">
        <f>+CONCATENATE(Tabla1[[#This Row],[Código Institución]]," - ",Tabla1[[#This Row],[Institucion]])</f>
        <v>6547 - C.T.P ATENAS</v>
      </c>
    </row>
    <row r="187" spans="1:18" x14ac:dyDescent="0.35">
      <c r="A187" s="115">
        <v>204990325</v>
      </c>
      <c r="B187" s="113" t="s">
        <v>1060</v>
      </c>
      <c r="C187" s="113" t="s">
        <v>1061</v>
      </c>
      <c r="D187" s="113" t="s">
        <v>94</v>
      </c>
      <c r="E187" s="113" t="s">
        <v>171</v>
      </c>
      <c r="F187" s="113" t="s">
        <v>172</v>
      </c>
      <c r="G187" s="113" t="s">
        <v>1050</v>
      </c>
      <c r="H187" s="113" t="s">
        <v>1051</v>
      </c>
      <c r="I187" s="113" t="s">
        <v>1052</v>
      </c>
      <c r="J187" s="113" t="s">
        <v>363</v>
      </c>
      <c r="K187" s="113" t="s">
        <v>156</v>
      </c>
      <c r="L187" s="113" t="s">
        <v>1053</v>
      </c>
      <c r="M187" s="113" t="s">
        <v>1062</v>
      </c>
      <c r="N187" s="113" t="s">
        <v>174</v>
      </c>
      <c r="O187" s="114">
        <v>44963</v>
      </c>
      <c r="P187" s="114">
        <v>45275</v>
      </c>
      <c r="Q187" s="113" t="str">
        <f>+RIGHT(Tabla1[[#This Row],[Código Presupuestario]],4)</f>
        <v>6547</v>
      </c>
      <c r="R187" t="str">
        <f>+CONCATENATE(Tabla1[[#This Row],[Código Institución]]," - ",Tabla1[[#This Row],[Institucion]])</f>
        <v>6547 - C.T.P ATENAS</v>
      </c>
    </row>
    <row r="188" spans="1:18" x14ac:dyDescent="0.35">
      <c r="A188" s="115">
        <v>206220729</v>
      </c>
      <c r="B188" s="113" t="s">
        <v>1063</v>
      </c>
      <c r="C188" s="113" t="s">
        <v>1064</v>
      </c>
      <c r="D188" s="113" t="s">
        <v>94</v>
      </c>
      <c r="E188" s="113" t="s">
        <v>160</v>
      </c>
      <c r="F188" s="113" t="s">
        <v>161</v>
      </c>
      <c r="G188" s="113" t="s">
        <v>1050</v>
      </c>
      <c r="H188" s="113" t="s">
        <v>1051</v>
      </c>
      <c r="I188" s="113" t="s">
        <v>1052</v>
      </c>
      <c r="J188" s="113" t="s">
        <v>363</v>
      </c>
      <c r="K188" s="113" t="s">
        <v>156</v>
      </c>
      <c r="L188" s="113" t="s">
        <v>1053</v>
      </c>
      <c r="M188" s="113" t="s">
        <v>1065</v>
      </c>
      <c r="N188" s="113" t="s">
        <v>303</v>
      </c>
      <c r="O188" s="114">
        <v>45118</v>
      </c>
      <c r="P188" s="114">
        <v>45272</v>
      </c>
      <c r="Q188" s="113" t="str">
        <f>+RIGHT(Tabla1[[#This Row],[Código Presupuestario]],4)</f>
        <v>6547</v>
      </c>
      <c r="R188" t="str">
        <f>+CONCATENATE(Tabla1[[#This Row],[Código Institución]]," - ",Tabla1[[#This Row],[Institucion]])</f>
        <v>6547 - C.T.P ATENAS</v>
      </c>
    </row>
    <row r="189" spans="1:18" x14ac:dyDescent="0.35">
      <c r="A189" s="115">
        <v>303990258</v>
      </c>
      <c r="B189" s="113" t="s">
        <v>1067</v>
      </c>
      <c r="C189" s="113" t="s">
        <v>1068</v>
      </c>
      <c r="D189" s="113" t="s">
        <v>94</v>
      </c>
      <c r="E189" s="113" t="s">
        <v>96</v>
      </c>
      <c r="F189" s="113" t="s">
        <v>97</v>
      </c>
      <c r="G189" s="113" t="s">
        <v>1069</v>
      </c>
      <c r="H189" s="113" t="s">
        <v>1070</v>
      </c>
      <c r="I189" s="113" t="s">
        <v>1071</v>
      </c>
      <c r="J189" s="113" t="s">
        <v>226</v>
      </c>
      <c r="K189" s="113" t="s">
        <v>227</v>
      </c>
      <c r="L189" s="113" t="s">
        <v>279</v>
      </c>
      <c r="M189" s="113" t="s">
        <v>1072</v>
      </c>
      <c r="N189" s="113" t="s">
        <v>106</v>
      </c>
      <c r="O189" s="114">
        <v>44958</v>
      </c>
      <c r="P189" s="114">
        <v>45322</v>
      </c>
      <c r="Q189" s="113" t="str">
        <f>+RIGHT(Tabla1[[#This Row],[Código Presupuestario]],4)</f>
        <v>6543</v>
      </c>
      <c r="R189" t="str">
        <f>+CONCATENATE(Tabla1[[#This Row],[Código Institución]]," - ",Tabla1[[#This Row],[Institucion]])</f>
        <v>6543 - BLUJURINAK</v>
      </c>
    </row>
    <row r="190" spans="1:18" x14ac:dyDescent="0.35">
      <c r="A190" s="115">
        <v>205650803</v>
      </c>
      <c r="B190" s="113" t="s">
        <v>1073</v>
      </c>
      <c r="C190" s="113" t="s">
        <v>1074</v>
      </c>
      <c r="D190" s="113" t="s">
        <v>94</v>
      </c>
      <c r="E190" s="113" t="s">
        <v>171</v>
      </c>
      <c r="F190" s="113" t="s">
        <v>172</v>
      </c>
      <c r="G190" s="113" t="s">
        <v>1075</v>
      </c>
      <c r="H190" s="113" t="s">
        <v>1076</v>
      </c>
      <c r="I190" s="113" t="s">
        <v>94</v>
      </c>
      <c r="J190" s="113" t="s">
        <v>363</v>
      </c>
      <c r="K190" s="113" t="s">
        <v>181</v>
      </c>
      <c r="L190" s="113" t="s">
        <v>1077</v>
      </c>
      <c r="M190" s="113" t="s">
        <v>1078</v>
      </c>
      <c r="N190" s="113" t="s">
        <v>168</v>
      </c>
      <c r="O190" s="114">
        <v>44958</v>
      </c>
      <c r="P190" s="114">
        <v>45291</v>
      </c>
      <c r="Q190" s="113" t="str">
        <f>+RIGHT(Tabla1[[#This Row],[Código Presupuestario]],4)</f>
        <v>6541</v>
      </c>
      <c r="R190" t="str">
        <f>+CONCATENATE(Tabla1[[#This Row],[Código Institución]]," - ",Tabla1[[#This Row],[Institucion]])</f>
        <v>6541 - CINDEA SANTA ROSA</v>
      </c>
    </row>
    <row r="191" spans="1:18" x14ac:dyDescent="0.35">
      <c r="A191" s="115">
        <v>207830191</v>
      </c>
      <c r="B191" s="113" t="s">
        <v>1079</v>
      </c>
      <c r="C191" s="113" t="s">
        <v>1080</v>
      </c>
      <c r="D191" s="113" t="s">
        <v>94</v>
      </c>
      <c r="E191" s="113" t="s">
        <v>160</v>
      </c>
      <c r="F191" s="113" t="s">
        <v>161</v>
      </c>
      <c r="G191" s="113" t="s">
        <v>1075</v>
      </c>
      <c r="H191" s="113" t="s">
        <v>1076</v>
      </c>
      <c r="I191" s="113" t="s">
        <v>94</v>
      </c>
      <c r="J191" s="113" t="s">
        <v>363</v>
      </c>
      <c r="K191" s="113" t="s">
        <v>181</v>
      </c>
      <c r="L191" s="113" t="s">
        <v>1077</v>
      </c>
      <c r="M191" s="113" t="s">
        <v>1081</v>
      </c>
      <c r="N191" s="113" t="s">
        <v>303</v>
      </c>
      <c r="O191" s="114">
        <v>44963</v>
      </c>
      <c r="P191" s="114">
        <v>45275</v>
      </c>
      <c r="Q191" s="113" t="str">
        <f>+RIGHT(Tabla1[[#This Row],[Código Presupuestario]],4)</f>
        <v>6541</v>
      </c>
      <c r="R191" t="str">
        <f>+CONCATENATE(Tabla1[[#This Row],[Código Institución]]," - ",Tabla1[[#This Row],[Institucion]])</f>
        <v>6541 - CINDEA SANTA ROSA</v>
      </c>
    </row>
    <row r="192" spans="1:18" x14ac:dyDescent="0.35">
      <c r="A192" s="115">
        <v>204400448</v>
      </c>
      <c r="B192" s="113" t="s">
        <v>1082</v>
      </c>
      <c r="C192" s="113" t="s">
        <v>1083</v>
      </c>
      <c r="D192" s="113" t="s">
        <v>94</v>
      </c>
      <c r="E192" s="113" t="s">
        <v>249</v>
      </c>
      <c r="F192" s="113" t="s">
        <v>172</v>
      </c>
      <c r="G192" s="113" t="s">
        <v>1075</v>
      </c>
      <c r="H192" s="113" t="s">
        <v>1076</v>
      </c>
      <c r="I192" s="113" t="s">
        <v>94</v>
      </c>
      <c r="J192" s="113" t="s">
        <v>363</v>
      </c>
      <c r="K192" s="113" t="s">
        <v>181</v>
      </c>
      <c r="L192" s="113" t="s">
        <v>1077</v>
      </c>
      <c r="M192" s="113" t="s">
        <v>1084</v>
      </c>
      <c r="N192" s="113" t="s">
        <v>168</v>
      </c>
      <c r="O192" s="114">
        <v>44958</v>
      </c>
      <c r="P192" s="114">
        <v>45291</v>
      </c>
      <c r="Q192" s="113" t="str">
        <f>+RIGHT(Tabla1[[#This Row],[Código Presupuestario]],4)</f>
        <v>6541</v>
      </c>
      <c r="R192" t="str">
        <f>+CONCATENATE(Tabla1[[#This Row],[Código Institución]]," - ",Tabla1[[#This Row],[Institucion]])</f>
        <v>6541 - CINDEA SANTA ROSA</v>
      </c>
    </row>
    <row r="193" spans="1:18" x14ac:dyDescent="0.35">
      <c r="A193" s="115">
        <v>204720720</v>
      </c>
      <c r="B193" s="113" t="s">
        <v>1085</v>
      </c>
      <c r="C193" s="113" t="s">
        <v>1086</v>
      </c>
      <c r="D193" s="113" t="s">
        <v>94</v>
      </c>
      <c r="E193" s="113" t="s">
        <v>171</v>
      </c>
      <c r="F193" s="113" t="s">
        <v>172</v>
      </c>
      <c r="G193" s="113" t="s">
        <v>1087</v>
      </c>
      <c r="H193" s="113" t="s">
        <v>1088</v>
      </c>
      <c r="I193" s="113" t="s">
        <v>94</v>
      </c>
      <c r="J193" s="113" t="s">
        <v>119</v>
      </c>
      <c r="K193" s="113" t="s">
        <v>181</v>
      </c>
      <c r="L193" s="113" t="s">
        <v>499</v>
      </c>
      <c r="M193" s="113" t="s">
        <v>1089</v>
      </c>
      <c r="N193" s="113" t="s">
        <v>174</v>
      </c>
      <c r="O193" s="114">
        <v>44963</v>
      </c>
      <c r="P193" s="114">
        <v>45275</v>
      </c>
      <c r="Q193" s="113" t="str">
        <f>+RIGHT(Tabla1[[#This Row],[Código Presupuestario]],4)</f>
        <v>6539</v>
      </c>
      <c r="R193" t="str">
        <f>+CONCATENATE(Tabla1[[#This Row],[Código Institución]]," - ",Tabla1[[#This Row],[Institucion]])</f>
        <v>6539 - CINDEA LA PERLA</v>
      </c>
    </row>
    <row r="194" spans="1:18" x14ac:dyDescent="0.35">
      <c r="A194" s="115">
        <v>206980955</v>
      </c>
      <c r="B194" s="113" t="s">
        <v>1090</v>
      </c>
      <c r="C194" s="113" t="s">
        <v>1091</v>
      </c>
      <c r="D194" s="113" t="s">
        <v>94</v>
      </c>
      <c r="E194" s="113" t="s">
        <v>249</v>
      </c>
      <c r="F194" s="113" t="s">
        <v>172</v>
      </c>
      <c r="G194" s="113" t="s">
        <v>1087</v>
      </c>
      <c r="H194" s="113" t="s">
        <v>1088</v>
      </c>
      <c r="I194" s="113" t="s">
        <v>94</v>
      </c>
      <c r="J194" s="113" t="s">
        <v>119</v>
      </c>
      <c r="K194" s="113" t="s">
        <v>181</v>
      </c>
      <c r="L194" s="113" t="s">
        <v>499</v>
      </c>
      <c r="M194" s="113" t="s">
        <v>1092</v>
      </c>
      <c r="N194" s="113" t="s">
        <v>168</v>
      </c>
      <c r="O194" s="114">
        <v>44958</v>
      </c>
      <c r="P194" s="114">
        <v>45291</v>
      </c>
      <c r="Q194" s="113" t="str">
        <f>+RIGHT(Tabla1[[#This Row],[Código Presupuestario]],4)</f>
        <v>6539</v>
      </c>
      <c r="R194" t="str">
        <f>+CONCATENATE(Tabla1[[#This Row],[Código Institución]]," - ",Tabla1[[#This Row],[Institucion]])</f>
        <v>6539 - CINDEA LA PERLA</v>
      </c>
    </row>
    <row r="195" spans="1:18" x14ac:dyDescent="0.35">
      <c r="A195" s="115">
        <v>702310228</v>
      </c>
      <c r="B195" s="113" t="s">
        <v>1093</v>
      </c>
      <c r="C195" s="113" t="s">
        <v>1094</v>
      </c>
      <c r="D195" s="113" t="s">
        <v>94</v>
      </c>
      <c r="E195" s="113" t="s">
        <v>353</v>
      </c>
      <c r="F195" s="113" t="s">
        <v>97</v>
      </c>
      <c r="G195" s="113" t="s">
        <v>1087</v>
      </c>
      <c r="H195" s="113" t="s">
        <v>1088</v>
      </c>
      <c r="I195" s="113" t="s">
        <v>94</v>
      </c>
      <c r="J195" s="113" t="s">
        <v>119</v>
      </c>
      <c r="K195" s="113" t="s">
        <v>181</v>
      </c>
      <c r="L195" s="113" t="s">
        <v>499</v>
      </c>
      <c r="M195" s="113" t="s">
        <v>1095</v>
      </c>
      <c r="N195" s="113" t="s">
        <v>354</v>
      </c>
      <c r="O195" s="114">
        <v>45139</v>
      </c>
      <c r="P195" s="114">
        <v>45322</v>
      </c>
      <c r="Q195" s="113" t="str">
        <f>+RIGHT(Tabla1[[#This Row],[Código Presupuestario]],4)</f>
        <v>6539</v>
      </c>
      <c r="R195" t="str">
        <f>+CONCATENATE(Tabla1[[#This Row],[Código Institución]]," - ",Tabla1[[#This Row],[Institucion]])</f>
        <v>6539 - CINDEA LA PERLA</v>
      </c>
    </row>
    <row r="196" spans="1:18" x14ac:dyDescent="0.35">
      <c r="A196" s="115">
        <v>701420018</v>
      </c>
      <c r="B196" s="113" t="s">
        <v>1096</v>
      </c>
      <c r="C196" s="113" t="s">
        <v>1097</v>
      </c>
      <c r="D196" s="113" t="s">
        <v>94</v>
      </c>
      <c r="E196" s="113" t="s">
        <v>171</v>
      </c>
      <c r="F196" s="113" t="s">
        <v>172</v>
      </c>
      <c r="G196" s="113" t="s">
        <v>1098</v>
      </c>
      <c r="H196" s="113" t="s">
        <v>1099</v>
      </c>
      <c r="I196" s="113" t="s">
        <v>1100</v>
      </c>
      <c r="J196" s="113" t="s">
        <v>127</v>
      </c>
      <c r="K196" s="113" t="s">
        <v>464</v>
      </c>
      <c r="L196" s="113" t="s">
        <v>1101</v>
      </c>
      <c r="M196" s="113" t="s">
        <v>1102</v>
      </c>
      <c r="N196" s="113" t="s">
        <v>174</v>
      </c>
      <c r="O196" s="114">
        <v>44963</v>
      </c>
      <c r="P196" s="114">
        <v>45275</v>
      </c>
      <c r="Q196" s="113" t="str">
        <f>+RIGHT(Tabla1[[#This Row],[Código Presupuestario]],4)</f>
        <v>6538</v>
      </c>
      <c r="R196" t="str">
        <f>+CONCATENATE(Tabla1[[#This Row],[Código Institución]]," - ",Tabla1[[#This Row],[Institucion]])</f>
        <v>6538 - CTP DE CANAS</v>
      </c>
    </row>
    <row r="197" spans="1:18" x14ac:dyDescent="0.35">
      <c r="A197" s="115">
        <v>502470346</v>
      </c>
      <c r="B197" s="113" t="s">
        <v>1103</v>
      </c>
      <c r="C197" s="113" t="s">
        <v>1104</v>
      </c>
      <c r="D197" s="113" t="s">
        <v>94</v>
      </c>
      <c r="E197" s="113" t="s">
        <v>249</v>
      </c>
      <c r="F197" s="113" t="s">
        <v>172</v>
      </c>
      <c r="G197" s="113" t="s">
        <v>1098</v>
      </c>
      <c r="H197" s="113" t="s">
        <v>1099</v>
      </c>
      <c r="I197" s="113" t="s">
        <v>1100</v>
      </c>
      <c r="J197" s="113" t="s">
        <v>127</v>
      </c>
      <c r="K197" s="113" t="s">
        <v>464</v>
      </c>
      <c r="L197" s="113" t="s">
        <v>1101</v>
      </c>
      <c r="M197" s="113" t="s">
        <v>1105</v>
      </c>
      <c r="N197" s="113" t="s">
        <v>174</v>
      </c>
      <c r="O197" s="114">
        <v>44963</v>
      </c>
      <c r="P197" s="114">
        <v>45275</v>
      </c>
      <c r="Q197" s="113" t="str">
        <f>+RIGHT(Tabla1[[#This Row],[Código Presupuestario]],4)</f>
        <v>6538</v>
      </c>
      <c r="R197" t="str">
        <f>+CONCATENATE(Tabla1[[#This Row],[Código Institución]]," - ",Tabla1[[#This Row],[Institucion]])</f>
        <v>6538 - CTP DE CANAS</v>
      </c>
    </row>
    <row r="198" spans="1:18" x14ac:dyDescent="0.35">
      <c r="A198" s="115">
        <v>204360947</v>
      </c>
      <c r="B198" s="113" t="s">
        <v>1106</v>
      </c>
      <c r="C198" s="113" t="s">
        <v>1107</v>
      </c>
      <c r="D198" s="113" t="s">
        <v>94</v>
      </c>
      <c r="E198" s="113" t="s">
        <v>249</v>
      </c>
      <c r="F198" s="113" t="s">
        <v>172</v>
      </c>
      <c r="G198" s="113" t="s">
        <v>1108</v>
      </c>
      <c r="H198" s="113" t="s">
        <v>1109</v>
      </c>
      <c r="I198" s="113" t="s">
        <v>1110</v>
      </c>
      <c r="J198" s="113" t="s">
        <v>363</v>
      </c>
      <c r="K198" s="113" t="s">
        <v>156</v>
      </c>
      <c r="L198" s="113" t="s">
        <v>1111</v>
      </c>
      <c r="M198" s="113" t="s">
        <v>1112</v>
      </c>
      <c r="N198" s="113" t="s">
        <v>168</v>
      </c>
      <c r="O198" s="114">
        <v>44958</v>
      </c>
      <c r="P198" s="114">
        <v>45291</v>
      </c>
      <c r="Q198" s="113" t="str">
        <f>+RIGHT(Tabla1[[#This Row],[Código Presupuestario]],4)</f>
        <v>6537</v>
      </c>
      <c r="R198" t="str">
        <f>+CONCATENATE(Tabla1[[#This Row],[Código Institución]]," - ",Tabla1[[#This Row],[Institucion]])</f>
        <v>6537 - CTP SANTA EULALIA</v>
      </c>
    </row>
    <row r="199" spans="1:18" x14ac:dyDescent="0.35">
      <c r="A199" s="115">
        <v>107390244</v>
      </c>
      <c r="B199" s="113" t="s">
        <v>1113</v>
      </c>
      <c r="C199" s="113" t="s">
        <v>1114</v>
      </c>
      <c r="D199" s="113" t="s">
        <v>94</v>
      </c>
      <c r="E199" s="113" t="s">
        <v>171</v>
      </c>
      <c r="F199" s="113" t="s">
        <v>172</v>
      </c>
      <c r="G199" s="113" t="s">
        <v>1108</v>
      </c>
      <c r="H199" s="113" t="s">
        <v>1109</v>
      </c>
      <c r="I199" s="113" t="s">
        <v>1110</v>
      </c>
      <c r="J199" s="113" t="s">
        <v>363</v>
      </c>
      <c r="K199" s="113" t="s">
        <v>156</v>
      </c>
      <c r="L199" s="113" t="s">
        <v>1111</v>
      </c>
      <c r="M199" s="113" t="s">
        <v>1115</v>
      </c>
      <c r="N199" s="113" t="s">
        <v>174</v>
      </c>
      <c r="O199" s="114">
        <v>44963</v>
      </c>
      <c r="P199" s="114">
        <v>45275</v>
      </c>
      <c r="Q199" s="113" t="str">
        <f>+RIGHT(Tabla1[[#This Row],[Código Presupuestario]],4)</f>
        <v>6537</v>
      </c>
      <c r="R199" t="str">
        <f>+CONCATENATE(Tabla1[[#This Row],[Código Institución]]," - ",Tabla1[[#This Row],[Institucion]])</f>
        <v>6537 - CTP SANTA EULALIA</v>
      </c>
    </row>
    <row r="200" spans="1:18" x14ac:dyDescent="0.35">
      <c r="A200" s="115">
        <v>110450774</v>
      </c>
      <c r="B200" s="113" t="s">
        <v>1120</v>
      </c>
      <c r="C200" s="113" t="s">
        <v>1121</v>
      </c>
      <c r="D200" s="113" t="s">
        <v>94</v>
      </c>
      <c r="E200" s="113" t="s">
        <v>249</v>
      </c>
      <c r="F200" s="113" t="s">
        <v>172</v>
      </c>
      <c r="G200" s="113" t="s">
        <v>1116</v>
      </c>
      <c r="H200" s="113" t="s">
        <v>1117</v>
      </c>
      <c r="I200" s="113" t="s">
        <v>1118</v>
      </c>
      <c r="J200" s="113" t="s">
        <v>102</v>
      </c>
      <c r="K200" s="113" t="s">
        <v>243</v>
      </c>
      <c r="L200" s="113" t="s">
        <v>1119</v>
      </c>
      <c r="M200" s="113" t="s">
        <v>1122</v>
      </c>
      <c r="N200" s="113" t="s">
        <v>168</v>
      </c>
      <c r="O200" s="114">
        <v>44958</v>
      </c>
      <c r="P200" s="114">
        <v>45291</v>
      </c>
      <c r="Q200" s="113" t="str">
        <f>+RIGHT(Tabla1[[#This Row],[Código Presupuestario]],4)</f>
        <v>6536</v>
      </c>
      <c r="R200" t="str">
        <f>+CONCATENATE(Tabla1[[#This Row],[Código Institución]]," - ",Tabla1[[#This Row],[Institucion]])</f>
        <v>6536 - CTP ROSARIO DE NARANJO</v>
      </c>
    </row>
    <row r="201" spans="1:18" x14ac:dyDescent="0.35">
      <c r="A201" s="115">
        <v>205390918</v>
      </c>
      <c r="B201" s="113" t="s">
        <v>1123</v>
      </c>
      <c r="C201" s="113" t="s">
        <v>1124</v>
      </c>
      <c r="D201" s="113" t="s">
        <v>94</v>
      </c>
      <c r="E201" s="113" t="s">
        <v>171</v>
      </c>
      <c r="F201" s="113" t="s">
        <v>172</v>
      </c>
      <c r="G201" s="113" t="s">
        <v>1116</v>
      </c>
      <c r="H201" s="113" t="s">
        <v>1117</v>
      </c>
      <c r="I201" s="113" t="s">
        <v>1118</v>
      </c>
      <c r="J201" s="113" t="s">
        <v>102</v>
      </c>
      <c r="K201" s="113" t="s">
        <v>243</v>
      </c>
      <c r="L201" s="113" t="s">
        <v>1119</v>
      </c>
      <c r="M201" s="113" t="s">
        <v>1125</v>
      </c>
      <c r="N201" s="113" t="s">
        <v>174</v>
      </c>
      <c r="O201" s="114">
        <v>44963</v>
      </c>
      <c r="P201" s="114">
        <v>45274</v>
      </c>
      <c r="Q201" s="113" t="str">
        <f>+RIGHT(Tabla1[[#This Row],[Código Presupuestario]],4)</f>
        <v>6536</v>
      </c>
      <c r="R201" t="str">
        <f>+CONCATENATE(Tabla1[[#This Row],[Código Institución]]," - ",Tabla1[[#This Row],[Institucion]])</f>
        <v>6536 - CTP ROSARIO DE NARANJO</v>
      </c>
    </row>
    <row r="202" spans="1:18" x14ac:dyDescent="0.35">
      <c r="A202" s="115">
        <v>204510650</v>
      </c>
      <c r="B202" s="113" t="s">
        <v>1126</v>
      </c>
      <c r="C202" s="113" t="s">
        <v>1127</v>
      </c>
      <c r="D202" s="113" t="s">
        <v>94</v>
      </c>
      <c r="E202" s="113" t="s">
        <v>249</v>
      </c>
      <c r="F202" s="113" t="s">
        <v>172</v>
      </c>
      <c r="G202" s="113" t="s">
        <v>1116</v>
      </c>
      <c r="H202" s="113" t="s">
        <v>1117</v>
      </c>
      <c r="I202" s="113" t="s">
        <v>1118</v>
      </c>
      <c r="J202" s="113" t="s">
        <v>102</v>
      </c>
      <c r="K202" s="113" t="s">
        <v>243</v>
      </c>
      <c r="L202" s="113" t="s">
        <v>1119</v>
      </c>
      <c r="M202" s="113" t="s">
        <v>1128</v>
      </c>
      <c r="N202" s="113" t="s">
        <v>168</v>
      </c>
      <c r="O202" s="114">
        <v>45058</v>
      </c>
      <c r="P202" s="114">
        <v>45291</v>
      </c>
      <c r="Q202" s="113" t="str">
        <f>+RIGHT(Tabla1[[#This Row],[Código Presupuestario]],4)</f>
        <v>6536</v>
      </c>
      <c r="R202" t="str">
        <f>+CONCATENATE(Tabla1[[#This Row],[Código Institución]]," - ",Tabla1[[#This Row],[Institucion]])</f>
        <v>6536 - CTP ROSARIO DE NARANJO</v>
      </c>
    </row>
    <row r="203" spans="1:18" x14ac:dyDescent="0.35">
      <c r="A203" s="115">
        <v>207510537</v>
      </c>
      <c r="B203" s="113" t="s">
        <v>1129</v>
      </c>
      <c r="C203" s="113" t="s">
        <v>1130</v>
      </c>
      <c r="D203" s="113" t="s">
        <v>94</v>
      </c>
      <c r="E203" s="113" t="s">
        <v>160</v>
      </c>
      <c r="F203" s="113" t="s">
        <v>161</v>
      </c>
      <c r="G203" s="113" t="s">
        <v>1116</v>
      </c>
      <c r="H203" s="113" t="s">
        <v>1117</v>
      </c>
      <c r="I203" s="113" t="s">
        <v>1118</v>
      </c>
      <c r="J203" s="113" t="s">
        <v>102</v>
      </c>
      <c r="K203" s="113" t="s">
        <v>243</v>
      </c>
      <c r="L203" s="113" t="s">
        <v>1119</v>
      </c>
      <c r="M203" s="113" t="s">
        <v>1131</v>
      </c>
      <c r="N203" s="113" t="s">
        <v>303</v>
      </c>
      <c r="O203" s="114">
        <v>45183</v>
      </c>
      <c r="P203" s="114">
        <v>45272</v>
      </c>
      <c r="Q203" s="113" t="str">
        <f>+RIGHT(Tabla1[[#This Row],[Código Presupuestario]],4)</f>
        <v>6536</v>
      </c>
      <c r="R203" t="str">
        <f>+CONCATENATE(Tabla1[[#This Row],[Código Institución]]," - ",Tabla1[[#This Row],[Institucion]])</f>
        <v>6536 - CTP ROSARIO DE NARANJO</v>
      </c>
    </row>
    <row r="204" spans="1:18" x14ac:dyDescent="0.35">
      <c r="A204" s="115">
        <v>204780027</v>
      </c>
      <c r="B204" s="113" t="s">
        <v>1132</v>
      </c>
      <c r="C204" s="113" t="s">
        <v>1133</v>
      </c>
      <c r="D204" s="113" t="s">
        <v>94</v>
      </c>
      <c r="E204" s="113" t="s">
        <v>570</v>
      </c>
      <c r="F204" s="113" t="s">
        <v>172</v>
      </c>
      <c r="G204" s="113" t="s">
        <v>1134</v>
      </c>
      <c r="H204" s="113" t="s">
        <v>1135</v>
      </c>
      <c r="I204" s="113" t="s">
        <v>1136</v>
      </c>
      <c r="J204" s="113" t="s">
        <v>127</v>
      </c>
      <c r="K204" s="113" t="s">
        <v>243</v>
      </c>
      <c r="L204" s="113" t="s">
        <v>1137</v>
      </c>
      <c r="M204" s="113" t="s">
        <v>1138</v>
      </c>
      <c r="N204" s="113" t="s">
        <v>174</v>
      </c>
      <c r="O204" s="114">
        <v>45032</v>
      </c>
      <c r="P204" s="114">
        <v>45275</v>
      </c>
      <c r="Q204" s="113" t="str">
        <f>+RIGHT(Tabla1[[#This Row],[Código Presupuestario]],4)</f>
        <v>6535</v>
      </c>
      <c r="R204" t="str">
        <f>+CONCATENATE(Tabla1[[#This Row],[Código Institución]]," - ",Tabla1[[#This Row],[Institucion]])</f>
        <v>6535 - CTP CALLE ZAMORA</v>
      </c>
    </row>
    <row r="205" spans="1:18" x14ac:dyDescent="0.35">
      <c r="A205" s="115">
        <v>204990329</v>
      </c>
      <c r="B205" s="113" t="s">
        <v>1139</v>
      </c>
      <c r="C205" s="113" t="s">
        <v>1140</v>
      </c>
      <c r="D205" s="113" t="s">
        <v>94</v>
      </c>
      <c r="E205" s="113" t="s">
        <v>249</v>
      </c>
      <c r="F205" s="113" t="s">
        <v>172</v>
      </c>
      <c r="G205" s="113" t="s">
        <v>1134</v>
      </c>
      <c r="H205" s="113" t="s">
        <v>1135</v>
      </c>
      <c r="I205" s="113" t="s">
        <v>1136</v>
      </c>
      <c r="J205" s="113" t="s">
        <v>127</v>
      </c>
      <c r="K205" s="113" t="s">
        <v>243</v>
      </c>
      <c r="L205" s="113" t="s">
        <v>1137</v>
      </c>
      <c r="M205" s="113" t="s">
        <v>1141</v>
      </c>
      <c r="N205" s="113" t="s">
        <v>168</v>
      </c>
      <c r="O205" s="114">
        <v>45030</v>
      </c>
      <c r="P205" s="114">
        <v>45291</v>
      </c>
      <c r="Q205" s="113" t="str">
        <f>+RIGHT(Tabla1[[#This Row],[Código Presupuestario]],4)</f>
        <v>6535</v>
      </c>
      <c r="R205" t="str">
        <f>+CONCATENATE(Tabla1[[#This Row],[Código Institución]]," - ",Tabla1[[#This Row],[Institucion]])</f>
        <v>6535 - CTP CALLE ZAMORA</v>
      </c>
    </row>
    <row r="206" spans="1:18" x14ac:dyDescent="0.35">
      <c r="A206" s="115">
        <v>117800755</v>
      </c>
      <c r="B206" s="113" t="s">
        <v>1142</v>
      </c>
      <c r="C206" s="113" t="s">
        <v>1143</v>
      </c>
      <c r="D206" s="113" t="s">
        <v>94</v>
      </c>
      <c r="E206" s="113" t="s">
        <v>249</v>
      </c>
      <c r="F206" s="113" t="s">
        <v>172</v>
      </c>
      <c r="G206" s="113" t="s">
        <v>1134</v>
      </c>
      <c r="H206" s="113" t="s">
        <v>1135</v>
      </c>
      <c r="I206" s="113" t="s">
        <v>1136</v>
      </c>
      <c r="J206" s="113" t="s">
        <v>127</v>
      </c>
      <c r="K206" s="113" t="s">
        <v>243</v>
      </c>
      <c r="L206" s="113" t="s">
        <v>1137</v>
      </c>
      <c r="M206" s="113" t="s">
        <v>1144</v>
      </c>
      <c r="N206" s="113" t="s">
        <v>168</v>
      </c>
      <c r="O206" s="114">
        <v>44958</v>
      </c>
      <c r="P206" s="114">
        <v>45291</v>
      </c>
      <c r="Q206" s="113" t="str">
        <f>+RIGHT(Tabla1[[#This Row],[Código Presupuestario]],4)</f>
        <v>6535</v>
      </c>
      <c r="R206" t="str">
        <f>+CONCATENATE(Tabla1[[#This Row],[Código Institución]]," - ",Tabla1[[#This Row],[Institucion]])</f>
        <v>6535 - CTP CALLE ZAMORA</v>
      </c>
    </row>
    <row r="207" spans="1:18" x14ac:dyDescent="0.35">
      <c r="A207" s="115">
        <v>303900555</v>
      </c>
      <c r="B207" s="113" t="s">
        <v>1149</v>
      </c>
      <c r="C207" s="113" t="s">
        <v>1150</v>
      </c>
      <c r="D207" s="113" t="s">
        <v>94</v>
      </c>
      <c r="E207" s="113" t="s">
        <v>171</v>
      </c>
      <c r="F207" s="113" t="s">
        <v>172</v>
      </c>
      <c r="G207" s="113" t="s">
        <v>1145</v>
      </c>
      <c r="H207" s="113" t="s">
        <v>1146</v>
      </c>
      <c r="I207" s="113" t="s">
        <v>1147</v>
      </c>
      <c r="J207" s="113" t="s">
        <v>102</v>
      </c>
      <c r="K207" s="113" t="s">
        <v>178</v>
      </c>
      <c r="L207" s="113" t="s">
        <v>1148</v>
      </c>
      <c r="M207" s="113" t="s">
        <v>1151</v>
      </c>
      <c r="N207" s="113" t="s">
        <v>174</v>
      </c>
      <c r="O207" s="114">
        <v>44963</v>
      </c>
      <c r="P207" s="114">
        <v>45274</v>
      </c>
      <c r="Q207" s="113" t="str">
        <f>+RIGHT(Tabla1[[#This Row],[Código Presupuestario]],4)</f>
        <v>6534</v>
      </c>
      <c r="R207" t="str">
        <f>+CONCATENATE(Tabla1[[#This Row],[Código Institución]]," - ",Tabla1[[#This Row],[Institucion]])</f>
        <v>6534 - CTP SANTA LUCIA</v>
      </c>
    </row>
    <row r="208" spans="1:18" x14ac:dyDescent="0.35">
      <c r="A208" s="115">
        <v>303790984</v>
      </c>
      <c r="B208" s="113" t="s">
        <v>1152</v>
      </c>
      <c r="C208" s="113" t="s">
        <v>1153</v>
      </c>
      <c r="D208" s="113" t="s">
        <v>94</v>
      </c>
      <c r="E208" s="113" t="s">
        <v>171</v>
      </c>
      <c r="F208" s="113" t="s">
        <v>172</v>
      </c>
      <c r="G208" s="113" t="s">
        <v>1154</v>
      </c>
      <c r="H208" s="113" t="s">
        <v>1155</v>
      </c>
      <c r="I208" s="113" t="s">
        <v>1156</v>
      </c>
      <c r="J208" s="113" t="s">
        <v>177</v>
      </c>
      <c r="K208" s="113" t="s">
        <v>178</v>
      </c>
      <c r="L208" s="113" t="s">
        <v>1157</v>
      </c>
      <c r="M208" s="113" t="s">
        <v>1158</v>
      </c>
      <c r="N208" s="113" t="s">
        <v>174</v>
      </c>
      <c r="O208" s="114">
        <v>44987</v>
      </c>
      <c r="P208" s="114">
        <v>45274</v>
      </c>
      <c r="Q208" s="113" t="str">
        <f>+RIGHT(Tabla1[[#This Row],[Código Presupuestario]],4)</f>
        <v>6533</v>
      </c>
      <c r="R208" t="str">
        <f>+CONCATENATE(Tabla1[[#This Row],[Código Institución]]," - ",Tabla1[[#This Row],[Institucion]])</f>
        <v>6533 - CTP DE OREAMUNO</v>
      </c>
    </row>
    <row r="209" spans="1:18" x14ac:dyDescent="0.35">
      <c r="A209" s="115">
        <v>303800495</v>
      </c>
      <c r="B209" s="113" t="s">
        <v>1159</v>
      </c>
      <c r="C209" s="113" t="s">
        <v>1160</v>
      </c>
      <c r="D209" s="113" t="s">
        <v>94</v>
      </c>
      <c r="E209" s="113" t="s">
        <v>353</v>
      </c>
      <c r="F209" s="113" t="s">
        <v>97</v>
      </c>
      <c r="G209" s="113" t="s">
        <v>1154</v>
      </c>
      <c r="H209" s="113" t="s">
        <v>1155</v>
      </c>
      <c r="I209" s="113" t="s">
        <v>1156</v>
      </c>
      <c r="J209" s="113" t="s">
        <v>177</v>
      </c>
      <c r="K209" s="113" t="s">
        <v>178</v>
      </c>
      <c r="L209" s="113" t="s">
        <v>1157</v>
      </c>
      <c r="M209" s="113" t="s">
        <v>1161</v>
      </c>
      <c r="N209" s="113" t="s">
        <v>354</v>
      </c>
      <c r="O209" s="114">
        <v>45047</v>
      </c>
      <c r="P209" s="114">
        <v>45274</v>
      </c>
      <c r="Q209" s="113" t="str">
        <f>+RIGHT(Tabla1[[#This Row],[Código Presupuestario]],4)</f>
        <v>6533</v>
      </c>
      <c r="R209" t="str">
        <f>+CONCATENATE(Tabla1[[#This Row],[Código Institución]]," - ",Tabla1[[#This Row],[Institucion]])</f>
        <v>6533 - CTP DE OREAMUNO</v>
      </c>
    </row>
    <row r="210" spans="1:18" x14ac:dyDescent="0.35">
      <c r="A210" s="115">
        <v>109380610</v>
      </c>
      <c r="B210" s="113" t="s">
        <v>1162</v>
      </c>
      <c r="C210" s="113" t="s">
        <v>1163</v>
      </c>
      <c r="D210" s="113" t="s">
        <v>94</v>
      </c>
      <c r="E210" s="113" t="s">
        <v>629</v>
      </c>
      <c r="F210" s="113" t="s">
        <v>172</v>
      </c>
      <c r="G210" s="113" t="s">
        <v>1164</v>
      </c>
      <c r="H210" s="113" t="s">
        <v>1165</v>
      </c>
      <c r="I210" s="113" t="s">
        <v>1166</v>
      </c>
      <c r="J210" s="113" t="s">
        <v>139</v>
      </c>
      <c r="K210" s="113" t="s">
        <v>374</v>
      </c>
      <c r="L210" s="113" t="s">
        <v>1167</v>
      </c>
      <c r="M210" s="113" t="s">
        <v>1168</v>
      </c>
      <c r="N210" s="113" t="s">
        <v>631</v>
      </c>
      <c r="O210" s="114">
        <v>44958</v>
      </c>
      <c r="P210" s="114">
        <v>45291</v>
      </c>
      <c r="Q210" s="113" t="str">
        <f>+RIGHT(Tabla1[[#This Row],[Código Presupuestario]],4)</f>
        <v>6532</v>
      </c>
      <c r="R210" t="str">
        <f>+CONCATENATE(Tabla1[[#This Row],[Código Institución]]," - ",Tabla1[[#This Row],[Institucion]])</f>
        <v>6532 - CTP AMBIEN. ISAIAS RETANA</v>
      </c>
    </row>
    <row r="211" spans="1:18" x14ac:dyDescent="0.35">
      <c r="A211" s="115">
        <v>110880157</v>
      </c>
      <c r="B211" s="113" t="s">
        <v>1169</v>
      </c>
      <c r="C211" s="113" t="s">
        <v>1170</v>
      </c>
      <c r="D211" s="113" t="s">
        <v>94</v>
      </c>
      <c r="E211" s="113" t="s">
        <v>171</v>
      </c>
      <c r="F211" s="113" t="s">
        <v>172</v>
      </c>
      <c r="G211" s="113" t="s">
        <v>1164</v>
      </c>
      <c r="H211" s="113" t="s">
        <v>1165</v>
      </c>
      <c r="I211" s="113" t="s">
        <v>1166</v>
      </c>
      <c r="J211" s="113" t="s">
        <v>139</v>
      </c>
      <c r="K211" s="113" t="s">
        <v>374</v>
      </c>
      <c r="L211" s="113" t="s">
        <v>1167</v>
      </c>
      <c r="M211" s="113" t="s">
        <v>1171</v>
      </c>
      <c r="N211" s="113" t="s">
        <v>174</v>
      </c>
      <c r="O211" s="114">
        <v>44963</v>
      </c>
      <c r="P211" s="114">
        <v>45275</v>
      </c>
      <c r="Q211" s="113" t="str">
        <f>+RIGHT(Tabla1[[#This Row],[Código Presupuestario]],4)</f>
        <v>6532</v>
      </c>
      <c r="R211" t="str">
        <f>+CONCATENATE(Tabla1[[#This Row],[Código Institución]]," - ",Tabla1[[#This Row],[Institucion]])</f>
        <v>6532 - CTP AMBIEN. ISAIAS RETANA</v>
      </c>
    </row>
    <row r="212" spans="1:18" x14ac:dyDescent="0.35">
      <c r="A212" s="115">
        <v>110320162</v>
      </c>
      <c r="B212" s="113" t="s">
        <v>1172</v>
      </c>
      <c r="C212" s="113" t="s">
        <v>1173</v>
      </c>
      <c r="D212" s="113" t="s">
        <v>94</v>
      </c>
      <c r="E212" s="113" t="s">
        <v>160</v>
      </c>
      <c r="F212" s="113" t="s">
        <v>161</v>
      </c>
      <c r="G212" s="113" t="s">
        <v>1164</v>
      </c>
      <c r="H212" s="113" t="s">
        <v>1165</v>
      </c>
      <c r="I212" s="113" t="s">
        <v>1166</v>
      </c>
      <c r="J212" s="113" t="s">
        <v>139</v>
      </c>
      <c r="K212" s="113" t="s">
        <v>374</v>
      </c>
      <c r="L212" s="113" t="s">
        <v>1167</v>
      </c>
      <c r="M212" s="113" t="s">
        <v>1174</v>
      </c>
      <c r="N212" s="113" t="s">
        <v>303</v>
      </c>
      <c r="O212" s="114">
        <v>44963</v>
      </c>
      <c r="P212" s="114">
        <v>45275</v>
      </c>
      <c r="Q212" s="113" t="str">
        <f>+RIGHT(Tabla1[[#This Row],[Código Presupuestario]],4)</f>
        <v>6532</v>
      </c>
      <c r="R212" t="str">
        <f>+CONCATENATE(Tabla1[[#This Row],[Código Institución]]," - ",Tabla1[[#This Row],[Institucion]])</f>
        <v>6532 - CTP AMBIEN. ISAIAS RETANA</v>
      </c>
    </row>
    <row r="213" spans="1:18" x14ac:dyDescent="0.35">
      <c r="A213" s="115">
        <v>109800339</v>
      </c>
      <c r="B213" s="113" t="s">
        <v>1179</v>
      </c>
      <c r="C213" s="113" t="s">
        <v>1180</v>
      </c>
      <c r="D213" s="113" t="s">
        <v>94</v>
      </c>
      <c r="E213" s="113" t="s">
        <v>171</v>
      </c>
      <c r="F213" s="113" t="s">
        <v>172</v>
      </c>
      <c r="G213" s="113" t="s">
        <v>1175</v>
      </c>
      <c r="H213" s="113" t="s">
        <v>1176</v>
      </c>
      <c r="I213" s="113" t="s">
        <v>1177</v>
      </c>
      <c r="J213" s="113" t="s">
        <v>155</v>
      </c>
      <c r="K213" s="113" t="s">
        <v>124</v>
      </c>
      <c r="L213" s="113" t="s">
        <v>1178</v>
      </c>
      <c r="M213" s="113" t="s">
        <v>1181</v>
      </c>
      <c r="N213" s="113" t="s">
        <v>174</v>
      </c>
      <c r="O213" s="114">
        <v>44963</v>
      </c>
      <c r="P213" s="114">
        <v>45274</v>
      </c>
      <c r="Q213" s="113" t="str">
        <f>+RIGHT(Tabla1[[#This Row],[Código Presupuestario]],4)</f>
        <v>6531</v>
      </c>
      <c r="R213" t="str">
        <f>+CONCATENATE(Tabla1[[#This Row],[Código Institución]]," - ",Tabla1[[#This Row],[Institucion]])</f>
        <v>6531 - CTP DE ASERRI</v>
      </c>
    </row>
    <row r="214" spans="1:18" x14ac:dyDescent="0.35">
      <c r="A214" s="115">
        <v>303570680</v>
      </c>
      <c r="B214" s="113" t="s">
        <v>1182</v>
      </c>
      <c r="C214" s="113" t="s">
        <v>1183</v>
      </c>
      <c r="D214" s="113" t="s">
        <v>94</v>
      </c>
      <c r="E214" s="113" t="s">
        <v>249</v>
      </c>
      <c r="F214" s="113" t="s">
        <v>172</v>
      </c>
      <c r="G214" s="113" t="s">
        <v>1175</v>
      </c>
      <c r="H214" s="113" t="s">
        <v>1176</v>
      </c>
      <c r="I214" s="113" t="s">
        <v>1177</v>
      </c>
      <c r="J214" s="113" t="s">
        <v>155</v>
      </c>
      <c r="K214" s="113" t="s">
        <v>124</v>
      </c>
      <c r="L214" s="113" t="s">
        <v>1178</v>
      </c>
      <c r="M214" s="113" t="s">
        <v>1184</v>
      </c>
      <c r="N214" s="113" t="s">
        <v>168</v>
      </c>
      <c r="O214" s="114">
        <v>44958</v>
      </c>
      <c r="P214" s="114">
        <v>45291</v>
      </c>
      <c r="Q214" s="113" t="str">
        <f>+RIGHT(Tabla1[[#This Row],[Código Presupuestario]],4)</f>
        <v>6531</v>
      </c>
      <c r="R214" t="str">
        <f>+CONCATENATE(Tabla1[[#This Row],[Código Institución]]," - ",Tabla1[[#This Row],[Institucion]])</f>
        <v>6531 - CTP DE ASERRI</v>
      </c>
    </row>
    <row r="215" spans="1:18" x14ac:dyDescent="0.35">
      <c r="A215" s="115">
        <v>111070497</v>
      </c>
      <c r="B215" s="113" t="s">
        <v>1185</v>
      </c>
      <c r="C215" s="113" t="s">
        <v>1186</v>
      </c>
      <c r="D215" s="113" t="s">
        <v>94</v>
      </c>
      <c r="E215" s="113" t="s">
        <v>1187</v>
      </c>
      <c r="F215" s="113" t="s">
        <v>97</v>
      </c>
      <c r="G215" s="113" t="s">
        <v>1175</v>
      </c>
      <c r="H215" s="113" t="s">
        <v>1176</v>
      </c>
      <c r="I215" s="113" t="s">
        <v>1177</v>
      </c>
      <c r="J215" s="113" t="s">
        <v>155</v>
      </c>
      <c r="K215" s="113" t="s">
        <v>124</v>
      </c>
      <c r="L215" s="113" t="s">
        <v>1178</v>
      </c>
      <c r="M215" s="113" t="s">
        <v>1188</v>
      </c>
      <c r="N215" s="113" t="s">
        <v>354</v>
      </c>
      <c r="O215" s="114">
        <v>45139</v>
      </c>
      <c r="P215" s="114">
        <v>45322</v>
      </c>
      <c r="Q215" s="113" t="str">
        <f>+RIGHT(Tabla1[[#This Row],[Código Presupuestario]],4)</f>
        <v>6531</v>
      </c>
      <c r="R215" t="str">
        <f>+CONCATENATE(Tabla1[[#This Row],[Código Institución]]," - ",Tabla1[[#This Row],[Institucion]])</f>
        <v>6531 - CTP DE ASERRI</v>
      </c>
    </row>
    <row r="216" spans="1:18" x14ac:dyDescent="0.35">
      <c r="A216" s="115">
        <v>114710216</v>
      </c>
      <c r="B216" s="113" t="s">
        <v>1189</v>
      </c>
      <c r="C216" s="113" t="s">
        <v>1190</v>
      </c>
      <c r="D216" s="113" t="s">
        <v>94</v>
      </c>
      <c r="E216" s="113" t="s">
        <v>249</v>
      </c>
      <c r="F216" s="113" t="s">
        <v>172</v>
      </c>
      <c r="G216" s="113" t="s">
        <v>1175</v>
      </c>
      <c r="H216" s="113" t="s">
        <v>1176</v>
      </c>
      <c r="I216" s="113" t="s">
        <v>1177</v>
      </c>
      <c r="J216" s="113" t="s">
        <v>155</v>
      </c>
      <c r="K216" s="113" t="s">
        <v>124</v>
      </c>
      <c r="L216" s="113" t="s">
        <v>1178</v>
      </c>
      <c r="M216" s="113" t="s">
        <v>1191</v>
      </c>
      <c r="N216" s="113" t="s">
        <v>168</v>
      </c>
      <c r="O216" s="114">
        <v>44958</v>
      </c>
      <c r="P216" s="114">
        <v>45291</v>
      </c>
      <c r="Q216" s="113" t="str">
        <f>+RIGHT(Tabla1[[#This Row],[Código Presupuestario]],4)</f>
        <v>6531</v>
      </c>
      <c r="R216" t="str">
        <f>+CONCATENATE(Tabla1[[#This Row],[Código Institución]]," - ",Tabla1[[#This Row],[Institucion]])</f>
        <v>6531 - CTP DE ASERRI</v>
      </c>
    </row>
    <row r="217" spans="1:18" x14ac:dyDescent="0.35">
      <c r="A217" s="115">
        <v>110600480</v>
      </c>
      <c r="B217" s="113" t="s">
        <v>1192</v>
      </c>
      <c r="C217" s="113" t="s">
        <v>1193</v>
      </c>
      <c r="D217" s="113" t="s">
        <v>94</v>
      </c>
      <c r="E217" s="113" t="s">
        <v>249</v>
      </c>
      <c r="F217" s="113" t="s">
        <v>172</v>
      </c>
      <c r="G217" s="113" t="s">
        <v>1175</v>
      </c>
      <c r="H217" s="113" t="s">
        <v>1176</v>
      </c>
      <c r="I217" s="113" t="s">
        <v>1177</v>
      </c>
      <c r="J217" s="113" t="s">
        <v>155</v>
      </c>
      <c r="K217" s="113" t="s">
        <v>124</v>
      </c>
      <c r="L217" s="113" t="s">
        <v>1178</v>
      </c>
      <c r="M217" s="113" t="s">
        <v>1194</v>
      </c>
      <c r="N217" s="113" t="s">
        <v>168</v>
      </c>
      <c r="O217" s="114">
        <v>44958</v>
      </c>
      <c r="P217" s="114">
        <v>45291</v>
      </c>
      <c r="Q217" s="113" t="str">
        <f>+RIGHT(Tabla1[[#This Row],[Código Presupuestario]],4)</f>
        <v>6531</v>
      </c>
      <c r="R217" t="str">
        <f>+CONCATENATE(Tabla1[[#This Row],[Código Institución]]," - ",Tabla1[[#This Row],[Institucion]])</f>
        <v>6531 - CTP DE ASERRI</v>
      </c>
    </row>
    <row r="218" spans="1:18" x14ac:dyDescent="0.35">
      <c r="A218" s="115">
        <v>112600358</v>
      </c>
      <c r="B218" s="113" t="s">
        <v>1195</v>
      </c>
      <c r="C218" s="113" t="s">
        <v>1196</v>
      </c>
      <c r="D218" s="113" t="s">
        <v>94</v>
      </c>
      <c r="E218" s="113" t="s">
        <v>629</v>
      </c>
      <c r="F218" s="113" t="s">
        <v>172</v>
      </c>
      <c r="G218" s="113" t="s">
        <v>1197</v>
      </c>
      <c r="H218" s="113" t="s">
        <v>1198</v>
      </c>
      <c r="I218" s="113" t="s">
        <v>1199</v>
      </c>
      <c r="J218" s="113" t="s">
        <v>127</v>
      </c>
      <c r="K218" s="113" t="s">
        <v>124</v>
      </c>
      <c r="L218" s="113" t="s">
        <v>393</v>
      </c>
      <c r="M218" s="113" t="s">
        <v>1200</v>
      </c>
      <c r="N218" s="113" t="s">
        <v>631</v>
      </c>
      <c r="O218" s="114">
        <v>45089</v>
      </c>
      <c r="P218" s="114">
        <v>45291</v>
      </c>
      <c r="Q218" s="113" t="str">
        <f>+RIGHT(Tabla1[[#This Row],[Código Presupuestario]],4)</f>
        <v>6527</v>
      </c>
      <c r="R218" t="str">
        <f>+CONCATENATE(Tabla1[[#This Row],[Código Institución]]," - ",Tabla1[[#This Row],[Institucion]])</f>
        <v>6527 - CTP MAXIMO QUESADA</v>
      </c>
    </row>
    <row r="219" spans="1:18" x14ac:dyDescent="0.35">
      <c r="A219" s="115">
        <v>107970870</v>
      </c>
      <c r="B219" s="113" t="s">
        <v>1201</v>
      </c>
      <c r="C219" s="113" t="s">
        <v>1202</v>
      </c>
      <c r="D219" s="113" t="s">
        <v>94</v>
      </c>
      <c r="E219" s="113" t="s">
        <v>249</v>
      </c>
      <c r="F219" s="113" t="s">
        <v>172</v>
      </c>
      <c r="G219" s="113" t="s">
        <v>1197</v>
      </c>
      <c r="H219" s="113" t="s">
        <v>1198</v>
      </c>
      <c r="I219" s="113" t="s">
        <v>1199</v>
      </c>
      <c r="J219" s="113" t="s">
        <v>127</v>
      </c>
      <c r="K219" s="113" t="s">
        <v>124</v>
      </c>
      <c r="L219" s="113" t="s">
        <v>393</v>
      </c>
      <c r="M219" s="113" t="s">
        <v>1203</v>
      </c>
      <c r="N219" s="113" t="s">
        <v>168</v>
      </c>
      <c r="O219" s="114">
        <v>44958</v>
      </c>
      <c r="P219" s="114">
        <v>45291</v>
      </c>
      <c r="Q219" s="113" t="str">
        <f>+RIGHT(Tabla1[[#This Row],[Código Presupuestario]],4)</f>
        <v>6527</v>
      </c>
      <c r="R219" t="str">
        <f>+CONCATENATE(Tabla1[[#This Row],[Código Institución]]," - ",Tabla1[[#This Row],[Institucion]])</f>
        <v>6527 - CTP MAXIMO QUESADA</v>
      </c>
    </row>
    <row r="220" spans="1:18" x14ac:dyDescent="0.35">
      <c r="A220" s="115">
        <v>109740767</v>
      </c>
      <c r="B220" s="113" t="s">
        <v>1204</v>
      </c>
      <c r="C220" s="113" t="s">
        <v>1205</v>
      </c>
      <c r="D220" s="113" t="s">
        <v>94</v>
      </c>
      <c r="E220" s="113" t="s">
        <v>160</v>
      </c>
      <c r="F220" s="113" t="s">
        <v>161</v>
      </c>
      <c r="G220" s="113" t="s">
        <v>1197</v>
      </c>
      <c r="H220" s="113" t="s">
        <v>1198</v>
      </c>
      <c r="I220" s="113" t="s">
        <v>1199</v>
      </c>
      <c r="J220" s="113" t="s">
        <v>127</v>
      </c>
      <c r="K220" s="113" t="s">
        <v>124</v>
      </c>
      <c r="L220" s="113" t="s">
        <v>393</v>
      </c>
      <c r="M220" s="113" t="s">
        <v>1206</v>
      </c>
      <c r="N220" s="113" t="s">
        <v>303</v>
      </c>
      <c r="O220" s="114">
        <v>44963</v>
      </c>
      <c r="P220" s="114">
        <v>45274</v>
      </c>
      <c r="Q220" s="113" t="str">
        <f>+RIGHT(Tabla1[[#This Row],[Código Presupuestario]],4)</f>
        <v>6527</v>
      </c>
      <c r="R220" t="str">
        <f>+CONCATENATE(Tabla1[[#This Row],[Código Institución]]," - ",Tabla1[[#This Row],[Institucion]])</f>
        <v>6527 - CTP MAXIMO QUESADA</v>
      </c>
    </row>
    <row r="221" spans="1:18" x14ac:dyDescent="0.35">
      <c r="A221" s="115">
        <v>110330463</v>
      </c>
      <c r="B221" s="113" t="s">
        <v>1207</v>
      </c>
      <c r="C221" s="113" t="s">
        <v>1208</v>
      </c>
      <c r="D221" s="113" t="s">
        <v>94</v>
      </c>
      <c r="E221" s="113" t="s">
        <v>160</v>
      </c>
      <c r="F221" s="113" t="s">
        <v>161</v>
      </c>
      <c r="G221" s="113" t="s">
        <v>1209</v>
      </c>
      <c r="H221" s="113" t="s">
        <v>1210</v>
      </c>
      <c r="I221" s="113" t="s">
        <v>1211</v>
      </c>
      <c r="J221" s="113" t="s">
        <v>139</v>
      </c>
      <c r="K221" s="113" t="s">
        <v>530</v>
      </c>
      <c r="L221" s="113" t="s">
        <v>1212</v>
      </c>
      <c r="M221" s="113" t="s">
        <v>1213</v>
      </c>
      <c r="N221" s="113" t="s">
        <v>303</v>
      </c>
      <c r="O221" s="114">
        <v>44963</v>
      </c>
      <c r="P221" s="114">
        <v>45275</v>
      </c>
      <c r="Q221" s="113" t="str">
        <f>+RIGHT(Tabla1[[#This Row],[Código Presupuestario]],4)</f>
        <v>6526</v>
      </c>
      <c r="R221" t="str">
        <f>+CONCATENATE(Tabla1[[#This Row],[Código Institución]]," - ",Tabla1[[#This Row],[Institucion]])</f>
        <v>6526 - CTP MERCEDES NORTE</v>
      </c>
    </row>
    <row r="222" spans="1:18" x14ac:dyDescent="0.35">
      <c r="A222" s="115">
        <v>110730513</v>
      </c>
      <c r="B222" s="113" t="s">
        <v>1214</v>
      </c>
      <c r="C222" s="113" t="s">
        <v>1215</v>
      </c>
      <c r="D222" s="113" t="s">
        <v>94</v>
      </c>
      <c r="E222" s="113" t="s">
        <v>171</v>
      </c>
      <c r="F222" s="113" t="s">
        <v>172</v>
      </c>
      <c r="G222" s="113" t="s">
        <v>1209</v>
      </c>
      <c r="H222" s="113" t="s">
        <v>1210</v>
      </c>
      <c r="I222" s="113" t="s">
        <v>1211</v>
      </c>
      <c r="J222" s="113" t="s">
        <v>139</v>
      </c>
      <c r="K222" s="113" t="s">
        <v>530</v>
      </c>
      <c r="L222" s="113" t="s">
        <v>1212</v>
      </c>
      <c r="M222" s="113" t="s">
        <v>1216</v>
      </c>
      <c r="N222" s="113" t="s">
        <v>174</v>
      </c>
      <c r="O222" s="114">
        <v>44963</v>
      </c>
      <c r="P222" s="114">
        <v>45275</v>
      </c>
      <c r="Q222" s="113" t="str">
        <f>+RIGHT(Tabla1[[#This Row],[Código Presupuestario]],4)</f>
        <v>6526</v>
      </c>
      <c r="R222" t="str">
        <f>+CONCATENATE(Tabla1[[#This Row],[Código Institución]]," - ",Tabla1[[#This Row],[Institucion]])</f>
        <v>6526 - CTP MERCEDES NORTE</v>
      </c>
    </row>
    <row r="223" spans="1:18" x14ac:dyDescent="0.35">
      <c r="A223" s="115">
        <v>401620892</v>
      </c>
      <c r="B223" s="113" t="s">
        <v>1217</v>
      </c>
      <c r="C223" s="113" t="s">
        <v>1218</v>
      </c>
      <c r="D223" s="113" t="s">
        <v>94</v>
      </c>
      <c r="E223" s="113" t="s">
        <v>171</v>
      </c>
      <c r="F223" s="113" t="s">
        <v>172</v>
      </c>
      <c r="G223" s="113" t="s">
        <v>1209</v>
      </c>
      <c r="H223" s="113" t="s">
        <v>1210</v>
      </c>
      <c r="I223" s="113" t="s">
        <v>1211</v>
      </c>
      <c r="J223" s="113" t="s">
        <v>139</v>
      </c>
      <c r="K223" s="113" t="s">
        <v>530</v>
      </c>
      <c r="L223" s="113" t="s">
        <v>1212</v>
      </c>
      <c r="M223" s="113" t="s">
        <v>1219</v>
      </c>
      <c r="N223" s="113" t="s">
        <v>174</v>
      </c>
      <c r="O223" s="114">
        <v>44963</v>
      </c>
      <c r="P223" s="114">
        <v>45275</v>
      </c>
      <c r="Q223" s="113" t="str">
        <f>+RIGHT(Tabla1[[#This Row],[Código Presupuestario]],4)</f>
        <v>6526</v>
      </c>
      <c r="R223" t="str">
        <f>+CONCATENATE(Tabla1[[#This Row],[Código Institución]]," - ",Tabla1[[#This Row],[Institucion]])</f>
        <v>6526 - CTP MERCEDES NORTE</v>
      </c>
    </row>
    <row r="224" spans="1:18" x14ac:dyDescent="0.35">
      <c r="A224" s="115">
        <v>401520830</v>
      </c>
      <c r="B224" s="113" t="s">
        <v>1220</v>
      </c>
      <c r="C224" s="113" t="s">
        <v>1221</v>
      </c>
      <c r="D224" s="113" t="s">
        <v>94</v>
      </c>
      <c r="E224" s="113" t="s">
        <v>249</v>
      </c>
      <c r="F224" s="113" t="s">
        <v>172</v>
      </c>
      <c r="G224" s="113" t="s">
        <v>1209</v>
      </c>
      <c r="H224" s="113" t="s">
        <v>1210</v>
      </c>
      <c r="I224" s="113" t="s">
        <v>1211</v>
      </c>
      <c r="J224" s="113" t="s">
        <v>139</v>
      </c>
      <c r="K224" s="113" t="s">
        <v>530</v>
      </c>
      <c r="L224" s="113" t="s">
        <v>1212</v>
      </c>
      <c r="M224" s="113" t="s">
        <v>1222</v>
      </c>
      <c r="N224" s="113" t="s">
        <v>174</v>
      </c>
      <c r="O224" s="114">
        <v>44986</v>
      </c>
      <c r="P224" s="114">
        <v>45272</v>
      </c>
      <c r="Q224" s="113" t="str">
        <f>+RIGHT(Tabla1[[#This Row],[Código Presupuestario]],4)</f>
        <v>6526</v>
      </c>
      <c r="R224" t="str">
        <f>+CONCATENATE(Tabla1[[#This Row],[Código Institución]]," - ",Tabla1[[#This Row],[Institucion]])</f>
        <v>6526 - CTP MERCEDES NORTE</v>
      </c>
    </row>
    <row r="225" spans="1:18" x14ac:dyDescent="0.35">
      <c r="A225" s="115">
        <v>401820876</v>
      </c>
      <c r="B225" s="113" t="s">
        <v>1227</v>
      </c>
      <c r="C225" s="113" t="s">
        <v>1228</v>
      </c>
      <c r="D225" s="113" t="s">
        <v>94</v>
      </c>
      <c r="E225" s="113" t="s">
        <v>249</v>
      </c>
      <c r="F225" s="113" t="s">
        <v>172</v>
      </c>
      <c r="G225" s="113" t="s">
        <v>1223</v>
      </c>
      <c r="H225" s="113" t="s">
        <v>1224</v>
      </c>
      <c r="I225" s="113" t="s">
        <v>1225</v>
      </c>
      <c r="J225" s="113" t="s">
        <v>102</v>
      </c>
      <c r="K225" s="113" t="s">
        <v>530</v>
      </c>
      <c r="L225" s="113" t="s">
        <v>1226</v>
      </c>
      <c r="M225" s="113" t="s">
        <v>1229</v>
      </c>
      <c r="N225" s="113" t="s">
        <v>168</v>
      </c>
      <c r="O225" s="114">
        <v>44958</v>
      </c>
      <c r="P225" s="114">
        <v>45291</v>
      </c>
      <c r="Q225" s="113" t="str">
        <f>+RIGHT(Tabla1[[#This Row],[Código Presupuestario]],4)</f>
        <v>6525</v>
      </c>
      <c r="R225" t="str">
        <f>+CONCATENATE(Tabla1[[#This Row],[Código Institución]]," - ",Tabla1[[#This Row],[Institucion]])</f>
        <v>6525 - CTP SANTO DOMINGO</v>
      </c>
    </row>
    <row r="226" spans="1:18" x14ac:dyDescent="0.35">
      <c r="A226" s="115">
        <v>800870727</v>
      </c>
      <c r="B226" s="113" t="s">
        <v>1230</v>
      </c>
      <c r="C226" s="113" t="s">
        <v>1231</v>
      </c>
      <c r="D226" s="113" t="s">
        <v>94</v>
      </c>
      <c r="E226" s="113" t="s">
        <v>171</v>
      </c>
      <c r="F226" s="113" t="s">
        <v>172</v>
      </c>
      <c r="G226" s="113" t="s">
        <v>1223</v>
      </c>
      <c r="H226" s="113" t="s">
        <v>1224</v>
      </c>
      <c r="I226" s="113" t="s">
        <v>1225</v>
      </c>
      <c r="J226" s="113" t="s">
        <v>102</v>
      </c>
      <c r="K226" s="113" t="s">
        <v>530</v>
      </c>
      <c r="L226" s="113" t="s">
        <v>1226</v>
      </c>
      <c r="M226" s="113" t="s">
        <v>1232</v>
      </c>
      <c r="N226" s="113" t="s">
        <v>174</v>
      </c>
      <c r="O226" s="114">
        <v>44963</v>
      </c>
      <c r="P226" s="114">
        <v>45274</v>
      </c>
      <c r="Q226" s="113" t="str">
        <f>+RIGHT(Tabla1[[#This Row],[Código Presupuestario]],4)</f>
        <v>6525</v>
      </c>
      <c r="R226" t="str">
        <f>+CONCATENATE(Tabla1[[#This Row],[Código Institución]]," - ",Tabla1[[#This Row],[Institucion]])</f>
        <v>6525 - CTP SANTO DOMINGO</v>
      </c>
    </row>
    <row r="227" spans="1:18" x14ac:dyDescent="0.35">
      <c r="A227" s="115">
        <v>107940093</v>
      </c>
      <c r="B227" s="113" t="s">
        <v>1233</v>
      </c>
      <c r="C227" s="113" t="s">
        <v>1234</v>
      </c>
      <c r="D227" s="113" t="s">
        <v>94</v>
      </c>
      <c r="E227" s="113" t="s">
        <v>249</v>
      </c>
      <c r="F227" s="113" t="s">
        <v>172</v>
      </c>
      <c r="G227" s="113" t="s">
        <v>1223</v>
      </c>
      <c r="H227" s="113" t="s">
        <v>1224</v>
      </c>
      <c r="I227" s="113" t="s">
        <v>1225</v>
      </c>
      <c r="J227" s="113" t="s">
        <v>102</v>
      </c>
      <c r="K227" s="113" t="s">
        <v>530</v>
      </c>
      <c r="L227" s="113" t="s">
        <v>1226</v>
      </c>
      <c r="M227" s="113" t="s">
        <v>1235</v>
      </c>
      <c r="N227" s="113" t="s">
        <v>168</v>
      </c>
      <c r="O227" s="114">
        <v>44958</v>
      </c>
      <c r="P227" s="114">
        <v>45291</v>
      </c>
      <c r="Q227" s="113" t="str">
        <f>+RIGHT(Tabla1[[#This Row],[Código Presupuestario]],4)</f>
        <v>6525</v>
      </c>
      <c r="R227" t="str">
        <f>+CONCATENATE(Tabla1[[#This Row],[Código Institución]]," - ",Tabla1[[#This Row],[Institucion]])</f>
        <v>6525 - CTP SANTO DOMINGO</v>
      </c>
    </row>
    <row r="228" spans="1:18" x14ac:dyDescent="0.35">
      <c r="A228" s="115">
        <v>401660871</v>
      </c>
      <c r="B228" s="113" t="s">
        <v>1240</v>
      </c>
      <c r="C228" s="113" t="s">
        <v>1241</v>
      </c>
      <c r="D228" s="113" t="s">
        <v>94</v>
      </c>
      <c r="E228" s="113" t="s">
        <v>171</v>
      </c>
      <c r="F228" s="113" t="s">
        <v>172</v>
      </c>
      <c r="G228" s="113" t="s">
        <v>1236</v>
      </c>
      <c r="H228" s="113" t="s">
        <v>1237</v>
      </c>
      <c r="I228" s="113" t="s">
        <v>1238</v>
      </c>
      <c r="J228" s="113" t="s">
        <v>119</v>
      </c>
      <c r="K228" s="113" t="s">
        <v>530</v>
      </c>
      <c r="L228" s="113" t="s">
        <v>1239</v>
      </c>
      <c r="M228" s="113" t="s">
        <v>1242</v>
      </c>
      <c r="N228" s="113" t="s">
        <v>174</v>
      </c>
      <c r="O228" s="114">
        <v>44963</v>
      </c>
      <c r="P228" s="114">
        <v>45275</v>
      </c>
      <c r="Q228" s="113" t="str">
        <f>+RIGHT(Tabla1[[#This Row],[Código Presupuestario]],4)</f>
        <v>6524</v>
      </c>
      <c r="R228" t="str">
        <f>+CONCATENATE(Tabla1[[#This Row],[Código Institución]]," - ",Tabla1[[#This Row],[Institucion]])</f>
        <v>6524 - CTP SAN ISIDRO DE HEREDIA</v>
      </c>
    </row>
    <row r="229" spans="1:18" x14ac:dyDescent="0.35">
      <c r="A229" s="115">
        <v>108370233</v>
      </c>
      <c r="B229" s="113" t="s">
        <v>1243</v>
      </c>
      <c r="C229" s="113" t="s">
        <v>1244</v>
      </c>
      <c r="D229" s="113" t="s">
        <v>94</v>
      </c>
      <c r="E229" s="113" t="s">
        <v>249</v>
      </c>
      <c r="F229" s="113" t="s">
        <v>172</v>
      </c>
      <c r="G229" s="113" t="s">
        <v>1236</v>
      </c>
      <c r="H229" s="113" t="s">
        <v>1237</v>
      </c>
      <c r="I229" s="113" t="s">
        <v>1238</v>
      </c>
      <c r="J229" s="113" t="s">
        <v>119</v>
      </c>
      <c r="K229" s="113" t="s">
        <v>530</v>
      </c>
      <c r="L229" s="113" t="s">
        <v>1239</v>
      </c>
      <c r="M229" s="113" t="s">
        <v>1245</v>
      </c>
      <c r="N229" s="113" t="s">
        <v>168</v>
      </c>
      <c r="O229" s="114">
        <v>44958</v>
      </c>
      <c r="P229" s="114">
        <v>45291</v>
      </c>
      <c r="Q229" s="113" t="str">
        <f>+RIGHT(Tabla1[[#This Row],[Código Presupuestario]],4)</f>
        <v>6524</v>
      </c>
      <c r="R229" t="str">
        <f>+CONCATENATE(Tabla1[[#This Row],[Código Institución]]," - ",Tabla1[[#This Row],[Institucion]])</f>
        <v>6524 - CTP SAN ISIDRO DE HEREDIA</v>
      </c>
    </row>
    <row r="230" spans="1:18" x14ac:dyDescent="0.35">
      <c r="A230" s="115">
        <v>401410841</v>
      </c>
      <c r="B230" s="113" t="s">
        <v>1246</v>
      </c>
      <c r="C230" s="113" t="s">
        <v>1247</v>
      </c>
      <c r="D230" s="113" t="s">
        <v>94</v>
      </c>
      <c r="E230" s="113" t="s">
        <v>249</v>
      </c>
      <c r="F230" s="113" t="s">
        <v>172</v>
      </c>
      <c r="G230" s="113" t="s">
        <v>1236</v>
      </c>
      <c r="H230" s="113" t="s">
        <v>1237</v>
      </c>
      <c r="I230" s="113" t="s">
        <v>1238</v>
      </c>
      <c r="J230" s="113" t="s">
        <v>119</v>
      </c>
      <c r="K230" s="113" t="s">
        <v>530</v>
      </c>
      <c r="L230" s="113" t="s">
        <v>1239</v>
      </c>
      <c r="M230" s="113" t="s">
        <v>1248</v>
      </c>
      <c r="N230" s="113" t="s">
        <v>168</v>
      </c>
      <c r="O230" s="114">
        <v>44958</v>
      </c>
      <c r="P230" s="114">
        <v>45291</v>
      </c>
      <c r="Q230" s="113" t="str">
        <f>+RIGHT(Tabla1[[#This Row],[Código Presupuestario]],4)</f>
        <v>6524</v>
      </c>
      <c r="R230" t="str">
        <f>+CONCATENATE(Tabla1[[#This Row],[Código Institución]]," - ",Tabla1[[#This Row],[Institucion]])</f>
        <v>6524 - CTP SAN ISIDRO DE HEREDIA</v>
      </c>
    </row>
    <row r="231" spans="1:18" x14ac:dyDescent="0.35">
      <c r="A231" s="115">
        <v>205780050</v>
      </c>
      <c r="B231" s="113" t="s">
        <v>1249</v>
      </c>
      <c r="C231" s="113" t="s">
        <v>1250</v>
      </c>
      <c r="D231" s="113" t="s">
        <v>94</v>
      </c>
      <c r="E231" s="113" t="s">
        <v>249</v>
      </c>
      <c r="F231" s="113" t="s">
        <v>172</v>
      </c>
      <c r="G231" s="113" t="s">
        <v>1251</v>
      </c>
      <c r="H231" s="113" t="s">
        <v>1252</v>
      </c>
      <c r="I231" s="113" t="s">
        <v>1253</v>
      </c>
      <c r="J231" s="113" t="s">
        <v>102</v>
      </c>
      <c r="K231" s="113" t="s">
        <v>1254</v>
      </c>
      <c r="L231" s="113" t="s">
        <v>1255</v>
      </c>
      <c r="M231" s="113" t="s">
        <v>1256</v>
      </c>
      <c r="N231" s="113" t="s">
        <v>168</v>
      </c>
      <c r="O231" s="114">
        <v>44958</v>
      </c>
      <c r="P231" s="114">
        <v>45291</v>
      </c>
      <c r="Q231" s="113" t="str">
        <f>+RIGHT(Tabla1[[#This Row],[Código Presupuestario]],4)</f>
        <v>6523</v>
      </c>
      <c r="R231" t="str">
        <f>+CONCATENATE(Tabla1[[#This Row],[Código Institución]]," - ",Tabla1[[#This Row],[Institucion]])</f>
        <v>6523 - COLEGIO NOCTURNO DE JACO</v>
      </c>
    </row>
    <row r="232" spans="1:18" x14ac:dyDescent="0.35">
      <c r="A232" s="115">
        <v>205950598</v>
      </c>
      <c r="B232" s="113" t="s">
        <v>1260</v>
      </c>
      <c r="C232" s="113" t="s">
        <v>1261</v>
      </c>
      <c r="D232" s="113" t="s">
        <v>94</v>
      </c>
      <c r="E232" s="113" t="s">
        <v>160</v>
      </c>
      <c r="F232" s="113" t="s">
        <v>161</v>
      </c>
      <c r="G232" s="113" t="s">
        <v>1258</v>
      </c>
      <c r="H232" s="113" t="s">
        <v>1259</v>
      </c>
      <c r="I232" s="113" t="s">
        <v>94</v>
      </c>
      <c r="J232" s="113" t="s">
        <v>139</v>
      </c>
      <c r="K232" s="113" t="s">
        <v>181</v>
      </c>
      <c r="L232" s="113" t="s">
        <v>865</v>
      </c>
      <c r="M232" s="113" t="s">
        <v>1262</v>
      </c>
      <c r="N232" s="113" t="s">
        <v>174</v>
      </c>
      <c r="O232" s="114">
        <v>44963</v>
      </c>
      <c r="P232" s="114">
        <v>45274</v>
      </c>
      <c r="Q232" s="113" t="str">
        <f>+RIGHT(Tabla1[[#This Row],[Código Presupuestario]],4)</f>
        <v>6521</v>
      </c>
      <c r="R232" t="str">
        <f>+CONCATENATE(Tabla1[[#This Row],[Código Institución]]," - ",Tabla1[[#This Row],[Institucion]])</f>
        <v>6521 - CINDEA FLORENCIA</v>
      </c>
    </row>
    <row r="233" spans="1:18" x14ac:dyDescent="0.35">
      <c r="A233" s="115">
        <v>204290907</v>
      </c>
      <c r="B233" s="113" t="s">
        <v>1263</v>
      </c>
      <c r="C233" s="113" t="s">
        <v>1264</v>
      </c>
      <c r="D233" s="113" t="s">
        <v>94</v>
      </c>
      <c r="E233" s="113" t="s">
        <v>249</v>
      </c>
      <c r="F233" s="113" t="s">
        <v>172</v>
      </c>
      <c r="G233" s="113" t="s">
        <v>1258</v>
      </c>
      <c r="H233" s="113" t="s">
        <v>1259</v>
      </c>
      <c r="I233" s="113" t="s">
        <v>94</v>
      </c>
      <c r="J233" s="113" t="s">
        <v>139</v>
      </c>
      <c r="K233" s="113" t="s">
        <v>181</v>
      </c>
      <c r="L233" s="113" t="s">
        <v>865</v>
      </c>
      <c r="M233" s="113" t="s">
        <v>1265</v>
      </c>
      <c r="N233" s="113" t="s">
        <v>168</v>
      </c>
      <c r="O233" s="114">
        <v>44958</v>
      </c>
      <c r="P233" s="114">
        <v>45291</v>
      </c>
      <c r="Q233" s="113" t="str">
        <f>+RIGHT(Tabla1[[#This Row],[Código Presupuestario]],4)</f>
        <v>6521</v>
      </c>
      <c r="R233" t="str">
        <f>+CONCATENATE(Tabla1[[#This Row],[Código Institución]]," - ",Tabla1[[#This Row],[Institucion]])</f>
        <v>6521 - CINDEA FLORENCIA</v>
      </c>
    </row>
    <row r="234" spans="1:18" x14ac:dyDescent="0.35">
      <c r="A234" s="115">
        <v>603620579</v>
      </c>
      <c r="B234" s="113" t="s">
        <v>1270</v>
      </c>
      <c r="C234" s="113" t="s">
        <v>1271</v>
      </c>
      <c r="D234" s="113" t="s">
        <v>94</v>
      </c>
      <c r="E234" s="113" t="s">
        <v>160</v>
      </c>
      <c r="F234" s="113" t="s">
        <v>161</v>
      </c>
      <c r="G234" s="113" t="s">
        <v>1267</v>
      </c>
      <c r="H234" s="113" t="s">
        <v>1268</v>
      </c>
      <c r="I234" s="113" t="s">
        <v>94</v>
      </c>
      <c r="J234" s="113" t="s">
        <v>155</v>
      </c>
      <c r="K234" s="113" t="s">
        <v>691</v>
      </c>
      <c r="L234" s="113" t="s">
        <v>1269</v>
      </c>
      <c r="M234" s="113" t="s">
        <v>1272</v>
      </c>
      <c r="N234" s="113" t="s">
        <v>303</v>
      </c>
      <c r="O234" s="114">
        <v>44963</v>
      </c>
      <c r="P234" s="114">
        <v>45275</v>
      </c>
      <c r="Q234" s="113" t="str">
        <f>+RIGHT(Tabla1[[#This Row],[Código Presupuestario]],4)</f>
        <v>6519</v>
      </c>
      <c r="R234" t="str">
        <f>+CONCATENATE(Tabla1[[#This Row],[Código Institución]]," - ",Tabla1[[#This Row],[Institucion]])</f>
        <v>6519 - CINDEA JUDAS</v>
      </c>
    </row>
    <row r="235" spans="1:18" x14ac:dyDescent="0.35">
      <c r="A235" s="115">
        <v>107360169</v>
      </c>
      <c r="B235" s="113" t="s">
        <v>1276</v>
      </c>
      <c r="C235" s="113" t="s">
        <v>1277</v>
      </c>
      <c r="D235" s="113" t="s">
        <v>94</v>
      </c>
      <c r="E235" s="113" t="s">
        <v>171</v>
      </c>
      <c r="F235" s="113" t="s">
        <v>172</v>
      </c>
      <c r="G235" s="113" t="s">
        <v>1273</v>
      </c>
      <c r="H235" s="113" t="s">
        <v>1274</v>
      </c>
      <c r="I235" s="113" t="s">
        <v>94</v>
      </c>
      <c r="J235" s="113" t="s">
        <v>102</v>
      </c>
      <c r="K235" s="113" t="s">
        <v>691</v>
      </c>
      <c r="L235" s="113" t="s">
        <v>1275</v>
      </c>
      <c r="M235" s="113" t="s">
        <v>1278</v>
      </c>
      <c r="N235" s="113" t="s">
        <v>174</v>
      </c>
      <c r="O235" s="114">
        <v>44963</v>
      </c>
      <c r="P235" s="114">
        <v>45275</v>
      </c>
      <c r="Q235" s="113" t="str">
        <f>+RIGHT(Tabla1[[#This Row],[Código Presupuestario]],4)</f>
        <v>6518</v>
      </c>
      <c r="R235" t="str">
        <f>+CONCATENATE(Tabla1[[#This Row],[Código Institución]]," - ",Tabla1[[#This Row],[Institucion]])</f>
        <v>6518 - CINDEA PUNTARENAS</v>
      </c>
    </row>
    <row r="236" spans="1:18" x14ac:dyDescent="0.35">
      <c r="A236" s="115">
        <v>601630135</v>
      </c>
      <c r="B236" s="113" t="s">
        <v>1279</v>
      </c>
      <c r="C236" s="113" t="s">
        <v>1280</v>
      </c>
      <c r="D236" s="113" t="s">
        <v>94</v>
      </c>
      <c r="E236" s="113" t="s">
        <v>249</v>
      </c>
      <c r="F236" s="113" t="s">
        <v>172</v>
      </c>
      <c r="G236" s="113" t="s">
        <v>1273</v>
      </c>
      <c r="H236" s="113" t="s">
        <v>1274</v>
      </c>
      <c r="I236" s="113" t="s">
        <v>94</v>
      </c>
      <c r="J236" s="113" t="s">
        <v>102</v>
      </c>
      <c r="K236" s="113" t="s">
        <v>691</v>
      </c>
      <c r="L236" s="113" t="s">
        <v>1275</v>
      </c>
      <c r="M236" s="113" t="s">
        <v>1281</v>
      </c>
      <c r="N236" s="113" t="s">
        <v>168</v>
      </c>
      <c r="O236" s="114">
        <v>44986</v>
      </c>
      <c r="P236" s="114">
        <v>45291</v>
      </c>
      <c r="Q236" s="113" t="str">
        <f>+RIGHT(Tabla1[[#This Row],[Código Presupuestario]],4)</f>
        <v>6518</v>
      </c>
      <c r="R236" t="str">
        <f>+CONCATENATE(Tabla1[[#This Row],[Código Institución]]," - ",Tabla1[[#This Row],[Institucion]])</f>
        <v>6518 - CINDEA PUNTARENAS</v>
      </c>
    </row>
    <row r="237" spans="1:18" x14ac:dyDescent="0.35">
      <c r="A237" s="115">
        <v>107070431</v>
      </c>
      <c r="B237" s="113" t="s">
        <v>1283</v>
      </c>
      <c r="C237" s="113" t="s">
        <v>1284</v>
      </c>
      <c r="D237" s="113" t="s">
        <v>94</v>
      </c>
      <c r="E237" s="113" t="s">
        <v>249</v>
      </c>
      <c r="F237" s="113" t="s">
        <v>172</v>
      </c>
      <c r="G237" s="113" t="s">
        <v>1285</v>
      </c>
      <c r="H237" s="113" t="s">
        <v>444</v>
      </c>
      <c r="I237" s="113" t="s">
        <v>94</v>
      </c>
      <c r="J237" s="113" t="s">
        <v>363</v>
      </c>
      <c r="K237" s="113" t="s">
        <v>374</v>
      </c>
      <c r="L237" s="113" t="s">
        <v>1286</v>
      </c>
      <c r="M237" s="113" t="s">
        <v>1287</v>
      </c>
      <c r="N237" s="113" t="s">
        <v>168</v>
      </c>
      <c r="O237" s="114">
        <v>44958</v>
      </c>
      <c r="P237" s="114">
        <v>45291</v>
      </c>
      <c r="Q237" s="113" t="str">
        <f>+RIGHT(Tabla1[[#This Row],[Código Presupuestario]],4)</f>
        <v>6516</v>
      </c>
      <c r="R237" t="str">
        <f>+CONCATENATE(Tabla1[[#This Row],[Código Institución]]," - ",Tabla1[[#This Row],[Institucion]])</f>
        <v>6516 - CINDEA PEJIBAYE</v>
      </c>
    </row>
    <row r="238" spans="1:18" x14ac:dyDescent="0.35">
      <c r="A238" s="115">
        <v>204660431</v>
      </c>
      <c r="B238" s="113" t="s">
        <v>1291</v>
      </c>
      <c r="C238" s="113" t="s">
        <v>1292</v>
      </c>
      <c r="D238" s="113" t="s">
        <v>94</v>
      </c>
      <c r="E238" s="113" t="s">
        <v>171</v>
      </c>
      <c r="F238" s="113" t="s">
        <v>172</v>
      </c>
      <c r="G238" s="113" t="s">
        <v>1288</v>
      </c>
      <c r="H238" s="113" t="s">
        <v>1289</v>
      </c>
      <c r="I238" s="113" t="s">
        <v>94</v>
      </c>
      <c r="J238" s="113" t="s">
        <v>102</v>
      </c>
      <c r="K238" s="113" t="s">
        <v>181</v>
      </c>
      <c r="L238" s="113" t="s">
        <v>1290</v>
      </c>
      <c r="M238" s="113" t="s">
        <v>1293</v>
      </c>
      <c r="N238" s="113" t="s">
        <v>174</v>
      </c>
      <c r="O238" s="114">
        <v>45078</v>
      </c>
      <c r="P238" s="114">
        <v>45274</v>
      </c>
      <c r="Q238" s="113" t="str">
        <f>+RIGHT(Tabla1[[#This Row],[Código Presupuestario]],4)</f>
        <v>6515</v>
      </c>
      <c r="R238" t="str">
        <f>+CONCATENATE(Tabla1[[#This Row],[Código Institución]]," - ",Tabla1[[#This Row],[Institucion]])</f>
        <v>6515 - CINDEA PITAL</v>
      </c>
    </row>
    <row r="239" spans="1:18" x14ac:dyDescent="0.35">
      <c r="A239" s="115">
        <v>206740531</v>
      </c>
      <c r="B239" s="113" t="s">
        <v>1294</v>
      </c>
      <c r="C239" s="113" t="s">
        <v>1295</v>
      </c>
      <c r="D239" s="113" t="s">
        <v>94</v>
      </c>
      <c r="E239" s="113" t="s">
        <v>171</v>
      </c>
      <c r="F239" s="113" t="s">
        <v>172</v>
      </c>
      <c r="G239" s="113" t="s">
        <v>1288</v>
      </c>
      <c r="H239" s="113" t="s">
        <v>1289</v>
      </c>
      <c r="I239" s="113" t="s">
        <v>94</v>
      </c>
      <c r="J239" s="113" t="s">
        <v>102</v>
      </c>
      <c r="K239" s="113" t="s">
        <v>181</v>
      </c>
      <c r="L239" s="113" t="s">
        <v>1290</v>
      </c>
      <c r="M239" s="113" t="s">
        <v>1296</v>
      </c>
      <c r="N239" s="113" t="s">
        <v>174</v>
      </c>
      <c r="O239" s="114">
        <v>44963</v>
      </c>
      <c r="P239" s="114">
        <v>45275</v>
      </c>
      <c r="Q239" s="113" t="str">
        <f>+RIGHT(Tabla1[[#This Row],[Código Presupuestario]],4)</f>
        <v>6515</v>
      </c>
      <c r="R239" t="str">
        <f>+CONCATENATE(Tabla1[[#This Row],[Código Institución]]," - ",Tabla1[[#This Row],[Institucion]])</f>
        <v>6515 - CINDEA PITAL</v>
      </c>
    </row>
    <row r="240" spans="1:18" x14ac:dyDescent="0.35">
      <c r="A240" s="115">
        <v>603060585</v>
      </c>
      <c r="B240" s="113" t="s">
        <v>1297</v>
      </c>
      <c r="C240" s="113" t="s">
        <v>1298</v>
      </c>
      <c r="D240" s="113" t="s">
        <v>94</v>
      </c>
      <c r="E240" s="113" t="s">
        <v>249</v>
      </c>
      <c r="F240" s="113" t="s">
        <v>172</v>
      </c>
      <c r="G240" s="113" t="s">
        <v>1299</v>
      </c>
      <c r="H240" s="113" t="s">
        <v>1300</v>
      </c>
      <c r="I240" s="113" t="s">
        <v>94</v>
      </c>
      <c r="J240" s="113" t="s">
        <v>139</v>
      </c>
      <c r="K240" s="113" t="s">
        <v>165</v>
      </c>
      <c r="L240" s="113" t="s">
        <v>166</v>
      </c>
      <c r="M240" s="113" t="s">
        <v>1301</v>
      </c>
      <c r="N240" s="113" t="s">
        <v>168</v>
      </c>
      <c r="O240" s="114">
        <v>44958</v>
      </c>
      <c r="P240" s="114">
        <v>45291</v>
      </c>
      <c r="Q240" s="113" t="str">
        <f>+RIGHT(Tabla1[[#This Row],[Código Presupuestario]],4)</f>
        <v>6513</v>
      </c>
      <c r="R240" t="str">
        <f>+CONCATENATE(Tabla1[[#This Row],[Código Institución]]," - ",Tabla1[[#This Row],[Institucion]])</f>
        <v>6513 - CINDEA COBANO</v>
      </c>
    </row>
    <row r="241" spans="1:18" x14ac:dyDescent="0.35">
      <c r="A241" s="115">
        <v>204540732</v>
      </c>
      <c r="B241" s="113" t="s">
        <v>1302</v>
      </c>
      <c r="C241" s="113" t="s">
        <v>1303</v>
      </c>
      <c r="D241" s="113" t="s">
        <v>94</v>
      </c>
      <c r="E241" s="113" t="s">
        <v>171</v>
      </c>
      <c r="F241" s="113" t="s">
        <v>172</v>
      </c>
      <c r="G241" s="113" t="s">
        <v>1299</v>
      </c>
      <c r="H241" s="113" t="s">
        <v>1300</v>
      </c>
      <c r="I241" s="113" t="s">
        <v>94</v>
      </c>
      <c r="J241" s="113" t="s">
        <v>139</v>
      </c>
      <c r="K241" s="113" t="s">
        <v>165</v>
      </c>
      <c r="L241" s="113" t="s">
        <v>166</v>
      </c>
      <c r="M241" s="113" t="s">
        <v>1304</v>
      </c>
      <c r="N241" s="113" t="s">
        <v>174</v>
      </c>
      <c r="O241" s="114">
        <v>44963</v>
      </c>
      <c r="P241" s="114">
        <v>45275</v>
      </c>
      <c r="Q241" s="113" t="str">
        <f>+RIGHT(Tabla1[[#This Row],[Código Presupuestario]],4)</f>
        <v>6513</v>
      </c>
      <c r="R241" t="str">
        <f>+CONCATENATE(Tabla1[[#This Row],[Código Institución]]," - ",Tabla1[[#This Row],[Institucion]])</f>
        <v>6513 - CINDEA COBANO</v>
      </c>
    </row>
    <row r="242" spans="1:18" x14ac:dyDescent="0.35">
      <c r="A242" s="115">
        <v>701260149</v>
      </c>
      <c r="B242" s="113" t="s">
        <v>1308</v>
      </c>
      <c r="C242" s="113" t="s">
        <v>1309</v>
      </c>
      <c r="D242" s="113" t="s">
        <v>94</v>
      </c>
      <c r="E242" s="113" t="s">
        <v>570</v>
      </c>
      <c r="F242" s="113" t="s">
        <v>172</v>
      </c>
      <c r="G242" s="113" t="s">
        <v>1305</v>
      </c>
      <c r="H242" s="113" t="s">
        <v>1306</v>
      </c>
      <c r="I242" s="113" t="s">
        <v>1307</v>
      </c>
      <c r="J242" s="113" t="s">
        <v>127</v>
      </c>
      <c r="K242" s="113" t="s">
        <v>377</v>
      </c>
      <c r="L242" s="113" t="s">
        <v>383</v>
      </c>
      <c r="M242" s="113" t="s">
        <v>1310</v>
      </c>
      <c r="N242" s="113" t="s">
        <v>174</v>
      </c>
      <c r="O242" s="114">
        <v>44963</v>
      </c>
      <c r="P242" s="114">
        <v>45275</v>
      </c>
      <c r="Q242" s="113" t="str">
        <f>+RIGHT(Tabla1[[#This Row],[Código Presupuestario]],4)</f>
        <v>6512</v>
      </c>
      <c r="R242" t="str">
        <f>+CONCATENATE(Tabla1[[#This Row],[Código Institución]]," - ",Tabla1[[#This Row],[Institucion]])</f>
        <v>6512 - LICEO SANTISIMA TRINIDAD</v>
      </c>
    </row>
    <row r="243" spans="1:18" x14ac:dyDescent="0.35">
      <c r="A243" s="115">
        <v>502210321</v>
      </c>
      <c r="B243" s="113" t="s">
        <v>1311</v>
      </c>
      <c r="C243" s="113" t="s">
        <v>1312</v>
      </c>
      <c r="D243" s="113" t="s">
        <v>94</v>
      </c>
      <c r="E243" s="113" t="s">
        <v>249</v>
      </c>
      <c r="F243" s="113" t="s">
        <v>172</v>
      </c>
      <c r="G243" s="113" t="s">
        <v>1305</v>
      </c>
      <c r="H243" s="113" t="s">
        <v>1306</v>
      </c>
      <c r="I243" s="113" t="s">
        <v>1307</v>
      </c>
      <c r="J243" s="113" t="s">
        <v>127</v>
      </c>
      <c r="K243" s="113" t="s">
        <v>377</v>
      </c>
      <c r="L243" s="113" t="s">
        <v>383</v>
      </c>
      <c r="M243" s="113" t="s">
        <v>1313</v>
      </c>
      <c r="N243" s="113" t="s">
        <v>168</v>
      </c>
      <c r="O243" s="114">
        <v>44958</v>
      </c>
      <c r="P243" s="114">
        <v>45291</v>
      </c>
      <c r="Q243" s="113" t="str">
        <f>+RIGHT(Tabla1[[#This Row],[Código Presupuestario]],4)</f>
        <v>6512</v>
      </c>
      <c r="R243" t="str">
        <f>+CONCATENATE(Tabla1[[#This Row],[Código Institución]]," - ",Tabla1[[#This Row],[Institucion]])</f>
        <v>6512 - LICEO SANTISIMA TRINIDAD</v>
      </c>
    </row>
    <row r="244" spans="1:18" x14ac:dyDescent="0.35">
      <c r="A244" s="115">
        <v>700880176</v>
      </c>
      <c r="B244" s="113" t="s">
        <v>1314</v>
      </c>
      <c r="C244" s="113" t="s">
        <v>1315</v>
      </c>
      <c r="D244" s="113" t="s">
        <v>94</v>
      </c>
      <c r="E244" s="113" t="s">
        <v>249</v>
      </c>
      <c r="F244" s="113" t="s">
        <v>172</v>
      </c>
      <c r="G244" s="113" t="s">
        <v>1305</v>
      </c>
      <c r="H244" s="113" t="s">
        <v>1306</v>
      </c>
      <c r="I244" s="113" t="s">
        <v>1307</v>
      </c>
      <c r="J244" s="113" t="s">
        <v>127</v>
      </c>
      <c r="K244" s="113" t="s">
        <v>377</v>
      </c>
      <c r="L244" s="113" t="s">
        <v>383</v>
      </c>
      <c r="M244" s="113" t="s">
        <v>1316</v>
      </c>
      <c r="N244" s="113" t="s">
        <v>168</v>
      </c>
      <c r="O244" s="114">
        <v>44958</v>
      </c>
      <c r="P244" s="114">
        <v>45291</v>
      </c>
      <c r="Q244" s="113" t="str">
        <f>+RIGHT(Tabla1[[#This Row],[Código Presupuestario]],4)</f>
        <v>6512</v>
      </c>
      <c r="R244" t="str">
        <f>+CONCATENATE(Tabla1[[#This Row],[Código Institución]]," - ",Tabla1[[#This Row],[Institucion]])</f>
        <v>6512 - LICEO SANTISIMA TRINIDAD</v>
      </c>
    </row>
    <row r="245" spans="1:18" x14ac:dyDescent="0.35">
      <c r="A245" s="115">
        <v>701890739</v>
      </c>
      <c r="B245" s="113" t="s">
        <v>1320</v>
      </c>
      <c r="C245" s="113" t="s">
        <v>1321</v>
      </c>
      <c r="D245" s="113" t="s">
        <v>94</v>
      </c>
      <c r="E245" s="113" t="s">
        <v>249</v>
      </c>
      <c r="F245" s="113" t="s">
        <v>172</v>
      </c>
      <c r="G245" s="113" t="s">
        <v>1317</v>
      </c>
      <c r="H245" s="113" t="s">
        <v>1318</v>
      </c>
      <c r="I245" s="113" t="s">
        <v>94</v>
      </c>
      <c r="J245" s="113" t="s">
        <v>139</v>
      </c>
      <c r="K245" s="113" t="s">
        <v>146</v>
      </c>
      <c r="L245" s="113" t="s">
        <v>1319</v>
      </c>
      <c r="M245" s="113" t="s">
        <v>1322</v>
      </c>
      <c r="N245" s="113" t="s">
        <v>168</v>
      </c>
      <c r="O245" s="114">
        <v>44958</v>
      </c>
      <c r="P245" s="114">
        <v>45291</v>
      </c>
      <c r="Q245" s="113" t="str">
        <f>+RIGHT(Tabla1[[#This Row],[Código Presupuestario]],4)</f>
        <v>6511</v>
      </c>
      <c r="R245" t="str">
        <f>+CONCATENATE(Tabla1[[#This Row],[Código Institución]]," - ",Tabla1[[#This Row],[Institucion]])</f>
        <v>6511 - CINDEA LA BOMBA</v>
      </c>
    </row>
    <row r="246" spans="1:18" x14ac:dyDescent="0.35">
      <c r="A246" s="115">
        <v>111280744</v>
      </c>
      <c r="B246" s="113" t="s">
        <v>1323</v>
      </c>
      <c r="C246" s="113" t="s">
        <v>1324</v>
      </c>
      <c r="D246" s="113" t="s">
        <v>94</v>
      </c>
      <c r="E246" s="113" t="s">
        <v>249</v>
      </c>
      <c r="F246" s="113" t="s">
        <v>172</v>
      </c>
      <c r="G246" s="113" t="s">
        <v>1317</v>
      </c>
      <c r="H246" s="113" t="s">
        <v>1318</v>
      </c>
      <c r="I246" s="113" t="s">
        <v>94</v>
      </c>
      <c r="J246" s="113" t="s">
        <v>139</v>
      </c>
      <c r="K246" s="113" t="s">
        <v>146</v>
      </c>
      <c r="L246" s="113" t="s">
        <v>1319</v>
      </c>
      <c r="M246" s="113" t="s">
        <v>1325</v>
      </c>
      <c r="N246" s="113" t="s">
        <v>168</v>
      </c>
      <c r="O246" s="114">
        <v>45017</v>
      </c>
      <c r="P246" s="114">
        <v>45291</v>
      </c>
      <c r="Q246" s="113" t="str">
        <f>+RIGHT(Tabla1[[#This Row],[Código Presupuestario]],4)</f>
        <v>6511</v>
      </c>
      <c r="R246" t="str">
        <f>+CONCATENATE(Tabla1[[#This Row],[Código Institución]]," - ",Tabla1[[#This Row],[Institucion]])</f>
        <v>6511 - CINDEA LA BOMBA</v>
      </c>
    </row>
    <row r="247" spans="1:18" x14ac:dyDescent="0.35">
      <c r="A247" s="115">
        <v>702300407</v>
      </c>
      <c r="B247" s="113" t="s">
        <v>1326</v>
      </c>
      <c r="C247" s="113" t="s">
        <v>1327</v>
      </c>
      <c r="D247" s="113" t="s">
        <v>94</v>
      </c>
      <c r="E247" s="113" t="s">
        <v>160</v>
      </c>
      <c r="F247" s="113" t="s">
        <v>161</v>
      </c>
      <c r="G247" s="113" t="s">
        <v>1317</v>
      </c>
      <c r="H247" s="113" t="s">
        <v>1318</v>
      </c>
      <c r="I247" s="113" t="s">
        <v>94</v>
      </c>
      <c r="J247" s="113" t="s">
        <v>139</v>
      </c>
      <c r="K247" s="113" t="s">
        <v>146</v>
      </c>
      <c r="L247" s="113" t="s">
        <v>1319</v>
      </c>
      <c r="M247" s="113" t="s">
        <v>1328</v>
      </c>
      <c r="N247" s="113" t="s">
        <v>303</v>
      </c>
      <c r="O247" s="114">
        <v>44963</v>
      </c>
      <c r="P247" s="114">
        <v>45275</v>
      </c>
      <c r="Q247" s="113" t="str">
        <f>+RIGHT(Tabla1[[#This Row],[Código Presupuestario]],4)</f>
        <v>6511</v>
      </c>
      <c r="R247" t="str">
        <f>+CONCATENATE(Tabla1[[#This Row],[Código Institución]]," - ",Tabla1[[#This Row],[Institucion]])</f>
        <v>6511 - CINDEA LA BOMBA</v>
      </c>
    </row>
    <row r="248" spans="1:18" x14ac:dyDescent="0.35">
      <c r="A248" s="115">
        <v>203880544</v>
      </c>
      <c r="B248" s="113" t="s">
        <v>1330</v>
      </c>
      <c r="C248" s="113" t="s">
        <v>1331</v>
      </c>
      <c r="D248" s="113" t="s">
        <v>94</v>
      </c>
      <c r="E248" s="113" t="s">
        <v>171</v>
      </c>
      <c r="F248" s="113" t="s">
        <v>172</v>
      </c>
      <c r="G248" s="113" t="s">
        <v>1332</v>
      </c>
      <c r="H248" s="113" t="s">
        <v>1333</v>
      </c>
      <c r="I248" s="113" t="s">
        <v>1334</v>
      </c>
      <c r="J248" s="113" t="s">
        <v>226</v>
      </c>
      <c r="K248" s="113" t="s">
        <v>156</v>
      </c>
      <c r="L248" s="113" t="s">
        <v>1335</v>
      </c>
      <c r="M248" s="113" t="s">
        <v>1336</v>
      </c>
      <c r="N248" s="113" t="s">
        <v>174</v>
      </c>
      <c r="O248" s="114">
        <v>44963</v>
      </c>
      <c r="P248" s="114">
        <v>45274</v>
      </c>
      <c r="Q248" s="113" t="str">
        <f>+RIGHT(Tabla1[[#This Row],[Código Presupuestario]],4)</f>
        <v>6508</v>
      </c>
      <c r="R248" t="str">
        <f>+CONCATENATE(Tabla1[[#This Row],[Código Institución]]," - ",Tabla1[[#This Row],[Institucion]])</f>
        <v>6508 - C.T.P SAN RAFAEL DE POAS</v>
      </c>
    </row>
    <row r="249" spans="1:18" x14ac:dyDescent="0.35">
      <c r="A249" s="115">
        <v>900670692</v>
      </c>
      <c r="B249" s="113" t="s">
        <v>1337</v>
      </c>
      <c r="C249" s="113" t="s">
        <v>1338</v>
      </c>
      <c r="D249" s="113" t="s">
        <v>94</v>
      </c>
      <c r="E249" s="113" t="s">
        <v>629</v>
      </c>
      <c r="F249" s="113" t="s">
        <v>172</v>
      </c>
      <c r="G249" s="113" t="s">
        <v>1332</v>
      </c>
      <c r="H249" s="113" t="s">
        <v>1333</v>
      </c>
      <c r="I249" s="113" t="s">
        <v>1334</v>
      </c>
      <c r="J249" s="113" t="s">
        <v>226</v>
      </c>
      <c r="K249" s="113" t="s">
        <v>156</v>
      </c>
      <c r="L249" s="113" t="s">
        <v>1335</v>
      </c>
      <c r="M249" s="113" t="s">
        <v>1339</v>
      </c>
      <c r="N249" s="113" t="s">
        <v>631</v>
      </c>
      <c r="O249" s="114">
        <v>44958</v>
      </c>
      <c r="P249" s="114">
        <v>45291</v>
      </c>
      <c r="Q249" s="113" t="str">
        <f>+RIGHT(Tabla1[[#This Row],[Código Presupuestario]],4)</f>
        <v>6508</v>
      </c>
      <c r="R249" t="str">
        <f>+CONCATENATE(Tabla1[[#This Row],[Código Institución]]," - ",Tabla1[[#This Row],[Institucion]])</f>
        <v>6508 - C.T.P SAN RAFAEL DE POAS</v>
      </c>
    </row>
    <row r="250" spans="1:18" x14ac:dyDescent="0.35">
      <c r="A250" s="115">
        <v>109390416</v>
      </c>
      <c r="B250" s="113" t="s">
        <v>1340</v>
      </c>
      <c r="C250" s="113" t="s">
        <v>1341</v>
      </c>
      <c r="D250" s="113" t="s">
        <v>94</v>
      </c>
      <c r="E250" s="113" t="s">
        <v>171</v>
      </c>
      <c r="F250" s="113" t="s">
        <v>172</v>
      </c>
      <c r="G250" s="113" t="s">
        <v>1332</v>
      </c>
      <c r="H250" s="113" t="s">
        <v>1333</v>
      </c>
      <c r="I250" s="113" t="s">
        <v>1334</v>
      </c>
      <c r="J250" s="113" t="s">
        <v>226</v>
      </c>
      <c r="K250" s="113" t="s">
        <v>156</v>
      </c>
      <c r="L250" s="113" t="s">
        <v>1335</v>
      </c>
      <c r="M250" s="113" t="s">
        <v>1342</v>
      </c>
      <c r="N250" s="113" t="s">
        <v>174</v>
      </c>
      <c r="O250" s="114">
        <v>44991</v>
      </c>
      <c r="P250" s="114">
        <v>45230</v>
      </c>
      <c r="Q250" s="113" t="str">
        <f>+RIGHT(Tabla1[[#This Row],[Código Presupuestario]],4)</f>
        <v>6508</v>
      </c>
      <c r="R250" t="str">
        <f>+CONCATENATE(Tabla1[[#This Row],[Código Institución]]," - ",Tabla1[[#This Row],[Institucion]])</f>
        <v>6508 - C.T.P SAN RAFAEL DE POAS</v>
      </c>
    </row>
    <row r="251" spans="1:18" x14ac:dyDescent="0.35">
      <c r="A251" s="115">
        <v>205160955</v>
      </c>
      <c r="B251" s="113" t="s">
        <v>1343</v>
      </c>
      <c r="C251" s="113" t="s">
        <v>1344</v>
      </c>
      <c r="D251" s="113" t="s">
        <v>94</v>
      </c>
      <c r="E251" s="113" t="s">
        <v>171</v>
      </c>
      <c r="F251" s="113" t="s">
        <v>172</v>
      </c>
      <c r="G251" s="113" t="s">
        <v>1332</v>
      </c>
      <c r="H251" s="113" t="s">
        <v>1333</v>
      </c>
      <c r="I251" s="113" t="s">
        <v>1334</v>
      </c>
      <c r="J251" s="113" t="s">
        <v>226</v>
      </c>
      <c r="K251" s="113" t="s">
        <v>156</v>
      </c>
      <c r="L251" s="113" t="s">
        <v>1335</v>
      </c>
      <c r="M251" s="113" t="s">
        <v>1345</v>
      </c>
      <c r="N251" s="113" t="s">
        <v>174</v>
      </c>
      <c r="O251" s="114">
        <v>44963</v>
      </c>
      <c r="P251" s="114">
        <v>45274</v>
      </c>
      <c r="Q251" s="113" t="str">
        <f>+RIGHT(Tabla1[[#This Row],[Código Presupuestario]],4)</f>
        <v>6508</v>
      </c>
      <c r="R251" t="str">
        <f>+CONCATENATE(Tabla1[[#This Row],[Código Institución]]," - ",Tabla1[[#This Row],[Institucion]])</f>
        <v>6508 - C.T.P SAN RAFAEL DE POAS</v>
      </c>
    </row>
    <row r="252" spans="1:18" x14ac:dyDescent="0.35">
      <c r="A252" s="115">
        <v>602470682</v>
      </c>
      <c r="B252" s="113" t="s">
        <v>1346</v>
      </c>
      <c r="C252" s="113" t="s">
        <v>1347</v>
      </c>
      <c r="D252" s="113" t="s">
        <v>94</v>
      </c>
      <c r="E252" s="113" t="s">
        <v>249</v>
      </c>
      <c r="F252" s="113" t="s">
        <v>172</v>
      </c>
      <c r="G252" s="113" t="s">
        <v>1348</v>
      </c>
      <c r="H252" s="113" t="s">
        <v>1349</v>
      </c>
      <c r="I252" s="113" t="s">
        <v>1350</v>
      </c>
      <c r="J252" s="113" t="s">
        <v>155</v>
      </c>
      <c r="K252" s="113" t="s">
        <v>156</v>
      </c>
      <c r="L252" s="113" t="s">
        <v>370</v>
      </c>
      <c r="M252" s="113" t="s">
        <v>1351</v>
      </c>
      <c r="N252" s="113" t="s">
        <v>168</v>
      </c>
      <c r="O252" s="114">
        <v>44958</v>
      </c>
      <c r="P252" s="114">
        <v>45291</v>
      </c>
      <c r="Q252" s="113" t="str">
        <f>+RIGHT(Tabla1[[#This Row],[Código Presupuestario]],4)</f>
        <v>6507</v>
      </c>
      <c r="R252" t="str">
        <f>+CONCATENATE(Tabla1[[#This Row],[Código Institución]]," - ",Tabla1[[#This Row],[Institucion]])</f>
        <v>6507 - C.T.P SABANILLA</v>
      </c>
    </row>
    <row r="253" spans="1:18" x14ac:dyDescent="0.35">
      <c r="A253" s="115">
        <v>208220241</v>
      </c>
      <c r="B253" s="113" t="s">
        <v>1352</v>
      </c>
      <c r="C253" s="113" t="s">
        <v>1353</v>
      </c>
      <c r="D253" s="113" t="s">
        <v>94</v>
      </c>
      <c r="E253" s="113" t="s">
        <v>160</v>
      </c>
      <c r="F253" s="113" t="s">
        <v>161</v>
      </c>
      <c r="G253" s="113" t="s">
        <v>1348</v>
      </c>
      <c r="H253" s="113" t="s">
        <v>1349</v>
      </c>
      <c r="I253" s="113" t="s">
        <v>1350</v>
      </c>
      <c r="J253" s="113" t="s">
        <v>155</v>
      </c>
      <c r="K253" s="113" t="s">
        <v>156</v>
      </c>
      <c r="L253" s="113" t="s">
        <v>370</v>
      </c>
      <c r="M253" s="113" t="s">
        <v>1354</v>
      </c>
      <c r="N253" s="113" t="s">
        <v>303</v>
      </c>
      <c r="O253" s="114">
        <v>44963</v>
      </c>
      <c r="P253" s="114">
        <v>45275</v>
      </c>
      <c r="Q253" s="113" t="str">
        <f>+RIGHT(Tabla1[[#This Row],[Código Presupuestario]],4)</f>
        <v>6507</v>
      </c>
      <c r="R253" t="str">
        <f>+CONCATENATE(Tabla1[[#This Row],[Código Institución]]," - ",Tabla1[[#This Row],[Institucion]])</f>
        <v>6507 - C.T.P SABANILLA</v>
      </c>
    </row>
    <row r="254" spans="1:18" x14ac:dyDescent="0.35">
      <c r="A254" s="115">
        <v>601950661</v>
      </c>
      <c r="B254" s="113" t="s">
        <v>1355</v>
      </c>
      <c r="C254" s="113" t="s">
        <v>1356</v>
      </c>
      <c r="D254" s="113" t="s">
        <v>94</v>
      </c>
      <c r="E254" s="113" t="s">
        <v>249</v>
      </c>
      <c r="F254" s="113" t="s">
        <v>172</v>
      </c>
      <c r="G254" s="113" t="s">
        <v>1348</v>
      </c>
      <c r="H254" s="113" t="s">
        <v>1349</v>
      </c>
      <c r="I254" s="113" t="s">
        <v>1350</v>
      </c>
      <c r="J254" s="113" t="s">
        <v>155</v>
      </c>
      <c r="K254" s="113" t="s">
        <v>156</v>
      </c>
      <c r="L254" s="113" t="s">
        <v>370</v>
      </c>
      <c r="M254" s="113" t="s">
        <v>1357</v>
      </c>
      <c r="N254" s="113" t="s">
        <v>168</v>
      </c>
      <c r="O254" s="114">
        <v>44958</v>
      </c>
      <c r="P254" s="114">
        <v>45291</v>
      </c>
      <c r="Q254" s="113" t="str">
        <f>+RIGHT(Tabla1[[#This Row],[Código Presupuestario]],4)</f>
        <v>6507</v>
      </c>
      <c r="R254" t="str">
        <f>+CONCATENATE(Tabla1[[#This Row],[Código Institución]]," - ",Tabla1[[#This Row],[Institucion]])</f>
        <v>6507 - C.T.P SABANILLA</v>
      </c>
    </row>
    <row r="255" spans="1:18" x14ac:dyDescent="0.35">
      <c r="A255" s="115">
        <v>900740679</v>
      </c>
      <c r="B255" s="113" t="s">
        <v>1358</v>
      </c>
      <c r="C255" s="113" t="s">
        <v>1359</v>
      </c>
      <c r="D255" s="113" t="s">
        <v>94</v>
      </c>
      <c r="E255" s="113" t="s">
        <v>171</v>
      </c>
      <c r="F255" s="113" t="s">
        <v>172</v>
      </c>
      <c r="G255" s="113" t="s">
        <v>1348</v>
      </c>
      <c r="H255" s="113" t="s">
        <v>1349</v>
      </c>
      <c r="I255" s="113" t="s">
        <v>1350</v>
      </c>
      <c r="J255" s="113" t="s">
        <v>155</v>
      </c>
      <c r="K255" s="113" t="s">
        <v>156</v>
      </c>
      <c r="L255" s="113" t="s">
        <v>370</v>
      </c>
      <c r="M255" s="113" t="s">
        <v>1360</v>
      </c>
      <c r="N255" s="113" t="s">
        <v>174</v>
      </c>
      <c r="O255" s="114">
        <v>44963</v>
      </c>
      <c r="P255" s="114">
        <v>45274</v>
      </c>
      <c r="Q255" s="113" t="str">
        <f>+RIGHT(Tabla1[[#This Row],[Código Presupuestario]],4)</f>
        <v>6507</v>
      </c>
      <c r="R255" t="str">
        <f>+CONCATENATE(Tabla1[[#This Row],[Código Institución]]," - ",Tabla1[[#This Row],[Institucion]])</f>
        <v>6507 - C.T.P SABANILLA</v>
      </c>
    </row>
    <row r="256" spans="1:18" x14ac:dyDescent="0.35">
      <c r="A256" s="115">
        <v>204700510</v>
      </c>
      <c r="B256" s="113" t="s">
        <v>1361</v>
      </c>
      <c r="C256" s="113" t="s">
        <v>1362</v>
      </c>
      <c r="D256" s="113" t="s">
        <v>94</v>
      </c>
      <c r="E256" s="113" t="s">
        <v>171</v>
      </c>
      <c r="F256" s="113" t="s">
        <v>172</v>
      </c>
      <c r="G256" s="113" t="s">
        <v>1348</v>
      </c>
      <c r="H256" s="113" t="s">
        <v>1349</v>
      </c>
      <c r="I256" s="113" t="s">
        <v>1350</v>
      </c>
      <c r="J256" s="113" t="s">
        <v>155</v>
      </c>
      <c r="K256" s="113" t="s">
        <v>156</v>
      </c>
      <c r="L256" s="113" t="s">
        <v>370</v>
      </c>
      <c r="M256" s="113" t="s">
        <v>1363</v>
      </c>
      <c r="N256" s="113" t="s">
        <v>174</v>
      </c>
      <c r="O256" s="114">
        <v>45000</v>
      </c>
      <c r="P256" s="114">
        <v>45274</v>
      </c>
      <c r="Q256" s="113" t="str">
        <f>+RIGHT(Tabla1[[#This Row],[Código Presupuestario]],4)</f>
        <v>6507</v>
      </c>
      <c r="R256" t="str">
        <f>+CONCATENATE(Tabla1[[#This Row],[Código Institución]]," - ",Tabla1[[#This Row],[Institucion]])</f>
        <v>6507 - C.T.P SABANILLA</v>
      </c>
    </row>
    <row r="257" spans="1:18" x14ac:dyDescent="0.35">
      <c r="A257" s="115">
        <v>204220055</v>
      </c>
      <c r="B257" s="113" t="s">
        <v>1364</v>
      </c>
      <c r="C257" s="113" t="s">
        <v>1365</v>
      </c>
      <c r="D257" s="113" t="s">
        <v>94</v>
      </c>
      <c r="E257" s="113" t="s">
        <v>171</v>
      </c>
      <c r="F257" s="113" t="s">
        <v>172</v>
      </c>
      <c r="G257" s="113" t="s">
        <v>1366</v>
      </c>
      <c r="H257" s="113" t="s">
        <v>1367</v>
      </c>
      <c r="I257" s="113" t="s">
        <v>1368</v>
      </c>
      <c r="J257" s="113" t="s">
        <v>119</v>
      </c>
      <c r="K257" s="113" t="s">
        <v>156</v>
      </c>
      <c r="L257" s="113" t="s">
        <v>549</v>
      </c>
      <c r="M257" s="113" t="s">
        <v>1369</v>
      </c>
      <c r="N257" s="113" t="s">
        <v>174</v>
      </c>
      <c r="O257" s="114">
        <v>44963</v>
      </c>
      <c r="P257" s="114">
        <v>45274</v>
      </c>
      <c r="Q257" s="113" t="str">
        <f>+RIGHT(Tabla1[[#This Row],[Código Presupuestario]],4)</f>
        <v>6506</v>
      </c>
      <c r="R257" t="str">
        <f>+CONCATENATE(Tabla1[[#This Row],[Código Institución]]," - ",Tabla1[[#This Row],[Institucion]])</f>
        <v>6506 - C.T.P DE BOLIVAR</v>
      </c>
    </row>
    <row r="258" spans="1:18" x14ac:dyDescent="0.35">
      <c r="A258" s="115">
        <v>205840073</v>
      </c>
      <c r="B258" s="113" t="s">
        <v>1370</v>
      </c>
      <c r="C258" s="113" t="s">
        <v>1371</v>
      </c>
      <c r="D258" s="113" t="s">
        <v>94</v>
      </c>
      <c r="E258" s="113" t="s">
        <v>160</v>
      </c>
      <c r="F258" s="113" t="s">
        <v>161</v>
      </c>
      <c r="G258" s="113" t="s">
        <v>1366</v>
      </c>
      <c r="H258" s="113" t="s">
        <v>1367</v>
      </c>
      <c r="I258" s="113" t="s">
        <v>1368</v>
      </c>
      <c r="J258" s="113" t="s">
        <v>119</v>
      </c>
      <c r="K258" s="113" t="s">
        <v>156</v>
      </c>
      <c r="L258" s="113" t="s">
        <v>549</v>
      </c>
      <c r="M258" s="113" t="s">
        <v>1372</v>
      </c>
      <c r="N258" s="113" t="s">
        <v>303</v>
      </c>
      <c r="O258" s="114">
        <v>45041</v>
      </c>
      <c r="P258" s="114">
        <v>45272</v>
      </c>
      <c r="Q258" s="113" t="str">
        <f>+RIGHT(Tabla1[[#This Row],[Código Presupuestario]],4)</f>
        <v>6506</v>
      </c>
      <c r="R258" t="str">
        <f>+CONCATENATE(Tabla1[[#This Row],[Código Institución]]," - ",Tabla1[[#This Row],[Institucion]])</f>
        <v>6506 - C.T.P DE BOLIVAR</v>
      </c>
    </row>
    <row r="259" spans="1:18" x14ac:dyDescent="0.35">
      <c r="A259" s="115">
        <v>107610403</v>
      </c>
      <c r="B259" s="113" t="s">
        <v>1373</v>
      </c>
      <c r="C259" s="113" t="s">
        <v>1374</v>
      </c>
      <c r="D259" s="113" t="s">
        <v>94</v>
      </c>
      <c r="E259" s="113" t="s">
        <v>171</v>
      </c>
      <c r="F259" s="113" t="s">
        <v>172</v>
      </c>
      <c r="G259" s="113" t="s">
        <v>1375</v>
      </c>
      <c r="H259" s="113" t="s">
        <v>1376</v>
      </c>
      <c r="I259" s="113" t="s">
        <v>1377</v>
      </c>
      <c r="J259" s="113" t="s">
        <v>102</v>
      </c>
      <c r="K259" s="113" t="s">
        <v>128</v>
      </c>
      <c r="L259" s="113" t="s">
        <v>125</v>
      </c>
      <c r="M259" s="113" t="s">
        <v>1378</v>
      </c>
      <c r="N259" s="113" t="s">
        <v>174</v>
      </c>
      <c r="O259" s="114">
        <v>44963</v>
      </c>
      <c r="P259" s="114">
        <v>45274</v>
      </c>
      <c r="Q259" s="113" t="str">
        <f>+RIGHT(Tabla1[[#This Row],[Código Presupuestario]],4)</f>
        <v>6505</v>
      </c>
      <c r="R259" t="str">
        <f>+CONCATENATE(Tabla1[[#This Row],[Código Institución]]," - ",Tabla1[[#This Row],[Institucion]])</f>
        <v>6505 - C.T.P DE PALMICHAL</v>
      </c>
    </row>
    <row r="260" spans="1:18" x14ac:dyDescent="0.35">
      <c r="A260" s="115">
        <v>108450201</v>
      </c>
      <c r="B260" s="113" t="s">
        <v>1379</v>
      </c>
      <c r="C260" s="113" t="s">
        <v>1380</v>
      </c>
      <c r="D260" s="113" t="s">
        <v>94</v>
      </c>
      <c r="E260" s="113" t="s">
        <v>171</v>
      </c>
      <c r="F260" s="113" t="s">
        <v>172</v>
      </c>
      <c r="G260" s="113" t="s">
        <v>1375</v>
      </c>
      <c r="H260" s="113" t="s">
        <v>1376</v>
      </c>
      <c r="I260" s="113" t="s">
        <v>1377</v>
      </c>
      <c r="J260" s="113" t="s">
        <v>102</v>
      </c>
      <c r="K260" s="113" t="s">
        <v>128</v>
      </c>
      <c r="L260" s="113" t="s">
        <v>125</v>
      </c>
      <c r="M260" s="113" t="s">
        <v>1381</v>
      </c>
      <c r="N260" s="113" t="s">
        <v>174</v>
      </c>
      <c r="O260" s="114">
        <v>44963</v>
      </c>
      <c r="P260" s="114">
        <v>45274</v>
      </c>
      <c r="Q260" s="113" t="str">
        <f>+RIGHT(Tabla1[[#This Row],[Código Presupuestario]],4)</f>
        <v>6505</v>
      </c>
      <c r="R260" t="str">
        <f>+CONCATENATE(Tabla1[[#This Row],[Código Institución]]," - ",Tabla1[[#This Row],[Institucion]])</f>
        <v>6505 - C.T.P DE PALMICHAL</v>
      </c>
    </row>
    <row r="261" spans="1:18" x14ac:dyDescent="0.35">
      <c r="A261" s="115">
        <v>401710074</v>
      </c>
      <c r="B261" s="113" t="s">
        <v>1386</v>
      </c>
      <c r="C261" s="113" t="s">
        <v>1387</v>
      </c>
      <c r="D261" s="113" t="s">
        <v>94</v>
      </c>
      <c r="E261" s="113" t="s">
        <v>171</v>
      </c>
      <c r="F261" s="113" t="s">
        <v>172</v>
      </c>
      <c r="G261" s="113" t="s">
        <v>1382</v>
      </c>
      <c r="H261" s="113" t="s">
        <v>1383</v>
      </c>
      <c r="I261" s="113" t="s">
        <v>1384</v>
      </c>
      <c r="J261" s="113" t="s">
        <v>177</v>
      </c>
      <c r="K261" s="113" t="s">
        <v>530</v>
      </c>
      <c r="L261" s="113" t="s">
        <v>1385</v>
      </c>
      <c r="M261" s="113" t="s">
        <v>1388</v>
      </c>
      <c r="N261" s="113" t="s">
        <v>174</v>
      </c>
      <c r="O261" s="114">
        <v>44963</v>
      </c>
      <c r="P261" s="114">
        <v>45275</v>
      </c>
      <c r="Q261" s="113" t="str">
        <f>+RIGHT(Tabla1[[#This Row],[Código Presupuestario]],4)</f>
        <v>6504</v>
      </c>
      <c r="R261" t="str">
        <f>+CONCATENATE(Tabla1[[#This Row],[Código Institución]]," - ",Tabla1[[#This Row],[Institucion]])</f>
        <v>6504 - C.T.P SAN PEDRO DE BARVA</v>
      </c>
    </row>
    <row r="262" spans="1:18" x14ac:dyDescent="0.35">
      <c r="A262" s="115">
        <v>108990111</v>
      </c>
      <c r="B262" s="113" t="s">
        <v>1389</v>
      </c>
      <c r="C262" s="113" t="s">
        <v>1390</v>
      </c>
      <c r="D262" s="113" t="s">
        <v>94</v>
      </c>
      <c r="E262" s="113" t="s">
        <v>171</v>
      </c>
      <c r="F262" s="113" t="s">
        <v>172</v>
      </c>
      <c r="G262" s="113" t="s">
        <v>1382</v>
      </c>
      <c r="H262" s="113" t="s">
        <v>1383</v>
      </c>
      <c r="I262" s="113" t="s">
        <v>1384</v>
      </c>
      <c r="J262" s="113" t="s">
        <v>177</v>
      </c>
      <c r="K262" s="113" t="s">
        <v>530</v>
      </c>
      <c r="L262" s="113" t="s">
        <v>1385</v>
      </c>
      <c r="M262" s="113" t="s">
        <v>1391</v>
      </c>
      <c r="N262" s="113" t="s">
        <v>174</v>
      </c>
      <c r="O262" s="114">
        <v>44963</v>
      </c>
      <c r="P262" s="114">
        <v>45275</v>
      </c>
      <c r="Q262" s="113" t="str">
        <f>+RIGHT(Tabla1[[#This Row],[Código Presupuestario]],4)</f>
        <v>6504</v>
      </c>
      <c r="R262" t="str">
        <f>+CONCATENATE(Tabla1[[#This Row],[Código Institución]]," - ",Tabla1[[#This Row],[Institucion]])</f>
        <v>6504 - C.T.P SAN PEDRO DE BARVA</v>
      </c>
    </row>
    <row r="263" spans="1:18" x14ac:dyDescent="0.35">
      <c r="A263" s="115">
        <v>114780107</v>
      </c>
      <c r="B263" s="113" t="s">
        <v>1392</v>
      </c>
      <c r="C263" s="113" t="s">
        <v>1393</v>
      </c>
      <c r="D263" s="113" t="s">
        <v>94</v>
      </c>
      <c r="E263" s="113" t="s">
        <v>1187</v>
      </c>
      <c r="F263" s="113" t="s">
        <v>97</v>
      </c>
      <c r="G263" s="113" t="s">
        <v>1382</v>
      </c>
      <c r="H263" s="113" t="s">
        <v>1383</v>
      </c>
      <c r="I263" s="113" t="s">
        <v>1384</v>
      </c>
      <c r="J263" s="113" t="s">
        <v>177</v>
      </c>
      <c r="K263" s="113" t="s">
        <v>530</v>
      </c>
      <c r="L263" s="113" t="s">
        <v>1385</v>
      </c>
      <c r="M263" s="113" t="s">
        <v>1394</v>
      </c>
      <c r="N263" s="113" t="s">
        <v>354</v>
      </c>
      <c r="O263" s="114">
        <v>45139</v>
      </c>
      <c r="P263" s="114">
        <v>45322</v>
      </c>
      <c r="Q263" s="113" t="str">
        <f>+RIGHT(Tabla1[[#This Row],[Código Presupuestario]],4)</f>
        <v>6504</v>
      </c>
      <c r="R263" t="str">
        <f>+CONCATENATE(Tabla1[[#This Row],[Código Institución]]," - ",Tabla1[[#This Row],[Institucion]])</f>
        <v>6504 - C.T.P SAN PEDRO DE BARVA</v>
      </c>
    </row>
    <row r="264" spans="1:18" x14ac:dyDescent="0.35">
      <c r="A264" s="115">
        <v>303990697</v>
      </c>
      <c r="B264" s="113" t="s">
        <v>1395</v>
      </c>
      <c r="C264" s="113" t="s">
        <v>1396</v>
      </c>
      <c r="D264" s="113" t="s">
        <v>94</v>
      </c>
      <c r="E264" s="113" t="s">
        <v>171</v>
      </c>
      <c r="F264" s="113" t="s">
        <v>172</v>
      </c>
      <c r="G264" s="113" t="s">
        <v>1397</v>
      </c>
      <c r="H264" s="113" t="s">
        <v>1398</v>
      </c>
      <c r="I264" s="113" t="s">
        <v>1399</v>
      </c>
      <c r="J264" s="113" t="s">
        <v>139</v>
      </c>
      <c r="K264" s="113" t="s">
        <v>178</v>
      </c>
      <c r="L264" s="113" t="s">
        <v>1400</v>
      </c>
      <c r="M264" s="113" t="s">
        <v>1401</v>
      </c>
      <c r="N264" s="113" t="s">
        <v>174</v>
      </c>
      <c r="O264" s="114">
        <v>44963</v>
      </c>
      <c r="P264" s="114">
        <v>45274</v>
      </c>
      <c r="Q264" s="113" t="str">
        <f>+RIGHT(Tabla1[[#This Row],[Código Presupuestario]],4)</f>
        <v>6503</v>
      </c>
      <c r="R264" t="str">
        <f>+CONCATENATE(Tabla1[[#This Row],[Código Institución]]," - ",Tabla1[[#This Row],[Institucion]])</f>
        <v>6503 - C.T.P DULCE NOMBRE</v>
      </c>
    </row>
    <row r="265" spans="1:18" x14ac:dyDescent="0.35">
      <c r="A265" s="115">
        <v>112980117</v>
      </c>
      <c r="B265" s="113" t="s">
        <v>1402</v>
      </c>
      <c r="C265" s="113" t="s">
        <v>1403</v>
      </c>
      <c r="D265" s="113" t="s">
        <v>94</v>
      </c>
      <c r="E265" s="113" t="s">
        <v>1187</v>
      </c>
      <c r="F265" s="113" t="s">
        <v>97</v>
      </c>
      <c r="G265" s="113" t="s">
        <v>1397</v>
      </c>
      <c r="H265" s="113" t="s">
        <v>1398</v>
      </c>
      <c r="I265" s="113" t="s">
        <v>1399</v>
      </c>
      <c r="J265" s="113" t="s">
        <v>139</v>
      </c>
      <c r="K265" s="113" t="s">
        <v>178</v>
      </c>
      <c r="L265" s="113" t="s">
        <v>1400</v>
      </c>
      <c r="M265" s="113" t="s">
        <v>1404</v>
      </c>
      <c r="N265" s="113" t="s">
        <v>354</v>
      </c>
      <c r="O265" s="114">
        <v>44958</v>
      </c>
      <c r="P265" s="114">
        <v>45291</v>
      </c>
      <c r="Q265" s="113" t="str">
        <f>+RIGHT(Tabla1[[#This Row],[Código Presupuestario]],4)</f>
        <v>6503</v>
      </c>
      <c r="R265" t="str">
        <f>+CONCATENATE(Tabla1[[#This Row],[Código Institución]]," - ",Tabla1[[#This Row],[Institucion]])</f>
        <v>6503 - C.T.P DULCE NOMBRE</v>
      </c>
    </row>
    <row r="266" spans="1:18" x14ac:dyDescent="0.35">
      <c r="A266" s="115">
        <v>303340583</v>
      </c>
      <c r="B266" s="113" t="s">
        <v>1405</v>
      </c>
      <c r="C266" s="113" t="s">
        <v>1406</v>
      </c>
      <c r="D266" s="113" t="s">
        <v>94</v>
      </c>
      <c r="E266" s="113" t="s">
        <v>171</v>
      </c>
      <c r="F266" s="113" t="s">
        <v>172</v>
      </c>
      <c r="G266" s="113" t="s">
        <v>1397</v>
      </c>
      <c r="H266" s="113" t="s">
        <v>1398</v>
      </c>
      <c r="I266" s="113" t="s">
        <v>1399</v>
      </c>
      <c r="J266" s="113" t="s">
        <v>139</v>
      </c>
      <c r="K266" s="113" t="s">
        <v>178</v>
      </c>
      <c r="L266" s="113" t="s">
        <v>1400</v>
      </c>
      <c r="M266" s="113" t="s">
        <v>1407</v>
      </c>
      <c r="N266" s="113" t="s">
        <v>174</v>
      </c>
      <c r="O266" s="114">
        <v>44963</v>
      </c>
      <c r="P266" s="114">
        <v>45274</v>
      </c>
      <c r="Q266" s="113" t="str">
        <f>+RIGHT(Tabla1[[#This Row],[Código Presupuestario]],4)</f>
        <v>6503</v>
      </c>
      <c r="R266" t="str">
        <f>+CONCATENATE(Tabla1[[#This Row],[Código Institución]]," - ",Tabla1[[#This Row],[Institucion]])</f>
        <v>6503 - C.T.P DULCE NOMBRE</v>
      </c>
    </row>
    <row r="267" spans="1:18" x14ac:dyDescent="0.35">
      <c r="A267" s="115">
        <v>304710951</v>
      </c>
      <c r="B267" s="113" t="s">
        <v>1408</v>
      </c>
      <c r="C267" s="113" t="s">
        <v>1409</v>
      </c>
      <c r="D267" s="113" t="s">
        <v>94</v>
      </c>
      <c r="E267" s="113" t="s">
        <v>160</v>
      </c>
      <c r="F267" s="113" t="s">
        <v>161</v>
      </c>
      <c r="G267" s="113" t="s">
        <v>1397</v>
      </c>
      <c r="H267" s="113" t="s">
        <v>1398</v>
      </c>
      <c r="I267" s="113" t="s">
        <v>1399</v>
      </c>
      <c r="J267" s="113" t="s">
        <v>139</v>
      </c>
      <c r="K267" s="113" t="s">
        <v>178</v>
      </c>
      <c r="L267" s="113" t="s">
        <v>1400</v>
      </c>
      <c r="M267" s="113" t="s">
        <v>1410</v>
      </c>
      <c r="N267" s="113" t="s">
        <v>303</v>
      </c>
      <c r="O267" s="114">
        <v>45170</v>
      </c>
      <c r="P267" s="114">
        <v>45274</v>
      </c>
      <c r="Q267" s="113" t="str">
        <f>+RIGHT(Tabla1[[#This Row],[Código Presupuestario]],4)</f>
        <v>6503</v>
      </c>
      <c r="R267" t="str">
        <f>+CONCATENATE(Tabla1[[#This Row],[Código Institución]]," - ",Tabla1[[#This Row],[Institucion]])</f>
        <v>6503 - C.T.P DULCE NOMBRE</v>
      </c>
    </row>
    <row r="268" spans="1:18" x14ac:dyDescent="0.35">
      <c r="A268" s="115">
        <v>203810182</v>
      </c>
      <c r="B268" s="113" t="s">
        <v>1411</v>
      </c>
      <c r="C268" s="113" t="s">
        <v>1412</v>
      </c>
      <c r="D268" s="113" t="s">
        <v>94</v>
      </c>
      <c r="E268" s="113" t="s">
        <v>171</v>
      </c>
      <c r="F268" s="113" t="s">
        <v>172</v>
      </c>
      <c r="G268" s="113" t="s">
        <v>1413</v>
      </c>
      <c r="H268" s="113" t="s">
        <v>1414</v>
      </c>
      <c r="I268" s="113" t="s">
        <v>1415</v>
      </c>
      <c r="J268" s="113" t="s">
        <v>119</v>
      </c>
      <c r="K268" s="113" t="s">
        <v>243</v>
      </c>
      <c r="L268" s="113" t="s">
        <v>1416</v>
      </c>
      <c r="M268" s="113" t="s">
        <v>1417</v>
      </c>
      <c r="N268" s="113" t="s">
        <v>174</v>
      </c>
      <c r="O268" s="114">
        <v>45170</v>
      </c>
      <c r="P268" s="114">
        <v>45274</v>
      </c>
      <c r="Q268" s="113" t="str">
        <f>+RIGHT(Tabla1[[#This Row],[Código Presupuestario]],4)</f>
        <v>6502</v>
      </c>
      <c r="R268" t="str">
        <f>+CONCATENATE(Tabla1[[#This Row],[Código Institución]]," - ",Tabla1[[#This Row],[Institucion]])</f>
        <v>6502 - C.T.P SANTO CRISTO DE ESQUIPULAS</v>
      </c>
    </row>
    <row r="269" spans="1:18" x14ac:dyDescent="0.35">
      <c r="A269" s="115">
        <v>206390129</v>
      </c>
      <c r="B269" s="113" t="s">
        <v>1418</v>
      </c>
      <c r="C269" s="113" t="s">
        <v>1419</v>
      </c>
      <c r="D269" s="113" t="s">
        <v>94</v>
      </c>
      <c r="E269" s="113" t="s">
        <v>353</v>
      </c>
      <c r="F269" s="113" t="s">
        <v>97</v>
      </c>
      <c r="G269" s="113" t="s">
        <v>1413</v>
      </c>
      <c r="H269" s="113" t="s">
        <v>1414</v>
      </c>
      <c r="I269" s="113" t="s">
        <v>1415</v>
      </c>
      <c r="J269" s="113" t="s">
        <v>119</v>
      </c>
      <c r="K269" s="113" t="s">
        <v>243</v>
      </c>
      <c r="L269" s="113" t="s">
        <v>1416</v>
      </c>
      <c r="M269" s="113" t="s">
        <v>1420</v>
      </c>
      <c r="N269" s="113" t="s">
        <v>354</v>
      </c>
      <c r="O269" s="114">
        <v>44958</v>
      </c>
      <c r="P269" s="114">
        <v>45322</v>
      </c>
      <c r="Q269" s="113" t="str">
        <f>+RIGHT(Tabla1[[#This Row],[Código Presupuestario]],4)</f>
        <v>6502</v>
      </c>
      <c r="R269" t="str">
        <f>+CONCATENATE(Tabla1[[#This Row],[Código Institución]]," - ",Tabla1[[#This Row],[Institucion]])</f>
        <v>6502 - C.T.P SANTO CRISTO DE ESQUIPULAS</v>
      </c>
    </row>
    <row r="270" spans="1:18" x14ac:dyDescent="0.35">
      <c r="A270" s="115">
        <v>601970603</v>
      </c>
      <c r="B270" s="113" t="s">
        <v>1421</v>
      </c>
      <c r="C270" s="113" t="s">
        <v>1422</v>
      </c>
      <c r="D270" s="113" t="s">
        <v>94</v>
      </c>
      <c r="E270" s="113" t="s">
        <v>171</v>
      </c>
      <c r="F270" s="113" t="s">
        <v>172</v>
      </c>
      <c r="G270" s="113" t="s">
        <v>1413</v>
      </c>
      <c r="H270" s="113" t="s">
        <v>1414</v>
      </c>
      <c r="I270" s="113" t="s">
        <v>1415</v>
      </c>
      <c r="J270" s="113" t="s">
        <v>119</v>
      </c>
      <c r="K270" s="113" t="s">
        <v>243</v>
      </c>
      <c r="L270" s="113" t="s">
        <v>1416</v>
      </c>
      <c r="M270" s="113" t="s">
        <v>1423</v>
      </c>
      <c r="N270" s="113" t="s">
        <v>174</v>
      </c>
      <c r="O270" s="114">
        <v>44963</v>
      </c>
      <c r="P270" s="114">
        <v>45275</v>
      </c>
      <c r="Q270" s="113" t="str">
        <f>+RIGHT(Tabla1[[#This Row],[Código Presupuestario]],4)</f>
        <v>6502</v>
      </c>
      <c r="R270" t="str">
        <f>+CONCATENATE(Tabla1[[#This Row],[Código Institución]]," - ",Tabla1[[#This Row],[Institucion]])</f>
        <v>6502 - C.T.P SANTO CRISTO DE ESQUIPULAS</v>
      </c>
    </row>
    <row r="271" spans="1:18" x14ac:dyDescent="0.35">
      <c r="A271" s="115">
        <v>501830514</v>
      </c>
      <c r="B271" s="113" t="s">
        <v>1424</v>
      </c>
      <c r="C271" s="113" t="s">
        <v>1425</v>
      </c>
      <c r="D271" s="113" t="s">
        <v>94</v>
      </c>
      <c r="E271" s="113" t="s">
        <v>249</v>
      </c>
      <c r="F271" s="113" t="s">
        <v>172</v>
      </c>
      <c r="G271" s="113" t="s">
        <v>1413</v>
      </c>
      <c r="H271" s="113" t="s">
        <v>1414</v>
      </c>
      <c r="I271" s="113" t="s">
        <v>1415</v>
      </c>
      <c r="J271" s="113" t="s">
        <v>119</v>
      </c>
      <c r="K271" s="113" t="s">
        <v>243</v>
      </c>
      <c r="L271" s="113" t="s">
        <v>1416</v>
      </c>
      <c r="M271" s="113" t="s">
        <v>1426</v>
      </c>
      <c r="N271" s="113" t="s">
        <v>168</v>
      </c>
      <c r="O271" s="114">
        <v>44958</v>
      </c>
      <c r="P271" s="114">
        <v>45291</v>
      </c>
      <c r="Q271" s="113" t="str">
        <f>+RIGHT(Tabla1[[#This Row],[Código Presupuestario]],4)</f>
        <v>6502</v>
      </c>
      <c r="R271" t="str">
        <f>+CONCATENATE(Tabla1[[#This Row],[Código Institución]]," - ",Tabla1[[#This Row],[Institucion]])</f>
        <v>6502 - C.T.P SANTO CRISTO DE ESQUIPULAS</v>
      </c>
    </row>
    <row r="272" spans="1:18" x14ac:dyDescent="0.35">
      <c r="A272" s="115">
        <v>501970217</v>
      </c>
      <c r="B272" s="113" t="s">
        <v>1427</v>
      </c>
      <c r="C272" s="113" t="s">
        <v>1428</v>
      </c>
      <c r="D272" s="113" t="s">
        <v>94</v>
      </c>
      <c r="E272" s="113" t="s">
        <v>171</v>
      </c>
      <c r="F272" s="113" t="s">
        <v>172</v>
      </c>
      <c r="G272" s="113" t="s">
        <v>1413</v>
      </c>
      <c r="H272" s="113" t="s">
        <v>1414</v>
      </c>
      <c r="I272" s="113" t="s">
        <v>1415</v>
      </c>
      <c r="J272" s="113" t="s">
        <v>119</v>
      </c>
      <c r="K272" s="113" t="s">
        <v>243</v>
      </c>
      <c r="L272" s="113" t="s">
        <v>1416</v>
      </c>
      <c r="M272" s="113" t="s">
        <v>1429</v>
      </c>
      <c r="N272" s="113" t="s">
        <v>174</v>
      </c>
      <c r="O272" s="114">
        <v>44963</v>
      </c>
      <c r="P272" s="114">
        <v>45274</v>
      </c>
      <c r="Q272" s="113" t="str">
        <f>+RIGHT(Tabla1[[#This Row],[Código Presupuestario]],4)</f>
        <v>6502</v>
      </c>
      <c r="R272" t="str">
        <f>+CONCATENATE(Tabla1[[#This Row],[Código Institución]]," - ",Tabla1[[#This Row],[Institucion]])</f>
        <v>6502 - C.T.P SANTO CRISTO DE ESQUIPULAS</v>
      </c>
    </row>
    <row r="273" spans="1:18" x14ac:dyDescent="0.35">
      <c r="A273" s="115">
        <v>114660097</v>
      </c>
      <c r="B273" s="113" t="s">
        <v>1430</v>
      </c>
      <c r="C273" s="113" t="s">
        <v>1431</v>
      </c>
      <c r="D273" s="113" t="s">
        <v>94</v>
      </c>
      <c r="E273" s="113" t="s">
        <v>249</v>
      </c>
      <c r="F273" s="113" t="s">
        <v>172</v>
      </c>
      <c r="G273" s="113" t="s">
        <v>1432</v>
      </c>
      <c r="H273" s="113" t="s">
        <v>1433</v>
      </c>
      <c r="I273" s="113" t="s">
        <v>1434</v>
      </c>
      <c r="J273" s="113" t="s">
        <v>119</v>
      </c>
      <c r="K273" s="113" t="s">
        <v>146</v>
      </c>
      <c r="L273" s="113" t="s">
        <v>1435</v>
      </c>
      <c r="M273" s="113" t="s">
        <v>1436</v>
      </c>
      <c r="N273" s="113" t="s">
        <v>168</v>
      </c>
      <c r="O273" s="114">
        <v>45175</v>
      </c>
      <c r="P273" s="114">
        <v>45291</v>
      </c>
      <c r="Q273" s="113" t="str">
        <f>+RIGHT(Tabla1[[#This Row],[Código Presupuestario]],4)</f>
        <v>6501</v>
      </c>
      <c r="R273" t="str">
        <f>+CONCATENATE(Tabla1[[#This Row],[Código Institución]]," - ",Tabla1[[#This Row],[Institucion]])</f>
        <v>6501 - COLEGIO LA FLORIDA</v>
      </c>
    </row>
    <row r="274" spans="1:18" x14ac:dyDescent="0.35">
      <c r="A274" s="115">
        <v>700990265</v>
      </c>
      <c r="B274" s="113" t="s">
        <v>1437</v>
      </c>
      <c r="C274" s="113" t="s">
        <v>1438</v>
      </c>
      <c r="D274" s="113" t="s">
        <v>94</v>
      </c>
      <c r="E274" s="113" t="s">
        <v>249</v>
      </c>
      <c r="F274" s="113" t="s">
        <v>172</v>
      </c>
      <c r="G274" s="113" t="s">
        <v>1439</v>
      </c>
      <c r="H274" s="113" t="s">
        <v>1440</v>
      </c>
      <c r="I274" s="113" t="s">
        <v>1441</v>
      </c>
      <c r="J274" s="113" t="s">
        <v>127</v>
      </c>
      <c r="K274" s="113" t="s">
        <v>146</v>
      </c>
      <c r="L274" s="113" t="s">
        <v>1442</v>
      </c>
      <c r="M274" s="113" t="s">
        <v>1443</v>
      </c>
      <c r="N274" s="113" t="s">
        <v>168</v>
      </c>
      <c r="O274" s="114">
        <v>44958</v>
      </c>
      <c r="P274" s="114">
        <v>45291</v>
      </c>
      <c r="Q274" s="113" t="str">
        <f>+RIGHT(Tabla1[[#This Row],[Código Presupuestario]],4)</f>
        <v>6500</v>
      </c>
      <c r="R274" t="str">
        <f>+CONCATENATE(Tabla1[[#This Row],[Código Institución]]," - ",Tabla1[[#This Row],[Institucion]])</f>
        <v>6500 - COLEGIO PACUARE</v>
      </c>
    </row>
    <row r="275" spans="1:18" x14ac:dyDescent="0.35">
      <c r="A275" s="115">
        <v>701230029</v>
      </c>
      <c r="B275" s="113" t="s">
        <v>1446</v>
      </c>
      <c r="C275" s="113" t="s">
        <v>1447</v>
      </c>
      <c r="D275" s="113" t="s">
        <v>94</v>
      </c>
      <c r="E275" s="113" t="s">
        <v>171</v>
      </c>
      <c r="F275" s="113" t="s">
        <v>172</v>
      </c>
      <c r="G275" s="113" t="s">
        <v>1444</v>
      </c>
      <c r="H275" s="113" t="s">
        <v>1445</v>
      </c>
      <c r="I275" s="113" t="s">
        <v>94</v>
      </c>
      <c r="J275" s="113" t="s">
        <v>119</v>
      </c>
      <c r="K275" s="113" t="s">
        <v>146</v>
      </c>
      <c r="L275" s="113" t="s">
        <v>147</v>
      </c>
      <c r="M275" s="113" t="s">
        <v>1448</v>
      </c>
      <c r="N275" s="113" t="s">
        <v>174</v>
      </c>
      <c r="O275" s="114">
        <v>44963</v>
      </c>
      <c r="P275" s="114">
        <v>45275</v>
      </c>
      <c r="Q275" s="113" t="str">
        <f>+RIGHT(Tabla1[[#This Row],[Código Presupuestario]],4)</f>
        <v>6499</v>
      </c>
      <c r="R275" t="str">
        <f>+CONCATENATE(Tabla1[[#This Row],[Código Institución]]," - ",Tabla1[[#This Row],[Institucion]])</f>
        <v>6499 - CINDEA HEREDIANA</v>
      </c>
    </row>
    <row r="276" spans="1:18" x14ac:dyDescent="0.35">
      <c r="A276" s="115">
        <v>701880510</v>
      </c>
      <c r="B276" s="113" t="s">
        <v>1449</v>
      </c>
      <c r="C276" s="113" t="s">
        <v>1450</v>
      </c>
      <c r="D276" s="113" t="s">
        <v>94</v>
      </c>
      <c r="E276" s="113" t="s">
        <v>353</v>
      </c>
      <c r="F276" s="113" t="s">
        <v>97</v>
      </c>
      <c r="G276" s="113" t="s">
        <v>1444</v>
      </c>
      <c r="H276" s="113" t="s">
        <v>1445</v>
      </c>
      <c r="I276" s="113" t="s">
        <v>94</v>
      </c>
      <c r="J276" s="113" t="s">
        <v>119</v>
      </c>
      <c r="K276" s="113" t="s">
        <v>146</v>
      </c>
      <c r="L276" s="113" t="s">
        <v>147</v>
      </c>
      <c r="M276" s="113" t="s">
        <v>1451</v>
      </c>
      <c r="N276" s="113" t="s">
        <v>354</v>
      </c>
      <c r="O276" s="114">
        <v>45034</v>
      </c>
      <c r="P276" s="114">
        <v>45274</v>
      </c>
      <c r="Q276" s="113" t="str">
        <f>+RIGHT(Tabla1[[#This Row],[Código Presupuestario]],4)</f>
        <v>6499</v>
      </c>
      <c r="R276" t="str">
        <f>+CONCATENATE(Tabla1[[#This Row],[Código Institución]]," - ",Tabla1[[#This Row],[Institucion]])</f>
        <v>6499 - CINDEA HEREDIANA</v>
      </c>
    </row>
    <row r="277" spans="1:18" x14ac:dyDescent="0.35">
      <c r="A277" s="115">
        <v>118440278</v>
      </c>
      <c r="B277" s="113" t="s">
        <v>1452</v>
      </c>
      <c r="C277" s="113" t="s">
        <v>94</v>
      </c>
      <c r="D277" s="113" t="s">
        <v>148</v>
      </c>
      <c r="E277" s="113" t="s">
        <v>130</v>
      </c>
      <c r="F277" s="113" t="s">
        <v>137</v>
      </c>
      <c r="G277" s="113" t="s">
        <v>1453</v>
      </c>
      <c r="H277" s="113" t="s">
        <v>1454</v>
      </c>
      <c r="I277" s="113" t="s">
        <v>1455</v>
      </c>
      <c r="J277" s="113" t="s">
        <v>498</v>
      </c>
      <c r="K277" s="113" t="s">
        <v>143</v>
      </c>
      <c r="L277" s="113" t="s">
        <v>1456</v>
      </c>
      <c r="M277" s="113" t="s">
        <v>1457</v>
      </c>
      <c r="N277" s="113" t="s">
        <v>262</v>
      </c>
      <c r="O277" s="114">
        <v>44958</v>
      </c>
      <c r="P277" s="114">
        <v>45322</v>
      </c>
      <c r="Q277" s="113" t="str">
        <f>+RIGHT(Tabla1[[#This Row],[Código Presupuestario]],4)</f>
        <v>6498</v>
      </c>
      <c r="R277" t="str">
        <f>+CONCATENATE(Tabla1[[#This Row],[Código Institución]]," - ",Tabla1[[#This Row],[Institucion]])</f>
        <v>6498 - COLEGIO INDIGENA YIMBA CAJC</v>
      </c>
    </row>
    <row r="278" spans="1:18" x14ac:dyDescent="0.35">
      <c r="A278" s="115">
        <v>603300524</v>
      </c>
      <c r="B278" s="113" t="s">
        <v>1458</v>
      </c>
      <c r="C278" s="113" t="s">
        <v>1459</v>
      </c>
      <c r="D278" s="113" t="s">
        <v>94</v>
      </c>
      <c r="E278" s="113" t="s">
        <v>171</v>
      </c>
      <c r="F278" s="113" t="s">
        <v>172</v>
      </c>
      <c r="G278" s="113" t="s">
        <v>1453</v>
      </c>
      <c r="H278" s="113" t="s">
        <v>1454</v>
      </c>
      <c r="I278" s="113" t="s">
        <v>1455</v>
      </c>
      <c r="J278" s="113" t="s">
        <v>498</v>
      </c>
      <c r="K278" s="113" t="s">
        <v>143</v>
      </c>
      <c r="L278" s="113" t="s">
        <v>1456</v>
      </c>
      <c r="M278" s="113" t="s">
        <v>1460</v>
      </c>
      <c r="N278" s="113" t="s">
        <v>174</v>
      </c>
      <c r="O278" s="114">
        <v>44963</v>
      </c>
      <c r="P278" s="114">
        <v>45274</v>
      </c>
      <c r="Q278" s="113" t="str">
        <f>+RIGHT(Tabla1[[#This Row],[Código Presupuestario]],4)</f>
        <v>6498</v>
      </c>
      <c r="R278" t="str">
        <f>+CONCATENATE(Tabla1[[#This Row],[Código Institución]]," - ",Tabla1[[#This Row],[Institucion]])</f>
        <v>6498 - COLEGIO INDIGENA YIMBA CAJC</v>
      </c>
    </row>
    <row r="279" spans="1:18" x14ac:dyDescent="0.35">
      <c r="A279" s="115">
        <v>109640227</v>
      </c>
      <c r="B279" s="113" t="s">
        <v>1461</v>
      </c>
      <c r="C279" s="113" t="s">
        <v>1462</v>
      </c>
      <c r="D279" s="113" t="s">
        <v>94</v>
      </c>
      <c r="E279" s="113" t="s">
        <v>249</v>
      </c>
      <c r="F279" s="113" t="s">
        <v>172</v>
      </c>
      <c r="G279" s="113" t="s">
        <v>1453</v>
      </c>
      <c r="H279" s="113" t="s">
        <v>1454</v>
      </c>
      <c r="I279" s="113" t="s">
        <v>1455</v>
      </c>
      <c r="J279" s="113" t="s">
        <v>498</v>
      </c>
      <c r="K279" s="113" t="s">
        <v>143</v>
      </c>
      <c r="L279" s="113" t="s">
        <v>1456</v>
      </c>
      <c r="M279" s="113" t="s">
        <v>1463</v>
      </c>
      <c r="N279" s="113" t="s">
        <v>168</v>
      </c>
      <c r="O279" s="114">
        <v>44958</v>
      </c>
      <c r="P279" s="114">
        <v>45291</v>
      </c>
      <c r="Q279" s="113" t="str">
        <f>+RIGHT(Tabla1[[#This Row],[Código Presupuestario]],4)</f>
        <v>6498</v>
      </c>
      <c r="R279" t="str">
        <f>+CONCATENATE(Tabla1[[#This Row],[Código Institución]]," - ",Tabla1[[#This Row],[Institucion]])</f>
        <v>6498 - COLEGIO INDIGENA YIMBA CAJC</v>
      </c>
    </row>
    <row r="280" spans="1:18" x14ac:dyDescent="0.35">
      <c r="A280" s="115">
        <v>111780294</v>
      </c>
      <c r="B280" s="113" t="s">
        <v>1471</v>
      </c>
      <c r="C280" s="113" t="s">
        <v>1472</v>
      </c>
      <c r="D280" s="113" t="s">
        <v>94</v>
      </c>
      <c r="E280" s="113" t="s">
        <v>171</v>
      </c>
      <c r="F280" s="113" t="s">
        <v>172</v>
      </c>
      <c r="G280" s="113" t="s">
        <v>1473</v>
      </c>
      <c r="H280" s="113" t="s">
        <v>1474</v>
      </c>
      <c r="I280" s="113" t="s">
        <v>1475</v>
      </c>
      <c r="J280" s="113" t="s">
        <v>177</v>
      </c>
      <c r="K280" s="113" t="s">
        <v>377</v>
      </c>
      <c r="L280" s="113" t="s">
        <v>1476</v>
      </c>
      <c r="M280" s="113" t="s">
        <v>1477</v>
      </c>
      <c r="N280" s="113" t="s">
        <v>174</v>
      </c>
      <c r="O280" s="114">
        <v>44963</v>
      </c>
      <c r="P280" s="114">
        <v>45275</v>
      </c>
      <c r="Q280" s="113" t="str">
        <f>+RIGHT(Tabla1[[#This Row],[Código Presupuestario]],4)</f>
        <v>6479</v>
      </c>
      <c r="R280" t="str">
        <f>+CONCATENATE(Tabla1[[#This Row],[Código Institución]]," - ",Tabla1[[#This Row],[Institucion]])</f>
        <v>6479 - COLEGIO ACADEMICO DE GUACIMO</v>
      </c>
    </row>
    <row r="281" spans="1:18" x14ac:dyDescent="0.35">
      <c r="A281" s="115">
        <v>107320418</v>
      </c>
      <c r="B281" s="113" t="s">
        <v>1478</v>
      </c>
      <c r="C281" s="113" t="s">
        <v>1479</v>
      </c>
      <c r="D281" s="113" t="s">
        <v>94</v>
      </c>
      <c r="E281" s="113" t="s">
        <v>249</v>
      </c>
      <c r="F281" s="113" t="s">
        <v>172</v>
      </c>
      <c r="G281" s="113" t="s">
        <v>1473</v>
      </c>
      <c r="H281" s="113" t="s">
        <v>1474</v>
      </c>
      <c r="I281" s="113" t="s">
        <v>1475</v>
      </c>
      <c r="J281" s="113" t="s">
        <v>177</v>
      </c>
      <c r="K281" s="113" t="s">
        <v>377</v>
      </c>
      <c r="L281" s="113" t="s">
        <v>1476</v>
      </c>
      <c r="M281" s="113" t="s">
        <v>1480</v>
      </c>
      <c r="N281" s="113" t="s">
        <v>168</v>
      </c>
      <c r="O281" s="114">
        <v>44958</v>
      </c>
      <c r="P281" s="114">
        <v>45291</v>
      </c>
      <c r="Q281" s="113" t="str">
        <f>+RIGHT(Tabla1[[#This Row],[Código Presupuestario]],4)</f>
        <v>6479</v>
      </c>
      <c r="R281" t="str">
        <f>+CONCATENATE(Tabla1[[#This Row],[Código Institución]]," - ",Tabla1[[#This Row],[Institucion]])</f>
        <v>6479 - COLEGIO ACADEMICO DE GUACIMO</v>
      </c>
    </row>
    <row r="282" spans="1:18" x14ac:dyDescent="0.35">
      <c r="A282" s="115">
        <v>502930357</v>
      </c>
      <c r="B282" s="113" t="s">
        <v>1486</v>
      </c>
      <c r="C282" s="113" t="s">
        <v>1487</v>
      </c>
      <c r="D282" s="113" t="s">
        <v>94</v>
      </c>
      <c r="E282" s="113" t="s">
        <v>171</v>
      </c>
      <c r="F282" s="113" t="s">
        <v>172</v>
      </c>
      <c r="G282" s="113" t="s">
        <v>1482</v>
      </c>
      <c r="H282" s="113" t="s">
        <v>1483</v>
      </c>
      <c r="I282" s="113" t="s">
        <v>1484</v>
      </c>
      <c r="J282" s="113" t="s">
        <v>155</v>
      </c>
      <c r="K282" s="113" t="s">
        <v>360</v>
      </c>
      <c r="L282" s="113" t="s">
        <v>1485</v>
      </c>
      <c r="M282" s="113" t="s">
        <v>1488</v>
      </c>
      <c r="N282" s="113" t="s">
        <v>174</v>
      </c>
      <c r="O282" s="114">
        <v>44963</v>
      </c>
      <c r="P282" s="114">
        <v>45275</v>
      </c>
      <c r="Q282" s="113" t="str">
        <f>+RIGHT(Tabla1[[#This Row],[Código Presupuestario]],4)</f>
        <v>6475</v>
      </c>
      <c r="R282" t="str">
        <f>+CONCATENATE(Tabla1[[#This Row],[Código Institución]]," - ",Tabla1[[#This Row],[Institucion]])</f>
        <v>6475 - COL NOCTURNO DE BAGACES</v>
      </c>
    </row>
    <row r="283" spans="1:18" x14ac:dyDescent="0.35">
      <c r="A283" s="115">
        <v>302570136</v>
      </c>
      <c r="B283" s="113" t="s">
        <v>1489</v>
      </c>
      <c r="C283" s="113" t="s">
        <v>1490</v>
      </c>
      <c r="D283" s="113" t="s">
        <v>94</v>
      </c>
      <c r="E283" s="113" t="s">
        <v>629</v>
      </c>
      <c r="F283" s="113" t="s">
        <v>172</v>
      </c>
      <c r="G283" s="113" t="s">
        <v>1482</v>
      </c>
      <c r="H283" s="113" t="s">
        <v>1483</v>
      </c>
      <c r="I283" s="113" t="s">
        <v>1484</v>
      </c>
      <c r="J283" s="113" t="s">
        <v>155</v>
      </c>
      <c r="K283" s="113" t="s">
        <v>360</v>
      </c>
      <c r="L283" s="113" t="s">
        <v>1485</v>
      </c>
      <c r="M283" s="113" t="s">
        <v>1491</v>
      </c>
      <c r="N283" s="113" t="s">
        <v>631</v>
      </c>
      <c r="O283" s="114">
        <v>44958</v>
      </c>
      <c r="P283" s="114">
        <v>45291</v>
      </c>
      <c r="Q283" s="113" t="str">
        <f>+RIGHT(Tabla1[[#This Row],[Código Presupuestario]],4)</f>
        <v>6475</v>
      </c>
      <c r="R283" t="str">
        <f>+CONCATENATE(Tabla1[[#This Row],[Código Institución]]," - ",Tabla1[[#This Row],[Institucion]])</f>
        <v>6475 - COL NOCTURNO DE BAGACES</v>
      </c>
    </row>
    <row r="284" spans="1:18" x14ac:dyDescent="0.35">
      <c r="A284" s="115">
        <v>114190865</v>
      </c>
      <c r="B284" s="113" t="s">
        <v>1499</v>
      </c>
      <c r="C284" s="113" t="s">
        <v>1500</v>
      </c>
      <c r="D284" s="113" t="s">
        <v>94</v>
      </c>
      <c r="E284" s="113" t="s">
        <v>249</v>
      </c>
      <c r="F284" s="113" t="s">
        <v>172</v>
      </c>
      <c r="G284" s="113" t="s">
        <v>1496</v>
      </c>
      <c r="H284" s="113" t="s">
        <v>1497</v>
      </c>
      <c r="I284" s="113" t="s">
        <v>1498</v>
      </c>
      <c r="J284" s="113" t="s">
        <v>737</v>
      </c>
      <c r="K284" s="113" t="s">
        <v>143</v>
      </c>
      <c r="L284" s="113" t="s">
        <v>190</v>
      </c>
      <c r="M284" s="113" t="s">
        <v>1501</v>
      </c>
      <c r="N284" s="113" t="s">
        <v>168</v>
      </c>
      <c r="O284" s="114">
        <v>44958</v>
      </c>
      <c r="P284" s="114">
        <v>45291</v>
      </c>
      <c r="Q284" s="113" t="str">
        <f>+RIGHT(Tabla1[[#This Row],[Código Presupuestario]],4)</f>
        <v>6465</v>
      </c>
      <c r="R284" t="str">
        <f>+CONCATENATE(Tabla1[[#This Row],[Código Institución]]," - ",Tabla1[[#This Row],[Institucion]])</f>
        <v>6465 - LICEO RURAL VILLA HERMOSA</v>
      </c>
    </row>
    <row r="285" spans="1:18" x14ac:dyDescent="0.35">
      <c r="A285" s="115">
        <v>303150673</v>
      </c>
      <c r="B285" s="113" t="s">
        <v>1505</v>
      </c>
      <c r="C285" s="113" t="s">
        <v>1506</v>
      </c>
      <c r="D285" s="113" t="s">
        <v>94</v>
      </c>
      <c r="E285" s="113" t="s">
        <v>249</v>
      </c>
      <c r="F285" s="113" t="s">
        <v>172</v>
      </c>
      <c r="G285" s="113" t="s">
        <v>1507</v>
      </c>
      <c r="H285" s="113" t="s">
        <v>1508</v>
      </c>
      <c r="I285" s="113" t="s">
        <v>1509</v>
      </c>
      <c r="J285" s="113" t="s">
        <v>139</v>
      </c>
      <c r="K285" s="113" t="s">
        <v>227</v>
      </c>
      <c r="L285" s="113" t="s">
        <v>459</v>
      </c>
      <c r="M285" s="113" t="s">
        <v>1510</v>
      </c>
      <c r="N285" s="113" t="s">
        <v>168</v>
      </c>
      <c r="O285" s="114">
        <v>44958</v>
      </c>
      <c r="P285" s="114">
        <v>45291</v>
      </c>
      <c r="Q285" s="113" t="str">
        <f>+RIGHT(Tabla1[[#This Row],[Código Presupuestario]],4)</f>
        <v>6456</v>
      </c>
      <c r="R285" t="str">
        <f>+CONCATENATE(Tabla1[[#This Row],[Código Institución]]," - ",Tabla1[[#This Row],[Institucion]])</f>
        <v>6456 - COL ACAD DE ORIENT TEC OMAR SALAZAR OBANDO</v>
      </c>
    </row>
    <row r="286" spans="1:18" x14ac:dyDescent="0.35">
      <c r="A286" s="115">
        <v>304360011</v>
      </c>
      <c r="B286" s="113" t="s">
        <v>1511</v>
      </c>
      <c r="C286" s="113" t="s">
        <v>1512</v>
      </c>
      <c r="D286" s="113" t="s">
        <v>94</v>
      </c>
      <c r="E286" s="113" t="s">
        <v>249</v>
      </c>
      <c r="F286" s="113" t="s">
        <v>172</v>
      </c>
      <c r="G286" s="113" t="s">
        <v>1507</v>
      </c>
      <c r="H286" s="113" t="s">
        <v>1508</v>
      </c>
      <c r="I286" s="113" t="s">
        <v>1509</v>
      </c>
      <c r="J286" s="113" t="s">
        <v>139</v>
      </c>
      <c r="K286" s="113" t="s">
        <v>227</v>
      </c>
      <c r="L286" s="113" t="s">
        <v>459</v>
      </c>
      <c r="M286" s="113" t="s">
        <v>1513</v>
      </c>
      <c r="N286" s="113" t="s">
        <v>168</v>
      </c>
      <c r="O286" s="114">
        <v>44958</v>
      </c>
      <c r="P286" s="114">
        <v>45291</v>
      </c>
      <c r="Q286" s="113" t="str">
        <f>+RIGHT(Tabla1[[#This Row],[Código Presupuestario]],4)</f>
        <v>6456</v>
      </c>
      <c r="R286" t="str">
        <f>+CONCATENATE(Tabla1[[#This Row],[Código Institución]]," - ",Tabla1[[#This Row],[Institucion]])</f>
        <v>6456 - COL ACAD DE ORIENT TEC OMAR SALAZAR OBANDO</v>
      </c>
    </row>
    <row r="287" spans="1:18" x14ac:dyDescent="0.35">
      <c r="A287" s="115">
        <v>304030093</v>
      </c>
      <c r="B287" s="113" t="s">
        <v>1514</v>
      </c>
      <c r="C287" s="113" t="s">
        <v>1515</v>
      </c>
      <c r="D287" s="113" t="s">
        <v>94</v>
      </c>
      <c r="E287" s="113" t="s">
        <v>249</v>
      </c>
      <c r="F287" s="113" t="s">
        <v>172</v>
      </c>
      <c r="G287" s="113" t="s">
        <v>1507</v>
      </c>
      <c r="H287" s="113" t="s">
        <v>1508</v>
      </c>
      <c r="I287" s="113" t="s">
        <v>1509</v>
      </c>
      <c r="J287" s="113" t="s">
        <v>139</v>
      </c>
      <c r="K287" s="113" t="s">
        <v>227</v>
      </c>
      <c r="L287" s="113" t="s">
        <v>459</v>
      </c>
      <c r="M287" s="113" t="s">
        <v>1516</v>
      </c>
      <c r="N287" s="113" t="s">
        <v>168</v>
      </c>
      <c r="O287" s="114">
        <v>44958</v>
      </c>
      <c r="P287" s="114">
        <v>45291</v>
      </c>
      <c r="Q287" s="113" t="str">
        <f>+RIGHT(Tabla1[[#This Row],[Código Presupuestario]],4)</f>
        <v>6456</v>
      </c>
      <c r="R287" t="str">
        <f>+CONCATENATE(Tabla1[[#This Row],[Código Institución]]," - ",Tabla1[[#This Row],[Institucion]])</f>
        <v>6456 - COL ACAD DE ORIENT TEC OMAR SALAZAR OBANDO</v>
      </c>
    </row>
    <row r="288" spans="1:18" x14ac:dyDescent="0.35">
      <c r="A288" s="115">
        <v>503770630</v>
      </c>
      <c r="B288" s="113" t="s">
        <v>1525</v>
      </c>
      <c r="C288" s="113" t="s">
        <v>1526</v>
      </c>
      <c r="D288" s="113" t="s">
        <v>94</v>
      </c>
      <c r="E288" s="113" t="s">
        <v>249</v>
      </c>
      <c r="F288" s="113" t="s">
        <v>172</v>
      </c>
      <c r="G288" s="113" t="s">
        <v>1527</v>
      </c>
      <c r="H288" s="113" t="s">
        <v>1528</v>
      </c>
      <c r="I288" s="113" t="s">
        <v>1529</v>
      </c>
      <c r="J288" s="113" t="s">
        <v>127</v>
      </c>
      <c r="K288" s="113" t="s">
        <v>140</v>
      </c>
      <c r="L288" s="113" t="s">
        <v>141</v>
      </c>
      <c r="M288" s="113" t="s">
        <v>1530</v>
      </c>
      <c r="N288" s="113" t="s">
        <v>168</v>
      </c>
      <c r="O288" s="114">
        <v>44958</v>
      </c>
      <c r="P288" s="114">
        <v>45291</v>
      </c>
      <c r="Q288" s="113" t="str">
        <f>+RIGHT(Tabla1[[#This Row],[Código Presupuestario]],4)</f>
        <v>6429</v>
      </c>
      <c r="R288" t="str">
        <f>+CONCATENATE(Tabla1[[#This Row],[Código Institución]]," - ",Tabla1[[#This Row],[Institucion]])</f>
        <v>6429 - LICEO RURAL QUIRIMÁN</v>
      </c>
    </row>
    <row r="289" spans="1:18" x14ac:dyDescent="0.35">
      <c r="A289" s="115">
        <v>701710200</v>
      </c>
      <c r="B289" s="113" t="s">
        <v>1535</v>
      </c>
      <c r="C289" s="113" t="s">
        <v>1536</v>
      </c>
      <c r="D289" s="113" t="s">
        <v>94</v>
      </c>
      <c r="E289" s="113" t="s">
        <v>629</v>
      </c>
      <c r="F289" s="113" t="s">
        <v>172</v>
      </c>
      <c r="G289" s="113" t="s">
        <v>1533</v>
      </c>
      <c r="H289" s="113" t="s">
        <v>1534</v>
      </c>
      <c r="I289" s="113" t="s">
        <v>94</v>
      </c>
      <c r="J289" s="113" t="s">
        <v>177</v>
      </c>
      <c r="K289" s="113" t="s">
        <v>377</v>
      </c>
      <c r="L289" s="113" t="s">
        <v>1476</v>
      </c>
      <c r="M289" s="113" t="s">
        <v>1537</v>
      </c>
      <c r="N289" s="113" t="s">
        <v>631</v>
      </c>
      <c r="O289" s="114">
        <v>44958</v>
      </c>
      <c r="P289" s="114">
        <v>45291</v>
      </c>
      <c r="Q289" s="113" t="str">
        <f>+RIGHT(Tabla1[[#This Row],[Código Presupuestario]],4)</f>
        <v>6411</v>
      </c>
      <c r="R289" t="str">
        <f>+CONCATENATE(Tabla1[[#This Row],[Código Institución]]," - ",Tabla1[[#This Row],[Institucion]])</f>
        <v>6411 - CENTRO DE EDUCACION ESPECIAL DE GUÁPILES</v>
      </c>
    </row>
    <row r="290" spans="1:18" x14ac:dyDescent="0.35">
      <c r="A290" s="115">
        <v>114620314</v>
      </c>
      <c r="B290" s="113" t="s">
        <v>1542</v>
      </c>
      <c r="C290" s="113" t="s">
        <v>1543</v>
      </c>
      <c r="D290" s="113" t="s">
        <v>94</v>
      </c>
      <c r="E290" s="113" t="s">
        <v>249</v>
      </c>
      <c r="F290" s="113" t="s">
        <v>172</v>
      </c>
      <c r="G290" s="113" t="s">
        <v>1539</v>
      </c>
      <c r="H290" s="113" t="s">
        <v>1540</v>
      </c>
      <c r="I290" s="113" t="s">
        <v>1541</v>
      </c>
      <c r="J290" s="113" t="s">
        <v>737</v>
      </c>
      <c r="K290" s="113" t="s">
        <v>143</v>
      </c>
      <c r="L290" s="113" t="s">
        <v>190</v>
      </c>
      <c r="M290" s="113" t="s">
        <v>1544</v>
      </c>
      <c r="N290" s="113" t="s">
        <v>168</v>
      </c>
      <c r="O290" s="114">
        <v>44958</v>
      </c>
      <c r="P290" s="114">
        <v>45291</v>
      </c>
      <c r="Q290" s="113" t="str">
        <f>+RIGHT(Tabla1[[#This Row],[Código Presupuestario]],4)</f>
        <v>6409</v>
      </c>
      <c r="R290" t="str">
        <f>+CONCATENATE(Tabla1[[#This Row],[Código Institución]]," - ",Tabla1[[#This Row],[Institucion]])</f>
        <v>6409 - LICEO RURAL SALITRE</v>
      </c>
    </row>
    <row r="291" spans="1:18" x14ac:dyDescent="0.35">
      <c r="A291" s="115">
        <v>112390609</v>
      </c>
      <c r="B291" s="113" t="s">
        <v>1545</v>
      </c>
      <c r="C291" s="113" t="s">
        <v>94</v>
      </c>
      <c r="D291" s="113" t="s">
        <v>283</v>
      </c>
      <c r="E291" s="113" t="s">
        <v>130</v>
      </c>
      <c r="F291" s="113" t="s">
        <v>131</v>
      </c>
      <c r="G291" s="113" t="s">
        <v>1546</v>
      </c>
      <c r="H291" s="113" t="s">
        <v>1547</v>
      </c>
      <c r="I291" s="113" t="s">
        <v>1548</v>
      </c>
      <c r="J291" s="113" t="s">
        <v>127</v>
      </c>
      <c r="K291" s="113" t="s">
        <v>103</v>
      </c>
      <c r="L291" s="113" t="s">
        <v>207</v>
      </c>
      <c r="M291" s="113" t="s">
        <v>1549</v>
      </c>
      <c r="N291" s="113" t="s">
        <v>262</v>
      </c>
      <c r="O291" s="114">
        <v>44958</v>
      </c>
      <c r="P291" s="114">
        <v>45322</v>
      </c>
      <c r="Q291" s="113" t="str">
        <f>+RIGHT(Tabla1[[#This Row],[Código Presupuestario]],4)</f>
        <v>6408</v>
      </c>
      <c r="R291" t="str">
        <f>+CONCATENATE(Tabla1[[#This Row],[Código Institución]]," - ",Tabla1[[#This Row],[Institucion]])</f>
        <v>6408 - COLEGIO INDIGENA SHIROLES</v>
      </c>
    </row>
    <row r="292" spans="1:18" x14ac:dyDescent="0.35">
      <c r="A292" s="115">
        <v>702320411</v>
      </c>
      <c r="B292" s="113" t="s">
        <v>1550</v>
      </c>
      <c r="C292" s="113" t="s">
        <v>94</v>
      </c>
      <c r="D292" s="113" t="s">
        <v>219</v>
      </c>
      <c r="E292" s="113" t="s">
        <v>130</v>
      </c>
      <c r="F292" s="113" t="s">
        <v>137</v>
      </c>
      <c r="G292" s="113" t="s">
        <v>1546</v>
      </c>
      <c r="H292" s="113" t="s">
        <v>1547</v>
      </c>
      <c r="I292" s="113" t="s">
        <v>1548</v>
      </c>
      <c r="J292" s="113" t="s">
        <v>127</v>
      </c>
      <c r="K292" s="113" t="s">
        <v>103</v>
      </c>
      <c r="L292" s="113" t="s">
        <v>207</v>
      </c>
      <c r="M292" s="113" t="s">
        <v>1551</v>
      </c>
      <c r="N292" s="113" t="s">
        <v>1552</v>
      </c>
      <c r="O292" s="114">
        <v>44963</v>
      </c>
      <c r="P292" s="114">
        <v>45274</v>
      </c>
      <c r="Q292" s="113" t="str">
        <f>+RIGHT(Tabla1[[#This Row],[Código Presupuestario]],4)</f>
        <v>6408</v>
      </c>
      <c r="R292" t="str">
        <f>+CONCATENATE(Tabla1[[#This Row],[Código Institución]]," - ",Tabla1[[#This Row],[Institucion]])</f>
        <v>6408 - COLEGIO INDIGENA SHIROLES</v>
      </c>
    </row>
    <row r="293" spans="1:18" x14ac:dyDescent="0.35">
      <c r="A293" s="115">
        <v>702070506</v>
      </c>
      <c r="B293" s="113" t="s">
        <v>1553</v>
      </c>
      <c r="C293" s="113" t="s">
        <v>1554</v>
      </c>
      <c r="D293" s="113" t="s">
        <v>94</v>
      </c>
      <c r="E293" s="113" t="s">
        <v>249</v>
      </c>
      <c r="F293" s="113" t="s">
        <v>172</v>
      </c>
      <c r="G293" s="113" t="s">
        <v>1546</v>
      </c>
      <c r="H293" s="113" t="s">
        <v>1547</v>
      </c>
      <c r="I293" s="113" t="s">
        <v>1548</v>
      </c>
      <c r="J293" s="113" t="s">
        <v>127</v>
      </c>
      <c r="K293" s="113" t="s">
        <v>103</v>
      </c>
      <c r="L293" s="113" t="s">
        <v>207</v>
      </c>
      <c r="M293" s="113" t="s">
        <v>1555</v>
      </c>
      <c r="N293" s="113" t="s">
        <v>168</v>
      </c>
      <c r="O293" s="114">
        <v>44958</v>
      </c>
      <c r="P293" s="114">
        <v>45291</v>
      </c>
      <c r="Q293" s="113" t="str">
        <f>+RIGHT(Tabla1[[#This Row],[Código Presupuestario]],4)</f>
        <v>6408</v>
      </c>
      <c r="R293" t="str">
        <f>+CONCATENATE(Tabla1[[#This Row],[Código Institución]]," - ",Tabla1[[#This Row],[Institucion]])</f>
        <v>6408 - COLEGIO INDIGENA SHIROLES</v>
      </c>
    </row>
    <row r="294" spans="1:18" x14ac:dyDescent="0.35">
      <c r="A294" s="115">
        <v>701280100</v>
      </c>
      <c r="B294" s="113" t="s">
        <v>1556</v>
      </c>
      <c r="C294" s="113" t="s">
        <v>1557</v>
      </c>
      <c r="D294" s="113" t="s">
        <v>94</v>
      </c>
      <c r="E294" s="113" t="s">
        <v>249</v>
      </c>
      <c r="F294" s="113" t="s">
        <v>172</v>
      </c>
      <c r="G294" s="113" t="s">
        <v>1546</v>
      </c>
      <c r="H294" s="113" t="s">
        <v>1547</v>
      </c>
      <c r="I294" s="113" t="s">
        <v>1548</v>
      </c>
      <c r="J294" s="113" t="s">
        <v>127</v>
      </c>
      <c r="K294" s="113" t="s">
        <v>103</v>
      </c>
      <c r="L294" s="113" t="s">
        <v>207</v>
      </c>
      <c r="M294" s="113" t="s">
        <v>1558</v>
      </c>
      <c r="N294" s="113" t="s">
        <v>168</v>
      </c>
      <c r="O294" s="114">
        <v>44958</v>
      </c>
      <c r="P294" s="114">
        <v>45291</v>
      </c>
      <c r="Q294" s="113" t="str">
        <f>+RIGHT(Tabla1[[#This Row],[Código Presupuestario]],4)</f>
        <v>6408</v>
      </c>
      <c r="R294" t="str">
        <f>+CONCATENATE(Tabla1[[#This Row],[Código Institución]]," - ",Tabla1[[#This Row],[Institucion]])</f>
        <v>6408 - COLEGIO INDIGENA SHIROLES</v>
      </c>
    </row>
    <row r="295" spans="1:18" x14ac:dyDescent="0.35">
      <c r="A295" s="115">
        <v>304340607</v>
      </c>
      <c r="B295" s="113" t="s">
        <v>1562</v>
      </c>
      <c r="C295" s="113" t="s">
        <v>1563</v>
      </c>
      <c r="D295" s="113" t="s">
        <v>94</v>
      </c>
      <c r="E295" s="113" t="s">
        <v>249</v>
      </c>
      <c r="F295" s="113" t="s">
        <v>172</v>
      </c>
      <c r="G295" s="113" t="s">
        <v>1559</v>
      </c>
      <c r="H295" s="113" t="s">
        <v>1560</v>
      </c>
      <c r="I295" s="113" t="s">
        <v>1561</v>
      </c>
      <c r="J295" s="113" t="s">
        <v>226</v>
      </c>
      <c r="K295" s="113" t="s">
        <v>227</v>
      </c>
      <c r="L295" s="113" t="s">
        <v>279</v>
      </c>
      <c r="M295" s="113" t="s">
        <v>1564</v>
      </c>
      <c r="N295" s="113" t="s">
        <v>168</v>
      </c>
      <c r="O295" s="114">
        <v>45017</v>
      </c>
      <c r="P295" s="114">
        <v>45291</v>
      </c>
      <c r="Q295" s="113" t="str">
        <f>+RIGHT(Tabla1[[#This Row],[Código Presupuestario]],4)</f>
        <v>6407</v>
      </c>
      <c r="R295" t="str">
        <f>+CONCATENATE(Tabla1[[#This Row],[Código Institución]]," - ",Tabla1[[#This Row],[Institucion]])</f>
        <v>6407 - LICEO RURAL K JAKUO SULO</v>
      </c>
    </row>
    <row r="296" spans="1:18" x14ac:dyDescent="0.35">
      <c r="A296" s="115">
        <v>305190250</v>
      </c>
      <c r="B296" s="113" t="s">
        <v>1565</v>
      </c>
      <c r="C296" s="113" t="s">
        <v>1566</v>
      </c>
      <c r="D296" s="113" t="s">
        <v>94</v>
      </c>
      <c r="E296" s="113" t="s">
        <v>171</v>
      </c>
      <c r="F296" s="113" t="s">
        <v>172</v>
      </c>
      <c r="G296" s="113" t="s">
        <v>1559</v>
      </c>
      <c r="H296" s="113" t="s">
        <v>1560</v>
      </c>
      <c r="I296" s="113" t="s">
        <v>1561</v>
      </c>
      <c r="J296" s="113" t="s">
        <v>226</v>
      </c>
      <c r="K296" s="113" t="s">
        <v>227</v>
      </c>
      <c r="L296" s="113" t="s">
        <v>279</v>
      </c>
      <c r="M296" s="113" t="s">
        <v>1567</v>
      </c>
      <c r="N296" s="113" t="s">
        <v>174</v>
      </c>
      <c r="O296" s="114">
        <v>45027</v>
      </c>
      <c r="P296" s="114">
        <v>45274</v>
      </c>
      <c r="Q296" s="113" t="str">
        <f>+RIGHT(Tabla1[[#This Row],[Código Presupuestario]],4)</f>
        <v>6407</v>
      </c>
      <c r="R296" t="str">
        <f>+CONCATENATE(Tabla1[[#This Row],[Código Institución]]," - ",Tabla1[[#This Row],[Institucion]])</f>
        <v>6407 - LICEO RURAL K JAKUO SULO</v>
      </c>
    </row>
    <row r="297" spans="1:18" x14ac:dyDescent="0.35">
      <c r="A297" s="115">
        <v>305190930</v>
      </c>
      <c r="B297" s="113" t="s">
        <v>1568</v>
      </c>
      <c r="C297" s="113" t="s">
        <v>1569</v>
      </c>
      <c r="D297" s="113" t="s">
        <v>94</v>
      </c>
      <c r="E297" s="113" t="s">
        <v>249</v>
      </c>
      <c r="F297" s="113" t="s">
        <v>172</v>
      </c>
      <c r="G297" s="113" t="s">
        <v>1559</v>
      </c>
      <c r="H297" s="113" t="s">
        <v>1560</v>
      </c>
      <c r="I297" s="113" t="s">
        <v>1561</v>
      </c>
      <c r="J297" s="113" t="s">
        <v>226</v>
      </c>
      <c r="K297" s="113" t="s">
        <v>227</v>
      </c>
      <c r="L297" s="113" t="s">
        <v>279</v>
      </c>
      <c r="M297" s="113" t="s">
        <v>1570</v>
      </c>
      <c r="N297" s="113" t="s">
        <v>168</v>
      </c>
      <c r="O297" s="114">
        <v>45017</v>
      </c>
      <c r="P297" s="114">
        <v>45291</v>
      </c>
      <c r="Q297" s="113" t="str">
        <f>+RIGHT(Tabla1[[#This Row],[Código Presupuestario]],4)</f>
        <v>6407</v>
      </c>
      <c r="R297" t="str">
        <f>+CONCATENATE(Tabla1[[#This Row],[Código Institución]]," - ",Tabla1[[#This Row],[Institucion]])</f>
        <v>6407 - LICEO RURAL K JAKUO SULO</v>
      </c>
    </row>
    <row r="298" spans="1:18" x14ac:dyDescent="0.35">
      <c r="A298" s="115">
        <v>304000817</v>
      </c>
      <c r="B298" s="113" t="s">
        <v>1574</v>
      </c>
      <c r="C298" s="113" t="s">
        <v>1575</v>
      </c>
      <c r="D298" s="113" t="s">
        <v>94</v>
      </c>
      <c r="E298" s="113" t="s">
        <v>1576</v>
      </c>
      <c r="F298" s="113" t="s">
        <v>97</v>
      </c>
      <c r="G298" s="113" t="s">
        <v>1571</v>
      </c>
      <c r="H298" s="113" t="s">
        <v>1572</v>
      </c>
      <c r="I298" s="113" t="s">
        <v>1573</v>
      </c>
      <c r="J298" s="113" t="s">
        <v>119</v>
      </c>
      <c r="K298" s="113" t="s">
        <v>227</v>
      </c>
      <c r="L298" s="113" t="s">
        <v>104</v>
      </c>
      <c r="M298" s="113" t="s">
        <v>1577</v>
      </c>
      <c r="N298" s="113" t="s">
        <v>1578</v>
      </c>
      <c r="O298" s="114">
        <v>44963</v>
      </c>
      <c r="P298" s="114">
        <v>45274</v>
      </c>
      <c r="Q298" s="113" t="str">
        <f>+RIGHT(Tabla1[[#This Row],[Código Presupuestario]],4)</f>
        <v>6406</v>
      </c>
      <c r="R298" t="str">
        <f>+CONCATENATE(Tabla1[[#This Row],[Código Institución]]," - ",Tabla1[[#This Row],[Institucion]])</f>
        <v>6406 - LICEO RURAL SHIKABALI</v>
      </c>
    </row>
    <row r="299" spans="1:18" x14ac:dyDescent="0.35">
      <c r="A299" s="115">
        <v>305480721</v>
      </c>
      <c r="B299" s="113" t="s">
        <v>1579</v>
      </c>
      <c r="C299" s="113" t="s">
        <v>1580</v>
      </c>
      <c r="D299" s="113" t="s">
        <v>94</v>
      </c>
      <c r="E299" s="113" t="s">
        <v>171</v>
      </c>
      <c r="F299" s="113" t="s">
        <v>172</v>
      </c>
      <c r="G299" s="113" t="s">
        <v>1571</v>
      </c>
      <c r="H299" s="113" t="s">
        <v>1572</v>
      </c>
      <c r="I299" s="113" t="s">
        <v>1573</v>
      </c>
      <c r="J299" s="113" t="s">
        <v>119</v>
      </c>
      <c r="K299" s="113" t="s">
        <v>227</v>
      </c>
      <c r="L299" s="113" t="s">
        <v>104</v>
      </c>
      <c r="M299" s="113" t="s">
        <v>1581</v>
      </c>
      <c r="N299" s="113" t="s">
        <v>174</v>
      </c>
      <c r="O299" s="114">
        <v>44963</v>
      </c>
      <c r="P299" s="114">
        <v>45274</v>
      </c>
      <c r="Q299" s="113" t="str">
        <f>+RIGHT(Tabla1[[#This Row],[Código Presupuestario]],4)</f>
        <v>6406</v>
      </c>
      <c r="R299" t="str">
        <f>+CONCATENATE(Tabla1[[#This Row],[Código Institución]]," - ",Tabla1[[#This Row],[Institucion]])</f>
        <v>6406 - LICEO RURAL SHIKABALI</v>
      </c>
    </row>
    <row r="300" spans="1:18" x14ac:dyDescent="0.35">
      <c r="A300" s="115">
        <v>304350887</v>
      </c>
      <c r="B300" s="113" t="s">
        <v>1582</v>
      </c>
      <c r="C300" s="113" t="s">
        <v>1583</v>
      </c>
      <c r="D300" s="113" t="s">
        <v>94</v>
      </c>
      <c r="E300" s="113" t="s">
        <v>160</v>
      </c>
      <c r="F300" s="113" t="s">
        <v>161</v>
      </c>
      <c r="G300" s="113" t="s">
        <v>1571</v>
      </c>
      <c r="H300" s="113" t="s">
        <v>1572</v>
      </c>
      <c r="I300" s="113" t="s">
        <v>1573</v>
      </c>
      <c r="J300" s="113" t="s">
        <v>119</v>
      </c>
      <c r="K300" s="113" t="s">
        <v>227</v>
      </c>
      <c r="L300" s="113" t="s">
        <v>104</v>
      </c>
      <c r="M300" s="113" t="s">
        <v>1584</v>
      </c>
      <c r="N300" s="113" t="s">
        <v>303</v>
      </c>
      <c r="O300" s="114">
        <v>45009</v>
      </c>
      <c r="P300" s="114">
        <v>45274</v>
      </c>
      <c r="Q300" s="113" t="str">
        <f>+RIGHT(Tabla1[[#This Row],[Código Presupuestario]],4)</f>
        <v>6406</v>
      </c>
      <c r="R300" t="str">
        <f>+CONCATENATE(Tabla1[[#This Row],[Código Institución]]," - ",Tabla1[[#This Row],[Institucion]])</f>
        <v>6406 - LICEO RURAL SHIKABALI</v>
      </c>
    </row>
    <row r="301" spans="1:18" x14ac:dyDescent="0.35">
      <c r="A301" s="115">
        <v>602540817</v>
      </c>
      <c r="B301" s="113" t="s">
        <v>1585</v>
      </c>
      <c r="C301" s="113" t="s">
        <v>1586</v>
      </c>
      <c r="D301" s="113" t="s">
        <v>94</v>
      </c>
      <c r="E301" s="113" t="s">
        <v>96</v>
      </c>
      <c r="F301" s="113" t="s">
        <v>97</v>
      </c>
      <c r="G301" s="113" t="s">
        <v>1587</v>
      </c>
      <c r="H301" s="113" t="s">
        <v>1588</v>
      </c>
      <c r="I301" s="113" t="s">
        <v>1589</v>
      </c>
      <c r="J301" s="113" t="s">
        <v>737</v>
      </c>
      <c r="K301" s="113" t="s">
        <v>143</v>
      </c>
      <c r="L301" s="113" t="s">
        <v>190</v>
      </c>
      <c r="M301" s="113" t="s">
        <v>1590</v>
      </c>
      <c r="N301" s="113" t="s">
        <v>106</v>
      </c>
      <c r="O301" s="114">
        <v>44958</v>
      </c>
      <c r="P301" s="114">
        <v>45322</v>
      </c>
      <c r="Q301" s="113" t="str">
        <f>+RIGHT(Tabla1[[#This Row],[Código Presupuestario]],4)</f>
        <v>6405</v>
      </c>
      <c r="R301" t="str">
        <f>+CONCATENATE(Tabla1[[#This Row],[Código Institución]]," - ",Tabla1[[#This Row],[Institucion]])</f>
        <v>6405 - AKOM</v>
      </c>
    </row>
    <row r="302" spans="1:18" x14ac:dyDescent="0.35">
      <c r="A302" s="115">
        <v>702390777</v>
      </c>
      <c r="B302" s="113" t="s">
        <v>1591</v>
      </c>
      <c r="C302" s="113" t="s">
        <v>1592</v>
      </c>
      <c r="D302" s="113" t="s">
        <v>94</v>
      </c>
      <c r="E302" s="113" t="s">
        <v>96</v>
      </c>
      <c r="F302" s="113" t="s">
        <v>97</v>
      </c>
      <c r="G302" s="113" t="s">
        <v>1593</v>
      </c>
      <c r="H302" s="113" t="s">
        <v>1594</v>
      </c>
      <c r="I302" s="113" t="s">
        <v>1595</v>
      </c>
      <c r="J302" s="113" t="s">
        <v>737</v>
      </c>
      <c r="K302" s="113" t="s">
        <v>143</v>
      </c>
      <c r="L302" s="113" t="s">
        <v>190</v>
      </c>
      <c r="M302" s="113" t="s">
        <v>1596</v>
      </c>
      <c r="N302" s="113" t="s">
        <v>106</v>
      </c>
      <c r="O302" s="114">
        <v>44958</v>
      </c>
      <c r="P302" s="114">
        <v>45322</v>
      </c>
      <c r="Q302" s="113" t="str">
        <f>+RIGHT(Tabla1[[#This Row],[Código Presupuestario]],4)</f>
        <v>6404</v>
      </c>
      <c r="R302" t="str">
        <f>+CONCATENATE(Tabla1[[#This Row],[Código Institución]]," - ",Tabla1[[#This Row],[Institucion]])</f>
        <v>6404 - KONYOU</v>
      </c>
    </row>
    <row r="303" spans="1:18" x14ac:dyDescent="0.35">
      <c r="A303" s="115">
        <v>305160839</v>
      </c>
      <c r="B303" s="113" t="s">
        <v>1597</v>
      </c>
      <c r="C303" s="113" t="s">
        <v>1598</v>
      </c>
      <c r="D303" s="113" t="s">
        <v>94</v>
      </c>
      <c r="E303" s="113" t="s">
        <v>96</v>
      </c>
      <c r="F303" s="113" t="s">
        <v>97</v>
      </c>
      <c r="G303" s="113" t="s">
        <v>1599</v>
      </c>
      <c r="H303" s="113" t="s">
        <v>1600</v>
      </c>
      <c r="I303" s="113" t="s">
        <v>1601</v>
      </c>
      <c r="J303" s="113" t="s">
        <v>226</v>
      </c>
      <c r="K303" s="113" t="s">
        <v>227</v>
      </c>
      <c r="L303" s="113" t="s">
        <v>279</v>
      </c>
      <c r="M303" s="113" t="s">
        <v>1602</v>
      </c>
      <c r="N303" s="113" t="s">
        <v>106</v>
      </c>
      <c r="O303" s="114">
        <v>44958</v>
      </c>
      <c r="P303" s="114">
        <v>45322</v>
      </c>
      <c r="Q303" s="113" t="str">
        <f>+RIGHT(Tabla1[[#This Row],[Código Presupuestario]],4)</f>
        <v>6403</v>
      </c>
      <c r="R303" t="str">
        <f>+CONCATENATE(Tabla1[[#This Row],[Código Institución]]," - ",Tabla1[[#This Row],[Institucion]])</f>
        <v>6403 - KSARABATA</v>
      </c>
    </row>
    <row r="304" spans="1:18" x14ac:dyDescent="0.35">
      <c r="A304" s="115">
        <v>603940813</v>
      </c>
      <c r="B304" s="113" t="s">
        <v>1603</v>
      </c>
      <c r="C304" s="113" t="s">
        <v>1604</v>
      </c>
      <c r="D304" s="113" t="s">
        <v>94</v>
      </c>
      <c r="E304" s="113" t="s">
        <v>96</v>
      </c>
      <c r="F304" s="113" t="s">
        <v>97</v>
      </c>
      <c r="G304" s="113" t="s">
        <v>1605</v>
      </c>
      <c r="H304" s="113" t="s">
        <v>1606</v>
      </c>
      <c r="I304" s="113" t="s">
        <v>1607</v>
      </c>
      <c r="J304" s="113" t="s">
        <v>119</v>
      </c>
      <c r="K304" s="113" t="s">
        <v>227</v>
      </c>
      <c r="L304" s="113" t="s">
        <v>279</v>
      </c>
      <c r="M304" s="113" t="s">
        <v>1608</v>
      </c>
      <c r="N304" s="113" t="s">
        <v>106</v>
      </c>
      <c r="O304" s="114">
        <v>44958</v>
      </c>
      <c r="P304" s="114">
        <v>45322</v>
      </c>
      <c r="Q304" s="113" t="str">
        <f>+RIGHT(Tabla1[[#This Row],[Código Presupuestario]],4)</f>
        <v>6402</v>
      </c>
      <c r="R304" t="str">
        <f>+CONCATENATE(Tabla1[[#This Row],[Código Institución]]," - ",Tabla1[[#This Row],[Institucion]])</f>
        <v>6402 - JUITÖ</v>
      </c>
    </row>
    <row r="305" spans="1:18" x14ac:dyDescent="0.35">
      <c r="A305" s="115">
        <v>702090693</v>
      </c>
      <c r="B305" s="113" t="s">
        <v>1609</v>
      </c>
      <c r="C305" s="113" t="s">
        <v>1610</v>
      </c>
      <c r="D305" s="113" t="s">
        <v>94</v>
      </c>
      <c r="E305" s="113" t="s">
        <v>1611</v>
      </c>
      <c r="F305" s="113" t="s">
        <v>97</v>
      </c>
      <c r="G305" s="113" t="s">
        <v>1612</v>
      </c>
      <c r="H305" s="113" t="s">
        <v>1613</v>
      </c>
      <c r="I305" s="113" t="s">
        <v>1614</v>
      </c>
      <c r="J305" s="113" t="s">
        <v>119</v>
      </c>
      <c r="K305" s="113" t="s">
        <v>227</v>
      </c>
      <c r="L305" s="113" t="s">
        <v>104</v>
      </c>
      <c r="M305" s="113" t="s">
        <v>1615</v>
      </c>
      <c r="N305" s="113" t="s">
        <v>106</v>
      </c>
      <c r="O305" s="114">
        <v>44958</v>
      </c>
      <c r="P305" s="114">
        <v>45322</v>
      </c>
      <c r="Q305" s="113" t="str">
        <f>+RIGHT(Tabla1[[#This Row],[Código Presupuestario]],4)</f>
        <v>6401</v>
      </c>
      <c r="R305" t="str">
        <f>+CONCATENATE(Tabla1[[#This Row],[Código Institución]]," - ",Tabla1[[#This Row],[Institucion]])</f>
        <v>6401 - TAMIJU</v>
      </c>
    </row>
    <row r="306" spans="1:18" x14ac:dyDescent="0.35">
      <c r="A306" s="115">
        <v>602070936</v>
      </c>
      <c r="B306" s="113" t="s">
        <v>1616</v>
      </c>
      <c r="C306" s="113" t="s">
        <v>1617</v>
      </c>
      <c r="D306" s="113" t="s">
        <v>94</v>
      </c>
      <c r="E306" s="113" t="s">
        <v>1618</v>
      </c>
      <c r="F306" s="113" t="s">
        <v>97</v>
      </c>
      <c r="G306" s="113" t="s">
        <v>1612</v>
      </c>
      <c r="H306" s="113" t="s">
        <v>1613</v>
      </c>
      <c r="I306" s="113" t="s">
        <v>1614</v>
      </c>
      <c r="J306" s="113" t="s">
        <v>119</v>
      </c>
      <c r="K306" s="113" t="s">
        <v>227</v>
      </c>
      <c r="L306" s="113" t="s">
        <v>104</v>
      </c>
      <c r="M306" s="113" t="s">
        <v>1619</v>
      </c>
      <c r="N306" s="113" t="s">
        <v>106</v>
      </c>
      <c r="O306" s="114">
        <v>44958</v>
      </c>
      <c r="P306" s="114">
        <v>45322</v>
      </c>
      <c r="Q306" s="113" t="str">
        <f>+RIGHT(Tabla1[[#This Row],[Código Presupuestario]],4)</f>
        <v>6401</v>
      </c>
      <c r="R306" t="str">
        <f>+CONCATENATE(Tabla1[[#This Row],[Código Institución]]," - ",Tabla1[[#This Row],[Institucion]])</f>
        <v>6401 - TAMIJU</v>
      </c>
    </row>
    <row r="307" spans="1:18" x14ac:dyDescent="0.35">
      <c r="A307" s="115">
        <v>304100680</v>
      </c>
      <c r="B307" s="113" t="s">
        <v>1620</v>
      </c>
      <c r="C307" s="113" t="s">
        <v>1621</v>
      </c>
      <c r="D307" s="113" t="s">
        <v>94</v>
      </c>
      <c r="E307" s="113" t="s">
        <v>1618</v>
      </c>
      <c r="F307" s="113" t="s">
        <v>97</v>
      </c>
      <c r="G307" s="113" t="s">
        <v>1622</v>
      </c>
      <c r="H307" s="113" t="s">
        <v>1623</v>
      </c>
      <c r="I307" s="113" t="s">
        <v>1624</v>
      </c>
      <c r="J307" s="113" t="s">
        <v>119</v>
      </c>
      <c r="K307" s="113" t="s">
        <v>227</v>
      </c>
      <c r="L307" s="113" t="s">
        <v>104</v>
      </c>
      <c r="M307" s="113" t="s">
        <v>1625</v>
      </c>
      <c r="N307" s="113" t="s">
        <v>106</v>
      </c>
      <c r="O307" s="114">
        <v>44958</v>
      </c>
      <c r="P307" s="114">
        <v>45322</v>
      </c>
      <c r="Q307" s="113" t="str">
        <f>+RIGHT(Tabla1[[#This Row],[Código Presupuestario]],4)</f>
        <v>6400</v>
      </c>
      <c r="R307" t="str">
        <f>+CONCATENATE(Tabla1[[#This Row],[Código Institución]]," - ",Tabla1[[#This Row],[Institucion]])</f>
        <v>6400 - DUCHARI</v>
      </c>
    </row>
    <row r="308" spans="1:18" x14ac:dyDescent="0.35">
      <c r="A308" s="115">
        <v>305060276</v>
      </c>
      <c r="B308" s="113" t="s">
        <v>1626</v>
      </c>
      <c r="C308" s="113" t="s">
        <v>1627</v>
      </c>
      <c r="D308" s="113" t="s">
        <v>94</v>
      </c>
      <c r="E308" s="113" t="s">
        <v>1611</v>
      </c>
      <c r="F308" s="113" t="s">
        <v>97</v>
      </c>
      <c r="G308" s="113" t="s">
        <v>1622</v>
      </c>
      <c r="H308" s="113" t="s">
        <v>1623</v>
      </c>
      <c r="I308" s="113" t="s">
        <v>1624</v>
      </c>
      <c r="J308" s="113" t="s">
        <v>119</v>
      </c>
      <c r="K308" s="113" t="s">
        <v>227</v>
      </c>
      <c r="L308" s="113" t="s">
        <v>104</v>
      </c>
      <c r="M308" s="113" t="s">
        <v>1628</v>
      </c>
      <c r="N308" s="113" t="s">
        <v>106</v>
      </c>
      <c r="O308" s="114">
        <v>44958</v>
      </c>
      <c r="P308" s="114">
        <v>45322</v>
      </c>
      <c r="Q308" s="113" t="str">
        <f>+RIGHT(Tabla1[[#This Row],[Código Presupuestario]],4)</f>
        <v>6400</v>
      </c>
      <c r="R308" t="str">
        <f>+CONCATENATE(Tabla1[[#This Row],[Código Institución]]," - ",Tabla1[[#This Row],[Institucion]])</f>
        <v>6400 - DUCHARI</v>
      </c>
    </row>
    <row r="309" spans="1:18" x14ac:dyDescent="0.35">
      <c r="A309" s="115">
        <v>702470324</v>
      </c>
      <c r="B309" s="113" t="s">
        <v>1629</v>
      </c>
      <c r="C309" s="113" t="s">
        <v>1630</v>
      </c>
      <c r="D309" s="113" t="s">
        <v>94</v>
      </c>
      <c r="E309" s="113" t="s">
        <v>96</v>
      </c>
      <c r="F309" s="113" t="s">
        <v>97</v>
      </c>
      <c r="G309" s="113" t="s">
        <v>1631</v>
      </c>
      <c r="H309" s="113" t="s">
        <v>1632</v>
      </c>
      <c r="I309" s="113" t="s">
        <v>94</v>
      </c>
      <c r="J309" s="113" t="s">
        <v>177</v>
      </c>
      <c r="K309" s="113" t="s">
        <v>103</v>
      </c>
      <c r="L309" s="113" t="s">
        <v>252</v>
      </c>
      <c r="M309" s="113" t="s">
        <v>1633</v>
      </c>
      <c r="N309" s="113" t="s">
        <v>106</v>
      </c>
      <c r="O309" s="114">
        <v>44958</v>
      </c>
      <c r="P309" s="114">
        <v>45322</v>
      </c>
      <c r="Q309" s="113" t="str">
        <f>+RIGHT(Tabla1[[#This Row],[Código Presupuestario]],4)</f>
        <v>6399</v>
      </c>
      <c r="R309" t="str">
        <f>+CONCATENATE(Tabla1[[#This Row],[Código Institución]]," - ",Tabla1[[#This Row],[Institucion]])</f>
        <v>6399 - KO´WA</v>
      </c>
    </row>
    <row r="310" spans="1:18" x14ac:dyDescent="0.35">
      <c r="A310" s="115">
        <v>702480570</v>
      </c>
      <c r="B310" s="113" t="s">
        <v>1634</v>
      </c>
      <c r="C310" s="113" t="s">
        <v>1635</v>
      </c>
      <c r="D310" s="113" t="s">
        <v>94</v>
      </c>
      <c r="E310" s="113" t="s">
        <v>96</v>
      </c>
      <c r="F310" s="113" t="s">
        <v>97</v>
      </c>
      <c r="G310" s="113" t="s">
        <v>1636</v>
      </c>
      <c r="H310" s="113" t="s">
        <v>1637</v>
      </c>
      <c r="I310" s="113" t="s">
        <v>1638</v>
      </c>
      <c r="J310" s="113" t="s">
        <v>177</v>
      </c>
      <c r="K310" s="113" t="s">
        <v>103</v>
      </c>
      <c r="L310" s="113" t="s">
        <v>252</v>
      </c>
      <c r="M310" s="113" t="s">
        <v>1639</v>
      </c>
      <c r="N310" s="113" t="s">
        <v>106</v>
      </c>
      <c r="O310" s="114">
        <v>44958</v>
      </c>
      <c r="P310" s="114">
        <v>45322</v>
      </c>
      <c r="Q310" s="113" t="str">
        <f>+RIGHT(Tabla1[[#This Row],[Código Presupuestario]],4)</f>
        <v>6398</v>
      </c>
      <c r="R310" t="str">
        <f>+CONCATENATE(Tabla1[[#This Row],[Código Institución]]," - ",Tabla1[[#This Row],[Institucion]])</f>
        <v>6398 - JÄKTÖKÖLÓ</v>
      </c>
    </row>
    <row r="311" spans="1:18" x14ac:dyDescent="0.35">
      <c r="A311" s="115">
        <v>901020391</v>
      </c>
      <c r="B311" s="113" t="s">
        <v>1640</v>
      </c>
      <c r="C311" s="113" t="s">
        <v>1641</v>
      </c>
      <c r="D311" s="113" t="s">
        <v>94</v>
      </c>
      <c r="E311" s="113" t="s">
        <v>96</v>
      </c>
      <c r="F311" s="113" t="s">
        <v>97</v>
      </c>
      <c r="G311" s="113" t="s">
        <v>1642</v>
      </c>
      <c r="H311" s="113" t="s">
        <v>1643</v>
      </c>
      <c r="I311" s="113" t="s">
        <v>94</v>
      </c>
      <c r="J311" s="113" t="s">
        <v>177</v>
      </c>
      <c r="K311" s="113" t="s">
        <v>103</v>
      </c>
      <c r="L311" s="113" t="s">
        <v>252</v>
      </c>
      <c r="M311" s="113" t="s">
        <v>1644</v>
      </c>
      <c r="N311" s="113" t="s">
        <v>106</v>
      </c>
      <c r="O311" s="114">
        <v>44958</v>
      </c>
      <c r="P311" s="114">
        <v>45322</v>
      </c>
      <c r="Q311" s="113" t="str">
        <f>+RIGHT(Tabla1[[#This Row],[Código Presupuestario]],4)</f>
        <v>6397</v>
      </c>
      <c r="R311" t="str">
        <f>+CONCATENATE(Tabla1[[#This Row],[Código Institución]]," - ",Tabla1[[#This Row],[Institucion]])</f>
        <v>6397 - BLÉITÖ</v>
      </c>
    </row>
    <row r="312" spans="1:18" x14ac:dyDescent="0.35">
      <c r="A312" s="115">
        <v>701600767</v>
      </c>
      <c r="B312" s="113" t="s">
        <v>1645</v>
      </c>
      <c r="C312" s="113" t="s">
        <v>1646</v>
      </c>
      <c r="D312" s="113" t="s">
        <v>94</v>
      </c>
      <c r="E312" s="113" t="s">
        <v>1611</v>
      </c>
      <c r="F312" s="113" t="s">
        <v>97</v>
      </c>
      <c r="G312" s="113" t="s">
        <v>1642</v>
      </c>
      <c r="H312" s="113" t="s">
        <v>1643</v>
      </c>
      <c r="I312" s="113" t="s">
        <v>94</v>
      </c>
      <c r="J312" s="113" t="s">
        <v>177</v>
      </c>
      <c r="K312" s="113" t="s">
        <v>103</v>
      </c>
      <c r="L312" s="113" t="s">
        <v>252</v>
      </c>
      <c r="M312" s="113" t="s">
        <v>1647</v>
      </c>
      <c r="N312" s="113" t="s">
        <v>106</v>
      </c>
      <c r="O312" s="114">
        <v>44958</v>
      </c>
      <c r="P312" s="114">
        <v>45322</v>
      </c>
      <c r="Q312" s="113" t="str">
        <f>+RIGHT(Tabla1[[#This Row],[Código Presupuestario]],4)</f>
        <v>6397</v>
      </c>
      <c r="R312" t="str">
        <f>+CONCATENATE(Tabla1[[#This Row],[Código Institución]]," - ",Tabla1[[#This Row],[Institucion]])</f>
        <v>6397 - BLÉITÖ</v>
      </c>
    </row>
    <row r="313" spans="1:18" x14ac:dyDescent="0.35">
      <c r="A313" s="115">
        <v>703360195</v>
      </c>
      <c r="B313" s="113" t="s">
        <v>1648</v>
      </c>
      <c r="C313" s="113" t="s">
        <v>1649</v>
      </c>
      <c r="D313" s="113" t="s">
        <v>94</v>
      </c>
      <c r="E313" s="113" t="s">
        <v>96</v>
      </c>
      <c r="F313" s="113" t="s">
        <v>97</v>
      </c>
      <c r="G313" s="113" t="s">
        <v>1650</v>
      </c>
      <c r="H313" s="113" t="s">
        <v>1651</v>
      </c>
      <c r="I313" s="113" t="s">
        <v>1652</v>
      </c>
      <c r="J313" s="113" t="s">
        <v>177</v>
      </c>
      <c r="K313" s="113" t="s">
        <v>103</v>
      </c>
      <c r="L313" s="113" t="s">
        <v>252</v>
      </c>
      <c r="M313" s="113" t="s">
        <v>1653</v>
      </c>
      <c r="N313" s="113" t="s">
        <v>106</v>
      </c>
      <c r="O313" s="114">
        <v>44958</v>
      </c>
      <c r="P313" s="114">
        <v>45322</v>
      </c>
      <c r="Q313" s="113" t="str">
        <f>+RIGHT(Tabla1[[#This Row],[Código Presupuestario]],4)</f>
        <v>6396</v>
      </c>
      <c r="R313" t="str">
        <f>+CONCATENATE(Tabla1[[#This Row],[Código Institución]]," - ",Tabla1[[#This Row],[Institucion]])</f>
        <v>6396 - DÜCHIRIBATA</v>
      </c>
    </row>
    <row r="314" spans="1:18" x14ac:dyDescent="0.35">
      <c r="A314" s="115">
        <v>702250869</v>
      </c>
      <c r="B314" s="113" t="s">
        <v>1654</v>
      </c>
      <c r="C314" s="113" t="s">
        <v>1655</v>
      </c>
      <c r="D314" s="113" t="s">
        <v>94</v>
      </c>
      <c r="E314" s="113" t="s">
        <v>96</v>
      </c>
      <c r="F314" s="113" t="s">
        <v>97</v>
      </c>
      <c r="G314" s="113" t="s">
        <v>1656</v>
      </c>
      <c r="H314" s="113" t="s">
        <v>1657</v>
      </c>
      <c r="I314" s="113" t="s">
        <v>1658</v>
      </c>
      <c r="J314" s="113" t="s">
        <v>177</v>
      </c>
      <c r="K314" s="113" t="s">
        <v>103</v>
      </c>
      <c r="L314" s="113" t="s">
        <v>252</v>
      </c>
      <c r="M314" s="113" t="s">
        <v>1659</v>
      </c>
      <c r="N314" s="113" t="s">
        <v>106</v>
      </c>
      <c r="O314" s="114">
        <v>44958</v>
      </c>
      <c r="P314" s="114">
        <v>45322</v>
      </c>
      <c r="Q314" s="113" t="str">
        <f>+RIGHT(Tabla1[[#This Row],[Código Presupuestario]],4)</f>
        <v>6395</v>
      </c>
      <c r="R314" t="str">
        <f>+CONCATENATE(Tabla1[[#This Row],[Código Institución]]," - ",Tabla1[[#This Row],[Institucion]])</f>
        <v>6395 - JÄBËJÚKTÖ</v>
      </c>
    </row>
    <row r="315" spans="1:18" x14ac:dyDescent="0.35">
      <c r="A315" s="115">
        <v>701960337</v>
      </c>
      <c r="B315" s="113" t="s">
        <v>1660</v>
      </c>
      <c r="C315" s="113" t="s">
        <v>1661</v>
      </c>
      <c r="D315" s="113" t="s">
        <v>94</v>
      </c>
      <c r="E315" s="113" t="s">
        <v>1618</v>
      </c>
      <c r="F315" s="113" t="s">
        <v>97</v>
      </c>
      <c r="G315" s="113" t="s">
        <v>1662</v>
      </c>
      <c r="H315" s="113" t="s">
        <v>1663</v>
      </c>
      <c r="I315" s="113" t="s">
        <v>1664</v>
      </c>
      <c r="J315" s="113" t="s">
        <v>177</v>
      </c>
      <c r="K315" s="113" t="s">
        <v>103</v>
      </c>
      <c r="L315" s="113" t="s">
        <v>252</v>
      </c>
      <c r="M315" s="113" t="s">
        <v>1665</v>
      </c>
      <c r="N315" s="113" t="s">
        <v>106</v>
      </c>
      <c r="O315" s="114">
        <v>44958</v>
      </c>
      <c r="P315" s="114">
        <v>45322</v>
      </c>
      <c r="Q315" s="113" t="str">
        <f>+RIGHT(Tabla1[[#This Row],[Código Presupuestario]],4)</f>
        <v>6394</v>
      </c>
      <c r="R315" t="str">
        <f>+CONCATENATE(Tabla1[[#This Row],[Código Institución]]," - ",Tabla1[[#This Row],[Institucion]])</f>
        <v>6394 - BÍSÖLA DE GUAYABAL</v>
      </c>
    </row>
    <row r="316" spans="1:18" x14ac:dyDescent="0.35">
      <c r="A316" s="115">
        <v>702760188</v>
      </c>
      <c r="B316" s="113" t="s">
        <v>1666</v>
      </c>
      <c r="C316" s="113" t="s">
        <v>1667</v>
      </c>
      <c r="D316" s="113" t="s">
        <v>94</v>
      </c>
      <c r="E316" s="113" t="s">
        <v>1611</v>
      </c>
      <c r="F316" s="113" t="s">
        <v>97</v>
      </c>
      <c r="G316" s="113" t="s">
        <v>1662</v>
      </c>
      <c r="H316" s="113" t="s">
        <v>1663</v>
      </c>
      <c r="I316" s="113" t="s">
        <v>1664</v>
      </c>
      <c r="J316" s="113" t="s">
        <v>177</v>
      </c>
      <c r="K316" s="113" t="s">
        <v>103</v>
      </c>
      <c r="L316" s="113" t="s">
        <v>252</v>
      </c>
      <c r="M316" s="113" t="s">
        <v>1668</v>
      </c>
      <c r="N316" s="113" t="s">
        <v>106</v>
      </c>
      <c r="O316" s="114">
        <v>44958</v>
      </c>
      <c r="P316" s="114">
        <v>45322</v>
      </c>
      <c r="Q316" s="113" t="str">
        <f>+RIGHT(Tabla1[[#This Row],[Código Presupuestario]],4)</f>
        <v>6394</v>
      </c>
      <c r="R316" t="str">
        <f>+CONCATENATE(Tabla1[[#This Row],[Código Institución]]," - ",Tabla1[[#This Row],[Institucion]])</f>
        <v>6394 - BÍSÖLA DE GUAYABAL</v>
      </c>
    </row>
    <row r="317" spans="1:18" x14ac:dyDescent="0.35">
      <c r="A317" s="115">
        <v>701830641</v>
      </c>
      <c r="B317" s="113" t="s">
        <v>1669</v>
      </c>
      <c r="C317" s="113" t="s">
        <v>1670</v>
      </c>
      <c r="D317" s="113" t="s">
        <v>94</v>
      </c>
      <c r="E317" s="113" t="s">
        <v>1611</v>
      </c>
      <c r="F317" s="113" t="s">
        <v>97</v>
      </c>
      <c r="G317" s="113" t="s">
        <v>1671</v>
      </c>
      <c r="H317" s="113" t="s">
        <v>1672</v>
      </c>
      <c r="I317" s="113" t="s">
        <v>1673</v>
      </c>
      <c r="J317" s="113" t="s">
        <v>102</v>
      </c>
      <c r="K317" s="113" t="s">
        <v>103</v>
      </c>
      <c r="L317" s="113" t="s">
        <v>104</v>
      </c>
      <c r="M317" s="113" t="s">
        <v>1674</v>
      </c>
      <c r="N317" s="113" t="s">
        <v>106</v>
      </c>
      <c r="O317" s="114">
        <v>44958</v>
      </c>
      <c r="P317" s="114">
        <v>45322</v>
      </c>
      <c r="Q317" s="113" t="str">
        <f>+RIGHT(Tabla1[[#This Row],[Código Presupuestario]],4)</f>
        <v>6392</v>
      </c>
      <c r="R317" t="str">
        <f>+CONCATENATE(Tabla1[[#This Row],[Código Institución]]," - ",Tabla1[[#This Row],[Institucion]])</f>
        <v>6392 - KUCHEY</v>
      </c>
    </row>
    <row r="318" spans="1:18" x14ac:dyDescent="0.35">
      <c r="A318" s="115">
        <v>109240896</v>
      </c>
      <c r="B318" s="113" t="s">
        <v>1675</v>
      </c>
      <c r="C318" s="113" t="s">
        <v>1676</v>
      </c>
      <c r="D318" s="113" t="s">
        <v>94</v>
      </c>
      <c r="E318" s="113" t="s">
        <v>1618</v>
      </c>
      <c r="F318" s="113" t="s">
        <v>97</v>
      </c>
      <c r="G318" s="113" t="s">
        <v>1671</v>
      </c>
      <c r="H318" s="113" t="s">
        <v>1672</v>
      </c>
      <c r="I318" s="113" t="s">
        <v>1673</v>
      </c>
      <c r="J318" s="113" t="s">
        <v>102</v>
      </c>
      <c r="K318" s="113" t="s">
        <v>103</v>
      </c>
      <c r="L318" s="113" t="s">
        <v>104</v>
      </c>
      <c r="M318" s="113" t="s">
        <v>1677</v>
      </c>
      <c r="N318" s="113" t="s">
        <v>106</v>
      </c>
      <c r="O318" s="114">
        <v>44973</v>
      </c>
      <c r="P318" s="114">
        <v>45322</v>
      </c>
      <c r="Q318" s="113" t="str">
        <f>+RIGHT(Tabla1[[#This Row],[Código Presupuestario]],4)</f>
        <v>6392</v>
      </c>
      <c r="R318" t="str">
        <f>+CONCATENATE(Tabla1[[#This Row],[Código Institución]]," - ",Tabla1[[#This Row],[Institucion]])</f>
        <v>6392 - KUCHEY</v>
      </c>
    </row>
    <row r="319" spans="1:18" x14ac:dyDescent="0.35">
      <c r="A319" s="115">
        <v>702210089</v>
      </c>
      <c r="B319" s="113" t="s">
        <v>1678</v>
      </c>
      <c r="C319" s="113" t="s">
        <v>1679</v>
      </c>
      <c r="D319" s="113" t="s">
        <v>94</v>
      </c>
      <c r="E319" s="113" t="s">
        <v>1618</v>
      </c>
      <c r="F319" s="113" t="s">
        <v>97</v>
      </c>
      <c r="G319" s="113" t="s">
        <v>1680</v>
      </c>
      <c r="H319" s="113" t="s">
        <v>1681</v>
      </c>
      <c r="I319" s="113" t="s">
        <v>1682</v>
      </c>
      <c r="J319" s="113" t="s">
        <v>102</v>
      </c>
      <c r="K319" s="113" t="s">
        <v>103</v>
      </c>
      <c r="L319" s="113" t="s">
        <v>104</v>
      </c>
      <c r="M319" s="113" t="s">
        <v>1683</v>
      </c>
      <c r="N319" s="113" t="s">
        <v>106</v>
      </c>
      <c r="O319" s="114">
        <v>44958</v>
      </c>
      <c r="P319" s="114">
        <v>45322</v>
      </c>
      <c r="Q319" s="113" t="str">
        <f>+RIGHT(Tabla1[[#This Row],[Código Presupuestario]],4)</f>
        <v>6391</v>
      </c>
      <c r="R319" t="str">
        <f>+CONCATENATE(Tabla1[[#This Row],[Código Institución]]," - ",Tabla1[[#This Row],[Institucion]])</f>
        <v>6391 - BAJO BLEY SUR</v>
      </c>
    </row>
    <row r="320" spans="1:18" x14ac:dyDescent="0.35">
      <c r="A320" s="115">
        <v>702140795</v>
      </c>
      <c r="B320" s="113" t="s">
        <v>1684</v>
      </c>
      <c r="C320" s="113" t="s">
        <v>1685</v>
      </c>
      <c r="D320" s="113" t="s">
        <v>94</v>
      </c>
      <c r="E320" s="113" t="s">
        <v>1611</v>
      </c>
      <c r="F320" s="113" t="s">
        <v>97</v>
      </c>
      <c r="G320" s="113" t="s">
        <v>1680</v>
      </c>
      <c r="H320" s="113" t="s">
        <v>1681</v>
      </c>
      <c r="I320" s="113" t="s">
        <v>1682</v>
      </c>
      <c r="J320" s="113" t="s">
        <v>102</v>
      </c>
      <c r="K320" s="113" t="s">
        <v>103</v>
      </c>
      <c r="L320" s="113" t="s">
        <v>104</v>
      </c>
      <c r="M320" s="113" t="s">
        <v>1686</v>
      </c>
      <c r="N320" s="113" t="s">
        <v>106</v>
      </c>
      <c r="O320" s="114">
        <v>44958</v>
      </c>
      <c r="P320" s="114">
        <v>45322</v>
      </c>
      <c r="Q320" s="113" t="str">
        <f>+RIGHT(Tabla1[[#This Row],[Código Presupuestario]],4)</f>
        <v>6391</v>
      </c>
      <c r="R320" t="str">
        <f>+CONCATENATE(Tabla1[[#This Row],[Código Institución]]," - ",Tabla1[[#This Row],[Institucion]])</f>
        <v>6391 - BAJO BLEY SUR</v>
      </c>
    </row>
    <row r="321" spans="1:18" x14ac:dyDescent="0.35">
      <c r="A321" s="115">
        <v>701950043</v>
      </c>
      <c r="B321" s="113" t="s">
        <v>1687</v>
      </c>
      <c r="C321" s="113" t="s">
        <v>1688</v>
      </c>
      <c r="D321" s="113" t="s">
        <v>94</v>
      </c>
      <c r="E321" s="113" t="s">
        <v>1611</v>
      </c>
      <c r="F321" s="113" t="s">
        <v>97</v>
      </c>
      <c r="G321" s="113" t="s">
        <v>1689</v>
      </c>
      <c r="H321" s="113" t="s">
        <v>1690</v>
      </c>
      <c r="I321" s="113" t="s">
        <v>1691</v>
      </c>
      <c r="J321" s="113" t="s">
        <v>102</v>
      </c>
      <c r="K321" s="113" t="s">
        <v>103</v>
      </c>
      <c r="L321" s="113" t="s">
        <v>104</v>
      </c>
      <c r="M321" s="113" t="s">
        <v>1692</v>
      </c>
      <c r="N321" s="113" t="s">
        <v>106</v>
      </c>
      <c r="O321" s="114">
        <v>44958</v>
      </c>
      <c r="P321" s="114">
        <v>45322</v>
      </c>
      <c r="Q321" s="113" t="str">
        <f>+RIGHT(Tabla1[[#This Row],[Código Presupuestario]],4)</f>
        <v>6390</v>
      </c>
      <c r="R321" t="str">
        <f>+CONCATENATE(Tabla1[[#This Row],[Código Institución]]," - ",Tabla1[[#This Row],[Institucion]])</f>
        <v>6390 - NIMARI</v>
      </c>
    </row>
    <row r="322" spans="1:18" x14ac:dyDescent="0.35">
      <c r="A322" s="115">
        <v>702410841</v>
      </c>
      <c r="B322" s="113" t="s">
        <v>1693</v>
      </c>
      <c r="C322" s="113" t="s">
        <v>1694</v>
      </c>
      <c r="D322" s="113" t="s">
        <v>94</v>
      </c>
      <c r="E322" s="113" t="s">
        <v>1618</v>
      </c>
      <c r="F322" s="113" t="s">
        <v>97</v>
      </c>
      <c r="G322" s="113" t="s">
        <v>1689</v>
      </c>
      <c r="H322" s="113" t="s">
        <v>1690</v>
      </c>
      <c r="I322" s="113" t="s">
        <v>1691</v>
      </c>
      <c r="J322" s="113" t="s">
        <v>102</v>
      </c>
      <c r="K322" s="113" t="s">
        <v>103</v>
      </c>
      <c r="L322" s="113" t="s">
        <v>104</v>
      </c>
      <c r="M322" s="113" t="s">
        <v>1695</v>
      </c>
      <c r="N322" s="113" t="s">
        <v>106</v>
      </c>
      <c r="O322" s="114">
        <v>44958</v>
      </c>
      <c r="P322" s="114">
        <v>45322</v>
      </c>
      <c r="Q322" s="113" t="str">
        <f>+RIGHT(Tabla1[[#This Row],[Código Presupuestario]],4)</f>
        <v>6390</v>
      </c>
      <c r="R322" t="str">
        <f>+CONCATENATE(Tabla1[[#This Row],[Código Institución]]," - ",Tabla1[[#This Row],[Institucion]])</f>
        <v>6390 - NIMARI</v>
      </c>
    </row>
    <row r="323" spans="1:18" x14ac:dyDescent="0.35">
      <c r="A323" s="115">
        <v>701870091</v>
      </c>
      <c r="B323" s="113" t="s">
        <v>1696</v>
      </c>
      <c r="C323" s="113" t="s">
        <v>1697</v>
      </c>
      <c r="D323" s="113" t="s">
        <v>94</v>
      </c>
      <c r="E323" s="113" t="s">
        <v>1611</v>
      </c>
      <c r="F323" s="113" t="s">
        <v>97</v>
      </c>
      <c r="G323" s="113" t="s">
        <v>1698</v>
      </c>
      <c r="H323" s="113" t="s">
        <v>1699</v>
      </c>
      <c r="I323" s="113" t="s">
        <v>1700</v>
      </c>
      <c r="J323" s="113" t="s">
        <v>102</v>
      </c>
      <c r="K323" s="113" t="s">
        <v>103</v>
      </c>
      <c r="L323" s="113" t="s">
        <v>104</v>
      </c>
      <c r="M323" s="113" t="s">
        <v>1701</v>
      </c>
      <c r="N323" s="113" t="s">
        <v>106</v>
      </c>
      <c r="O323" s="114">
        <v>44958</v>
      </c>
      <c r="P323" s="114">
        <v>45322</v>
      </c>
      <c r="Q323" s="113" t="str">
        <f>+RIGHT(Tabla1[[#This Row],[Código Presupuestario]],4)</f>
        <v>6389</v>
      </c>
      <c r="R323" t="str">
        <f>+CONCATENATE(Tabla1[[#This Row],[Código Institución]]," - ",Tabla1[[#This Row],[Institucion]])</f>
        <v>6389 - BAJO CUEN</v>
      </c>
    </row>
    <row r="324" spans="1:18" x14ac:dyDescent="0.35">
      <c r="A324" s="115">
        <v>701910961</v>
      </c>
      <c r="B324" s="113" t="s">
        <v>1702</v>
      </c>
      <c r="C324" s="113" t="s">
        <v>1703</v>
      </c>
      <c r="D324" s="113" t="s">
        <v>94</v>
      </c>
      <c r="E324" s="113" t="s">
        <v>1618</v>
      </c>
      <c r="F324" s="113" t="s">
        <v>97</v>
      </c>
      <c r="G324" s="113" t="s">
        <v>1698</v>
      </c>
      <c r="H324" s="113" t="s">
        <v>1699</v>
      </c>
      <c r="I324" s="113" t="s">
        <v>1700</v>
      </c>
      <c r="J324" s="113" t="s">
        <v>102</v>
      </c>
      <c r="K324" s="113" t="s">
        <v>103</v>
      </c>
      <c r="L324" s="113" t="s">
        <v>104</v>
      </c>
      <c r="M324" s="113" t="s">
        <v>1704</v>
      </c>
      <c r="N324" s="113" t="s">
        <v>106</v>
      </c>
      <c r="O324" s="114">
        <v>44958</v>
      </c>
      <c r="P324" s="114">
        <v>45322</v>
      </c>
      <c r="Q324" s="113" t="str">
        <f>+RIGHT(Tabla1[[#This Row],[Código Presupuestario]],4)</f>
        <v>6389</v>
      </c>
      <c r="R324" t="str">
        <f>+CONCATENATE(Tabla1[[#This Row],[Código Institución]]," - ",Tabla1[[#This Row],[Institucion]])</f>
        <v>6389 - BAJO CUEN</v>
      </c>
    </row>
    <row r="325" spans="1:18" x14ac:dyDescent="0.35">
      <c r="A325" s="115">
        <v>702060924</v>
      </c>
      <c r="B325" s="113" t="s">
        <v>1705</v>
      </c>
      <c r="C325" s="113" t="s">
        <v>1706</v>
      </c>
      <c r="D325" s="113" t="s">
        <v>94</v>
      </c>
      <c r="E325" s="113" t="s">
        <v>96</v>
      </c>
      <c r="F325" s="113" t="s">
        <v>97</v>
      </c>
      <c r="G325" s="113" t="s">
        <v>1707</v>
      </c>
      <c r="H325" s="113" t="s">
        <v>1708</v>
      </c>
      <c r="I325" s="113" t="s">
        <v>1709</v>
      </c>
      <c r="J325" s="113" t="s">
        <v>102</v>
      </c>
      <c r="K325" s="113" t="s">
        <v>103</v>
      </c>
      <c r="L325" s="113" t="s">
        <v>104</v>
      </c>
      <c r="M325" s="113" t="s">
        <v>1710</v>
      </c>
      <c r="N325" s="113" t="s">
        <v>106</v>
      </c>
      <c r="O325" s="114">
        <v>44958</v>
      </c>
      <c r="P325" s="114">
        <v>45322</v>
      </c>
      <c r="Q325" s="113" t="str">
        <f>+RIGHT(Tabla1[[#This Row],[Código Presupuestario]],4)</f>
        <v>6388</v>
      </c>
      <c r="R325" t="str">
        <f>+CONCATENATE(Tabla1[[#This Row],[Código Institución]]," - ",Tabla1[[#This Row],[Institucion]])</f>
        <v>6388 - ARROCERA</v>
      </c>
    </row>
    <row r="326" spans="1:18" x14ac:dyDescent="0.35">
      <c r="A326" s="115">
        <v>702400249</v>
      </c>
      <c r="B326" s="113" t="s">
        <v>1711</v>
      </c>
      <c r="C326" s="113" t="s">
        <v>1712</v>
      </c>
      <c r="D326" s="113" t="s">
        <v>94</v>
      </c>
      <c r="E326" s="113" t="s">
        <v>96</v>
      </c>
      <c r="F326" s="113" t="s">
        <v>97</v>
      </c>
      <c r="G326" s="113" t="s">
        <v>1713</v>
      </c>
      <c r="H326" s="113" t="s">
        <v>1714</v>
      </c>
      <c r="I326" s="113" t="s">
        <v>1715</v>
      </c>
      <c r="J326" s="113" t="s">
        <v>102</v>
      </c>
      <c r="K326" s="113" t="s">
        <v>103</v>
      </c>
      <c r="L326" s="113" t="s">
        <v>104</v>
      </c>
      <c r="M326" s="113" t="s">
        <v>1716</v>
      </c>
      <c r="N326" s="113" t="s">
        <v>106</v>
      </c>
      <c r="O326" s="114">
        <v>44958</v>
      </c>
      <c r="P326" s="114">
        <v>45322</v>
      </c>
      <c r="Q326" s="113" t="str">
        <f>+RIGHT(Tabla1[[#This Row],[Código Presupuestario]],4)</f>
        <v>6387</v>
      </c>
      <c r="R326" t="str">
        <f>+CONCATENATE(Tabla1[[#This Row],[Código Institución]]," - ",Tabla1[[#This Row],[Institucion]])</f>
        <v>6387 - KUNABRI</v>
      </c>
    </row>
    <row r="327" spans="1:18" x14ac:dyDescent="0.35">
      <c r="A327" s="115">
        <v>702330781</v>
      </c>
      <c r="B327" s="113" t="s">
        <v>1717</v>
      </c>
      <c r="C327" s="113" t="s">
        <v>1718</v>
      </c>
      <c r="D327" s="113" t="s">
        <v>94</v>
      </c>
      <c r="E327" s="113" t="s">
        <v>1618</v>
      </c>
      <c r="F327" s="113" t="s">
        <v>97</v>
      </c>
      <c r="G327" s="113" t="s">
        <v>1719</v>
      </c>
      <c r="H327" s="113" t="s">
        <v>178</v>
      </c>
      <c r="I327" s="113" t="s">
        <v>1720</v>
      </c>
      <c r="J327" s="113" t="s">
        <v>102</v>
      </c>
      <c r="K327" s="113" t="s">
        <v>103</v>
      </c>
      <c r="L327" s="113" t="s">
        <v>104</v>
      </c>
      <c r="M327" s="113" t="s">
        <v>1721</v>
      </c>
      <c r="N327" s="113" t="s">
        <v>106</v>
      </c>
      <c r="O327" s="114">
        <v>44958</v>
      </c>
      <c r="P327" s="114">
        <v>45322</v>
      </c>
      <c r="Q327" s="113" t="str">
        <f>+RIGHT(Tabla1[[#This Row],[Código Presupuestario]],4)</f>
        <v>6386</v>
      </c>
      <c r="R327" t="str">
        <f>+CONCATENATE(Tabla1[[#This Row],[Código Institución]]," - ",Tabla1[[#This Row],[Institucion]])</f>
        <v>6386 - CARTAGO</v>
      </c>
    </row>
    <row r="328" spans="1:18" x14ac:dyDescent="0.35">
      <c r="A328" s="115">
        <v>702550207</v>
      </c>
      <c r="B328" s="113" t="s">
        <v>1722</v>
      </c>
      <c r="C328" s="113" t="s">
        <v>1723</v>
      </c>
      <c r="D328" s="113" t="s">
        <v>94</v>
      </c>
      <c r="E328" s="113" t="s">
        <v>1611</v>
      </c>
      <c r="F328" s="113" t="s">
        <v>97</v>
      </c>
      <c r="G328" s="113" t="s">
        <v>1719</v>
      </c>
      <c r="H328" s="113" t="s">
        <v>178</v>
      </c>
      <c r="I328" s="113" t="s">
        <v>1720</v>
      </c>
      <c r="J328" s="113" t="s">
        <v>102</v>
      </c>
      <c r="K328" s="113" t="s">
        <v>103</v>
      </c>
      <c r="L328" s="113" t="s">
        <v>104</v>
      </c>
      <c r="M328" s="113" t="s">
        <v>1724</v>
      </c>
      <c r="N328" s="113" t="s">
        <v>106</v>
      </c>
      <c r="O328" s="114">
        <v>45015</v>
      </c>
      <c r="P328" s="114">
        <v>45322</v>
      </c>
      <c r="Q328" s="113" t="str">
        <f>+RIGHT(Tabla1[[#This Row],[Código Presupuestario]],4)</f>
        <v>6386</v>
      </c>
      <c r="R328" t="str">
        <f>+CONCATENATE(Tabla1[[#This Row],[Código Institución]]," - ",Tabla1[[#This Row],[Institucion]])</f>
        <v>6386 - CARTAGO</v>
      </c>
    </row>
    <row r="329" spans="1:18" x14ac:dyDescent="0.35">
      <c r="A329" s="115">
        <v>502380207</v>
      </c>
      <c r="B329" s="113" t="s">
        <v>1725</v>
      </c>
      <c r="C329" s="113" t="s">
        <v>1726</v>
      </c>
      <c r="D329" s="113" t="s">
        <v>94</v>
      </c>
      <c r="E329" s="113" t="s">
        <v>171</v>
      </c>
      <c r="F329" s="113" t="s">
        <v>172</v>
      </c>
      <c r="G329" s="113" t="s">
        <v>1727</v>
      </c>
      <c r="H329" s="113" t="s">
        <v>1728</v>
      </c>
      <c r="I329" s="113" t="s">
        <v>1729</v>
      </c>
      <c r="J329" s="113" t="s">
        <v>102</v>
      </c>
      <c r="K329" s="113" t="s">
        <v>377</v>
      </c>
      <c r="L329" s="113" t="s">
        <v>378</v>
      </c>
      <c r="M329" s="113" t="s">
        <v>1730</v>
      </c>
      <c r="N329" s="113" t="s">
        <v>174</v>
      </c>
      <c r="O329" s="114">
        <v>44963</v>
      </c>
      <c r="P329" s="114">
        <v>45275</v>
      </c>
      <c r="Q329" s="113" t="str">
        <f>+RIGHT(Tabla1[[#This Row],[Código Presupuestario]],4)</f>
        <v>6385</v>
      </c>
      <c r="R329" t="str">
        <f>+CONCATENATE(Tabla1[[#This Row],[Código Institución]]," - ",Tabla1[[#This Row],[Institucion]])</f>
        <v>6385 - LICEO SAN ANTONIO</v>
      </c>
    </row>
    <row r="330" spans="1:18" x14ac:dyDescent="0.35">
      <c r="A330" s="115">
        <v>701580117</v>
      </c>
      <c r="B330" s="113" t="s">
        <v>1731</v>
      </c>
      <c r="C330" s="113" t="s">
        <v>1732</v>
      </c>
      <c r="D330" s="113" t="s">
        <v>94</v>
      </c>
      <c r="E330" s="113" t="s">
        <v>171</v>
      </c>
      <c r="F330" s="113" t="s">
        <v>172</v>
      </c>
      <c r="G330" s="113" t="s">
        <v>1727</v>
      </c>
      <c r="H330" s="113" t="s">
        <v>1728</v>
      </c>
      <c r="I330" s="113" t="s">
        <v>1729</v>
      </c>
      <c r="J330" s="113" t="s">
        <v>102</v>
      </c>
      <c r="K330" s="113" t="s">
        <v>377</v>
      </c>
      <c r="L330" s="113" t="s">
        <v>378</v>
      </c>
      <c r="M330" s="113" t="s">
        <v>1733</v>
      </c>
      <c r="N330" s="113" t="s">
        <v>174</v>
      </c>
      <c r="O330" s="114">
        <v>44963</v>
      </c>
      <c r="P330" s="114">
        <v>45275</v>
      </c>
      <c r="Q330" s="113" t="str">
        <f>+RIGHT(Tabla1[[#This Row],[Código Presupuestario]],4)</f>
        <v>6385</v>
      </c>
      <c r="R330" t="str">
        <f>+CONCATENATE(Tabla1[[#This Row],[Código Institución]]," - ",Tabla1[[#This Row],[Institucion]])</f>
        <v>6385 - LICEO SAN ANTONIO</v>
      </c>
    </row>
    <row r="331" spans="1:18" x14ac:dyDescent="0.35">
      <c r="A331" s="115">
        <v>701760758</v>
      </c>
      <c r="B331" s="113" t="s">
        <v>1734</v>
      </c>
      <c r="C331" s="113" t="s">
        <v>1735</v>
      </c>
      <c r="D331" s="113" t="s">
        <v>94</v>
      </c>
      <c r="E331" s="113" t="s">
        <v>160</v>
      </c>
      <c r="F331" s="113" t="s">
        <v>161</v>
      </c>
      <c r="G331" s="113" t="s">
        <v>1727</v>
      </c>
      <c r="H331" s="113" t="s">
        <v>1728</v>
      </c>
      <c r="I331" s="113" t="s">
        <v>1729</v>
      </c>
      <c r="J331" s="113" t="s">
        <v>102</v>
      </c>
      <c r="K331" s="113" t="s">
        <v>377</v>
      </c>
      <c r="L331" s="113" t="s">
        <v>378</v>
      </c>
      <c r="M331" s="113" t="s">
        <v>1736</v>
      </c>
      <c r="N331" s="113" t="s">
        <v>168</v>
      </c>
      <c r="O331" s="114">
        <v>45082</v>
      </c>
      <c r="P331" s="114">
        <v>45291</v>
      </c>
      <c r="Q331" s="113" t="str">
        <f>+RIGHT(Tabla1[[#This Row],[Código Presupuestario]],4)</f>
        <v>6385</v>
      </c>
      <c r="R331" t="str">
        <f>+CONCATENATE(Tabla1[[#This Row],[Código Institución]]," - ",Tabla1[[#This Row],[Institucion]])</f>
        <v>6385 - LICEO SAN ANTONIO</v>
      </c>
    </row>
    <row r="332" spans="1:18" x14ac:dyDescent="0.35">
      <c r="A332" s="115">
        <v>302290949</v>
      </c>
      <c r="B332" s="113" t="s">
        <v>1737</v>
      </c>
      <c r="C332" s="113" t="s">
        <v>1738</v>
      </c>
      <c r="D332" s="113" t="s">
        <v>94</v>
      </c>
      <c r="E332" s="113" t="s">
        <v>249</v>
      </c>
      <c r="F332" s="113" t="s">
        <v>172</v>
      </c>
      <c r="G332" s="113" t="s">
        <v>1739</v>
      </c>
      <c r="H332" s="113" t="s">
        <v>1740</v>
      </c>
      <c r="I332" s="113" t="s">
        <v>1741</v>
      </c>
      <c r="J332" s="113" t="s">
        <v>155</v>
      </c>
      <c r="K332" s="113" t="s">
        <v>178</v>
      </c>
      <c r="L332" s="113" t="s">
        <v>1742</v>
      </c>
      <c r="M332" s="113" t="s">
        <v>1743</v>
      </c>
      <c r="N332" s="113" t="s">
        <v>168</v>
      </c>
      <c r="O332" s="114">
        <v>44958</v>
      </c>
      <c r="P332" s="114">
        <v>45291</v>
      </c>
      <c r="Q332" s="113" t="str">
        <f>+RIGHT(Tabla1[[#This Row],[Código Presupuestario]],4)</f>
        <v>6384</v>
      </c>
      <c r="R332" t="str">
        <f>+CONCATENATE(Tabla1[[#This Row],[Código Institución]]," - ",Tabla1[[#This Row],[Institucion]])</f>
        <v>6384 - LICEO DE TOBOSI-EL GUARCO</v>
      </c>
    </row>
    <row r="333" spans="1:18" x14ac:dyDescent="0.35">
      <c r="A333" s="115">
        <v>203590617</v>
      </c>
      <c r="B333" s="113" t="s">
        <v>1744</v>
      </c>
      <c r="C333" s="113" t="s">
        <v>1745</v>
      </c>
      <c r="D333" s="113" t="s">
        <v>94</v>
      </c>
      <c r="E333" s="113" t="s">
        <v>171</v>
      </c>
      <c r="F333" s="113" t="s">
        <v>172</v>
      </c>
      <c r="G333" s="113" t="s">
        <v>1739</v>
      </c>
      <c r="H333" s="113" t="s">
        <v>1740</v>
      </c>
      <c r="I333" s="113" t="s">
        <v>1741</v>
      </c>
      <c r="J333" s="113" t="s">
        <v>155</v>
      </c>
      <c r="K333" s="113" t="s">
        <v>178</v>
      </c>
      <c r="L333" s="113" t="s">
        <v>1742</v>
      </c>
      <c r="M333" s="113" t="s">
        <v>1746</v>
      </c>
      <c r="N333" s="113" t="s">
        <v>174</v>
      </c>
      <c r="O333" s="114">
        <v>45170</v>
      </c>
      <c r="P333" s="114">
        <v>45274</v>
      </c>
      <c r="Q333" s="113" t="str">
        <f>+RIGHT(Tabla1[[#This Row],[Código Presupuestario]],4)</f>
        <v>6384</v>
      </c>
      <c r="R333" t="str">
        <f>+CONCATENATE(Tabla1[[#This Row],[Código Institución]]," - ",Tabla1[[#This Row],[Institucion]])</f>
        <v>6384 - LICEO DE TOBOSI-EL GUARCO</v>
      </c>
    </row>
    <row r="334" spans="1:18" x14ac:dyDescent="0.35">
      <c r="A334" s="115">
        <v>401470800</v>
      </c>
      <c r="B334" s="113" t="s">
        <v>1748</v>
      </c>
      <c r="C334" s="113" t="s">
        <v>1749</v>
      </c>
      <c r="D334" s="113" t="s">
        <v>94</v>
      </c>
      <c r="E334" s="113" t="s">
        <v>171</v>
      </c>
      <c r="F334" s="113" t="s">
        <v>172</v>
      </c>
      <c r="G334" s="113" t="s">
        <v>1750</v>
      </c>
      <c r="H334" s="113" t="s">
        <v>1751</v>
      </c>
      <c r="I334" s="113" t="s">
        <v>1752</v>
      </c>
      <c r="J334" s="113" t="s">
        <v>155</v>
      </c>
      <c r="K334" s="113" t="s">
        <v>150</v>
      </c>
      <c r="L334" s="113" t="s">
        <v>202</v>
      </c>
      <c r="M334" s="113" t="s">
        <v>1753</v>
      </c>
      <c r="N334" s="113" t="s">
        <v>174</v>
      </c>
      <c r="O334" s="114">
        <v>44963</v>
      </c>
      <c r="P334" s="114">
        <v>45275</v>
      </c>
      <c r="Q334" s="113" t="str">
        <f>+RIGHT(Tabla1[[#This Row],[Código Presupuestario]],4)</f>
        <v>6376</v>
      </c>
      <c r="R334" t="str">
        <f>+CONCATENATE(Tabla1[[#This Row],[Código Institución]]," - ",Tabla1[[#This Row],[Institucion]])</f>
        <v>6376 - LICEO SAN JOSE DEL RIO</v>
      </c>
    </row>
    <row r="335" spans="1:18" x14ac:dyDescent="0.35">
      <c r="A335" s="115">
        <v>204310478</v>
      </c>
      <c r="B335" s="113" t="s">
        <v>1754</v>
      </c>
      <c r="C335" s="113" t="s">
        <v>1755</v>
      </c>
      <c r="D335" s="113" t="s">
        <v>94</v>
      </c>
      <c r="E335" s="113" t="s">
        <v>629</v>
      </c>
      <c r="F335" s="113" t="s">
        <v>172</v>
      </c>
      <c r="G335" s="113" t="s">
        <v>1750</v>
      </c>
      <c r="H335" s="113" t="s">
        <v>1751</v>
      </c>
      <c r="I335" s="113" t="s">
        <v>1752</v>
      </c>
      <c r="J335" s="113" t="s">
        <v>155</v>
      </c>
      <c r="K335" s="113" t="s">
        <v>150</v>
      </c>
      <c r="L335" s="113" t="s">
        <v>202</v>
      </c>
      <c r="M335" s="113" t="s">
        <v>1756</v>
      </c>
      <c r="N335" s="113" t="s">
        <v>631</v>
      </c>
      <c r="O335" s="114">
        <v>44958</v>
      </c>
      <c r="P335" s="114">
        <v>45291</v>
      </c>
      <c r="Q335" s="113" t="str">
        <f>+RIGHT(Tabla1[[#This Row],[Código Presupuestario]],4)</f>
        <v>6376</v>
      </c>
      <c r="R335" t="str">
        <f>+CONCATENATE(Tabla1[[#This Row],[Código Institución]]," - ",Tabla1[[#This Row],[Institucion]])</f>
        <v>6376 - LICEO SAN JOSE DEL RIO</v>
      </c>
    </row>
    <row r="336" spans="1:18" x14ac:dyDescent="0.35">
      <c r="A336" s="115">
        <v>701320928</v>
      </c>
      <c r="B336" s="113" t="s">
        <v>1757</v>
      </c>
      <c r="C336" s="113" t="s">
        <v>1758</v>
      </c>
      <c r="D336" s="113" t="s">
        <v>94</v>
      </c>
      <c r="E336" s="113" t="s">
        <v>249</v>
      </c>
      <c r="F336" s="113" t="s">
        <v>172</v>
      </c>
      <c r="G336" s="113" t="s">
        <v>1750</v>
      </c>
      <c r="H336" s="113" t="s">
        <v>1751</v>
      </c>
      <c r="I336" s="113" t="s">
        <v>1752</v>
      </c>
      <c r="J336" s="113" t="s">
        <v>155</v>
      </c>
      <c r="K336" s="113" t="s">
        <v>150</v>
      </c>
      <c r="L336" s="113" t="s">
        <v>202</v>
      </c>
      <c r="M336" s="113" t="s">
        <v>1759</v>
      </c>
      <c r="N336" s="113" t="s">
        <v>168</v>
      </c>
      <c r="O336" s="114">
        <v>44958</v>
      </c>
      <c r="P336" s="114">
        <v>45291</v>
      </c>
      <c r="Q336" s="113" t="str">
        <f>+RIGHT(Tabla1[[#This Row],[Código Presupuestario]],4)</f>
        <v>6376</v>
      </c>
      <c r="R336" t="str">
        <f>+CONCATENATE(Tabla1[[#This Row],[Código Institución]]," - ",Tabla1[[#This Row],[Institucion]])</f>
        <v>6376 - LICEO SAN JOSE DEL RIO</v>
      </c>
    </row>
    <row r="337" spans="1:18" x14ac:dyDescent="0.35">
      <c r="A337" s="115">
        <v>501700551</v>
      </c>
      <c r="B337" s="113" t="s">
        <v>1760</v>
      </c>
      <c r="C337" s="113" t="s">
        <v>1761</v>
      </c>
      <c r="D337" s="113" t="s">
        <v>94</v>
      </c>
      <c r="E337" s="113" t="s">
        <v>629</v>
      </c>
      <c r="F337" s="113" t="s">
        <v>172</v>
      </c>
      <c r="G337" s="113" t="s">
        <v>1762</v>
      </c>
      <c r="H337" s="113" t="s">
        <v>1763</v>
      </c>
      <c r="I337" s="113" t="s">
        <v>1764</v>
      </c>
      <c r="J337" s="113" t="s">
        <v>363</v>
      </c>
      <c r="K337" s="113" t="s">
        <v>140</v>
      </c>
      <c r="L337" s="113" t="s">
        <v>1765</v>
      </c>
      <c r="M337" s="113" t="s">
        <v>1766</v>
      </c>
      <c r="N337" s="113" t="s">
        <v>168</v>
      </c>
      <c r="O337" s="114">
        <v>44958</v>
      </c>
      <c r="P337" s="114">
        <v>45291</v>
      </c>
      <c r="Q337" s="113" t="str">
        <f>+RIGHT(Tabla1[[#This Row],[Código Presupuestario]],4)</f>
        <v>6375</v>
      </c>
      <c r="R337" t="str">
        <f>+CONCATENATE(Tabla1[[#This Row],[Código Institución]]," - ",Tabla1[[#This Row],[Institucion]])</f>
        <v>6375 - LICEO LOS ANGELES</v>
      </c>
    </row>
    <row r="338" spans="1:18" x14ac:dyDescent="0.35">
      <c r="A338" s="115">
        <v>501700551</v>
      </c>
      <c r="B338" s="113" t="s">
        <v>1760</v>
      </c>
      <c r="C338" s="113" t="s">
        <v>1761</v>
      </c>
      <c r="D338" s="113" t="s">
        <v>94</v>
      </c>
      <c r="E338" s="113" t="s">
        <v>629</v>
      </c>
      <c r="F338" s="113" t="s">
        <v>172</v>
      </c>
      <c r="G338" s="113" t="s">
        <v>1762</v>
      </c>
      <c r="H338" s="113" t="s">
        <v>1763</v>
      </c>
      <c r="I338" s="113" t="s">
        <v>1767</v>
      </c>
      <c r="J338" s="113" t="s">
        <v>363</v>
      </c>
      <c r="K338" s="113" t="s">
        <v>140</v>
      </c>
      <c r="L338" s="113" t="s">
        <v>1765</v>
      </c>
      <c r="M338" s="113" t="s">
        <v>1766</v>
      </c>
      <c r="N338" s="113" t="s">
        <v>168</v>
      </c>
      <c r="O338" s="114">
        <v>44958</v>
      </c>
      <c r="P338" s="114">
        <v>45291</v>
      </c>
      <c r="Q338" s="113" t="str">
        <f>+RIGHT(Tabla1[[#This Row],[Código Presupuestario]],4)</f>
        <v>6375</v>
      </c>
      <c r="R338" t="str">
        <f>+CONCATENATE(Tabla1[[#This Row],[Código Institución]]," - ",Tabla1[[#This Row],[Institucion]])</f>
        <v>6375 - LICEO LOS ANGELES</v>
      </c>
    </row>
    <row r="339" spans="1:18" x14ac:dyDescent="0.35">
      <c r="A339" s="115">
        <v>503130444</v>
      </c>
      <c r="B339" s="113" t="s">
        <v>1768</v>
      </c>
      <c r="C339" s="113" t="s">
        <v>1769</v>
      </c>
      <c r="D339" s="113" t="s">
        <v>94</v>
      </c>
      <c r="E339" s="113" t="s">
        <v>249</v>
      </c>
      <c r="F339" s="113" t="s">
        <v>172</v>
      </c>
      <c r="G339" s="113" t="s">
        <v>1762</v>
      </c>
      <c r="H339" s="113" t="s">
        <v>1763</v>
      </c>
      <c r="I339" s="113" t="s">
        <v>1764</v>
      </c>
      <c r="J339" s="113" t="s">
        <v>363</v>
      </c>
      <c r="K339" s="113" t="s">
        <v>140</v>
      </c>
      <c r="L339" s="113" t="s">
        <v>1765</v>
      </c>
      <c r="M339" s="113" t="s">
        <v>1770</v>
      </c>
      <c r="N339" s="113" t="s">
        <v>168</v>
      </c>
      <c r="O339" s="114">
        <v>44958</v>
      </c>
      <c r="P339" s="114">
        <v>45291</v>
      </c>
      <c r="Q339" s="113" t="str">
        <f>+RIGHT(Tabla1[[#This Row],[Código Presupuestario]],4)</f>
        <v>6375</v>
      </c>
      <c r="R339" t="str">
        <f>+CONCATENATE(Tabla1[[#This Row],[Código Institución]]," - ",Tabla1[[#This Row],[Institucion]])</f>
        <v>6375 - LICEO LOS ANGELES</v>
      </c>
    </row>
    <row r="340" spans="1:18" x14ac:dyDescent="0.35">
      <c r="A340" s="115">
        <v>503130444</v>
      </c>
      <c r="B340" s="113" t="s">
        <v>1768</v>
      </c>
      <c r="C340" s="113" t="s">
        <v>1769</v>
      </c>
      <c r="D340" s="113" t="s">
        <v>94</v>
      </c>
      <c r="E340" s="113" t="s">
        <v>249</v>
      </c>
      <c r="F340" s="113" t="s">
        <v>172</v>
      </c>
      <c r="G340" s="113" t="s">
        <v>1762</v>
      </c>
      <c r="H340" s="113" t="s">
        <v>1763</v>
      </c>
      <c r="I340" s="113" t="s">
        <v>1767</v>
      </c>
      <c r="J340" s="113" t="s">
        <v>363</v>
      </c>
      <c r="K340" s="113" t="s">
        <v>140</v>
      </c>
      <c r="L340" s="113" t="s">
        <v>1765</v>
      </c>
      <c r="M340" s="113" t="s">
        <v>1770</v>
      </c>
      <c r="N340" s="113" t="s">
        <v>168</v>
      </c>
      <c r="O340" s="114">
        <v>44958</v>
      </c>
      <c r="P340" s="114">
        <v>45291</v>
      </c>
      <c r="Q340" s="113" t="str">
        <f>+RIGHT(Tabla1[[#This Row],[Código Presupuestario]],4)</f>
        <v>6375</v>
      </c>
      <c r="R340" t="str">
        <f>+CONCATENATE(Tabla1[[#This Row],[Código Institución]]," - ",Tabla1[[#This Row],[Institucion]])</f>
        <v>6375 - LICEO LOS ANGELES</v>
      </c>
    </row>
    <row r="341" spans="1:18" x14ac:dyDescent="0.35">
      <c r="A341" s="115">
        <v>603320915</v>
      </c>
      <c r="B341" s="113" t="s">
        <v>1771</v>
      </c>
      <c r="C341" s="113" t="s">
        <v>1772</v>
      </c>
      <c r="D341" s="113" t="s">
        <v>94</v>
      </c>
      <c r="E341" s="113" t="s">
        <v>96</v>
      </c>
      <c r="F341" s="113" t="s">
        <v>97</v>
      </c>
      <c r="G341" s="113" t="s">
        <v>1773</v>
      </c>
      <c r="H341" s="113" t="s">
        <v>1774</v>
      </c>
      <c r="I341" s="113" t="s">
        <v>1775</v>
      </c>
      <c r="J341" s="113" t="s">
        <v>737</v>
      </c>
      <c r="K341" s="113" t="s">
        <v>143</v>
      </c>
      <c r="L341" s="113" t="s">
        <v>190</v>
      </c>
      <c r="M341" s="113" t="s">
        <v>1776</v>
      </c>
      <c r="N341" s="113" t="s">
        <v>106</v>
      </c>
      <c r="O341" s="114">
        <v>44958</v>
      </c>
      <c r="P341" s="114">
        <v>45322</v>
      </c>
      <c r="Q341" s="113" t="str">
        <f>+RIGHT(Tabla1[[#This Row],[Código Presupuestario]],4)</f>
        <v>6374</v>
      </c>
      <c r="R341" t="str">
        <f>+CONCATENATE(Tabla1[[#This Row],[Código Institución]]," - ",Tabla1[[#This Row],[Institucion]])</f>
        <v>6374 - BAKOM DI</v>
      </c>
    </row>
    <row r="342" spans="1:18" x14ac:dyDescent="0.35">
      <c r="A342" s="115">
        <v>302270357</v>
      </c>
      <c r="B342" s="113" t="s">
        <v>1777</v>
      </c>
      <c r="C342" s="113" t="s">
        <v>1778</v>
      </c>
      <c r="D342" s="113" t="s">
        <v>94</v>
      </c>
      <c r="E342" s="113" t="s">
        <v>629</v>
      </c>
      <c r="F342" s="113" t="s">
        <v>172</v>
      </c>
      <c r="G342" s="113" t="s">
        <v>1779</v>
      </c>
      <c r="H342" s="113" t="s">
        <v>1780</v>
      </c>
      <c r="I342" s="113" t="s">
        <v>1781</v>
      </c>
      <c r="J342" s="113" t="s">
        <v>177</v>
      </c>
      <c r="K342" s="113" t="s">
        <v>178</v>
      </c>
      <c r="L342" s="113" t="s">
        <v>1782</v>
      </c>
      <c r="M342" s="113" t="s">
        <v>1783</v>
      </c>
      <c r="N342" s="113" t="s">
        <v>631</v>
      </c>
      <c r="O342" s="114">
        <v>44958</v>
      </c>
      <c r="P342" s="114">
        <v>45291</v>
      </c>
      <c r="Q342" s="113" t="str">
        <f>+RIGHT(Tabla1[[#This Row],[Código Presupuestario]],4)</f>
        <v>6372</v>
      </c>
      <c r="R342" t="str">
        <f>+CONCATENATE(Tabla1[[#This Row],[Código Institución]]," - ",Tabla1[[#This Row],[Institucion]])</f>
        <v>6372 - LICEO DE TIERRA BLANCA</v>
      </c>
    </row>
    <row r="343" spans="1:18" x14ac:dyDescent="0.35">
      <c r="A343" s="115">
        <v>302930703</v>
      </c>
      <c r="B343" s="113" t="s">
        <v>1784</v>
      </c>
      <c r="C343" s="113" t="s">
        <v>1785</v>
      </c>
      <c r="D343" s="113" t="s">
        <v>94</v>
      </c>
      <c r="E343" s="113" t="s">
        <v>160</v>
      </c>
      <c r="F343" s="113" t="s">
        <v>161</v>
      </c>
      <c r="G343" s="113" t="s">
        <v>1779</v>
      </c>
      <c r="H343" s="113" t="s">
        <v>1780</v>
      </c>
      <c r="I343" s="113" t="s">
        <v>1781</v>
      </c>
      <c r="J343" s="113" t="s">
        <v>177</v>
      </c>
      <c r="K343" s="113" t="s">
        <v>178</v>
      </c>
      <c r="L343" s="113" t="s">
        <v>1782</v>
      </c>
      <c r="M343" s="113" t="s">
        <v>1786</v>
      </c>
      <c r="N343" s="113" t="s">
        <v>303</v>
      </c>
      <c r="O343" s="114">
        <v>44963</v>
      </c>
      <c r="P343" s="114">
        <v>45274</v>
      </c>
      <c r="Q343" s="113" t="str">
        <f>+RIGHT(Tabla1[[#This Row],[Código Presupuestario]],4)</f>
        <v>6372</v>
      </c>
      <c r="R343" t="str">
        <f>+CONCATENATE(Tabla1[[#This Row],[Código Institución]]," - ",Tabla1[[#This Row],[Institucion]])</f>
        <v>6372 - LICEO DE TIERRA BLANCA</v>
      </c>
    </row>
    <row r="344" spans="1:18" x14ac:dyDescent="0.35">
      <c r="A344" s="115">
        <v>302780281</v>
      </c>
      <c r="B344" s="113" t="s">
        <v>1787</v>
      </c>
      <c r="C344" s="113" t="s">
        <v>1788</v>
      </c>
      <c r="D344" s="113" t="s">
        <v>94</v>
      </c>
      <c r="E344" s="113" t="s">
        <v>171</v>
      </c>
      <c r="F344" s="113" t="s">
        <v>172</v>
      </c>
      <c r="G344" s="113" t="s">
        <v>1779</v>
      </c>
      <c r="H344" s="113" t="s">
        <v>1780</v>
      </c>
      <c r="I344" s="113" t="s">
        <v>1781</v>
      </c>
      <c r="J344" s="113" t="s">
        <v>177</v>
      </c>
      <c r="K344" s="113" t="s">
        <v>178</v>
      </c>
      <c r="L344" s="113" t="s">
        <v>1782</v>
      </c>
      <c r="M344" s="113" t="s">
        <v>1789</v>
      </c>
      <c r="N344" s="113" t="s">
        <v>174</v>
      </c>
      <c r="O344" s="114">
        <v>44963</v>
      </c>
      <c r="P344" s="114">
        <v>45274</v>
      </c>
      <c r="Q344" s="113" t="str">
        <f>+RIGHT(Tabla1[[#This Row],[Código Presupuestario]],4)</f>
        <v>6372</v>
      </c>
      <c r="R344" t="str">
        <f>+CONCATENATE(Tabla1[[#This Row],[Código Institución]]," - ",Tabla1[[#This Row],[Institucion]])</f>
        <v>6372 - LICEO DE TIERRA BLANCA</v>
      </c>
    </row>
    <row r="345" spans="1:18" x14ac:dyDescent="0.35">
      <c r="A345" s="115">
        <v>304730603</v>
      </c>
      <c r="B345" s="113" t="s">
        <v>1790</v>
      </c>
      <c r="C345" s="113" t="s">
        <v>1791</v>
      </c>
      <c r="D345" s="113" t="s">
        <v>94</v>
      </c>
      <c r="E345" s="113" t="s">
        <v>249</v>
      </c>
      <c r="F345" s="113" t="s">
        <v>172</v>
      </c>
      <c r="G345" s="113" t="s">
        <v>1779</v>
      </c>
      <c r="H345" s="113" t="s">
        <v>1780</v>
      </c>
      <c r="I345" s="113" t="s">
        <v>1781</v>
      </c>
      <c r="J345" s="113" t="s">
        <v>177</v>
      </c>
      <c r="K345" s="113" t="s">
        <v>178</v>
      </c>
      <c r="L345" s="113" t="s">
        <v>1782</v>
      </c>
      <c r="M345" s="113" t="s">
        <v>1792</v>
      </c>
      <c r="N345" s="113" t="s">
        <v>168</v>
      </c>
      <c r="O345" s="114">
        <v>44958</v>
      </c>
      <c r="P345" s="114">
        <v>45291</v>
      </c>
      <c r="Q345" s="113" t="str">
        <f>+RIGHT(Tabla1[[#This Row],[Código Presupuestario]],4)</f>
        <v>6372</v>
      </c>
      <c r="R345" t="str">
        <f>+CONCATENATE(Tabla1[[#This Row],[Código Institución]]," - ",Tabla1[[#This Row],[Institucion]])</f>
        <v>6372 - LICEO DE TIERRA BLANCA</v>
      </c>
    </row>
    <row r="346" spans="1:18" x14ac:dyDescent="0.35">
      <c r="A346" s="115">
        <v>603350833</v>
      </c>
      <c r="B346" s="113" t="s">
        <v>1793</v>
      </c>
      <c r="C346" s="113" t="s">
        <v>1794</v>
      </c>
      <c r="D346" s="113" t="s">
        <v>94</v>
      </c>
      <c r="E346" s="113" t="s">
        <v>1618</v>
      </c>
      <c r="F346" s="113" t="s">
        <v>97</v>
      </c>
      <c r="G346" s="113" t="s">
        <v>1795</v>
      </c>
      <c r="H346" s="113" t="s">
        <v>1796</v>
      </c>
      <c r="I346" s="113" t="s">
        <v>1797</v>
      </c>
      <c r="J346" s="113" t="s">
        <v>196</v>
      </c>
      <c r="K346" s="113" t="s">
        <v>197</v>
      </c>
      <c r="L346" s="113" t="s">
        <v>237</v>
      </c>
      <c r="M346" s="113" t="s">
        <v>1798</v>
      </c>
      <c r="N346" s="113" t="s">
        <v>106</v>
      </c>
      <c r="O346" s="114">
        <v>44958</v>
      </c>
      <c r="P346" s="114">
        <v>45322</v>
      </c>
      <c r="Q346" s="113" t="str">
        <f>+RIGHT(Tabla1[[#This Row],[Código Presupuestario]],4)</f>
        <v>6368</v>
      </c>
      <c r="R346" t="str">
        <f>+CONCATENATE(Tabla1[[#This Row],[Código Institución]]," - ",Tabla1[[#This Row],[Institucion]])</f>
        <v>6368 - JÖNKRUHORÄ</v>
      </c>
    </row>
    <row r="347" spans="1:18" x14ac:dyDescent="0.35">
      <c r="A347" s="115">
        <v>604260864</v>
      </c>
      <c r="B347" s="113" t="s">
        <v>1799</v>
      </c>
      <c r="C347" s="113" t="s">
        <v>1800</v>
      </c>
      <c r="D347" s="113" t="s">
        <v>94</v>
      </c>
      <c r="E347" s="113" t="s">
        <v>1611</v>
      </c>
      <c r="F347" s="113" t="s">
        <v>97</v>
      </c>
      <c r="G347" s="113" t="s">
        <v>1795</v>
      </c>
      <c r="H347" s="113" t="s">
        <v>1796</v>
      </c>
      <c r="I347" s="113" t="s">
        <v>1797</v>
      </c>
      <c r="J347" s="113" t="s">
        <v>196</v>
      </c>
      <c r="K347" s="113" t="s">
        <v>197</v>
      </c>
      <c r="L347" s="113" t="s">
        <v>237</v>
      </c>
      <c r="M347" s="113" t="s">
        <v>1801</v>
      </c>
      <c r="N347" s="113" t="s">
        <v>106</v>
      </c>
      <c r="O347" s="114">
        <v>44958</v>
      </c>
      <c r="P347" s="114">
        <v>45322</v>
      </c>
      <c r="Q347" s="113" t="str">
        <f>+RIGHT(Tabla1[[#This Row],[Código Presupuestario]],4)</f>
        <v>6368</v>
      </c>
      <c r="R347" t="str">
        <f>+CONCATENATE(Tabla1[[#This Row],[Código Institución]]," - ",Tabla1[[#This Row],[Institucion]])</f>
        <v>6368 - JÖNKRUHORÄ</v>
      </c>
    </row>
    <row r="348" spans="1:18" x14ac:dyDescent="0.35">
      <c r="A348" s="115">
        <v>205990692</v>
      </c>
      <c r="B348" s="113" t="s">
        <v>1802</v>
      </c>
      <c r="C348" s="113" t="s">
        <v>1803</v>
      </c>
      <c r="D348" s="113" t="s">
        <v>94</v>
      </c>
      <c r="E348" s="113" t="s">
        <v>96</v>
      </c>
      <c r="F348" s="113" t="s">
        <v>97</v>
      </c>
      <c r="G348" s="113" t="s">
        <v>1804</v>
      </c>
      <c r="H348" s="113" t="s">
        <v>1805</v>
      </c>
      <c r="I348" s="113" t="s">
        <v>1806</v>
      </c>
      <c r="J348" s="113" t="s">
        <v>102</v>
      </c>
      <c r="K348" s="113" t="s">
        <v>215</v>
      </c>
      <c r="L348" s="113" t="s">
        <v>1017</v>
      </c>
      <c r="M348" s="113" t="s">
        <v>1807</v>
      </c>
      <c r="N348" s="113" t="s">
        <v>106</v>
      </c>
      <c r="O348" s="114">
        <v>44958</v>
      </c>
      <c r="P348" s="114">
        <v>45322</v>
      </c>
      <c r="Q348" s="113" t="str">
        <f>+RIGHT(Tabla1[[#This Row],[Código Presupuestario]],4)</f>
        <v>6360</v>
      </c>
      <c r="R348" t="str">
        <f>+CONCATENATE(Tabla1[[#This Row],[Código Institución]]," - ",Tabla1[[#This Row],[Institucion]])</f>
        <v>6360 - PALENQUE EL SOL</v>
      </c>
    </row>
    <row r="349" spans="1:18" x14ac:dyDescent="0.35">
      <c r="A349" s="115">
        <v>702710290</v>
      </c>
      <c r="B349" s="113" t="s">
        <v>1808</v>
      </c>
      <c r="C349" s="113" t="s">
        <v>1809</v>
      </c>
      <c r="D349" s="113" t="s">
        <v>94</v>
      </c>
      <c r="E349" s="113" t="s">
        <v>96</v>
      </c>
      <c r="F349" s="113" t="s">
        <v>97</v>
      </c>
      <c r="G349" s="113" t="s">
        <v>1810</v>
      </c>
      <c r="H349" s="113" t="s">
        <v>1811</v>
      </c>
      <c r="I349" s="113" t="s">
        <v>1812</v>
      </c>
      <c r="J349" s="113" t="s">
        <v>119</v>
      </c>
      <c r="K349" s="113" t="s">
        <v>103</v>
      </c>
      <c r="L349" s="113" t="s">
        <v>149</v>
      </c>
      <c r="M349" s="113" t="s">
        <v>1813</v>
      </c>
      <c r="N349" s="113" t="s">
        <v>106</v>
      </c>
      <c r="O349" s="114">
        <v>44958</v>
      </c>
      <c r="P349" s="114">
        <v>45322</v>
      </c>
      <c r="Q349" s="113" t="str">
        <f>+RIGHT(Tabla1[[#This Row],[Código Presupuestario]],4)</f>
        <v>6356</v>
      </c>
      <c r="R349" t="str">
        <f>+CONCATENATE(Tabla1[[#This Row],[Código Institución]]," - ",Tabla1[[#This Row],[Institucion]])</f>
        <v>6356 - ALTO PALMERA</v>
      </c>
    </row>
    <row r="350" spans="1:18" x14ac:dyDescent="0.35">
      <c r="A350" s="115">
        <v>603990795</v>
      </c>
      <c r="B350" s="113" t="s">
        <v>1824</v>
      </c>
      <c r="C350" s="113" t="s">
        <v>94</v>
      </c>
      <c r="D350" s="113" t="s">
        <v>95</v>
      </c>
      <c r="E350" s="113" t="s">
        <v>204</v>
      </c>
      <c r="F350" s="113" t="s">
        <v>145</v>
      </c>
      <c r="G350" s="113" t="s">
        <v>1825</v>
      </c>
      <c r="H350" s="113" t="s">
        <v>1826</v>
      </c>
      <c r="I350" s="113" t="s">
        <v>94</v>
      </c>
      <c r="J350" s="113" t="s">
        <v>142</v>
      </c>
      <c r="K350" s="113" t="s">
        <v>197</v>
      </c>
      <c r="L350" s="113" t="s">
        <v>237</v>
      </c>
      <c r="M350" s="113" t="s">
        <v>1827</v>
      </c>
      <c r="N350" s="113" t="s">
        <v>209</v>
      </c>
      <c r="O350" s="114">
        <v>44958</v>
      </c>
      <c r="P350" s="114">
        <v>45322</v>
      </c>
      <c r="Q350" s="113" t="str">
        <f>+RIGHT(Tabla1[[#This Row],[Código Presupuestario]],4)</f>
        <v>6337</v>
      </c>
      <c r="R350" t="str">
        <f>+CONCATENATE(Tabla1[[#This Row],[Código Institución]]," - ",Tabla1[[#This Row],[Institucion]])</f>
        <v>6337 - NGOBEGUE</v>
      </c>
    </row>
    <row r="351" spans="1:18" x14ac:dyDescent="0.35">
      <c r="A351" s="115">
        <v>603970644</v>
      </c>
      <c r="B351" s="113" t="s">
        <v>1828</v>
      </c>
      <c r="C351" s="113" t="s">
        <v>94</v>
      </c>
      <c r="D351" s="113" t="s">
        <v>95</v>
      </c>
      <c r="E351" s="113" t="s">
        <v>204</v>
      </c>
      <c r="F351" s="113" t="s">
        <v>123</v>
      </c>
      <c r="G351" s="113" t="s">
        <v>1825</v>
      </c>
      <c r="H351" s="113" t="s">
        <v>1826</v>
      </c>
      <c r="I351" s="113" t="s">
        <v>94</v>
      </c>
      <c r="J351" s="113" t="s">
        <v>142</v>
      </c>
      <c r="K351" s="113" t="s">
        <v>197</v>
      </c>
      <c r="L351" s="113" t="s">
        <v>237</v>
      </c>
      <c r="M351" s="113" t="s">
        <v>1829</v>
      </c>
      <c r="N351" s="113" t="s">
        <v>209</v>
      </c>
      <c r="O351" s="114">
        <v>44958</v>
      </c>
      <c r="P351" s="114">
        <v>45322</v>
      </c>
      <c r="Q351" s="113" t="str">
        <f>+RIGHT(Tabla1[[#This Row],[Código Presupuestario]],4)</f>
        <v>6337</v>
      </c>
      <c r="R351" t="str">
        <f>+CONCATENATE(Tabla1[[#This Row],[Código Institución]]," - ",Tabla1[[#This Row],[Institucion]])</f>
        <v>6337 - NGOBEGUE</v>
      </c>
    </row>
    <row r="352" spans="1:18" x14ac:dyDescent="0.35">
      <c r="A352" s="115">
        <v>107280747</v>
      </c>
      <c r="B352" s="113" t="s">
        <v>1831</v>
      </c>
      <c r="C352" s="113" t="s">
        <v>1832</v>
      </c>
      <c r="D352" s="113" t="s">
        <v>94</v>
      </c>
      <c r="E352" s="113" t="s">
        <v>171</v>
      </c>
      <c r="F352" s="113" t="s">
        <v>172</v>
      </c>
      <c r="G352" s="113" t="s">
        <v>1833</v>
      </c>
      <c r="H352" s="113" t="s">
        <v>1834</v>
      </c>
      <c r="I352" s="113" t="s">
        <v>1835</v>
      </c>
      <c r="J352" s="113" t="s">
        <v>142</v>
      </c>
      <c r="K352" s="113" t="s">
        <v>156</v>
      </c>
      <c r="L352" s="113" t="s">
        <v>1836</v>
      </c>
      <c r="M352" s="113" t="s">
        <v>1837</v>
      </c>
      <c r="N352" s="113" t="s">
        <v>174</v>
      </c>
      <c r="O352" s="114">
        <v>44963</v>
      </c>
      <c r="P352" s="114">
        <v>45274</v>
      </c>
      <c r="Q352" s="113" t="str">
        <f>+RIGHT(Tabla1[[#This Row],[Código Presupuestario]],4)</f>
        <v>6331</v>
      </c>
      <c r="R352" t="str">
        <f>+CONCATENATE(Tabla1[[#This Row],[Código Institución]]," - ",Tabla1[[#This Row],[Institucion]])</f>
        <v>6331 - IDA EL VIVERO</v>
      </c>
    </row>
    <row r="353" spans="1:18" x14ac:dyDescent="0.35">
      <c r="A353" s="115">
        <v>604200216</v>
      </c>
      <c r="B353" s="113" t="s">
        <v>1838</v>
      </c>
      <c r="C353" s="113" t="s">
        <v>1839</v>
      </c>
      <c r="D353" s="113" t="s">
        <v>94</v>
      </c>
      <c r="E353" s="113" t="s">
        <v>249</v>
      </c>
      <c r="F353" s="113" t="s">
        <v>172</v>
      </c>
      <c r="G353" s="113" t="s">
        <v>1833</v>
      </c>
      <c r="H353" s="113" t="s">
        <v>1834</v>
      </c>
      <c r="I353" s="113" t="s">
        <v>1835</v>
      </c>
      <c r="J353" s="113" t="s">
        <v>142</v>
      </c>
      <c r="K353" s="113" t="s">
        <v>156</v>
      </c>
      <c r="L353" s="113" t="s">
        <v>1836</v>
      </c>
      <c r="M353" s="113" t="s">
        <v>1840</v>
      </c>
      <c r="N353" s="113" t="s">
        <v>168</v>
      </c>
      <c r="O353" s="114">
        <v>44958</v>
      </c>
      <c r="P353" s="114">
        <v>45291</v>
      </c>
      <c r="Q353" s="113" t="str">
        <f>+RIGHT(Tabla1[[#This Row],[Código Presupuestario]],4)</f>
        <v>6331</v>
      </c>
      <c r="R353" t="str">
        <f>+CONCATENATE(Tabla1[[#This Row],[Código Institución]]," - ",Tabla1[[#This Row],[Institucion]])</f>
        <v>6331 - IDA EL VIVERO</v>
      </c>
    </row>
    <row r="354" spans="1:18" x14ac:dyDescent="0.35">
      <c r="A354" s="115">
        <v>603520419</v>
      </c>
      <c r="B354" s="113" t="s">
        <v>1856</v>
      </c>
      <c r="C354" s="113" t="s">
        <v>1857</v>
      </c>
      <c r="D354" s="113" t="s">
        <v>94</v>
      </c>
      <c r="E354" s="113" t="s">
        <v>1618</v>
      </c>
      <c r="F354" s="113" t="s">
        <v>97</v>
      </c>
      <c r="G354" s="113" t="s">
        <v>1858</v>
      </c>
      <c r="H354" s="113" t="s">
        <v>1859</v>
      </c>
      <c r="I354" s="113" t="s">
        <v>1860</v>
      </c>
      <c r="J354" s="113" t="s">
        <v>737</v>
      </c>
      <c r="K354" s="113" t="s">
        <v>143</v>
      </c>
      <c r="L354" s="113" t="s">
        <v>190</v>
      </c>
      <c r="M354" s="113" t="s">
        <v>1861</v>
      </c>
      <c r="N354" s="113" t="s">
        <v>106</v>
      </c>
      <c r="O354" s="114">
        <v>44958</v>
      </c>
      <c r="P354" s="114">
        <v>45322</v>
      </c>
      <c r="Q354" s="113" t="str">
        <f>+RIGHT(Tabla1[[#This Row],[Código Presupuestario]],4)</f>
        <v>6298</v>
      </c>
      <c r="R354" t="str">
        <f>+CONCATENATE(Tabla1[[#This Row],[Código Institución]]," - ",Tabla1[[#This Row],[Institucion]])</f>
        <v>6298 - SKA DIKOL</v>
      </c>
    </row>
    <row r="355" spans="1:18" x14ac:dyDescent="0.35">
      <c r="A355" s="115">
        <v>206580985</v>
      </c>
      <c r="B355" s="113" t="s">
        <v>1862</v>
      </c>
      <c r="C355" s="113" t="s">
        <v>1863</v>
      </c>
      <c r="D355" s="113" t="s">
        <v>94</v>
      </c>
      <c r="E355" s="113" t="s">
        <v>249</v>
      </c>
      <c r="F355" s="113" t="s">
        <v>172</v>
      </c>
      <c r="G355" s="113" t="s">
        <v>1864</v>
      </c>
      <c r="H355" s="113" t="s">
        <v>1865</v>
      </c>
      <c r="I355" s="113" t="s">
        <v>1866</v>
      </c>
      <c r="J355" s="113" t="s">
        <v>142</v>
      </c>
      <c r="K355" s="113" t="s">
        <v>181</v>
      </c>
      <c r="L355" s="113" t="s">
        <v>994</v>
      </c>
      <c r="M355" s="113" t="s">
        <v>1867</v>
      </c>
      <c r="N355" s="113" t="s">
        <v>168</v>
      </c>
      <c r="O355" s="114">
        <v>44958</v>
      </c>
      <c r="P355" s="114">
        <v>45291</v>
      </c>
      <c r="Q355" s="113" t="str">
        <f>+RIGHT(Tabla1[[#This Row],[Código Presupuestario]],4)</f>
        <v>6297</v>
      </c>
      <c r="R355" t="str">
        <f>+CONCATENATE(Tabla1[[#This Row],[Código Institución]]," - ",Tabla1[[#This Row],[Institucion]])</f>
        <v>6297 - SAN GERARDO (LOS CHILES)</v>
      </c>
    </row>
    <row r="356" spans="1:18" x14ac:dyDescent="0.35">
      <c r="A356" s="115">
        <v>503800370</v>
      </c>
      <c r="B356" s="113" t="s">
        <v>1868</v>
      </c>
      <c r="C356" s="113" t="s">
        <v>1869</v>
      </c>
      <c r="D356" s="113" t="s">
        <v>94</v>
      </c>
      <c r="E356" s="113" t="s">
        <v>171</v>
      </c>
      <c r="F356" s="113" t="s">
        <v>172</v>
      </c>
      <c r="G356" s="113" t="s">
        <v>1864</v>
      </c>
      <c r="H356" s="113" t="s">
        <v>1865</v>
      </c>
      <c r="I356" s="113" t="s">
        <v>1866</v>
      </c>
      <c r="J356" s="113" t="s">
        <v>142</v>
      </c>
      <c r="K356" s="113" t="s">
        <v>181</v>
      </c>
      <c r="L356" s="113" t="s">
        <v>994</v>
      </c>
      <c r="M356" s="113" t="s">
        <v>1870</v>
      </c>
      <c r="N356" s="113" t="s">
        <v>168</v>
      </c>
      <c r="O356" s="114">
        <v>44963</v>
      </c>
      <c r="P356" s="114">
        <v>45274</v>
      </c>
      <c r="Q356" s="113" t="str">
        <f>+RIGHT(Tabla1[[#This Row],[Código Presupuestario]],4)</f>
        <v>6297</v>
      </c>
      <c r="R356" t="str">
        <f>+CONCATENATE(Tabla1[[#This Row],[Código Institución]]," - ",Tabla1[[#This Row],[Institucion]])</f>
        <v>6297 - SAN GERARDO (LOS CHILES)</v>
      </c>
    </row>
    <row r="357" spans="1:18" x14ac:dyDescent="0.35">
      <c r="A357" s="115">
        <v>113950208</v>
      </c>
      <c r="B357" s="113" t="s">
        <v>1871</v>
      </c>
      <c r="C357" s="113" t="s">
        <v>1872</v>
      </c>
      <c r="D357" s="113" t="s">
        <v>94</v>
      </c>
      <c r="E357" s="113" t="s">
        <v>96</v>
      </c>
      <c r="F357" s="113" t="s">
        <v>97</v>
      </c>
      <c r="G357" s="113" t="s">
        <v>1873</v>
      </c>
      <c r="H357" s="113" t="s">
        <v>1874</v>
      </c>
      <c r="I357" s="113" t="s">
        <v>1875</v>
      </c>
      <c r="J357" s="113" t="s">
        <v>119</v>
      </c>
      <c r="K357" s="113" t="s">
        <v>103</v>
      </c>
      <c r="L357" s="113" t="s">
        <v>104</v>
      </c>
      <c r="M357" s="113" t="s">
        <v>1876</v>
      </c>
      <c r="N357" s="113" t="s">
        <v>106</v>
      </c>
      <c r="O357" s="114">
        <v>44958</v>
      </c>
      <c r="P357" s="114">
        <v>45322</v>
      </c>
      <c r="Q357" s="113" t="str">
        <f>+RIGHT(Tabla1[[#This Row],[Código Presupuestario]],4)</f>
        <v>6296</v>
      </c>
      <c r="R357" t="str">
        <f>+CONCATENATE(Tabla1[[#This Row],[Código Institución]]," - ",Tabla1[[#This Row],[Institucion]])</f>
        <v>6296 - CERRO AZUL SURUBRE</v>
      </c>
    </row>
    <row r="358" spans="1:18" x14ac:dyDescent="0.35">
      <c r="A358" s="115">
        <v>603420604</v>
      </c>
      <c r="B358" s="113" t="s">
        <v>1884</v>
      </c>
      <c r="C358" s="113" t="s">
        <v>1885</v>
      </c>
      <c r="D358" s="113" t="s">
        <v>94</v>
      </c>
      <c r="E358" s="113" t="s">
        <v>1618</v>
      </c>
      <c r="F358" s="113" t="s">
        <v>97</v>
      </c>
      <c r="G358" s="113" t="s">
        <v>1886</v>
      </c>
      <c r="H358" s="113" t="s">
        <v>1887</v>
      </c>
      <c r="I358" s="113" t="s">
        <v>1888</v>
      </c>
      <c r="J358" s="113" t="s">
        <v>737</v>
      </c>
      <c r="K358" s="113" t="s">
        <v>143</v>
      </c>
      <c r="L358" s="113" t="s">
        <v>1889</v>
      </c>
      <c r="M358" s="113" t="s">
        <v>1890</v>
      </c>
      <c r="N358" s="113" t="s">
        <v>106</v>
      </c>
      <c r="O358" s="114">
        <v>44958</v>
      </c>
      <c r="P358" s="114">
        <v>45322</v>
      </c>
      <c r="Q358" s="113" t="str">
        <f>+RIGHT(Tabla1[[#This Row],[Código Presupuestario]],4)</f>
        <v>6279</v>
      </c>
      <c r="R358" t="str">
        <f>+CONCATENATE(Tabla1[[#This Row],[Código Institución]]," - ",Tabla1[[#This Row],[Institucion]])</f>
        <v>6279 - ESC. CEBROR</v>
      </c>
    </row>
    <row r="359" spans="1:18" x14ac:dyDescent="0.35">
      <c r="A359" s="115">
        <v>114740527</v>
      </c>
      <c r="B359" s="113" t="s">
        <v>1891</v>
      </c>
      <c r="C359" s="113" t="s">
        <v>1892</v>
      </c>
      <c r="D359" s="113" t="s">
        <v>94</v>
      </c>
      <c r="E359" s="113" t="s">
        <v>1611</v>
      </c>
      <c r="F359" s="113" t="s">
        <v>97</v>
      </c>
      <c r="G359" s="113" t="s">
        <v>1886</v>
      </c>
      <c r="H359" s="113" t="s">
        <v>1887</v>
      </c>
      <c r="I359" s="113" t="s">
        <v>1888</v>
      </c>
      <c r="J359" s="113" t="s">
        <v>737</v>
      </c>
      <c r="K359" s="113" t="s">
        <v>143</v>
      </c>
      <c r="L359" s="113" t="s">
        <v>1889</v>
      </c>
      <c r="M359" s="113" t="s">
        <v>1893</v>
      </c>
      <c r="N359" s="113" t="s">
        <v>106</v>
      </c>
      <c r="O359" s="114">
        <v>44958</v>
      </c>
      <c r="P359" s="114">
        <v>45322</v>
      </c>
      <c r="Q359" s="113" t="str">
        <f>+RIGHT(Tabla1[[#This Row],[Código Presupuestario]],4)</f>
        <v>6279</v>
      </c>
      <c r="R359" t="str">
        <f>+CONCATENATE(Tabla1[[#This Row],[Código Institución]]," - ",Tabla1[[#This Row],[Institucion]])</f>
        <v>6279 - ESC. CEBROR</v>
      </c>
    </row>
    <row r="360" spans="1:18" x14ac:dyDescent="0.35">
      <c r="A360" s="115">
        <v>702350477</v>
      </c>
      <c r="B360" s="113" t="s">
        <v>1894</v>
      </c>
      <c r="C360" s="113" t="s">
        <v>1895</v>
      </c>
      <c r="D360" s="113" t="s">
        <v>94</v>
      </c>
      <c r="E360" s="113" t="s">
        <v>249</v>
      </c>
      <c r="F360" s="113" t="s">
        <v>172</v>
      </c>
      <c r="G360" s="113" t="s">
        <v>1886</v>
      </c>
      <c r="H360" s="113" t="s">
        <v>1887</v>
      </c>
      <c r="I360" s="113" t="s">
        <v>1888</v>
      </c>
      <c r="J360" s="113" t="s">
        <v>737</v>
      </c>
      <c r="K360" s="113" t="s">
        <v>143</v>
      </c>
      <c r="L360" s="113" t="s">
        <v>1889</v>
      </c>
      <c r="M360" s="113" t="s">
        <v>1896</v>
      </c>
      <c r="N360" s="113" t="s">
        <v>168</v>
      </c>
      <c r="O360" s="114">
        <v>44958</v>
      </c>
      <c r="P360" s="114">
        <v>45291</v>
      </c>
      <c r="Q360" s="113" t="str">
        <f>+RIGHT(Tabla1[[#This Row],[Código Presupuestario]],4)</f>
        <v>6279</v>
      </c>
      <c r="R360" t="str">
        <f>+CONCATENATE(Tabla1[[#This Row],[Código Institución]]," - ",Tabla1[[#This Row],[Institucion]])</f>
        <v>6279 - ESC. CEBROR</v>
      </c>
    </row>
    <row r="361" spans="1:18" x14ac:dyDescent="0.35">
      <c r="A361" s="115">
        <v>601450830</v>
      </c>
      <c r="B361" s="113" t="s">
        <v>1897</v>
      </c>
      <c r="C361" s="113" t="s">
        <v>1898</v>
      </c>
      <c r="D361" s="113" t="s">
        <v>94</v>
      </c>
      <c r="E361" s="113" t="s">
        <v>249</v>
      </c>
      <c r="F361" s="113" t="s">
        <v>172</v>
      </c>
      <c r="G361" s="113" t="s">
        <v>1899</v>
      </c>
      <c r="H361" s="113" t="s">
        <v>1900</v>
      </c>
      <c r="I361" s="113" t="s">
        <v>1901</v>
      </c>
      <c r="J361" s="113" t="s">
        <v>119</v>
      </c>
      <c r="K361" s="113" t="s">
        <v>1254</v>
      </c>
      <c r="L361" s="113" t="s">
        <v>1517</v>
      </c>
      <c r="M361" s="113" t="s">
        <v>1902</v>
      </c>
      <c r="N361" s="113" t="s">
        <v>174</v>
      </c>
      <c r="O361" s="114">
        <v>44986</v>
      </c>
      <c r="P361" s="114">
        <v>45274</v>
      </c>
      <c r="Q361" s="113" t="str">
        <f>+RIGHT(Tabla1[[#This Row],[Código Presupuestario]],4)</f>
        <v>6273</v>
      </c>
      <c r="R361" t="str">
        <f>+CONCATENATE(Tabla1[[#This Row],[Código Institución]]," - ",Tabla1[[#This Row],[Institucion]])</f>
        <v>6273 - LICEO RURAL CERROS</v>
      </c>
    </row>
    <row r="362" spans="1:18" x14ac:dyDescent="0.35">
      <c r="A362" s="115">
        <v>601930270</v>
      </c>
      <c r="B362" s="113" t="s">
        <v>1903</v>
      </c>
      <c r="C362" s="113" t="s">
        <v>1904</v>
      </c>
      <c r="D362" s="113" t="s">
        <v>94</v>
      </c>
      <c r="E362" s="113" t="s">
        <v>249</v>
      </c>
      <c r="F362" s="113" t="s">
        <v>172</v>
      </c>
      <c r="G362" s="113" t="s">
        <v>1899</v>
      </c>
      <c r="H362" s="113" t="s">
        <v>1900</v>
      </c>
      <c r="I362" s="113" t="s">
        <v>1901</v>
      </c>
      <c r="J362" s="113" t="s">
        <v>119</v>
      </c>
      <c r="K362" s="113" t="s">
        <v>1254</v>
      </c>
      <c r="L362" s="113" t="s">
        <v>1517</v>
      </c>
      <c r="M362" s="113" t="s">
        <v>1905</v>
      </c>
      <c r="N362" s="113" t="s">
        <v>168</v>
      </c>
      <c r="O362" s="114">
        <v>44958</v>
      </c>
      <c r="P362" s="114">
        <v>45291</v>
      </c>
      <c r="Q362" s="113" t="str">
        <f>+RIGHT(Tabla1[[#This Row],[Código Presupuestario]],4)</f>
        <v>6273</v>
      </c>
      <c r="R362" t="str">
        <f>+CONCATENATE(Tabla1[[#This Row],[Código Institución]]," - ",Tabla1[[#This Row],[Institucion]])</f>
        <v>6273 - LICEO RURAL CERROS</v>
      </c>
    </row>
    <row r="363" spans="1:18" x14ac:dyDescent="0.35">
      <c r="A363" s="115">
        <v>113750501</v>
      </c>
      <c r="B363" s="113" t="s">
        <v>1906</v>
      </c>
      <c r="C363" s="113" t="s">
        <v>1907</v>
      </c>
      <c r="D363" s="113" t="s">
        <v>94</v>
      </c>
      <c r="E363" s="113" t="s">
        <v>160</v>
      </c>
      <c r="F363" s="113" t="s">
        <v>161</v>
      </c>
      <c r="G363" s="113" t="s">
        <v>1899</v>
      </c>
      <c r="H363" s="113" t="s">
        <v>1900</v>
      </c>
      <c r="I363" s="113" t="s">
        <v>1901</v>
      </c>
      <c r="J363" s="113" t="s">
        <v>119</v>
      </c>
      <c r="K363" s="113" t="s">
        <v>1254</v>
      </c>
      <c r="L363" s="113" t="s">
        <v>1517</v>
      </c>
      <c r="M363" s="113" t="s">
        <v>1908</v>
      </c>
      <c r="N363" s="113" t="s">
        <v>303</v>
      </c>
      <c r="O363" s="114">
        <v>44963</v>
      </c>
      <c r="P363" s="114">
        <v>45274</v>
      </c>
      <c r="Q363" s="113" t="str">
        <f>+RIGHT(Tabla1[[#This Row],[Código Presupuestario]],4)</f>
        <v>6273</v>
      </c>
      <c r="R363" t="str">
        <f>+CONCATENATE(Tabla1[[#This Row],[Código Institución]]," - ",Tabla1[[#This Row],[Institucion]])</f>
        <v>6273 - LICEO RURAL CERROS</v>
      </c>
    </row>
    <row r="364" spans="1:18" x14ac:dyDescent="0.35">
      <c r="A364" s="115">
        <v>503220117</v>
      </c>
      <c r="B364" s="113" t="s">
        <v>1909</v>
      </c>
      <c r="C364" s="113" t="s">
        <v>1910</v>
      </c>
      <c r="D364" s="113" t="s">
        <v>94</v>
      </c>
      <c r="E364" s="113" t="s">
        <v>249</v>
      </c>
      <c r="F364" s="113" t="s">
        <v>172</v>
      </c>
      <c r="G364" s="113" t="s">
        <v>1911</v>
      </c>
      <c r="H364" s="113" t="s">
        <v>1912</v>
      </c>
      <c r="I364" s="113" t="s">
        <v>1913</v>
      </c>
      <c r="J364" s="113" t="s">
        <v>155</v>
      </c>
      <c r="K364" s="113" t="s">
        <v>220</v>
      </c>
      <c r="L364" s="113" t="s">
        <v>1914</v>
      </c>
      <c r="M364" s="113" t="s">
        <v>1915</v>
      </c>
      <c r="N364" s="113" t="s">
        <v>168</v>
      </c>
      <c r="O364" s="114">
        <v>44986</v>
      </c>
      <c r="P364" s="114">
        <v>45291</v>
      </c>
      <c r="Q364" s="113" t="str">
        <f>+RIGHT(Tabla1[[#This Row],[Código Presupuestario]],4)</f>
        <v>6272</v>
      </c>
      <c r="R364" t="str">
        <f>+CONCATENATE(Tabla1[[#This Row],[Código Institución]]," - ",Tabla1[[#This Row],[Institucion]])</f>
        <v>6272 - EL LLANITO</v>
      </c>
    </row>
    <row r="365" spans="1:18" x14ac:dyDescent="0.35">
      <c r="A365" s="115">
        <v>502380434</v>
      </c>
      <c r="B365" s="113" t="s">
        <v>1916</v>
      </c>
      <c r="C365" s="113" t="s">
        <v>1917</v>
      </c>
      <c r="D365" s="113" t="s">
        <v>94</v>
      </c>
      <c r="E365" s="113" t="s">
        <v>171</v>
      </c>
      <c r="F365" s="113" t="s">
        <v>172</v>
      </c>
      <c r="G365" s="113" t="s">
        <v>1911</v>
      </c>
      <c r="H365" s="113" t="s">
        <v>1912</v>
      </c>
      <c r="I365" s="113" t="s">
        <v>1913</v>
      </c>
      <c r="J365" s="113" t="s">
        <v>155</v>
      </c>
      <c r="K365" s="113" t="s">
        <v>220</v>
      </c>
      <c r="L365" s="113" t="s">
        <v>1914</v>
      </c>
      <c r="M365" s="113" t="s">
        <v>1918</v>
      </c>
      <c r="N365" s="113" t="s">
        <v>168</v>
      </c>
      <c r="O365" s="114">
        <v>44986</v>
      </c>
      <c r="P365" s="114">
        <v>45291</v>
      </c>
      <c r="Q365" s="113" t="str">
        <f>+RIGHT(Tabla1[[#This Row],[Código Presupuestario]],4)</f>
        <v>6272</v>
      </c>
      <c r="R365" t="str">
        <f>+CONCATENATE(Tabla1[[#This Row],[Código Institución]]," - ",Tabla1[[#This Row],[Institucion]])</f>
        <v>6272 - EL LLANITO</v>
      </c>
    </row>
    <row r="366" spans="1:18" x14ac:dyDescent="0.35">
      <c r="A366" s="115">
        <v>205650143</v>
      </c>
      <c r="B366" s="113" t="s">
        <v>1919</v>
      </c>
      <c r="C366" s="113" t="s">
        <v>1920</v>
      </c>
      <c r="D366" s="113" t="s">
        <v>94</v>
      </c>
      <c r="E366" s="113" t="s">
        <v>249</v>
      </c>
      <c r="F366" s="113" t="s">
        <v>172</v>
      </c>
      <c r="G366" s="113" t="s">
        <v>1921</v>
      </c>
      <c r="H366" s="113" t="s">
        <v>1922</v>
      </c>
      <c r="I366" s="113" t="s">
        <v>1923</v>
      </c>
      <c r="J366" s="113" t="s">
        <v>119</v>
      </c>
      <c r="K366" s="113" t="s">
        <v>181</v>
      </c>
      <c r="L366" s="113" t="s">
        <v>1077</v>
      </c>
      <c r="M366" s="113" t="s">
        <v>1924</v>
      </c>
      <c r="N366" s="113" t="s">
        <v>168</v>
      </c>
      <c r="O366" s="114">
        <v>44958</v>
      </c>
      <c r="P366" s="114">
        <v>45291</v>
      </c>
      <c r="Q366" s="113" t="str">
        <f>+RIGHT(Tabla1[[#This Row],[Código Presupuestario]],4)</f>
        <v>6244</v>
      </c>
      <c r="R366" t="str">
        <f>+CONCATENATE(Tabla1[[#This Row],[Código Institución]]," - ",Tabla1[[#This Row],[Institucion]])</f>
        <v>6244 - LICEO SONAFLUCA</v>
      </c>
    </row>
    <row r="367" spans="1:18" x14ac:dyDescent="0.35">
      <c r="A367" s="115">
        <v>900830812</v>
      </c>
      <c r="B367" s="113" t="s">
        <v>1925</v>
      </c>
      <c r="C367" s="113" t="s">
        <v>1926</v>
      </c>
      <c r="D367" s="113" t="s">
        <v>94</v>
      </c>
      <c r="E367" s="113" t="s">
        <v>249</v>
      </c>
      <c r="F367" s="113" t="s">
        <v>172</v>
      </c>
      <c r="G367" s="113" t="s">
        <v>1921</v>
      </c>
      <c r="H367" s="113" t="s">
        <v>1922</v>
      </c>
      <c r="I367" s="113" t="s">
        <v>1923</v>
      </c>
      <c r="J367" s="113" t="s">
        <v>119</v>
      </c>
      <c r="K367" s="113" t="s">
        <v>181</v>
      </c>
      <c r="L367" s="113" t="s">
        <v>1077</v>
      </c>
      <c r="M367" s="113" t="s">
        <v>1927</v>
      </c>
      <c r="N367" s="113" t="s">
        <v>168</v>
      </c>
      <c r="O367" s="114">
        <v>44958</v>
      </c>
      <c r="P367" s="114">
        <v>45291</v>
      </c>
      <c r="Q367" s="113" t="str">
        <f>+RIGHT(Tabla1[[#This Row],[Código Presupuestario]],4)</f>
        <v>6244</v>
      </c>
      <c r="R367" t="str">
        <f>+CONCATENATE(Tabla1[[#This Row],[Código Institución]]," - ",Tabla1[[#This Row],[Institucion]])</f>
        <v>6244 - LICEO SONAFLUCA</v>
      </c>
    </row>
    <row r="368" spans="1:18" x14ac:dyDescent="0.35">
      <c r="A368" s="115">
        <v>205810629</v>
      </c>
      <c r="B368" s="113" t="s">
        <v>1928</v>
      </c>
      <c r="C368" s="113" t="s">
        <v>1929</v>
      </c>
      <c r="D368" s="113" t="s">
        <v>94</v>
      </c>
      <c r="E368" s="113" t="s">
        <v>249</v>
      </c>
      <c r="F368" s="113" t="s">
        <v>172</v>
      </c>
      <c r="G368" s="113" t="s">
        <v>1921</v>
      </c>
      <c r="H368" s="113" t="s">
        <v>1922</v>
      </c>
      <c r="I368" s="113" t="s">
        <v>1923</v>
      </c>
      <c r="J368" s="113" t="s">
        <v>119</v>
      </c>
      <c r="K368" s="113" t="s">
        <v>181</v>
      </c>
      <c r="L368" s="113" t="s">
        <v>1077</v>
      </c>
      <c r="M368" s="113" t="s">
        <v>1930</v>
      </c>
      <c r="N368" s="113" t="s">
        <v>168</v>
      </c>
      <c r="O368" s="114">
        <v>44958</v>
      </c>
      <c r="P368" s="114">
        <v>45291</v>
      </c>
      <c r="Q368" s="113" t="str">
        <f>+RIGHT(Tabla1[[#This Row],[Código Presupuestario]],4)</f>
        <v>6244</v>
      </c>
      <c r="R368" t="str">
        <f>+CONCATENATE(Tabla1[[#This Row],[Código Institución]]," - ",Tabla1[[#This Row],[Institucion]])</f>
        <v>6244 - LICEO SONAFLUCA</v>
      </c>
    </row>
    <row r="369" spans="1:18" x14ac:dyDescent="0.35">
      <c r="A369" s="115">
        <v>207690353</v>
      </c>
      <c r="B369" s="113" t="s">
        <v>1931</v>
      </c>
      <c r="C369" s="113" t="s">
        <v>1932</v>
      </c>
      <c r="D369" s="113" t="s">
        <v>94</v>
      </c>
      <c r="E369" s="113" t="s">
        <v>171</v>
      </c>
      <c r="F369" s="113" t="s">
        <v>172</v>
      </c>
      <c r="G369" s="113" t="s">
        <v>1921</v>
      </c>
      <c r="H369" s="113" t="s">
        <v>1922</v>
      </c>
      <c r="I369" s="113" t="s">
        <v>1923</v>
      </c>
      <c r="J369" s="113" t="s">
        <v>119</v>
      </c>
      <c r="K369" s="113" t="s">
        <v>181</v>
      </c>
      <c r="L369" s="113" t="s">
        <v>1077</v>
      </c>
      <c r="M369" s="113" t="s">
        <v>1933</v>
      </c>
      <c r="N369" s="113" t="s">
        <v>174</v>
      </c>
      <c r="O369" s="114">
        <v>44963</v>
      </c>
      <c r="P369" s="114">
        <v>45275</v>
      </c>
      <c r="Q369" s="113" t="str">
        <f>+RIGHT(Tabla1[[#This Row],[Código Presupuestario]],4)</f>
        <v>6244</v>
      </c>
      <c r="R369" t="str">
        <f>+CONCATENATE(Tabla1[[#This Row],[Código Institución]]," - ",Tabla1[[#This Row],[Institucion]])</f>
        <v>6244 - LICEO SONAFLUCA</v>
      </c>
    </row>
    <row r="370" spans="1:18" x14ac:dyDescent="0.35">
      <c r="A370" s="115">
        <v>700900138</v>
      </c>
      <c r="B370" s="113" t="s">
        <v>1937</v>
      </c>
      <c r="C370" s="113" t="s">
        <v>1938</v>
      </c>
      <c r="D370" s="113" t="s">
        <v>94</v>
      </c>
      <c r="E370" s="113" t="s">
        <v>249</v>
      </c>
      <c r="F370" s="113" t="s">
        <v>172</v>
      </c>
      <c r="G370" s="113" t="s">
        <v>1934</v>
      </c>
      <c r="H370" s="113" t="s">
        <v>1935</v>
      </c>
      <c r="I370" s="113" t="s">
        <v>1936</v>
      </c>
      <c r="J370" s="113" t="s">
        <v>119</v>
      </c>
      <c r="K370" s="113" t="s">
        <v>103</v>
      </c>
      <c r="L370" s="113" t="s">
        <v>149</v>
      </c>
      <c r="M370" s="113" t="s">
        <v>1939</v>
      </c>
      <c r="N370" s="113" t="s">
        <v>168</v>
      </c>
      <c r="O370" s="114">
        <v>44958</v>
      </c>
      <c r="P370" s="114">
        <v>45291</v>
      </c>
      <c r="Q370" s="113" t="str">
        <f>+RIGHT(Tabla1[[#This Row],[Código Presupuestario]],4)</f>
        <v>6236</v>
      </c>
      <c r="R370" t="str">
        <f>+CONCATENATE(Tabla1[[#This Row],[Código Institución]]," - ",Tabla1[[#This Row],[Institucion]])</f>
        <v>6236 - LICEO RURAL PALMERA</v>
      </c>
    </row>
    <row r="371" spans="1:18" x14ac:dyDescent="0.35">
      <c r="A371" s="115">
        <v>701800790</v>
      </c>
      <c r="B371" s="113" t="s">
        <v>1943</v>
      </c>
      <c r="C371" s="113" t="s">
        <v>1944</v>
      </c>
      <c r="D371" s="113" t="s">
        <v>94</v>
      </c>
      <c r="E371" s="113" t="s">
        <v>249</v>
      </c>
      <c r="F371" s="113" t="s">
        <v>172</v>
      </c>
      <c r="G371" s="113" t="s">
        <v>1940</v>
      </c>
      <c r="H371" s="113" t="s">
        <v>1941</v>
      </c>
      <c r="I371" s="113" t="s">
        <v>1942</v>
      </c>
      <c r="J371" s="113" t="s">
        <v>119</v>
      </c>
      <c r="K371" s="113" t="s">
        <v>103</v>
      </c>
      <c r="L371" s="113" t="s">
        <v>1524</v>
      </c>
      <c r="M371" s="113" t="s">
        <v>1945</v>
      </c>
      <c r="N371" s="113" t="s">
        <v>168</v>
      </c>
      <c r="O371" s="114">
        <v>44958</v>
      </c>
      <c r="P371" s="114">
        <v>45291</v>
      </c>
      <c r="Q371" s="113" t="str">
        <f>+RIGHT(Tabla1[[#This Row],[Código Presupuestario]],4)</f>
        <v>6235</v>
      </c>
      <c r="R371" t="str">
        <f>+CONCATENATE(Tabla1[[#This Row],[Código Institución]]," - ",Tabla1[[#This Row],[Institucion]])</f>
        <v>6235 - LICEO RURAL NAMALDI</v>
      </c>
    </row>
    <row r="372" spans="1:18" x14ac:dyDescent="0.35">
      <c r="A372" s="115">
        <v>701910357</v>
      </c>
      <c r="B372" s="113" t="s">
        <v>1950</v>
      </c>
      <c r="C372" s="113" t="s">
        <v>1951</v>
      </c>
      <c r="D372" s="113" t="s">
        <v>94</v>
      </c>
      <c r="E372" s="113" t="s">
        <v>96</v>
      </c>
      <c r="F372" s="113" t="s">
        <v>97</v>
      </c>
      <c r="G372" s="113" t="s">
        <v>1952</v>
      </c>
      <c r="H372" s="113" t="s">
        <v>1953</v>
      </c>
      <c r="I372" s="113" t="s">
        <v>1954</v>
      </c>
      <c r="J372" s="113" t="s">
        <v>177</v>
      </c>
      <c r="K372" s="113" t="s">
        <v>103</v>
      </c>
      <c r="L372" s="113" t="s">
        <v>207</v>
      </c>
      <c r="M372" s="113" t="s">
        <v>1955</v>
      </c>
      <c r="N372" s="113" t="s">
        <v>106</v>
      </c>
      <c r="O372" s="114">
        <v>44958</v>
      </c>
      <c r="P372" s="114">
        <v>45322</v>
      </c>
      <c r="Q372" s="113" t="str">
        <f>+RIGHT(Tabla1[[#This Row],[Código Presupuestario]],4)</f>
        <v>6223</v>
      </c>
      <c r="R372" t="str">
        <f>+CONCATENATE(Tabla1[[#This Row],[Código Institución]]," - ",Tabla1[[#This Row],[Institucion]])</f>
        <v>6223 - LOS ANGELES</v>
      </c>
    </row>
    <row r="373" spans="1:18" x14ac:dyDescent="0.35">
      <c r="A373" s="115">
        <v>502700805</v>
      </c>
      <c r="B373" s="113" t="s">
        <v>1956</v>
      </c>
      <c r="C373" s="113" t="s">
        <v>1957</v>
      </c>
      <c r="D373" s="113" t="s">
        <v>94</v>
      </c>
      <c r="E373" s="113" t="s">
        <v>171</v>
      </c>
      <c r="F373" s="113" t="s">
        <v>172</v>
      </c>
      <c r="G373" s="113" t="s">
        <v>1958</v>
      </c>
      <c r="H373" s="113" t="s">
        <v>1959</v>
      </c>
      <c r="I373" s="113" t="s">
        <v>1960</v>
      </c>
      <c r="J373" s="113" t="s">
        <v>177</v>
      </c>
      <c r="K373" s="113" t="s">
        <v>360</v>
      </c>
      <c r="L373" s="113" t="s">
        <v>1961</v>
      </c>
      <c r="M373" s="113" t="s">
        <v>1962</v>
      </c>
      <c r="N373" s="113" t="s">
        <v>174</v>
      </c>
      <c r="O373" s="114">
        <v>44963</v>
      </c>
      <c r="P373" s="114">
        <v>45274</v>
      </c>
      <c r="Q373" s="113" t="str">
        <f>+RIGHT(Tabla1[[#This Row],[Código Presupuestario]],4)</f>
        <v>6222</v>
      </c>
      <c r="R373" t="str">
        <f>+CONCATENATE(Tabla1[[#This Row],[Código Institución]]," - ",Tabla1[[#This Row],[Institucion]])</f>
        <v>6222 - LICEO QUEBRADA GRANDE</v>
      </c>
    </row>
    <row r="374" spans="1:18" x14ac:dyDescent="0.35">
      <c r="A374" s="115">
        <v>601910962</v>
      </c>
      <c r="B374" s="113" t="s">
        <v>1965</v>
      </c>
      <c r="C374" s="113" t="s">
        <v>1966</v>
      </c>
      <c r="D374" s="113" t="s">
        <v>94</v>
      </c>
      <c r="E374" s="113" t="s">
        <v>249</v>
      </c>
      <c r="F374" s="113" t="s">
        <v>172</v>
      </c>
      <c r="G374" s="113" t="s">
        <v>1963</v>
      </c>
      <c r="H374" s="113" t="s">
        <v>1964</v>
      </c>
      <c r="I374" s="113" t="s">
        <v>94</v>
      </c>
      <c r="J374" s="113" t="s">
        <v>177</v>
      </c>
      <c r="K374" s="113" t="s">
        <v>377</v>
      </c>
      <c r="L374" s="113" t="s">
        <v>1476</v>
      </c>
      <c r="M374" s="113" t="s">
        <v>1967</v>
      </c>
      <c r="N374" s="113" t="s">
        <v>168</v>
      </c>
      <c r="O374" s="114">
        <v>44958</v>
      </c>
      <c r="P374" s="114">
        <v>45291</v>
      </c>
      <c r="Q374" s="113" t="str">
        <f>+RIGHT(Tabla1[[#This Row],[Código Presupuestario]],4)</f>
        <v>6221</v>
      </c>
      <c r="R374" t="str">
        <f>+CONCATENATE(Tabla1[[#This Row],[Código Institución]]," - ",Tabla1[[#This Row],[Institucion]])</f>
        <v>6221 - CINDEA DE GUACIMO</v>
      </c>
    </row>
    <row r="375" spans="1:18" x14ac:dyDescent="0.35">
      <c r="A375" s="115">
        <v>701320342</v>
      </c>
      <c r="B375" s="113" t="s">
        <v>1968</v>
      </c>
      <c r="C375" s="113" t="s">
        <v>1969</v>
      </c>
      <c r="D375" s="113" t="s">
        <v>94</v>
      </c>
      <c r="E375" s="113" t="s">
        <v>249</v>
      </c>
      <c r="F375" s="113" t="s">
        <v>172</v>
      </c>
      <c r="G375" s="113" t="s">
        <v>1963</v>
      </c>
      <c r="H375" s="113" t="s">
        <v>1964</v>
      </c>
      <c r="I375" s="113" t="s">
        <v>94</v>
      </c>
      <c r="J375" s="113" t="s">
        <v>177</v>
      </c>
      <c r="K375" s="113" t="s">
        <v>377</v>
      </c>
      <c r="L375" s="113" t="s">
        <v>1476</v>
      </c>
      <c r="M375" s="113" t="s">
        <v>1970</v>
      </c>
      <c r="N375" s="113" t="s">
        <v>168</v>
      </c>
      <c r="O375" s="114">
        <v>44958</v>
      </c>
      <c r="P375" s="114">
        <v>45291</v>
      </c>
      <c r="Q375" s="113" t="str">
        <f>+RIGHT(Tabla1[[#This Row],[Código Presupuestario]],4)</f>
        <v>6221</v>
      </c>
      <c r="R375" t="str">
        <f>+CONCATENATE(Tabla1[[#This Row],[Código Institución]]," - ",Tabla1[[#This Row],[Institucion]])</f>
        <v>6221 - CINDEA DE GUACIMO</v>
      </c>
    </row>
    <row r="376" spans="1:18" x14ac:dyDescent="0.35">
      <c r="A376" s="115">
        <v>118680905</v>
      </c>
      <c r="B376" s="113" t="s">
        <v>1971</v>
      </c>
      <c r="C376" s="113" t="s">
        <v>1972</v>
      </c>
      <c r="D376" s="113" t="s">
        <v>94</v>
      </c>
      <c r="E376" s="113" t="s">
        <v>160</v>
      </c>
      <c r="F376" s="113" t="s">
        <v>161</v>
      </c>
      <c r="G376" s="113" t="s">
        <v>1963</v>
      </c>
      <c r="H376" s="113" t="s">
        <v>1964</v>
      </c>
      <c r="I376" s="113" t="s">
        <v>94</v>
      </c>
      <c r="J376" s="113" t="s">
        <v>177</v>
      </c>
      <c r="K376" s="113" t="s">
        <v>377</v>
      </c>
      <c r="L376" s="113" t="s">
        <v>1476</v>
      </c>
      <c r="M376" s="113" t="s">
        <v>1973</v>
      </c>
      <c r="N376" s="113" t="s">
        <v>303</v>
      </c>
      <c r="O376" s="114">
        <v>44963</v>
      </c>
      <c r="P376" s="114">
        <v>45274</v>
      </c>
      <c r="Q376" s="113" t="str">
        <f>+RIGHT(Tabla1[[#This Row],[Código Presupuestario]],4)</f>
        <v>6221</v>
      </c>
      <c r="R376" t="str">
        <f>+CONCATENATE(Tabla1[[#This Row],[Código Institución]]," - ",Tabla1[[#This Row],[Institucion]])</f>
        <v>6221 - CINDEA DE GUACIMO</v>
      </c>
    </row>
    <row r="377" spans="1:18" x14ac:dyDescent="0.35">
      <c r="A377" s="115">
        <v>206480470</v>
      </c>
      <c r="B377" s="113" t="s">
        <v>1974</v>
      </c>
      <c r="C377" s="113" t="s">
        <v>1975</v>
      </c>
      <c r="D377" s="113" t="s">
        <v>94</v>
      </c>
      <c r="E377" s="113" t="s">
        <v>353</v>
      </c>
      <c r="F377" s="113" t="s">
        <v>97</v>
      </c>
      <c r="G377" s="113" t="s">
        <v>1963</v>
      </c>
      <c r="H377" s="113" t="s">
        <v>1964</v>
      </c>
      <c r="I377" s="113" t="s">
        <v>94</v>
      </c>
      <c r="J377" s="113" t="s">
        <v>177</v>
      </c>
      <c r="K377" s="113" t="s">
        <v>377</v>
      </c>
      <c r="L377" s="113" t="s">
        <v>1476</v>
      </c>
      <c r="M377" s="113" t="s">
        <v>1976</v>
      </c>
      <c r="N377" s="113" t="s">
        <v>354</v>
      </c>
      <c r="O377" s="114">
        <v>44963</v>
      </c>
      <c r="P377" s="114">
        <v>45275</v>
      </c>
      <c r="Q377" s="113" t="str">
        <f>+RIGHT(Tabla1[[#This Row],[Código Presupuestario]],4)</f>
        <v>6221</v>
      </c>
      <c r="R377" t="str">
        <f>+CONCATENATE(Tabla1[[#This Row],[Código Institución]]," - ",Tabla1[[#This Row],[Institucion]])</f>
        <v>6221 - CINDEA DE GUACIMO</v>
      </c>
    </row>
    <row r="378" spans="1:18" x14ac:dyDescent="0.35">
      <c r="A378" s="115">
        <v>204780071</v>
      </c>
      <c r="B378" s="113" t="s">
        <v>1977</v>
      </c>
      <c r="C378" s="113" t="s">
        <v>1978</v>
      </c>
      <c r="D378" s="113" t="s">
        <v>94</v>
      </c>
      <c r="E378" s="113" t="s">
        <v>249</v>
      </c>
      <c r="F378" s="113" t="s">
        <v>172</v>
      </c>
      <c r="G378" s="113" t="s">
        <v>1979</v>
      </c>
      <c r="H378" s="113" t="s">
        <v>1980</v>
      </c>
      <c r="I378" s="113" t="s">
        <v>94</v>
      </c>
      <c r="J378" s="113" t="s">
        <v>119</v>
      </c>
      <c r="K378" s="113" t="s">
        <v>215</v>
      </c>
      <c r="L378" s="113" t="s">
        <v>1017</v>
      </c>
      <c r="M378" s="113" t="s">
        <v>1981</v>
      </c>
      <c r="N378" s="113" t="s">
        <v>168</v>
      </c>
      <c r="O378" s="114">
        <v>44958</v>
      </c>
      <c r="P378" s="114">
        <v>45291</v>
      </c>
      <c r="Q378" s="113" t="str">
        <f>+RIGHT(Tabla1[[#This Row],[Código Presupuestario]],4)</f>
        <v>6219</v>
      </c>
      <c r="R378" t="str">
        <f>+CONCATENATE(Tabla1[[#This Row],[Código Institución]]," - ",Tabla1[[#This Row],[Institucion]])</f>
        <v>6219 - LICEO RURAL RIO CELESTE</v>
      </c>
    </row>
    <row r="379" spans="1:18" x14ac:dyDescent="0.35">
      <c r="A379" s="115">
        <v>206320116</v>
      </c>
      <c r="B379" s="113" t="s">
        <v>1982</v>
      </c>
      <c r="C379" s="113" t="s">
        <v>1983</v>
      </c>
      <c r="D379" s="113" t="s">
        <v>94</v>
      </c>
      <c r="E379" s="113" t="s">
        <v>249</v>
      </c>
      <c r="F379" s="113" t="s">
        <v>172</v>
      </c>
      <c r="G379" s="113" t="s">
        <v>1979</v>
      </c>
      <c r="H379" s="113" t="s">
        <v>1980</v>
      </c>
      <c r="I379" s="113" t="s">
        <v>94</v>
      </c>
      <c r="J379" s="113" t="s">
        <v>119</v>
      </c>
      <c r="K379" s="113" t="s">
        <v>215</v>
      </c>
      <c r="L379" s="113" t="s">
        <v>1017</v>
      </c>
      <c r="M379" s="113" t="s">
        <v>1984</v>
      </c>
      <c r="N379" s="113" t="s">
        <v>168</v>
      </c>
      <c r="O379" s="114">
        <v>44958</v>
      </c>
      <c r="P379" s="114">
        <v>45291</v>
      </c>
      <c r="Q379" s="113" t="str">
        <f>+RIGHT(Tabla1[[#This Row],[Código Presupuestario]],4)</f>
        <v>6219</v>
      </c>
      <c r="R379" t="str">
        <f>+CONCATENATE(Tabla1[[#This Row],[Código Institución]]," - ",Tabla1[[#This Row],[Institucion]])</f>
        <v>6219 - LICEO RURAL RIO CELESTE</v>
      </c>
    </row>
    <row r="380" spans="1:18" x14ac:dyDescent="0.35">
      <c r="A380" s="115">
        <v>205880229</v>
      </c>
      <c r="B380" s="113" t="s">
        <v>1985</v>
      </c>
      <c r="C380" s="113" t="s">
        <v>1986</v>
      </c>
      <c r="D380" s="113" t="s">
        <v>94</v>
      </c>
      <c r="E380" s="113" t="s">
        <v>160</v>
      </c>
      <c r="F380" s="113" t="s">
        <v>161</v>
      </c>
      <c r="G380" s="113" t="s">
        <v>1979</v>
      </c>
      <c r="H380" s="113" t="s">
        <v>1980</v>
      </c>
      <c r="I380" s="113" t="s">
        <v>94</v>
      </c>
      <c r="J380" s="113" t="s">
        <v>119</v>
      </c>
      <c r="K380" s="113" t="s">
        <v>215</v>
      </c>
      <c r="L380" s="113" t="s">
        <v>1017</v>
      </c>
      <c r="M380" s="113" t="s">
        <v>1987</v>
      </c>
      <c r="N380" s="113" t="s">
        <v>174</v>
      </c>
      <c r="O380" s="114">
        <v>45078</v>
      </c>
      <c r="P380" s="114">
        <v>45274</v>
      </c>
      <c r="Q380" s="113" t="str">
        <f>+RIGHT(Tabla1[[#This Row],[Código Presupuestario]],4)</f>
        <v>6219</v>
      </c>
      <c r="R380" t="str">
        <f>+CONCATENATE(Tabla1[[#This Row],[Código Institución]]," - ",Tabla1[[#This Row],[Institucion]])</f>
        <v>6219 - LICEO RURAL RIO CELESTE</v>
      </c>
    </row>
    <row r="381" spans="1:18" x14ac:dyDescent="0.35">
      <c r="A381" s="115">
        <v>114230054</v>
      </c>
      <c r="B381" s="113" t="s">
        <v>1988</v>
      </c>
      <c r="C381" s="113" t="s">
        <v>1989</v>
      </c>
      <c r="D381" s="113" t="s">
        <v>94</v>
      </c>
      <c r="E381" s="113" t="s">
        <v>171</v>
      </c>
      <c r="F381" s="113" t="s">
        <v>172</v>
      </c>
      <c r="G381" s="113" t="s">
        <v>1979</v>
      </c>
      <c r="H381" s="113" t="s">
        <v>1980</v>
      </c>
      <c r="I381" s="113" t="s">
        <v>94</v>
      </c>
      <c r="J381" s="113" t="s">
        <v>119</v>
      </c>
      <c r="K381" s="113" t="s">
        <v>215</v>
      </c>
      <c r="L381" s="113" t="s">
        <v>1017</v>
      </c>
      <c r="M381" s="113" t="s">
        <v>1990</v>
      </c>
      <c r="N381" s="113" t="s">
        <v>174</v>
      </c>
      <c r="O381" s="114">
        <v>45124</v>
      </c>
      <c r="P381" s="114">
        <v>45274</v>
      </c>
      <c r="Q381" s="113" t="str">
        <f>+RIGHT(Tabla1[[#This Row],[Código Presupuestario]],4)</f>
        <v>6219</v>
      </c>
      <c r="R381" t="str">
        <f>+CONCATENATE(Tabla1[[#This Row],[Código Institución]]," - ",Tabla1[[#This Row],[Institucion]])</f>
        <v>6219 - LICEO RURAL RIO CELESTE</v>
      </c>
    </row>
    <row r="382" spans="1:18" x14ac:dyDescent="0.35">
      <c r="A382" s="115">
        <v>204330326</v>
      </c>
      <c r="B382" s="113" t="s">
        <v>1991</v>
      </c>
      <c r="C382" s="113" t="s">
        <v>1992</v>
      </c>
      <c r="D382" s="113" t="s">
        <v>94</v>
      </c>
      <c r="E382" s="113" t="s">
        <v>171</v>
      </c>
      <c r="F382" s="113" t="s">
        <v>172</v>
      </c>
      <c r="G382" s="113" t="s">
        <v>1993</v>
      </c>
      <c r="H382" s="113" t="s">
        <v>1994</v>
      </c>
      <c r="I382" s="113" t="s">
        <v>1995</v>
      </c>
      <c r="J382" s="113" t="s">
        <v>155</v>
      </c>
      <c r="K382" s="113" t="s">
        <v>181</v>
      </c>
      <c r="L382" s="113" t="s">
        <v>619</v>
      </c>
      <c r="M382" s="113" t="s">
        <v>1996</v>
      </c>
      <c r="N382" s="113" t="s">
        <v>174</v>
      </c>
      <c r="O382" s="114">
        <v>44963</v>
      </c>
      <c r="P382" s="114">
        <v>45275</v>
      </c>
      <c r="Q382" s="113" t="str">
        <f>+RIGHT(Tabla1[[#This Row],[Código Presupuestario]],4)</f>
        <v>6218</v>
      </c>
      <c r="R382" t="str">
        <f>+CONCATENATE(Tabla1[[#This Row],[Código Institución]]," - ",Tabla1[[#This Row],[Institucion]])</f>
        <v>6218 - GAMONALES</v>
      </c>
    </row>
    <row r="383" spans="1:18" x14ac:dyDescent="0.35">
      <c r="A383" s="115">
        <v>205750190</v>
      </c>
      <c r="B383" s="113" t="s">
        <v>1997</v>
      </c>
      <c r="C383" s="113" t="s">
        <v>1998</v>
      </c>
      <c r="D383" s="113" t="s">
        <v>94</v>
      </c>
      <c r="E383" s="113" t="s">
        <v>160</v>
      </c>
      <c r="F383" s="113" t="s">
        <v>161</v>
      </c>
      <c r="G383" s="113" t="s">
        <v>1993</v>
      </c>
      <c r="H383" s="113" t="s">
        <v>1994</v>
      </c>
      <c r="I383" s="113" t="s">
        <v>1995</v>
      </c>
      <c r="J383" s="113" t="s">
        <v>155</v>
      </c>
      <c r="K383" s="113" t="s">
        <v>181</v>
      </c>
      <c r="L383" s="113" t="s">
        <v>619</v>
      </c>
      <c r="M383" s="113" t="s">
        <v>1999</v>
      </c>
      <c r="N383" s="113" t="s">
        <v>303</v>
      </c>
      <c r="O383" s="114">
        <v>44963</v>
      </c>
      <c r="P383" s="114">
        <v>45275</v>
      </c>
      <c r="Q383" s="113" t="str">
        <f>+RIGHT(Tabla1[[#This Row],[Código Presupuestario]],4)</f>
        <v>6218</v>
      </c>
      <c r="R383" t="str">
        <f>+CONCATENATE(Tabla1[[#This Row],[Código Institución]]," - ",Tabla1[[#This Row],[Institucion]])</f>
        <v>6218 - GAMONALES</v>
      </c>
    </row>
    <row r="384" spans="1:18" x14ac:dyDescent="0.35">
      <c r="A384" s="115">
        <v>602410582</v>
      </c>
      <c r="B384" s="113" t="s">
        <v>2000</v>
      </c>
      <c r="C384" s="113" t="s">
        <v>2001</v>
      </c>
      <c r="D384" s="113" t="s">
        <v>94</v>
      </c>
      <c r="E384" s="113" t="s">
        <v>249</v>
      </c>
      <c r="F384" s="113" t="s">
        <v>172</v>
      </c>
      <c r="G384" s="113" t="s">
        <v>2002</v>
      </c>
      <c r="H384" s="113" t="s">
        <v>2003</v>
      </c>
      <c r="I384" s="113" t="s">
        <v>2004</v>
      </c>
      <c r="J384" s="113" t="s">
        <v>119</v>
      </c>
      <c r="K384" s="113" t="s">
        <v>691</v>
      </c>
      <c r="L384" s="113" t="s">
        <v>2005</v>
      </c>
      <c r="M384" s="113" t="s">
        <v>2006</v>
      </c>
      <c r="N384" s="113" t="s">
        <v>168</v>
      </c>
      <c r="O384" s="114">
        <v>45017</v>
      </c>
      <c r="P384" s="114">
        <v>45291</v>
      </c>
      <c r="Q384" s="113" t="str">
        <f>+RIGHT(Tabla1[[#This Row],[Código Presupuestario]],4)</f>
        <v>6217</v>
      </c>
      <c r="R384" t="str">
        <f>+CONCATENATE(Tabla1[[#This Row],[Código Institución]]," - ",Tabla1[[#This Row],[Institucion]])</f>
        <v>6217 - LICEO RURAL GUACIMAL</v>
      </c>
    </row>
    <row r="385" spans="1:18" x14ac:dyDescent="0.35">
      <c r="A385" s="115">
        <v>604140710</v>
      </c>
      <c r="B385" s="113" t="s">
        <v>2007</v>
      </c>
      <c r="C385" s="113" t="s">
        <v>2008</v>
      </c>
      <c r="D385" s="113" t="s">
        <v>94</v>
      </c>
      <c r="E385" s="113" t="s">
        <v>249</v>
      </c>
      <c r="F385" s="113" t="s">
        <v>172</v>
      </c>
      <c r="G385" s="113" t="s">
        <v>2002</v>
      </c>
      <c r="H385" s="113" t="s">
        <v>2003</v>
      </c>
      <c r="I385" s="113" t="s">
        <v>2004</v>
      </c>
      <c r="J385" s="113" t="s">
        <v>119</v>
      </c>
      <c r="K385" s="113" t="s">
        <v>691</v>
      </c>
      <c r="L385" s="113" t="s">
        <v>2005</v>
      </c>
      <c r="M385" s="113" t="s">
        <v>2009</v>
      </c>
      <c r="N385" s="113" t="s">
        <v>168</v>
      </c>
      <c r="O385" s="114">
        <v>44958</v>
      </c>
      <c r="P385" s="114">
        <v>45291</v>
      </c>
      <c r="Q385" s="113" t="str">
        <f>+RIGHT(Tabla1[[#This Row],[Código Presupuestario]],4)</f>
        <v>6217</v>
      </c>
      <c r="R385" t="str">
        <f>+CONCATENATE(Tabla1[[#This Row],[Código Institución]]," - ",Tabla1[[#This Row],[Institucion]])</f>
        <v>6217 - LICEO RURAL GUACIMAL</v>
      </c>
    </row>
    <row r="386" spans="1:18" x14ac:dyDescent="0.35">
      <c r="A386" s="115">
        <v>303420010</v>
      </c>
      <c r="B386" s="113" t="s">
        <v>2010</v>
      </c>
      <c r="C386" s="113" t="s">
        <v>2011</v>
      </c>
      <c r="D386" s="113" t="s">
        <v>94</v>
      </c>
      <c r="E386" s="113" t="s">
        <v>629</v>
      </c>
      <c r="F386" s="113" t="s">
        <v>172</v>
      </c>
      <c r="G386" s="113" t="s">
        <v>2012</v>
      </c>
      <c r="H386" s="113" t="s">
        <v>2013</v>
      </c>
      <c r="I386" s="113" t="s">
        <v>2014</v>
      </c>
      <c r="J386" s="113" t="s">
        <v>226</v>
      </c>
      <c r="K386" s="113" t="s">
        <v>178</v>
      </c>
      <c r="L386" s="113" t="s">
        <v>2015</v>
      </c>
      <c r="M386" s="113" t="s">
        <v>2016</v>
      </c>
      <c r="N386" s="113" t="s">
        <v>631</v>
      </c>
      <c r="O386" s="114">
        <v>44958</v>
      </c>
      <c r="P386" s="114">
        <v>45291</v>
      </c>
      <c r="Q386" s="113" t="str">
        <f>+RIGHT(Tabla1[[#This Row],[Código Presupuestario]],4)</f>
        <v>6216</v>
      </c>
      <c r="R386" t="str">
        <f>+CONCATENATE(Tabla1[[#This Row],[Código Institución]]," - ",Tabla1[[#This Row],[Institucion]])</f>
        <v>6216 - LICEO ACADEMICO LLANO LOS ANGELES</v>
      </c>
    </row>
    <row r="387" spans="1:18" x14ac:dyDescent="0.35">
      <c r="A387" s="115">
        <v>303760022</v>
      </c>
      <c r="B387" s="113" t="s">
        <v>2017</v>
      </c>
      <c r="C387" s="113" t="s">
        <v>2018</v>
      </c>
      <c r="D387" s="113" t="s">
        <v>94</v>
      </c>
      <c r="E387" s="113" t="s">
        <v>171</v>
      </c>
      <c r="F387" s="113" t="s">
        <v>172</v>
      </c>
      <c r="G387" s="113" t="s">
        <v>2019</v>
      </c>
      <c r="H387" s="113" t="s">
        <v>2020</v>
      </c>
      <c r="I387" s="113" t="s">
        <v>2021</v>
      </c>
      <c r="J387" s="113" t="s">
        <v>177</v>
      </c>
      <c r="K387" s="113" t="s">
        <v>227</v>
      </c>
      <c r="L387" s="113" t="s">
        <v>2022</v>
      </c>
      <c r="M387" s="113" t="s">
        <v>2023</v>
      </c>
      <c r="N387" s="113" t="s">
        <v>174</v>
      </c>
      <c r="O387" s="114">
        <v>44963</v>
      </c>
      <c r="P387" s="114">
        <v>45274</v>
      </c>
      <c r="Q387" s="113" t="str">
        <f>+RIGHT(Tabla1[[#This Row],[Código Presupuestario]],4)</f>
        <v>6215</v>
      </c>
      <c r="R387" t="str">
        <f>+CONCATENATE(Tabla1[[#This Row],[Código Institución]]," - ",Tabla1[[#This Row],[Institucion]])</f>
        <v>6215 - LICEO RURAL EL TORITO</v>
      </c>
    </row>
    <row r="388" spans="1:18" x14ac:dyDescent="0.35">
      <c r="A388" s="115">
        <v>204390348</v>
      </c>
      <c r="B388" s="113" t="s">
        <v>2040</v>
      </c>
      <c r="C388" s="113" t="s">
        <v>2041</v>
      </c>
      <c r="D388" s="113" t="s">
        <v>94</v>
      </c>
      <c r="E388" s="113" t="s">
        <v>629</v>
      </c>
      <c r="F388" s="113" t="s">
        <v>172</v>
      </c>
      <c r="G388" s="113" t="s">
        <v>2042</v>
      </c>
      <c r="H388" s="113" t="s">
        <v>2043</v>
      </c>
      <c r="I388" s="113" t="s">
        <v>94</v>
      </c>
      <c r="J388" s="113" t="s">
        <v>155</v>
      </c>
      <c r="K388" s="113" t="s">
        <v>215</v>
      </c>
      <c r="L388" s="113" t="s">
        <v>436</v>
      </c>
      <c r="M388" s="113" t="s">
        <v>2044</v>
      </c>
      <c r="N388" s="113" t="s">
        <v>631</v>
      </c>
      <c r="O388" s="114">
        <v>44958</v>
      </c>
      <c r="P388" s="114">
        <v>45291</v>
      </c>
      <c r="Q388" s="113" t="str">
        <f>+RIGHT(Tabla1[[#This Row],[Código Presupuestario]],4)</f>
        <v>6157</v>
      </c>
      <c r="R388" t="str">
        <f>+CONCATENATE(Tabla1[[#This Row],[Código Institución]]," - ",Tabla1[[#This Row],[Institucion]])</f>
        <v>6157 - I.E.G.B. LA VICTORIA</v>
      </c>
    </row>
    <row r="389" spans="1:18" x14ac:dyDescent="0.35">
      <c r="A389" s="115">
        <v>205890823</v>
      </c>
      <c r="B389" s="113" t="s">
        <v>2045</v>
      </c>
      <c r="C389" s="113" t="s">
        <v>2046</v>
      </c>
      <c r="D389" s="113" t="s">
        <v>94</v>
      </c>
      <c r="E389" s="113" t="s">
        <v>249</v>
      </c>
      <c r="F389" s="113" t="s">
        <v>172</v>
      </c>
      <c r="G389" s="113" t="s">
        <v>2042</v>
      </c>
      <c r="H389" s="113" t="s">
        <v>2043</v>
      </c>
      <c r="I389" s="113" t="s">
        <v>94</v>
      </c>
      <c r="J389" s="113" t="s">
        <v>155</v>
      </c>
      <c r="K389" s="113" t="s">
        <v>215</v>
      </c>
      <c r="L389" s="113" t="s">
        <v>436</v>
      </c>
      <c r="M389" s="113" t="s">
        <v>2047</v>
      </c>
      <c r="N389" s="113" t="s">
        <v>174</v>
      </c>
      <c r="O389" s="114">
        <v>45126</v>
      </c>
      <c r="P389" s="114">
        <v>45274</v>
      </c>
      <c r="Q389" s="113" t="str">
        <f>+RIGHT(Tabla1[[#This Row],[Código Presupuestario]],4)</f>
        <v>6157</v>
      </c>
      <c r="R389" t="str">
        <f>+CONCATENATE(Tabla1[[#This Row],[Código Institución]]," - ",Tabla1[[#This Row],[Institucion]])</f>
        <v>6157 - I.E.G.B. LA VICTORIA</v>
      </c>
    </row>
    <row r="390" spans="1:18" x14ac:dyDescent="0.35">
      <c r="A390" s="115">
        <v>603580091</v>
      </c>
      <c r="B390" s="113" t="s">
        <v>2048</v>
      </c>
      <c r="C390" s="113" t="s">
        <v>2049</v>
      </c>
      <c r="D390" s="113" t="s">
        <v>94</v>
      </c>
      <c r="E390" s="113" t="s">
        <v>249</v>
      </c>
      <c r="F390" s="113" t="s">
        <v>172</v>
      </c>
      <c r="G390" s="113" t="s">
        <v>2050</v>
      </c>
      <c r="H390" s="113" t="s">
        <v>2051</v>
      </c>
      <c r="I390" s="113" t="s">
        <v>2052</v>
      </c>
      <c r="J390" s="113" t="s">
        <v>102</v>
      </c>
      <c r="K390" s="113" t="s">
        <v>197</v>
      </c>
      <c r="L390" s="113" t="s">
        <v>698</v>
      </c>
      <c r="M390" s="113" t="s">
        <v>2053</v>
      </c>
      <c r="N390" s="113" t="s">
        <v>168</v>
      </c>
      <c r="O390" s="114">
        <v>44958</v>
      </c>
      <c r="P390" s="114">
        <v>45291</v>
      </c>
      <c r="Q390" s="113" t="str">
        <f>+RIGHT(Tabla1[[#This Row],[Código Presupuestario]],4)</f>
        <v>6156</v>
      </c>
      <c r="R390" t="str">
        <f>+CONCATENATE(Tabla1[[#This Row],[Código Institución]]," - ",Tabla1[[#This Row],[Institucion]])</f>
        <v>6156 - LICEO BILINGUE ITALO-COSTARRICENSE</v>
      </c>
    </row>
    <row r="391" spans="1:18" x14ac:dyDescent="0.35">
      <c r="A391" s="115">
        <v>603600362</v>
      </c>
      <c r="B391" s="113" t="s">
        <v>2054</v>
      </c>
      <c r="C391" s="113" t="s">
        <v>2055</v>
      </c>
      <c r="D391" s="113" t="s">
        <v>94</v>
      </c>
      <c r="E391" s="113" t="s">
        <v>1618</v>
      </c>
      <c r="F391" s="113" t="s">
        <v>97</v>
      </c>
      <c r="G391" s="113" t="s">
        <v>2056</v>
      </c>
      <c r="H391" s="113" t="s">
        <v>2057</v>
      </c>
      <c r="I391" s="113" t="s">
        <v>2058</v>
      </c>
      <c r="J391" s="113" t="s">
        <v>226</v>
      </c>
      <c r="K391" s="113" t="s">
        <v>227</v>
      </c>
      <c r="L391" s="113" t="s">
        <v>104</v>
      </c>
      <c r="M391" s="113" t="s">
        <v>2059</v>
      </c>
      <c r="N391" s="113" t="s">
        <v>106</v>
      </c>
      <c r="O391" s="114">
        <v>44958</v>
      </c>
      <c r="P391" s="114">
        <v>45322</v>
      </c>
      <c r="Q391" s="113" t="str">
        <f>+RIGHT(Tabla1[[#This Row],[Código Presupuestario]],4)</f>
        <v>6154</v>
      </c>
      <c r="R391" t="str">
        <f>+CONCATENATE(Tabla1[[#This Row],[Código Institución]]," - ",Tabla1[[#This Row],[Institucion]])</f>
        <v>6154 - KONOBATA</v>
      </c>
    </row>
    <row r="392" spans="1:18" x14ac:dyDescent="0.35">
      <c r="A392" s="115">
        <v>304280231</v>
      </c>
      <c r="B392" s="113" t="s">
        <v>2060</v>
      </c>
      <c r="C392" s="113" t="s">
        <v>2061</v>
      </c>
      <c r="D392" s="113" t="s">
        <v>94</v>
      </c>
      <c r="E392" s="113" t="s">
        <v>1611</v>
      </c>
      <c r="F392" s="113" t="s">
        <v>97</v>
      </c>
      <c r="G392" s="113" t="s">
        <v>2056</v>
      </c>
      <c r="H392" s="113" t="s">
        <v>2057</v>
      </c>
      <c r="I392" s="113" t="s">
        <v>2058</v>
      </c>
      <c r="J392" s="113" t="s">
        <v>226</v>
      </c>
      <c r="K392" s="113" t="s">
        <v>227</v>
      </c>
      <c r="L392" s="113" t="s">
        <v>104</v>
      </c>
      <c r="M392" s="113" t="s">
        <v>2062</v>
      </c>
      <c r="N392" s="113" t="s">
        <v>106</v>
      </c>
      <c r="O392" s="114">
        <v>44958</v>
      </c>
      <c r="P392" s="114">
        <v>45322</v>
      </c>
      <c r="Q392" s="113" t="str">
        <f>+RIGHT(Tabla1[[#This Row],[Código Presupuestario]],4)</f>
        <v>6154</v>
      </c>
      <c r="R392" t="str">
        <f>+CONCATENATE(Tabla1[[#This Row],[Código Institución]]," - ",Tabla1[[#This Row],[Institucion]])</f>
        <v>6154 - KONOBATA</v>
      </c>
    </row>
    <row r="393" spans="1:18" x14ac:dyDescent="0.35">
      <c r="A393" s="115">
        <v>501670233</v>
      </c>
      <c r="B393" s="113" t="s">
        <v>2063</v>
      </c>
      <c r="C393" s="113" t="s">
        <v>2064</v>
      </c>
      <c r="D393" s="113" t="s">
        <v>94</v>
      </c>
      <c r="E393" s="113" t="s">
        <v>171</v>
      </c>
      <c r="F393" s="113" t="s">
        <v>172</v>
      </c>
      <c r="G393" s="113" t="s">
        <v>2065</v>
      </c>
      <c r="H393" s="113" t="s">
        <v>2066</v>
      </c>
      <c r="I393" s="113" t="s">
        <v>2067</v>
      </c>
      <c r="J393" s="113" t="s">
        <v>139</v>
      </c>
      <c r="K393" s="113" t="s">
        <v>156</v>
      </c>
      <c r="L393" s="113" t="s">
        <v>2068</v>
      </c>
      <c r="M393" s="113" t="s">
        <v>2069</v>
      </c>
      <c r="N393" s="113" t="s">
        <v>168</v>
      </c>
      <c r="O393" s="114">
        <v>45017</v>
      </c>
      <c r="P393" s="114">
        <v>45274</v>
      </c>
      <c r="Q393" s="113" t="str">
        <f>+RIGHT(Tabla1[[#This Row],[Código Presupuestario]],4)</f>
        <v>6151</v>
      </c>
      <c r="R393" t="str">
        <f>+CONCATENATE(Tabla1[[#This Row],[Código Institución]]," - ",Tabla1[[#This Row],[Institucion]])</f>
        <v>6151 - J.N. MANUELA SANTAMARIA</v>
      </c>
    </row>
    <row r="394" spans="1:18" x14ac:dyDescent="0.35">
      <c r="A394" s="115">
        <v>107950675</v>
      </c>
      <c r="B394" s="113" t="s">
        <v>2070</v>
      </c>
      <c r="C394" s="113" t="s">
        <v>2071</v>
      </c>
      <c r="D394" s="113" t="s">
        <v>94</v>
      </c>
      <c r="E394" s="113" t="s">
        <v>629</v>
      </c>
      <c r="F394" s="113" t="s">
        <v>172</v>
      </c>
      <c r="G394" s="113" t="s">
        <v>2072</v>
      </c>
      <c r="H394" s="113" t="s">
        <v>2073</v>
      </c>
      <c r="I394" s="113" t="s">
        <v>2074</v>
      </c>
      <c r="J394" s="113" t="s">
        <v>127</v>
      </c>
      <c r="K394" s="113" t="s">
        <v>143</v>
      </c>
      <c r="L394" s="113" t="s">
        <v>190</v>
      </c>
      <c r="M394" s="113" t="s">
        <v>2075</v>
      </c>
      <c r="N394" s="113" t="s">
        <v>174</v>
      </c>
      <c r="O394" s="114">
        <v>44963</v>
      </c>
      <c r="P394" s="114">
        <v>45275</v>
      </c>
      <c r="Q394" s="113" t="str">
        <f>+RIGHT(Tabla1[[#This Row],[Código Presupuestario]],4)</f>
        <v>6149</v>
      </c>
      <c r="R394" t="str">
        <f>+CONCATENATE(Tabla1[[#This Row],[Código Institución]]," - ",Tabla1[[#This Row],[Institucion]])</f>
        <v>6149 - LICEO BUENOS AIRES</v>
      </c>
    </row>
    <row r="395" spans="1:18" x14ac:dyDescent="0.35">
      <c r="A395" s="115">
        <v>106810057</v>
      </c>
      <c r="B395" s="113" t="s">
        <v>2076</v>
      </c>
      <c r="C395" s="113" t="s">
        <v>2077</v>
      </c>
      <c r="D395" s="113" t="s">
        <v>94</v>
      </c>
      <c r="E395" s="113" t="s">
        <v>249</v>
      </c>
      <c r="F395" s="113" t="s">
        <v>172</v>
      </c>
      <c r="G395" s="113" t="s">
        <v>2072</v>
      </c>
      <c r="H395" s="113" t="s">
        <v>2073</v>
      </c>
      <c r="I395" s="113" t="s">
        <v>2074</v>
      </c>
      <c r="J395" s="113" t="s">
        <v>127</v>
      </c>
      <c r="K395" s="113" t="s">
        <v>143</v>
      </c>
      <c r="L395" s="113" t="s">
        <v>190</v>
      </c>
      <c r="M395" s="113" t="s">
        <v>94</v>
      </c>
      <c r="N395" s="113" t="s">
        <v>168</v>
      </c>
      <c r="O395" s="114">
        <v>44958</v>
      </c>
      <c r="P395" s="114">
        <v>45291</v>
      </c>
      <c r="Q395" s="113" t="str">
        <f>+RIGHT(Tabla1[[#This Row],[Código Presupuestario]],4)</f>
        <v>6149</v>
      </c>
      <c r="R395" t="str">
        <f>+CONCATENATE(Tabla1[[#This Row],[Código Institución]]," - ",Tabla1[[#This Row],[Institucion]])</f>
        <v>6149 - LICEO BUENOS AIRES</v>
      </c>
    </row>
    <row r="396" spans="1:18" x14ac:dyDescent="0.35">
      <c r="A396" s="115">
        <v>702390521</v>
      </c>
      <c r="B396" s="113" t="s">
        <v>2078</v>
      </c>
      <c r="C396" s="113" t="s">
        <v>2079</v>
      </c>
      <c r="D396" s="113" t="s">
        <v>94</v>
      </c>
      <c r="E396" s="113" t="s">
        <v>96</v>
      </c>
      <c r="F396" s="113" t="s">
        <v>97</v>
      </c>
      <c r="G396" s="113" t="s">
        <v>2080</v>
      </c>
      <c r="H396" s="113" t="s">
        <v>2081</v>
      </c>
      <c r="I396" s="113" t="s">
        <v>2082</v>
      </c>
      <c r="J396" s="113" t="s">
        <v>226</v>
      </c>
      <c r="K396" s="113" t="s">
        <v>227</v>
      </c>
      <c r="L396" s="113" t="s">
        <v>279</v>
      </c>
      <c r="M396" s="113" t="s">
        <v>2083</v>
      </c>
      <c r="N396" s="113" t="s">
        <v>106</v>
      </c>
      <c r="O396" s="114">
        <v>44958</v>
      </c>
      <c r="P396" s="114">
        <v>45322</v>
      </c>
      <c r="Q396" s="113" t="str">
        <f>+RIGHT(Tabla1[[#This Row],[Código Presupuestario]],4)</f>
        <v>6145</v>
      </c>
      <c r="R396" t="str">
        <f>+CONCATENATE(Tabla1[[#This Row],[Código Institución]]," - ",Tabla1[[#This Row],[Institucion]])</f>
        <v>6145 - ULUJERIÑAK</v>
      </c>
    </row>
    <row r="397" spans="1:18" x14ac:dyDescent="0.35">
      <c r="A397" s="115">
        <v>113520027</v>
      </c>
      <c r="B397" s="113" t="s">
        <v>2084</v>
      </c>
      <c r="C397" s="113" t="s">
        <v>2085</v>
      </c>
      <c r="D397" s="113" t="s">
        <v>94</v>
      </c>
      <c r="E397" s="113" t="s">
        <v>96</v>
      </c>
      <c r="F397" s="113" t="s">
        <v>97</v>
      </c>
      <c r="G397" s="113" t="s">
        <v>2086</v>
      </c>
      <c r="H397" s="113" t="s">
        <v>2087</v>
      </c>
      <c r="I397" s="113" t="s">
        <v>2088</v>
      </c>
      <c r="J397" s="113" t="s">
        <v>119</v>
      </c>
      <c r="K397" s="113" t="s">
        <v>227</v>
      </c>
      <c r="L397" s="113" t="s">
        <v>279</v>
      </c>
      <c r="M397" s="113" t="s">
        <v>2089</v>
      </c>
      <c r="N397" s="113" t="s">
        <v>106</v>
      </c>
      <c r="O397" s="114">
        <v>44958</v>
      </c>
      <c r="P397" s="114">
        <v>45322</v>
      </c>
      <c r="Q397" s="113" t="str">
        <f>+RIGHT(Tabla1[[#This Row],[Código Presupuestario]],4)</f>
        <v>6144</v>
      </c>
      <c r="R397" t="str">
        <f>+CONCATENATE(Tabla1[[#This Row],[Código Institución]]," - ",Tabla1[[#This Row],[Institucion]])</f>
        <v>6144 - TAKLAK YAKO</v>
      </c>
    </row>
    <row r="398" spans="1:18" x14ac:dyDescent="0.35">
      <c r="A398" s="115">
        <v>304840916</v>
      </c>
      <c r="B398" s="113" t="s">
        <v>2090</v>
      </c>
      <c r="C398" s="113" t="s">
        <v>2091</v>
      </c>
      <c r="D398" s="113" t="s">
        <v>94</v>
      </c>
      <c r="E398" s="113" t="s">
        <v>96</v>
      </c>
      <c r="F398" s="113" t="s">
        <v>97</v>
      </c>
      <c r="G398" s="113" t="s">
        <v>2092</v>
      </c>
      <c r="H398" s="113" t="s">
        <v>2093</v>
      </c>
      <c r="I398" s="113" t="s">
        <v>2094</v>
      </c>
      <c r="J398" s="113" t="s">
        <v>226</v>
      </c>
      <c r="K398" s="113" t="s">
        <v>227</v>
      </c>
      <c r="L398" s="113" t="s">
        <v>279</v>
      </c>
      <c r="M398" s="113" t="s">
        <v>2095</v>
      </c>
      <c r="N398" s="113" t="s">
        <v>106</v>
      </c>
      <c r="O398" s="114">
        <v>44958</v>
      </c>
      <c r="P398" s="114">
        <v>45322</v>
      </c>
      <c r="Q398" s="113" t="str">
        <f>+RIGHT(Tabla1[[#This Row],[Código Presupuestario]],4)</f>
        <v>6143</v>
      </c>
      <c r="R398" t="str">
        <f>+CONCATENATE(Tabla1[[#This Row],[Código Institución]]," - ",Tabla1[[#This Row],[Institucion]])</f>
        <v>6143 - SULAJU</v>
      </c>
    </row>
    <row r="399" spans="1:18" x14ac:dyDescent="0.35">
      <c r="A399" s="115">
        <v>702520275</v>
      </c>
      <c r="B399" s="113" t="s">
        <v>2096</v>
      </c>
      <c r="C399" s="113" t="s">
        <v>2097</v>
      </c>
      <c r="D399" s="113" t="s">
        <v>94</v>
      </c>
      <c r="E399" s="113" t="s">
        <v>96</v>
      </c>
      <c r="F399" s="113" t="s">
        <v>97</v>
      </c>
      <c r="G399" s="113" t="s">
        <v>2098</v>
      </c>
      <c r="H399" s="113" t="s">
        <v>2099</v>
      </c>
      <c r="I399" s="113" t="s">
        <v>2100</v>
      </c>
      <c r="J399" s="113" t="s">
        <v>119</v>
      </c>
      <c r="K399" s="113" t="s">
        <v>103</v>
      </c>
      <c r="L399" s="113" t="s">
        <v>104</v>
      </c>
      <c r="M399" s="113" t="s">
        <v>2101</v>
      </c>
      <c r="N399" s="113" t="s">
        <v>106</v>
      </c>
      <c r="O399" s="114">
        <v>44958</v>
      </c>
      <c r="P399" s="114">
        <v>45322</v>
      </c>
      <c r="Q399" s="113" t="str">
        <f>+RIGHT(Tabla1[[#This Row],[Código Presupuestario]],4)</f>
        <v>6142</v>
      </c>
      <c r="R399" t="str">
        <f>+CONCATENATE(Tabla1[[#This Row],[Código Institución]]," - ",Tabla1[[#This Row],[Institucion]])</f>
        <v>6142 - DUERI</v>
      </c>
    </row>
    <row r="400" spans="1:18" x14ac:dyDescent="0.35">
      <c r="A400" s="115">
        <v>702610263</v>
      </c>
      <c r="B400" s="113" t="s">
        <v>2102</v>
      </c>
      <c r="C400" s="113" t="s">
        <v>2103</v>
      </c>
      <c r="D400" s="113" t="s">
        <v>94</v>
      </c>
      <c r="E400" s="113" t="s">
        <v>96</v>
      </c>
      <c r="F400" s="113" t="s">
        <v>97</v>
      </c>
      <c r="G400" s="113" t="s">
        <v>2104</v>
      </c>
      <c r="H400" s="113" t="s">
        <v>2105</v>
      </c>
      <c r="I400" s="113" t="s">
        <v>2106</v>
      </c>
      <c r="J400" s="113" t="s">
        <v>226</v>
      </c>
      <c r="K400" s="113" t="s">
        <v>227</v>
      </c>
      <c r="L400" s="113" t="s">
        <v>279</v>
      </c>
      <c r="M400" s="113" t="s">
        <v>2107</v>
      </c>
      <c r="N400" s="113" t="s">
        <v>106</v>
      </c>
      <c r="O400" s="114">
        <v>44958</v>
      </c>
      <c r="P400" s="114">
        <v>45322</v>
      </c>
      <c r="Q400" s="113" t="str">
        <f>+RIGHT(Tabla1[[#This Row],[Código Presupuestario]],4)</f>
        <v>6141</v>
      </c>
      <c r="R400" t="str">
        <f>+CONCATENATE(Tabla1[[#This Row],[Código Institución]]," - ",Tabla1[[#This Row],[Institucion]])</f>
        <v>6141 - KABERI</v>
      </c>
    </row>
    <row r="401" spans="1:18" x14ac:dyDescent="0.35">
      <c r="A401" s="115">
        <v>304570854</v>
      </c>
      <c r="B401" s="113" t="s">
        <v>2108</v>
      </c>
      <c r="C401" s="113" t="s">
        <v>2109</v>
      </c>
      <c r="D401" s="113" t="s">
        <v>94</v>
      </c>
      <c r="E401" s="113" t="s">
        <v>1611</v>
      </c>
      <c r="F401" s="113" t="s">
        <v>97</v>
      </c>
      <c r="G401" s="113" t="s">
        <v>2110</v>
      </c>
      <c r="H401" s="113" t="s">
        <v>2111</v>
      </c>
      <c r="I401" s="113" t="s">
        <v>2112</v>
      </c>
      <c r="J401" s="113" t="s">
        <v>119</v>
      </c>
      <c r="K401" s="113" t="s">
        <v>227</v>
      </c>
      <c r="L401" s="113" t="s">
        <v>279</v>
      </c>
      <c r="M401" s="113" t="s">
        <v>2113</v>
      </c>
      <c r="N401" s="113" t="s">
        <v>106</v>
      </c>
      <c r="O401" s="114">
        <v>44958</v>
      </c>
      <c r="P401" s="114">
        <v>45322</v>
      </c>
      <c r="Q401" s="113" t="str">
        <f>+RIGHT(Tabla1[[#This Row],[Código Presupuestario]],4)</f>
        <v>6140</v>
      </c>
      <c r="R401" t="str">
        <f>+CONCATENATE(Tabla1[[#This Row],[Código Institución]]," - ",Tabla1[[#This Row],[Institucion]])</f>
        <v>6140 - ÑUKA-KICHA</v>
      </c>
    </row>
    <row r="402" spans="1:18" x14ac:dyDescent="0.35">
      <c r="A402" s="115">
        <v>900990600</v>
      </c>
      <c r="B402" s="113" t="s">
        <v>2114</v>
      </c>
      <c r="C402" s="113" t="s">
        <v>2115</v>
      </c>
      <c r="D402" s="113" t="s">
        <v>94</v>
      </c>
      <c r="E402" s="113" t="s">
        <v>1618</v>
      </c>
      <c r="F402" s="113" t="s">
        <v>97</v>
      </c>
      <c r="G402" s="113" t="s">
        <v>2110</v>
      </c>
      <c r="H402" s="113" t="s">
        <v>2111</v>
      </c>
      <c r="I402" s="113" t="s">
        <v>2112</v>
      </c>
      <c r="J402" s="113" t="s">
        <v>119</v>
      </c>
      <c r="K402" s="113" t="s">
        <v>227</v>
      </c>
      <c r="L402" s="113" t="s">
        <v>279</v>
      </c>
      <c r="M402" s="113" t="s">
        <v>2116</v>
      </c>
      <c r="N402" s="113" t="s">
        <v>106</v>
      </c>
      <c r="O402" s="114">
        <v>44958</v>
      </c>
      <c r="P402" s="114">
        <v>45322</v>
      </c>
      <c r="Q402" s="113" t="str">
        <f>+RIGHT(Tabla1[[#This Row],[Código Presupuestario]],4)</f>
        <v>6140</v>
      </c>
      <c r="R402" t="str">
        <f>+CONCATENATE(Tabla1[[#This Row],[Código Institución]]," - ",Tabla1[[#This Row],[Institucion]])</f>
        <v>6140 - ÑUKA-KICHA</v>
      </c>
    </row>
    <row r="403" spans="1:18" x14ac:dyDescent="0.35">
      <c r="A403" s="115">
        <v>303410054</v>
      </c>
      <c r="B403" s="113" t="s">
        <v>2117</v>
      </c>
      <c r="C403" s="113" t="s">
        <v>2118</v>
      </c>
      <c r="D403" s="113" t="s">
        <v>94</v>
      </c>
      <c r="E403" s="113" t="s">
        <v>171</v>
      </c>
      <c r="F403" s="113" t="s">
        <v>172</v>
      </c>
      <c r="G403" s="113" t="s">
        <v>2119</v>
      </c>
      <c r="H403" s="113" t="s">
        <v>2120</v>
      </c>
      <c r="I403" s="113" t="s">
        <v>2121</v>
      </c>
      <c r="J403" s="113" t="s">
        <v>127</v>
      </c>
      <c r="K403" s="113" t="s">
        <v>178</v>
      </c>
      <c r="L403" s="113" t="s">
        <v>2122</v>
      </c>
      <c r="M403" s="113" t="s">
        <v>2123</v>
      </c>
      <c r="N403" s="113" t="s">
        <v>174</v>
      </c>
      <c r="O403" s="114">
        <v>44963</v>
      </c>
      <c r="P403" s="114">
        <v>45274</v>
      </c>
      <c r="Q403" s="113" t="str">
        <f>+RIGHT(Tabla1[[#This Row],[Código Presupuestario]],4)</f>
        <v>6137</v>
      </c>
      <c r="R403" t="str">
        <f>+CONCATENATE(Tabla1[[#This Row],[Código Institución]]," - ",Tabla1[[#This Row],[Institucion]])</f>
        <v>6137 - LICEO OCCIDENTAL DE CARTAGO</v>
      </c>
    </row>
    <row r="404" spans="1:18" x14ac:dyDescent="0.35">
      <c r="A404" s="115">
        <v>303350250</v>
      </c>
      <c r="B404" s="113" t="s">
        <v>2124</v>
      </c>
      <c r="C404" s="113" t="s">
        <v>2125</v>
      </c>
      <c r="D404" s="113" t="s">
        <v>94</v>
      </c>
      <c r="E404" s="113" t="s">
        <v>171</v>
      </c>
      <c r="F404" s="113" t="s">
        <v>172</v>
      </c>
      <c r="G404" s="113" t="s">
        <v>2119</v>
      </c>
      <c r="H404" s="113" t="s">
        <v>2120</v>
      </c>
      <c r="I404" s="113" t="s">
        <v>2121</v>
      </c>
      <c r="J404" s="113" t="s">
        <v>127</v>
      </c>
      <c r="K404" s="113" t="s">
        <v>178</v>
      </c>
      <c r="L404" s="113" t="s">
        <v>2122</v>
      </c>
      <c r="M404" s="113" t="s">
        <v>2126</v>
      </c>
      <c r="N404" s="113" t="s">
        <v>174</v>
      </c>
      <c r="O404" s="114">
        <v>44986</v>
      </c>
      <c r="P404" s="114">
        <v>45274</v>
      </c>
      <c r="Q404" s="113" t="str">
        <f>+RIGHT(Tabla1[[#This Row],[Código Presupuestario]],4)</f>
        <v>6137</v>
      </c>
      <c r="R404" t="str">
        <f>+CONCATENATE(Tabla1[[#This Row],[Código Institución]]," - ",Tabla1[[#This Row],[Institucion]])</f>
        <v>6137 - LICEO OCCIDENTAL DE CARTAGO</v>
      </c>
    </row>
    <row r="405" spans="1:18" x14ac:dyDescent="0.35">
      <c r="A405" s="115">
        <v>104820089</v>
      </c>
      <c r="B405" s="113" t="s">
        <v>2127</v>
      </c>
      <c r="C405" s="113" t="s">
        <v>2128</v>
      </c>
      <c r="D405" s="113" t="s">
        <v>94</v>
      </c>
      <c r="E405" s="113" t="s">
        <v>171</v>
      </c>
      <c r="F405" s="113" t="s">
        <v>172</v>
      </c>
      <c r="G405" s="113" t="s">
        <v>2129</v>
      </c>
      <c r="H405" s="113" t="s">
        <v>2130</v>
      </c>
      <c r="I405" s="113" t="s">
        <v>2131</v>
      </c>
      <c r="J405" s="113" t="s">
        <v>102</v>
      </c>
      <c r="K405" s="113" t="s">
        <v>124</v>
      </c>
      <c r="L405" s="113" t="s">
        <v>2132</v>
      </c>
      <c r="M405" s="113" t="s">
        <v>2133</v>
      </c>
      <c r="N405" s="113" t="s">
        <v>174</v>
      </c>
      <c r="O405" s="114">
        <v>44963</v>
      </c>
      <c r="P405" s="114">
        <v>45275</v>
      </c>
      <c r="Q405" s="113" t="str">
        <f>+RIGHT(Tabla1[[#This Row],[Código Presupuestario]],4)</f>
        <v>6135</v>
      </c>
      <c r="R405" t="str">
        <f>+CONCATENATE(Tabla1[[#This Row],[Código Institución]]," - ",Tabla1[[#This Row],[Institucion]])</f>
        <v>6135 - UNIDAD PEDAGOGICA LA CRUZ</v>
      </c>
    </row>
    <row r="406" spans="1:18" x14ac:dyDescent="0.35">
      <c r="A406" s="115">
        <v>204180354</v>
      </c>
      <c r="B406" s="113" t="s">
        <v>2137</v>
      </c>
      <c r="C406" s="113" t="s">
        <v>2138</v>
      </c>
      <c r="D406" s="113" t="s">
        <v>94</v>
      </c>
      <c r="E406" s="113" t="s">
        <v>629</v>
      </c>
      <c r="F406" s="113" t="s">
        <v>172</v>
      </c>
      <c r="G406" s="113" t="s">
        <v>2134</v>
      </c>
      <c r="H406" s="113" t="s">
        <v>2135</v>
      </c>
      <c r="I406" s="113" t="s">
        <v>2136</v>
      </c>
      <c r="J406" s="113" t="s">
        <v>189</v>
      </c>
      <c r="K406" s="113" t="s">
        <v>156</v>
      </c>
      <c r="L406" s="113" t="s">
        <v>1494</v>
      </c>
      <c r="M406" s="113" t="s">
        <v>2139</v>
      </c>
      <c r="N406" s="113" t="s">
        <v>631</v>
      </c>
      <c r="O406" s="114">
        <v>44958</v>
      </c>
      <c r="P406" s="114">
        <v>45291</v>
      </c>
      <c r="Q406" s="113" t="str">
        <f>+RIGHT(Tabla1[[#This Row],[Código Presupuestario]],4)</f>
        <v>6133</v>
      </c>
      <c r="R406" t="str">
        <f>+CONCATENATE(Tabla1[[#This Row],[Código Institución]]," - ",Tabla1[[#This Row],[Institucion]])</f>
        <v>6133 - LICEO PUENTE DE PIEDRA</v>
      </c>
    </row>
    <row r="407" spans="1:18" x14ac:dyDescent="0.35">
      <c r="A407" s="115">
        <v>204650563</v>
      </c>
      <c r="B407" s="113" t="s">
        <v>2140</v>
      </c>
      <c r="C407" s="113" t="s">
        <v>2141</v>
      </c>
      <c r="D407" s="113" t="s">
        <v>94</v>
      </c>
      <c r="E407" s="113" t="s">
        <v>171</v>
      </c>
      <c r="F407" s="113" t="s">
        <v>172</v>
      </c>
      <c r="G407" s="113" t="s">
        <v>2134</v>
      </c>
      <c r="H407" s="113" t="s">
        <v>2135</v>
      </c>
      <c r="I407" s="113" t="s">
        <v>2136</v>
      </c>
      <c r="J407" s="113" t="s">
        <v>189</v>
      </c>
      <c r="K407" s="113" t="s">
        <v>156</v>
      </c>
      <c r="L407" s="113" t="s">
        <v>1494</v>
      </c>
      <c r="M407" s="113" t="s">
        <v>2142</v>
      </c>
      <c r="N407" s="113" t="s">
        <v>174</v>
      </c>
      <c r="O407" s="114">
        <v>44963</v>
      </c>
      <c r="P407" s="114">
        <v>45274</v>
      </c>
      <c r="Q407" s="113" t="str">
        <f>+RIGHT(Tabla1[[#This Row],[Código Presupuestario]],4)</f>
        <v>6133</v>
      </c>
      <c r="R407" t="str">
        <f>+CONCATENATE(Tabla1[[#This Row],[Código Institución]]," - ",Tabla1[[#This Row],[Institucion]])</f>
        <v>6133 - LICEO PUENTE DE PIEDRA</v>
      </c>
    </row>
    <row r="408" spans="1:18" x14ac:dyDescent="0.35">
      <c r="A408" s="115">
        <v>204610638</v>
      </c>
      <c r="B408" s="113" t="s">
        <v>2143</v>
      </c>
      <c r="C408" s="113" t="s">
        <v>2144</v>
      </c>
      <c r="D408" s="113" t="s">
        <v>94</v>
      </c>
      <c r="E408" s="113" t="s">
        <v>570</v>
      </c>
      <c r="F408" s="113" t="s">
        <v>172</v>
      </c>
      <c r="G408" s="113" t="s">
        <v>2145</v>
      </c>
      <c r="H408" s="113" t="s">
        <v>2146</v>
      </c>
      <c r="I408" s="113" t="s">
        <v>2147</v>
      </c>
      <c r="J408" s="113" t="s">
        <v>226</v>
      </c>
      <c r="K408" s="113" t="s">
        <v>156</v>
      </c>
      <c r="L408" s="113" t="s">
        <v>2148</v>
      </c>
      <c r="M408" s="113" t="s">
        <v>2149</v>
      </c>
      <c r="N408" s="113" t="s">
        <v>174</v>
      </c>
      <c r="O408" s="114">
        <v>45161</v>
      </c>
      <c r="P408" s="114">
        <v>45272</v>
      </c>
      <c r="Q408" s="113" t="str">
        <f>+RIGHT(Tabla1[[#This Row],[Código Presupuestario]],4)</f>
        <v>6132</v>
      </c>
      <c r="R408" t="str">
        <f>+CONCATENATE(Tabla1[[#This Row],[Código Institución]]," - ",Tabla1[[#This Row],[Institucion]])</f>
        <v>6132 - J.N. PEDRO AGUIRRE</v>
      </c>
    </row>
    <row r="409" spans="1:18" x14ac:dyDescent="0.35">
      <c r="A409" s="115">
        <v>204630859</v>
      </c>
      <c r="B409" s="113" t="s">
        <v>2150</v>
      </c>
      <c r="C409" s="113" t="s">
        <v>2151</v>
      </c>
      <c r="D409" s="113" t="s">
        <v>94</v>
      </c>
      <c r="E409" s="113" t="s">
        <v>249</v>
      </c>
      <c r="F409" s="113" t="s">
        <v>172</v>
      </c>
      <c r="G409" s="113" t="s">
        <v>2145</v>
      </c>
      <c r="H409" s="113" t="s">
        <v>2146</v>
      </c>
      <c r="I409" s="113" t="s">
        <v>2147</v>
      </c>
      <c r="J409" s="113" t="s">
        <v>226</v>
      </c>
      <c r="K409" s="113" t="s">
        <v>156</v>
      </c>
      <c r="L409" s="113" t="s">
        <v>2148</v>
      </c>
      <c r="M409" s="113" t="s">
        <v>2152</v>
      </c>
      <c r="N409" s="113" t="s">
        <v>168</v>
      </c>
      <c r="O409" s="114">
        <v>44958</v>
      </c>
      <c r="P409" s="114">
        <v>45291</v>
      </c>
      <c r="Q409" s="113" t="str">
        <f>+RIGHT(Tabla1[[#This Row],[Código Presupuestario]],4)</f>
        <v>6132</v>
      </c>
      <c r="R409" t="str">
        <f>+CONCATENATE(Tabla1[[#This Row],[Código Institución]]," - ",Tabla1[[#This Row],[Institucion]])</f>
        <v>6132 - J.N. PEDRO AGUIRRE</v>
      </c>
    </row>
    <row r="410" spans="1:18" x14ac:dyDescent="0.35">
      <c r="A410" s="115">
        <v>701880599</v>
      </c>
      <c r="B410" s="113" t="s">
        <v>2156</v>
      </c>
      <c r="C410" s="113" t="s">
        <v>2157</v>
      </c>
      <c r="D410" s="113" t="s">
        <v>94</v>
      </c>
      <c r="E410" s="113" t="s">
        <v>249</v>
      </c>
      <c r="F410" s="113" t="s">
        <v>172</v>
      </c>
      <c r="G410" s="113" t="s">
        <v>2153</v>
      </c>
      <c r="H410" s="113" t="s">
        <v>2154</v>
      </c>
      <c r="I410" s="113" t="s">
        <v>2155</v>
      </c>
      <c r="J410" s="113" t="s">
        <v>139</v>
      </c>
      <c r="K410" s="113" t="s">
        <v>103</v>
      </c>
      <c r="L410" s="113" t="s">
        <v>252</v>
      </c>
      <c r="M410" s="113" t="s">
        <v>2158</v>
      </c>
      <c r="N410" s="113" t="s">
        <v>168</v>
      </c>
      <c r="O410" s="114">
        <v>44958</v>
      </c>
      <c r="P410" s="114">
        <v>45291</v>
      </c>
      <c r="Q410" s="113" t="str">
        <f>+RIGHT(Tabla1[[#This Row],[Código Presupuestario]],4)</f>
        <v>6129</v>
      </c>
      <c r="R410" t="str">
        <f>+CONCATENATE(Tabla1[[#This Row],[Código Institución]]," - ",Tabla1[[#This Row],[Institucion]])</f>
        <v>6129 - LICEO RURAL KATSI</v>
      </c>
    </row>
    <row r="411" spans="1:18" x14ac:dyDescent="0.35">
      <c r="A411" s="115">
        <v>702150548</v>
      </c>
      <c r="B411" s="113" t="s">
        <v>2169</v>
      </c>
      <c r="C411" s="113" t="s">
        <v>2170</v>
      </c>
      <c r="D411" s="113" t="s">
        <v>94</v>
      </c>
      <c r="E411" s="113" t="s">
        <v>171</v>
      </c>
      <c r="F411" s="113" t="s">
        <v>172</v>
      </c>
      <c r="G411" s="113" t="s">
        <v>2166</v>
      </c>
      <c r="H411" s="113" t="s">
        <v>2167</v>
      </c>
      <c r="I411" s="113" t="s">
        <v>2168</v>
      </c>
      <c r="J411" s="113" t="s">
        <v>127</v>
      </c>
      <c r="K411" s="113" t="s">
        <v>377</v>
      </c>
      <c r="L411" s="113" t="s">
        <v>383</v>
      </c>
      <c r="M411" s="113" t="s">
        <v>2171</v>
      </c>
      <c r="N411" s="113" t="s">
        <v>174</v>
      </c>
      <c r="O411" s="114">
        <v>44963</v>
      </c>
      <c r="P411" s="114">
        <v>45274</v>
      </c>
      <c r="Q411" s="113" t="str">
        <f>+RIGHT(Tabla1[[#This Row],[Código Presupuestario]],4)</f>
        <v>6115</v>
      </c>
      <c r="R411" t="str">
        <f>+CONCATENATE(Tabla1[[#This Row],[Código Institución]]," - ",Tabla1[[#This Row],[Institucion]])</f>
        <v>6115 - LICEO SAN RAFAEL</v>
      </c>
    </row>
    <row r="412" spans="1:18" x14ac:dyDescent="0.35">
      <c r="A412" s="115">
        <v>601790553</v>
      </c>
      <c r="B412" s="113" t="s">
        <v>2172</v>
      </c>
      <c r="C412" s="113" t="s">
        <v>2173</v>
      </c>
      <c r="D412" s="113" t="s">
        <v>94</v>
      </c>
      <c r="E412" s="113" t="s">
        <v>629</v>
      </c>
      <c r="F412" s="113" t="s">
        <v>172</v>
      </c>
      <c r="G412" s="113" t="s">
        <v>2166</v>
      </c>
      <c r="H412" s="113" t="s">
        <v>2167</v>
      </c>
      <c r="I412" s="113" t="s">
        <v>2168</v>
      </c>
      <c r="J412" s="113" t="s">
        <v>127</v>
      </c>
      <c r="K412" s="113" t="s">
        <v>377</v>
      </c>
      <c r="L412" s="113" t="s">
        <v>383</v>
      </c>
      <c r="M412" s="113" t="s">
        <v>2174</v>
      </c>
      <c r="N412" s="113" t="s">
        <v>631</v>
      </c>
      <c r="O412" s="114">
        <v>44958</v>
      </c>
      <c r="P412" s="114">
        <v>45291</v>
      </c>
      <c r="Q412" s="113" t="str">
        <f>+RIGHT(Tabla1[[#This Row],[Código Presupuestario]],4)</f>
        <v>6115</v>
      </c>
      <c r="R412" t="str">
        <f>+CONCATENATE(Tabla1[[#This Row],[Código Institución]]," - ",Tabla1[[#This Row],[Institucion]])</f>
        <v>6115 - LICEO SAN RAFAEL</v>
      </c>
    </row>
    <row r="413" spans="1:18" x14ac:dyDescent="0.35">
      <c r="A413" s="115">
        <v>113580991</v>
      </c>
      <c r="B413" s="113" t="s">
        <v>2175</v>
      </c>
      <c r="C413" s="113" t="s">
        <v>2176</v>
      </c>
      <c r="D413" s="113" t="s">
        <v>94</v>
      </c>
      <c r="E413" s="113" t="s">
        <v>249</v>
      </c>
      <c r="F413" s="113" t="s">
        <v>172</v>
      </c>
      <c r="G413" s="113" t="s">
        <v>2166</v>
      </c>
      <c r="H413" s="113" t="s">
        <v>2167</v>
      </c>
      <c r="I413" s="113" t="s">
        <v>2168</v>
      </c>
      <c r="J413" s="113" t="s">
        <v>127</v>
      </c>
      <c r="K413" s="113" t="s">
        <v>377</v>
      </c>
      <c r="L413" s="113" t="s">
        <v>383</v>
      </c>
      <c r="M413" s="113" t="s">
        <v>2177</v>
      </c>
      <c r="N413" s="113" t="s">
        <v>168</v>
      </c>
      <c r="O413" s="114">
        <v>44958</v>
      </c>
      <c r="P413" s="114">
        <v>45291</v>
      </c>
      <c r="Q413" s="113" t="str">
        <f>+RIGHT(Tabla1[[#This Row],[Código Presupuestario]],4)</f>
        <v>6115</v>
      </c>
      <c r="R413" t="str">
        <f>+CONCATENATE(Tabla1[[#This Row],[Código Institución]]," - ",Tabla1[[#This Row],[Institucion]])</f>
        <v>6115 - LICEO SAN RAFAEL</v>
      </c>
    </row>
    <row r="414" spans="1:18" x14ac:dyDescent="0.35">
      <c r="A414" s="115">
        <v>701880612</v>
      </c>
      <c r="B414" s="113" t="s">
        <v>2178</v>
      </c>
      <c r="C414" s="113" t="s">
        <v>2179</v>
      </c>
      <c r="D414" s="113" t="s">
        <v>94</v>
      </c>
      <c r="E414" s="113" t="s">
        <v>160</v>
      </c>
      <c r="F414" s="113" t="s">
        <v>161</v>
      </c>
      <c r="G414" s="113" t="s">
        <v>2166</v>
      </c>
      <c r="H414" s="113" t="s">
        <v>2167</v>
      </c>
      <c r="I414" s="113" t="s">
        <v>2168</v>
      </c>
      <c r="J414" s="113" t="s">
        <v>127</v>
      </c>
      <c r="K414" s="113" t="s">
        <v>377</v>
      </c>
      <c r="L414" s="113" t="s">
        <v>383</v>
      </c>
      <c r="M414" s="113" t="s">
        <v>2180</v>
      </c>
      <c r="N414" s="113" t="s">
        <v>303</v>
      </c>
      <c r="O414" s="114">
        <v>44963</v>
      </c>
      <c r="P414" s="114">
        <v>45275</v>
      </c>
      <c r="Q414" s="113" t="str">
        <f>+RIGHT(Tabla1[[#This Row],[Código Presupuestario]],4)</f>
        <v>6115</v>
      </c>
      <c r="R414" t="str">
        <f>+CONCATENATE(Tabla1[[#This Row],[Código Institución]]," - ",Tabla1[[#This Row],[Institucion]])</f>
        <v>6115 - LICEO SAN RAFAEL</v>
      </c>
    </row>
    <row r="415" spans="1:18" x14ac:dyDescent="0.35">
      <c r="A415" s="115">
        <v>205080950</v>
      </c>
      <c r="B415" s="113" t="s">
        <v>2181</v>
      </c>
      <c r="C415" s="113" t="s">
        <v>2182</v>
      </c>
      <c r="D415" s="113" t="s">
        <v>94</v>
      </c>
      <c r="E415" s="113" t="s">
        <v>171</v>
      </c>
      <c r="F415" s="113" t="s">
        <v>172</v>
      </c>
      <c r="G415" s="113" t="s">
        <v>2166</v>
      </c>
      <c r="H415" s="113" t="s">
        <v>2167</v>
      </c>
      <c r="I415" s="113" t="s">
        <v>2168</v>
      </c>
      <c r="J415" s="113" t="s">
        <v>127</v>
      </c>
      <c r="K415" s="113" t="s">
        <v>377</v>
      </c>
      <c r="L415" s="113" t="s">
        <v>383</v>
      </c>
      <c r="M415" s="113" t="s">
        <v>2183</v>
      </c>
      <c r="N415" s="113" t="s">
        <v>168</v>
      </c>
      <c r="O415" s="114">
        <v>45037</v>
      </c>
      <c r="P415" s="114">
        <v>45274</v>
      </c>
      <c r="Q415" s="113" t="str">
        <f>+RIGHT(Tabla1[[#This Row],[Código Presupuestario]],4)</f>
        <v>6115</v>
      </c>
      <c r="R415" t="str">
        <f>+CONCATENATE(Tabla1[[#This Row],[Código Institución]]," - ",Tabla1[[#This Row],[Institucion]])</f>
        <v>6115 - LICEO SAN RAFAEL</v>
      </c>
    </row>
    <row r="416" spans="1:18" x14ac:dyDescent="0.35">
      <c r="A416" s="115">
        <v>602370709</v>
      </c>
      <c r="B416" s="113" t="s">
        <v>2184</v>
      </c>
      <c r="C416" s="113" t="s">
        <v>2185</v>
      </c>
      <c r="D416" s="113" t="s">
        <v>94</v>
      </c>
      <c r="E416" s="113" t="s">
        <v>171</v>
      </c>
      <c r="F416" s="113" t="s">
        <v>172</v>
      </c>
      <c r="G416" s="113" t="s">
        <v>2186</v>
      </c>
      <c r="H416" s="113" t="s">
        <v>2187</v>
      </c>
      <c r="I416" s="113" t="s">
        <v>2188</v>
      </c>
      <c r="J416" s="113" t="s">
        <v>142</v>
      </c>
      <c r="K416" s="113" t="s">
        <v>374</v>
      </c>
      <c r="L416" s="113" t="s">
        <v>2189</v>
      </c>
      <c r="M416" s="113" t="s">
        <v>2190</v>
      </c>
      <c r="N416" s="113" t="s">
        <v>174</v>
      </c>
      <c r="O416" s="114">
        <v>44963</v>
      </c>
      <c r="P416" s="114">
        <v>45275</v>
      </c>
      <c r="Q416" s="113" t="str">
        <f>+RIGHT(Tabla1[[#This Row],[Código Presupuestario]],4)</f>
        <v>6113</v>
      </c>
      <c r="R416" t="str">
        <f>+CONCATENATE(Tabla1[[#This Row],[Código Institución]]," - ",Tabla1[[#This Row],[Institucion]])</f>
        <v>6113 - COL.NOCT. SAN PEDRO DE PEREZ ZELEDON</v>
      </c>
    </row>
    <row r="417" spans="1:18" x14ac:dyDescent="0.35">
      <c r="A417" s="115">
        <v>109280594</v>
      </c>
      <c r="B417" s="113" t="s">
        <v>2191</v>
      </c>
      <c r="C417" s="113" t="s">
        <v>2192</v>
      </c>
      <c r="D417" s="113" t="s">
        <v>94</v>
      </c>
      <c r="E417" s="113" t="s">
        <v>629</v>
      </c>
      <c r="F417" s="113" t="s">
        <v>172</v>
      </c>
      <c r="G417" s="113" t="s">
        <v>2186</v>
      </c>
      <c r="H417" s="113" t="s">
        <v>2187</v>
      </c>
      <c r="I417" s="113" t="s">
        <v>2188</v>
      </c>
      <c r="J417" s="113" t="s">
        <v>142</v>
      </c>
      <c r="K417" s="113" t="s">
        <v>374</v>
      </c>
      <c r="L417" s="113" t="s">
        <v>2189</v>
      </c>
      <c r="M417" s="113" t="s">
        <v>2193</v>
      </c>
      <c r="N417" s="113" t="s">
        <v>168</v>
      </c>
      <c r="O417" s="114">
        <v>44958</v>
      </c>
      <c r="P417" s="114">
        <v>45291</v>
      </c>
      <c r="Q417" s="113" t="str">
        <f>+RIGHT(Tabla1[[#This Row],[Código Presupuestario]],4)</f>
        <v>6113</v>
      </c>
      <c r="R417" t="str">
        <f>+CONCATENATE(Tabla1[[#This Row],[Código Institución]]," - ",Tabla1[[#This Row],[Institucion]])</f>
        <v>6113 - COL.NOCT. SAN PEDRO DE PEREZ ZELEDON</v>
      </c>
    </row>
    <row r="418" spans="1:18" x14ac:dyDescent="0.35">
      <c r="A418" s="115">
        <v>603750342</v>
      </c>
      <c r="B418" s="113" t="s">
        <v>2194</v>
      </c>
      <c r="C418" s="113" t="s">
        <v>2195</v>
      </c>
      <c r="D418" s="113" t="s">
        <v>94</v>
      </c>
      <c r="E418" s="113" t="s">
        <v>171</v>
      </c>
      <c r="F418" s="113" t="s">
        <v>172</v>
      </c>
      <c r="G418" s="113" t="s">
        <v>2196</v>
      </c>
      <c r="H418" s="113" t="s">
        <v>2197</v>
      </c>
      <c r="I418" s="113" t="s">
        <v>2198</v>
      </c>
      <c r="J418" s="113" t="s">
        <v>498</v>
      </c>
      <c r="K418" s="113" t="s">
        <v>197</v>
      </c>
      <c r="L418" s="113" t="s">
        <v>2199</v>
      </c>
      <c r="M418" s="113" t="s">
        <v>2200</v>
      </c>
      <c r="N418" s="113" t="s">
        <v>174</v>
      </c>
      <c r="O418" s="114">
        <v>44986</v>
      </c>
      <c r="P418" s="114">
        <v>45274</v>
      </c>
      <c r="Q418" s="113" t="str">
        <f>+RIGHT(Tabla1[[#This Row],[Código Presupuestario]],4)</f>
        <v>6112</v>
      </c>
      <c r="R418" t="str">
        <f>+CONCATENATE(Tabla1[[#This Row],[Código Institución]]," - ",Tabla1[[#This Row],[Institucion]])</f>
        <v>6112 - LICEO FINCA NARANJO</v>
      </c>
    </row>
    <row r="419" spans="1:18" x14ac:dyDescent="0.35">
      <c r="A419" s="115">
        <v>112020429</v>
      </c>
      <c r="B419" s="113" t="s">
        <v>2201</v>
      </c>
      <c r="C419" s="113" t="s">
        <v>2202</v>
      </c>
      <c r="D419" s="113" t="s">
        <v>94</v>
      </c>
      <c r="E419" s="113" t="s">
        <v>629</v>
      </c>
      <c r="F419" s="113" t="s">
        <v>172</v>
      </c>
      <c r="G419" s="113" t="s">
        <v>2196</v>
      </c>
      <c r="H419" s="113" t="s">
        <v>2197</v>
      </c>
      <c r="I419" s="113" t="s">
        <v>2198</v>
      </c>
      <c r="J419" s="113" t="s">
        <v>498</v>
      </c>
      <c r="K419" s="113" t="s">
        <v>197</v>
      </c>
      <c r="L419" s="113" t="s">
        <v>2199</v>
      </c>
      <c r="M419" s="113" t="s">
        <v>2203</v>
      </c>
      <c r="N419" s="113" t="s">
        <v>631</v>
      </c>
      <c r="O419" s="114">
        <v>44958</v>
      </c>
      <c r="P419" s="114">
        <v>45291</v>
      </c>
      <c r="Q419" s="113" t="str">
        <f>+RIGHT(Tabla1[[#This Row],[Código Presupuestario]],4)</f>
        <v>6112</v>
      </c>
      <c r="R419" t="str">
        <f>+CONCATENATE(Tabla1[[#This Row],[Código Institución]]," - ",Tabla1[[#This Row],[Institucion]])</f>
        <v>6112 - LICEO FINCA NARANJO</v>
      </c>
    </row>
    <row r="420" spans="1:18" x14ac:dyDescent="0.35">
      <c r="A420" s="115">
        <v>603960451</v>
      </c>
      <c r="B420" s="113" t="s">
        <v>2204</v>
      </c>
      <c r="C420" s="113" t="s">
        <v>2205</v>
      </c>
      <c r="D420" s="113" t="s">
        <v>94</v>
      </c>
      <c r="E420" s="113" t="s">
        <v>629</v>
      </c>
      <c r="F420" s="113" t="s">
        <v>172</v>
      </c>
      <c r="G420" s="113" t="s">
        <v>2196</v>
      </c>
      <c r="H420" s="113" t="s">
        <v>2197</v>
      </c>
      <c r="I420" s="113" t="s">
        <v>2198</v>
      </c>
      <c r="J420" s="113" t="s">
        <v>498</v>
      </c>
      <c r="K420" s="113" t="s">
        <v>197</v>
      </c>
      <c r="L420" s="113" t="s">
        <v>2199</v>
      </c>
      <c r="M420" s="113" t="s">
        <v>2206</v>
      </c>
      <c r="N420" s="113" t="s">
        <v>168</v>
      </c>
      <c r="O420" s="114">
        <v>44958</v>
      </c>
      <c r="P420" s="114">
        <v>45291</v>
      </c>
      <c r="Q420" s="113" t="str">
        <f>+RIGHT(Tabla1[[#This Row],[Código Presupuestario]],4)</f>
        <v>6112</v>
      </c>
      <c r="R420" t="str">
        <f>+CONCATENATE(Tabla1[[#This Row],[Código Institución]]," - ",Tabla1[[#This Row],[Institucion]])</f>
        <v>6112 - LICEO FINCA NARANJO</v>
      </c>
    </row>
    <row r="421" spans="1:18" x14ac:dyDescent="0.35">
      <c r="A421" s="115">
        <v>302890448</v>
      </c>
      <c r="B421" s="113" t="s">
        <v>2211</v>
      </c>
      <c r="C421" s="113" t="s">
        <v>2212</v>
      </c>
      <c r="D421" s="113" t="s">
        <v>94</v>
      </c>
      <c r="E421" s="113" t="s">
        <v>171</v>
      </c>
      <c r="F421" s="113" t="s">
        <v>172</v>
      </c>
      <c r="G421" s="113" t="s">
        <v>2208</v>
      </c>
      <c r="H421" s="113" t="s">
        <v>2209</v>
      </c>
      <c r="I421" s="113" t="s">
        <v>2210</v>
      </c>
      <c r="J421" s="113" t="s">
        <v>139</v>
      </c>
      <c r="K421" s="113" t="s">
        <v>178</v>
      </c>
      <c r="L421" s="113" t="s">
        <v>285</v>
      </c>
      <c r="M421" s="113" t="s">
        <v>2213</v>
      </c>
      <c r="N421" s="113" t="s">
        <v>174</v>
      </c>
      <c r="O421" s="114">
        <v>44963</v>
      </c>
      <c r="P421" s="114">
        <v>45274</v>
      </c>
      <c r="Q421" s="113" t="str">
        <f>+RIGHT(Tabla1[[#This Row],[Código Presupuestario]],4)</f>
        <v>6111</v>
      </c>
      <c r="R421" t="str">
        <f>+CONCATENATE(Tabla1[[#This Row],[Código Institución]]," - ",Tabla1[[#This Row],[Institucion]])</f>
        <v>6111 - J.N. REPUBLICA FRANCESA</v>
      </c>
    </row>
    <row r="422" spans="1:18" x14ac:dyDescent="0.35">
      <c r="A422" s="115">
        <v>302560261</v>
      </c>
      <c r="B422" s="113" t="s">
        <v>2214</v>
      </c>
      <c r="C422" s="113" t="s">
        <v>2215</v>
      </c>
      <c r="D422" s="113" t="s">
        <v>94</v>
      </c>
      <c r="E422" s="113" t="s">
        <v>249</v>
      </c>
      <c r="F422" s="113" t="s">
        <v>172</v>
      </c>
      <c r="G422" s="113" t="s">
        <v>2208</v>
      </c>
      <c r="H422" s="113" t="s">
        <v>2209</v>
      </c>
      <c r="I422" s="113" t="s">
        <v>2210</v>
      </c>
      <c r="J422" s="113" t="s">
        <v>139</v>
      </c>
      <c r="K422" s="113" t="s">
        <v>178</v>
      </c>
      <c r="L422" s="113" t="s">
        <v>285</v>
      </c>
      <c r="M422" s="113" t="s">
        <v>2216</v>
      </c>
      <c r="N422" s="113" t="s">
        <v>168</v>
      </c>
      <c r="O422" s="114">
        <v>44958</v>
      </c>
      <c r="P422" s="114">
        <v>45291</v>
      </c>
      <c r="Q422" s="113" t="str">
        <f>+RIGHT(Tabla1[[#This Row],[Código Presupuestario]],4)</f>
        <v>6111</v>
      </c>
      <c r="R422" t="str">
        <f>+CONCATENATE(Tabla1[[#This Row],[Código Institución]]," - ",Tabla1[[#This Row],[Institucion]])</f>
        <v>6111 - J.N. REPUBLICA FRANCESA</v>
      </c>
    </row>
    <row r="423" spans="1:18" x14ac:dyDescent="0.35">
      <c r="A423" s="115">
        <v>205240079</v>
      </c>
      <c r="B423" s="113" t="s">
        <v>2220</v>
      </c>
      <c r="C423" s="113" t="s">
        <v>2221</v>
      </c>
      <c r="D423" s="113" t="s">
        <v>94</v>
      </c>
      <c r="E423" s="113" t="s">
        <v>249</v>
      </c>
      <c r="F423" s="113" t="s">
        <v>172</v>
      </c>
      <c r="G423" s="113" t="s">
        <v>2217</v>
      </c>
      <c r="H423" s="113" t="s">
        <v>2218</v>
      </c>
      <c r="I423" s="113" t="s">
        <v>2219</v>
      </c>
      <c r="J423" s="113" t="s">
        <v>127</v>
      </c>
      <c r="K423" s="113" t="s">
        <v>156</v>
      </c>
      <c r="L423" s="113" t="s">
        <v>1469</v>
      </c>
      <c r="M423" s="113" t="s">
        <v>2222</v>
      </c>
      <c r="N423" s="113" t="s">
        <v>168</v>
      </c>
      <c r="O423" s="114">
        <v>44958</v>
      </c>
      <c r="P423" s="114">
        <v>45291</v>
      </c>
      <c r="Q423" s="113" t="str">
        <f>+RIGHT(Tabla1[[#This Row],[Código Presupuestario]],4)</f>
        <v>6105</v>
      </c>
      <c r="R423" t="str">
        <f>+CONCATENATE(Tabla1[[#This Row],[Código Institución]]," - ",Tabla1[[#This Row],[Institucion]])</f>
        <v>6105 - C.T.P. CARRIZAL</v>
      </c>
    </row>
    <row r="424" spans="1:18" x14ac:dyDescent="0.35">
      <c r="A424" s="115">
        <v>203710589</v>
      </c>
      <c r="B424" s="113" t="s">
        <v>2223</v>
      </c>
      <c r="C424" s="113" t="s">
        <v>2224</v>
      </c>
      <c r="D424" s="113" t="s">
        <v>94</v>
      </c>
      <c r="E424" s="113" t="s">
        <v>171</v>
      </c>
      <c r="F424" s="113" t="s">
        <v>172</v>
      </c>
      <c r="G424" s="113" t="s">
        <v>2217</v>
      </c>
      <c r="H424" s="113" t="s">
        <v>2218</v>
      </c>
      <c r="I424" s="113" t="s">
        <v>2219</v>
      </c>
      <c r="J424" s="113" t="s">
        <v>127</v>
      </c>
      <c r="K424" s="113" t="s">
        <v>156</v>
      </c>
      <c r="L424" s="113" t="s">
        <v>1469</v>
      </c>
      <c r="M424" s="113" t="s">
        <v>2225</v>
      </c>
      <c r="N424" s="113" t="s">
        <v>174</v>
      </c>
      <c r="O424" s="114">
        <v>44963</v>
      </c>
      <c r="P424" s="114">
        <v>45274</v>
      </c>
      <c r="Q424" s="113" t="str">
        <f>+RIGHT(Tabla1[[#This Row],[Código Presupuestario]],4)</f>
        <v>6105</v>
      </c>
      <c r="R424" t="str">
        <f>+CONCATENATE(Tabla1[[#This Row],[Código Institución]]," - ",Tabla1[[#This Row],[Institucion]])</f>
        <v>6105 - C.T.P. CARRIZAL</v>
      </c>
    </row>
    <row r="425" spans="1:18" x14ac:dyDescent="0.35">
      <c r="A425" s="115">
        <v>155813577716</v>
      </c>
      <c r="B425" s="113" t="s">
        <v>2226</v>
      </c>
      <c r="C425" s="113" t="s">
        <v>2227</v>
      </c>
      <c r="D425" s="113" t="s">
        <v>94</v>
      </c>
      <c r="E425" s="113" t="s">
        <v>171</v>
      </c>
      <c r="F425" s="113" t="s">
        <v>172</v>
      </c>
      <c r="G425" s="113" t="s">
        <v>2228</v>
      </c>
      <c r="H425" s="113" t="s">
        <v>2229</v>
      </c>
      <c r="I425" s="113" t="s">
        <v>2230</v>
      </c>
      <c r="J425" s="113" t="s">
        <v>139</v>
      </c>
      <c r="K425" s="113" t="s">
        <v>124</v>
      </c>
      <c r="L425" s="113" t="s">
        <v>2231</v>
      </c>
      <c r="M425" s="113" t="s">
        <v>2232</v>
      </c>
      <c r="N425" s="113" t="s">
        <v>174</v>
      </c>
      <c r="O425" s="114">
        <v>44963</v>
      </c>
      <c r="P425" s="114">
        <v>45275</v>
      </c>
      <c r="Q425" s="113" t="str">
        <f>+RIGHT(Tabla1[[#This Row],[Código Presupuestario]],4)</f>
        <v>6104</v>
      </c>
      <c r="R425" t="str">
        <f>+CONCATENATE(Tabla1[[#This Row],[Código Institución]]," - ",Tabla1[[#This Row],[Institucion]])</f>
        <v>6104 - C.T.P. JOSE ALBERTAZZI</v>
      </c>
    </row>
    <row r="426" spans="1:18" x14ac:dyDescent="0.35">
      <c r="A426" s="115">
        <v>702510522</v>
      </c>
      <c r="B426" s="113" t="s">
        <v>2233</v>
      </c>
      <c r="C426" s="113" t="s">
        <v>2234</v>
      </c>
      <c r="D426" s="113" t="s">
        <v>94</v>
      </c>
      <c r="E426" s="113" t="s">
        <v>171</v>
      </c>
      <c r="F426" s="113" t="s">
        <v>172</v>
      </c>
      <c r="G426" s="113" t="s">
        <v>2235</v>
      </c>
      <c r="H426" s="113" t="s">
        <v>2236</v>
      </c>
      <c r="I426" s="113" t="s">
        <v>2237</v>
      </c>
      <c r="J426" s="113" t="s">
        <v>363</v>
      </c>
      <c r="K426" s="113" t="s">
        <v>146</v>
      </c>
      <c r="L426" s="113" t="s">
        <v>364</v>
      </c>
      <c r="M426" s="113" t="s">
        <v>2238</v>
      </c>
      <c r="N426" s="113" t="s">
        <v>174</v>
      </c>
      <c r="O426" s="114">
        <v>44963</v>
      </c>
      <c r="P426" s="114">
        <v>45274</v>
      </c>
      <c r="Q426" s="113" t="str">
        <f>+RIGHT(Tabla1[[#This Row],[Código Presupuestario]],4)</f>
        <v>6103</v>
      </c>
      <c r="R426" t="str">
        <f>+CONCATENATE(Tabla1[[#This Row],[Código Institución]]," - ",Tabla1[[#This Row],[Institucion]])</f>
        <v>6103 - I.E.G.B. PARAISO</v>
      </c>
    </row>
    <row r="427" spans="1:18" x14ac:dyDescent="0.35">
      <c r="A427" s="115">
        <v>205240571</v>
      </c>
      <c r="B427" s="113" t="s">
        <v>2239</v>
      </c>
      <c r="C427" s="113" t="s">
        <v>2240</v>
      </c>
      <c r="D427" s="113" t="s">
        <v>94</v>
      </c>
      <c r="E427" s="113" t="s">
        <v>249</v>
      </c>
      <c r="F427" s="113" t="s">
        <v>172</v>
      </c>
      <c r="G427" s="113" t="s">
        <v>2241</v>
      </c>
      <c r="H427" s="113" t="s">
        <v>2242</v>
      </c>
      <c r="I427" s="113" t="s">
        <v>2243</v>
      </c>
      <c r="J427" s="113" t="s">
        <v>177</v>
      </c>
      <c r="K427" s="113" t="s">
        <v>181</v>
      </c>
      <c r="L427" s="113" t="s">
        <v>1470</v>
      </c>
      <c r="M427" s="113" t="s">
        <v>2244</v>
      </c>
      <c r="N427" s="113" t="s">
        <v>168</v>
      </c>
      <c r="O427" s="114">
        <v>44958</v>
      </c>
      <c r="P427" s="114">
        <v>45291</v>
      </c>
      <c r="Q427" s="113" t="str">
        <f>+RIGHT(Tabla1[[#This Row],[Código Presupuestario]],4)</f>
        <v>6102</v>
      </c>
      <c r="R427" t="str">
        <f>+CONCATENATE(Tabla1[[#This Row],[Código Institución]]," - ",Tabla1[[#This Row],[Institucion]])</f>
        <v>6102 - CALLE DAMAS</v>
      </c>
    </row>
    <row r="428" spans="1:18" x14ac:dyDescent="0.35">
      <c r="A428" s="115">
        <v>700830074</v>
      </c>
      <c r="B428" s="113" t="s">
        <v>2245</v>
      </c>
      <c r="C428" s="113" t="s">
        <v>2246</v>
      </c>
      <c r="D428" s="113" t="s">
        <v>94</v>
      </c>
      <c r="E428" s="113" t="s">
        <v>249</v>
      </c>
      <c r="F428" s="113" t="s">
        <v>172</v>
      </c>
      <c r="G428" s="113" t="s">
        <v>2247</v>
      </c>
      <c r="H428" s="113" t="s">
        <v>2248</v>
      </c>
      <c r="I428" s="113" t="s">
        <v>2249</v>
      </c>
      <c r="J428" s="113" t="s">
        <v>177</v>
      </c>
      <c r="K428" s="113" t="s">
        <v>377</v>
      </c>
      <c r="L428" s="113" t="s">
        <v>2028</v>
      </c>
      <c r="M428" s="113" t="s">
        <v>2250</v>
      </c>
      <c r="N428" s="113" t="s">
        <v>168</v>
      </c>
      <c r="O428" s="114">
        <v>44958</v>
      </c>
      <c r="P428" s="114">
        <v>45291</v>
      </c>
      <c r="Q428" s="113" t="str">
        <f>+RIGHT(Tabla1[[#This Row],[Código Presupuestario]],4)</f>
        <v>6101</v>
      </c>
      <c r="R428" t="str">
        <f>+CONCATENATE(Tabla1[[#This Row],[Código Institución]]," - ",Tabla1[[#This Row],[Institucion]])</f>
        <v>6101 - COL. NOCT. DE POCORA</v>
      </c>
    </row>
    <row r="429" spans="1:18" x14ac:dyDescent="0.35">
      <c r="A429" s="115">
        <v>111160674</v>
      </c>
      <c r="B429" s="113" t="s">
        <v>2251</v>
      </c>
      <c r="C429" s="113" t="s">
        <v>2252</v>
      </c>
      <c r="D429" s="113" t="s">
        <v>94</v>
      </c>
      <c r="E429" s="113" t="s">
        <v>160</v>
      </c>
      <c r="F429" s="113" t="s">
        <v>161</v>
      </c>
      <c r="G429" s="113" t="s">
        <v>2247</v>
      </c>
      <c r="H429" s="113" t="s">
        <v>2248</v>
      </c>
      <c r="I429" s="113" t="s">
        <v>2249</v>
      </c>
      <c r="J429" s="113" t="s">
        <v>177</v>
      </c>
      <c r="K429" s="113" t="s">
        <v>377</v>
      </c>
      <c r="L429" s="113" t="s">
        <v>2028</v>
      </c>
      <c r="M429" s="113" t="s">
        <v>2253</v>
      </c>
      <c r="N429" s="113" t="s">
        <v>303</v>
      </c>
      <c r="O429" s="114">
        <v>45141</v>
      </c>
      <c r="P429" s="114">
        <v>45275</v>
      </c>
      <c r="Q429" s="113" t="str">
        <f>+RIGHT(Tabla1[[#This Row],[Código Presupuestario]],4)</f>
        <v>6101</v>
      </c>
      <c r="R429" t="str">
        <f>+CONCATENATE(Tabla1[[#This Row],[Código Institución]]," - ",Tabla1[[#This Row],[Institucion]])</f>
        <v>6101 - COL. NOCT. DE POCORA</v>
      </c>
    </row>
    <row r="430" spans="1:18" x14ac:dyDescent="0.35">
      <c r="A430" s="115">
        <v>701950903</v>
      </c>
      <c r="B430" s="113" t="s">
        <v>2254</v>
      </c>
      <c r="C430" s="113" t="s">
        <v>2255</v>
      </c>
      <c r="D430" s="113" t="s">
        <v>94</v>
      </c>
      <c r="E430" s="113" t="s">
        <v>1618</v>
      </c>
      <c r="F430" s="113" t="s">
        <v>97</v>
      </c>
      <c r="G430" s="113" t="s">
        <v>2256</v>
      </c>
      <c r="H430" s="113" t="s">
        <v>2257</v>
      </c>
      <c r="I430" s="113" t="s">
        <v>2258</v>
      </c>
      <c r="J430" s="113" t="s">
        <v>102</v>
      </c>
      <c r="K430" s="113" t="s">
        <v>103</v>
      </c>
      <c r="L430" s="113" t="s">
        <v>104</v>
      </c>
      <c r="M430" s="113" t="s">
        <v>2259</v>
      </c>
      <c r="N430" s="113" t="s">
        <v>106</v>
      </c>
      <c r="O430" s="114">
        <v>44958</v>
      </c>
      <c r="P430" s="114">
        <v>45322</v>
      </c>
      <c r="Q430" s="113" t="str">
        <f>+RIGHT(Tabla1[[#This Row],[Código Presupuestario]],4)</f>
        <v>6100</v>
      </c>
      <c r="R430" t="str">
        <f>+CONCATENATE(Tabla1[[#This Row],[Código Institución]]," - ",Tabla1[[#This Row],[Institucion]])</f>
        <v>6100 - MOI</v>
      </c>
    </row>
    <row r="431" spans="1:18" x14ac:dyDescent="0.35">
      <c r="A431" s="115">
        <v>503290258</v>
      </c>
      <c r="B431" s="113" t="s">
        <v>2260</v>
      </c>
      <c r="C431" s="113" t="s">
        <v>2261</v>
      </c>
      <c r="D431" s="113" t="s">
        <v>94</v>
      </c>
      <c r="E431" s="113" t="s">
        <v>1611</v>
      </c>
      <c r="F431" s="113" t="s">
        <v>97</v>
      </c>
      <c r="G431" s="113" t="s">
        <v>2256</v>
      </c>
      <c r="H431" s="113" t="s">
        <v>2257</v>
      </c>
      <c r="I431" s="113" t="s">
        <v>2258</v>
      </c>
      <c r="J431" s="113" t="s">
        <v>102</v>
      </c>
      <c r="K431" s="113" t="s">
        <v>103</v>
      </c>
      <c r="L431" s="113" t="s">
        <v>104</v>
      </c>
      <c r="M431" s="113" t="s">
        <v>2262</v>
      </c>
      <c r="N431" s="113" t="s">
        <v>106</v>
      </c>
      <c r="O431" s="114">
        <v>44974</v>
      </c>
      <c r="P431" s="114">
        <v>45322</v>
      </c>
      <c r="Q431" s="113" t="str">
        <f>+RIGHT(Tabla1[[#This Row],[Código Presupuestario]],4)</f>
        <v>6100</v>
      </c>
      <c r="R431" t="str">
        <f>+CONCATENATE(Tabla1[[#This Row],[Código Institución]]," - ",Tabla1[[#This Row],[Institucion]])</f>
        <v>6100 - MOI</v>
      </c>
    </row>
    <row r="432" spans="1:18" x14ac:dyDescent="0.35">
      <c r="A432" s="115">
        <v>700990611</v>
      </c>
      <c r="B432" s="113" t="s">
        <v>2263</v>
      </c>
      <c r="C432" s="113" t="s">
        <v>2264</v>
      </c>
      <c r="D432" s="113" t="s">
        <v>94</v>
      </c>
      <c r="E432" s="113" t="s">
        <v>249</v>
      </c>
      <c r="F432" s="113" t="s">
        <v>172</v>
      </c>
      <c r="G432" s="113" t="s">
        <v>2265</v>
      </c>
      <c r="H432" s="113" t="s">
        <v>2266</v>
      </c>
      <c r="I432" s="113" t="s">
        <v>2267</v>
      </c>
      <c r="J432" s="113" t="s">
        <v>155</v>
      </c>
      <c r="K432" s="113" t="s">
        <v>150</v>
      </c>
      <c r="L432" s="113" t="s">
        <v>202</v>
      </c>
      <c r="M432" s="113" t="s">
        <v>2268</v>
      </c>
      <c r="N432" s="113" t="s">
        <v>168</v>
      </c>
      <c r="O432" s="114">
        <v>44958</v>
      </c>
      <c r="P432" s="114">
        <v>45291</v>
      </c>
      <c r="Q432" s="113" t="str">
        <f>+RIGHT(Tabla1[[#This Row],[Código Presupuestario]],4)</f>
        <v>6099</v>
      </c>
      <c r="R432" t="str">
        <f>+CONCATENATE(Tabla1[[#This Row],[Código Institución]]," - ",Tabla1[[#This Row],[Institucion]])</f>
        <v>6099 - LAS ORQUIDEAS</v>
      </c>
    </row>
    <row r="433" spans="1:18" x14ac:dyDescent="0.35">
      <c r="A433" s="115">
        <v>107430383</v>
      </c>
      <c r="B433" s="113" t="s">
        <v>2269</v>
      </c>
      <c r="C433" s="113" t="s">
        <v>2270</v>
      </c>
      <c r="D433" s="113" t="s">
        <v>94</v>
      </c>
      <c r="E433" s="113" t="s">
        <v>629</v>
      </c>
      <c r="F433" s="113" t="s">
        <v>172</v>
      </c>
      <c r="G433" s="113" t="s">
        <v>2271</v>
      </c>
      <c r="H433" s="113" t="s">
        <v>2272</v>
      </c>
      <c r="I433" s="113" t="s">
        <v>2273</v>
      </c>
      <c r="J433" s="113" t="s">
        <v>102</v>
      </c>
      <c r="K433" s="113" t="s">
        <v>124</v>
      </c>
      <c r="L433" s="113" t="s">
        <v>125</v>
      </c>
      <c r="M433" s="113" t="s">
        <v>2274</v>
      </c>
      <c r="N433" s="113" t="s">
        <v>631</v>
      </c>
      <c r="O433" s="114">
        <v>44958</v>
      </c>
      <c r="P433" s="114">
        <v>45291</v>
      </c>
      <c r="Q433" s="113" t="str">
        <f>+RIGHT(Tabla1[[#This Row],[Código Presupuestario]],4)</f>
        <v>6096</v>
      </c>
      <c r="R433" t="str">
        <f>+CONCATENATE(Tabla1[[#This Row],[Código Institución]]," - ",Tabla1[[#This Row],[Institucion]])</f>
        <v>6096 - UNIDAD PEDAGOGICA JUAN CALDERON VALVERDE</v>
      </c>
    </row>
    <row r="434" spans="1:18" x14ac:dyDescent="0.35">
      <c r="A434" s="115">
        <v>107510311</v>
      </c>
      <c r="B434" s="113" t="s">
        <v>2275</v>
      </c>
      <c r="C434" s="113" t="s">
        <v>2276</v>
      </c>
      <c r="D434" s="113" t="s">
        <v>94</v>
      </c>
      <c r="E434" s="113" t="s">
        <v>249</v>
      </c>
      <c r="F434" s="113" t="s">
        <v>172</v>
      </c>
      <c r="G434" s="113" t="s">
        <v>2271</v>
      </c>
      <c r="H434" s="113" t="s">
        <v>2272</v>
      </c>
      <c r="I434" s="113" t="s">
        <v>2273</v>
      </c>
      <c r="J434" s="113" t="s">
        <v>102</v>
      </c>
      <c r="K434" s="113" t="s">
        <v>124</v>
      </c>
      <c r="L434" s="113" t="s">
        <v>125</v>
      </c>
      <c r="M434" s="113" t="s">
        <v>2277</v>
      </c>
      <c r="N434" s="113" t="s">
        <v>168</v>
      </c>
      <c r="O434" s="114">
        <v>44958</v>
      </c>
      <c r="P434" s="114">
        <v>45291</v>
      </c>
      <c r="Q434" s="113" t="str">
        <f>+RIGHT(Tabla1[[#This Row],[Código Presupuestario]],4)</f>
        <v>6096</v>
      </c>
      <c r="R434" t="str">
        <f>+CONCATENATE(Tabla1[[#This Row],[Código Institución]]," - ",Tabla1[[#This Row],[Institucion]])</f>
        <v>6096 - UNIDAD PEDAGOGICA JUAN CALDERON VALVERDE</v>
      </c>
    </row>
    <row r="435" spans="1:18" x14ac:dyDescent="0.35">
      <c r="A435" s="115">
        <v>111370687</v>
      </c>
      <c r="B435" s="113" t="s">
        <v>2284</v>
      </c>
      <c r="C435" s="113" t="s">
        <v>2285</v>
      </c>
      <c r="D435" s="113" t="s">
        <v>94</v>
      </c>
      <c r="E435" s="113" t="s">
        <v>249</v>
      </c>
      <c r="F435" s="113" t="s">
        <v>172</v>
      </c>
      <c r="G435" s="113" t="s">
        <v>2286</v>
      </c>
      <c r="H435" s="113" t="s">
        <v>2287</v>
      </c>
      <c r="I435" s="113" t="s">
        <v>2288</v>
      </c>
      <c r="J435" s="113" t="s">
        <v>102</v>
      </c>
      <c r="K435" s="113" t="s">
        <v>128</v>
      </c>
      <c r="L435" s="113" t="s">
        <v>1841</v>
      </c>
      <c r="M435" s="113" t="s">
        <v>2289</v>
      </c>
      <c r="N435" s="113" t="s">
        <v>168</v>
      </c>
      <c r="O435" s="114">
        <v>44958</v>
      </c>
      <c r="P435" s="114">
        <v>45291</v>
      </c>
      <c r="Q435" s="113" t="str">
        <f>+RIGHT(Tabla1[[#This Row],[Código Presupuestario]],4)</f>
        <v>6050</v>
      </c>
      <c r="R435" t="str">
        <f>+CONCATENATE(Tabla1[[#This Row],[Código Institución]]," - ",Tabla1[[#This Row],[Institucion]])</f>
        <v>6050 - LICEO RURAL JARIS</v>
      </c>
    </row>
    <row r="436" spans="1:18" x14ac:dyDescent="0.35">
      <c r="A436" s="115">
        <v>114430704</v>
      </c>
      <c r="B436" s="113" t="s">
        <v>2290</v>
      </c>
      <c r="C436" s="113" t="s">
        <v>94</v>
      </c>
      <c r="D436" s="113" t="s">
        <v>219</v>
      </c>
      <c r="E436" s="113" t="s">
        <v>130</v>
      </c>
      <c r="F436" s="113" t="s">
        <v>133</v>
      </c>
      <c r="G436" s="113" t="s">
        <v>2291</v>
      </c>
      <c r="H436" s="113" t="s">
        <v>2292</v>
      </c>
      <c r="I436" s="113" t="s">
        <v>2293</v>
      </c>
      <c r="J436" s="113" t="s">
        <v>196</v>
      </c>
      <c r="K436" s="113" t="s">
        <v>197</v>
      </c>
      <c r="L436" s="113" t="s">
        <v>237</v>
      </c>
      <c r="M436" s="113" t="s">
        <v>2294</v>
      </c>
      <c r="N436" s="113" t="s">
        <v>262</v>
      </c>
      <c r="O436" s="114">
        <v>44958</v>
      </c>
      <c r="P436" s="114">
        <v>45322</v>
      </c>
      <c r="Q436" s="113" t="str">
        <f>+RIGHT(Tabla1[[#This Row],[Código Presupuestario]],4)</f>
        <v>6046</v>
      </c>
      <c r="R436" t="str">
        <f>+CONCATENATE(Tabla1[[#This Row],[Código Institución]]," - ",Tabla1[[#This Row],[Institucion]])</f>
        <v>6046 - COLEGIO INDIGENA LA CASONA</v>
      </c>
    </row>
    <row r="437" spans="1:18" x14ac:dyDescent="0.35">
      <c r="A437" s="115">
        <v>604510393</v>
      </c>
      <c r="B437" s="113" t="s">
        <v>2295</v>
      </c>
      <c r="C437" s="113" t="s">
        <v>2296</v>
      </c>
      <c r="D437" s="113" t="s">
        <v>94</v>
      </c>
      <c r="E437" s="113" t="s">
        <v>171</v>
      </c>
      <c r="F437" s="113" t="s">
        <v>172</v>
      </c>
      <c r="G437" s="113" t="s">
        <v>2291</v>
      </c>
      <c r="H437" s="113" t="s">
        <v>2292</v>
      </c>
      <c r="I437" s="113" t="s">
        <v>2293</v>
      </c>
      <c r="J437" s="113" t="s">
        <v>196</v>
      </c>
      <c r="K437" s="113" t="s">
        <v>197</v>
      </c>
      <c r="L437" s="113" t="s">
        <v>237</v>
      </c>
      <c r="M437" s="113" t="s">
        <v>2297</v>
      </c>
      <c r="N437" s="113" t="s">
        <v>174</v>
      </c>
      <c r="O437" s="114">
        <v>45078</v>
      </c>
      <c r="P437" s="114">
        <v>45274</v>
      </c>
      <c r="Q437" s="113" t="str">
        <f>+RIGHT(Tabla1[[#This Row],[Código Presupuestario]],4)</f>
        <v>6046</v>
      </c>
      <c r="R437" t="str">
        <f>+CONCATENATE(Tabla1[[#This Row],[Código Institución]]," - ",Tabla1[[#This Row],[Institucion]])</f>
        <v>6046 - COLEGIO INDIGENA LA CASONA</v>
      </c>
    </row>
    <row r="438" spans="1:18" x14ac:dyDescent="0.35">
      <c r="A438" s="115">
        <v>604490097</v>
      </c>
      <c r="B438" s="113" t="s">
        <v>2298</v>
      </c>
      <c r="C438" s="113" t="s">
        <v>2299</v>
      </c>
      <c r="D438" s="113" t="s">
        <v>94</v>
      </c>
      <c r="E438" s="113" t="s">
        <v>249</v>
      </c>
      <c r="F438" s="113" t="s">
        <v>172</v>
      </c>
      <c r="G438" s="113" t="s">
        <v>2291</v>
      </c>
      <c r="H438" s="113" t="s">
        <v>2292</v>
      </c>
      <c r="I438" s="113" t="s">
        <v>2293</v>
      </c>
      <c r="J438" s="113" t="s">
        <v>196</v>
      </c>
      <c r="K438" s="113" t="s">
        <v>197</v>
      </c>
      <c r="L438" s="113" t="s">
        <v>237</v>
      </c>
      <c r="M438" s="113" t="s">
        <v>94</v>
      </c>
      <c r="N438" s="113" t="s">
        <v>168</v>
      </c>
      <c r="O438" s="114">
        <v>44958</v>
      </c>
      <c r="P438" s="114">
        <v>45291</v>
      </c>
      <c r="Q438" s="113" t="str">
        <f>+RIGHT(Tabla1[[#This Row],[Código Presupuestario]],4)</f>
        <v>6046</v>
      </c>
      <c r="R438" t="str">
        <f>+CONCATENATE(Tabla1[[#This Row],[Código Institución]]," - ",Tabla1[[#This Row],[Institucion]])</f>
        <v>6046 - COLEGIO INDIGENA LA CASONA</v>
      </c>
    </row>
    <row r="439" spans="1:18" x14ac:dyDescent="0.35">
      <c r="A439" s="115">
        <v>112170296</v>
      </c>
      <c r="B439" s="113" t="s">
        <v>2300</v>
      </c>
      <c r="C439" s="113" t="s">
        <v>2301</v>
      </c>
      <c r="D439" s="113" t="s">
        <v>94</v>
      </c>
      <c r="E439" s="113" t="s">
        <v>249</v>
      </c>
      <c r="F439" s="113" t="s">
        <v>172</v>
      </c>
      <c r="G439" s="113" t="s">
        <v>2302</v>
      </c>
      <c r="H439" s="113" t="s">
        <v>2303</v>
      </c>
      <c r="I439" s="113" t="s">
        <v>2304</v>
      </c>
      <c r="J439" s="113" t="s">
        <v>119</v>
      </c>
      <c r="K439" s="113" t="s">
        <v>128</v>
      </c>
      <c r="L439" s="113" t="s">
        <v>2305</v>
      </c>
      <c r="M439" s="113" t="s">
        <v>2306</v>
      </c>
      <c r="N439" s="113" t="s">
        <v>168</v>
      </c>
      <c r="O439" s="114">
        <v>44958</v>
      </c>
      <c r="P439" s="114">
        <v>45291</v>
      </c>
      <c r="Q439" s="113" t="str">
        <f>+RIGHT(Tabla1[[#This Row],[Código Presupuestario]],4)</f>
        <v>6044</v>
      </c>
      <c r="R439" t="str">
        <f>+CONCATENATE(Tabla1[[#This Row],[Código Institución]]," - ",Tabla1[[#This Row],[Institucion]])</f>
        <v>6044 - LICEO RURAL EL LLANO</v>
      </c>
    </row>
    <row r="440" spans="1:18" x14ac:dyDescent="0.35">
      <c r="A440" s="115">
        <v>107100269</v>
      </c>
      <c r="B440" s="113" t="s">
        <v>2307</v>
      </c>
      <c r="C440" s="113" t="s">
        <v>2308</v>
      </c>
      <c r="D440" s="113" t="s">
        <v>94</v>
      </c>
      <c r="E440" s="113" t="s">
        <v>249</v>
      </c>
      <c r="F440" s="113" t="s">
        <v>172</v>
      </c>
      <c r="G440" s="113" t="s">
        <v>2302</v>
      </c>
      <c r="H440" s="113" t="s">
        <v>2303</v>
      </c>
      <c r="I440" s="113" t="s">
        <v>2304</v>
      </c>
      <c r="J440" s="113" t="s">
        <v>119</v>
      </c>
      <c r="K440" s="113" t="s">
        <v>128</v>
      </c>
      <c r="L440" s="113" t="s">
        <v>2305</v>
      </c>
      <c r="M440" s="113" t="s">
        <v>2309</v>
      </c>
      <c r="N440" s="113" t="s">
        <v>168</v>
      </c>
      <c r="O440" s="114">
        <v>44958</v>
      </c>
      <c r="P440" s="114">
        <v>45291</v>
      </c>
      <c r="Q440" s="113" t="str">
        <f>+RIGHT(Tabla1[[#This Row],[Código Presupuestario]],4)</f>
        <v>6044</v>
      </c>
      <c r="R440" t="str">
        <f>+CONCATENATE(Tabla1[[#This Row],[Código Institución]]," - ",Tabla1[[#This Row],[Institucion]])</f>
        <v>6044 - LICEO RURAL EL LLANO</v>
      </c>
    </row>
    <row r="441" spans="1:18" x14ac:dyDescent="0.35">
      <c r="A441" s="115">
        <v>105440713</v>
      </c>
      <c r="B441" s="113" t="s">
        <v>2310</v>
      </c>
      <c r="C441" s="113" t="s">
        <v>2311</v>
      </c>
      <c r="D441" s="113" t="s">
        <v>94</v>
      </c>
      <c r="E441" s="113" t="s">
        <v>249</v>
      </c>
      <c r="F441" s="113" t="s">
        <v>172</v>
      </c>
      <c r="G441" s="113" t="s">
        <v>2312</v>
      </c>
      <c r="H441" s="113" t="s">
        <v>2313</v>
      </c>
      <c r="I441" s="113" t="s">
        <v>2314</v>
      </c>
      <c r="J441" s="113" t="s">
        <v>139</v>
      </c>
      <c r="K441" s="113" t="s">
        <v>128</v>
      </c>
      <c r="L441" s="113" t="s">
        <v>129</v>
      </c>
      <c r="M441" s="113" t="s">
        <v>2315</v>
      </c>
      <c r="N441" s="113" t="s">
        <v>168</v>
      </c>
      <c r="O441" s="114">
        <v>44958</v>
      </c>
      <c r="P441" s="114">
        <v>45291</v>
      </c>
      <c r="Q441" s="113" t="str">
        <f>+RIGHT(Tabla1[[#This Row],[Código Presupuestario]],4)</f>
        <v>6043</v>
      </c>
      <c r="R441" t="str">
        <f>+CONCATENATE(Tabla1[[#This Row],[Código Institución]]," - ",Tabla1[[#This Row],[Institucion]])</f>
        <v>6043 - LICEO RURAL LANAS</v>
      </c>
    </row>
    <row r="442" spans="1:18" x14ac:dyDescent="0.35">
      <c r="A442" s="115">
        <v>105440713</v>
      </c>
      <c r="B442" s="113" t="s">
        <v>2310</v>
      </c>
      <c r="C442" s="113" t="s">
        <v>2311</v>
      </c>
      <c r="D442" s="113" t="s">
        <v>94</v>
      </c>
      <c r="E442" s="113" t="s">
        <v>249</v>
      </c>
      <c r="F442" s="113" t="s">
        <v>172</v>
      </c>
      <c r="G442" s="113" t="s">
        <v>2312</v>
      </c>
      <c r="H442" s="113" t="s">
        <v>2313</v>
      </c>
      <c r="I442" s="113" t="s">
        <v>2316</v>
      </c>
      <c r="J442" s="113" t="s">
        <v>139</v>
      </c>
      <c r="K442" s="113" t="s">
        <v>128</v>
      </c>
      <c r="L442" s="113" t="s">
        <v>129</v>
      </c>
      <c r="M442" s="113" t="s">
        <v>2315</v>
      </c>
      <c r="N442" s="113" t="s">
        <v>168</v>
      </c>
      <c r="O442" s="114">
        <v>44958</v>
      </c>
      <c r="P442" s="114">
        <v>45291</v>
      </c>
      <c r="Q442" s="113" t="str">
        <f>+RIGHT(Tabla1[[#This Row],[Código Presupuestario]],4)</f>
        <v>6043</v>
      </c>
      <c r="R442" t="str">
        <f>+CONCATENATE(Tabla1[[#This Row],[Código Institución]]," - ",Tabla1[[#This Row],[Institucion]])</f>
        <v>6043 - LICEO RURAL LANAS</v>
      </c>
    </row>
    <row r="443" spans="1:18" x14ac:dyDescent="0.35">
      <c r="A443" s="115">
        <v>602810934</v>
      </c>
      <c r="B443" s="113" t="s">
        <v>2321</v>
      </c>
      <c r="C443" s="113" t="s">
        <v>2322</v>
      </c>
      <c r="D443" s="113" t="s">
        <v>94</v>
      </c>
      <c r="E443" s="113" t="s">
        <v>171</v>
      </c>
      <c r="F443" s="113" t="s">
        <v>172</v>
      </c>
      <c r="G443" s="113" t="s">
        <v>2317</v>
      </c>
      <c r="H443" s="113" t="s">
        <v>2318</v>
      </c>
      <c r="I443" s="113" t="s">
        <v>2319</v>
      </c>
      <c r="J443" s="113" t="s">
        <v>155</v>
      </c>
      <c r="K443" s="113" t="s">
        <v>464</v>
      </c>
      <c r="L443" s="113" t="s">
        <v>2320</v>
      </c>
      <c r="M443" s="113" t="s">
        <v>2323</v>
      </c>
      <c r="N443" s="113" t="s">
        <v>174</v>
      </c>
      <c r="O443" s="114">
        <v>44963</v>
      </c>
      <c r="P443" s="114">
        <v>45275</v>
      </c>
      <c r="Q443" s="113" t="str">
        <f>+RIGHT(Tabla1[[#This Row],[Código Presupuestario]],4)</f>
        <v>6034</v>
      </c>
      <c r="R443" t="str">
        <f>+CONCATENATE(Tabla1[[#This Row],[Código Institución]]," - ",Tabla1[[#This Row],[Institucion]])</f>
        <v>6034 - C.T.P. DE TRONADORA</v>
      </c>
    </row>
    <row r="444" spans="1:18" x14ac:dyDescent="0.35">
      <c r="A444" s="115">
        <v>502770133</v>
      </c>
      <c r="B444" s="113" t="s">
        <v>2324</v>
      </c>
      <c r="C444" s="113" t="s">
        <v>2325</v>
      </c>
      <c r="D444" s="113" t="s">
        <v>94</v>
      </c>
      <c r="E444" s="113" t="s">
        <v>629</v>
      </c>
      <c r="F444" s="113" t="s">
        <v>172</v>
      </c>
      <c r="G444" s="113" t="s">
        <v>2317</v>
      </c>
      <c r="H444" s="113" t="s">
        <v>2318</v>
      </c>
      <c r="I444" s="113" t="s">
        <v>2319</v>
      </c>
      <c r="J444" s="113" t="s">
        <v>155</v>
      </c>
      <c r="K444" s="113" t="s">
        <v>464</v>
      </c>
      <c r="L444" s="113" t="s">
        <v>2320</v>
      </c>
      <c r="M444" s="113" t="s">
        <v>2326</v>
      </c>
      <c r="N444" s="113" t="s">
        <v>631</v>
      </c>
      <c r="O444" s="114">
        <v>44958</v>
      </c>
      <c r="P444" s="114">
        <v>45291</v>
      </c>
      <c r="Q444" s="113" t="str">
        <f>+RIGHT(Tabla1[[#This Row],[Código Presupuestario]],4)</f>
        <v>6034</v>
      </c>
      <c r="R444" t="str">
        <f>+CONCATENATE(Tabla1[[#This Row],[Código Institución]]," - ",Tabla1[[#This Row],[Institucion]])</f>
        <v>6034 - C.T.P. DE TRONADORA</v>
      </c>
    </row>
    <row r="445" spans="1:18" x14ac:dyDescent="0.35">
      <c r="A445" s="115">
        <v>502430336</v>
      </c>
      <c r="B445" s="113" t="s">
        <v>2327</v>
      </c>
      <c r="C445" s="113" t="s">
        <v>2328</v>
      </c>
      <c r="D445" s="113" t="s">
        <v>94</v>
      </c>
      <c r="E445" s="113" t="s">
        <v>171</v>
      </c>
      <c r="F445" s="113" t="s">
        <v>172</v>
      </c>
      <c r="G445" s="113" t="s">
        <v>2317</v>
      </c>
      <c r="H445" s="113" t="s">
        <v>2318</v>
      </c>
      <c r="I445" s="113" t="s">
        <v>2319</v>
      </c>
      <c r="J445" s="113" t="s">
        <v>155</v>
      </c>
      <c r="K445" s="113" t="s">
        <v>464</v>
      </c>
      <c r="L445" s="113" t="s">
        <v>2320</v>
      </c>
      <c r="M445" s="113" t="s">
        <v>2329</v>
      </c>
      <c r="N445" s="113" t="s">
        <v>174</v>
      </c>
      <c r="O445" s="114">
        <v>44963</v>
      </c>
      <c r="P445" s="114">
        <v>45275</v>
      </c>
      <c r="Q445" s="113" t="str">
        <f>+RIGHT(Tabla1[[#This Row],[Código Presupuestario]],4)</f>
        <v>6034</v>
      </c>
      <c r="R445" t="str">
        <f>+CONCATENATE(Tabla1[[#This Row],[Código Institución]]," - ",Tabla1[[#This Row],[Institucion]])</f>
        <v>6034 - C.T.P. DE TRONADORA</v>
      </c>
    </row>
    <row r="446" spans="1:18" x14ac:dyDescent="0.35">
      <c r="A446" s="115">
        <v>204030919</v>
      </c>
      <c r="B446" s="113" t="s">
        <v>2330</v>
      </c>
      <c r="C446" s="113" t="s">
        <v>2331</v>
      </c>
      <c r="D446" s="113" t="s">
        <v>94</v>
      </c>
      <c r="E446" s="113" t="s">
        <v>171</v>
      </c>
      <c r="F446" s="113" t="s">
        <v>172</v>
      </c>
      <c r="G446" s="113" t="s">
        <v>2332</v>
      </c>
      <c r="H446" s="113" t="s">
        <v>2333</v>
      </c>
      <c r="I446" s="113" t="s">
        <v>2334</v>
      </c>
      <c r="J446" s="113" t="s">
        <v>139</v>
      </c>
      <c r="K446" s="113" t="s">
        <v>156</v>
      </c>
      <c r="L446" s="113" t="s">
        <v>2068</v>
      </c>
      <c r="M446" s="113" t="s">
        <v>2335</v>
      </c>
      <c r="N446" s="113" t="s">
        <v>174</v>
      </c>
      <c r="O446" s="114">
        <v>44963</v>
      </c>
      <c r="P446" s="114">
        <v>45275</v>
      </c>
      <c r="Q446" s="113" t="str">
        <f>+RIGHT(Tabla1[[#This Row],[Código Presupuestario]],4)</f>
        <v>6033</v>
      </c>
      <c r="R446" t="str">
        <f>+CONCATENATE(Tabla1[[#This Row],[Código Institución]]," - ",Tabla1[[#This Row],[Institucion]])</f>
        <v>6033 - C.T.P. INVU LAS CAÑAS</v>
      </c>
    </row>
    <row r="447" spans="1:18" x14ac:dyDescent="0.35">
      <c r="A447" s="115">
        <v>109940597</v>
      </c>
      <c r="B447" s="113" t="s">
        <v>2336</v>
      </c>
      <c r="C447" s="113" t="s">
        <v>2337</v>
      </c>
      <c r="D447" s="113" t="s">
        <v>94</v>
      </c>
      <c r="E447" s="113" t="s">
        <v>171</v>
      </c>
      <c r="F447" s="113" t="s">
        <v>172</v>
      </c>
      <c r="G447" s="113" t="s">
        <v>2332</v>
      </c>
      <c r="H447" s="113" t="s">
        <v>2333</v>
      </c>
      <c r="I447" s="113" t="s">
        <v>2334</v>
      </c>
      <c r="J447" s="113" t="s">
        <v>139</v>
      </c>
      <c r="K447" s="113" t="s">
        <v>156</v>
      </c>
      <c r="L447" s="113" t="s">
        <v>2068</v>
      </c>
      <c r="M447" s="113" t="s">
        <v>2338</v>
      </c>
      <c r="N447" s="113" t="s">
        <v>174</v>
      </c>
      <c r="O447" s="114">
        <v>44963</v>
      </c>
      <c r="P447" s="114">
        <v>45275</v>
      </c>
      <c r="Q447" s="113" t="str">
        <f>+RIGHT(Tabla1[[#This Row],[Código Presupuestario]],4)</f>
        <v>6033</v>
      </c>
      <c r="R447" t="str">
        <f>+CONCATENATE(Tabla1[[#This Row],[Código Institución]]," - ",Tabla1[[#This Row],[Institucion]])</f>
        <v>6033 - C.T.P. INVU LAS CAÑAS</v>
      </c>
    </row>
    <row r="448" spans="1:18" x14ac:dyDescent="0.35">
      <c r="A448" s="115">
        <v>203500360</v>
      </c>
      <c r="B448" s="113" t="s">
        <v>2339</v>
      </c>
      <c r="C448" s="113" t="s">
        <v>2340</v>
      </c>
      <c r="D448" s="113" t="s">
        <v>94</v>
      </c>
      <c r="E448" s="113" t="s">
        <v>249</v>
      </c>
      <c r="F448" s="113" t="s">
        <v>172</v>
      </c>
      <c r="G448" s="113" t="s">
        <v>2332</v>
      </c>
      <c r="H448" s="113" t="s">
        <v>2333</v>
      </c>
      <c r="I448" s="113" t="s">
        <v>2334</v>
      </c>
      <c r="J448" s="113" t="s">
        <v>139</v>
      </c>
      <c r="K448" s="113" t="s">
        <v>156</v>
      </c>
      <c r="L448" s="113" t="s">
        <v>2068</v>
      </c>
      <c r="M448" s="113" t="s">
        <v>2341</v>
      </c>
      <c r="N448" s="113" t="s">
        <v>168</v>
      </c>
      <c r="O448" s="114">
        <v>44958</v>
      </c>
      <c r="P448" s="114">
        <v>45291</v>
      </c>
      <c r="Q448" s="113" t="str">
        <f>+RIGHT(Tabla1[[#This Row],[Código Presupuestario]],4)</f>
        <v>6033</v>
      </c>
      <c r="R448" t="str">
        <f>+CONCATENATE(Tabla1[[#This Row],[Código Institución]]," - ",Tabla1[[#This Row],[Institucion]])</f>
        <v>6033 - C.T.P. INVU LAS CAÑAS</v>
      </c>
    </row>
    <row r="449" spans="1:18" x14ac:dyDescent="0.35">
      <c r="A449" s="115">
        <v>503140653</v>
      </c>
      <c r="B449" s="113" t="s">
        <v>2342</v>
      </c>
      <c r="C449" s="113" t="s">
        <v>2343</v>
      </c>
      <c r="D449" s="113" t="s">
        <v>94</v>
      </c>
      <c r="E449" s="113" t="s">
        <v>629</v>
      </c>
      <c r="F449" s="113" t="s">
        <v>172</v>
      </c>
      <c r="G449" s="113" t="s">
        <v>2332</v>
      </c>
      <c r="H449" s="113" t="s">
        <v>2333</v>
      </c>
      <c r="I449" s="113" t="s">
        <v>2334</v>
      </c>
      <c r="J449" s="113" t="s">
        <v>139</v>
      </c>
      <c r="K449" s="113" t="s">
        <v>156</v>
      </c>
      <c r="L449" s="113" t="s">
        <v>2068</v>
      </c>
      <c r="M449" s="113" t="s">
        <v>2344</v>
      </c>
      <c r="N449" s="113" t="s">
        <v>168</v>
      </c>
      <c r="O449" s="114">
        <v>45139</v>
      </c>
      <c r="P449" s="114">
        <v>45291</v>
      </c>
      <c r="Q449" s="113" t="str">
        <f>+RIGHT(Tabla1[[#This Row],[Código Presupuestario]],4)</f>
        <v>6033</v>
      </c>
      <c r="R449" t="str">
        <f>+CONCATENATE(Tabla1[[#This Row],[Código Institución]]," - ",Tabla1[[#This Row],[Institucion]])</f>
        <v>6033 - C.T.P. INVU LAS CAÑAS</v>
      </c>
    </row>
    <row r="450" spans="1:18" x14ac:dyDescent="0.35">
      <c r="A450" s="115">
        <v>205280686</v>
      </c>
      <c r="B450" s="113" t="s">
        <v>2345</v>
      </c>
      <c r="C450" s="113" t="s">
        <v>2346</v>
      </c>
      <c r="D450" s="113" t="s">
        <v>94</v>
      </c>
      <c r="E450" s="113" t="s">
        <v>249</v>
      </c>
      <c r="F450" s="113" t="s">
        <v>172</v>
      </c>
      <c r="G450" s="113" t="s">
        <v>2332</v>
      </c>
      <c r="H450" s="113" t="s">
        <v>2333</v>
      </c>
      <c r="I450" s="113" t="s">
        <v>2334</v>
      </c>
      <c r="J450" s="113" t="s">
        <v>139</v>
      </c>
      <c r="K450" s="113" t="s">
        <v>156</v>
      </c>
      <c r="L450" s="113" t="s">
        <v>2068</v>
      </c>
      <c r="M450" s="113" t="s">
        <v>2347</v>
      </c>
      <c r="N450" s="113" t="s">
        <v>174</v>
      </c>
      <c r="O450" s="114">
        <v>45124</v>
      </c>
      <c r="P450" s="114">
        <v>45274</v>
      </c>
      <c r="Q450" s="113" t="str">
        <f>+RIGHT(Tabla1[[#This Row],[Código Presupuestario]],4)</f>
        <v>6033</v>
      </c>
      <c r="R450" t="str">
        <f>+CONCATENATE(Tabla1[[#This Row],[Código Institución]]," - ",Tabla1[[#This Row],[Institucion]])</f>
        <v>6033 - C.T.P. INVU LAS CAÑAS</v>
      </c>
    </row>
    <row r="451" spans="1:18" x14ac:dyDescent="0.35">
      <c r="A451" s="115">
        <v>204560488</v>
      </c>
      <c r="B451" s="113" t="s">
        <v>2348</v>
      </c>
      <c r="C451" s="113" t="s">
        <v>2349</v>
      </c>
      <c r="D451" s="113" t="s">
        <v>94</v>
      </c>
      <c r="E451" s="113" t="s">
        <v>171</v>
      </c>
      <c r="F451" s="113" t="s">
        <v>172</v>
      </c>
      <c r="G451" s="113" t="s">
        <v>2332</v>
      </c>
      <c r="H451" s="113" t="s">
        <v>2333</v>
      </c>
      <c r="I451" s="113" t="s">
        <v>2334</v>
      </c>
      <c r="J451" s="113" t="s">
        <v>139</v>
      </c>
      <c r="K451" s="113" t="s">
        <v>156</v>
      </c>
      <c r="L451" s="113" t="s">
        <v>2068</v>
      </c>
      <c r="M451" s="113" t="s">
        <v>2350</v>
      </c>
      <c r="N451" s="113" t="s">
        <v>174</v>
      </c>
      <c r="O451" s="114">
        <v>44963</v>
      </c>
      <c r="P451" s="114">
        <v>45275</v>
      </c>
      <c r="Q451" s="113" t="str">
        <f>+RIGHT(Tabla1[[#This Row],[Código Presupuestario]],4)</f>
        <v>6033</v>
      </c>
      <c r="R451" t="str">
        <f>+CONCATENATE(Tabla1[[#This Row],[Código Institución]]," - ",Tabla1[[#This Row],[Institucion]])</f>
        <v>6033 - C.T.P. INVU LAS CAÑAS</v>
      </c>
    </row>
    <row r="452" spans="1:18" x14ac:dyDescent="0.35">
      <c r="A452" s="115">
        <v>303200222</v>
      </c>
      <c r="B452" s="113" t="s">
        <v>2351</v>
      </c>
      <c r="C452" s="113" t="s">
        <v>2352</v>
      </c>
      <c r="D452" s="113" t="s">
        <v>94</v>
      </c>
      <c r="E452" s="113" t="s">
        <v>171</v>
      </c>
      <c r="F452" s="113" t="s">
        <v>172</v>
      </c>
      <c r="G452" s="113" t="s">
        <v>2353</v>
      </c>
      <c r="H452" s="113" t="s">
        <v>2354</v>
      </c>
      <c r="I452" s="113" t="s">
        <v>2355</v>
      </c>
      <c r="J452" s="113" t="s">
        <v>226</v>
      </c>
      <c r="K452" s="113" t="s">
        <v>178</v>
      </c>
      <c r="L452" s="113" t="s">
        <v>2356</v>
      </c>
      <c r="M452" s="113" t="s">
        <v>2357</v>
      </c>
      <c r="N452" s="113" t="s">
        <v>174</v>
      </c>
      <c r="O452" s="114">
        <v>44963</v>
      </c>
      <c r="P452" s="114">
        <v>45275</v>
      </c>
      <c r="Q452" s="113" t="str">
        <f>+RIGHT(Tabla1[[#This Row],[Código Presupuestario]],4)</f>
        <v>6032</v>
      </c>
      <c r="R452" t="str">
        <f>+CONCATENATE(Tabla1[[#This Row],[Código Institución]]," - ",Tabla1[[#This Row],[Institucion]])</f>
        <v>6032 - C.T.P. FERNANDO VOLIO JIMENEZ</v>
      </c>
    </row>
    <row r="453" spans="1:18" x14ac:dyDescent="0.35">
      <c r="A453" s="115">
        <v>302820479</v>
      </c>
      <c r="B453" s="113" t="s">
        <v>2358</v>
      </c>
      <c r="C453" s="113" t="s">
        <v>2359</v>
      </c>
      <c r="D453" s="113" t="s">
        <v>94</v>
      </c>
      <c r="E453" s="113" t="s">
        <v>160</v>
      </c>
      <c r="F453" s="113" t="s">
        <v>161</v>
      </c>
      <c r="G453" s="113" t="s">
        <v>2353</v>
      </c>
      <c r="H453" s="113" t="s">
        <v>2354</v>
      </c>
      <c r="I453" s="113" t="s">
        <v>2355</v>
      </c>
      <c r="J453" s="113" t="s">
        <v>226</v>
      </c>
      <c r="K453" s="113" t="s">
        <v>178</v>
      </c>
      <c r="L453" s="113" t="s">
        <v>2356</v>
      </c>
      <c r="M453" s="113" t="s">
        <v>2360</v>
      </c>
      <c r="N453" s="113" t="s">
        <v>303</v>
      </c>
      <c r="O453" s="114">
        <v>44963</v>
      </c>
      <c r="P453" s="114">
        <v>45274</v>
      </c>
      <c r="Q453" s="113" t="str">
        <f>+RIGHT(Tabla1[[#This Row],[Código Presupuestario]],4)</f>
        <v>6032</v>
      </c>
      <c r="R453" t="str">
        <f>+CONCATENATE(Tabla1[[#This Row],[Código Institución]]," - ",Tabla1[[#This Row],[Institucion]])</f>
        <v>6032 - C.T.P. FERNANDO VOLIO JIMENEZ</v>
      </c>
    </row>
    <row r="454" spans="1:18" x14ac:dyDescent="0.35">
      <c r="A454" s="115">
        <v>303930613</v>
      </c>
      <c r="B454" s="113" t="s">
        <v>2361</v>
      </c>
      <c r="C454" s="113" t="s">
        <v>2362</v>
      </c>
      <c r="D454" s="113" t="s">
        <v>94</v>
      </c>
      <c r="E454" s="113" t="s">
        <v>249</v>
      </c>
      <c r="F454" s="113" t="s">
        <v>172</v>
      </c>
      <c r="G454" s="113" t="s">
        <v>2353</v>
      </c>
      <c r="H454" s="113" t="s">
        <v>2354</v>
      </c>
      <c r="I454" s="113" t="s">
        <v>2355</v>
      </c>
      <c r="J454" s="113" t="s">
        <v>226</v>
      </c>
      <c r="K454" s="113" t="s">
        <v>178</v>
      </c>
      <c r="L454" s="113" t="s">
        <v>2356</v>
      </c>
      <c r="M454" s="113" t="s">
        <v>2363</v>
      </c>
      <c r="N454" s="113" t="s">
        <v>168</v>
      </c>
      <c r="O454" s="114">
        <v>44958</v>
      </c>
      <c r="P454" s="114">
        <v>45291</v>
      </c>
      <c r="Q454" s="113" t="str">
        <f>+RIGHT(Tabla1[[#This Row],[Código Presupuestario]],4)</f>
        <v>6032</v>
      </c>
      <c r="R454" t="str">
        <f>+CONCATENATE(Tabla1[[#This Row],[Código Institución]]," - ",Tabla1[[#This Row],[Institucion]])</f>
        <v>6032 - C.T.P. FERNANDO VOLIO JIMENEZ</v>
      </c>
    </row>
    <row r="455" spans="1:18" x14ac:dyDescent="0.35">
      <c r="A455" s="115">
        <v>302510985</v>
      </c>
      <c r="B455" s="113" t="s">
        <v>2364</v>
      </c>
      <c r="C455" s="113" t="s">
        <v>2365</v>
      </c>
      <c r="D455" s="113" t="s">
        <v>94</v>
      </c>
      <c r="E455" s="113" t="s">
        <v>249</v>
      </c>
      <c r="F455" s="113" t="s">
        <v>172</v>
      </c>
      <c r="G455" s="113" t="s">
        <v>2353</v>
      </c>
      <c r="H455" s="113" t="s">
        <v>2354</v>
      </c>
      <c r="I455" s="113" t="s">
        <v>2355</v>
      </c>
      <c r="J455" s="113" t="s">
        <v>226</v>
      </c>
      <c r="K455" s="113" t="s">
        <v>178</v>
      </c>
      <c r="L455" s="113" t="s">
        <v>2356</v>
      </c>
      <c r="M455" s="113" t="s">
        <v>2366</v>
      </c>
      <c r="N455" s="113" t="s">
        <v>168</v>
      </c>
      <c r="O455" s="114">
        <v>44958</v>
      </c>
      <c r="P455" s="114">
        <v>45291</v>
      </c>
      <c r="Q455" s="113" t="str">
        <f>+RIGHT(Tabla1[[#This Row],[Código Presupuestario]],4)</f>
        <v>6032</v>
      </c>
      <c r="R455" t="str">
        <f>+CONCATENATE(Tabla1[[#This Row],[Código Institución]]," - ",Tabla1[[#This Row],[Institucion]])</f>
        <v>6032 - C.T.P. FERNANDO VOLIO JIMENEZ</v>
      </c>
    </row>
    <row r="456" spans="1:18" x14ac:dyDescent="0.35">
      <c r="A456" s="115">
        <v>303450463</v>
      </c>
      <c r="B456" s="113" t="s">
        <v>2367</v>
      </c>
      <c r="C456" s="113" t="s">
        <v>2368</v>
      </c>
      <c r="D456" s="113" t="s">
        <v>94</v>
      </c>
      <c r="E456" s="113" t="s">
        <v>171</v>
      </c>
      <c r="F456" s="113" t="s">
        <v>172</v>
      </c>
      <c r="G456" s="113" t="s">
        <v>2353</v>
      </c>
      <c r="H456" s="113" t="s">
        <v>2354</v>
      </c>
      <c r="I456" s="113" t="s">
        <v>2355</v>
      </c>
      <c r="J456" s="113" t="s">
        <v>226</v>
      </c>
      <c r="K456" s="113" t="s">
        <v>178</v>
      </c>
      <c r="L456" s="113" t="s">
        <v>2356</v>
      </c>
      <c r="M456" s="113" t="s">
        <v>2369</v>
      </c>
      <c r="N456" s="113" t="s">
        <v>174</v>
      </c>
      <c r="O456" s="114">
        <v>44963</v>
      </c>
      <c r="P456" s="114">
        <v>45275</v>
      </c>
      <c r="Q456" s="113" t="str">
        <f>+RIGHT(Tabla1[[#This Row],[Código Presupuestario]],4)</f>
        <v>6032</v>
      </c>
      <c r="R456" t="str">
        <f>+CONCATENATE(Tabla1[[#This Row],[Código Institución]]," - ",Tabla1[[#This Row],[Institucion]])</f>
        <v>6032 - C.T.P. FERNANDO VOLIO JIMENEZ</v>
      </c>
    </row>
    <row r="457" spans="1:18" x14ac:dyDescent="0.35">
      <c r="A457" s="115">
        <v>205170530</v>
      </c>
      <c r="B457" s="113" t="s">
        <v>2370</v>
      </c>
      <c r="C457" s="113" t="s">
        <v>2371</v>
      </c>
      <c r="D457" s="113" t="s">
        <v>94</v>
      </c>
      <c r="E457" s="113" t="s">
        <v>171</v>
      </c>
      <c r="F457" s="113" t="s">
        <v>172</v>
      </c>
      <c r="G457" s="113" t="s">
        <v>2353</v>
      </c>
      <c r="H457" s="113" t="s">
        <v>2354</v>
      </c>
      <c r="I457" s="113" t="s">
        <v>2355</v>
      </c>
      <c r="J457" s="113" t="s">
        <v>226</v>
      </c>
      <c r="K457" s="113" t="s">
        <v>178</v>
      </c>
      <c r="L457" s="113" t="s">
        <v>2356</v>
      </c>
      <c r="M457" s="113" t="s">
        <v>2372</v>
      </c>
      <c r="N457" s="113" t="s">
        <v>174</v>
      </c>
      <c r="O457" s="114">
        <v>44963</v>
      </c>
      <c r="P457" s="114">
        <v>45275</v>
      </c>
      <c r="Q457" s="113" t="str">
        <f>+RIGHT(Tabla1[[#This Row],[Código Presupuestario]],4)</f>
        <v>6032</v>
      </c>
      <c r="R457" t="str">
        <f>+CONCATENATE(Tabla1[[#This Row],[Código Institución]]," - ",Tabla1[[#This Row],[Institucion]])</f>
        <v>6032 - C.T.P. FERNANDO VOLIO JIMENEZ</v>
      </c>
    </row>
    <row r="458" spans="1:18" x14ac:dyDescent="0.35">
      <c r="A458" s="115">
        <v>108530181</v>
      </c>
      <c r="B458" s="113" t="s">
        <v>2373</v>
      </c>
      <c r="C458" s="113" t="s">
        <v>2374</v>
      </c>
      <c r="D458" s="113" t="s">
        <v>94</v>
      </c>
      <c r="E458" s="113" t="s">
        <v>171</v>
      </c>
      <c r="F458" s="113" t="s">
        <v>172</v>
      </c>
      <c r="G458" s="113" t="s">
        <v>2375</v>
      </c>
      <c r="H458" s="113" t="s">
        <v>2376</v>
      </c>
      <c r="I458" s="113" t="s">
        <v>2377</v>
      </c>
      <c r="J458" s="113" t="s">
        <v>139</v>
      </c>
      <c r="K458" s="113" t="s">
        <v>124</v>
      </c>
      <c r="L458" s="113" t="s">
        <v>880</v>
      </c>
      <c r="M458" s="113" t="s">
        <v>2378</v>
      </c>
      <c r="N458" s="113" t="s">
        <v>174</v>
      </c>
      <c r="O458" s="114">
        <v>44991</v>
      </c>
      <c r="P458" s="114">
        <v>45229</v>
      </c>
      <c r="Q458" s="113" t="str">
        <f>+RIGHT(Tabla1[[#This Row],[Código Presupuestario]],4)</f>
        <v>6027</v>
      </c>
      <c r="R458" t="str">
        <f>+CONCATENATE(Tabla1[[#This Row],[Código Institución]]," - ",Tabla1[[#This Row],[Institucion]])</f>
        <v>6027 - LICEO DE HIGUITO</v>
      </c>
    </row>
    <row r="459" spans="1:18" x14ac:dyDescent="0.35">
      <c r="A459" s="115">
        <v>113920072</v>
      </c>
      <c r="B459" s="113" t="s">
        <v>2379</v>
      </c>
      <c r="C459" s="113" t="s">
        <v>2380</v>
      </c>
      <c r="D459" s="113" t="s">
        <v>94</v>
      </c>
      <c r="E459" s="113" t="s">
        <v>96</v>
      </c>
      <c r="F459" s="113" t="s">
        <v>97</v>
      </c>
      <c r="G459" s="113" t="s">
        <v>2381</v>
      </c>
      <c r="H459" s="113" t="s">
        <v>2382</v>
      </c>
      <c r="I459" s="113" t="s">
        <v>2383</v>
      </c>
      <c r="J459" s="113" t="s">
        <v>139</v>
      </c>
      <c r="K459" s="113" t="s">
        <v>103</v>
      </c>
      <c r="L459" s="113" t="s">
        <v>252</v>
      </c>
      <c r="M459" s="113" t="s">
        <v>2384</v>
      </c>
      <c r="N459" s="113" t="s">
        <v>106</v>
      </c>
      <c r="O459" s="114">
        <v>44958</v>
      </c>
      <c r="P459" s="114">
        <v>45322</v>
      </c>
      <c r="Q459" s="113" t="str">
        <f>+RIGHT(Tabla1[[#This Row],[Código Presupuestario]],4)</f>
        <v>6025</v>
      </c>
      <c r="R459" t="str">
        <f>+CONCATENATE(Tabla1[[#This Row],[Código Institución]]," - ",Tabla1[[#This Row],[Institucion]])</f>
        <v>6025 - ALTO KATSI</v>
      </c>
    </row>
    <row r="460" spans="1:18" x14ac:dyDescent="0.35">
      <c r="A460" s="115">
        <v>701650519</v>
      </c>
      <c r="B460" s="113" t="s">
        <v>2385</v>
      </c>
      <c r="C460" s="113" t="s">
        <v>2386</v>
      </c>
      <c r="D460" s="113" t="s">
        <v>94</v>
      </c>
      <c r="E460" s="113" t="s">
        <v>96</v>
      </c>
      <c r="F460" s="113" t="s">
        <v>97</v>
      </c>
      <c r="G460" s="113" t="s">
        <v>2387</v>
      </c>
      <c r="H460" s="113" t="s">
        <v>2388</v>
      </c>
      <c r="I460" s="113" t="s">
        <v>2389</v>
      </c>
      <c r="J460" s="113" t="s">
        <v>155</v>
      </c>
      <c r="K460" s="113" t="s">
        <v>103</v>
      </c>
      <c r="L460" s="113" t="s">
        <v>252</v>
      </c>
      <c r="M460" s="113" t="s">
        <v>2390</v>
      </c>
      <c r="N460" s="113" t="s">
        <v>106</v>
      </c>
      <c r="O460" s="114">
        <v>44958</v>
      </c>
      <c r="P460" s="114">
        <v>45322</v>
      </c>
      <c r="Q460" s="113" t="str">
        <f>+RIGHT(Tabla1[[#This Row],[Código Presupuestario]],4)</f>
        <v>6024</v>
      </c>
      <c r="R460" t="str">
        <f>+CONCATENATE(Tabla1[[#This Row],[Código Institución]]," - ",Tabla1[[#This Row],[Institucion]])</f>
        <v>6024 - WAWET</v>
      </c>
    </row>
    <row r="461" spans="1:18" x14ac:dyDescent="0.35">
      <c r="A461" s="115">
        <v>206340771</v>
      </c>
      <c r="B461" s="113" t="s">
        <v>2391</v>
      </c>
      <c r="C461" s="113" t="s">
        <v>2392</v>
      </c>
      <c r="D461" s="113" t="s">
        <v>94</v>
      </c>
      <c r="E461" s="113" t="s">
        <v>249</v>
      </c>
      <c r="F461" s="113" t="s">
        <v>172</v>
      </c>
      <c r="G461" s="113" t="s">
        <v>2393</v>
      </c>
      <c r="H461" s="113" t="s">
        <v>2394</v>
      </c>
      <c r="I461" s="113" t="s">
        <v>2395</v>
      </c>
      <c r="J461" s="113" t="s">
        <v>142</v>
      </c>
      <c r="K461" s="113" t="s">
        <v>156</v>
      </c>
      <c r="L461" s="113" t="s">
        <v>2396</v>
      </c>
      <c r="M461" s="113" t="s">
        <v>2397</v>
      </c>
      <c r="N461" s="113" t="s">
        <v>168</v>
      </c>
      <c r="O461" s="114">
        <v>44958</v>
      </c>
      <c r="P461" s="114">
        <v>45291</v>
      </c>
      <c r="Q461" s="113" t="str">
        <f>+RIGHT(Tabla1[[#This Row],[Código Presupuestario]],4)</f>
        <v>6023</v>
      </c>
      <c r="R461" t="str">
        <f>+CONCATENATE(Tabla1[[#This Row],[Código Institución]]," - ",Tabla1[[#This Row],[Institucion]])</f>
        <v>6023 - J.N. PRIMO VARGAS VALVERDE</v>
      </c>
    </row>
    <row r="462" spans="1:18" x14ac:dyDescent="0.35">
      <c r="A462" s="115">
        <v>603740897</v>
      </c>
      <c r="B462" s="113" t="s">
        <v>2398</v>
      </c>
      <c r="C462" s="113" t="s">
        <v>2399</v>
      </c>
      <c r="D462" s="113" t="s">
        <v>94</v>
      </c>
      <c r="E462" s="113" t="s">
        <v>160</v>
      </c>
      <c r="F462" s="113" t="s">
        <v>161</v>
      </c>
      <c r="G462" s="113" t="s">
        <v>2400</v>
      </c>
      <c r="H462" s="113" t="s">
        <v>2401</v>
      </c>
      <c r="I462" s="113" t="s">
        <v>94</v>
      </c>
      <c r="J462" s="113" t="s">
        <v>127</v>
      </c>
      <c r="K462" s="113" t="s">
        <v>691</v>
      </c>
      <c r="L462" s="113" t="s">
        <v>2402</v>
      </c>
      <c r="M462" s="113" t="s">
        <v>2403</v>
      </c>
      <c r="N462" s="113" t="s">
        <v>303</v>
      </c>
      <c r="O462" s="114">
        <v>44963</v>
      </c>
      <c r="P462" s="114">
        <v>45275</v>
      </c>
      <c r="Q462" s="113" t="str">
        <f>+RIGHT(Tabla1[[#This Row],[Código Presupuestario]],4)</f>
        <v>6021</v>
      </c>
      <c r="R462" t="str">
        <f>+CONCATENATE(Tabla1[[#This Row],[Código Institución]]," - ",Tabla1[[#This Row],[Institucion]])</f>
        <v>6021 - SEC. NOCT. C.T.P. PUNTARENAS</v>
      </c>
    </row>
    <row r="463" spans="1:18" x14ac:dyDescent="0.35">
      <c r="A463" s="115">
        <v>501580157</v>
      </c>
      <c r="B463" s="113" t="s">
        <v>2404</v>
      </c>
      <c r="C463" s="113" t="s">
        <v>2405</v>
      </c>
      <c r="D463" s="113" t="s">
        <v>94</v>
      </c>
      <c r="E463" s="113" t="s">
        <v>171</v>
      </c>
      <c r="F463" s="113" t="s">
        <v>172</v>
      </c>
      <c r="G463" s="113" t="s">
        <v>2400</v>
      </c>
      <c r="H463" s="113" t="s">
        <v>2401</v>
      </c>
      <c r="I463" s="113" t="s">
        <v>94</v>
      </c>
      <c r="J463" s="113" t="s">
        <v>127</v>
      </c>
      <c r="K463" s="113" t="s">
        <v>691</v>
      </c>
      <c r="L463" s="113" t="s">
        <v>2402</v>
      </c>
      <c r="M463" s="113" t="s">
        <v>2406</v>
      </c>
      <c r="N463" s="113" t="s">
        <v>174</v>
      </c>
      <c r="O463" s="114">
        <v>44963</v>
      </c>
      <c r="P463" s="114">
        <v>45274</v>
      </c>
      <c r="Q463" s="113" t="str">
        <f>+RIGHT(Tabla1[[#This Row],[Código Presupuestario]],4)</f>
        <v>6021</v>
      </c>
      <c r="R463" t="str">
        <f>+CONCATENATE(Tabla1[[#This Row],[Código Institución]]," - ",Tabla1[[#This Row],[Institucion]])</f>
        <v>6021 - SEC. NOCT. C.T.P. PUNTARENAS</v>
      </c>
    </row>
    <row r="464" spans="1:18" x14ac:dyDescent="0.35">
      <c r="A464" s="115">
        <v>701270027</v>
      </c>
      <c r="B464" s="113" t="s">
        <v>2407</v>
      </c>
      <c r="C464" s="113" t="s">
        <v>2408</v>
      </c>
      <c r="D464" s="113" t="s">
        <v>94</v>
      </c>
      <c r="E464" s="113" t="s">
        <v>249</v>
      </c>
      <c r="F464" s="113" t="s">
        <v>172</v>
      </c>
      <c r="G464" s="113" t="s">
        <v>2409</v>
      </c>
      <c r="H464" s="113" t="s">
        <v>2410</v>
      </c>
      <c r="I464" s="113" t="s">
        <v>2411</v>
      </c>
      <c r="J464" s="113" t="s">
        <v>119</v>
      </c>
      <c r="K464" s="113" t="s">
        <v>156</v>
      </c>
      <c r="L464" s="113" t="s">
        <v>2412</v>
      </c>
      <c r="M464" s="113" t="s">
        <v>2413</v>
      </c>
      <c r="N464" s="113" t="s">
        <v>168</v>
      </c>
      <c r="O464" s="114">
        <v>44958</v>
      </c>
      <c r="P464" s="114">
        <v>45291</v>
      </c>
      <c r="Q464" s="113" t="str">
        <f>+RIGHT(Tabla1[[#This Row],[Código Presupuestario]],4)</f>
        <v>6020</v>
      </c>
      <c r="R464" t="str">
        <f>+CONCATENATE(Tabla1[[#This Row],[Código Institución]]," - ",Tabla1[[#This Row],[Institucion]])</f>
        <v>6020 - LICEO DEPORTIVO DE GRECIA</v>
      </c>
    </row>
    <row r="465" spans="1:18" x14ac:dyDescent="0.35">
      <c r="A465" s="115">
        <v>205050115</v>
      </c>
      <c r="B465" s="113" t="s">
        <v>2414</v>
      </c>
      <c r="C465" s="113" t="s">
        <v>2415</v>
      </c>
      <c r="D465" s="113" t="s">
        <v>94</v>
      </c>
      <c r="E465" s="113" t="s">
        <v>249</v>
      </c>
      <c r="F465" s="113" t="s">
        <v>172</v>
      </c>
      <c r="G465" s="113" t="s">
        <v>2409</v>
      </c>
      <c r="H465" s="113" t="s">
        <v>2410</v>
      </c>
      <c r="I465" s="113" t="s">
        <v>2411</v>
      </c>
      <c r="J465" s="113" t="s">
        <v>119</v>
      </c>
      <c r="K465" s="113" t="s">
        <v>156</v>
      </c>
      <c r="L465" s="113" t="s">
        <v>2412</v>
      </c>
      <c r="M465" s="113" t="s">
        <v>2416</v>
      </c>
      <c r="N465" s="113" t="s">
        <v>168</v>
      </c>
      <c r="O465" s="114">
        <v>44958</v>
      </c>
      <c r="P465" s="114">
        <v>45291</v>
      </c>
      <c r="Q465" s="113" t="str">
        <f>+RIGHT(Tabla1[[#This Row],[Código Presupuestario]],4)</f>
        <v>6020</v>
      </c>
      <c r="R465" t="str">
        <f>+CONCATENATE(Tabla1[[#This Row],[Código Institución]]," - ",Tabla1[[#This Row],[Institucion]])</f>
        <v>6020 - LICEO DEPORTIVO DE GRECIA</v>
      </c>
    </row>
    <row r="466" spans="1:18" x14ac:dyDescent="0.35">
      <c r="A466" s="115">
        <v>304570812</v>
      </c>
      <c r="B466" s="113" t="s">
        <v>2417</v>
      </c>
      <c r="C466" s="113" t="s">
        <v>2418</v>
      </c>
      <c r="D466" s="113" t="s">
        <v>94</v>
      </c>
      <c r="E466" s="113" t="s">
        <v>96</v>
      </c>
      <c r="F466" s="113" t="s">
        <v>97</v>
      </c>
      <c r="G466" s="113" t="s">
        <v>2419</v>
      </c>
      <c r="H466" s="113" t="s">
        <v>2420</v>
      </c>
      <c r="I466" s="113" t="s">
        <v>2421</v>
      </c>
      <c r="J466" s="113" t="s">
        <v>119</v>
      </c>
      <c r="K466" s="113" t="s">
        <v>227</v>
      </c>
      <c r="L466" s="113" t="s">
        <v>279</v>
      </c>
      <c r="M466" s="113" t="s">
        <v>2422</v>
      </c>
      <c r="N466" s="113" t="s">
        <v>106</v>
      </c>
      <c r="O466" s="114">
        <v>44958</v>
      </c>
      <c r="P466" s="114">
        <v>45322</v>
      </c>
      <c r="Q466" s="113" t="str">
        <f>+RIGHT(Tabla1[[#This Row],[Código Presupuestario]],4)</f>
        <v>6018</v>
      </c>
      <c r="R466" t="str">
        <f>+CONCATENATE(Tabla1[[#This Row],[Código Institución]]," - ",Tabla1[[#This Row],[Institucion]])</f>
        <v>6018 - CÖCOTSAKUBATA</v>
      </c>
    </row>
    <row r="467" spans="1:18" x14ac:dyDescent="0.35">
      <c r="A467" s="115">
        <v>601990944</v>
      </c>
      <c r="B467" s="113" t="s">
        <v>2423</v>
      </c>
      <c r="C467" s="113" t="s">
        <v>2424</v>
      </c>
      <c r="D467" s="113" t="s">
        <v>94</v>
      </c>
      <c r="E467" s="113" t="s">
        <v>249</v>
      </c>
      <c r="F467" s="113" t="s">
        <v>172</v>
      </c>
      <c r="G467" s="113" t="s">
        <v>2425</v>
      </c>
      <c r="H467" s="113" t="s">
        <v>2426</v>
      </c>
      <c r="I467" s="113" t="s">
        <v>2427</v>
      </c>
      <c r="J467" s="113" t="s">
        <v>155</v>
      </c>
      <c r="K467" s="113" t="s">
        <v>143</v>
      </c>
      <c r="L467" s="113" t="s">
        <v>1889</v>
      </c>
      <c r="M467" s="113" t="s">
        <v>2428</v>
      </c>
      <c r="N467" s="113" t="s">
        <v>168</v>
      </c>
      <c r="O467" s="114">
        <v>44958</v>
      </c>
      <c r="P467" s="114">
        <v>45291</v>
      </c>
      <c r="Q467" s="113" t="str">
        <f>+RIGHT(Tabla1[[#This Row],[Código Presupuestario]],4)</f>
        <v>6017</v>
      </c>
      <c r="R467" t="str">
        <f>+CONCATENATE(Tabla1[[#This Row],[Código Institución]]," - ",Tabla1[[#This Row],[Institucion]])</f>
        <v>6017 - LICEO LA LUCHA</v>
      </c>
    </row>
    <row r="468" spans="1:18" x14ac:dyDescent="0.35">
      <c r="A468" s="115">
        <v>114220744</v>
      </c>
      <c r="B468" s="113" t="s">
        <v>2429</v>
      </c>
      <c r="C468" s="113" t="s">
        <v>2430</v>
      </c>
      <c r="D468" s="113" t="s">
        <v>94</v>
      </c>
      <c r="E468" s="113" t="s">
        <v>160</v>
      </c>
      <c r="F468" s="113" t="s">
        <v>161</v>
      </c>
      <c r="G468" s="113" t="s">
        <v>2425</v>
      </c>
      <c r="H468" s="113" t="s">
        <v>2426</v>
      </c>
      <c r="I468" s="113" t="s">
        <v>2427</v>
      </c>
      <c r="J468" s="113" t="s">
        <v>155</v>
      </c>
      <c r="K468" s="113" t="s">
        <v>143</v>
      </c>
      <c r="L468" s="113" t="s">
        <v>1889</v>
      </c>
      <c r="M468" s="113" t="s">
        <v>2431</v>
      </c>
      <c r="N468" s="113" t="s">
        <v>174</v>
      </c>
      <c r="O468" s="114">
        <v>44963</v>
      </c>
      <c r="P468" s="114">
        <v>45275</v>
      </c>
      <c r="Q468" s="113" t="str">
        <f>+RIGHT(Tabla1[[#This Row],[Código Presupuestario]],4)</f>
        <v>6017</v>
      </c>
      <c r="R468" t="str">
        <f>+CONCATENATE(Tabla1[[#This Row],[Código Institución]]," - ",Tabla1[[#This Row],[Institucion]])</f>
        <v>6017 - LICEO LA LUCHA</v>
      </c>
    </row>
    <row r="469" spans="1:18" x14ac:dyDescent="0.35">
      <c r="A469" s="115">
        <v>603860974</v>
      </c>
      <c r="B469" s="113" t="s">
        <v>2432</v>
      </c>
      <c r="C469" s="113" t="s">
        <v>2433</v>
      </c>
      <c r="D469" s="113" t="s">
        <v>94</v>
      </c>
      <c r="E469" s="113" t="s">
        <v>249</v>
      </c>
      <c r="F469" s="113" t="s">
        <v>172</v>
      </c>
      <c r="G469" s="113" t="s">
        <v>2425</v>
      </c>
      <c r="H469" s="113" t="s">
        <v>2426</v>
      </c>
      <c r="I469" s="113" t="s">
        <v>2427</v>
      </c>
      <c r="J469" s="113" t="s">
        <v>155</v>
      </c>
      <c r="K469" s="113" t="s">
        <v>143</v>
      </c>
      <c r="L469" s="113" t="s">
        <v>1889</v>
      </c>
      <c r="M469" s="113" t="s">
        <v>2434</v>
      </c>
      <c r="N469" s="113" t="s">
        <v>168</v>
      </c>
      <c r="O469" s="114">
        <v>44958</v>
      </c>
      <c r="P469" s="114">
        <v>45291</v>
      </c>
      <c r="Q469" s="113" t="str">
        <f>+RIGHT(Tabla1[[#This Row],[Código Presupuestario]],4)</f>
        <v>6017</v>
      </c>
      <c r="R469" t="str">
        <f>+CONCATENATE(Tabla1[[#This Row],[Código Institución]]," - ",Tabla1[[#This Row],[Institucion]])</f>
        <v>6017 - LICEO LA LUCHA</v>
      </c>
    </row>
    <row r="470" spans="1:18" x14ac:dyDescent="0.35">
      <c r="A470" s="115">
        <v>503340508</v>
      </c>
      <c r="B470" s="113" t="s">
        <v>2437</v>
      </c>
      <c r="C470" s="113" t="s">
        <v>2438</v>
      </c>
      <c r="D470" s="113" t="s">
        <v>94</v>
      </c>
      <c r="E470" s="113" t="s">
        <v>160</v>
      </c>
      <c r="F470" s="113" t="s">
        <v>161</v>
      </c>
      <c r="G470" s="113" t="s">
        <v>2435</v>
      </c>
      <c r="H470" s="113" t="s">
        <v>2436</v>
      </c>
      <c r="I470" s="113" t="s">
        <v>94</v>
      </c>
      <c r="J470" s="113" t="s">
        <v>127</v>
      </c>
      <c r="K470" s="113" t="s">
        <v>140</v>
      </c>
      <c r="L470" s="113" t="s">
        <v>141</v>
      </c>
      <c r="M470" s="113" t="s">
        <v>2439</v>
      </c>
      <c r="N470" s="113" t="s">
        <v>303</v>
      </c>
      <c r="O470" s="114">
        <v>45027</v>
      </c>
      <c r="P470" s="114">
        <v>45274</v>
      </c>
      <c r="Q470" s="113" t="str">
        <f>+RIGHT(Tabla1[[#This Row],[Código Presupuestario]],4)</f>
        <v>6015</v>
      </c>
      <c r="R470" t="str">
        <f>+CONCATENATE(Tabla1[[#This Row],[Código Institución]]," - ",Tabla1[[#This Row],[Institucion]])</f>
        <v>6015 - CINDEA DE NICOYA</v>
      </c>
    </row>
    <row r="471" spans="1:18" x14ac:dyDescent="0.35">
      <c r="A471" s="115">
        <v>304550021</v>
      </c>
      <c r="B471" s="113" t="s">
        <v>2441</v>
      </c>
      <c r="C471" s="113" t="s">
        <v>2442</v>
      </c>
      <c r="D471" s="113" t="s">
        <v>94</v>
      </c>
      <c r="E471" s="113" t="s">
        <v>96</v>
      </c>
      <c r="F471" s="113" t="s">
        <v>97</v>
      </c>
      <c r="G471" s="113" t="s">
        <v>2443</v>
      </c>
      <c r="H471" s="113" t="s">
        <v>2444</v>
      </c>
      <c r="I471" s="113" t="s">
        <v>2445</v>
      </c>
      <c r="J471" s="113" t="s">
        <v>226</v>
      </c>
      <c r="K471" s="113" t="s">
        <v>227</v>
      </c>
      <c r="L471" s="113" t="s">
        <v>279</v>
      </c>
      <c r="M471" s="113" t="s">
        <v>2446</v>
      </c>
      <c r="N471" s="113" t="s">
        <v>106</v>
      </c>
      <c r="O471" s="114">
        <v>44958</v>
      </c>
      <c r="P471" s="114">
        <v>45322</v>
      </c>
      <c r="Q471" s="113" t="str">
        <f>+RIGHT(Tabla1[[#This Row],[Código Presupuestario]],4)</f>
        <v>6010</v>
      </c>
      <c r="R471" t="str">
        <f>+CONCATENATE(Tabla1[[#This Row],[Código Institución]]," - ",Tabla1[[#This Row],[Institucion]])</f>
        <v>6010 - ÑORIBATA</v>
      </c>
    </row>
    <row r="472" spans="1:18" x14ac:dyDescent="0.35">
      <c r="A472" s="115">
        <v>603040498</v>
      </c>
      <c r="B472" s="113" t="s">
        <v>2450</v>
      </c>
      <c r="C472" s="113" t="s">
        <v>94</v>
      </c>
      <c r="D472" s="113" t="s">
        <v>95</v>
      </c>
      <c r="E472" s="113" t="s">
        <v>204</v>
      </c>
      <c r="F472" s="113" t="s">
        <v>123</v>
      </c>
      <c r="G472" s="113" t="s">
        <v>2451</v>
      </c>
      <c r="H472" s="113" t="s">
        <v>2452</v>
      </c>
      <c r="I472" s="113" t="s">
        <v>94</v>
      </c>
      <c r="J472" s="113" t="s">
        <v>498</v>
      </c>
      <c r="K472" s="113" t="s">
        <v>143</v>
      </c>
      <c r="L472" s="113" t="s">
        <v>1456</v>
      </c>
      <c r="M472" s="113" t="s">
        <v>2453</v>
      </c>
      <c r="N472" s="113" t="s">
        <v>209</v>
      </c>
      <c r="O472" s="114">
        <v>44963</v>
      </c>
      <c r="P472" s="114">
        <v>45274</v>
      </c>
      <c r="Q472" s="113" t="str">
        <f>+RIGHT(Tabla1[[#This Row],[Código Presupuestario]],4)</f>
        <v>6004</v>
      </c>
      <c r="R472" t="str">
        <f>+CONCATENATE(Tabla1[[#This Row],[Código Institución]]," - ",Tabla1[[#This Row],[Institucion]])</f>
        <v>6004 - DORIS STONE</v>
      </c>
    </row>
    <row r="473" spans="1:18" x14ac:dyDescent="0.35">
      <c r="A473" s="115">
        <v>601440148</v>
      </c>
      <c r="B473" s="113" t="s">
        <v>2456</v>
      </c>
      <c r="C473" s="113" t="s">
        <v>2457</v>
      </c>
      <c r="D473" s="113" t="s">
        <v>94</v>
      </c>
      <c r="E473" s="113" t="s">
        <v>249</v>
      </c>
      <c r="F473" s="113" t="s">
        <v>172</v>
      </c>
      <c r="G473" s="113" t="s">
        <v>2454</v>
      </c>
      <c r="H473" s="113" t="s">
        <v>1854</v>
      </c>
      <c r="I473" s="113" t="s">
        <v>2455</v>
      </c>
      <c r="J473" s="113" t="s">
        <v>363</v>
      </c>
      <c r="K473" s="113" t="s">
        <v>146</v>
      </c>
      <c r="L473" s="113" t="s">
        <v>364</v>
      </c>
      <c r="M473" s="113" t="s">
        <v>2458</v>
      </c>
      <c r="N473" s="113" t="s">
        <v>168</v>
      </c>
      <c r="O473" s="114">
        <v>44958</v>
      </c>
      <c r="P473" s="114">
        <v>45291</v>
      </c>
      <c r="Q473" s="113" t="str">
        <f>+RIGHT(Tabla1[[#This Row],[Código Presupuestario]],4)</f>
        <v>6002</v>
      </c>
      <c r="R473" t="str">
        <f>+CONCATENATE(Tabla1[[#This Row],[Código Institución]]," - ",Tabla1[[#This Row],[Institucion]])</f>
        <v>6002 - LA PALMA</v>
      </c>
    </row>
    <row r="474" spans="1:18" x14ac:dyDescent="0.35">
      <c r="A474" s="115">
        <v>701890375</v>
      </c>
      <c r="B474" s="113" t="s">
        <v>2459</v>
      </c>
      <c r="C474" s="113" t="s">
        <v>2460</v>
      </c>
      <c r="D474" s="113" t="s">
        <v>94</v>
      </c>
      <c r="E474" s="113" t="s">
        <v>96</v>
      </c>
      <c r="F474" s="113" t="s">
        <v>97</v>
      </c>
      <c r="G474" s="113" t="s">
        <v>2461</v>
      </c>
      <c r="H474" s="113" t="s">
        <v>2462</v>
      </c>
      <c r="I474" s="113" t="s">
        <v>2463</v>
      </c>
      <c r="J474" s="113" t="s">
        <v>155</v>
      </c>
      <c r="K474" s="113" t="s">
        <v>103</v>
      </c>
      <c r="L474" s="113" t="s">
        <v>252</v>
      </c>
      <c r="M474" s="113" t="s">
        <v>2464</v>
      </c>
      <c r="N474" s="113" t="s">
        <v>106</v>
      </c>
      <c r="O474" s="114">
        <v>44958</v>
      </c>
      <c r="P474" s="114">
        <v>45322</v>
      </c>
      <c r="Q474" s="113" t="str">
        <f>+RIGHT(Tabla1[[#This Row],[Código Presupuestario]],4)</f>
        <v>6001</v>
      </c>
      <c r="R474" t="str">
        <f>+CONCATENATE(Tabla1[[#This Row],[Código Institución]]," - ",Tabla1[[#This Row],[Institucion]])</f>
        <v>6001 - OROCHICO II</v>
      </c>
    </row>
    <row r="475" spans="1:18" x14ac:dyDescent="0.35">
      <c r="A475" s="115">
        <v>111070994</v>
      </c>
      <c r="B475" s="113" t="s">
        <v>2465</v>
      </c>
      <c r="C475" s="113" t="s">
        <v>2466</v>
      </c>
      <c r="D475" s="113" t="s">
        <v>94</v>
      </c>
      <c r="E475" s="113" t="s">
        <v>171</v>
      </c>
      <c r="F475" s="113" t="s">
        <v>172</v>
      </c>
      <c r="G475" s="113" t="s">
        <v>2467</v>
      </c>
      <c r="H475" s="113" t="s">
        <v>2468</v>
      </c>
      <c r="I475" s="113" t="s">
        <v>2469</v>
      </c>
      <c r="J475" s="113" t="s">
        <v>155</v>
      </c>
      <c r="K475" s="113" t="s">
        <v>377</v>
      </c>
      <c r="L475" s="113" t="s">
        <v>380</v>
      </c>
      <c r="M475" s="113" t="s">
        <v>2470</v>
      </c>
      <c r="N475" s="113" t="s">
        <v>174</v>
      </c>
      <c r="O475" s="114">
        <v>45124</v>
      </c>
      <c r="P475" s="114">
        <v>45274</v>
      </c>
      <c r="Q475" s="113" t="str">
        <f>+RIGHT(Tabla1[[#This Row],[Código Presupuestario]],4)</f>
        <v>6000</v>
      </c>
      <c r="R475" t="str">
        <f>+CONCATENATE(Tabla1[[#This Row],[Código Institución]]," - ",Tabla1[[#This Row],[Institucion]])</f>
        <v>6000 - LICEO CUATRO ESQUINAS</v>
      </c>
    </row>
    <row r="476" spans="1:18" x14ac:dyDescent="0.35">
      <c r="A476" s="115">
        <v>503310157</v>
      </c>
      <c r="B476" s="113" t="s">
        <v>2471</v>
      </c>
      <c r="C476" s="113" t="s">
        <v>2472</v>
      </c>
      <c r="D476" s="113" t="s">
        <v>94</v>
      </c>
      <c r="E476" s="113" t="s">
        <v>249</v>
      </c>
      <c r="F476" s="113" t="s">
        <v>172</v>
      </c>
      <c r="G476" s="113" t="s">
        <v>2467</v>
      </c>
      <c r="H476" s="113" t="s">
        <v>2468</v>
      </c>
      <c r="I476" s="113" t="s">
        <v>2469</v>
      </c>
      <c r="J476" s="113" t="s">
        <v>155</v>
      </c>
      <c r="K476" s="113" t="s">
        <v>377</v>
      </c>
      <c r="L476" s="113" t="s">
        <v>380</v>
      </c>
      <c r="M476" s="113" t="s">
        <v>2473</v>
      </c>
      <c r="N476" s="113" t="s">
        <v>168</v>
      </c>
      <c r="O476" s="114">
        <v>44958</v>
      </c>
      <c r="P476" s="114">
        <v>45291</v>
      </c>
      <c r="Q476" s="113" t="str">
        <f>+RIGHT(Tabla1[[#This Row],[Código Presupuestario]],4)</f>
        <v>6000</v>
      </c>
      <c r="R476" t="str">
        <f>+CONCATENATE(Tabla1[[#This Row],[Código Institución]]," - ",Tabla1[[#This Row],[Institucion]])</f>
        <v>6000 - LICEO CUATRO ESQUINAS</v>
      </c>
    </row>
    <row r="477" spans="1:18" x14ac:dyDescent="0.35">
      <c r="A477" s="115">
        <v>206770416</v>
      </c>
      <c r="B477" s="113" t="s">
        <v>2474</v>
      </c>
      <c r="C477" s="113" t="s">
        <v>2475</v>
      </c>
      <c r="D477" s="113" t="s">
        <v>94</v>
      </c>
      <c r="E477" s="113" t="s">
        <v>171</v>
      </c>
      <c r="F477" s="113" t="s">
        <v>172</v>
      </c>
      <c r="G477" s="113" t="s">
        <v>2467</v>
      </c>
      <c r="H477" s="113" t="s">
        <v>2468</v>
      </c>
      <c r="I477" s="113" t="s">
        <v>2469</v>
      </c>
      <c r="J477" s="113" t="s">
        <v>155</v>
      </c>
      <c r="K477" s="113" t="s">
        <v>377</v>
      </c>
      <c r="L477" s="113" t="s">
        <v>380</v>
      </c>
      <c r="M477" s="113" t="s">
        <v>2476</v>
      </c>
      <c r="N477" s="113" t="s">
        <v>174</v>
      </c>
      <c r="O477" s="114">
        <v>44964</v>
      </c>
      <c r="P477" s="114">
        <v>45275</v>
      </c>
      <c r="Q477" s="113" t="str">
        <f>+RIGHT(Tabla1[[#This Row],[Código Presupuestario]],4)</f>
        <v>6000</v>
      </c>
      <c r="R477" t="str">
        <f>+CONCATENATE(Tabla1[[#This Row],[Código Institución]]," - ",Tabla1[[#This Row],[Institucion]])</f>
        <v>6000 - LICEO CUATRO ESQUINAS</v>
      </c>
    </row>
    <row r="478" spans="1:18" x14ac:dyDescent="0.35">
      <c r="A478" s="115">
        <v>303870334</v>
      </c>
      <c r="B478" s="113" t="s">
        <v>2477</v>
      </c>
      <c r="C478" s="113" t="s">
        <v>2478</v>
      </c>
      <c r="D478" s="113" t="s">
        <v>94</v>
      </c>
      <c r="E478" s="113" t="s">
        <v>171</v>
      </c>
      <c r="F478" s="113" t="s">
        <v>172</v>
      </c>
      <c r="G478" s="113" t="s">
        <v>2479</v>
      </c>
      <c r="H478" s="113" t="s">
        <v>2480</v>
      </c>
      <c r="I478" s="113" t="s">
        <v>2481</v>
      </c>
      <c r="J478" s="113" t="s">
        <v>155</v>
      </c>
      <c r="K478" s="113" t="s">
        <v>153</v>
      </c>
      <c r="L478" s="113" t="s">
        <v>2482</v>
      </c>
      <c r="M478" s="113" t="s">
        <v>2483</v>
      </c>
      <c r="N478" s="113" t="s">
        <v>174</v>
      </c>
      <c r="O478" s="114">
        <v>44963</v>
      </c>
      <c r="P478" s="114">
        <v>45275</v>
      </c>
      <c r="Q478" s="113" t="str">
        <f>+RIGHT(Tabla1[[#This Row],[Código Presupuestario]],4)</f>
        <v>5999</v>
      </c>
      <c r="R478" t="str">
        <f>+CONCATENATE(Tabla1[[#This Row],[Código Institución]]," - ",Tabla1[[#This Row],[Institucion]])</f>
        <v>5999 - LICEO RURAL SAN ISIDRO</v>
      </c>
    </row>
    <row r="479" spans="1:18" x14ac:dyDescent="0.35">
      <c r="A479" s="115">
        <v>302830853</v>
      </c>
      <c r="B479" s="113" t="s">
        <v>2484</v>
      </c>
      <c r="C479" s="113" t="s">
        <v>2485</v>
      </c>
      <c r="D479" s="113" t="s">
        <v>94</v>
      </c>
      <c r="E479" s="113" t="s">
        <v>249</v>
      </c>
      <c r="F479" s="113" t="s">
        <v>172</v>
      </c>
      <c r="G479" s="113" t="s">
        <v>2479</v>
      </c>
      <c r="H479" s="113" t="s">
        <v>2480</v>
      </c>
      <c r="I479" s="113" t="s">
        <v>2481</v>
      </c>
      <c r="J479" s="113" t="s">
        <v>155</v>
      </c>
      <c r="K479" s="113" t="s">
        <v>153</v>
      </c>
      <c r="L479" s="113" t="s">
        <v>2482</v>
      </c>
      <c r="M479" s="113" t="s">
        <v>2486</v>
      </c>
      <c r="N479" s="113" t="s">
        <v>168</v>
      </c>
      <c r="O479" s="114">
        <v>44958</v>
      </c>
      <c r="P479" s="114">
        <v>45291</v>
      </c>
      <c r="Q479" s="113" t="str">
        <f>+RIGHT(Tabla1[[#This Row],[Código Presupuestario]],4)</f>
        <v>5999</v>
      </c>
      <c r="R479" t="str">
        <f>+CONCATENATE(Tabla1[[#This Row],[Código Institución]]," - ",Tabla1[[#This Row],[Institucion]])</f>
        <v>5999 - LICEO RURAL SAN ISIDRO</v>
      </c>
    </row>
    <row r="480" spans="1:18" x14ac:dyDescent="0.35">
      <c r="A480" s="115">
        <v>107100515</v>
      </c>
      <c r="B480" s="113" t="s">
        <v>2487</v>
      </c>
      <c r="C480" s="113" t="s">
        <v>2488</v>
      </c>
      <c r="D480" s="113" t="s">
        <v>94</v>
      </c>
      <c r="E480" s="113" t="s">
        <v>249</v>
      </c>
      <c r="F480" s="113" t="s">
        <v>172</v>
      </c>
      <c r="G480" s="113" t="s">
        <v>2479</v>
      </c>
      <c r="H480" s="113" t="s">
        <v>2480</v>
      </c>
      <c r="I480" s="113" t="s">
        <v>2481</v>
      </c>
      <c r="J480" s="113" t="s">
        <v>155</v>
      </c>
      <c r="K480" s="113" t="s">
        <v>153</v>
      </c>
      <c r="L480" s="113" t="s">
        <v>2482</v>
      </c>
      <c r="M480" s="113" t="s">
        <v>2489</v>
      </c>
      <c r="N480" s="113" t="s">
        <v>168</v>
      </c>
      <c r="O480" s="114">
        <v>44958</v>
      </c>
      <c r="P480" s="114">
        <v>45291</v>
      </c>
      <c r="Q480" s="113" t="str">
        <f>+RIGHT(Tabla1[[#This Row],[Código Presupuestario]],4)</f>
        <v>5999</v>
      </c>
      <c r="R480" t="str">
        <f>+CONCATENATE(Tabla1[[#This Row],[Código Institución]]," - ",Tabla1[[#This Row],[Institucion]])</f>
        <v>5999 - LICEO RURAL SAN ISIDRO</v>
      </c>
    </row>
    <row r="481" spans="1:18" x14ac:dyDescent="0.35">
      <c r="A481" s="115">
        <v>205840503</v>
      </c>
      <c r="B481" s="113" t="s">
        <v>2490</v>
      </c>
      <c r="C481" s="113" t="s">
        <v>2491</v>
      </c>
      <c r="D481" s="113" t="s">
        <v>94</v>
      </c>
      <c r="E481" s="113" t="s">
        <v>629</v>
      </c>
      <c r="F481" s="113" t="s">
        <v>172</v>
      </c>
      <c r="G481" s="113" t="s">
        <v>2492</v>
      </c>
      <c r="H481" s="113" t="s">
        <v>2493</v>
      </c>
      <c r="I481" s="113" t="s">
        <v>2494</v>
      </c>
      <c r="J481" s="113" t="s">
        <v>102</v>
      </c>
      <c r="K481" s="113" t="s">
        <v>156</v>
      </c>
      <c r="L481" s="113" t="s">
        <v>1520</v>
      </c>
      <c r="M481" s="113" t="s">
        <v>2495</v>
      </c>
      <c r="N481" s="113" t="s">
        <v>631</v>
      </c>
      <c r="O481" s="114">
        <v>44958</v>
      </c>
      <c r="P481" s="114">
        <v>45291</v>
      </c>
      <c r="Q481" s="113" t="str">
        <f>+RIGHT(Tabla1[[#This Row],[Código Presupuestario]],4)</f>
        <v>5998</v>
      </c>
      <c r="R481" t="str">
        <f>+CONCATENATE(Tabla1[[#This Row],[Código Institución]]," - ",Tabla1[[#This Row],[Institucion]])</f>
        <v>5998 - LICEO PACTO DEL JOCOTE</v>
      </c>
    </row>
    <row r="482" spans="1:18" x14ac:dyDescent="0.35">
      <c r="A482" s="115">
        <v>204290756</v>
      </c>
      <c r="B482" s="113" t="s">
        <v>2496</v>
      </c>
      <c r="C482" s="113" t="s">
        <v>2497</v>
      </c>
      <c r="D482" s="113" t="s">
        <v>94</v>
      </c>
      <c r="E482" s="113" t="s">
        <v>249</v>
      </c>
      <c r="F482" s="113" t="s">
        <v>172</v>
      </c>
      <c r="G482" s="113" t="s">
        <v>2492</v>
      </c>
      <c r="H482" s="113" t="s">
        <v>2493</v>
      </c>
      <c r="I482" s="113" t="s">
        <v>2494</v>
      </c>
      <c r="J482" s="113" t="s">
        <v>102</v>
      </c>
      <c r="K482" s="113" t="s">
        <v>156</v>
      </c>
      <c r="L482" s="113" t="s">
        <v>1520</v>
      </c>
      <c r="M482" s="113" t="s">
        <v>2498</v>
      </c>
      <c r="N482" s="113" t="s">
        <v>168</v>
      </c>
      <c r="O482" s="114">
        <v>44958</v>
      </c>
      <c r="P482" s="114">
        <v>45291</v>
      </c>
      <c r="Q482" s="113" t="str">
        <f>+RIGHT(Tabla1[[#This Row],[Código Presupuestario]],4)</f>
        <v>5998</v>
      </c>
      <c r="R482" t="str">
        <f>+CONCATENATE(Tabla1[[#This Row],[Código Institución]]," - ",Tabla1[[#This Row],[Institucion]])</f>
        <v>5998 - LICEO PACTO DEL JOCOTE</v>
      </c>
    </row>
    <row r="483" spans="1:18" x14ac:dyDescent="0.35">
      <c r="A483" s="115">
        <v>204330592</v>
      </c>
      <c r="B483" s="113" t="s">
        <v>2499</v>
      </c>
      <c r="C483" s="113" t="s">
        <v>2500</v>
      </c>
      <c r="D483" s="113" t="s">
        <v>94</v>
      </c>
      <c r="E483" s="113" t="s">
        <v>160</v>
      </c>
      <c r="F483" s="113" t="s">
        <v>161</v>
      </c>
      <c r="G483" s="113" t="s">
        <v>2501</v>
      </c>
      <c r="H483" s="113" t="s">
        <v>2502</v>
      </c>
      <c r="I483" s="113" t="s">
        <v>2503</v>
      </c>
      <c r="J483" s="113" t="s">
        <v>127</v>
      </c>
      <c r="K483" s="113" t="s">
        <v>243</v>
      </c>
      <c r="L483" s="113" t="s">
        <v>2504</v>
      </c>
      <c r="M483" s="113" t="s">
        <v>2505</v>
      </c>
      <c r="N483" s="113" t="s">
        <v>303</v>
      </c>
      <c r="O483" s="114">
        <v>44963</v>
      </c>
      <c r="P483" s="114">
        <v>45275</v>
      </c>
      <c r="Q483" s="113" t="str">
        <f>+RIGHT(Tabla1[[#This Row],[Código Presupuestario]],4)</f>
        <v>5996</v>
      </c>
      <c r="R483" t="str">
        <f>+CONCATENATE(Tabla1[[#This Row],[Código Institución]]," - ",Tabla1[[#This Row],[Institucion]])</f>
        <v>5996 - LICEO EXP. BILINGUE SAN RAMON</v>
      </c>
    </row>
    <row r="484" spans="1:18" x14ac:dyDescent="0.35">
      <c r="A484" s="115">
        <v>204460629</v>
      </c>
      <c r="B484" s="113" t="s">
        <v>2506</v>
      </c>
      <c r="C484" s="113" t="s">
        <v>2507</v>
      </c>
      <c r="D484" s="113" t="s">
        <v>94</v>
      </c>
      <c r="E484" s="113" t="s">
        <v>171</v>
      </c>
      <c r="F484" s="113" t="s">
        <v>172</v>
      </c>
      <c r="G484" s="113" t="s">
        <v>2501</v>
      </c>
      <c r="H484" s="113" t="s">
        <v>2502</v>
      </c>
      <c r="I484" s="113" t="s">
        <v>2503</v>
      </c>
      <c r="J484" s="113" t="s">
        <v>127</v>
      </c>
      <c r="K484" s="113" t="s">
        <v>243</v>
      </c>
      <c r="L484" s="113" t="s">
        <v>2504</v>
      </c>
      <c r="M484" s="113" t="s">
        <v>2508</v>
      </c>
      <c r="N484" s="113" t="s">
        <v>174</v>
      </c>
      <c r="O484" s="114">
        <v>44963</v>
      </c>
      <c r="P484" s="114">
        <v>45275</v>
      </c>
      <c r="Q484" s="113" t="str">
        <f>+RIGHT(Tabla1[[#This Row],[Código Presupuestario]],4)</f>
        <v>5996</v>
      </c>
      <c r="R484" t="str">
        <f>+CONCATENATE(Tabla1[[#This Row],[Código Institución]]," - ",Tabla1[[#This Row],[Institucion]])</f>
        <v>5996 - LICEO EXP. BILINGUE SAN RAMON</v>
      </c>
    </row>
    <row r="485" spans="1:18" x14ac:dyDescent="0.35">
      <c r="A485" s="115">
        <v>203860580</v>
      </c>
      <c r="B485" s="113" t="s">
        <v>2509</v>
      </c>
      <c r="C485" s="113" t="s">
        <v>2510</v>
      </c>
      <c r="D485" s="113" t="s">
        <v>94</v>
      </c>
      <c r="E485" s="113" t="s">
        <v>171</v>
      </c>
      <c r="F485" s="113" t="s">
        <v>172</v>
      </c>
      <c r="G485" s="113" t="s">
        <v>2501</v>
      </c>
      <c r="H485" s="113" t="s">
        <v>2502</v>
      </c>
      <c r="I485" s="113" t="s">
        <v>2503</v>
      </c>
      <c r="J485" s="113" t="s">
        <v>127</v>
      </c>
      <c r="K485" s="113" t="s">
        <v>243</v>
      </c>
      <c r="L485" s="113" t="s">
        <v>2504</v>
      </c>
      <c r="M485" s="113" t="s">
        <v>2511</v>
      </c>
      <c r="N485" s="113" t="s">
        <v>174</v>
      </c>
      <c r="O485" s="114">
        <v>44963</v>
      </c>
      <c r="P485" s="114">
        <v>45275</v>
      </c>
      <c r="Q485" s="113" t="str">
        <f>+RIGHT(Tabla1[[#This Row],[Código Presupuestario]],4)</f>
        <v>5996</v>
      </c>
      <c r="R485" t="str">
        <f>+CONCATENATE(Tabla1[[#This Row],[Código Institución]]," - ",Tabla1[[#This Row],[Institucion]])</f>
        <v>5996 - LICEO EXP. BILINGUE SAN RAMON</v>
      </c>
    </row>
    <row r="486" spans="1:18" x14ac:dyDescent="0.35">
      <c r="A486" s="115">
        <v>602320673</v>
      </c>
      <c r="B486" s="113" t="s">
        <v>2512</v>
      </c>
      <c r="C486" s="113" t="s">
        <v>2513</v>
      </c>
      <c r="D486" s="113" t="s">
        <v>94</v>
      </c>
      <c r="E486" s="113" t="s">
        <v>629</v>
      </c>
      <c r="F486" s="113" t="s">
        <v>172</v>
      </c>
      <c r="G486" s="113" t="s">
        <v>2501</v>
      </c>
      <c r="H486" s="113" t="s">
        <v>2502</v>
      </c>
      <c r="I486" s="113" t="s">
        <v>2503</v>
      </c>
      <c r="J486" s="113" t="s">
        <v>127</v>
      </c>
      <c r="K486" s="113" t="s">
        <v>243</v>
      </c>
      <c r="L486" s="113" t="s">
        <v>2504</v>
      </c>
      <c r="M486" s="113" t="s">
        <v>2514</v>
      </c>
      <c r="N486" s="113" t="s">
        <v>631</v>
      </c>
      <c r="O486" s="114">
        <v>44958</v>
      </c>
      <c r="P486" s="114">
        <v>45291</v>
      </c>
      <c r="Q486" s="113" t="str">
        <f>+RIGHT(Tabla1[[#This Row],[Código Presupuestario]],4)</f>
        <v>5996</v>
      </c>
      <c r="R486" t="str">
        <f>+CONCATENATE(Tabla1[[#This Row],[Código Institución]]," - ",Tabla1[[#This Row],[Institucion]])</f>
        <v>5996 - LICEO EXP. BILINGUE SAN RAMON</v>
      </c>
    </row>
    <row r="487" spans="1:18" x14ac:dyDescent="0.35">
      <c r="A487" s="115">
        <v>204250263</v>
      </c>
      <c r="B487" s="113" t="s">
        <v>2515</v>
      </c>
      <c r="C487" s="113" t="s">
        <v>2516</v>
      </c>
      <c r="D487" s="113" t="s">
        <v>94</v>
      </c>
      <c r="E487" s="113" t="s">
        <v>629</v>
      </c>
      <c r="F487" s="113" t="s">
        <v>172</v>
      </c>
      <c r="G487" s="113" t="s">
        <v>2501</v>
      </c>
      <c r="H487" s="113" t="s">
        <v>2502</v>
      </c>
      <c r="I487" s="113" t="s">
        <v>2503</v>
      </c>
      <c r="J487" s="113" t="s">
        <v>127</v>
      </c>
      <c r="K487" s="113" t="s">
        <v>243</v>
      </c>
      <c r="L487" s="113" t="s">
        <v>2504</v>
      </c>
      <c r="M487" s="113" t="s">
        <v>2517</v>
      </c>
      <c r="N487" s="113" t="s">
        <v>631</v>
      </c>
      <c r="O487" s="114">
        <v>44970</v>
      </c>
      <c r="P487" s="114">
        <v>45291</v>
      </c>
      <c r="Q487" s="113" t="str">
        <f>+RIGHT(Tabla1[[#This Row],[Código Presupuestario]],4)</f>
        <v>5996</v>
      </c>
      <c r="R487" t="str">
        <f>+CONCATENATE(Tabla1[[#This Row],[Código Institución]]," - ",Tabla1[[#This Row],[Institucion]])</f>
        <v>5996 - LICEO EXP. BILINGUE SAN RAMON</v>
      </c>
    </row>
    <row r="488" spans="1:18" x14ac:dyDescent="0.35">
      <c r="A488" s="115">
        <v>203470078</v>
      </c>
      <c r="B488" s="113" t="s">
        <v>2518</v>
      </c>
      <c r="C488" s="113" t="s">
        <v>2519</v>
      </c>
      <c r="D488" s="113" t="s">
        <v>94</v>
      </c>
      <c r="E488" s="113" t="s">
        <v>629</v>
      </c>
      <c r="F488" s="113" t="s">
        <v>172</v>
      </c>
      <c r="G488" s="113" t="s">
        <v>2520</v>
      </c>
      <c r="H488" s="113" t="s">
        <v>2521</v>
      </c>
      <c r="I488" s="113" t="s">
        <v>2522</v>
      </c>
      <c r="J488" s="113" t="s">
        <v>155</v>
      </c>
      <c r="K488" s="113" t="s">
        <v>243</v>
      </c>
      <c r="L488" s="113" t="s">
        <v>2523</v>
      </c>
      <c r="M488" s="113" t="s">
        <v>2524</v>
      </c>
      <c r="N488" s="113" t="s">
        <v>631</v>
      </c>
      <c r="O488" s="114">
        <v>44958</v>
      </c>
      <c r="P488" s="114">
        <v>45291</v>
      </c>
      <c r="Q488" s="113" t="str">
        <f>+RIGHT(Tabla1[[#This Row],[Código Presupuestario]],4)</f>
        <v>5995</v>
      </c>
      <c r="R488" t="str">
        <f>+CONCATENATE(Tabla1[[#This Row],[Código Institución]]," - ",Tabla1[[#This Row],[Institucion]])</f>
        <v>5995 - LICEO DE MAGALLANES</v>
      </c>
    </row>
    <row r="489" spans="1:18" x14ac:dyDescent="0.35">
      <c r="A489" s="115">
        <v>107860615</v>
      </c>
      <c r="B489" s="113" t="s">
        <v>2525</v>
      </c>
      <c r="C489" s="113" t="s">
        <v>2526</v>
      </c>
      <c r="D489" s="113" t="s">
        <v>94</v>
      </c>
      <c r="E489" s="113" t="s">
        <v>171</v>
      </c>
      <c r="F489" s="113" t="s">
        <v>172</v>
      </c>
      <c r="G489" s="113" t="s">
        <v>2520</v>
      </c>
      <c r="H489" s="113" t="s">
        <v>2521</v>
      </c>
      <c r="I489" s="113" t="s">
        <v>2522</v>
      </c>
      <c r="J489" s="113" t="s">
        <v>155</v>
      </c>
      <c r="K489" s="113" t="s">
        <v>243</v>
      </c>
      <c r="L489" s="113" t="s">
        <v>2523</v>
      </c>
      <c r="M489" s="113" t="s">
        <v>2527</v>
      </c>
      <c r="N489" s="113" t="s">
        <v>174</v>
      </c>
      <c r="O489" s="114">
        <v>44963</v>
      </c>
      <c r="P489" s="114">
        <v>45274</v>
      </c>
      <c r="Q489" s="113" t="str">
        <f>+RIGHT(Tabla1[[#This Row],[Código Presupuestario]],4)</f>
        <v>5995</v>
      </c>
      <c r="R489" t="str">
        <f>+CONCATENATE(Tabla1[[#This Row],[Código Institución]]," - ",Tabla1[[#This Row],[Institucion]])</f>
        <v>5995 - LICEO DE MAGALLANES</v>
      </c>
    </row>
    <row r="490" spans="1:18" x14ac:dyDescent="0.35">
      <c r="A490" s="115">
        <v>207370517</v>
      </c>
      <c r="B490" s="113" t="s">
        <v>2528</v>
      </c>
      <c r="C490" s="113" t="s">
        <v>2529</v>
      </c>
      <c r="D490" s="113" t="s">
        <v>94</v>
      </c>
      <c r="E490" s="113" t="s">
        <v>1187</v>
      </c>
      <c r="F490" s="113" t="s">
        <v>97</v>
      </c>
      <c r="G490" s="113" t="s">
        <v>2520</v>
      </c>
      <c r="H490" s="113" t="s">
        <v>2521</v>
      </c>
      <c r="I490" s="113" t="s">
        <v>2522</v>
      </c>
      <c r="J490" s="113" t="s">
        <v>155</v>
      </c>
      <c r="K490" s="113" t="s">
        <v>243</v>
      </c>
      <c r="L490" s="113" t="s">
        <v>2523</v>
      </c>
      <c r="M490" s="113" t="s">
        <v>2530</v>
      </c>
      <c r="N490" s="113" t="s">
        <v>354</v>
      </c>
      <c r="O490" s="114">
        <v>45139</v>
      </c>
      <c r="P490" s="114">
        <v>45274</v>
      </c>
      <c r="Q490" s="113" t="str">
        <f>+RIGHT(Tabla1[[#This Row],[Código Presupuestario]],4)</f>
        <v>5995</v>
      </c>
      <c r="R490" t="str">
        <f>+CONCATENATE(Tabla1[[#This Row],[Código Institución]]," - ",Tabla1[[#This Row],[Institucion]])</f>
        <v>5995 - LICEO DE MAGALLANES</v>
      </c>
    </row>
    <row r="491" spans="1:18" x14ac:dyDescent="0.35">
      <c r="A491" s="115">
        <v>204210239</v>
      </c>
      <c r="B491" s="113" t="s">
        <v>2531</v>
      </c>
      <c r="C491" s="113" t="s">
        <v>2532</v>
      </c>
      <c r="D491" s="113" t="s">
        <v>94</v>
      </c>
      <c r="E491" s="113" t="s">
        <v>249</v>
      </c>
      <c r="F491" s="113" t="s">
        <v>172</v>
      </c>
      <c r="G491" s="113" t="s">
        <v>2520</v>
      </c>
      <c r="H491" s="113" t="s">
        <v>2521</v>
      </c>
      <c r="I491" s="113" t="s">
        <v>2522</v>
      </c>
      <c r="J491" s="113" t="s">
        <v>155</v>
      </c>
      <c r="K491" s="113" t="s">
        <v>243</v>
      </c>
      <c r="L491" s="113" t="s">
        <v>2523</v>
      </c>
      <c r="M491" s="113" t="s">
        <v>2533</v>
      </c>
      <c r="N491" s="113" t="s">
        <v>168</v>
      </c>
      <c r="O491" s="114">
        <v>44958</v>
      </c>
      <c r="P491" s="114">
        <v>45291</v>
      </c>
      <c r="Q491" s="113" t="str">
        <f>+RIGHT(Tabla1[[#This Row],[Código Presupuestario]],4)</f>
        <v>5995</v>
      </c>
      <c r="R491" t="str">
        <f>+CONCATENATE(Tabla1[[#This Row],[Código Institución]]," - ",Tabla1[[#This Row],[Institucion]])</f>
        <v>5995 - LICEO DE MAGALLANES</v>
      </c>
    </row>
    <row r="492" spans="1:18" x14ac:dyDescent="0.35">
      <c r="A492" s="115">
        <v>111440547</v>
      </c>
      <c r="B492" s="113" t="s">
        <v>2534</v>
      </c>
      <c r="C492" s="113" t="s">
        <v>2535</v>
      </c>
      <c r="D492" s="113" t="s">
        <v>94</v>
      </c>
      <c r="E492" s="113" t="s">
        <v>171</v>
      </c>
      <c r="F492" s="113" t="s">
        <v>172</v>
      </c>
      <c r="G492" s="113" t="s">
        <v>2520</v>
      </c>
      <c r="H492" s="113" t="s">
        <v>2521</v>
      </c>
      <c r="I492" s="113" t="s">
        <v>2522</v>
      </c>
      <c r="J492" s="113" t="s">
        <v>155</v>
      </c>
      <c r="K492" s="113" t="s">
        <v>243</v>
      </c>
      <c r="L492" s="113" t="s">
        <v>2523</v>
      </c>
      <c r="M492" s="113" t="s">
        <v>2536</v>
      </c>
      <c r="N492" s="113" t="s">
        <v>174</v>
      </c>
      <c r="O492" s="114">
        <v>44963</v>
      </c>
      <c r="P492" s="114">
        <v>45274</v>
      </c>
      <c r="Q492" s="113" t="str">
        <f>+RIGHT(Tabla1[[#This Row],[Código Presupuestario]],4)</f>
        <v>5995</v>
      </c>
      <c r="R492" t="str">
        <f>+CONCATENATE(Tabla1[[#This Row],[Código Institución]]," - ",Tabla1[[#This Row],[Institucion]])</f>
        <v>5995 - LICEO DE MAGALLANES</v>
      </c>
    </row>
    <row r="493" spans="1:18" x14ac:dyDescent="0.35">
      <c r="A493" s="115">
        <v>105760507</v>
      </c>
      <c r="B493" s="113" t="s">
        <v>2537</v>
      </c>
      <c r="C493" s="113" t="s">
        <v>2538</v>
      </c>
      <c r="D493" s="113" t="s">
        <v>94</v>
      </c>
      <c r="E493" s="113" t="s">
        <v>629</v>
      </c>
      <c r="F493" s="113" t="s">
        <v>172</v>
      </c>
      <c r="G493" s="113" t="s">
        <v>2539</v>
      </c>
      <c r="H493" s="113" t="s">
        <v>2540</v>
      </c>
      <c r="I493" s="113" t="s">
        <v>2541</v>
      </c>
      <c r="J493" s="113" t="s">
        <v>127</v>
      </c>
      <c r="K493" s="113" t="s">
        <v>181</v>
      </c>
      <c r="L493" s="113" t="s">
        <v>2038</v>
      </c>
      <c r="M493" s="113" t="s">
        <v>2542</v>
      </c>
      <c r="N493" s="113" t="s">
        <v>631</v>
      </c>
      <c r="O493" s="114">
        <v>44958</v>
      </c>
      <c r="P493" s="114">
        <v>45291</v>
      </c>
      <c r="Q493" s="113" t="str">
        <f>+RIGHT(Tabla1[[#This Row],[Código Presupuestario]],4)</f>
        <v>5994</v>
      </c>
      <c r="R493" t="str">
        <f>+CONCATENATE(Tabla1[[#This Row],[Código Institución]]," - ",Tabla1[[#This Row],[Institucion]])</f>
        <v>5994 - LICEO DE ORIENT TECNOL LA AMIS</v>
      </c>
    </row>
    <row r="494" spans="1:18" x14ac:dyDescent="0.35">
      <c r="A494" s="115">
        <v>205170198</v>
      </c>
      <c r="B494" s="113" t="s">
        <v>2543</v>
      </c>
      <c r="C494" s="113" t="s">
        <v>2544</v>
      </c>
      <c r="D494" s="113" t="s">
        <v>94</v>
      </c>
      <c r="E494" s="113" t="s">
        <v>249</v>
      </c>
      <c r="F494" s="113" t="s">
        <v>172</v>
      </c>
      <c r="G494" s="113" t="s">
        <v>2539</v>
      </c>
      <c r="H494" s="113" t="s">
        <v>2540</v>
      </c>
      <c r="I494" s="113" t="s">
        <v>2541</v>
      </c>
      <c r="J494" s="113" t="s">
        <v>127</v>
      </c>
      <c r="K494" s="113" t="s">
        <v>181</v>
      </c>
      <c r="L494" s="113" t="s">
        <v>2038</v>
      </c>
      <c r="M494" s="113" t="s">
        <v>2545</v>
      </c>
      <c r="N494" s="113" t="s">
        <v>168</v>
      </c>
      <c r="O494" s="114">
        <v>44958</v>
      </c>
      <c r="P494" s="114">
        <v>45291</v>
      </c>
      <c r="Q494" s="113" t="str">
        <f>+RIGHT(Tabla1[[#This Row],[Código Presupuestario]],4)</f>
        <v>5994</v>
      </c>
      <c r="R494" t="str">
        <f>+CONCATENATE(Tabla1[[#This Row],[Código Institución]]," - ",Tabla1[[#This Row],[Institucion]])</f>
        <v>5994 - LICEO DE ORIENT TECNOL LA AMIS</v>
      </c>
    </row>
    <row r="495" spans="1:18" x14ac:dyDescent="0.35">
      <c r="A495" s="115">
        <v>205760774</v>
      </c>
      <c r="B495" s="113" t="s">
        <v>2546</v>
      </c>
      <c r="C495" s="113" t="s">
        <v>2547</v>
      </c>
      <c r="D495" s="113" t="s">
        <v>94</v>
      </c>
      <c r="E495" s="113" t="s">
        <v>171</v>
      </c>
      <c r="F495" s="113" t="s">
        <v>172</v>
      </c>
      <c r="G495" s="113" t="s">
        <v>2539</v>
      </c>
      <c r="H495" s="113" t="s">
        <v>2540</v>
      </c>
      <c r="I495" s="113" t="s">
        <v>2541</v>
      </c>
      <c r="J495" s="113" t="s">
        <v>127</v>
      </c>
      <c r="K495" s="113" t="s">
        <v>181</v>
      </c>
      <c r="L495" s="113" t="s">
        <v>2038</v>
      </c>
      <c r="M495" s="113" t="s">
        <v>2548</v>
      </c>
      <c r="N495" s="113" t="s">
        <v>174</v>
      </c>
      <c r="O495" s="114">
        <v>45027</v>
      </c>
      <c r="P495" s="114">
        <v>45275</v>
      </c>
      <c r="Q495" s="113" t="str">
        <f>+RIGHT(Tabla1[[#This Row],[Código Presupuestario]],4)</f>
        <v>5994</v>
      </c>
      <c r="R495" t="str">
        <f>+CONCATENATE(Tabla1[[#This Row],[Código Institución]]," - ",Tabla1[[#This Row],[Institucion]])</f>
        <v>5994 - LICEO DE ORIENT TECNOL LA AMIS</v>
      </c>
    </row>
    <row r="496" spans="1:18" x14ac:dyDescent="0.35">
      <c r="A496" s="115">
        <v>113280266</v>
      </c>
      <c r="B496" s="113" t="s">
        <v>2549</v>
      </c>
      <c r="C496" s="113" t="s">
        <v>2550</v>
      </c>
      <c r="D496" s="113" t="s">
        <v>94</v>
      </c>
      <c r="E496" s="113" t="s">
        <v>249</v>
      </c>
      <c r="F496" s="113" t="s">
        <v>172</v>
      </c>
      <c r="G496" s="113" t="s">
        <v>2539</v>
      </c>
      <c r="H496" s="113" t="s">
        <v>2540</v>
      </c>
      <c r="I496" s="113" t="s">
        <v>2541</v>
      </c>
      <c r="J496" s="113" t="s">
        <v>127</v>
      </c>
      <c r="K496" s="113" t="s">
        <v>181</v>
      </c>
      <c r="L496" s="113" t="s">
        <v>2038</v>
      </c>
      <c r="M496" s="113" t="s">
        <v>2551</v>
      </c>
      <c r="N496" s="113" t="s">
        <v>168</v>
      </c>
      <c r="O496" s="114">
        <v>45079</v>
      </c>
      <c r="P496" s="114">
        <v>45291</v>
      </c>
      <c r="Q496" s="113" t="str">
        <f>+RIGHT(Tabla1[[#This Row],[Código Presupuestario]],4)</f>
        <v>5994</v>
      </c>
      <c r="R496" t="str">
        <f>+CONCATENATE(Tabla1[[#This Row],[Código Institución]]," - ",Tabla1[[#This Row],[Institucion]])</f>
        <v>5994 - LICEO DE ORIENT TECNOL LA AMIS</v>
      </c>
    </row>
    <row r="497" spans="1:18" x14ac:dyDescent="0.35">
      <c r="A497" s="115">
        <v>303730501</v>
      </c>
      <c r="B497" s="113" t="s">
        <v>2555</v>
      </c>
      <c r="C497" s="113" t="s">
        <v>2556</v>
      </c>
      <c r="D497" s="113" t="s">
        <v>94</v>
      </c>
      <c r="E497" s="113" t="s">
        <v>171</v>
      </c>
      <c r="F497" s="113" t="s">
        <v>172</v>
      </c>
      <c r="G497" s="113" t="s">
        <v>2552</v>
      </c>
      <c r="H497" s="113" t="s">
        <v>2553</v>
      </c>
      <c r="I497" s="113" t="s">
        <v>2554</v>
      </c>
      <c r="J497" s="113" t="s">
        <v>155</v>
      </c>
      <c r="K497" s="113" t="s">
        <v>178</v>
      </c>
      <c r="L497" s="113" t="s">
        <v>384</v>
      </c>
      <c r="M497" s="113" t="s">
        <v>2557</v>
      </c>
      <c r="N497" s="113" t="s">
        <v>174</v>
      </c>
      <c r="O497" s="114">
        <v>44963</v>
      </c>
      <c r="P497" s="114">
        <v>45274</v>
      </c>
      <c r="Q497" s="113" t="str">
        <f>+RIGHT(Tabla1[[#This Row],[Código Presupuestario]],4)</f>
        <v>5993</v>
      </c>
      <c r="R497" t="str">
        <f>+CONCATENATE(Tabla1[[#This Row],[Código Institución]]," - ",Tabla1[[#This Row],[Institucion]])</f>
        <v>5993 - UNIDAD PED. BARRIO NUEVO DEL TEJAR DEL GUARCO</v>
      </c>
    </row>
    <row r="498" spans="1:18" x14ac:dyDescent="0.35">
      <c r="A498" s="115">
        <v>203490852</v>
      </c>
      <c r="B498" s="113" t="s">
        <v>2558</v>
      </c>
      <c r="C498" s="113" t="s">
        <v>2559</v>
      </c>
      <c r="D498" s="113" t="s">
        <v>94</v>
      </c>
      <c r="E498" s="113" t="s">
        <v>629</v>
      </c>
      <c r="F498" s="113" t="s">
        <v>172</v>
      </c>
      <c r="G498" s="113" t="s">
        <v>2560</v>
      </c>
      <c r="H498" s="113" t="s">
        <v>2561</v>
      </c>
      <c r="I498" s="113" t="s">
        <v>2562</v>
      </c>
      <c r="J498" s="113" t="s">
        <v>226</v>
      </c>
      <c r="K498" s="113" t="s">
        <v>243</v>
      </c>
      <c r="L498" s="113" t="s">
        <v>2563</v>
      </c>
      <c r="M498" s="113" t="s">
        <v>2564</v>
      </c>
      <c r="N498" s="113" t="s">
        <v>631</v>
      </c>
      <c r="O498" s="114">
        <v>44958</v>
      </c>
      <c r="P498" s="114">
        <v>45291</v>
      </c>
      <c r="Q498" s="113" t="str">
        <f>+RIGHT(Tabla1[[#This Row],[Código Presupuestario]],4)</f>
        <v>5992</v>
      </c>
      <c r="R498" t="str">
        <f>+CONCATENATE(Tabla1[[#This Row],[Código Institución]]," - ",Tabla1[[#This Row],[Institucion]])</f>
        <v>5992 - LICEO LAGUNA</v>
      </c>
    </row>
    <row r="499" spans="1:18" x14ac:dyDescent="0.35">
      <c r="A499" s="115">
        <v>302460442</v>
      </c>
      <c r="B499" s="113" t="s">
        <v>2565</v>
      </c>
      <c r="C499" s="113" t="s">
        <v>2566</v>
      </c>
      <c r="D499" s="113" t="s">
        <v>94</v>
      </c>
      <c r="E499" s="113" t="s">
        <v>171</v>
      </c>
      <c r="F499" s="113" t="s">
        <v>172</v>
      </c>
      <c r="G499" s="113" t="s">
        <v>2567</v>
      </c>
      <c r="H499" s="113" t="s">
        <v>2568</v>
      </c>
      <c r="I499" s="113" t="s">
        <v>2569</v>
      </c>
      <c r="J499" s="113" t="s">
        <v>119</v>
      </c>
      <c r="K499" s="113" t="s">
        <v>374</v>
      </c>
      <c r="L499" s="113" t="s">
        <v>1467</v>
      </c>
      <c r="M499" s="113" t="s">
        <v>2570</v>
      </c>
      <c r="N499" s="113" t="s">
        <v>174</v>
      </c>
      <c r="O499" s="114">
        <v>44963</v>
      </c>
      <c r="P499" s="114">
        <v>45275</v>
      </c>
      <c r="Q499" s="113" t="str">
        <f>+RIGHT(Tabla1[[#This Row],[Código Presupuestario]],4)</f>
        <v>5990</v>
      </c>
      <c r="R499" t="str">
        <f>+CONCATENATE(Tabla1[[#This Row],[Código Institución]]," - ",Tabla1[[#This Row],[Institucion]])</f>
        <v>5990 - LICEO LAS MERCEDES</v>
      </c>
    </row>
    <row r="500" spans="1:18" x14ac:dyDescent="0.35">
      <c r="A500" s="115">
        <v>602760593</v>
      </c>
      <c r="B500" s="113" t="s">
        <v>2571</v>
      </c>
      <c r="C500" s="113" t="s">
        <v>2572</v>
      </c>
      <c r="D500" s="113" t="s">
        <v>94</v>
      </c>
      <c r="E500" s="113" t="s">
        <v>629</v>
      </c>
      <c r="F500" s="113" t="s">
        <v>172</v>
      </c>
      <c r="G500" s="113" t="s">
        <v>2567</v>
      </c>
      <c r="H500" s="113" t="s">
        <v>2568</v>
      </c>
      <c r="I500" s="113" t="s">
        <v>2569</v>
      </c>
      <c r="J500" s="113" t="s">
        <v>119</v>
      </c>
      <c r="K500" s="113" t="s">
        <v>374</v>
      </c>
      <c r="L500" s="113" t="s">
        <v>1467</v>
      </c>
      <c r="M500" s="113" t="s">
        <v>2573</v>
      </c>
      <c r="N500" s="113" t="s">
        <v>631</v>
      </c>
      <c r="O500" s="114">
        <v>44958</v>
      </c>
      <c r="P500" s="114">
        <v>45291</v>
      </c>
      <c r="Q500" s="113" t="str">
        <f>+RIGHT(Tabla1[[#This Row],[Código Presupuestario]],4)</f>
        <v>5990</v>
      </c>
      <c r="R500" t="str">
        <f>+CONCATENATE(Tabla1[[#This Row],[Código Institución]]," - ",Tabla1[[#This Row],[Institucion]])</f>
        <v>5990 - LICEO LAS MERCEDES</v>
      </c>
    </row>
    <row r="501" spans="1:18" x14ac:dyDescent="0.35">
      <c r="A501" s="115">
        <v>110110805</v>
      </c>
      <c r="B501" s="113" t="s">
        <v>2574</v>
      </c>
      <c r="C501" s="113" t="s">
        <v>2575</v>
      </c>
      <c r="D501" s="113" t="s">
        <v>94</v>
      </c>
      <c r="E501" s="113" t="s">
        <v>171</v>
      </c>
      <c r="F501" s="113" t="s">
        <v>172</v>
      </c>
      <c r="G501" s="113" t="s">
        <v>2567</v>
      </c>
      <c r="H501" s="113" t="s">
        <v>2568</v>
      </c>
      <c r="I501" s="113" t="s">
        <v>2569</v>
      </c>
      <c r="J501" s="113" t="s">
        <v>119</v>
      </c>
      <c r="K501" s="113" t="s">
        <v>374</v>
      </c>
      <c r="L501" s="113" t="s">
        <v>1467</v>
      </c>
      <c r="M501" s="113" t="s">
        <v>2576</v>
      </c>
      <c r="N501" s="113" t="s">
        <v>174</v>
      </c>
      <c r="O501" s="114">
        <v>44963</v>
      </c>
      <c r="P501" s="114">
        <v>45275</v>
      </c>
      <c r="Q501" s="113" t="str">
        <f>+RIGHT(Tabla1[[#This Row],[Código Presupuestario]],4)</f>
        <v>5990</v>
      </c>
      <c r="R501" t="str">
        <f>+CONCATENATE(Tabla1[[#This Row],[Código Institución]]," - ",Tabla1[[#This Row],[Institucion]])</f>
        <v>5990 - LICEO LAS MERCEDES</v>
      </c>
    </row>
    <row r="502" spans="1:18" x14ac:dyDescent="0.35">
      <c r="A502" s="115">
        <v>108850682</v>
      </c>
      <c r="B502" s="113" t="s">
        <v>2577</v>
      </c>
      <c r="C502" s="113" t="s">
        <v>2578</v>
      </c>
      <c r="D502" s="113" t="s">
        <v>94</v>
      </c>
      <c r="E502" s="113" t="s">
        <v>629</v>
      </c>
      <c r="F502" s="113" t="s">
        <v>172</v>
      </c>
      <c r="G502" s="113" t="s">
        <v>2567</v>
      </c>
      <c r="H502" s="113" t="s">
        <v>2568</v>
      </c>
      <c r="I502" s="113" t="s">
        <v>2569</v>
      </c>
      <c r="J502" s="113" t="s">
        <v>119</v>
      </c>
      <c r="K502" s="113" t="s">
        <v>374</v>
      </c>
      <c r="L502" s="113" t="s">
        <v>1467</v>
      </c>
      <c r="M502" s="113" t="s">
        <v>2579</v>
      </c>
      <c r="N502" s="113" t="s">
        <v>631</v>
      </c>
      <c r="O502" s="114">
        <v>44958</v>
      </c>
      <c r="P502" s="114">
        <v>45291</v>
      </c>
      <c r="Q502" s="113" t="str">
        <f>+RIGHT(Tabla1[[#This Row],[Código Presupuestario]],4)</f>
        <v>5990</v>
      </c>
      <c r="R502" t="str">
        <f>+CONCATENATE(Tabla1[[#This Row],[Código Institución]]," - ",Tabla1[[#This Row],[Institucion]])</f>
        <v>5990 - LICEO LAS MERCEDES</v>
      </c>
    </row>
    <row r="503" spans="1:18" x14ac:dyDescent="0.35">
      <c r="A503" s="115">
        <v>109110455</v>
      </c>
      <c r="B503" s="113" t="s">
        <v>2580</v>
      </c>
      <c r="C503" s="113" t="s">
        <v>2581</v>
      </c>
      <c r="D503" s="113" t="s">
        <v>94</v>
      </c>
      <c r="E503" s="113" t="s">
        <v>171</v>
      </c>
      <c r="F503" s="113" t="s">
        <v>172</v>
      </c>
      <c r="G503" s="113" t="s">
        <v>2567</v>
      </c>
      <c r="H503" s="113" t="s">
        <v>2568</v>
      </c>
      <c r="I503" s="113" t="s">
        <v>2569</v>
      </c>
      <c r="J503" s="113" t="s">
        <v>119</v>
      </c>
      <c r="K503" s="113" t="s">
        <v>374</v>
      </c>
      <c r="L503" s="113" t="s">
        <v>1467</v>
      </c>
      <c r="M503" s="113" t="s">
        <v>2582</v>
      </c>
      <c r="N503" s="113" t="s">
        <v>174</v>
      </c>
      <c r="O503" s="114">
        <v>44963</v>
      </c>
      <c r="P503" s="114">
        <v>45275</v>
      </c>
      <c r="Q503" s="113" t="str">
        <f>+RIGHT(Tabla1[[#This Row],[Código Presupuestario]],4)</f>
        <v>5990</v>
      </c>
      <c r="R503" t="str">
        <f>+CONCATENATE(Tabla1[[#This Row],[Código Institución]]," - ",Tabla1[[#This Row],[Institucion]])</f>
        <v>5990 - LICEO LAS MERCEDES</v>
      </c>
    </row>
    <row r="504" spans="1:18" x14ac:dyDescent="0.35">
      <c r="A504" s="115">
        <v>109120154</v>
      </c>
      <c r="B504" s="113" t="s">
        <v>2583</v>
      </c>
      <c r="C504" s="113" t="s">
        <v>2584</v>
      </c>
      <c r="D504" s="113" t="s">
        <v>94</v>
      </c>
      <c r="E504" s="113" t="s">
        <v>249</v>
      </c>
      <c r="F504" s="113" t="s">
        <v>172</v>
      </c>
      <c r="G504" s="113" t="s">
        <v>2567</v>
      </c>
      <c r="H504" s="113" t="s">
        <v>2568</v>
      </c>
      <c r="I504" s="113" t="s">
        <v>2569</v>
      </c>
      <c r="J504" s="113" t="s">
        <v>119</v>
      </c>
      <c r="K504" s="113" t="s">
        <v>374</v>
      </c>
      <c r="L504" s="113" t="s">
        <v>1467</v>
      </c>
      <c r="M504" s="113" t="s">
        <v>2585</v>
      </c>
      <c r="N504" s="113" t="s">
        <v>168</v>
      </c>
      <c r="O504" s="114">
        <v>45017</v>
      </c>
      <c r="P504" s="114">
        <v>45291</v>
      </c>
      <c r="Q504" s="113" t="str">
        <f>+RIGHT(Tabla1[[#This Row],[Código Presupuestario]],4)</f>
        <v>5990</v>
      </c>
      <c r="R504" t="str">
        <f>+CONCATENATE(Tabla1[[#This Row],[Código Institución]]," - ",Tabla1[[#This Row],[Institucion]])</f>
        <v>5990 - LICEO LAS MERCEDES</v>
      </c>
    </row>
    <row r="505" spans="1:18" x14ac:dyDescent="0.35">
      <c r="A505" s="115">
        <v>702020822</v>
      </c>
      <c r="B505" s="113" t="s">
        <v>2586</v>
      </c>
      <c r="C505" s="113" t="s">
        <v>2587</v>
      </c>
      <c r="D505" s="113" t="s">
        <v>94</v>
      </c>
      <c r="E505" s="113" t="s">
        <v>96</v>
      </c>
      <c r="F505" s="113" t="s">
        <v>97</v>
      </c>
      <c r="G505" s="113" t="s">
        <v>2588</v>
      </c>
      <c r="H505" s="113" t="s">
        <v>2589</v>
      </c>
      <c r="I505" s="113" t="s">
        <v>2590</v>
      </c>
      <c r="J505" s="113" t="s">
        <v>155</v>
      </c>
      <c r="K505" s="113" t="s">
        <v>103</v>
      </c>
      <c r="L505" s="113" t="s">
        <v>252</v>
      </c>
      <c r="M505" s="113" t="s">
        <v>2591</v>
      </c>
      <c r="N505" s="113" t="s">
        <v>106</v>
      </c>
      <c r="O505" s="114">
        <v>44977</v>
      </c>
      <c r="P505" s="114">
        <v>45322</v>
      </c>
      <c r="Q505" s="113" t="str">
        <f>+RIGHT(Tabla1[[#This Row],[Código Presupuestario]],4)</f>
        <v>5989</v>
      </c>
      <c r="R505" t="str">
        <f>+CONCATENATE(Tabla1[[#This Row],[Código Institución]]," - ",Tabla1[[#This Row],[Institucion]])</f>
        <v>5989 - SUAKBLI</v>
      </c>
    </row>
    <row r="506" spans="1:18" x14ac:dyDescent="0.35">
      <c r="A506" s="115">
        <v>108130829</v>
      </c>
      <c r="B506" s="113" t="s">
        <v>2592</v>
      </c>
      <c r="C506" s="113" t="s">
        <v>2593</v>
      </c>
      <c r="D506" s="113" t="s">
        <v>94</v>
      </c>
      <c r="E506" s="113" t="s">
        <v>249</v>
      </c>
      <c r="F506" s="113" t="s">
        <v>172</v>
      </c>
      <c r="G506" s="113" t="s">
        <v>2594</v>
      </c>
      <c r="H506" s="113" t="s">
        <v>2595</v>
      </c>
      <c r="I506" s="113" t="s">
        <v>2596</v>
      </c>
      <c r="J506" s="113" t="s">
        <v>102</v>
      </c>
      <c r="K506" s="113" t="s">
        <v>1254</v>
      </c>
      <c r="L506" s="113" t="s">
        <v>2597</v>
      </c>
      <c r="M506" s="113" t="s">
        <v>2598</v>
      </c>
      <c r="N506" s="113" t="s">
        <v>168</v>
      </c>
      <c r="O506" s="114">
        <v>44958</v>
      </c>
      <c r="P506" s="114">
        <v>45291</v>
      </c>
      <c r="Q506" s="113" t="str">
        <f>+RIGHT(Tabla1[[#This Row],[Código Presupuestario]],4)</f>
        <v>5988</v>
      </c>
      <c r="R506" t="str">
        <f>+CONCATENATE(Tabla1[[#This Row],[Código Institución]]," - ",Tabla1[[#This Row],[Institucion]])</f>
        <v>5988 - LICEO DE QUEBRADA GANADO</v>
      </c>
    </row>
    <row r="507" spans="1:18" x14ac:dyDescent="0.35">
      <c r="A507" s="115">
        <v>204200075</v>
      </c>
      <c r="B507" s="113" t="s">
        <v>2599</v>
      </c>
      <c r="C507" s="113" t="s">
        <v>2600</v>
      </c>
      <c r="D507" s="113" t="s">
        <v>94</v>
      </c>
      <c r="E507" s="113" t="s">
        <v>171</v>
      </c>
      <c r="F507" s="113" t="s">
        <v>172</v>
      </c>
      <c r="G507" s="113" t="s">
        <v>2594</v>
      </c>
      <c r="H507" s="113" t="s">
        <v>2595</v>
      </c>
      <c r="I507" s="113" t="s">
        <v>2596</v>
      </c>
      <c r="J507" s="113" t="s">
        <v>102</v>
      </c>
      <c r="K507" s="113" t="s">
        <v>1254</v>
      </c>
      <c r="L507" s="113" t="s">
        <v>2597</v>
      </c>
      <c r="M507" s="113" t="s">
        <v>2601</v>
      </c>
      <c r="N507" s="113" t="s">
        <v>174</v>
      </c>
      <c r="O507" s="114">
        <v>44963</v>
      </c>
      <c r="P507" s="114">
        <v>45275</v>
      </c>
      <c r="Q507" s="113" t="str">
        <f>+RIGHT(Tabla1[[#This Row],[Código Presupuestario]],4)</f>
        <v>5988</v>
      </c>
      <c r="R507" t="str">
        <f>+CONCATENATE(Tabla1[[#This Row],[Código Institución]]," - ",Tabla1[[#This Row],[Institucion]])</f>
        <v>5988 - LICEO DE QUEBRADA GANADO</v>
      </c>
    </row>
    <row r="508" spans="1:18" x14ac:dyDescent="0.35">
      <c r="A508" s="115">
        <v>108200140</v>
      </c>
      <c r="B508" s="113" t="s">
        <v>2602</v>
      </c>
      <c r="C508" s="113" t="s">
        <v>2603</v>
      </c>
      <c r="D508" s="113" t="s">
        <v>94</v>
      </c>
      <c r="E508" s="113" t="s">
        <v>171</v>
      </c>
      <c r="F508" s="113" t="s">
        <v>172</v>
      </c>
      <c r="G508" s="113" t="s">
        <v>2594</v>
      </c>
      <c r="H508" s="113" t="s">
        <v>2595</v>
      </c>
      <c r="I508" s="113" t="s">
        <v>2596</v>
      </c>
      <c r="J508" s="113" t="s">
        <v>102</v>
      </c>
      <c r="K508" s="113" t="s">
        <v>1254</v>
      </c>
      <c r="L508" s="113" t="s">
        <v>2597</v>
      </c>
      <c r="M508" s="113" t="s">
        <v>2604</v>
      </c>
      <c r="N508" s="113" t="s">
        <v>174</v>
      </c>
      <c r="O508" s="114">
        <v>44958</v>
      </c>
      <c r="P508" s="114">
        <v>45275</v>
      </c>
      <c r="Q508" s="113" t="str">
        <f>+RIGHT(Tabla1[[#This Row],[Código Presupuestario]],4)</f>
        <v>5988</v>
      </c>
      <c r="R508" t="str">
        <f>+CONCATENATE(Tabla1[[#This Row],[Código Institución]]," - ",Tabla1[[#This Row],[Institucion]])</f>
        <v>5988 - LICEO DE QUEBRADA GANADO</v>
      </c>
    </row>
    <row r="509" spans="1:18" x14ac:dyDescent="0.35">
      <c r="A509" s="115">
        <v>603570942</v>
      </c>
      <c r="B509" s="113" t="s">
        <v>2605</v>
      </c>
      <c r="C509" s="113" t="s">
        <v>2606</v>
      </c>
      <c r="D509" s="113" t="s">
        <v>94</v>
      </c>
      <c r="E509" s="113" t="s">
        <v>353</v>
      </c>
      <c r="F509" s="113" t="s">
        <v>97</v>
      </c>
      <c r="G509" s="113" t="s">
        <v>2594</v>
      </c>
      <c r="H509" s="113" t="s">
        <v>2595</v>
      </c>
      <c r="I509" s="113" t="s">
        <v>2596</v>
      </c>
      <c r="J509" s="113" t="s">
        <v>102</v>
      </c>
      <c r="K509" s="113" t="s">
        <v>1254</v>
      </c>
      <c r="L509" s="113" t="s">
        <v>2597</v>
      </c>
      <c r="M509" s="113" t="s">
        <v>2607</v>
      </c>
      <c r="N509" s="113" t="s">
        <v>354</v>
      </c>
      <c r="O509" s="114">
        <v>44958</v>
      </c>
      <c r="P509" s="114">
        <v>45322</v>
      </c>
      <c r="Q509" s="113" t="str">
        <f>+RIGHT(Tabla1[[#This Row],[Código Presupuestario]],4)</f>
        <v>5988</v>
      </c>
      <c r="R509" t="str">
        <f>+CONCATENATE(Tabla1[[#This Row],[Código Institución]]," - ",Tabla1[[#This Row],[Institucion]])</f>
        <v>5988 - LICEO DE QUEBRADA GANADO</v>
      </c>
    </row>
    <row r="510" spans="1:18" x14ac:dyDescent="0.35">
      <c r="A510" s="115">
        <v>303960086</v>
      </c>
      <c r="B510" s="113" t="s">
        <v>2611</v>
      </c>
      <c r="C510" s="113" t="s">
        <v>2612</v>
      </c>
      <c r="D510" s="113" t="s">
        <v>94</v>
      </c>
      <c r="E510" s="113" t="s">
        <v>160</v>
      </c>
      <c r="F510" s="113" t="s">
        <v>161</v>
      </c>
      <c r="G510" s="113" t="s">
        <v>2608</v>
      </c>
      <c r="H510" s="113" t="s">
        <v>2609</v>
      </c>
      <c r="I510" s="113" t="s">
        <v>2610</v>
      </c>
      <c r="J510" s="113" t="s">
        <v>226</v>
      </c>
      <c r="K510" s="113" t="s">
        <v>227</v>
      </c>
      <c r="L510" s="113" t="s">
        <v>279</v>
      </c>
      <c r="M510" s="113" t="s">
        <v>2613</v>
      </c>
      <c r="N510" s="113" t="s">
        <v>303</v>
      </c>
      <c r="O510" s="114">
        <v>44963</v>
      </c>
      <c r="P510" s="114">
        <v>45274</v>
      </c>
      <c r="Q510" s="113" t="str">
        <f>+RIGHT(Tabla1[[#This Row],[Código Presupuestario]],4)</f>
        <v>5986</v>
      </c>
      <c r="R510" t="str">
        <f>+CONCATENATE(Tabla1[[#This Row],[Código Institución]]," - ",Tabla1[[#This Row],[Institucion]])</f>
        <v>5986 - LICEO RURAL KABEBATA</v>
      </c>
    </row>
    <row r="511" spans="1:18" x14ac:dyDescent="0.35">
      <c r="A511" s="115">
        <v>603250710</v>
      </c>
      <c r="B511" s="113" t="s">
        <v>2615</v>
      </c>
      <c r="C511" s="113" t="s">
        <v>2616</v>
      </c>
      <c r="D511" s="113" t="s">
        <v>94</v>
      </c>
      <c r="E511" s="113" t="s">
        <v>249</v>
      </c>
      <c r="F511" s="113" t="s">
        <v>172</v>
      </c>
      <c r="G511" s="113" t="s">
        <v>2617</v>
      </c>
      <c r="H511" s="113" t="s">
        <v>2618</v>
      </c>
      <c r="I511" s="113" t="s">
        <v>2619</v>
      </c>
      <c r="J511" s="113" t="s">
        <v>142</v>
      </c>
      <c r="K511" s="113" t="s">
        <v>156</v>
      </c>
      <c r="L511" s="113" t="s">
        <v>2620</v>
      </c>
      <c r="M511" s="113" t="s">
        <v>2621</v>
      </c>
      <c r="N511" s="113" t="s">
        <v>168</v>
      </c>
      <c r="O511" s="114">
        <v>44958</v>
      </c>
      <c r="P511" s="114">
        <v>45291</v>
      </c>
      <c r="Q511" s="113" t="str">
        <f>+RIGHT(Tabla1[[#This Row],[Código Presupuestario]],4)</f>
        <v>5984</v>
      </c>
      <c r="R511" t="str">
        <f>+CONCATENATE(Tabla1[[#This Row],[Código Institución]]," - ",Tabla1[[#This Row],[Institucion]])</f>
        <v>5984 - LICEO LABRADOR</v>
      </c>
    </row>
    <row r="512" spans="1:18" x14ac:dyDescent="0.35">
      <c r="A512" s="115">
        <v>113480045</v>
      </c>
      <c r="B512" s="113" t="s">
        <v>2622</v>
      </c>
      <c r="C512" s="113" t="s">
        <v>2623</v>
      </c>
      <c r="D512" s="113" t="s">
        <v>94</v>
      </c>
      <c r="E512" s="113" t="s">
        <v>96</v>
      </c>
      <c r="F512" s="113" t="s">
        <v>97</v>
      </c>
      <c r="G512" s="113" t="s">
        <v>2624</v>
      </c>
      <c r="H512" s="113" t="s">
        <v>2625</v>
      </c>
      <c r="I512" s="113" t="s">
        <v>2626</v>
      </c>
      <c r="J512" s="113" t="s">
        <v>737</v>
      </c>
      <c r="K512" s="113" t="s">
        <v>143</v>
      </c>
      <c r="L512" s="113" t="s">
        <v>190</v>
      </c>
      <c r="M512" s="113" t="s">
        <v>2627</v>
      </c>
      <c r="N512" s="113" t="s">
        <v>106</v>
      </c>
      <c r="O512" s="114">
        <v>44958</v>
      </c>
      <c r="P512" s="114">
        <v>45322</v>
      </c>
      <c r="Q512" s="113" t="str">
        <f>+RIGHT(Tabla1[[#This Row],[Código Presupuestario]],4)</f>
        <v>5983</v>
      </c>
      <c r="R512" t="str">
        <f>+CONCATENATE(Tabla1[[#This Row],[Código Institución]]," - ",Tabla1[[#This Row],[Institucion]])</f>
        <v>5983 - BAJO MOLLEJONES</v>
      </c>
    </row>
    <row r="513" spans="1:18" x14ac:dyDescent="0.35">
      <c r="A513" s="115">
        <v>604010266</v>
      </c>
      <c r="B513" s="113" t="s">
        <v>2628</v>
      </c>
      <c r="C513" s="113" t="s">
        <v>2629</v>
      </c>
      <c r="D513" s="113" t="s">
        <v>94</v>
      </c>
      <c r="E513" s="113" t="s">
        <v>96</v>
      </c>
      <c r="F513" s="113" t="s">
        <v>97</v>
      </c>
      <c r="G513" s="113" t="s">
        <v>2630</v>
      </c>
      <c r="H513" s="113" t="s">
        <v>2631</v>
      </c>
      <c r="I513" s="113" t="s">
        <v>2632</v>
      </c>
      <c r="J513" s="113" t="s">
        <v>737</v>
      </c>
      <c r="K513" s="113" t="s">
        <v>143</v>
      </c>
      <c r="L513" s="113" t="s">
        <v>190</v>
      </c>
      <c r="M513" s="113" t="s">
        <v>2633</v>
      </c>
      <c r="N513" s="113" t="s">
        <v>106</v>
      </c>
      <c r="O513" s="114">
        <v>44958</v>
      </c>
      <c r="P513" s="114">
        <v>45322</v>
      </c>
      <c r="Q513" s="113" t="str">
        <f>+RIGHT(Tabla1[[#This Row],[Código Presupuestario]],4)</f>
        <v>5982</v>
      </c>
      <c r="R513" t="str">
        <f>+CONCATENATE(Tabla1[[#This Row],[Código Institución]]," - ",Tabla1[[#This Row],[Institucion]])</f>
        <v>5982 - BUENA VISTA</v>
      </c>
    </row>
    <row r="514" spans="1:18" x14ac:dyDescent="0.35">
      <c r="A514" s="115">
        <v>603770245</v>
      </c>
      <c r="B514" s="113" t="s">
        <v>2634</v>
      </c>
      <c r="C514" s="113" t="s">
        <v>2635</v>
      </c>
      <c r="D514" s="113" t="s">
        <v>94</v>
      </c>
      <c r="E514" s="113" t="s">
        <v>249</v>
      </c>
      <c r="F514" s="113" t="s">
        <v>172</v>
      </c>
      <c r="G514" s="113" t="s">
        <v>2636</v>
      </c>
      <c r="H514" s="113" t="s">
        <v>2637</v>
      </c>
      <c r="I514" s="113" t="s">
        <v>2638</v>
      </c>
      <c r="J514" s="113" t="s">
        <v>363</v>
      </c>
      <c r="K514" s="113" t="s">
        <v>197</v>
      </c>
      <c r="L514" s="113" t="s">
        <v>198</v>
      </c>
      <c r="M514" s="113" t="s">
        <v>2639</v>
      </c>
      <c r="N514" s="113" t="s">
        <v>168</v>
      </c>
      <c r="O514" s="114">
        <v>44958</v>
      </c>
      <c r="P514" s="114">
        <v>45291</v>
      </c>
      <c r="Q514" s="113" t="str">
        <f>+RIGHT(Tabla1[[#This Row],[Código Presupuestario]],4)</f>
        <v>5981</v>
      </c>
      <c r="R514" t="str">
        <f>+CONCATENATE(Tabla1[[#This Row],[Código Institución]]," - ",Tabla1[[#This Row],[Institucion]])</f>
        <v>5981 - LICEO RURAL PARAISO</v>
      </c>
    </row>
    <row r="515" spans="1:18" x14ac:dyDescent="0.35">
      <c r="A515" s="115">
        <v>602900562</v>
      </c>
      <c r="B515" s="113" t="s">
        <v>2640</v>
      </c>
      <c r="C515" s="113" t="s">
        <v>2641</v>
      </c>
      <c r="D515" s="113" t="s">
        <v>94</v>
      </c>
      <c r="E515" s="113" t="s">
        <v>171</v>
      </c>
      <c r="F515" s="113" t="s">
        <v>172</v>
      </c>
      <c r="G515" s="113" t="s">
        <v>2636</v>
      </c>
      <c r="H515" s="113" t="s">
        <v>2637</v>
      </c>
      <c r="I515" s="113" t="s">
        <v>2638</v>
      </c>
      <c r="J515" s="113" t="s">
        <v>363</v>
      </c>
      <c r="K515" s="113" t="s">
        <v>197</v>
      </c>
      <c r="L515" s="113" t="s">
        <v>198</v>
      </c>
      <c r="M515" s="113" t="s">
        <v>2642</v>
      </c>
      <c r="N515" s="113" t="s">
        <v>174</v>
      </c>
      <c r="O515" s="114">
        <v>44963</v>
      </c>
      <c r="P515" s="114">
        <v>45274</v>
      </c>
      <c r="Q515" s="113" t="str">
        <f>+RIGHT(Tabla1[[#This Row],[Código Presupuestario]],4)</f>
        <v>5981</v>
      </c>
      <c r="R515" t="str">
        <f>+CONCATENATE(Tabla1[[#This Row],[Código Institución]]," - ",Tabla1[[#This Row],[Institucion]])</f>
        <v>5981 - LICEO RURAL PARAISO</v>
      </c>
    </row>
    <row r="516" spans="1:18" x14ac:dyDescent="0.35">
      <c r="A516" s="115">
        <v>503440880</v>
      </c>
      <c r="B516" s="113" t="s">
        <v>2643</v>
      </c>
      <c r="C516" s="113" t="s">
        <v>2644</v>
      </c>
      <c r="D516" s="113" t="s">
        <v>94</v>
      </c>
      <c r="E516" s="113" t="s">
        <v>171</v>
      </c>
      <c r="F516" s="113" t="s">
        <v>172</v>
      </c>
      <c r="G516" s="113" t="s">
        <v>2645</v>
      </c>
      <c r="H516" s="113" t="s">
        <v>2646</v>
      </c>
      <c r="I516" s="113" t="s">
        <v>94</v>
      </c>
      <c r="J516" s="113" t="s">
        <v>363</v>
      </c>
      <c r="K516" s="113" t="s">
        <v>215</v>
      </c>
      <c r="L516" s="113" t="s">
        <v>2647</v>
      </c>
      <c r="M516" s="113" t="s">
        <v>2648</v>
      </c>
      <c r="N516" s="113" t="s">
        <v>174</v>
      </c>
      <c r="O516" s="114">
        <v>44963</v>
      </c>
      <c r="P516" s="114">
        <v>45275</v>
      </c>
      <c r="Q516" s="113" t="str">
        <f>+RIGHT(Tabla1[[#This Row],[Código Presupuestario]],4)</f>
        <v>5980</v>
      </c>
      <c r="R516" t="str">
        <f>+CONCATENATE(Tabla1[[#This Row],[Código Institución]]," - ",Tabla1[[#This Row],[Institucion]])</f>
        <v>5980 - CINDEA COLONIA PUNTARENAS</v>
      </c>
    </row>
    <row r="517" spans="1:18" x14ac:dyDescent="0.35">
      <c r="A517" s="115">
        <v>204420124</v>
      </c>
      <c r="B517" s="113" t="s">
        <v>2649</v>
      </c>
      <c r="C517" s="113" t="s">
        <v>2650</v>
      </c>
      <c r="D517" s="113" t="s">
        <v>94</v>
      </c>
      <c r="E517" s="113" t="s">
        <v>570</v>
      </c>
      <c r="F517" s="113" t="s">
        <v>172</v>
      </c>
      <c r="G517" s="113" t="s">
        <v>2645</v>
      </c>
      <c r="H517" s="113" t="s">
        <v>2646</v>
      </c>
      <c r="I517" s="113" t="s">
        <v>94</v>
      </c>
      <c r="J517" s="113" t="s">
        <v>363</v>
      </c>
      <c r="K517" s="113" t="s">
        <v>215</v>
      </c>
      <c r="L517" s="113" t="s">
        <v>2647</v>
      </c>
      <c r="M517" s="113" t="s">
        <v>2651</v>
      </c>
      <c r="N517" s="113" t="s">
        <v>174</v>
      </c>
      <c r="O517" s="114">
        <v>45078</v>
      </c>
      <c r="P517" s="114">
        <v>45274</v>
      </c>
      <c r="Q517" s="113" t="str">
        <f>+RIGHT(Tabla1[[#This Row],[Código Presupuestario]],4)</f>
        <v>5980</v>
      </c>
      <c r="R517" t="str">
        <f>+CONCATENATE(Tabla1[[#This Row],[Código Institución]]," - ",Tabla1[[#This Row],[Institucion]])</f>
        <v>5980 - CINDEA COLONIA PUNTARENAS</v>
      </c>
    </row>
    <row r="518" spans="1:18" x14ac:dyDescent="0.35">
      <c r="A518" s="115">
        <v>206250027</v>
      </c>
      <c r="B518" s="113" t="s">
        <v>2652</v>
      </c>
      <c r="C518" s="113" t="s">
        <v>2653</v>
      </c>
      <c r="D518" s="113" t="s">
        <v>94</v>
      </c>
      <c r="E518" s="113" t="s">
        <v>171</v>
      </c>
      <c r="F518" s="113" t="s">
        <v>172</v>
      </c>
      <c r="G518" s="113" t="s">
        <v>2645</v>
      </c>
      <c r="H518" s="113" t="s">
        <v>2646</v>
      </c>
      <c r="I518" s="113" t="s">
        <v>94</v>
      </c>
      <c r="J518" s="113" t="s">
        <v>363</v>
      </c>
      <c r="K518" s="113" t="s">
        <v>215</v>
      </c>
      <c r="L518" s="113" t="s">
        <v>2647</v>
      </c>
      <c r="M518" s="113" t="s">
        <v>2654</v>
      </c>
      <c r="N518" s="113" t="s">
        <v>174</v>
      </c>
      <c r="O518" s="114">
        <v>44963</v>
      </c>
      <c r="P518" s="114">
        <v>45274</v>
      </c>
      <c r="Q518" s="113" t="str">
        <f>+RIGHT(Tabla1[[#This Row],[Código Presupuestario]],4)</f>
        <v>5980</v>
      </c>
      <c r="R518" t="str">
        <f>+CONCATENATE(Tabla1[[#This Row],[Código Institución]]," - ",Tabla1[[#This Row],[Institucion]])</f>
        <v>5980 - CINDEA COLONIA PUNTARENAS</v>
      </c>
    </row>
    <row r="519" spans="1:18" x14ac:dyDescent="0.35">
      <c r="A519" s="115">
        <v>122080403</v>
      </c>
      <c r="B519" s="113" t="s">
        <v>2655</v>
      </c>
      <c r="C519" s="113" t="s">
        <v>2656</v>
      </c>
      <c r="D519" s="113" t="s">
        <v>94</v>
      </c>
      <c r="E519" s="113" t="s">
        <v>171</v>
      </c>
      <c r="F519" s="113" t="s">
        <v>172</v>
      </c>
      <c r="G519" s="113" t="s">
        <v>2657</v>
      </c>
      <c r="H519" s="113" t="s">
        <v>2658</v>
      </c>
      <c r="I519" s="113" t="s">
        <v>2659</v>
      </c>
      <c r="J519" s="113" t="s">
        <v>142</v>
      </c>
      <c r="K519" s="113" t="s">
        <v>243</v>
      </c>
      <c r="L519" s="113" t="s">
        <v>369</v>
      </c>
      <c r="M519" s="113" t="s">
        <v>2660</v>
      </c>
      <c r="N519" s="113" t="s">
        <v>174</v>
      </c>
      <c r="O519" s="114">
        <v>44986</v>
      </c>
      <c r="P519" s="114">
        <v>45274</v>
      </c>
      <c r="Q519" s="113" t="str">
        <f>+RIGHT(Tabla1[[#This Row],[Código Presupuestario]],4)</f>
        <v>5976</v>
      </c>
      <c r="R519" t="str">
        <f>+CONCATENATE(Tabla1[[#This Row],[Código Institución]]," - ",Tabla1[[#This Row],[Institucion]])</f>
        <v>5976 - LICEO RURAL SAN JUAN</v>
      </c>
    </row>
    <row r="520" spans="1:18" x14ac:dyDescent="0.35">
      <c r="A520" s="115">
        <v>205390538</v>
      </c>
      <c r="B520" s="113" t="s">
        <v>2661</v>
      </c>
      <c r="C520" s="113" t="s">
        <v>2662</v>
      </c>
      <c r="D520" s="113" t="s">
        <v>94</v>
      </c>
      <c r="E520" s="113" t="s">
        <v>249</v>
      </c>
      <c r="F520" s="113" t="s">
        <v>172</v>
      </c>
      <c r="G520" s="113" t="s">
        <v>2657</v>
      </c>
      <c r="H520" s="113" t="s">
        <v>2658</v>
      </c>
      <c r="I520" s="113" t="s">
        <v>2659</v>
      </c>
      <c r="J520" s="113" t="s">
        <v>142</v>
      </c>
      <c r="K520" s="113" t="s">
        <v>243</v>
      </c>
      <c r="L520" s="113" t="s">
        <v>369</v>
      </c>
      <c r="M520" s="113" t="s">
        <v>2663</v>
      </c>
      <c r="N520" s="113" t="s">
        <v>168</v>
      </c>
      <c r="O520" s="114">
        <v>44958</v>
      </c>
      <c r="P520" s="114">
        <v>45291</v>
      </c>
      <c r="Q520" s="113" t="str">
        <f>+RIGHT(Tabla1[[#This Row],[Código Presupuestario]],4)</f>
        <v>5976</v>
      </c>
      <c r="R520" t="str">
        <f>+CONCATENATE(Tabla1[[#This Row],[Código Institución]]," - ",Tabla1[[#This Row],[Institucion]])</f>
        <v>5976 - LICEO RURAL SAN JUAN</v>
      </c>
    </row>
    <row r="521" spans="1:18" x14ac:dyDescent="0.35">
      <c r="A521" s="115">
        <v>155811012302</v>
      </c>
      <c r="B521" s="113" t="s">
        <v>2664</v>
      </c>
      <c r="C521" s="113" t="s">
        <v>2665</v>
      </c>
      <c r="D521" s="113" t="s">
        <v>94</v>
      </c>
      <c r="E521" s="113" t="s">
        <v>171</v>
      </c>
      <c r="F521" s="113" t="s">
        <v>172</v>
      </c>
      <c r="G521" s="113" t="s">
        <v>2666</v>
      </c>
      <c r="H521" s="113" t="s">
        <v>2667</v>
      </c>
      <c r="I521" s="113" t="s">
        <v>2668</v>
      </c>
      <c r="J521" s="113" t="s">
        <v>155</v>
      </c>
      <c r="K521" s="113" t="s">
        <v>150</v>
      </c>
      <c r="L521" s="113" t="s">
        <v>2669</v>
      </c>
      <c r="M521" s="113" t="s">
        <v>2670</v>
      </c>
      <c r="N521" s="113" t="s">
        <v>174</v>
      </c>
      <c r="O521" s="114">
        <v>44963</v>
      </c>
      <c r="P521" s="114">
        <v>45275</v>
      </c>
      <c r="Q521" s="113" t="str">
        <f>+RIGHT(Tabla1[[#This Row],[Código Presupuestario]],4)</f>
        <v>5974</v>
      </c>
      <c r="R521" t="str">
        <f>+CONCATENATE(Tabla1[[#This Row],[Código Institución]]," - ",Tabla1[[#This Row],[Institucion]])</f>
        <v>5974 - LICEO RURAL LA CUREÑA</v>
      </c>
    </row>
    <row r="522" spans="1:18" x14ac:dyDescent="0.35">
      <c r="A522" s="115">
        <v>402340178</v>
      </c>
      <c r="B522" s="113" t="s">
        <v>2671</v>
      </c>
      <c r="C522" s="113" t="s">
        <v>2672</v>
      </c>
      <c r="D522" s="113" t="s">
        <v>94</v>
      </c>
      <c r="E522" s="113" t="s">
        <v>249</v>
      </c>
      <c r="F522" s="113" t="s">
        <v>172</v>
      </c>
      <c r="G522" s="113" t="s">
        <v>2666</v>
      </c>
      <c r="H522" s="113" t="s">
        <v>2667</v>
      </c>
      <c r="I522" s="113" t="s">
        <v>2668</v>
      </c>
      <c r="J522" s="113" t="s">
        <v>155</v>
      </c>
      <c r="K522" s="113" t="s">
        <v>150</v>
      </c>
      <c r="L522" s="113" t="s">
        <v>2669</v>
      </c>
      <c r="M522" s="113" t="s">
        <v>2673</v>
      </c>
      <c r="N522" s="113" t="s">
        <v>174</v>
      </c>
      <c r="O522" s="114">
        <v>44963</v>
      </c>
      <c r="P522" s="114">
        <v>45275</v>
      </c>
      <c r="Q522" s="113" t="str">
        <f>+RIGHT(Tabla1[[#This Row],[Código Presupuestario]],4)</f>
        <v>5974</v>
      </c>
      <c r="R522" t="str">
        <f>+CONCATENATE(Tabla1[[#This Row],[Código Institución]]," - ",Tabla1[[#This Row],[Institucion]])</f>
        <v>5974 - LICEO RURAL LA CUREÑA</v>
      </c>
    </row>
    <row r="523" spans="1:18" x14ac:dyDescent="0.35">
      <c r="A523" s="115">
        <v>111350262</v>
      </c>
      <c r="B523" s="113" t="s">
        <v>2674</v>
      </c>
      <c r="C523" s="113" t="s">
        <v>2675</v>
      </c>
      <c r="D523" s="113" t="s">
        <v>94</v>
      </c>
      <c r="E523" s="113" t="s">
        <v>629</v>
      </c>
      <c r="F523" s="113" t="s">
        <v>172</v>
      </c>
      <c r="G523" s="113" t="s">
        <v>2676</v>
      </c>
      <c r="H523" s="113" t="s">
        <v>2677</v>
      </c>
      <c r="I523" s="113" t="s">
        <v>2678</v>
      </c>
      <c r="J523" s="113" t="s">
        <v>226</v>
      </c>
      <c r="K523" s="113" t="s">
        <v>140</v>
      </c>
      <c r="L523" s="113" t="s">
        <v>2679</v>
      </c>
      <c r="M523" s="113" t="s">
        <v>2680</v>
      </c>
      <c r="N523" s="113" t="s">
        <v>168</v>
      </c>
      <c r="O523" s="114">
        <v>44958</v>
      </c>
      <c r="P523" s="114">
        <v>45291</v>
      </c>
      <c r="Q523" s="113" t="str">
        <f>+RIGHT(Tabla1[[#This Row],[Código Presupuestario]],4)</f>
        <v>5973</v>
      </c>
      <c r="R523" t="str">
        <f>+CONCATENATE(Tabla1[[#This Row],[Código Institución]]," - ",Tabla1[[#This Row],[Institucion]])</f>
        <v>5973 - LICEO EL CARMEN (NANDAYURE)</v>
      </c>
    </row>
    <row r="524" spans="1:18" x14ac:dyDescent="0.35">
      <c r="A524" s="115">
        <v>602820922</v>
      </c>
      <c r="B524" s="113" t="s">
        <v>2681</v>
      </c>
      <c r="C524" s="113" t="s">
        <v>2682</v>
      </c>
      <c r="D524" s="113" t="s">
        <v>94</v>
      </c>
      <c r="E524" s="113" t="s">
        <v>249</v>
      </c>
      <c r="F524" s="113" t="s">
        <v>172</v>
      </c>
      <c r="G524" s="113" t="s">
        <v>2676</v>
      </c>
      <c r="H524" s="113" t="s">
        <v>2677</v>
      </c>
      <c r="I524" s="113" t="s">
        <v>2678</v>
      </c>
      <c r="J524" s="113" t="s">
        <v>226</v>
      </c>
      <c r="K524" s="113" t="s">
        <v>140</v>
      </c>
      <c r="L524" s="113" t="s">
        <v>2679</v>
      </c>
      <c r="M524" s="113" t="s">
        <v>2683</v>
      </c>
      <c r="N524" s="113" t="s">
        <v>168</v>
      </c>
      <c r="O524" s="114">
        <v>44958</v>
      </c>
      <c r="P524" s="114">
        <v>45291</v>
      </c>
      <c r="Q524" s="113" t="str">
        <f>+RIGHT(Tabla1[[#This Row],[Código Presupuestario]],4)</f>
        <v>5973</v>
      </c>
      <c r="R524" t="str">
        <f>+CONCATENATE(Tabla1[[#This Row],[Código Institución]]," - ",Tabla1[[#This Row],[Institucion]])</f>
        <v>5973 - LICEO EL CARMEN (NANDAYURE)</v>
      </c>
    </row>
    <row r="525" spans="1:18" x14ac:dyDescent="0.35">
      <c r="A525" s="115">
        <v>800870572</v>
      </c>
      <c r="B525" s="113" t="s">
        <v>2684</v>
      </c>
      <c r="C525" s="113" t="s">
        <v>2685</v>
      </c>
      <c r="D525" s="113" t="s">
        <v>94</v>
      </c>
      <c r="E525" s="113" t="s">
        <v>160</v>
      </c>
      <c r="F525" s="113" t="s">
        <v>161</v>
      </c>
      <c r="G525" s="113" t="s">
        <v>2676</v>
      </c>
      <c r="H525" s="113" t="s">
        <v>2677</v>
      </c>
      <c r="I525" s="113" t="s">
        <v>2678</v>
      </c>
      <c r="J525" s="113" t="s">
        <v>226</v>
      </c>
      <c r="K525" s="113" t="s">
        <v>140</v>
      </c>
      <c r="L525" s="113" t="s">
        <v>2679</v>
      </c>
      <c r="M525" s="113" t="s">
        <v>2686</v>
      </c>
      <c r="N525" s="113" t="s">
        <v>303</v>
      </c>
      <c r="O525" s="114">
        <v>44963</v>
      </c>
      <c r="P525" s="114">
        <v>45275</v>
      </c>
      <c r="Q525" s="113" t="str">
        <f>+RIGHT(Tabla1[[#This Row],[Código Presupuestario]],4)</f>
        <v>5973</v>
      </c>
      <c r="R525" t="str">
        <f>+CONCATENATE(Tabla1[[#This Row],[Código Institución]]," - ",Tabla1[[#This Row],[Institucion]])</f>
        <v>5973 - LICEO EL CARMEN (NANDAYURE)</v>
      </c>
    </row>
    <row r="526" spans="1:18" x14ac:dyDescent="0.35">
      <c r="A526" s="115">
        <v>602680140</v>
      </c>
      <c r="B526" s="113" t="s">
        <v>2687</v>
      </c>
      <c r="C526" s="113" t="s">
        <v>2688</v>
      </c>
      <c r="D526" s="113" t="s">
        <v>94</v>
      </c>
      <c r="E526" s="113" t="s">
        <v>249</v>
      </c>
      <c r="F526" s="113" t="s">
        <v>172</v>
      </c>
      <c r="G526" s="113" t="s">
        <v>2689</v>
      </c>
      <c r="H526" s="113" t="s">
        <v>2690</v>
      </c>
      <c r="I526" s="113" t="s">
        <v>2691</v>
      </c>
      <c r="J526" s="113" t="s">
        <v>177</v>
      </c>
      <c r="K526" s="113" t="s">
        <v>146</v>
      </c>
      <c r="L526" s="113" t="s">
        <v>132</v>
      </c>
      <c r="M526" s="113" t="s">
        <v>2692</v>
      </c>
      <c r="N526" s="113" t="s">
        <v>168</v>
      </c>
      <c r="O526" s="114">
        <v>44958</v>
      </c>
      <c r="P526" s="114">
        <v>45291</v>
      </c>
      <c r="Q526" s="113" t="str">
        <f>+RIGHT(Tabla1[[#This Row],[Código Presupuestario]],4)</f>
        <v>5972</v>
      </c>
      <c r="R526" t="str">
        <f>+CONCATENATE(Tabla1[[#This Row],[Código Institución]]," - ",Tabla1[[#This Row],[Institucion]])</f>
        <v>5972 - COLEGIO SAN CARLOS DE PACUARITO</v>
      </c>
    </row>
    <row r="527" spans="1:18" x14ac:dyDescent="0.35">
      <c r="A527" s="115">
        <v>207670804</v>
      </c>
      <c r="B527" s="113" t="s">
        <v>2693</v>
      </c>
      <c r="C527" s="113" t="s">
        <v>2694</v>
      </c>
      <c r="D527" s="113" t="s">
        <v>94</v>
      </c>
      <c r="E527" s="113" t="s">
        <v>249</v>
      </c>
      <c r="F527" s="113" t="s">
        <v>172</v>
      </c>
      <c r="G527" s="113" t="s">
        <v>2689</v>
      </c>
      <c r="H527" s="113" t="s">
        <v>2690</v>
      </c>
      <c r="I527" s="113" t="s">
        <v>2691</v>
      </c>
      <c r="J527" s="113" t="s">
        <v>177</v>
      </c>
      <c r="K527" s="113" t="s">
        <v>146</v>
      </c>
      <c r="L527" s="113" t="s">
        <v>132</v>
      </c>
      <c r="M527" s="113" t="s">
        <v>2695</v>
      </c>
      <c r="N527" s="113" t="s">
        <v>168</v>
      </c>
      <c r="O527" s="114">
        <v>45170</v>
      </c>
      <c r="P527" s="114">
        <v>45291</v>
      </c>
      <c r="Q527" s="113" t="str">
        <f>+RIGHT(Tabla1[[#This Row],[Código Presupuestario]],4)</f>
        <v>5972</v>
      </c>
      <c r="R527" t="str">
        <f>+CONCATENATE(Tabla1[[#This Row],[Código Institución]]," - ",Tabla1[[#This Row],[Institucion]])</f>
        <v>5972 - COLEGIO SAN CARLOS DE PACUARITO</v>
      </c>
    </row>
    <row r="528" spans="1:18" x14ac:dyDescent="0.35">
      <c r="A528" s="115">
        <v>204360038</v>
      </c>
      <c r="B528" s="113" t="s">
        <v>2696</v>
      </c>
      <c r="C528" s="113" t="s">
        <v>2697</v>
      </c>
      <c r="D528" s="113" t="s">
        <v>94</v>
      </c>
      <c r="E528" s="113" t="s">
        <v>249</v>
      </c>
      <c r="F528" s="113" t="s">
        <v>172</v>
      </c>
      <c r="G528" s="113" t="s">
        <v>2698</v>
      </c>
      <c r="H528" s="113" t="s">
        <v>2699</v>
      </c>
      <c r="I528" s="113" t="s">
        <v>2700</v>
      </c>
      <c r="J528" s="113" t="s">
        <v>155</v>
      </c>
      <c r="K528" s="113" t="s">
        <v>150</v>
      </c>
      <c r="L528" s="113" t="s">
        <v>2669</v>
      </c>
      <c r="M528" s="113" t="s">
        <v>2701</v>
      </c>
      <c r="N528" s="113" t="s">
        <v>168</v>
      </c>
      <c r="O528" s="114">
        <v>44958</v>
      </c>
      <c r="P528" s="114">
        <v>45291</v>
      </c>
      <c r="Q528" s="113" t="str">
        <f>+RIGHT(Tabla1[[#This Row],[Código Presupuestario]],4)</f>
        <v>5971</v>
      </c>
      <c r="R528" t="str">
        <f>+CONCATENATE(Tabla1[[#This Row],[Código Institución]]," - ",Tabla1[[#This Row],[Institucion]])</f>
        <v>5971 - LICEO RURAL UNION DEL TORO</v>
      </c>
    </row>
    <row r="529" spans="1:18" x14ac:dyDescent="0.35">
      <c r="A529" s="115">
        <v>207780954</v>
      </c>
      <c r="B529" s="113" t="s">
        <v>2702</v>
      </c>
      <c r="C529" s="113" t="s">
        <v>2703</v>
      </c>
      <c r="D529" s="113" t="s">
        <v>94</v>
      </c>
      <c r="E529" s="113" t="s">
        <v>171</v>
      </c>
      <c r="F529" s="113" t="s">
        <v>172</v>
      </c>
      <c r="G529" s="113" t="s">
        <v>2698</v>
      </c>
      <c r="H529" s="113" t="s">
        <v>2699</v>
      </c>
      <c r="I529" s="113" t="s">
        <v>2700</v>
      </c>
      <c r="J529" s="113" t="s">
        <v>155</v>
      </c>
      <c r="K529" s="113" t="s">
        <v>150</v>
      </c>
      <c r="L529" s="113" t="s">
        <v>2669</v>
      </c>
      <c r="M529" s="113" t="s">
        <v>2704</v>
      </c>
      <c r="N529" s="113" t="s">
        <v>174</v>
      </c>
      <c r="O529" s="114">
        <v>44963</v>
      </c>
      <c r="P529" s="114">
        <v>45275</v>
      </c>
      <c r="Q529" s="113" t="str">
        <f>+RIGHT(Tabla1[[#This Row],[Código Presupuestario]],4)</f>
        <v>5971</v>
      </c>
      <c r="R529" t="str">
        <f>+CONCATENATE(Tabla1[[#This Row],[Código Institución]]," - ",Tabla1[[#This Row],[Institucion]])</f>
        <v>5971 - LICEO RURAL UNION DEL TORO</v>
      </c>
    </row>
    <row r="530" spans="1:18" x14ac:dyDescent="0.35">
      <c r="A530" s="115">
        <v>205430264</v>
      </c>
      <c r="B530" s="113" t="s">
        <v>2705</v>
      </c>
      <c r="C530" s="113" t="s">
        <v>2706</v>
      </c>
      <c r="D530" s="113" t="s">
        <v>94</v>
      </c>
      <c r="E530" s="113" t="s">
        <v>249</v>
      </c>
      <c r="F530" s="113" t="s">
        <v>172</v>
      </c>
      <c r="G530" s="113" t="s">
        <v>2707</v>
      </c>
      <c r="H530" s="113" t="s">
        <v>2708</v>
      </c>
      <c r="I530" s="113" t="s">
        <v>2709</v>
      </c>
      <c r="J530" s="113" t="s">
        <v>139</v>
      </c>
      <c r="K530" s="113" t="s">
        <v>150</v>
      </c>
      <c r="L530" s="113" t="s">
        <v>151</v>
      </c>
      <c r="M530" s="113" t="s">
        <v>2710</v>
      </c>
      <c r="N530" s="113" t="s">
        <v>168</v>
      </c>
      <c r="O530" s="114">
        <v>44958</v>
      </c>
      <c r="P530" s="114">
        <v>45291</v>
      </c>
      <c r="Q530" s="113" t="str">
        <f>+RIGHT(Tabla1[[#This Row],[Código Presupuestario]],4)</f>
        <v>5970</v>
      </c>
      <c r="R530" t="str">
        <f>+CONCATENATE(Tabla1[[#This Row],[Código Institución]]," - ",Tabla1[[#This Row],[Institucion]])</f>
        <v>5970 - LICEO RURAL ISLAS DEL CHIRRIPO</v>
      </c>
    </row>
    <row r="531" spans="1:18" x14ac:dyDescent="0.35">
      <c r="A531" s="115">
        <v>701850858</v>
      </c>
      <c r="B531" s="113" t="s">
        <v>2711</v>
      </c>
      <c r="C531" s="113" t="s">
        <v>2712</v>
      </c>
      <c r="D531" s="113" t="s">
        <v>94</v>
      </c>
      <c r="E531" s="113" t="s">
        <v>171</v>
      </c>
      <c r="F531" s="113" t="s">
        <v>172</v>
      </c>
      <c r="G531" s="113" t="s">
        <v>2707</v>
      </c>
      <c r="H531" s="113" t="s">
        <v>2708</v>
      </c>
      <c r="I531" s="113" t="s">
        <v>2709</v>
      </c>
      <c r="J531" s="113" t="s">
        <v>139</v>
      </c>
      <c r="K531" s="113" t="s">
        <v>150</v>
      </c>
      <c r="L531" s="113" t="s">
        <v>151</v>
      </c>
      <c r="M531" s="113" t="s">
        <v>2713</v>
      </c>
      <c r="N531" s="113" t="s">
        <v>174</v>
      </c>
      <c r="O531" s="114">
        <v>44963</v>
      </c>
      <c r="P531" s="114">
        <v>45274</v>
      </c>
      <c r="Q531" s="113" t="str">
        <f>+RIGHT(Tabla1[[#This Row],[Código Presupuestario]],4)</f>
        <v>5970</v>
      </c>
      <c r="R531" t="str">
        <f>+CONCATENATE(Tabla1[[#This Row],[Código Institución]]," - ",Tabla1[[#This Row],[Institucion]])</f>
        <v>5970 - LICEO RURAL ISLAS DEL CHIRRIPO</v>
      </c>
    </row>
    <row r="532" spans="1:18" x14ac:dyDescent="0.35">
      <c r="A532" s="115">
        <v>303240575</v>
      </c>
      <c r="B532" s="113" t="s">
        <v>2714</v>
      </c>
      <c r="C532" s="113" t="s">
        <v>2715</v>
      </c>
      <c r="D532" s="113" t="s">
        <v>94</v>
      </c>
      <c r="E532" s="113" t="s">
        <v>249</v>
      </c>
      <c r="F532" s="113" t="s">
        <v>172</v>
      </c>
      <c r="G532" s="113" t="s">
        <v>2716</v>
      </c>
      <c r="H532" s="113" t="s">
        <v>2717</v>
      </c>
      <c r="I532" s="113" t="s">
        <v>2718</v>
      </c>
      <c r="J532" s="113" t="s">
        <v>177</v>
      </c>
      <c r="K532" s="113" t="s">
        <v>178</v>
      </c>
      <c r="L532" s="113" t="s">
        <v>2036</v>
      </c>
      <c r="M532" s="113" t="s">
        <v>2719</v>
      </c>
      <c r="N532" s="113" t="s">
        <v>168</v>
      </c>
      <c r="O532" s="114">
        <v>44958</v>
      </c>
      <c r="P532" s="114">
        <v>45291</v>
      </c>
      <c r="Q532" s="113" t="str">
        <f>+RIGHT(Tabla1[[#This Row],[Código Presupuestario]],4)</f>
        <v>5969</v>
      </c>
      <c r="R532" t="str">
        <f>+CONCATENATE(Tabla1[[#This Row],[Código Institución]]," - ",Tabla1[[#This Row],[Institucion]])</f>
        <v>5969 - LICEO RURAL SANTA ROSA DE OREA</v>
      </c>
    </row>
    <row r="533" spans="1:18" x14ac:dyDescent="0.35">
      <c r="A533" s="115">
        <v>305010677</v>
      </c>
      <c r="B533" s="113" t="s">
        <v>2720</v>
      </c>
      <c r="C533" s="113" t="s">
        <v>2721</v>
      </c>
      <c r="D533" s="113" t="s">
        <v>94</v>
      </c>
      <c r="E533" s="113" t="s">
        <v>171</v>
      </c>
      <c r="F533" s="113" t="s">
        <v>172</v>
      </c>
      <c r="G533" s="113" t="s">
        <v>2716</v>
      </c>
      <c r="H533" s="113" t="s">
        <v>2717</v>
      </c>
      <c r="I533" s="113" t="s">
        <v>2718</v>
      </c>
      <c r="J533" s="113" t="s">
        <v>177</v>
      </c>
      <c r="K533" s="113" t="s">
        <v>178</v>
      </c>
      <c r="L533" s="113" t="s">
        <v>2036</v>
      </c>
      <c r="M533" s="113" t="s">
        <v>2722</v>
      </c>
      <c r="N533" s="113" t="s">
        <v>174</v>
      </c>
      <c r="O533" s="114">
        <v>45139</v>
      </c>
      <c r="P533" s="114">
        <v>45275</v>
      </c>
      <c r="Q533" s="113" t="str">
        <f>+RIGHT(Tabla1[[#This Row],[Código Presupuestario]],4)</f>
        <v>5969</v>
      </c>
      <c r="R533" t="str">
        <f>+CONCATENATE(Tabla1[[#This Row],[Código Institución]]," - ",Tabla1[[#This Row],[Institucion]])</f>
        <v>5969 - LICEO RURAL SANTA ROSA DE OREA</v>
      </c>
    </row>
    <row r="534" spans="1:18" x14ac:dyDescent="0.35">
      <c r="A534" s="115">
        <v>303390611</v>
      </c>
      <c r="B534" s="113" t="s">
        <v>2723</v>
      </c>
      <c r="C534" s="113" t="s">
        <v>2724</v>
      </c>
      <c r="D534" s="113" t="s">
        <v>94</v>
      </c>
      <c r="E534" s="113" t="s">
        <v>171</v>
      </c>
      <c r="F534" s="113" t="s">
        <v>172</v>
      </c>
      <c r="G534" s="113" t="s">
        <v>2725</v>
      </c>
      <c r="H534" s="113" t="s">
        <v>2726</v>
      </c>
      <c r="I534" s="113" t="s">
        <v>2727</v>
      </c>
      <c r="J534" s="113" t="s">
        <v>139</v>
      </c>
      <c r="K534" s="113" t="s">
        <v>153</v>
      </c>
      <c r="L534" s="113" t="s">
        <v>2728</v>
      </c>
      <c r="M534" s="113" t="s">
        <v>2729</v>
      </c>
      <c r="N534" s="113" t="s">
        <v>168</v>
      </c>
      <c r="O534" s="114">
        <v>44958</v>
      </c>
      <c r="P534" s="114">
        <v>45291</v>
      </c>
      <c r="Q534" s="113" t="str">
        <f>+RIGHT(Tabla1[[#This Row],[Código Presupuestario]],4)</f>
        <v>5968</v>
      </c>
      <c r="R534" t="str">
        <f>+CONCATENATE(Tabla1[[#This Row],[Código Institución]]," - ",Tabla1[[#This Row],[Institucion]])</f>
        <v>5968 - LICEO RURAL CAÑON DEL GUARCO</v>
      </c>
    </row>
    <row r="535" spans="1:18" x14ac:dyDescent="0.35">
      <c r="A535" s="115">
        <v>503420475</v>
      </c>
      <c r="B535" s="113" t="s">
        <v>2730</v>
      </c>
      <c r="C535" s="113" t="s">
        <v>2731</v>
      </c>
      <c r="D535" s="113" t="s">
        <v>94</v>
      </c>
      <c r="E535" s="113" t="s">
        <v>249</v>
      </c>
      <c r="F535" s="113" t="s">
        <v>172</v>
      </c>
      <c r="G535" s="113" t="s">
        <v>2732</v>
      </c>
      <c r="H535" s="113" t="s">
        <v>2733</v>
      </c>
      <c r="I535" s="113" t="s">
        <v>2734</v>
      </c>
      <c r="J535" s="113" t="s">
        <v>127</v>
      </c>
      <c r="K535" s="113" t="s">
        <v>464</v>
      </c>
      <c r="L535" s="113" t="s">
        <v>2735</v>
      </c>
      <c r="M535" s="113" t="s">
        <v>2736</v>
      </c>
      <c r="N535" s="113" t="s">
        <v>168</v>
      </c>
      <c r="O535" s="114">
        <v>44958</v>
      </c>
      <c r="P535" s="114">
        <v>45291</v>
      </c>
      <c r="Q535" s="113" t="str">
        <f>+RIGHT(Tabla1[[#This Row],[Código Presupuestario]],4)</f>
        <v>5967</v>
      </c>
      <c r="R535" t="str">
        <f>+CONCATENATE(Tabla1[[#This Row],[Código Institución]]," - ",Tabla1[[#This Row],[Institucion]])</f>
        <v>5967 - LICEO RURAL NUEVA GUATEMALA</v>
      </c>
    </row>
    <row r="536" spans="1:18" x14ac:dyDescent="0.35">
      <c r="A536" s="115">
        <v>503190462</v>
      </c>
      <c r="B536" s="113" t="s">
        <v>2737</v>
      </c>
      <c r="C536" s="113" t="s">
        <v>2738</v>
      </c>
      <c r="D536" s="113" t="s">
        <v>94</v>
      </c>
      <c r="E536" s="113" t="s">
        <v>171</v>
      </c>
      <c r="F536" s="113" t="s">
        <v>172</v>
      </c>
      <c r="G536" s="113" t="s">
        <v>2732</v>
      </c>
      <c r="H536" s="113" t="s">
        <v>2733</v>
      </c>
      <c r="I536" s="113" t="s">
        <v>2734</v>
      </c>
      <c r="J536" s="113" t="s">
        <v>127</v>
      </c>
      <c r="K536" s="113" t="s">
        <v>464</v>
      </c>
      <c r="L536" s="113" t="s">
        <v>2735</v>
      </c>
      <c r="M536" s="113" t="s">
        <v>2739</v>
      </c>
      <c r="N536" s="113" t="s">
        <v>174</v>
      </c>
      <c r="O536" s="114">
        <v>45139</v>
      </c>
      <c r="P536" s="114">
        <v>45322</v>
      </c>
      <c r="Q536" s="113" t="str">
        <f>+RIGHT(Tabla1[[#This Row],[Código Presupuestario]],4)</f>
        <v>5967</v>
      </c>
      <c r="R536" t="str">
        <f>+CONCATENATE(Tabla1[[#This Row],[Código Institución]]," - ",Tabla1[[#This Row],[Institucion]])</f>
        <v>5967 - LICEO RURAL NUEVA GUATEMALA</v>
      </c>
    </row>
    <row r="537" spans="1:18" x14ac:dyDescent="0.35">
      <c r="A537" s="115">
        <v>207730769</v>
      </c>
      <c r="B537" s="113" t="s">
        <v>2752</v>
      </c>
      <c r="C537" s="113" t="s">
        <v>2753</v>
      </c>
      <c r="D537" s="113" t="s">
        <v>94</v>
      </c>
      <c r="E537" s="113" t="s">
        <v>249</v>
      </c>
      <c r="F537" s="113" t="s">
        <v>172</v>
      </c>
      <c r="G537" s="113" t="s">
        <v>2754</v>
      </c>
      <c r="H537" s="113" t="s">
        <v>2755</v>
      </c>
      <c r="I537" s="113" t="s">
        <v>2756</v>
      </c>
      <c r="J537" s="113" t="s">
        <v>155</v>
      </c>
      <c r="K537" s="113" t="s">
        <v>150</v>
      </c>
      <c r="L537" s="113" t="s">
        <v>202</v>
      </c>
      <c r="M537" s="113" t="s">
        <v>2757</v>
      </c>
      <c r="N537" s="113" t="s">
        <v>168</v>
      </c>
      <c r="O537" s="114">
        <v>45017</v>
      </c>
      <c r="P537" s="114">
        <v>45291</v>
      </c>
      <c r="Q537" s="113" t="str">
        <f>+RIGHT(Tabla1[[#This Row],[Código Presupuestario]],4)</f>
        <v>5929</v>
      </c>
      <c r="R537" t="str">
        <f>+CONCATENATE(Tabla1[[#This Row],[Código Institución]]," - ",Tabla1[[#This Row],[Institucion]])</f>
        <v>5929 - NOCTURNO DE PUERTO VIEJO</v>
      </c>
    </row>
    <row r="538" spans="1:18" x14ac:dyDescent="0.35">
      <c r="A538" s="115">
        <v>503670230</v>
      </c>
      <c r="B538" s="113" t="s">
        <v>2765</v>
      </c>
      <c r="C538" s="113" t="s">
        <v>2766</v>
      </c>
      <c r="D538" s="113" t="s">
        <v>94</v>
      </c>
      <c r="E538" s="113" t="s">
        <v>249</v>
      </c>
      <c r="F538" s="113" t="s">
        <v>172</v>
      </c>
      <c r="G538" s="113" t="s">
        <v>2767</v>
      </c>
      <c r="H538" s="113" t="s">
        <v>2768</v>
      </c>
      <c r="I538" s="113" t="s">
        <v>94</v>
      </c>
      <c r="J538" s="113" t="s">
        <v>102</v>
      </c>
      <c r="K538" s="113" t="s">
        <v>360</v>
      </c>
      <c r="L538" s="113" t="s">
        <v>2769</v>
      </c>
      <c r="M538" s="113" t="s">
        <v>2770</v>
      </c>
      <c r="N538" s="113" t="s">
        <v>168</v>
      </c>
      <c r="O538" s="114">
        <v>44958</v>
      </c>
      <c r="P538" s="114">
        <v>45291</v>
      </c>
      <c r="Q538" s="113" t="str">
        <f>+RIGHT(Tabla1[[#This Row],[Código Presupuestario]],4)</f>
        <v>5897</v>
      </c>
      <c r="R538" t="str">
        <f>+CONCATENATE(Tabla1[[#This Row],[Código Institución]]," - ",Tabla1[[#This Row],[Institucion]])</f>
        <v>5897 - LICEO RURAL BELLA VISTA</v>
      </c>
    </row>
    <row r="539" spans="1:18" x14ac:dyDescent="0.35">
      <c r="A539" s="115">
        <v>503560612</v>
      </c>
      <c r="B539" s="113" t="s">
        <v>2771</v>
      </c>
      <c r="C539" s="113" t="s">
        <v>2772</v>
      </c>
      <c r="D539" s="113" t="s">
        <v>94</v>
      </c>
      <c r="E539" s="113" t="s">
        <v>171</v>
      </c>
      <c r="F539" s="113" t="s">
        <v>172</v>
      </c>
      <c r="G539" s="113" t="s">
        <v>2767</v>
      </c>
      <c r="H539" s="113" t="s">
        <v>2768</v>
      </c>
      <c r="I539" s="113" t="s">
        <v>94</v>
      </c>
      <c r="J539" s="113" t="s">
        <v>102</v>
      </c>
      <c r="K539" s="113" t="s">
        <v>360</v>
      </c>
      <c r="L539" s="113" t="s">
        <v>2769</v>
      </c>
      <c r="M539" s="113" t="s">
        <v>2773</v>
      </c>
      <c r="N539" s="113" t="s">
        <v>174</v>
      </c>
      <c r="O539" s="114">
        <v>44963</v>
      </c>
      <c r="P539" s="114">
        <v>45275</v>
      </c>
      <c r="Q539" s="113" t="str">
        <f>+RIGHT(Tabla1[[#This Row],[Código Presupuestario]],4)</f>
        <v>5897</v>
      </c>
      <c r="R539" t="str">
        <f>+CONCATENATE(Tabla1[[#This Row],[Código Institución]]," - ",Tabla1[[#This Row],[Institucion]])</f>
        <v>5897 - LICEO RURAL BELLA VISTA</v>
      </c>
    </row>
    <row r="540" spans="1:18" x14ac:dyDescent="0.35">
      <c r="A540" s="115">
        <v>701660307</v>
      </c>
      <c r="B540" s="113" t="s">
        <v>2774</v>
      </c>
      <c r="C540" s="113" t="s">
        <v>2775</v>
      </c>
      <c r="D540" s="113" t="s">
        <v>94</v>
      </c>
      <c r="E540" s="113" t="s">
        <v>249</v>
      </c>
      <c r="F540" s="113" t="s">
        <v>172</v>
      </c>
      <c r="G540" s="113" t="s">
        <v>2776</v>
      </c>
      <c r="H540" s="113" t="s">
        <v>2777</v>
      </c>
      <c r="I540" s="113" t="s">
        <v>2778</v>
      </c>
      <c r="J540" s="113" t="s">
        <v>139</v>
      </c>
      <c r="K540" s="113" t="s">
        <v>146</v>
      </c>
      <c r="L540" s="113" t="s">
        <v>1319</v>
      </c>
      <c r="M540" s="113" t="s">
        <v>2779</v>
      </c>
      <c r="N540" s="113" t="s">
        <v>168</v>
      </c>
      <c r="O540" s="114">
        <v>45139</v>
      </c>
      <c r="P540" s="114">
        <v>45291</v>
      </c>
      <c r="Q540" s="113" t="str">
        <f>+RIGHT(Tabla1[[#This Row],[Código Presupuestario]],4)</f>
        <v>5895</v>
      </c>
      <c r="R540" t="str">
        <f>+CONCATENATE(Tabla1[[#This Row],[Código Institución]]," - ",Tabla1[[#This Row],[Institucion]])</f>
        <v>5895 - LICEO RURAL DE AGUAS ZARCAS</v>
      </c>
    </row>
    <row r="541" spans="1:18" x14ac:dyDescent="0.35">
      <c r="A541" s="115">
        <v>115110298</v>
      </c>
      <c r="B541" s="113" t="s">
        <v>2782</v>
      </c>
      <c r="C541" s="113" t="s">
        <v>2783</v>
      </c>
      <c r="D541" s="113" t="s">
        <v>94</v>
      </c>
      <c r="E541" s="113" t="s">
        <v>249</v>
      </c>
      <c r="F541" s="113" t="s">
        <v>172</v>
      </c>
      <c r="G541" s="113" t="s">
        <v>2784</v>
      </c>
      <c r="H541" s="113" t="s">
        <v>2785</v>
      </c>
      <c r="I541" s="113" t="s">
        <v>2786</v>
      </c>
      <c r="J541" s="113" t="s">
        <v>139</v>
      </c>
      <c r="K541" s="113" t="s">
        <v>165</v>
      </c>
      <c r="L541" s="113" t="s">
        <v>166</v>
      </c>
      <c r="M541" s="113" t="s">
        <v>2787</v>
      </c>
      <c r="N541" s="113" t="s">
        <v>168</v>
      </c>
      <c r="O541" s="114">
        <v>44958</v>
      </c>
      <c r="P541" s="114">
        <v>45291</v>
      </c>
      <c r="Q541" s="113" t="str">
        <f>+RIGHT(Tabla1[[#This Row],[Código Presupuestario]],4)</f>
        <v>5890</v>
      </c>
      <c r="R541" t="str">
        <f>+CONCATENATE(Tabla1[[#This Row],[Código Institución]]," - ",Tabla1[[#This Row],[Institucion]])</f>
        <v>5890 - LA TRANQUILIDAD</v>
      </c>
    </row>
    <row r="542" spans="1:18" x14ac:dyDescent="0.35">
      <c r="A542" s="115">
        <v>111250065</v>
      </c>
      <c r="B542" s="113" t="s">
        <v>2790</v>
      </c>
      <c r="C542" s="113" t="s">
        <v>2791</v>
      </c>
      <c r="D542" s="113" t="s">
        <v>94</v>
      </c>
      <c r="E542" s="113" t="s">
        <v>171</v>
      </c>
      <c r="F542" s="113" t="s">
        <v>172</v>
      </c>
      <c r="G542" s="113" t="s">
        <v>2788</v>
      </c>
      <c r="H542" s="113" t="s">
        <v>2789</v>
      </c>
      <c r="I542" s="113" t="s">
        <v>94</v>
      </c>
      <c r="J542" s="113" t="s">
        <v>189</v>
      </c>
      <c r="K542" s="113" t="s">
        <v>374</v>
      </c>
      <c r="L542" s="113" t="s">
        <v>1167</v>
      </c>
      <c r="M542" s="113" t="s">
        <v>2792</v>
      </c>
      <c r="N542" s="113" t="s">
        <v>174</v>
      </c>
      <c r="O542" s="114">
        <v>44963</v>
      </c>
      <c r="P542" s="114">
        <v>45275</v>
      </c>
      <c r="Q542" s="113" t="str">
        <f>+RIGHT(Tabla1[[#This Row],[Código Presupuestario]],4)</f>
        <v>5888</v>
      </c>
      <c r="R542" t="str">
        <f>+CONCATENATE(Tabla1[[#This Row],[Código Institución]]," - ",Tabla1[[#This Row],[Institucion]])</f>
        <v>5888 - CINDEA DE LOMAS DE COCORI</v>
      </c>
    </row>
    <row r="543" spans="1:18" x14ac:dyDescent="0.35">
      <c r="A543" s="115">
        <v>203410904</v>
      </c>
      <c r="B543" s="113" t="s">
        <v>2793</v>
      </c>
      <c r="C543" s="113" t="s">
        <v>2794</v>
      </c>
      <c r="D543" s="113" t="s">
        <v>94</v>
      </c>
      <c r="E543" s="113" t="s">
        <v>171</v>
      </c>
      <c r="F543" s="113" t="s">
        <v>172</v>
      </c>
      <c r="G543" s="113" t="s">
        <v>2795</v>
      </c>
      <c r="H543" s="113" t="s">
        <v>2796</v>
      </c>
      <c r="I543" s="113" t="s">
        <v>2797</v>
      </c>
      <c r="J543" s="113" t="s">
        <v>177</v>
      </c>
      <c r="K543" s="113" t="s">
        <v>243</v>
      </c>
      <c r="L543" s="113" t="s">
        <v>2798</v>
      </c>
      <c r="M543" s="113" t="s">
        <v>2799</v>
      </c>
      <c r="N543" s="113" t="s">
        <v>174</v>
      </c>
      <c r="O543" s="114">
        <v>44963</v>
      </c>
      <c r="P543" s="114">
        <v>45275</v>
      </c>
      <c r="Q543" s="113" t="str">
        <f>+RIGHT(Tabla1[[#This Row],[Código Presupuestario]],4)</f>
        <v>5886</v>
      </c>
      <c r="R543" t="str">
        <f>+CONCATENATE(Tabla1[[#This Row],[Código Institución]]," - ",Tabla1[[#This Row],[Institucion]])</f>
        <v>5886 - COL.EXP.BILINGUE SARCHI SUR</v>
      </c>
    </row>
    <row r="544" spans="1:18" x14ac:dyDescent="0.35">
      <c r="A544" s="115">
        <v>204090925</v>
      </c>
      <c r="B544" s="113" t="s">
        <v>2800</v>
      </c>
      <c r="C544" s="113" t="s">
        <v>2801</v>
      </c>
      <c r="D544" s="113" t="s">
        <v>94</v>
      </c>
      <c r="E544" s="113" t="s">
        <v>629</v>
      </c>
      <c r="F544" s="113" t="s">
        <v>172</v>
      </c>
      <c r="G544" s="113" t="s">
        <v>2795</v>
      </c>
      <c r="H544" s="113" t="s">
        <v>2796</v>
      </c>
      <c r="I544" s="113" t="s">
        <v>2797</v>
      </c>
      <c r="J544" s="113" t="s">
        <v>177</v>
      </c>
      <c r="K544" s="113" t="s">
        <v>243</v>
      </c>
      <c r="L544" s="113" t="s">
        <v>2798</v>
      </c>
      <c r="M544" s="113" t="s">
        <v>2802</v>
      </c>
      <c r="N544" s="113" t="s">
        <v>631</v>
      </c>
      <c r="O544" s="114">
        <v>44958</v>
      </c>
      <c r="P544" s="114">
        <v>45291</v>
      </c>
      <c r="Q544" s="113" t="str">
        <f>+RIGHT(Tabla1[[#This Row],[Código Presupuestario]],4)</f>
        <v>5886</v>
      </c>
      <c r="R544" t="str">
        <f>+CONCATENATE(Tabla1[[#This Row],[Código Institución]]," - ",Tabla1[[#This Row],[Institucion]])</f>
        <v>5886 - COL.EXP.BILINGUE SARCHI SUR</v>
      </c>
    </row>
    <row r="545" spans="1:18" x14ac:dyDescent="0.35">
      <c r="A545" s="115">
        <v>204550956</v>
      </c>
      <c r="B545" s="113" t="s">
        <v>2803</v>
      </c>
      <c r="C545" s="113" t="s">
        <v>2804</v>
      </c>
      <c r="D545" s="113" t="s">
        <v>94</v>
      </c>
      <c r="E545" s="113" t="s">
        <v>171</v>
      </c>
      <c r="F545" s="113" t="s">
        <v>172</v>
      </c>
      <c r="G545" s="113" t="s">
        <v>2795</v>
      </c>
      <c r="H545" s="113" t="s">
        <v>2796</v>
      </c>
      <c r="I545" s="113" t="s">
        <v>2797</v>
      </c>
      <c r="J545" s="113" t="s">
        <v>177</v>
      </c>
      <c r="K545" s="113" t="s">
        <v>243</v>
      </c>
      <c r="L545" s="113" t="s">
        <v>2798</v>
      </c>
      <c r="M545" s="113" t="s">
        <v>2805</v>
      </c>
      <c r="N545" s="113" t="s">
        <v>174</v>
      </c>
      <c r="O545" s="114">
        <v>44963</v>
      </c>
      <c r="P545" s="114">
        <v>45275</v>
      </c>
      <c r="Q545" s="113" t="str">
        <f>+RIGHT(Tabla1[[#This Row],[Código Presupuestario]],4)</f>
        <v>5886</v>
      </c>
      <c r="R545" t="str">
        <f>+CONCATENATE(Tabla1[[#This Row],[Código Institución]]," - ",Tabla1[[#This Row],[Institucion]])</f>
        <v>5886 - COL.EXP.BILINGUE SARCHI SUR</v>
      </c>
    </row>
    <row r="546" spans="1:18" x14ac:dyDescent="0.35">
      <c r="A546" s="115">
        <v>105410211</v>
      </c>
      <c r="B546" s="113" t="s">
        <v>2806</v>
      </c>
      <c r="C546" s="113" t="s">
        <v>2807</v>
      </c>
      <c r="D546" s="113" t="s">
        <v>94</v>
      </c>
      <c r="E546" s="113" t="s">
        <v>249</v>
      </c>
      <c r="F546" s="113" t="s">
        <v>172</v>
      </c>
      <c r="G546" s="113" t="s">
        <v>2795</v>
      </c>
      <c r="H546" s="113" t="s">
        <v>2796</v>
      </c>
      <c r="I546" s="113" t="s">
        <v>2797</v>
      </c>
      <c r="J546" s="113" t="s">
        <v>177</v>
      </c>
      <c r="K546" s="113" t="s">
        <v>243</v>
      </c>
      <c r="L546" s="113" t="s">
        <v>2798</v>
      </c>
      <c r="M546" s="113" t="s">
        <v>2808</v>
      </c>
      <c r="N546" s="113" t="s">
        <v>168</v>
      </c>
      <c r="O546" s="114">
        <v>44958</v>
      </c>
      <c r="P546" s="114">
        <v>45291</v>
      </c>
      <c r="Q546" s="113" t="str">
        <f>+RIGHT(Tabla1[[#This Row],[Código Presupuestario]],4)</f>
        <v>5886</v>
      </c>
      <c r="R546" t="str">
        <f>+CONCATENATE(Tabla1[[#This Row],[Código Institución]]," - ",Tabla1[[#This Row],[Institucion]])</f>
        <v>5886 - COL.EXP.BILINGUE SARCHI SUR</v>
      </c>
    </row>
    <row r="547" spans="1:18" x14ac:dyDescent="0.35">
      <c r="A547" s="115">
        <v>204160956</v>
      </c>
      <c r="B547" s="113" t="s">
        <v>2809</v>
      </c>
      <c r="C547" s="113" t="s">
        <v>2810</v>
      </c>
      <c r="D547" s="113" t="s">
        <v>94</v>
      </c>
      <c r="E547" s="113" t="s">
        <v>629</v>
      </c>
      <c r="F547" s="113" t="s">
        <v>172</v>
      </c>
      <c r="G547" s="113" t="s">
        <v>2795</v>
      </c>
      <c r="H547" s="113" t="s">
        <v>2796</v>
      </c>
      <c r="I547" s="113" t="s">
        <v>2797</v>
      </c>
      <c r="J547" s="113" t="s">
        <v>177</v>
      </c>
      <c r="K547" s="113" t="s">
        <v>243</v>
      </c>
      <c r="L547" s="113" t="s">
        <v>2798</v>
      </c>
      <c r="M547" s="113" t="s">
        <v>2811</v>
      </c>
      <c r="N547" s="113" t="s">
        <v>168</v>
      </c>
      <c r="O547" s="114">
        <v>44958</v>
      </c>
      <c r="P547" s="114">
        <v>45291</v>
      </c>
      <c r="Q547" s="113" t="str">
        <f>+RIGHT(Tabla1[[#This Row],[Código Presupuestario]],4)</f>
        <v>5886</v>
      </c>
      <c r="R547" t="str">
        <f>+CONCATENATE(Tabla1[[#This Row],[Código Institución]]," - ",Tabla1[[#This Row],[Institucion]])</f>
        <v>5886 - COL.EXP.BILINGUE SARCHI SUR</v>
      </c>
    </row>
    <row r="548" spans="1:18" x14ac:dyDescent="0.35">
      <c r="A548" s="115">
        <v>108020369</v>
      </c>
      <c r="B548" s="113" t="s">
        <v>2812</v>
      </c>
      <c r="C548" s="113" t="s">
        <v>2813</v>
      </c>
      <c r="D548" s="113" t="s">
        <v>94</v>
      </c>
      <c r="E548" s="113" t="s">
        <v>171</v>
      </c>
      <c r="F548" s="113" t="s">
        <v>172</v>
      </c>
      <c r="G548" s="113" t="s">
        <v>2814</v>
      </c>
      <c r="H548" s="113" t="s">
        <v>2447</v>
      </c>
      <c r="I548" s="113" t="s">
        <v>2815</v>
      </c>
      <c r="J548" s="113" t="s">
        <v>177</v>
      </c>
      <c r="K548" s="113" t="s">
        <v>1254</v>
      </c>
      <c r="L548" s="113" t="s">
        <v>1821</v>
      </c>
      <c r="M548" s="113" t="s">
        <v>2816</v>
      </c>
      <c r="N548" s="113" t="s">
        <v>174</v>
      </c>
      <c r="O548" s="114">
        <v>44963</v>
      </c>
      <c r="P548" s="114">
        <v>45274</v>
      </c>
      <c r="Q548" s="113" t="str">
        <f>+RIGHT(Tabla1[[#This Row],[Código Presupuestario]],4)</f>
        <v>5885</v>
      </c>
      <c r="R548" t="str">
        <f>+CONCATENATE(Tabla1[[#This Row],[Código Institución]]," - ",Tabla1[[#This Row],[Institucion]])</f>
        <v>5885 - LA COSTANERA</v>
      </c>
    </row>
    <row r="549" spans="1:18" x14ac:dyDescent="0.35">
      <c r="A549" s="115">
        <v>601400280</v>
      </c>
      <c r="B549" s="113" t="s">
        <v>2817</v>
      </c>
      <c r="C549" s="113" t="s">
        <v>2818</v>
      </c>
      <c r="D549" s="113" t="s">
        <v>94</v>
      </c>
      <c r="E549" s="113" t="s">
        <v>629</v>
      </c>
      <c r="F549" s="113" t="s">
        <v>172</v>
      </c>
      <c r="G549" s="113" t="s">
        <v>2814</v>
      </c>
      <c r="H549" s="113" t="s">
        <v>2447</v>
      </c>
      <c r="I549" s="113" t="s">
        <v>2815</v>
      </c>
      <c r="J549" s="113" t="s">
        <v>177</v>
      </c>
      <c r="K549" s="113" t="s">
        <v>1254</v>
      </c>
      <c r="L549" s="113" t="s">
        <v>1821</v>
      </c>
      <c r="M549" s="113" t="s">
        <v>2819</v>
      </c>
      <c r="N549" s="113" t="s">
        <v>631</v>
      </c>
      <c r="O549" s="114">
        <v>44958</v>
      </c>
      <c r="P549" s="114">
        <v>45274</v>
      </c>
      <c r="Q549" s="113" t="str">
        <f>+RIGHT(Tabla1[[#This Row],[Código Presupuestario]],4)</f>
        <v>5885</v>
      </c>
      <c r="R549" t="str">
        <f>+CONCATENATE(Tabla1[[#This Row],[Código Institución]]," - ",Tabla1[[#This Row],[Institucion]])</f>
        <v>5885 - LA COSTANERA</v>
      </c>
    </row>
    <row r="550" spans="1:18" x14ac:dyDescent="0.35">
      <c r="A550" s="115">
        <v>700560503</v>
      </c>
      <c r="B550" s="113" t="s">
        <v>2820</v>
      </c>
      <c r="C550" s="113" t="s">
        <v>2821</v>
      </c>
      <c r="D550" s="113" t="s">
        <v>94</v>
      </c>
      <c r="E550" s="113" t="s">
        <v>629</v>
      </c>
      <c r="F550" s="113" t="s">
        <v>172</v>
      </c>
      <c r="G550" s="113" t="s">
        <v>2822</v>
      </c>
      <c r="H550" s="113" t="s">
        <v>2823</v>
      </c>
      <c r="I550" s="113" t="s">
        <v>2824</v>
      </c>
      <c r="J550" s="113" t="s">
        <v>177</v>
      </c>
      <c r="K550" s="113" t="s">
        <v>146</v>
      </c>
      <c r="L550" s="113" t="s">
        <v>287</v>
      </c>
      <c r="M550" s="113" t="s">
        <v>2825</v>
      </c>
      <c r="N550" s="113" t="s">
        <v>168</v>
      </c>
      <c r="O550" s="114">
        <v>44958</v>
      </c>
      <c r="P550" s="114">
        <v>45291</v>
      </c>
      <c r="Q550" s="113" t="str">
        <f>+RIGHT(Tabla1[[#This Row],[Código Presupuestario]],4)</f>
        <v>5882</v>
      </c>
      <c r="R550" t="str">
        <f>+CONCATENATE(Tabla1[[#This Row],[Código Institución]]," - ",Tabla1[[#This Row],[Institucion]])</f>
        <v>5882 - COL. EXP. BILINGUE SIQUIRRES</v>
      </c>
    </row>
    <row r="551" spans="1:18" x14ac:dyDescent="0.35">
      <c r="A551" s="115">
        <v>303610920</v>
      </c>
      <c r="B551" s="113" t="s">
        <v>2826</v>
      </c>
      <c r="C551" s="113" t="s">
        <v>2827</v>
      </c>
      <c r="D551" s="113" t="s">
        <v>94</v>
      </c>
      <c r="E551" s="113" t="s">
        <v>249</v>
      </c>
      <c r="F551" s="113" t="s">
        <v>172</v>
      </c>
      <c r="G551" s="113" t="s">
        <v>2822</v>
      </c>
      <c r="H551" s="113" t="s">
        <v>2823</v>
      </c>
      <c r="I551" s="113" t="s">
        <v>2824</v>
      </c>
      <c r="J551" s="113" t="s">
        <v>177</v>
      </c>
      <c r="K551" s="113" t="s">
        <v>146</v>
      </c>
      <c r="L551" s="113" t="s">
        <v>287</v>
      </c>
      <c r="M551" s="113" t="s">
        <v>2828</v>
      </c>
      <c r="N551" s="113" t="s">
        <v>168</v>
      </c>
      <c r="O551" s="114">
        <v>45173</v>
      </c>
      <c r="P551" s="114">
        <v>45291</v>
      </c>
      <c r="Q551" s="113" t="str">
        <f>+RIGHT(Tabla1[[#This Row],[Código Presupuestario]],4)</f>
        <v>5882</v>
      </c>
      <c r="R551" t="str">
        <f>+CONCATENATE(Tabla1[[#This Row],[Código Institución]]," - ",Tabla1[[#This Row],[Institucion]])</f>
        <v>5882 - COL. EXP. BILINGUE SIQUIRRES</v>
      </c>
    </row>
    <row r="552" spans="1:18" x14ac:dyDescent="0.35">
      <c r="A552" s="115">
        <v>701770323</v>
      </c>
      <c r="B552" s="113" t="s">
        <v>2829</v>
      </c>
      <c r="C552" s="113" t="s">
        <v>2830</v>
      </c>
      <c r="D552" s="113" t="s">
        <v>94</v>
      </c>
      <c r="E552" s="113" t="s">
        <v>353</v>
      </c>
      <c r="F552" s="113" t="s">
        <v>97</v>
      </c>
      <c r="G552" s="113" t="s">
        <v>2822</v>
      </c>
      <c r="H552" s="113" t="s">
        <v>2823</v>
      </c>
      <c r="I552" s="113" t="s">
        <v>2824</v>
      </c>
      <c r="J552" s="113" t="s">
        <v>177</v>
      </c>
      <c r="K552" s="113" t="s">
        <v>146</v>
      </c>
      <c r="L552" s="113" t="s">
        <v>287</v>
      </c>
      <c r="M552" s="113" t="s">
        <v>2831</v>
      </c>
      <c r="N552" s="113" t="s">
        <v>354</v>
      </c>
      <c r="O552" s="114">
        <v>44958</v>
      </c>
      <c r="P552" s="114">
        <v>45322</v>
      </c>
      <c r="Q552" s="113" t="str">
        <f>+RIGHT(Tabla1[[#This Row],[Código Presupuestario]],4)</f>
        <v>5882</v>
      </c>
      <c r="R552" t="str">
        <f>+CONCATENATE(Tabla1[[#This Row],[Código Institución]]," - ",Tabla1[[#This Row],[Institucion]])</f>
        <v>5882 - COL. EXP. BILINGUE SIQUIRRES</v>
      </c>
    </row>
    <row r="553" spans="1:18" x14ac:dyDescent="0.35">
      <c r="A553" s="115">
        <v>503650301</v>
      </c>
      <c r="B553" s="113" t="s">
        <v>2834</v>
      </c>
      <c r="C553" s="113" t="s">
        <v>2835</v>
      </c>
      <c r="D553" s="113" t="s">
        <v>94</v>
      </c>
      <c r="E553" s="113" t="s">
        <v>171</v>
      </c>
      <c r="F553" s="113" t="s">
        <v>172</v>
      </c>
      <c r="G553" s="113" t="s">
        <v>2832</v>
      </c>
      <c r="H553" s="113" t="s">
        <v>1465</v>
      </c>
      <c r="I553" s="113" t="s">
        <v>2833</v>
      </c>
      <c r="J553" s="113" t="s">
        <v>127</v>
      </c>
      <c r="K553" s="113" t="s">
        <v>165</v>
      </c>
      <c r="L553" s="113" t="s">
        <v>328</v>
      </c>
      <c r="M553" s="113" t="s">
        <v>2836</v>
      </c>
      <c r="N553" s="113" t="s">
        <v>174</v>
      </c>
      <c r="O553" s="114">
        <v>44963</v>
      </c>
      <c r="P553" s="114">
        <v>45274</v>
      </c>
      <c r="Q553" s="113" t="str">
        <f>+RIGHT(Tabla1[[#This Row],[Código Presupuestario]],4)</f>
        <v>5879</v>
      </c>
      <c r="R553" t="str">
        <f>+CONCATENATE(Tabla1[[#This Row],[Código Institución]]," - ",Tabla1[[#This Row],[Institucion]])</f>
        <v>5879 - GUARIAL</v>
      </c>
    </row>
    <row r="554" spans="1:18" x14ac:dyDescent="0.35">
      <c r="A554" s="115">
        <v>901140743</v>
      </c>
      <c r="B554" s="113" t="s">
        <v>2837</v>
      </c>
      <c r="C554" s="113" t="s">
        <v>2838</v>
      </c>
      <c r="D554" s="113" t="s">
        <v>94</v>
      </c>
      <c r="E554" s="113" t="s">
        <v>160</v>
      </c>
      <c r="F554" s="113" t="s">
        <v>161</v>
      </c>
      <c r="G554" s="113" t="s">
        <v>2832</v>
      </c>
      <c r="H554" s="113" t="s">
        <v>1465</v>
      </c>
      <c r="I554" s="113" t="s">
        <v>2833</v>
      </c>
      <c r="J554" s="113" t="s">
        <v>127</v>
      </c>
      <c r="K554" s="113" t="s">
        <v>165</v>
      </c>
      <c r="L554" s="113" t="s">
        <v>328</v>
      </c>
      <c r="M554" s="113" t="s">
        <v>2839</v>
      </c>
      <c r="N554" s="113" t="s">
        <v>168</v>
      </c>
      <c r="O554" s="114">
        <v>44958</v>
      </c>
      <c r="P554" s="114">
        <v>45291</v>
      </c>
      <c r="Q554" s="113" t="str">
        <f>+RIGHT(Tabla1[[#This Row],[Código Presupuestario]],4)</f>
        <v>5879</v>
      </c>
      <c r="R554" t="str">
        <f>+CONCATENATE(Tabla1[[#This Row],[Código Institución]]," - ",Tabla1[[#This Row],[Institucion]])</f>
        <v>5879 - GUARIAL</v>
      </c>
    </row>
    <row r="555" spans="1:18" x14ac:dyDescent="0.35">
      <c r="A555" s="115">
        <v>801070651</v>
      </c>
      <c r="B555" s="113" t="s">
        <v>2840</v>
      </c>
      <c r="C555" s="113" t="s">
        <v>2841</v>
      </c>
      <c r="D555" s="113" t="s">
        <v>94</v>
      </c>
      <c r="E555" s="113" t="s">
        <v>249</v>
      </c>
      <c r="F555" s="113" t="s">
        <v>172</v>
      </c>
      <c r="G555" s="113" t="s">
        <v>2832</v>
      </c>
      <c r="H555" s="113" t="s">
        <v>1465</v>
      </c>
      <c r="I555" s="113" t="s">
        <v>2833</v>
      </c>
      <c r="J555" s="113" t="s">
        <v>127</v>
      </c>
      <c r="K555" s="113" t="s">
        <v>165</v>
      </c>
      <c r="L555" s="113" t="s">
        <v>328</v>
      </c>
      <c r="M555" s="113" t="s">
        <v>2842</v>
      </c>
      <c r="N555" s="113" t="s">
        <v>168</v>
      </c>
      <c r="O555" s="114">
        <v>45188</v>
      </c>
      <c r="P555" s="114">
        <v>45221</v>
      </c>
      <c r="Q555" s="113" t="str">
        <f>+RIGHT(Tabla1[[#This Row],[Código Presupuestario]],4)</f>
        <v>5879</v>
      </c>
      <c r="R555" t="str">
        <f>+CONCATENATE(Tabla1[[#This Row],[Código Institución]]," - ",Tabla1[[#This Row],[Institucion]])</f>
        <v>5879 - GUARIAL</v>
      </c>
    </row>
    <row r="556" spans="1:18" x14ac:dyDescent="0.35">
      <c r="A556" s="115">
        <v>503100167</v>
      </c>
      <c r="B556" s="113" t="s">
        <v>2847</v>
      </c>
      <c r="C556" s="113" t="s">
        <v>2848</v>
      </c>
      <c r="D556" s="113" t="s">
        <v>94</v>
      </c>
      <c r="E556" s="113" t="s">
        <v>249</v>
      </c>
      <c r="F556" s="113" t="s">
        <v>172</v>
      </c>
      <c r="G556" s="113" t="s">
        <v>2843</v>
      </c>
      <c r="H556" s="113" t="s">
        <v>2844</v>
      </c>
      <c r="I556" s="113" t="s">
        <v>2845</v>
      </c>
      <c r="J556" s="113" t="s">
        <v>139</v>
      </c>
      <c r="K556" s="113" t="s">
        <v>140</v>
      </c>
      <c r="L556" s="113" t="s">
        <v>2846</v>
      </c>
      <c r="M556" s="113" t="s">
        <v>2849</v>
      </c>
      <c r="N556" s="113" t="s">
        <v>168</v>
      </c>
      <c r="O556" s="114">
        <v>44958</v>
      </c>
      <c r="P556" s="114">
        <v>45291</v>
      </c>
      <c r="Q556" s="113" t="str">
        <f>+RIGHT(Tabla1[[#This Row],[Código Presupuestario]],4)</f>
        <v>5878</v>
      </c>
      <c r="R556" t="str">
        <f>+CONCATENATE(Tabla1[[#This Row],[Código Institución]]," - ",Tabla1[[#This Row],[Institucion]])</f>
        <v>5878 - EL PORTAL</v>
      </c>
    </row>
    <row r="557" spans="1:18" x14ac:dyDescent="0.35">
      <c r="A557" s="115">
        <v>112300612</v>
      </c>
      <c r="B557" s="113" t="s">
        <v>2850</v>
      </c>
      <c r="C557" s="113" t="s">
        <v>2851</v>
      </c>
      <c r="D557" s="113" t="s">
        <v>94</v>
      </c>
      <c r="E557" s="113" t="s">
        <v>1618</v>
      </c>
      <c r="F557" s="113" t="s">
        <v>97</v>
      </c>
      <c r="G557" s="113" t="s">
        <v>2852</v>
      </c>
      <c r="H557" s="113" t="s">
        <v>2853</v>
      </c>
      <c r="I557" s="113" t="s">
        <v>2854</v>
      </c>
      <c r="J557" s="113" t="s">
        <v>226</v>
      </c>
      <c r="K557" s="113" t="s">
        <v>227</v>
      </c>
      <c r="L557" s="113" t="s">
        <v>279</v>
      </c>
      <c r="M557" s="113" t="s">
        <v>2855</v>
      </c>
      <c r="N557" s="113" t="s">
        <v>106</v>
      </c>
      <c r="O557" s="114">
        <v>44958</v>
      </c>
      <c r="P557" s="114">
        <v>45322</v>
      </c>
      <c r="Q557" s="113" t="str">
        <f>+RIGHT(Tabla1[[#This Row],[Código Presupuestario]],4)</f>
        <v>5877</v>
      </c>
      <c r="R557" t="str">
        <f>+CONCATENATE(Tabla1[[#This Row],[Código Institución]]," - ",Tabla1[[#This Row],[Institucion]])</f>
        <v>5877 - JALA KICHA</v>
      </c>
    </row>
    <row r="558" spans="1:18" x14ac:dyDescent="0.35">
      <c r="A558" s="115">
        <v>305050620</v>
      </c>
      <c r="B558" s="113" t="s">
        <v>2856</v>
      </c>
      <c r="C558" s="113" t="s">
        <v>2857</v>
      </c>
      <c r="D558" s="113" t="s">
        <v>94</v>
      </c>
      <c r="E558" s="113" t="s">
        <v>1611</v>
      </c>
      <c r="F558" s="113" t="s">
        <v>97</v>
      </c>
      <c r="G558" s="113" t="s">
        <v>2852</v>
      </c>
      <c r="H558" s="113" t="s">
        <v>2853</v>
      </c>
      <c r="I558" s="113" t="s">
        <v>2854</v>
      </c>
      <c r="J558" s="113" t="s">
        <v>226</v>
      </c>
      <c r="K558" s="113" t="s">
        <v>227</v>
      </c>
      <c r="L558" s="113" t="s">
        <v>279</v>
      </c>
      <c r="M558" s="113" t="s">
        <v>2858</v>
      </c>
      <c r="N558" s="113" t="s">
        <v>106</v>
      </c>
      <c r="O558" s="114">
        <v>44958</v>
      </c>
      <c r="P558" s="114">
        <v>45322</v>
      </c>
      <c r="Q558" s="113" t="str">
        <f>+RIGHT(Tabla1[[#This Row],[Código Presupuestario]],4)</f>
        <v>5877</v>
      </c>
      <c r="R558" t="str">
        <f>+CONCATENATE(Tabla1[[#This Row],[Código Institución]]," - ",Tabla1[[#This Row],[Institucion]])</f>
        <v>5877 - JALA KICHA</v>
      </c>
    </row>
    <row r="559" spans="1:18" x14ac:dyDescent="0.35">
      <c r="A559" s="115">
        <v>503550437</v>
      </c>
      <c r="B559" s="113" t="s">
        <v>2862</v>
      </c>
      <c r="C559" s="113" t="s">
        <v>2863</v>
      </c>
      <c r="D559" s="113" t="s">
        <v>94</v>
      </c>
      <c r="E559" s="113" t="s">
        <v>171</v>
      </c>
      <c r="F559" s="113" t="s">
        <v>172</v>
      </c>
      <c r="G559" s="113" t="s">
        <v>2859</v>
      </c>
      <c r="H559" s="113" t="s">
        <v>2860</v>
      </c>
      <c r="I559" s="113" t="s">
        <v>2861</v>
      </c>
      <c r="J559" s="113" t="s">
        <v>139</v>
      </c>
      <c r="K559" s="113" t="s">
        <v>150</v>
      </c>
      <c r="L559" s="113" t="s">
        <v>151</v>
      </c>
      <c r="M559" s="113" t="s">
        <v>2864</v>
      </c>
      <c r="N559" s="113" t="s">
        <v>174</v>
      </c>
      <c r="O559" s="114">
        <v>44963</v>
      </c>
      <c r="P559" s="114">
        <v>45274</v>
      </c>
      <c r="Q559" s="113" t="str">
        <f>+RIGHT(Tabla1[[#This Row],[Código Presupuestario]],4)</f>
        <v>5874</v>
      </c>
      <c r="R559" t="str">
        <f>+CONCATENATE(Tabla1[[#This Row],[Código Institución]]," - ",Tabla1[[#This Row],[Institucion]])</f>
        <v>5874 - LICEO AMBIENTALISTA DE HORQUETAS</v>
      </c>
    </row>
    <row r="560" spans="1:18" x14ac:dyDescent="0.35">
      <c r="A560" s="115">
        <v>205450974</v>
      </c>
      <c r="B560" s="113" t="s">
        <v>2865</v>
      </c>
      <c r="C560" s="113" t="s">
        <v>2866</v>
      </c>
      <c r="D560" s="113" t="s">
        <v>94</v>
      </c>
      <c r="E560" s="113" t="s">
        <v>629</v>
      </c>
      <c r="F560" s="113" t="s">
        <v>172</v>
      </c>
      <c r="G560" s="113" t="s">
        <v>2859</v>
      </c>
      <c r="H560" s="113" t="s">
        <v>2860</v>
      </c>
      <c r="I560" s="113" t="s">
        <v>2861</v>
      </c>
      <c r="J560" s="113" t="s">
        <v>139</v>
      </c>
      <c r="K560" s="113" t="s">
        <v>150</v>
      </c>
      <c r="L560" s="113" t="s">
        <v>151</v>
      </c>
      <c r="M560" s="113" t="s">
        <v>2867</v>
      </c>
      <c r="N560" s="113" t="s">
        <v>631</v>
      </c>
      <c r="O560" s="114">
        <v>45035</v>
      </c>
      <c r="P560" s="114">
        <v>45291</v>
      </c>
      <c r="Q560" s="113" t="str">
        <f>+RIGHT(Tabla1[[#This Row],[Código Presupuestario]],4)</f>
        <v>5874</v>
      </c>
      <c r="R560" t="str">
        <f>+CONCATENATE(Tabla1[[#This Row],[Código Institución]]," - ",Tabla1[[#This Row],[Institucion]])</f>
        <v>5874 - LICEO AMBIENTALISTA DE HORQUETAS</v>
      </c>
    </row>
    <row r="561" spans="1:18" x14ac:dyDescent="0.35">
      <c r="A561" s="115">
        <v>701910177</v>
      </c>
      <c r="B561" s="113" t="s">
        <v>2868</v>
      </c>
      <c r="C561" s="113" t="s">
        <v>2869</v>
      </c>
      <c r="D561" s="113" t="s">
        <v>94</v>
      </c>
      <c r="E561" s="113" t="s">
        <v>171</v>
      </c>
      <c r="F561" s="113" t="s">
        <v>172</v>
      </c>
      <c r="G561" s="113" t="s">
        <v>2859</v>
      </c>
      <c r="H561" s="113" t="s">
        <v>2860</v>
      </c>
      <c r="I561" s="113" t="s">
        <v>2861</v>
      </c>
      <c r="J561" s="113" t="s">
        <v>139</v>
      </c>
      <c r="K561" s="113" t="s">
        <v>150</v>
      </c>
      <c r="L561" s="113" t="s">
        <v>151</v>
      </c>
      <c r="M561" s="113" t="s">
        <v>2870</v>
      </c>
      <c r="N561" s="113" t="s">
        <v>174</v>
      </c>
      <c r="O561" s="114">
        <v>44963</v>
      </c>
      <c r="P561" s="114">
        <v>45274</v>
      </c>
      <c r="Q561" s="113" t="str">
        <f>+RIGHT(Tabla1[[#This Row],[Código Presupuestario]],4)</f>
        <v>5874</v>
      </c>
      <c r="R561" t="str">
        <f>+CONCATENATE(Tabla1[[#This Row],[Código Institución]]," - ",Tabla1[[#This Row],[Institucion]])</f>
        <v>5874 - LICEO AMBIENTALISTA DE HORQUETAS</v>
      </c>
    </row>
    <row r="562" spans="1:18" x14ac:dyDescent="0.35">
      <c r="A562" s="115">
        <v>900870108</v>
      </c>
      <c r="B562" s="113" t="s">
        <v>2871</v>
      </c>
      <c r="C562" s="113" t="s">
        <v>2872</v>
      </c>
      <c r="D562" s="113" t="s">
        <v>94</v>
      </c>
      <c r="E562" s="113" t="s">
        <v>629</v>
      </c>
      <c r="F562" s="113" t="s">
        <v>172</v>
      </c>
      <c r="G562" s="113" t="s">
        <v>2859</v>
      </c>
      <c r="H562" s="113" t="s">
        <v>2860</v>
      </c>
      <c r="I562" s="113" t="s">
        <v>2861</v>
      </c>
      <c r="J562" s="113" t="s">
        <v>139</v>
      </c>
      <c r="K562" s="113" t="s">
        <v>150</v>
      </c>
      <c r="L562" s="113" t="s">
        <v>151</v>
      </c>
      <c r="M562" s="113" t="s">
        <v>2873</v>
      </c>
      <c r="N562" s="113" t="s">
        <v>631</v>
      </c>
      <c r="O562" s="114">
        <v>45072</v>
      </c>
      <c r="P562" s="114">
        <v>45256</v>
      </c>
      <c r="Q562" s="113" t="str">
        <f>+RIGHT(Tabla1[[#This Row],[Código Presupuestario]],4)</f>
        <v>5874</v>
      </c>
      <c r="R562" t="str">
        <f>+CONCATENATE(Tabla1[[#This Row],[Código Institución]]," - ",Tabla1[[#This Row],[Institucion]])</f>
        <v>5874 - LICEO AMBIENTALISTA DE HORQUETAS</v>
      </c>
    </row>
    <row r="563" spans="1:18" x14ac:dyDescent="0.35">
      <c r="A563" s="115">
        <v>105760787</v>
      </c>
      <c r="B563" s="113" t="s">
        <v>2874</v>
      </c>
      <c r="C563" s="113" t="s">
        <v>2875</v>
      </c>
      <c r="D563" s="113" t="s">
        <v>94</v>
      </c>
      <c r="E563" s="113" t="s">
        <v>629</v>
      </c>
      <c r="F563" s="113" t="s">
        <v>172</v>
      </c>
      <c r="G563" s="113" t="s">
        <v>2876</v>
      </c>
      <c r="H563" s="113" t="s">
        <v>2877</v>
      </c>
      <c r="I563" s="113" t="s">
        <v>2878</v>
      </c>
      <c r="J563" s="113" t="s">
        <v>177</v>
      </c>
      <c r="K563" s="113" t="s">
        <v>128</v>
      </c>
      <c r="L563" s="113" t="s">
        <v>2879</v>
      </c>
      <c r="M563" s="113" t="s">
        <v>2880</v>
      </c>
      <c r="N563" s="113" t="s">
        <v>631</v>
      </c>
      <c r="O563" s="114">
        <v>44958</v>
      </c>
      <c r="P563" s="114">
        <v>45291</v>
      </c>
      <c r="Q563" s="113" t="str">
        <f>+RIGHT(Tabla1[[#This Row],[Código Presupuestario]],4)</f>
        <v>5873</v>
      </c>
      <c r="R563" t="str">
        <f>+CONCATENATE(Tabla1[[#This Row],[Código Institución]]," - ",Tabla1[[#This Row],[Institucion]])</f>
        <v>5873 - LICEO DE BARBACOAS</v>
      </c>
    </row>
    <row r="564" spans="1:18" x14ac:dyDescent="0.35">
      <c r="A564" s="115">
        <v>105740964</v>
      </c>
      <c r="B564" s="113" t="s">
        <v>2881</v>
      </c>
      <c r="C564" s="113" t="s">
        <v>2882</v>
      </c>
      <c r="D564" s="113" t="s">
        <v>94</v>
      </c>
      <c r="E564" s="113" t="s">
        <v>629</v>
      </c>
      <c r="F564" s="113" t="s">
        <v>172</v>
      </c>
      <c r="G564" s="113" t="s">
        <v>2876</v>
      </c>
      <c r="H564" s="113" t="s">
        <v>2877</v>
      </c>
      <c r="I564" s="113" t="s">
        <v>2878</v>
      </c>
      <c r="J564" s="113" t="s">
        <v>177</v>
      </c>
      <c r="K564" s="113" t="s">
        <v>128</v>
      </c>
      <c r="L564" s="113" t="s">
        <v>2879</v>
      </c>
      <c r="M564" s="113" t="s">
        <v>2883</v>
      </c>
      <c r="N564" s="113" t="s">
        <v>631</v>
      </c>
      <c r="O564" s="114">
        <v>44958</v>
      </c>
      <c r="P564" s="114">
        <v>45291</v>
      </c>
      <c r="Q564" s="113" t="str">
        <f>+RIGHT(Tabla1[[#This Row],[Código Presupuestario]],4)</f>
        <v>5873</v>
      </c>
      <c r="R564" t="str">
        <f>+CONCATENATE(Tabla1[[#This Row],[Código Institución]]," - ",Tabla1[[#This Row],[Institucion]])</f>
        <v>5873 - LICEO DE BARBACOAS</v>
      </c>
    </row>
    <row r="565" spans="1:18" x14ac:dyDescent="0.35">
      <c r="A565" s="115">
        <v>702400387</v>
      </c>
      <c r="B565" s="113" t="s">
        <v>2886</v>
      </c>
      <c r="C565" s="113" t="s">
        <v>2887</v>
      </c>
      <c r="D565" s="113" t="s">
        <v>94</v>
      </c>
      <c r="E565" s="113" t="s">
        <v>249</v>
      </c>
      <c r="F565" s="113" t="s">
        <v>172</v>
      </c>
      <c r="G565" s="113" t="s">
        <v>2888</v>
      </c>
      <c r="H565" s="113" t="s">
        <v>2889</v>
      </c>
      <c r="I565" s="113" t="s">
        <v>2890</v>
      </c>
      <c r="J565" s="113" t="s">
        <v>127</v>
      </c>
      <c r="K565" s="113" t="s">
        <v>1254</v>
      </c>
      <c r="L565" s="113" t="s">
        <v>1481</v>
      </c>
      <c r="M565" s="113" t="s">
        <v>2891</v>
      </c>
      <c r="N565" s="113" t="s">
        <v>174</v>
      </c>
      <c r="O565" s="114">
        <v>44963</v>
      </c>
      <c r="P565" s="114">
        <v>45275</v>
      </c>
      <c r="Q565" s="113" t="str">
        <f>+RIGHT(Tabla1[[#This Row],[Código Presupuestario]],4)</f>
        <v>5871</v>
      </c>
      <c r="R565" t="str">
        <f>+CONCATENATE(Tabla1[[#This Row],[Código Institución]]," - ",Tabla1[[#This Row],[Institucion]])</f>
        <v>5871 - LICEO RURAL LONDRES DE AGUIRRE</v>
      </c>
    </row>
    <row r="566" spans="1:18" x14ac:dyDescent="0.35">
      <c r="A566" s="115">
        <v>106450462</v>
      </c>
      <c r="B566" s="113" t="s">
        <v>2892</v>
      </c>
      <c r="C566" s="113" t="s">
        <v>2893</v>
      </c>
      <c r="D566" s="113" t="s">
        <v>94</v>
      </c>
      <c r="E566" s="113" t="s">
        <v>171</v>
      </c>
      <c r="F566" s="113" t="s">
        <v>172</v>
      </c>
      <c r="G566" s="113" t="s">
        <v>2894</v>
      </c>
      <c r="H566" s="113" t="s">
        <v>2895</v>
      </c>
      <c r="I566" s="113" t="s">
        <v>94</v>
      </c>
      <c r="J566" s="113" t="s">
        <v>139</v>
      </c>
      <c r="K566" s="113" t="s">
        <v>124</v>
      </c>
      <c r="L566" s="113" t="s">
        <v>2761</v>
      </c>
      <c r="M566" s="113" t="s">
        <v>2896</v>
      </c>
      <c r="N566" s="113" t="s">
        <v>174</v>
      </c>
      <c r="O566" s="114">
        <v>44963</v>
      </c>
      <c r="P566" s="114">
        <v>45275</v>
      </c>
      <c r="Q566" s="113" t="str">
        <f>+RIGHT(Tabla1[[#This Row],[Código Presupuestario]],4)</f>
        <v>5870</v>
      </c>
      <c r="R566" t="str">
        <f>+CONCATENATE(Tabla1[[#This Row],[Código Institución]]," - ",Tabla1[[#This Row],[Institucion]])</f>
        <v>5870 - UNIDAD PEDAG. SOTERO GONZALEZ</v>
      </c>
    </row>
    <row r="567" spans="1:18" x14ac:dyDescent="0.35">
      <c r="A567" s="115">
        <v>602020306</v>
      </c>
      <c r="B567" s="113" t="s">
        <v>2897</v>
      </c>
      <c r="C567" s="113" t="s">
        <v>2898</v>
      </c>
      <c r="D567" s="113" t="s">
        <v>94</v>
      </c>
      <c r="E567" s="113" t="s">
        <v>629</v>
      </c>
      <c r="F567" s="113" t="s">
        <v>172</v>
      </c>
      <c r="G567" s="113" t="s">
        <v>2894</v>
      </c>
      <c r="H567" s="113" t="s">
        <v>2895</v>
      </c>
      <c r="I567" s="113" t="s">
        <v>94</v>
      </c>
      <c r="J567" s="113" t="s">
        <v>139</v>
      </c>
      <c r="K567" s="113" t="s">
        <v>124</v>
      </c>
      <c r="L567" s="113" t="s">
        <v>2761</v>
      </c>
      <c r="M567" s="113" t="s">
        <v>2899</v>
      </c>
      <c r="N567" s="113" t="s">
        <v>631</v>
      </c>
      <c r="O567" s="114">
        <v>44958</v>
      </c>
      <c r="P567" s="114">
        <v>45291</v>
      </c>
      <c r="Q567" s="113" t="str">
        <f>+RIGHT(Tabla1[[#This Row],[Código Presupuestario]],4)</f>
        <v>5870</v>
      </c>
      <c r="R567" t="str">
        <f>+CONCATENATE(Tabla1[[#This Row],[Código Institución]]," - ",Tabla1[[#This Row],[Institucion]])</f>
        <v>5870 - UNIDAD PEDAG. SOTERO GONZALEZ</v>
      </c>
    </row>
    <row r="568" spans="1:18" x14ac:dyDescent="0.35">
      <c r="A568" s="115">
        <v>602470867</v>
      </c>
      <c r="B568" s="113" t="s">
        <v>2903</v>
      </c>
      <c r="C568" s="113" t="s">
        <v>2904</v>
      </c>
      <c r="D568" s="113" t="s">
        <v>94</v>
      </c>
      <c r="E568" s="113" t="s">
        <v>171</v>
      </c>
      <c r="F568" s="113" t="s">
        <v>172</v>
      </c>
      <c r="G568" s="113" t="s">
        <v>2900</v>
      </c>
      <c r="H568" s="113" t="s">
        <v>2901</v>
      </c>
      <c r="I568" s="113" t="s">
        <v>2902</v>
      </c>
      <c r="J568" s="113" t="s">
        <v>189</v>
      </c>
      <c r="K568" s="113" t="s">
        <v>374</v>
      </c>
      <c r="L568" s="113" t="s">
        <v>1167</v>
      </c>
      <c r="M568" s="113" t="s">
        <v>2905</v>
      </c>
      <c r="N568" s="113" t="s">
        <v>174</v>
      </c>
      <c r="O568" s="114">
        <v>44963</v>
      </c>
      <c r="P568" s="114">
        <v>45272</v>
      </c>
      <c r="Q568" s="113" t="str">
        <f>+RIGHT(Tabla1[[#This Row],[Código Presupuestario]],4)</f>
        <v>5869</v>
      </c>
      <c r="R568" t="str">
        <f>+CONCATENATE(Tabla1[[#This Row],[Código Institución]]," - ",Tabla1[[#This Row],[Institucion]])</f>
        <v>5869 - LICEO AEROPUERTO</v>
      </c>
    </row>
    <row r="569" spans="1:18" x14ac:dyDescent="0.35">
      <c r="A569" s="115">
        <v>107890581</v>
      </c>
      <c r="B569" s="113" t="s">
        <v>2906</v>
      </c>
      <c r="C569" s="113" t="s">
        <v>2907</v>
      </c>
      <c r="D569" s="113" t="s">
        <v>94</v>
      </c>
      <c r="E569" s="113" t="s">
        <v>629</v>
      </c>
      <c r="F569" s="113" t="s">
        <v>172</v>
      </c>
      <c r="G569" s="113" t="s">
        <v>2900</v>
      </c>
      <c r="H569" s="113" t="s">
        <v>2901</v>
      </c>
      <c r="I569" s="113" t="s">
        <v>2902</v>
      </c>
      <c r="J569" s="113" t="s">
        <v>189</v>
      </c>
      <c r="K569" s="113" t="s">
        <v>374</v>
      </c>
      <c r="L569" s="113" t="s">
        <v>1167</v>
      </c>
      <c r="M569" s="113" t="s">
        <v>2908</v>
      </c>
      <c r="N569" s="113" t="s">
        <v>168</v>
      </c>
      <c r="O569" s="114">
        <v>44958</v>
      </c>
      <c r="P569" s="114">
        <v>45274</v>
      </c>
      <c r="Q569" s="113" t="str">
        <f>+RIGHT(Tabla1[[#This Row],[Código Presupuestario]],4)</f>
        <v>5869</v>
      </c>
      <c r="R569" t="str">
        <f>+CONCATENATE(Tabla1[[#This Row],[Código Institución]]," - ",Tabla1[[#This Row],[Institucion]])</f>
        <v>5869 - LICEO AEROPUERTO</v>
      </c>
    </row>
    <row r="570" spans="1:18" x14ac:dyDescent="0.35">
      <c r="A570" s="115">
        <v>701050602</v>
      </c>
      <c r="B570" s="113" t="s">
        <v>2909</v>
      </c>
      <c r="C570" s="113" t="s">
        <v>2910</v>
      </c>
      <c r="D570" s="113" t="s">
        <v>94</v>
      </c>
      <c r="E570" s="113" t="s">
        <v>249</v>
      </c>
      <c r="F570" s="113" t="s">
        <v>172</v>
      </c>
      <c r="G570" s="113" t="s">
        <v>2911</v>
      </c>
      <c r="H570" s="113" t="s">
        <v>2912</v>
      </c>
      <c r="I570" s="113" t="s">
        <v>2913</v>
      </c>
      <c r="J570" s="113" t="s">
        <v>139</v>
      </c>
      <c r="K570" s="113" t="s">
        <v>377</v>
      </c>
      <c r="L570" s="113" t="s">
        <v>381</v>
      </c>
      <c r="M570" s="113" t="s">
        <v>2914</v>
      </c>
      <c r="N570" s="113" t="s">
        <v>168</v>
      </c>
      <c r="O570" s="114">
        <v>44963</v>
      </c>
      <c r="P570" s="114">
        <v>45274</v>
      </c>
      <c r="Q570" s="113" t="str">
        <f>+RIGHT(Tabla1[[#This Row],[Código Presupuestario]],4)</f>
        <v>5868</v>
      </c>
      <c r="R570" t="str">
        <f>+CONCATENATE(Tabla1[[#This Row],[Código Institución]]," - ",Tabla1[[#This Row],[Institucion]])</f>
        <v>5868 - EL SOTA DOS</v>
      </c>
    </row>
    <row r="571" spans="1:18" x14ac:dyDescent="0.35">
      <c r="A571" s="115">
        <v>603210205</v>
      </c>
      <c r="B571" s="113" t="s">
        <v>2917</v>
      </c>
      <c r="C571" s="113" t="s">
        <v>2918</v>
      </c>
      <c r="D571" s="113" t="s">
        <v>94</v>
      </c>
      <c r="E571" s="113" t="s">
        <v>171</v>
      </c>
      <c r="F571" s="113" t="s">
        <v>172</v>
      </c>
      <c r="G571" s="113" t="s">
        <v>2915</v>
      </c>
      <c r="H571" s="113" t="s">
        <v>544</v>
      </c>
      <c r="I571" s="113" t="s">
        <v>2916</v>
      </c>
      <c r="J571" s="113" t="s">
        <v>127</v>
      </c>
      <c r="K571" s="113" t="s">
        <v>143</v>
      </c>
      <c r="L571" s="113" t="s">
        <v>190</v>
      </c>
      <c r="M571" s="113" t="s">
        <v>2919</v>
      </c>
      <c r="N571" s="113" t="s">
        <v>174</v>
      </c>
      <c r="O571" s="114">
        <v>44963</v>
      </c>
      <c r="P571" s="114">
        <v>45275</v>
      </c>
      <c r="Q571" s="113" t="str">
        <f>+RIGHT(Tabla1[[#This Row],[Código Presupuestario]],4)</f>
        <v>5867</v>
      </c>
      <c r="R571" t="str">
        <f>+CONCATENATE(Tabla1[[#This Row],[Código Institución]]," - ",Tabla1[[#This Row],[Institucion]])</f>
        <v>5867 - VERACRUZ</v>
      </c>
    </row>
    <row r="572" spans="1:18" x14ac:dyDescent="0.35">
      <c r="A572" s="115">
        <v>108050432</v>
      </c>
      <c r="B572" s="113" t="s">
        <v>2920</v>
      </c>
      <c r="C572" s="113" t="s">
        <v>2921</v>
      </c>
      <c r="D572" s="113" t="s">
        <v>94</v>
      </c>
      <c r="E572" s="113" t="s">
        <v>249</v>
      </c>
      <c r="F572" s="113" t="s">
        <v>172</v>
      </c>
      <c r="G572" s="113" t="s">
        <v>2915</v>
      </c>
      <c r="H572" s="113" t="s">
        <v>544</v>
      </c>
      <c r="I572" s="113" t="s">
        <v>2916</v>
      </c>
      <c r="J572" s="113" t="s">
        <v>127</v>
      </c>
      <c r="K572" s="113" t="s">
        <v>143</v>
      </c>
      <c r="L572" s="113" t="s">
        <v>190</v>
      </c>
      <c r="M572" s="113" t="s">
        <v>2922</v>
      </c>
      <c r="N572" s="113" t="s">
        <v>168</v>
      </c>
      <c r="O572" s="114">
        <v>44958</v>
      </c>
      <c r="P572" s="114">
        <v>45291</v>
      </c>
      <c r="Q572" s="113" t="str">
        <f>+RIGHT(Tabla1[[#This Row],[Código Presupuestario]],4)</f>
        <v>5867</v>
      </c>
      <c r="R572" t="str">
        <f>+CONCATENATE(Tabla1[[#This Row],[Código Institución]]," - ",Tabla1[[#This Row],[Institucion]])</f>
        <v>5867 - VERACRUZ</v>
      </c>
    </row>
    <row r="573" spans="1:18" x14ac:dyDescent="0.35">
      <c r="A573" s="115">
        <v>701750076</v>
      </c>
      <c r="B573" s="113" t="s">
        <v>2923</v>
      </c>
      <c r="C573" s="113" t="s">
        <v>2924</v>
      </c>
      <c r="D573" s="113" t="s">
        <v>94</v>
      </c>
      <c r="E573" s="113" t="s">
        <v>96</v>
      </c>
      <c r="F573" s="113" t="s">
        <v>97</v>
      </c>
      <c r="G573" s="113" t="s">
        <v>2925</v>
      </c>
      <c r="H573" s="113" t="s">
        <v>2926</v>
      </c>
      <c r="I573" s="113" t="s">
        <v>2927</v>
      </c>
      <c r="J573" s="113" t="s">
        <v>226</v>
      </c>
      <c r="K573" s="113" t="s">
        <v>227</v>
      </c>
      <c r="L573" s="113" t="s">
        <v>104</v>
      </c>
      <c r="M573" s="113" t="s">
        <v>2928</v>
      </c>
      <c r="N573" s="113" t="s">
        <v>106</v>
      </c>
      <c r="O573" s="114">
        <v>44958</v>
      </c>
      <c r="P573" s="114">
        <v>45322</v>
      </c>
      <c r="Q573" s="113" t="str">
        <f>+RIGHT(Tabla1[[#This Row],[Código Presupuestario]],4)</f>
        <v>5864</v>
      </c>
      <c r="R573" t="str">
        <f>+CONCATENATE(Tabla1[[#This Row],[Código Institución]]," - ",Tabla1[[#This Row],[Institucion]])</f>
        <v>5864 - TOLOK KICHA</v>
      </c>
    </row>
    <row r="574" spans="1:18" x14ac:dyDescent="0.35">
      <c r="A574" s="115">
        <v>502390534</v>
      </c>
      <c r="B574" s="113" t="s">
        <v>2932</v>
      </c>
      <c r="C574" s="113" t="s">
        <v>2933</v>
      </c>
      <c r="D574" s="113" t="s">
        <v>94</v>
      </c>
      <c r="E574" s="113" t="s">
        <v>629</v>
      </c>
      <c r="F574" s="113" t="s">
        <v>172</v>
      </c>
      <c r="G574" s="113" t="s">
        <v>2929</v>
      </c>
      <c r="H574" s="113" t="s">
        <v>2930</v>
      </c>
      <c r="I574" s="113" t="s">
        <v>2931</v>
      </c>
      <c r="J574" s="113" t="s">
        <v>127</v>
      </c>
      <c r="K574" s="113" t="s">
        <v>181</v>
      </c>
      <c r="L574" s="113" t="s">
        <v>183</v>
      </c>
      <c r="M574" s="113" t="s">
        <v>2934</v>
      </c>
      <c r="N574" s="113" t="s">
        <v>631</v>
      </c>
      <c r="O574" s="114">
        <v>44958</v>
      </c>
      <c r="P574" s="114">
        <v>45291</v>
      </c>
      <c r="Q574" s="113" t="str">
        <f>+RIGHT(Tabla1[[#This Row],[Código Presupuestario]],4)</f>
        <v>5862</v>
      </c>
      <c r="R574" t="str">
        <f>+CONCATENATE(Tabla1[[#This Row],[Código Institución]]," - ",Tabla1[[#This Row],[Institucion]])</f>
        <v>5862 - SAN MARTIN</v>
      </c>
    </row>
    <row r="575" spans="1:18" x14ac:dyDescent="0.35">
      <c r="A575" s="115">
        <v>106780873</v>
      </c>
      <c r="B575" s="113" t="s">
        <v>2935</v>
      </c>
      <c r="C575" s="113" t="s">
        <v>2936</v>
      </c>
      <c r="D575" s="113" t="s">
        <v>94</v>
      </c>
      <c r="E575" s="113" t="s">
        <v>570</v>
      </c>
      <c r="F575" s="113" t="s">
        <v>172</v>
      </c>
      <c r="G575" s="113" t="s">
        <v>2929</v>
      </c>
      <c r="H575" s="113" t="s">
        <v>2930</v>
      </c>
      <c r="I575" s="113" t="s">
        <v>2931</v>
      </c>
      <c r="J575" s="113" t="s">
        <v>127</v>
      </c>
      <c r="K575" s="113" t="s">
        <v>181</v>
      </c>
      <c r="L575" s="113" t="s">
        <v>183</v>
      </c>
      <c r="M575" s="113" t="s">
        <v>2937</v>
      </c>
      <c r="N575" s="113" t="s">
        <v>174</v>
      </c>
      <c r="O575" s="114">
        <v>44970</v>
      </c>
      <c r="P575" s="114">
        <v>45275</v>
      </c>
      <c r="Q575" s="113" t="str">
        <f>+RIGHT(Tabla1[[#This Row],[Código Presupuestario]],4)</f>
        <v>5862</v>
      </c>
      <c r="R575" t="str">
        <f>+CONCATENATE(Tabla1[[#This Row],[Código Institución]]," - ",Tabla1[[#This Row],[Institucion]])</f>
        <v>5862 - SAN MARTIN</v>
      </c>
    </row>
    <row r="576" spans="1:18" x14ac:dyDescent="0.35">
      <c r="A576" s="115">
        <v>204140865</v>
      </c>
      <c r="B576" s="113" t="s">
        <v>2938</v>
      </c>
      <c r="C576" s="113" t="s">
        <v>2939</v>
      </c>
      <c r="D576" s="113" t="s">
        <v>94</v>
      </c>
      <c r="E576" s="113" t="s">
        <v>249</v>
      </c>
      <c r="F576" s="113" t="s">
        <v>172</v>
      </c>
      <c r="G576" s="113" t="s">
        <v>2929</v>
      </c>
      <c r="H576" s="113" t="s">
        <v>2930</v>
      </c>
      <c r="I576" s="113" t="s">
        <v>2931</v>
      </c>
      <c r="J576" s="113" t="s">
        <v>127</v>
      </c>
      <c r="K576" s="113" t="s">
        <v>181</v>
      </c>
      <c r="L576" s="113" t="s">
        <v>183</v>
      </c>
      <c r="M576" s="113" t="s">
        <v>2940</v>
      </c>
      <c r="N576" s="113" t="s">
        <v>168</v>
      </c>
      <c r="O576" s="114">
        <v>45124</v>
      </c>
      <c r="P576" s="114">
        <v>45291</v>
      </c>
      <c r="Q576" s="113" t="str">
        <f>+RIGHT(Tabla1[[#This Row],[Código Presupuestario]],4)</f>
        <v>5862</v>
      </c>
      <c r="R576" t="str">
        <f>+CONCATENATE(Tabla1[[#This Row],[Código Institución]]," - ",Tabla1[[#This Row],[Institucion]])</f>
        <v>5862 - SAN MARTIN</v>
      </c>
    </row>
    <row r="577" spans="1:18" x14ac:dyDescent="0.35">
      <c r="A577" s="115">
        <v>304500050</v>
      </c>
      <c r="B577" s="113" t="s">
        <v>2941</v>
      </c>
      <c r="C577" s="113" t="s">
        <v>2942</v>
      </c>
      <c r="D577" s="113" t="s">
        <v>94</v>
      </c>
      <c r="E577" s="113" t="s">
        <v>96</v>
      </c>
      <c r="F577" s="113" t="s">
        <v>97</v>
      </c>
      <c r="G577" s="113" t="s">
        <v>2943</v>
      </c>
      <c r="H577" s="113" t="s">
        <v>2944</v>
      </c>
      <c r="I577" s="113" t="s">
        <v>2945</v>
      </c>
      <c r="J577" s="113" t="s">
        <v>119</v>
      </c>
      <c r="K577" s="113" t="s">
        <v>227</v>
      </c>
      <c r="L577" s="113" t="s">
        <v>104</v>
      </c>
      <c r="M577" s="113" t="s">
        <v>2946</v>
      </c>
      <c r="N577" s="113" t="s">
        <v>106</v>
      </c>
      <c r="O577" s="114">
        <v>44971</v>
      </c>
      <c r="P577" s="114">
        <v>45322</v>
      </c>
      <c r="Q577" s="113" t="str">
        <f>+RIGHT(Tabla1[[#This Row],[Código Presupuestario]],4)</f>
        <v>5861</v>
      </c>
      <c r="R577" t="str">
        <f>+CONCATENATE(Tabla1[[#This Row],[Código Institución]]," - ",Tabla1[[#This Row],[Institucion]])</f>
        <v>5861 - JAMARITABA</v>
      </c>
    </row>
    <row r="578" spans="1:18" x14ac:dyDescent="0.35">
      <c r="A578" s="115">
        <v>208190108</v>
      </c>
      <c r="B578" s="113" t="s">
        <v>2947</v>
      </c>
      <c r="C578" s="113" t="s">
        <v>2948</v>
      </c>
      <c r="D578" s="113" t="s">
        <v>94</v>
      </c>
      <c r="E578" s="113" t="s">
        <v>249</v>
      </c>
      <c r="F578" s="113" t="s">
        <v>172</v>
      </c>
      <c r="G578" s="113" t="s">
        <v>2949</v>
      </c>
      <c r="H578" s="113" t="s">
        <v>2950</v>
      </c>
      <c r="I578" s="113" t="s">
        <v>2951</v>
      </c>
      <c r="J578" s="113" t="s">
        <v>142</v>
      </c>
      <c r="K578" s="113" t="s">
        <v>181</v>
      </c>
      <c r="L578" s="113" t="s">
        <v>994</v>
      </c>
      <c r="M578" s="113" t="s">
        <v>2952</v>
      </c>
      <c r="N578" s="113" t="s">
        <v>168</v>
      </c>
      <c r="O578" s="114">
        <v>44958</v>
      </c>
      <c r="P578" s="114">
        <v>45291</v>
      </c>
      <c r="Q578" s="113" t="str">
        <f>+RIGHT(Tabla1[[#This Row],[Código Presupuestario]],4)</f>
        <v>5860</v>
      </c>
      <c r="R578" t="str">
        <f>+CONCATENATE(Tabla1[[#This Row],[Código Institución]]," - ",Tabla1[[#This Row],[Institucion]])</f>
        <v>5860 - LICEO RURAL LAS NUBES CRISTO R</v>
      </c>
    </row>
    <row r="579" spans="1:18" x14ac:dyDescent="0.35">
      <c r="A579" s="115">
        <v>205990090</v>
      </c>
      <c r="B579" s="113" t="s">
        <v>2953</v>
      </c>
      <c r="C579" s="113" t="s">
        <v>2954</v>
      </c>
      <c r="D579" s="113" t="s">
        <v>94</v>
      </c>
      <c r="E579" s="113" t="s">
        <v>249</v>
      </c>
      <c r="F579" s="113" t="s">
        <v>172</v>
      </c>
      <c r="G579" s="113" t="s">
        <v>2949</v>
      </c>
      <c r="H579" s="113" t="s">
        <v>2950</v>
      </c>
      <c r="I579" s="113" t="s">
        <v>2951</v>
      </c>
      <c r="J579" s="113" t="s">
        <v>142</v>
      </c>
      <c r="K579" s="113" t="s">
        <v>181</v>
      </c>
      <c r="L579" s="113" t="s">
        <v>994</v>
      </c>
      <c r="M579" s="113" t="s">
        <v>2955</v>
      </c>
      <c r="N579" s="113" t="s">
        <v>168</v>
      </c>
      <c r="O579" s="114">
        <v>45089</v>
      </c>
      <c r="P579" s="114">
        <v>45263</v>
      </c>
      <c r="Q579" s="113" t="str">
        <f>+RIGHT(Tabla1[[#This Row],[Código Presupuestario]],4)</f>
        <v>5860</v>
      </c>
      <c r="R579" t="str">
        <f>+CONCATENATE(Tabla1[[#This Row],[Código Institución]]," - ",Tabla1[[#This Row],[Institucion]])</f>
        <v>5860 - LICEO RURAL LAS NUBES CRISTO R</v>
      </c>
    </row>
    <row r="580" spans="1:18" x14ac:dyDescent="0.35">
      <c r="A580" s="115">
        <v>204110857</v>
      </c>
      <c r="B580" s="113" t="s">
        <v>2956</v>
      </c>
      <c r="C580" s="113" t="s">
        <v>2957</v>
      </c>
      <c r="D580" s="113" t="s">
        <v>94</v>
      </c>
      <c r="E580" s="113" t="s">
        <v>249</v>
      </c>
      <c r="F580" s="113" t="s">
        <v>172</v>
      </c>
      <c r="G580" s="113" t="s">
        <v>2958</v>
      </c>
      <c r="H580" s="113" t="s">
        <v>2959</v>
      </c>
      <c r="I580" s="113" t="s">
        <v>2960</v>
      </c>
      <c r="J580" s="113" t="s">
        <v>155</v>
      </c>
      <c r="K580" s="113" t="s">
        <v>150</v>
      </c>
      <c r="L580" s="113" t="s">
        <v>202</v>
      </c>
      <c r="M580" s="113" t="s">
        <v>2961</v>
      </c>
      <c r="N580" s="113" t="s">
        <v>168</v>
      </c>
      <c r="O580" s="114">
        <v>44958</v>
      </c>
      <c r="P580" s="114">
        <v>45291</v>
      </c>
      <c r="Q580" s="113" t="str">
        <f>+RIGHT(Tabla1[[#This Row],[Código Presupuestario]],4)</f>
        <v>5858</v>
      </c>
      <c r="R580" t="str">
        <f>+CONCATENATE(Tabla1[[#This Row],[Código Institución]]," - ",Tabla1[[#This Row],[Institucion]])</f>
        <v>5858 - LICEO RURAL LA GATA</v>
      </c>
    </row>
    <row r="581" spans="1:18" x14ac:dyDescent="0.35">
      <c r="A581" s="115">
        <v>900820100</v>
      </c>
      <c r="B581" s="113" t="s">
        <v>2962</v>
      </c>
      <c r="C581" s="113" t="s">
        <v>2963</v>
      </c>
      <c r="D581" s="113" t="s">
        <v>94</v>
      </c>
      <c r="E581" s="113" t="s">
        <v>171</v>
      </c>
      <c r="F581" s="113" t="s">
        <v>172</v>
      </c>
      <c r="G581" s="113" t="s">
        <v>2958</v>
      </c>
      <c r="H581" s="113" t="s">
        <v>2959</v>
      </c>
      <c r="I581" s="113" t="s">
        <v>2960</v>
      </c>
      <c r="J581" s="113" t="s">
        <v>155</v>
      </c>
      <c r="K581" s="113" t="s">
        <v>150</v>
      </c>
      <c r="L581" s="113" t="s">
        <v>202</v>
      </c>
      <c r="M581" s="113" t="s">
        <v>2964</v>
      </c>
      <c r="N581" s="113" t="s">
        <v>174</v>
      </c>
      <c r="O581" s="114">
        <v>45064</v>
      </c>
      <c r="P581" s="114">
        <v>45275</v>
      </c>
      <c r="Q581" s="113" t="str">
        <f>+RIGHT(Tabla1[[#This Row],[Código Presupuestario]],4)</f>
        <v>5858</v>
      </c>
      <c r="R581" t="str">
        <f>+CONCATENATE(Tabla1[[#This Row],[Código Institución]]," - ",Tabla1[[#This Row],[Institucion]])</f>
        <v>5858 - LICEO RURAL LA GATA</v>
      </c>
    </row>
    <row r="582" spans="1:18" x14ac:dyDescent="0.35">
      <c r="A582" s="115">
        <v>205990807</v>
      </c>
      <c r="B582" s="113" t="s">
        <v>2965</v>
      </c>
      <c r="C582" s="113" t="s">
        <v>2966</v>
      </c>
      <c r="D582" s="113" t="s">
        <v>94</v>
      </c>
      <c r="E582" s="113" t="s">
        <v>249</v>
      </c>
      <c r="F582" s="113" t="s">
        <v>172</v>
      </c>
      <c r="G582" s="113" t="s">
        <v>2967</v>
      </c>
      <c r="H582" s="113" t="s">
        <v>2968</v>
      </c>
      <c r="I582" s="113" t="s">
        <v>2969</v>
      </c>
      <c r="J582" s="113" t="s">
        <v>155</v>
      </c>
      <c r="K582" s="113" t="s">
        <v>243</v>
      </c>
      <c r="L582" s="113" t="s">
        <v>2970</v>
      </c>
      <c r="M582" s="113" t="s">
        <v>2971</v>
      </c>
      <c r="N582" s="113" t="s">
        <v>168</v>
      </c>
      <c r="O582" s="114">
        <v>44958</v>
      </c>
      <c r="P582" s="114">
        <v>45291</v>
      </c>
      <c r="Q582" s="113" t="str">
        <f>+RIGHT(Tabla1[[#This Row],[Código Presupuestario]],4)</f>
        <v>5855</v>
      </c>
      <c r="R582" t="str">
        <f>+CONCATENATE(Tabla1[[#This Row],[Código Institución]]," - ",Tabla1[[#This Row],[Institucion]])</f>
        <v>5855 - LICEO RURAL SAN ANTONIO DE ZAPOTAL</v>
      </c>
    </row>
    <row r="583" spans="1:18" x14ac:dyDescent="0.35">
      <c r="A583" s="115">
        <v>204920339</v>
      </c>
      <c r="B583" s="113" t="s">
        <v>2972</v>
      </c>
      <c r="C583" s="113" t="s">
        <v>2973</v>
      </c>
      <c r="D583" s="113" t="s">
        <v>94</v>
      </c>
      <c r="E583" s="113" t="s">
        <v>249</v>
      </c>
      <c r="F583" s="113" t="s">
        <v>172</v>
      </c>
      <c r="G583" s="113" t="s">
        <v>2974</v>
      </c>
      <c r="H583" s="113" t="s">
        <v>2975</v>
      </c>
      <c r="I583" s="113" t="s">
        <v>94</v>
      </c>
      <c r="J583" s="113" t="s">
        <v>119</v>
      </c>
      <c r="K583" s="113" t="s">
        <v>181</v>
      </c>
      <c r="L583" s="113" t="s">
        <v>369</v>
      </c>
      <c r="M583" s="113" t="s">
        <v>2976</v>
      </c>
      <c r="N583" s="113" t="s">
        <v>168</v>
      </c>
      <c r="O583" s="114">
        <v>44958</v>
      </c>
      <c r="P583" s="114">
        <v>45291</v>
      </c>
      <c r="Q583" s="113" t="str">
        <f>+RIGHT(Tabla1[[#This Row],[Código Presupuestario]],4)</f>
        <v>5853</v>
      </c>
      <c r="R583" t="str">
        <f>+CONCATENATE(Tabla1[[#This Row],[Código Institución]]," - ",Tabla1[[#This Row],[Institucion]])</f>
        <v>5853 - LICEO RURAL EL CASTILLO FORTUNA</v>
      </c>
    </row>
    <row r="584" spans="1:18" x14ac:dyDescent="0.35">
      <c r="A584" s="115">
        <v>203700742</v>
      </c>
      <c r="B584" s="113" t="s">
        <v>2977</v>
      </c>
      <c r="C584" s="113" t="s">
        <v>2978</v>
      </c>
      <c r="D584" s="113" t="s">
        <v>94</v>
      </c>
      <c r="E584" s="113" t="s">
        <v>249</v>
      </c>
      <c r="F584" s="113" t="s">
        <v>172</v>
      </c>
      <c r="G584" s="113" t="s">
        <v>2974</v>
      </c>
      <c r="H584" s="113" t="s">
        <v>2975</v>
      </c>
      <c r="I584" s="113" t="s">
        <v>94</v>
      </c>
      <c r="J584" s="113" t="s">
        <v>119</v>
      </c>
      <c r="K584" s="113" t="s">
        <v>181</v>
      </c>
      <c r="L584" s="113" t="s">
        <v>369</v>
      </c>
      <c r="M584" s="113" t="s">
        <v>2979</v>
      </c>
      <c r="N584" s="113" t="s">
        <v>168</v>
      </c>
      <c r="O584" s="114">
        <v>44958</v>
      </c>
      <c r="P584" s="114">
        <v>45291</v>
      </c>
      <c r="Q584" s="113" t="str">
        <f>+RIGHT(Tabla1[[#This Row],[Código Presupuestario]],4)</f>
        <v>5853</v>
      </c>
      <c r="R584" t="str">
        <f>+CONCATENATE(Tabla1[[#This Row],[Código Institución]]," - ",Tabla1[[#This Row],[Institucion]])</f>
        <v>5853 - LICEO RURAL EL CASTILLO FORTUNA</v>
      </c>
    </row>
    <row r="585" spans="1:18" x14ac:dyDescent="0.35">
      <c r="A585" s="115">
        <v>110020436</v>
      </c>
      <c r="B585" s="113" t="s">
        <v>2980</v>
      </c>
      <c r="C585" s="113" t="s">
        <v>2981</v>
      </c>
      <c r="D585" s="113" t="s">
        <v>94</v>
      </c>
      <c r="E585" s="113" t="s">
        <v>249</v>
      </c>
      <c r="F585" s="113" t="s">
        <v>172</v>
      </c>
      <c r="G585" s="113" t="s">
        <v>2982</v>
      </c>
      <c r="H585" s="113" t="s">
        <v>2983</v>
      </c>
      <c r="I585" s="113" t="s">
        <v>2984</v>
      </c>
      <c r="J585" s="113" t="s">
        <v>177</v>
      </c>
      <c r="K585" s="113" t="s">
        <v>128</v>
      </c>
      <c r="L585" s="113" t="s">
        <v>2985</v>
      </c>
      <c r="M585" s="113" t="s">
        <v>2986</v>
      </c>
      <c r="N585" s="113" t="s">
        <v>168</v>
      </c>
      <c r="O585" s="114">
        <v>44958</v>
      </c>
      <c r="P585" s="114">
        <v>45291</v>
      </c>
      <c r="Q585" s="113" t="str">
        <f>+RIGHT(Tabla1[[#This Row],[Código Presupuestario]],4)</f>
        <v>5852</v>
      </c>
      <c r="R585" t="str">
        <f>+CONCATENATE(Tabla1[[#This Row],[Código Institución]]," - ",Tabla1[[#This Row],[Institucion]])</f>
        <v>5852 - LICEO PICAGRES DE MORA</v>
      </c>
    </row>
    <row r="586" spans="1:18" x14ac:dyDescent="0.35">
      <c r="A586" s="115">
        <v>112070191</v>
      </c>
      <c r="B586" s="113" t="s">
        <v>2987</v>
      </c>
      <c r="C586" s="113" t="s">
        <v>2988</v>
      </c>
      <c r="D586" s="113" t="s">
        <v>94</v>
      </c>
      <c r="E586" s="113" t="s">
        <v>171</v>
      </c>
      <c r="F586" s="113" t="s">
        <v>172</v>
      </c>
      <c r="G586" s="113" t="s">
        <v>2982</v>
      </c>
      <c r="H586" s="113" t="s">
        <v>2983</v>
      </c>
      <c r="I586" s="113" t="s">
        <v>2984</v>
      </c>
      <c r="J586" s="113" t="s">
        <v>177</v>
      </c>
      <c r="K586" s="113" t="s">
        <v>128</v>
      </c>
      <c r="L586" s="113" t="s">
        <v>2985</v>
      </c>
      <c r="M586" s="113" t="s">
        <v>2989</v>
      </c>
      <c r="N586" s="113" t="s">
        <v>174</v>
      </c>
      <c r="O586" s="114">
        <v>44963</v>
      </c>
      <c r="P586" s="114">
        <v>45275</v>
      </c>
      <c r="Q586" s="113" t="str">
        <f>+RIGHT(Tabla1[[#This Row],[Código Presupuestario]],4)</f>
        <v>5852</v>
      </c>
      <c r="R586" t="str">
        <f>+CONCATENATE(Tabla1[[#This Row],[Código Institución]]," - ",Tabla1[[#This Row],[Institucion]])</f>
        <v>5852 - LICEO PICAGRES DE MORA</v>
      </c>
    </row>
    <row r="587" spans="1:18" x14ac:dyDescent="0.35">
      <c r="A587" s="115">
        <v>205450341</v>
      </c>
      <c r="B587" s="113" t="s">
        <v>2990</v>
      </c>
      <c r="C587" s="113" t="s">
        <v>2991</v>
      </c>
      <c r="D587" s="113" t="s">
        <v>94</v>
      </c>
      <c r="E587" s="113" t="s">
        <v>629</v>
      </c>
      <c r="F587" s="113" t="s">
        <v>172</v>
      </c>
      <c r="G587" s="113" t="s">
        <v>2992</v>
      </c>
      <c r="H587" s="113" t="s">
        <v>2993</v>
      </c>
      <c r="I587" s="113" t="s">
        <v>2994</v>
      </c>
      <c r="J587" s="113" t="s">
        <v>139</v>
      </c>
      <c r="K587" s="113" t="s">
        <v>165</v>
      </c>
      <c r="L587" s="113" t="s">
        <v>166</v>
      </c>
      <c r="M587" s="113" t="s">
        <v>2995</v>
      </c>
      <c r="N587" s="113" t="s">
        <v>631</v>
      </c>
      <c r="O587" s="114">
        <v>44958</v>
      </c>
      <c r="P587" s="114">
        <v>45291</v>
      </c>
      <c r="Q587" s="113" t="str">
        <f>+RIGHT(Tabla1[[#This Row],[Código Presupuestario]],4)</f>
        <v>5851</v>
      </c>
      <c r="R587" t="str">
        <f>+CONCATENATE(Tabla1[[#This Row],[Código Institución]]," - ",Tabla1[[#This Row],[Institucion]])</f>
        <v>5851 - LICEO RURAL SANTA TERESA COBANO</v>
      </c>
    </row>
    <row r="588" spans="1:18" x14ac:dyDescent="0.35">
      <c r="A588" s="115">
        <v>604360087</v>
      </c>
      <c r="B588" s="113" t="s">
        <v>2996</v>
      </c>
      <c r="C588" s="113" t="s">
        <v>2997</v>
      </c>
      <c r="D588" s="113" t="s">
        <v>94</v>
      </c>
      <c r="E588" s="113" t="s">
        <v>249</v>
      </c>
      <c r="F588" s="113" t="s">
        <v>172</v>
      </c>
      <c r="G588" s="113" t="s">
        <v>2992</v>
      </c>
      <c r="H588" s="113" t="s">
        <v>2993</v>
      </c>
      <c r="I588" s="113" t="s">
        <v>2994</v>
      </c>
      <c r="J588" s="113" t="s">
        <v>139</v>
      </c>
      <c r="K588" s="113" t="s">
        <v>165</v>
      </c>
      <c r="L588" s="113" t="s">
        <v>166</v>
      </c>
      <c r="M588" s="113" t="s">
        <v>2998</v>
      </c>
      <c r="N588" s="113" t="s">
        <v>168</v>
      </c>
      <c r="O588" s="114">
        <v>44958</v>
      </c>
      <c r="P588" s="114">
        <v>45291</v>
      </c>
      <c r="Q588" s="113" t="str">
        <f>+RIGHT(Tabla1[[#This Row],[Código Presupuestario]],4)</f>
        <v>5851</v>
      </c>
      <c r="R588" t="str">
        <f>+CONCATENATE(Tabla1[[#This Row],[Código Institución]]," - ",Tabla1[[#This Row],[Institucion]])</f>
        <v>5851 - LICEO RURAL SANTA TERESA COBANO</v>
      </c>
    </row>
    <row r="589" spans="1:18" x14ac:dyDescent="0.35">
      <c r="A589" s="115">
        <v>602930398</v>
      </c>
      <c r="B589" s="113" t="s">
        <v>2999</v>
      </c>
      <c r="C589" s="113" t="s">
        <v>3000</v>
      </c>
      <c r="D589" s="113" t="s">
        <v>94</v>
      </c>
      <c r="E589" s="113" t="s">
        <v>249</v>
      </c>
      <c r="F589" s="113" t="s">
        <v>172</v>
      </c>
      <c r="G589" s="113" t="s">
        <v>2992</v>
      </c>
      <c r="H589" s="113" t="s">
        <v>2993</v>
      </c>
      <c r="I589" s="113" t="s">
        <v>2994</v>
      </c>
      <c r="J589" s="113" t="s">
        <v>139</v>
      </c>
      <c r="K589" s="113" t="s">
        <v>165</v>
      </c>
      <c r="L589" s="113" t="s">
        <v>166</v>
      </c>
      <c r="M589" s="113" t="s">
        <v>3001</v>
      </c>
      <c r="N589" s="113" t="s">
        <v>168</v>
      </c>
      <c r="O589" s="114">
        <v>44958</v>
      </c>
      <c r="P589" s="114">
        <v>45322</v>
      </c>
      <c r="Q589" s="113" t="str">
        <f>+RIGHT(Tabla1[[#This Row],[Código Presupuestario]],4)</f>
        <v>5851</v>
      </c>
      <c r="R589" t="str">
        <f>+CONCATENATE(Tabla1[[#This Row],[Código Institución]]," - ",Tabla1[[#This Row],[Institucion]])</f>
        <v>5851 - LICEO RURAL SANTA TERESA COBANO</v>
      </c>
    </row>
    <row r="590" spans="1:18" x14ac:dyDescent="0.35">
      <c r="A590" s="115">
        <v>602310883</v>
      </c>
      <c r="B590" s="113" t="s">
        <v>3002</v>
      </c>
      <c r="C590" s="113" t="s">
        <v>3003</v>
      </c>
      <c r="D590" s="113" t="s">
        <v>94</v>
      </c>
      <c r="E590" s="113" t="s">
        <v>171</v>
      </c>
      <c r="F590" s="113" t="s">
        <v>172</v>
      </c>
      <c r="G590" s="113" t="s">
        <v>2992</v>
      </c>
      <c r="H590" s="113" t="s">
        <v>2993</v>
      </c>
      <c r="I590" s="113" t="s">
        <v>2994</v>
      </c>
      <c r="J590" s="113" t="s">
        <v>139</v>
      </c>
      <c r="K590" s="113" t="s">
        <v>165</v>
      </c>
      <c r="L590" s="113" t="s">
        <v>166</v>
      </c>
      <c r="M590" s="113" t="s">
        <v>3004</v>
      </c>
      <c r="N590" s="113" t="s">
        <v>174</v>
      </c>
      <c r="O590" s="114">
        <v>44963</v>
      </c>
      <c r="P590" s="114">
        <v>45275</v>
      </c>
      <c r="Q590" s="113" t="str">
        <f>+RIGHT(Tabla1[[#This Row],[Código Presupuestario]],4)</f>
        <v>5851</v>
      </c>
      <c r="R590" t="str">
        <f>+CONCATENATE(Tabla1[[#This Row],[Código Institución]]," - ",Tabla1[[#This Row],[Institucion]])</f>
        <v>5851 - LICEO RURAL SANTA TERESA COBANO</v>
      </c>
    </row>
    <row r="591" spans="1:18" x14ac:dyDescent="0.35">
      <c r="A591" s="115">
        <v>603670948</v>
      </c>
      <c r="B591" s="113" t="s">
        <v>3005</v>
      </c>
      <c r="C591" s="113" t="s">
        <v>3000</v>
      </c>
      <c r="D591" s="113" t="s">
        <v>94</v>
      </c>
      <c r="E591" s="113" t="s">
        <v>249</v>
      </c>
      <c r="F591" s="113" t="s">
        <v>172</v>
      </c>
      <c r="G591" s="113" t="s">
        <v>2992</v>
      </c>
      <c r="H591" s="113" t="s">
        <v>2993</v>
      </c>
      <c r="I591" s="113" t="s">
        <v>2994</v>
      </c>
      <c r="J591" s="113" t="s">
        <v>139</v>
      </c>
      <c r="K591" s="113" t="s">
        <v>165</v>
      </c>
      <c r="L591" s="113" t="s">
        <v>166</v>
      </c>
      <c r="M591" s="113" t="s">
        <v>3006</v>
      </c>
      <c r="N591" s="113" t="s">
        <v>168</v>
      </c>
      <c r="O591" s="114">
        <v>45017</v>
      </c>
      <c r="P591" s="114">
        <v>45291</v>
      </c>
      <c r="Q591" s="113" t="str">
        <f>+RIGHT(Tabla1[[#This Row],[Código Presupuestario]],4)</f>
        <v>5851</v>
      </c>
      <c r="R591" t="str">
        <f>+CONCATENATE(Tabla1[[#This Row],[Código Institución]]," - ",Tabla1[[#This Row],[Institucion]])</f>
        <v>5851 - LICEO RURAL SANTA TERESA COBANO</v>
      </c>
    </row>
    <row r="592" spans="1:18" x14ac:dyDescent="0.35">
      <c r="A592" s="115">
        <v>503760561</v>
      </c>
      <c r="B592" s="113" t="s">
        <v>3007</v>
      </c>
      <c r="C592" s="113" t="s">
        <v>3008</v>
      </c>
      <c r="D592" s="113" t="s">
        <v>94</v>
      </c>
      <c r="E592" s="113" t="s">
        <v>249</v>
      </c>
      <c r="F592" s="113" t="s">
        <v>172</v>
      </c>
      <c r="G592" s="113" t="s">
        <v>3009</v>
      </c>
      <c r="H592" s="113" t="s">
        <v>3010</v>
      </c>
      <c r="I592" s="113" t="s">
        <v>3011</v>
      </c>
      <c r="J592" s="113" t="s">
        <v>139</v>
      </c>
      <c r="K592" s="113" t="s">
        <v>140</v>
      </c>
      <c r="L592" s="113" t="s">
        <v>2846</v>
      </c>
      <c r="M592" s="113" t="s">
        <v>3012</v>
      </c>
      <c r="N592" s="113" t="s">
        <v>168</v>
      </c>
      <c r="O592" s="114">
        <v>44958</v>
      </c>
      <c r="P592" s="114">
        <v>45291</v>
      </c>
      <c r="Q592" s="113" t="str">
        <f>+RIGHT(Tabla1[[#This Row],[Código Presupuestario]],4)</f>
        <v>5850</v>
      </c>
      <c r="R592" t="str">
        <f>+CONCATENATE(Tabla1[[#This Row],[Código Institución]]," - ",Tabla1[[#This Row],[Institucion]])</f>
        <v>5850 - LICEO BELEN</v>
      </c>
    </row>
    <row r="593" spans="1:18" x14ac:dyDescent="0.35">
      <c r="A593" s="115">
        <v>304360658</v>
      </c>
      <c r="B593" s="113" t="s">
        <v>3016</v>
      </c>
      <c r="C593" s="113" t="s">
        <v>3017</v>
      </c>
      <c r="D593" s="113" t="s">
        <v>94</v>
      </c>
      <c r="E593" s="113" t="s">
        <v>249</v>
      </c>
      <c r="F593" s="113" t="s">
        <v>172</v>
      </c>
      <c r="G593" s="113" t="s">
        <v>3013</v>
      </c>
      <c r="H593" s="113" t="s">
        <v>3014</v>
      </c>
      <c r="I593" s="113" t="s">
        <v>3015</v>
      </c>
      <c r="J593" s="113" t="s">
        <v>119</v>
      </c>
      <c r="K593" s="113" t="s">
        <v>227</v>
      </c>
      <c r="L593" s="113" t="s">
        <v>279</v>
      </c>
      <c r="M593" s="113" t="s">
        <v>3018</v>
      </c>
      <c r="N593" s="113" t="s">
        <v>168</v>
      </c>
      <c r="O593" s="114">
        <v>44958</v>
      </c>
      <c r="P593" s="114">
        <v>45291</v>
      </c>
      <c r="Q593" s="113" t="str">
        <f>+RIGHT(Tabla1[[#This Row],[Código Presupuestario]],4)</f>
        <v>5849</v>
      </c>
      <c r="R593" t="str">
        <f>+CONCATENATE(Tabla1[[#This Row],[Código Institución]]," - ",Tabla1[[#This Row],[Institucion]])</f>
        <v>5849 - LICEO RURAL ROCA QUEMADA</v>
      </c>
    </row>
    <row r="594" spans="1:18" x14ac:dyDescent="0.35">
      <c r="A594" s="115">
        <v>303720576</v>
      </c>
      <c r="B594" s="113" t="s">
        <v>3019</v>
      </c>
      <c r="C594" s="113" t="s">
        <v>3020</v>
      </c>
      <c r="D594" s="113" t="s">
        <v>94</v>
      </c>
      <c r="E594" s="113" t="s">
        <v>160</v>
      </c>
      <c r="F594" s="113" t="s">
        <v>161</v>
      </c>
      <c r="G594" s="113" t="s">
        <v>3013</v>
      </c>
      <c r="H594" s="113" t="s">
        <v>3014</v>
      </c>
      <c r="I594" s="113" t="s">
        <v>3015</v>
      </c>
      <c r="J594" s="113" t="s">
        <v>119</v>
      </c>
      <c r="K594" s="113" t="s">
        <v>227</v>
      </c>
      <c r="L594" s="113" t="s">
        <v>279</v>
      </c>
      <c r="M594" s="113" t="s">
        <v>3021</v>
      </c>
      <c r="N594" s="113" t="s">
        <v>168</v>
      </c>
      <c r="O594" s="114">
        <v>45124</v>
      </c>
      <c r="P594" s="114">
        <v>45291</v>
      </c>
      <c r="Q594" s="113" t="str">
        <f>+RIGHT(Tabla1[[#This Row],[Código Presupuestario]],4)</f>
        <v>5849</v>
      </c>
      <c r="R594" t="str">
        <f>+CONCATENATE(Tabla1[[#This Row],[Código Institución]]," - ",Tabla1[[#This Row],[Institucion]])</f>
        <v>5849 - LICEO RURAL ROCA QUEMADA</v>
      </c>
    </row>
    <row r="595" spans="1:18" x14ac:dyDescent="0.35">
      <c r="A595" s="115">
        <v>305200752</v>
      </c>
      <c r="B595" s="113" t="s">
        <v>3022</v>
      </c>
      <c r="C595" s="113" t="s">
        <v>3023</v>
      </c>
      <c r="D595" s="113" t="s">
        <v>94</v>
      </c>
      <c r="E595" s="113" t="s">
        <v>171</v>
      </c>
      <c r="F595" s="113" t="s">
        <v>172</v>
      </c>
      <c r="G595" s="113" t="s">
        <v>3013</v>
      </c>
      <c r="H595" s="113" t="s">
        <v>3014</v>
      </c>
      <c r="I595" s="113" t="s">
        <v>3015</v>
      </c>
      <c r="J595" s="113" t="s">
        <v>119</v>
      </c>
      <c r="K595" s="113" t="s">
        <v>227</v>
      </c>
      <c r="L595" s="113" t="s">
        <v>279</v>
      </c>
      <c r="M595" s="113" t="s">
        <v>3024</v>
      </c>
      <c r="N595" s="113" t="s">
        <v>174</v>
      </c>
      <c r="O595" s="114">
        <v>45124</v>
      </c>
      <c r="P595" s="114">
        <v>45274</v>
      </c>
      <c r="Q595" s="113" t="str">
        <f>+RIGHT(Tabla1[[#This Row],[Código Presupuestario]],4)</f>
        <v>5849</v>
      </c>
      <c r="R595" t="str">
        <f>+CONCATENATE(Tabla1[[#This Row],[Código Institución]]," - ",Tabla1[[#This Row],[Institucion]])</f>
        <v>5849 - LICEO RURAL ROCA QUEMADA</v>
      </c>
    </row>
    <row r="596" spans="1:18" x14ac:dyDescent="0.35">
      <c r="A596" s="115">
        <v>700930536</v>
      </c>
      <c r="B596" s="113" t="s">
        <v>3025</v>
      </c>
      <c r="C596" s="113" t="s">
        <v>3026</v>
      </c>
      <c r="D596" s="113" t="s">
        <v>94</v>
      </c>
      <c r="E596" s="113" t="s">
        <v>249</v>
      </c>
      <c r="F596" s="113" t="s">
        <v>172</v>
      </c>
      <c r="G596" s="113" t="s">
        <v>3027</v>
      </c>
      <c r="H596" s="113" t="s">
        <v>3028</v>
      </c>
      <c r="I596" s="113" t="s">
        <v>3029</v>
      </c>
      <c r="J596" s="113" t="s">
        <v>102</v>
      </c>
      <c r="K596" s="113" t="s">
        <v>103</v>
      </c>
      <c r="L596" s="113" t="s">
        <v>104</v>
      </c>
      <c r="M596" s="113" t="s">
        <v>3030</v>
      </c>
      <c r="N596" s="113" t="s">
        <v>168</v>
      </c>
      <c r="O596" s="114">
        <v>44958</v>
      </c>
      <c r="P596" s="114">
        <v>45291</v>
      </c>
      <c r="Q596" s="113" t="str">
        <f>+RIGHT(Tabla1[[#This Row],[Código Presupuestario]],4)</f>
        <v>5848</v>
      </c>
      <c r="R596" t="str">
        <f>+CONCATENATE(Tabla1[[#This Row],[Código Institución]]," - ",Tabla1[[#This Row],[Institucion]])</f>
        <v>5848 - LICEO INDIGENA BOCA COHEN</v>
      </c>
    </row>
    <row r="597" spans="1:18" x14ac:dyDescent="0.35">
      <c r="A597" s="115">
        <v>601910793</v>
      </c>
      <c r="B597" s="113" t="s">
        <v>3031</v>
      </c>
      <c r="C597" s="113" t="s">
        <v>3032</v>
      </c>
      <c r="D597" s="113" t="s">
        <v>94</v>
      </c>
      <c r="E597" s="113" t="s">
        <v>249</v>
      </c>
      <c r="F597" s="113" t="s">
        <v>172</v>
      </c>
      <c r="G597" s="113" t="s">
        <v>3033</v>
      </c>
      <c r="H597" s="113" t="s">
        <v>3034</v>
      </c>
      <c r="I597" s="113" t="s">
        <v>3035</v>
      </c>
      <c r="J597" s="113" t="s">
        <v>102</v>
      </c>
      <c r="K597" s="113" t="s">
        <v>146</v>
      </c>
      <c r="L597" s="113" t="s">
        <v>287</v>
      </c>
      <c r="M597" s="113" t="s">
        <v>3036</v>
      </c>
      <c r="N597" s="113" t="s">
        <v>168</v>
      </c>
      <c r="O597" s="114">
        <v>44958</v>
      </c>
      <c r="P597" s="114">
        <v>45291</v>
      </c>
      <c r="Q597" s="113" t="str">
        <f>+RIGHT(Tabla1[[#This Row],[Código Presupuestario]],4)</f>
        <v>5847</v>
      </c>
      <c r="R597" t="str">
        <f>+CONCATENATE(Tabla1[[#This Row],[Código Institución]]," - ",Tabla1[[#This Row],[Institucion]])</f>
        <v>5847 - LICEO RURAL LA CELINA</v>
      </c>
    </row>
    <row r="598" spans="1:18" x14ac:dyDescent="0.35">
      <c r="A598" s="115">
        <v>701430580</v>
      </c>
      <c r="B598" s="113" t="s">
        <v>3037</v>
      </c>
      <c r="C598" s="113" t="s">
        <v>3038</v>
      </c>
      <c r="D598" s="113" t="s">
        <v>94</v>
      </c>
      <c r="E598" s="113" t="s">
        <v>249</v>
      </c>
      <c r="F598" s="113" t="s">
        <v>172</v>
      </c>
      <c r="G598" s="113" t="s">
        <v>3033</v>
      </c>
      <c r="H598" s="113" t="s">
        <v>3034</v>
      </c>
      <c r="I598" s="113" t="s">
        <v>3035</v>
      </c>
      <c r="J598" s="113" t="s">
        <v>102</v>
      </c>
      <c r="K598" s="113" t="s">
        <v>146</v>
      </c>
      <c r="L598" s="113" t="s">
        <v>287</v>
      </c>
      <c r="M598" s="113" t="s">
        <v>94</v>
      </c>
      <c r="N598" s="113" t="s">
        <v>168</v>
      </c>
      <c r="O598" s="114">
        <v>44958</v>
      </c>
      <c r="P598" s="114">
        <v>45291</v>
      </c>
      <c r="Q598" s="113" t="str">
        <f>+RIGHT(Tabla1[[#This Row],[Código Presupuestario]],4)</f>
        <v>5847</v>
      </c>
      <c r="R598" t="str">
        <f>+CONCATENATE(Tabla1[[#This Row],[Código Institución]]," - ",Tabla1[[#This Row],[Institucion]])</f>
        <v>5847 - LICEO RURAL LA CELINA</v>
      </c>
    </row>
    <row r="599" spans="1:18" x14ac:dyDescent="0.35">
      <c r="A599" s="115">
        <v>900970017</v>
      </c>
      <c r="B599" s="113" t="s">
        <v>3039</v>
      </c>
      <c r="C599" s="113" t="s">
        <v>3040</v>
      </c>
      <c r="D599" s="113" t="s">
        <v>94</v>
      </c>
      <c r="E599" s="113" t="s">
        <v>249</v>
      </c>
      <c r="F599" s="113" t="s">
        <v>172</v>
      </c>
      <c r="G599" s="113" t="s">
        <v>3041</v>
      </c>
      <c r="H599" s="113" t="s">
        <v>3042</v>
      </c>
      <c r="I599" s="113" t="s">
        <v>3043</v>
      </c>
      <c r="J599" s="113" t="s">
        <v>363</v>
      </c>
      <c r="K599" s="113" t="s">
        <v>146</v>
      </c>
      <c r="L599" s="113" t="s">
        <v>364</v>
      </c>
      <c r="M599" s="113" t="s">
        <v>3044</v>
      </c>
      <c r="N599" s="113" t="s">
        <v>168</v>
      </c>
      <c r="O599" s="114">
        <v>44958</v>
      </c>
      <c r="P599" s="114">
        <v>45291</v>
      </c>
      <c r="Q599" s="113" t="str">
        <f>+RIGHT(Tabla1[[#This Row],[Código Presupuestario]],4)</f>
        <v>5846</v>
      </c>
      <c r="R599" t="str">
        <f>+CONCATENATE(Tabla1[[#This Row],[Código Institución]]," - ",Tabla1[[#This Row],[Institucion]])</f>
        <v>5846 - LICEO RURAL GANDOCA</v>
      </c>
    </row>
    <row r="600" spans="1:18" x14ac:dyDescent="0.35">
      <c r="A600" s="115">
        <v>503440279</v>
      </c>
      <c r="B600" s="113" t="s">
        <v>3045</v>
      </c>
      <c r="C600" s="113" t="s">
        <v>3046</v>
      </c>
      <c r="D600" s="113" t="s">
        <v>94</v>
      </c>
      <c r="E600" s="113" t="s">
        <v>629</v>
      </c>
      <c r="F600" s="113" t="s">
        <v>172</v>
      </c>
      <c r="G600" s="113" t="s">
        <v>3047</v>
      </c>
      <c r="H600" s="113" t="s">
        <v>3048</v>
      </c>
      <c r="I600" s="113" t="s">
        <v>3049</v>
      </c>
      <c r="J600" s="113" t="s">
        <v>177</v>
      </c>
      <c r="K600" s="113" t="s">
        <v>360</v>
      </c>
      <c r="L600" s="113" t="s">
        <v>1961</v>
      </c>
      <c r="M600" s="113" t="s">
        <v>3050</v>
      </c>
      <c r="N600" s="113" t="s">
        <v>168</v>
      </c>
      <c r="O600" s="114">
        <v>44958</v>
      </c>
      <c r="P600" s="114">
        <v>45291</v>
      </c>
      <c r="Q600" s="113" t="str">
        <f>+RIGHT(Tabla1[[#This Row],[Código Presupuestario]],4)</f>
        <v>5845</v>
      </c>
      <c r="R600" t="str">
        <f>+CONCATENATE(Tabla1[[#This Row],[Código Institución]]," - ",Tabla1[[#This Row],[Institucion]])</f>
        <v>5845 - LICEO CONSUELO QUEBRADA GDE</v>
      </c>
    </row>
    <row r="601" spans="1:18" x14ac:dyDescent="0.35">
      <c r="A601" s="115">
        <v>502630512</v>
      </c>
      <c r="B601" s="113" t="s">
        <v>3051</v>
      </c>
      <c r="C601" s="113" t="s">
        <v>3052</v>
      </c>
      <c r="D601" s="113" t="s">
        <v>94</v>
      </c>
      <c r="E601" s="113" t="s">
        <v>249</v>
      </c>
      <c r="F601" s="113" t="s">
        <v>172</v>
      </c>
      <c r="G601" s="113" t="s">
        <v>3047</v>
      </c>
      <c r="H601" s="113" t="s">
        <v>3048</v>
      </c>
      <c r="I601" s="113" t="s">
        <v>3049</v>
      </c>
      <c r="J601" s="113" t="s">
        <v>177</v>
      </c>
      <c r="K601" s="113" t="s">
        <v>360</v>
      </c>
      <c r="L601" s="113" t="s">
        <v>1961</v>
      </c>
      <c r="M601" s="113" t="s">
        <v>3053</v>
      </c>
      <c r="N601" s="113" t="s">
        <v>168</v>
      </c>
      <c r="O601" s="114">
        <v>44958</v>
      </c>
      <c r="P601" s="114">
        <v>45291</v>
      </c>
      <c r="Q601" s="113" t="str">
        <f>+RIGHT(Tabla1[[#This Row],[Código Presupuestario]],4)</f>
        <v>5845</v>
      </c>
      <c r="R601" t="str">
        <f>+CONCATENATE(Tabla1[[#This Row],[Código Institución]]," - ",Tabla1[[#This Row],[Institucion]])</f>
        <v>5845 - LICEO CONSUELO QUEBRADA GDE</v>
      </c>
    </row>
    <row r="602" spans="1:18" x14ac:dyDescent="0.35">
      <c r="A602" s="115">
        <v>801280442</v>
      </c>
      <c r="B602" s="113" t="s">
        <v>3058</v>
      </c>
      <c r="C602" s="113" t="s">
        <v>3059</v>
      </c>
      <c r="D602" s="113" t="s">
        <v>94</v>
      </c>
      <c r="E602" s="113" t="s">
        <v>249</v>
      </c>
      <c r="F602" s="113" t="s">
        <v>172</v>
      </c>
      <c r="G602" s="113" t="s">
        <v>3054</v>
      </c>
      <c r="H602" s="113" t="s">
        <v>3055</v>
      </c>
      <c r="I602" s="113" t="s">
        <v>3056</v>
      </c>
      <c r="J602" s="113" t="s">
        <v>127</v>
      </c>
      <c r="K602" s="113" t="s">
        <v>360</v>
      </c>
      <c r="L602" s="113" t="s">
        <v>3057</v>
      </c>
      <c r="M602" s="113" t="s">
        <v>3060</v>
      </c>
      <c r="N602" s="113" t="s">
        <v>168</v>
      </c>
      <c r="O602" s="114">
        <v>44958</v>
      </c>
      <c r="P602" s="114">
        <v>45291</v>
      </c>
      <c r="Q602" s="113" t="str">
        <f>+RIGHT(Tabla1[[#This Row],[Código Presupuestario]],4)</f>
        <v>5844</v>
      </c>
      <c r="R602" t="str">
        <f>+CONCATENATE(Tabla1[[#This Row],[Código Institución]]," - ",Tabla1[[#This Row],[Institucion]])</f>
        <v>5844 - LICEO DE CUAJINIQUIL</v>
      </c>
    </row>
    <row r="603" spans="1:18" x14ac:dyDescent="0.35">
      <c r="A603" s="115">
        <v>603190127</v>
      </c>
      <c r="B603" s="113" t="s">
        <v>3064</v>
      </c>
      <c r="C603" s="113" t="s">
        <v>3065</v>
      </c>
      <c r="D603" s="113" t="s">
        <v>94</v>
      </c>
      <c r="E603" s="113" t="s">
        <v>249</v>
      </c>
      <c r="F603" s="113" t="s">
        <v>172</v>
      </c>
      <c r="G603" s="113" t="s">
        <v>3061</v>
      </c>
      <c r="H603" s="113" t="s">
        <v>3062</v>
      </c>
      <c r="I603" s="113" t="s">
        <v>3063</v>
      </c>
      <c r="J603" s="113" t="s">
        <v>922</v>
      </c>
      <c r="K603" s="113" t="s">
        <v>197</v>
      </c>
      <c r="L603" s="113" t="s">
        <v>923</v>
      </c>
      <c r="M603" s="113" t="s">
        <v>3066</v>
      </c>
      <c r="N603" s="113" t="s">
        <v>168</v>
      </c>
      <c r="O603" s="114">
        <v>44958</v>
      </c>
      <c r="P603" s="114">
        <v>45291</v>
      </c>
      <c r="Q603" s="113" t="str">
        <f>+RIGHT(Tabla1[[#This Row],[Código Presupuestario]],4)</f>
        <v>5843</v>
      </c>
      <c r="R603" t="str">
        <f>+CONCATENATE(Tabla1[[#This Row],[Código Institución]]," - ",Tabla1[[#This Row],[Institucion]])</f>
        <v>5843 - LICEO RURAL ALTO COMTE</v>
      </c>
    </row>
    <row r="604" spans="1:18" x14ac:dyDescent="0.35">
      <c r="A604" s="115">
        <v>107450765</v>
      </c>
      <c r="B604" s="113" t="s">
        <v>3067</v>
      </c>
      <c r="C604" s="113" t="s">
        <v>3068</v>
      </c>
      <c r="D604" s="113" t="s">
        <v>94</v>
      </c>
      <c r="E604" s="113" t="s">
        <v>249</v>
      </c>
      <c r="F604" s="113" t="s">
        <v>172</v>
      </c>
      <c r="G604" s="113" t="s">
        <v>3069</v>
      </c>
      <c r="H604" s="113" t="s">
        <v>3070</v>
      </c>
      <c r="I604" s="113" t="s">
        <v>3071</v>
      </c>
      <c r="J604" s="113" t="s">
        <v>127</v>
      </c>
      <c r="K604" s="113" t="s">
        <v>153</v>
      </c>
      <c r="L604" s="113" t="s">
        <v>3072</v>
      </c>
      <c r="M604" s="113" t="s">
        <v>3073</v>
      </c>
      <c r="N604" s="113" t="s">
        <v>168</v>
      </c>
      <c r="O604" s="114">
        <v>44958</v>
      </c>
      <c r="P604" s="114">
        <v>45291</v>
      </c>
      <c r="Q604" s="113" t="str">
        <f>+RIGHT(Tabla1[[#This Row],[Código Presupuestario]],4)</f>
        <v>5841</v>
      </c>
      <c r="R604" t="str">
        <f>+CONCATENATE(Tabla1[[#This Row],[Código Institución]]," - ",Tabla1[[#This Row],[Institucion]])</f>
        <v>5841 - LICEO SAN CARLOS</v>
      </c>
    </row>
    <row r="605" spans="1:18" x14ac:dyDescent="0.35">
      <c r="A605" s="115">
        <v>105310743</v>
      </c>
      <c r="B605" s="113" t="s">
        <v>3074</v>
      </c>
      <c r="C605" s="113" t="s">
        <v>3075</v>
      </c>
      <c r="D605" s="113" t="s">
        <v>94</v>
      </c>
      <c r="E605" s="113" t="s">
        <v>249</v>
      </c>
      <c r="F605" s="113" t="s">
        <v>172</v>
      </c>
      <c r="G605" s="113" t="s">
        <v>3069</v>
      </c>
      <c r="H605" s="113" t="s">
        <v>3070</v>
      </c>
      <c r="I605" s="113" t="s">
        <v>3071</v>
      </c>
      <c r="J605" s="113" t="s">
        <v>127</v>
      </c>
      <c r="K605" s="113" t="s">
        <v>153</v>
      </c>
      <c r="L605" s="113" t="s">
        <v>3072</v>
      </c>
      <c r="M605" s="113" t="s">
        <v>3076</v>
      </c>
      <c r="N605" s="113" t="s">
        <v>168</v>
      </c>
      <c r="O605" s="114">
        <v>44958</v>
      </c>
      <c r="P605" s="114">
        <v>45291</v>
      </c>
      <c r="Q605" s="113" t="str">
        <f>+RIGHT(Tabla1[[#This Row],[Código Presupuestario]],4)</f>
        <v>5841</v>
      </c>
      <c r="R605" t="str">
        <f>+CONCATENATE(Tabla1[[#This Row],[Código Institución]]," - ",Tabla1[[#This Row],[Institucion]])</f>
        <v>5841 - LICEO SAN CARLOS</v>
      </c>
    </row>
    <row r="606" spans="1:18" x14ac:dyDescent="0.35">
      <c r="A606" s="115">
        <v>601760900</v>
      </c>
      <c r="B606" s="113" t="s">
        <v>3077</v>
      </c>
      <c r="C606" s="113" t="s">
        <v>3078</v>
      </c>
      <c r="D606" s="113" t="s">
        <v>94</v>
      </c>
      <c r="E606" s="113" t="s">
        <v>249</v>
      </c>
      <c r="F606" s="113" t="s">
        <v>172</v>
      </c>
      <c r="G606" s="113" t="s">
        <v>3079</v>
      </c>
      <c r="H606" s="113" t="s">
        <v>3080</v>
      </c>
      <c r="I606" s="113" t="s">
        <v>3081</v>
      </c>
      <c r="J606" s="113" t="s">
        <v>139</v>
      </c>
      <c r="K606" s="113" t="s">
        <v>1254</v>
      </c>
      <c r="L606" s="113" t="s">
        <v>1538</v>
      </c>
      <c r="M606" s="113" t="s">
        <v>3082</v>
      </c>
      <c r="N606" s="113" t="s">
        <v>168</v>
      </c>
      <c r="O606" s="114">
        <v>44958</v>
      </c>
      <c r="P606" s="114">
        <v>45291</v>
      </c>
      <c r="Q606" s="113" t="str">
        <f>+RIGHT(Tabla1[[#This Row],[Código Presupuestario]],4)</f>
        <v>5838</v>
      </c>
      <c r="R606" t="str">
        <f>+CONCATENATE(Tabla1[[#This Row],[Código Institución]]," - ",Tabla1[[#This Row],[Institucion]])</f>
        <v>5838 - LICEO RURAL COOPE SILENCIO</v>
      </c>
    </row>
    <row r="607" spans="1:18" x14ac:dyDescent="0.35">
      <c r="A607" s="115">
        <v>601850240</v>
      </c>
      <c r="B607" s="113" t="s">
        <v>3083</v>
      </c>
      <c r="C607" s="113" t="s">
        <v>3084</v>
      </c>
      <c r="D607" s="113" t="s">
        <v>94</v>
      </c>
      <c r="E607" s="113" t="s">
        <v>171</v>
      </c>
      <c r="F607" s="113" t="s">
        <v>172</v>
      </c>
      <c r="G607" s="113" t="s">
        <v>3085</v>
      </c>
      <c r="H607" s="113" t="s">
        <v>3086</v>
      </c>
      <c r="I607" s="113" t="s">
        <v>94</v>
      </c>
      <c r="J607" s="113" t="s">
        <v>177</v>
      </c>
      <c r="K607" s="113" t="s">
        <v>165</v>
      </c>
      <c r="L607" s="113" t="s">
        <v>555</v>
      </c>
      <c r="M607" s="113" t="s">
        <v>3087</v>
      </c>
      <c r="N607" s="113" t="s">
        <v>174</v>
      </c>
      <c r="O607" s="114">
        <v>44963</v>
      </c>
      <c r="P607" s="114">
        <v>45275</v>
      </c>
      <c r="Q607" s="113" t="str">
        <f>+RIGHT(Tabla1[[#This Row],[Código Presupuestario]],4)</f>
        <v>5835</v>
      </c>
      <c r="R607" t="str">
        <f>+CONCATENATE(Tabla1[[#This Row],[Código Institución]]," - ",Tabla1[[#This Row],[Institucion]])</f>
        <v>5835 - CINDEA JICARAL</v>
      </c>
    </row>
    <row r="608" spans="1:18" x14ac:dyDescent="0.35">
      <c r="A608" s="115">
        <v>502290219</v>
      </c>
      <c r="B608" s="113" t="s">
        <v>3088</v>
      </c>
      <c r="C608" s="113" t="s">
        <v>3089</v>
      </c>
      <c r="D608" s="113" t="s">
        <v>94</v>
      </c>
      <c r="E608" s="113" t="s">
        <v>249</v>
      </c>
      <c r="F608" s="113" t="s">
        <v>172</v>
      </c>
      <c r="G608" s="113" t="s">
        <v>3085</v>
      </c>
      <c r="H608" s="113" t="s">
        <v>3086</v>
      </c>
      <c r="I608" s="113" t="s">
        <v>94</v>
      </c>
      <c r="J608" s="113" t="s">
        <v>177</v>
      </c>
      <c r="K608" s="113" t="s">
        <v>165</v>
      </c>
      <c r="L608" s="113" t="s">
        <v>555</v>
      </c>
      <c r="M608" s="113" t="s">
        <v>3090</v>
      </c>
      <c r="N608" s="113" t="s">
        <v>168</v>
      </c>
      <c r="O608" s="114">
        <v>44958</v>
      </c>
      <c r="P608" s="114">
        <v>45291</v>
      </c>
      <c r="Q608" s="113" t="str">
        <f>+RIGHT(Tabla1[[#This Row],[Código Presupuestario]],4)</f>
        <v>5835</v>
      </c>
      <c r="R608" t="str">
        <f>+CONCATENATE(Tabla1[[#This Row],[Código Institución]]," - ",Tabla1[[#This Row],[Institucion]])</f>
        <v>5835 - CINDEA JICARAL</v>
      </c>
    </row>
    <row r="609" spans="1:18" x14ac:dyDescent="0.35">
      <c r="A609" s="115">
        <v>801380515</v>
      </c>
      <c r="B609" s="113" t="s">
        <v>3091</v>
      </c>
      <c r="C609" s="113" t="s">
        <v>3092</v>
      </c>
      <c r="D609" s="113" t="s">
        <v>94</v>
      </c>
      <c r="E609" s="113" t="s">
        <v>171</v>
      </c>
      <c r="F609" s="113" t="s">
        <v>172</v>
      </c>
      <c r="G609" s="113" t="s">
        <v>3093</v>
      </c>
      <c r="H609" s="113" t="s">
        <v>3094</v>
      </c>
      <c r="I609" s="113" t="s">
        <v>94</v>
      </c>
      <c r="J609" s="113" t="s">
        <v>119</v>
      </c>
      <c r="K609" s="113" t="s">
        <v>178</v>
      </c>
      <c r="L609" s="113" t="s">
        <v>230</v>
      </c>
      <c r="M609" s="113" t="s">
        <v>3095</v>
      </c>
      <c r="N609" s="113" t="s">
        <v>174</v>
      </c>
      <c r="O609" s="114">
        <v>44963</v>
      </c>
      <c r="P609" s="114">
        <v>45275</v>
      </c>
      <c r="Q609" s="113" t="str">
        <f>+RIGHT(Tabla1[[#This Row],[Código Presupuestario]],4)</f>
        <v>5834</v>
      </c>
      <c r="R609" t="str">
        <f>+CONCATENATE(Tabla1[[#This Row],[Código Institución]]," - ",Tabla1[[#This Row],[Institucion]])</f>
        <v>5834 - UNIDAD PEDAGOGICA SAN DIEGO</v>
      </c>
    </row>
    <row r="610" spans="1:18" x14ac:dyDescent="0.35">
      <c r="A610" s="115">
        <v>305450503</v>
      </c>
      <c r="B610" s="113" t="s">
        <v>3096</v>
      </c>
      <c r="C610" s="113" t="s">
        <v>3097</v>
      </c>
      <c r="D610" s="113" t="s">
        <v>94</v>
      </c>
      <c r="E610" s="113" t="s">
        <v>96</v>
      </c>
      <c r="F610" s="113" t="s">
        <v>97</v>
      </c>
      <c r="G610" s="113" t="s">
        <v>3098</v>
      </c>
      <c r="H610" s="113" t="s">
        <v>3099</v>
      </c>
      <c r="I610" s="113" t="s">
        <v>3100</v>
      </c>
      <c r="J610" s="113" t="s">
        <v>119</v>
      </c>
      <c r="K610" s="113" t="s">
        <v>103</v>
      </c>
      <c r="L610" s="113" t="s">
        <v>1524</v>
      </c>
      <c r="M610" s="113" t="s">
        <v>3101</v>
      </c>
      <c r="N610" s="113" t="s">
        <v>106</v>
      </c>
      <c r="O610" s="114">
        <v>44958</v>
      </c>
      <c r="P610" s="114">
        <v>45322</v>
      </c>
      <c r="Q610" s="113" t="str">
        <f>+RIGHT(Tabla1[[#This Row],[Código Presupuestario]],4)</f>
        <v>5832</v>
      </c>
      <c r="R610" t="str">
        <f>+CONCATENATE(Tabla1[[#This Row],[Código Institución]]," - ",Tabla1[[#This Row],[Institucion]])</f>
        <v>5832 - PUNTA DE LANZA</v>
      </c>
    </row>
    <row r="611" spans="1:18" x14ac:dyDescent="0.35">
      <c r="A611" s="115">
        <v>303230795</v>
      </c>
      <c r="B611" s="113" t="s">
        <v>3105</v>
      </c>
      <c r="C611" s="113" t="s">
        <v>3106</v>
      </c>
      <c r="D611" s="113" t="s">
        <v>94</v>
      </c>
      <c r="E611" s="113" t="s">
        <v>629</v>
      </c>
      <c r="F611" s="113" t="s">
        <v>172</v>
      </c>
      <c r="G611" s="113" t="s">
        <v>3102</v>
      </c>
      <c r="H611" s="113" t="s">
        <v>3103</v>
      </c>
      <c r="I611" s="113" t="s">
        <v>3104</v>
      </c>
      <c r="J611" s="113" t="s">
        <v>139</v>
      </c>
      <c r="K611" s="113" t="s">
        <v>178</v>
      </c>
      <c r="L611" s="113" t="s">
        <v>285</v>
      </c>
      <c r="M611" s="113" t="s">
        <v>3107</v>
      </c>
      <c r="N611" s="113" t="s">
        <v>631</v>
      </c>
      <c r="O611" s="114">
        <v>44958</v>
      </c>
      <c r="P611" s="114">
        <v>45291</v>
      </c>
      <c r="Q611" s="113" t="str">
        <f>+RIGHT(Tabla1[[#This Row],[Código Presupuestario]],4)</f>
        <v>5830</v>
      </c>
      <c r="R611" t="str">
        <f>+CONCATENATE(Tabla1[[#This Row],[Código Institución]]," - ",Tabla1[[#This Row],[Institucion]])</f>
        <v>5830 - COOPEROSALES</v>
      </c>
    </row>
    <row r="612" spans="1:18" x14ac:dyDescent="0.35">
      <c r="A612" s="115">
        <v>800700510</v>
      </c>
      <c r="B612" s="113" t="s">
        <v>3108</v>
      </c>
      <c r="C612" s="113" t="s">
        <v>3109</v>
      </c>
      <c r="D612" s="113" t="s">
        <v>94</v>
      </c>
      <c r="E612" s="113" t="s">
        <v>96</v>
      </c>
      <c r="F612" s="113" t="s">
        <v>97</v>
      </c>
      <c r="G612" s="113" t="s">
        <v>3110</v>
      </c>
      <c r="H612" s="113" t="s">
        <v>3111</v>
      </c>
      <c r="I612" s="113" t="s">
        <v>3112</v>
      </c>
      <c r="J612" s="113" t="s">
        <v>922</v>
      </c>
      <c r="K612" s="113" t="s">
        <v>197</v>
      </c>
      <c r="L612" s="113" t="s">
        <v>923</v>
      </c>
      <c r="M612" s="113" t="s">
        <v>3113</v>
      </c>
      <c r="N612" s="113" t="s">
        <v>106</v>
      </c>
      <c r="O612" s="114">
        <v>44958</v>
      </c>
      <c r="P612" s="114">
        <v>45322</v>
      </c>
      <c r="Q612" s="113" t="str">
        <f>+RIGHT(Tabla1[[#This Row],[Código Presupuestario]],4)</f>
        <v>5825</v>
      </c>
      <c r="R612" t="str">
        <f>+CONCATENATE(Tabla1[[#This Row],[Código Institución]]," - ",Tabla1[[#This Row],[Institucion]])</f>
        <v>5825 - MÖLÖTÜBTÄ</v>
      </c>
    </row>
    <row r="613" spans="1:18" x14ac:dyDescent="0.35">
      <c r="A613" s="115">
        <v>304100791</v>
      </c>
      <c r="B613" s="113" t="s">
        <v>3114</v>
      </c>
      <c r="C613" s="113" t="s">
        <v>3115</v>
      </c>
      <c r="D613" s="113" t="s">
        <v>94</v>
      </c>
      <c r="E613" s="113" t="s">
        <v>96</v>
      </c>
      <c r="F613" s="113" t="s">
        <v>97</v>
      </c>
      <c r="G613" s="113" t="s">
        <v>3116</v>
      </c>
      <c r="H613" s="113" t="s">
        <v>3117</v>
      </c>
      <c r="I613" s="113" t="s">
        <v>3118</v>
      </c>
      <c r="J613" s="113" t="s">
        <v>119</v>
      </c>
      <c r="K613" s="113" t="s">
        <v>227</v>
      </c>
      <c r="L613" s="113" t="s">
        <v>279</v>
      </c>
      <c r="M613" s="113" t="s">
        <v>3119</v>
      </c>
      <c r="N613" s="113" t="s">
        <v>106</v>
      </c>
      <c r="O613" s="114">
        <v>44958</v>
      </c>
      <c r="P613" s="114">
        <v>45322</v>
      </c>
      <c r="Q613" s="113" t="str">
        <f>+RIGHT(Tabla1[[#This Row],[Código Presupuestario]],4)</f>
        <v>5824</v>
      </c>
      <c r="R613" t="str">
        <f>+CONCATENATE(Tabla1[[#This Row],[Código Institución]]," - ",Tabla1[[#This Row],[Institucion]])</f>
        <v>5824 - DÖRBATA</v>
      </c>
    </row>
    <row r="614" spans="1:18" x14ac:dyDescent="0.35">
      <c r="A614" s="115">
        <v>112980878</v>
      </c>
      <c r="B614" s="113" t="s">
        <v>3121</v>
      </c>
      <c r="C614" s="113" t="s">
        <v>94</v>
      </c>
      <c r="D614" s="113" t="s">
        <v>135</v>
      </c>
      <c r="E614" s="113" t="s">
        <v>130</v>
      </c>
      <c r="F614" s="113" t="s">
        <v>134</v>
      </c>
      <c r="G614" s="113" t="s">
        <v>3122</v>
      </c>
      <c r="H614" s="113" t="s">
        <v>3123</v>
      </c>
      <c r="I614" s="113" t="s">
        <v>3124</v>
      </c>
      <c r="J614" s="113" t="s">
        <v>196</v>
      </c>
      <c r="K614" s="113" t="s">
        <v>143</v>
      </c>
      <c r="L614" s="113" t="s">
        <v>1889</v>
      </c>
      <c r="M614" s="113" t="s">
        <v>3125</v>
      </c>
      <c r="N614" s="113" t="s">
        <v>262</v>
      </c>
      <c r="O614" s="114">
        <v>44958</v>
      </c>
      <c r="P614" s="114">
        <v>45322</v>
      </c>
      <c r="Q614" s="113" t="str">
        <f>+RIGHT(Tabla1[[#This Row],[Código Presupuestario]],4)</f>
        <v>5820</v>
      </c>
      <c r="R614" t="str">
        <f>+CONCATENATE(Tabla1[[#This Row],[Código Institución]]," - ",Tabla1[[#This Row],[Institucion]])</f>
        <v>5820 - LICEO DE TERRABA</v>
      </c>
    </row>
    <row r="615" spans="1:18" x14ac:dyDescent="0.35">
      <c r="A615" s="115">
        <v>113400709</v>
      </c>
      <c r="B615" s="113" t="s">
        <v>3126</v>
      </c>
      <c r="C615" s="113" t="s">
        <v>3127</v>
      </c>
      <c r="D615" s="113" t="s">
        <v>94</v>
      </c>
      <c r="E615" s="113" t="s">
        <v>160</v>
      </c>
      <c r="F615" s="113" t="s">
        <v>161</v>
      </c>
      <c r="G615" s="113" t="s">
        <v>3122</v>
      </c>
      <c r="H615" s="113" t="s">
        <v>3123</v>
      </c>
      <c r="I615" s="113" t="s">
        <v>3124</v>
      </c>
      <c r="J615" s="113" t="s">
        <v>196</v>
      </c>
      <c r="K615" s="113" t="s">
        <v>143</v>
      </c>
      <c r="L615" s="113" t="s">
        <v>1889</v>
      </c>
      <c r="M615" s="113" t="s">
        <v>3128</v>
      </c>
      <c r="N615" s="113" t="s">
        <v>303</v>
      </c>
      <c r="O615" s="114">
        <v>45027</v>
      </c>
      <c r="P615" s="114">
        <v>45273</v>
      </c>
      <c r="Q615" s="113" t="str">
        <f>+RIGHT(Tabla1[[#This Row],[Código Presupuestario]],4)</f>
        <v>5820</v>
      </c>
      <c r="R615" t="str">
        <f>+CONCATENATE(Tabla1[[#This Row],[Código Institución]]," - ",Tabla1[[#This Row],[Institucion]])</f>
        <v>5820 - LICEO DE TERRABA</v>
      </c>
    </row>
    <row r="616" spans="1:18" x14ac:dyDescent="0.35">
      <c r="A616" s="115">
        <v>602240475</v>
      </c>
      <c r="B616" s="113" t="s">
        <v>3129</v>
      </c>
      <c r="C616" s="113" t="s">
        <v>3130</v>
      </c>
      <c r="D616" s="113" t="s">
        <v>94</v>
      </c>
      <c r="E616" s="113" t="s">
        <v>629</v>
      </c>
      <c r="F616" s="113" t="s">
        <v>172</v>
      </c>
      <c r="G616" s="113" t="s">
        <v>3122</v>
      </c>
      <c r="H616" s="113" t="s">
        <v>3123</v>
      </c>
      <c r="I616" s="113" t="s">
        <v>3124</v>
      </c>
      <c r="J616" s="113" t="s">
        <v>196</v>
      </c>
      <c r="K616" s="113" t="s">
        <v>143</v>
      </c>
      <c r="L616" s="113" t="s">
        <v>1889</v>
      </c>
      <c r="M616" s="113" t="s">
        <v>3131</v>
      </c>
      <c r="N616" s="113" t="s">
        <v>631</v>
      </c>
      <c r="O616" s="114">
        <v>44958</v>
      </c>
      <c r="P616" s="114">
        <v>45291</v>
      </c>
      <c r="Q616" s="113" t="str">
        <f>+RIGHT(Tabla1[[#This Row],[Código Presupuestario]],4)</f>
        <v>5820</v>
      </c>
      <c r="R616" t="str">
        <f>+CONCATENATE(Tabla1[[#This Row],[Código Institución]]," - ",Tabla1[[#This Row],[Institucion]])</f>
        <v>5820 - LICEO DE TERRABA</v>
      </c>
    </row>
    <row r="617" spans="1:18" x14ac:dyDescent="0.35">
      <c r="A617" s="115">
        <v>111360559</v>
      </c>
      <c r="B617" s="113" t="s">
        <v>3132</v>
      </c>
      <c r="C617" s="113" t="s">
        <v>3133</v>
      </c>
      <c r="D617" s="113" t="s">
        <v>94</v>
      </c>
      <c r="E617" s="113" t="s">
        <v>171</v>
      </c>
      <c r="F617" s="113" t="s">
        <v>172</v>
      </c>
      <c r="G617" s="113" t="s">
        <v>3122</v>
      </c>
      <c r="H617" s="113" t="s">
        <v>3123</v>
      </c>
      <c r="I617" s="113" t="s">
        <v>3124</v>
      </c>
      <c r="J617" s="113" t="s">
        <v>196</v>
      </c>
      <c r="K617" s="113" t="s">
        <v>143</v>
      </c>
      <c r="L617" s="113" t="s">
        <v>1889</v>
      </c>
      <c r="M617" s="113" t="s">
        <v>3134</v>
      </c>
      <c r="N617" s="113" t="s">
        <v>174</v>
      </c>
      <c r="O617" s="114">
        <v>44963</v>
      </c>
      <c r="P617" s="114">
        <v>45274</v>
      </c>
      <c r="Q617" s="113" t="str">
        <f>+RIGHT(Tabla1[[#This Row],[Código Presupuestario]],4)</f>
        <v>5820</v>
      </c>
      <c r="R617" t="str">
        <f>+CONCATENATE(Tabla1[[#This Row],[Código Institución]]," - ",Tabla1[[#This Row],[Institucion]])</f>
        <v>5820 - LICEO DE TERRABA</v>
      </c>
    </row>
    <row r="618" spans="1:18" x14ac:dyDescent="0.35">
      <c r="A618" s="115">
        <v>602960900</v>
      </c>
      <c r="B618" s="113" t="s">
        <v>3135</v>
      </c>
      <c r="C618" s="113" t="s">
        <v>3136</v>
      </c>
      <c r="D618" s="113" t="s">
        <v>94</v>
      </c>
      <c r="E618" s="113" t="s">
        <v>629</v>
      </c>
      <c r="F618" s="113" t="s">
        <v>172</v>
      </c>
      <c r="G618" s="113" t="s">
        <v>3122</v>
      </c>
      <c r="H618" s="113" t="s">
        <v>3123</v>
      </c>
      <c r="I618" s="113" t="s">
        <v>3124</v>
      </c>
      <c r="J618" s="113" t="s">
        <v>196</v>
      </c>
      <c r="K618" s="113" t="s">
        <v>143</v>
      </c>
      <c r="L618" s="113" t="s">
        <v>1889</v>
      </c>
      <c r="M618" s="113" t="s">
        <v>3137</v>
      </c>
      <c r="N618" s="113" t="s">
        <v>168</v>
      </c>
      <c r="O618" s="114">
        <v>45188</v>
      </c>
      <c r="P618" s="114">
        <v>45291</v>
      </c>
      <c r="Q618" s="113" t="str">
        <f>+RIGHT(Tabla1[[#This Row],[Código Presupuestario]],4)</f>
        <v>5820</v>
      </c>
      <c r="R618" t="str">
        <f>+CONCATENATE(Tabla1[[#This Row],[Código Institución]]," - ",Tabla1[[#This Row],[Institucion]])</f>
        <v>5820 - LICEO DE TERRABA</v>
      </c>
    </row>
    <row r="619" spans="1:18" x14ac:dyDescent="0.35">
      <c r="A619" s="115">
        <v>204820803</v>
      </c>
      <c r="B619" s="113" t="s">
        <v>3138</v>
      </c>
      <c r="C619" s="113" t="s">
        <v>3139</v>
      </c>
      <c r="D619" s="113" t="s">
        <v>94</v>
      </c>
      <c r="E619" s="113" t="s">
        <v>171</v>
      </c>
      <c r="F619" s="113" t="s">
        <v>172</v>
      </c>
      <c r="G619" s="113" t="s">
        <v>3140</v>
      </c>
      <c r="H619" s="113" t="s">
        <v>3141</v>
      </c>
      <c r="I619" s="113" t="s">
        <v>3142</v>
      </c>
      <c r="J619" s="113" t="s">
        <v>177</v>
      </c>
      <c r="K619" s="113" t="s">
        <v>181</v>
      </c>
      <c r="L619" s="113" t="s">
        <v>182</v>
      </c>
      <c r="M619" s="113" t="s">
        <v>3143</v>
      </c>
      <c r="N619" s="113" t="s">
        <v>174</v>
      </c>
      <c r="O619" s="114">
        <v>44963</v>
      </c>
      <c r="P619" s="114">
        <v>45275</v>
      </c>
      <c r="Q619" s="113" t="str">
        <f>+RIGHT(Tabla1[[#This Row],[Código Presupuestario]],4)</f>
        <v>5817</v>
      </c>
      <c r="R619" t="str">
        <f>+CONCATENATE(Tabla1[[#This Row],[Código Institución]]," - ",Tabla1[[#This Row],[Institucion]])</f>
        <v>5817 - LICEO LA PALMERA</v>
      </c>
    </row>
    <row r="620" spans="1:18" x14ac:dyDescent="0.35">
      <c r="A620" s="115">
        <v>204280304</v>
      </c>
      <c r="B620" s="113" t="s">
        <v>3144</v>
      </c>
      <c r="C620" s="113" t="s">
        <v>3145</v>
      </c>
      <c r="D620" s="113" t="s">
        <v>94</v>
      </c>
      <c r="E620" s="113" t="s">
        <v>629</v>
      </c>
      <c r="F620" s="113" t="s">
        <v>172</v>
      </c>
      <c r="G620" s="113" t="s">
        <v>3140</v>
      </c>
      <c r="H620" s="113" t="s">
        <v>3141</v>
      </c>
      <c r="I620" s="113" t="s">
        <v>3142</v>
      </c>
      <c r="J620" s="113" t="s">
        <v>177</v>
      </c>
      <c r="K620" s="113" t="s">
        <v>181</v>
      </c>
      <c r="L620" s="113" t="s">
        <v>182</v>
      </c>
      <c r="M620" s="113" t="s">
        <v>3146</v>
      </c>
      <c r="N620" s="113" t="s">
        <v>168</v>
      </c>
      <c r="O620" s="114">
        <v>44958</v>
      </c>
      <c r="P620" s="114">
        <v>45291</v>
      </c>
      <c r="Q620" s="113" t="str">
        <f>+RIGHT(Tabla1[[#This Row],[Código Presupuestario]],4)</f>
        <v>5817</v>
      </c>
      <c r="R620" t="str">
        <f>+CONCATENATE(Tabla1[[#This Row],[Código Institución]]," - ",Tabla1[[#This Row],[Institucion]])</f>
        <v>5817 - LICEO LA PALMERA</v>
      </c>
    </row>
    <row r="621" spans="1:18" x14ac:dyDescent="0.35">
      <c r="A621" s="115">
        <v>800840625</v>
      </c>
      <c r="B621" s="113" t="s">
        <v>3147</v>
      </c>
      <c r="C621" s="113" t="s">
        <v>3148</v>
      </c>
      <c r="D621" s="113" t="s">
        <v>94</v>
      </c>
      <c r="E621" s="113" t="s">
        <v>249</v>
      </c>
      <c r="F621" s="113" t="s">
        <v>172</v>
      </c>
      <c r="G621" s="113" t="s">
        <v>3140</v>
      </c>
      <c r="H621" s="113" t="s">
        <v>3141</v>
      </c>
      <c r="I621" s="113" t="s">
        <v>3142</v>
      </c>
      <c r="J621" s="113" t="s">
        <v>177</v>
      </c>
      <c r="K621" s="113" t="s">
        <v>181</v>
      </c>
      <c r="L621" s="113" t="s">
        <v>182</v>
      </c>
      <c r="M621" s="113" t="s">
        <v>3149</v>
      </c>
      <c r="N621" s="113" t="s">
        <v>174</v>
      </c>
      <c r="O621" s="114">
        <v>45027</v>
      </c>
      <c r="P621" s="114">
        <v>45274</v>
      </c>
      <c r="Q621" s="113" t="str">
        <f>+RIGHT(Tabla1[[#This Row],[Código Presupuestario]],4)</f>
        <v>5817</v>
      </c>
      <c r="R621" t="str">
        <f>+CONCATENATE(Tabla1[[#This Row],[Código Institución]]," - ",Tabla1[[#This Row],[Institucion]])</f>
        <v>5817 - LICEO LA PALMERA</v>
      </c>
    </row>
    <row r="622" spans="1:18" x14ac:dyDescent="0.35">
      <c r="A622" s="115">
        <v>109370980</v>
      </c>
      <c r="B622" s="113" t="s">
        <v>3150</v>
      </c>
      <c r="C622" s="113" t="s">
        <v>3151</v>
      </c>
      <c r="D622" s="113" t="s">
        <v>94</v>
      </c>
      <c r="E622" s="113" t="s">
        <v>171</v>
      </c>
      <c r="F622" s="113" t="s">
        <v>172</v>
      </c>
      <c r="G622" s="113" t="s">
        <v>3152</v>
      </c>
      <c r="H622" s="113" t="s">
        <v>3153</v>
      </c>
      <c r="I622" s="113" t="s">
        <v>3154</v>
      </c>
      <c r="J622" s="113" t="s">
        <v>142</v>
      </c>
      <c r="K622" s="113" t="s">
        <v>156</v>
      </c>
      <c r="L622" s="113" t="s">
        <v>2396</v>
      </c>
      <c r="M622" s="113" t="s">
        <v>3155</v>
      </c>
      <c r="N622" s="113" t="s">
        <v>174</v>
      </c>
      <c r="O622" s="114">
        <v>44963</v>
      </c>
      <c r="P622" s="114">
        <v>45274</v>
      </c>
      <c r="Q622" s="113" t="str">
        <f>+RIGHT(Tabla1[[#This Row],[Código Presupuestario]],4)</f>
        <v>5816</v>
      </c>
      <c r="R622" t="str">
        <f>+CONCATENATE(Tabla1[[#This Row],[Código Institución]]," - ",Tabla1[[#This Row],[Institucion]])</f>
        <v>5816 - COLEGIO NOCTURNO DE OROTINA</v>
      </c>
    </row>
    <row r="623" spans="1:18" x14ac:dyDescent="0.35">
      <c r="A623" s="115">
        <v>105630920</v>
      </c>
      <c r="B623" s="113" t="s">
        <v>3156</v>
      </c>
      <c r="C623" s="113" t="s">
        <v>3157</v>
      </c>
      <c r="D623" s="113" t="s">
        <v>94</v>
      </c>
      <c r="E623" s="113" t="s">
        <v>171</v>
      </c>
      <c r="F623" s="113" t="s">
        <v>172</v>
      </c>
      <c r="G623" s="113" t="s">
        <v>3152</v>
      </c>
      <c r="H623" s="113" t="s">
        <v>3153</v>
      </c>
      <c r="I623" s="113" t="s">
        <v>3154</v>
      </c>
      <c r="J623" s="113" t="s">
        <v>142</v>
      </c>
      <c r="K623" s="113" t="s">
        <v>156</v>
      </c>
      <c r="L623" s="113" t="s">
        <v>2396</v>
      </c>
      <c r="M623" s="113" t="s">
        <v>3158</v>
      </c>
      <c r="N623" s="113" t="s">
        <v>174</v>
      </c>
      <c r="O623" s="114">
        <v>45139</v>
      </c>
      <c r="P623" s="114">
        <v>45274</v>
      </c>
      <c r="Q623" s="113" t="str">
        <f>+RIGHT(Tabla1[[#This Row],[Código Presupuestario]],4)</f>
        <v>5816</v>
      </c>
      <c r="R623" t="str">
        <f>+CONCATENATE(Tabla1[[#This Row],[Código Institución]]," - ",Tabla1[[#This Row],[Institucion]])</f>
        <v>5816 - COLEGIO NOCTURNO DE OROTINA</v>
      </c>
    </row>
    <row r="624" spans="1:18" x14ac:dyDescent="0.35">
      <c r="A624" s="115">
        <v>108130661</v>
      </c>
      <c r="B624" s="113" t="s">
        <v>3159</v>
      </c>
      <c r="C624" s="113" t="s">
        <v>3160</v>
      </c>
      <c r="D624" s="113" t="s">
        <v>94</v>
      </c>
      <c r="E624" s="113" t="s">
        <v>249</v>
      </c>
      <c r="F624" s="113" t="s">
        <v>172</v>
      </c>
      <c r="G624" s="113" t="s">
        <v>3152</v>
      </c>
      <c r="H624" s="113" t="s">
        <v>3153</v>
      </c>
      <c r="I624" s="113" t="s">
        <v>3154</v>
      </c>
      <c r="J624" s="113" t="s">
        <v>142</v>
      </c>
      <c r="K624" s="113" t="s">
        <v>156</v>
      </c>
      <c r="L624" s="113" t="s">
        <v>2396</v>
      </c>
      <c r="M624" s="113" t="s">
        <v>3161</v>
      </c>
      <c r="N624" s="113" t="s">
        <v>168</v>
      </c>
      <c r="O624" s="114">
        <v>45139</v>
      </c>
      <c r="P624" s="114">
        <v>45291</v>
      </c>
      <c r="Q624" s="113" t="str">
        <f>+RIGHT(Tabla1[[#This Row],[Código Presupuestario]],4)</f>
        <v>5816</v>
      </c>
      <c r="R624" t="str">
        <f>+CONCATENATE(Tabla1[[#This Row],[Código Institución]]," - ",Tabla1[[#This Row],[Institucion]])</f>
        <v>5816 - COLEGIO NOCTURNO DE OROTINA</v>
      </c>
    </row>
    <row r="625" spans="1:18" x14ac:dyDescent="0.35">
      <c r="A625" s="115">
        <v>107460965</v>
      </c>
      <c r="B625" s="113" t="s">
        <v>3162</v>
      </c>
      <c r="C625" s="113" t="s">
        <v>3163</v>
      </c>
      <c r="D625" s="113" t="s">
        <v>94</v>
      </c>
      <c r="E625" s="113" t="s">
        <v>160</v>
      </c>
      <c r="F625" s="113" t="s">
        <v>161</v>
      </c>
      <c r="G625" s="113" t="s">
        <v>3164</v>
      </c>
      <c r="H625" s="113" t="s">
        <v>3165</v>
      </c>
      <c r="I625" s="113" t="s">
        <v>3166</v>
      </c>
      <c r="J625" s="113" t="s">
        <v>127</v>
      </c>
      <c r="K625" s="113" t="s">
        <v>374</v>
      </c>
      <c r="L625" s="113" t="s">
        <v>1167</v>
      </c>
      <c r="M625" s="113" t="s">
        <v>3167</v>
      </c>
      <c r="N625" s="113" t="s">
        <v>303</v>
      </c>
      <c r="O625" s="114">
        <v>45048</v>
      </c>
      <c r="P625" s="114">
        <v>45272</v>
      </c>
      <c r="Q625" s="113" t="str">
        <f>+RIGHT(Tabla1[[#This Row],[Código Presupuestario]],4)</f>
        <v>5815</v>
      </c>
      <c r="R625" t="str">
        <f>+CONCATENATE(Tabla1[[#This Row],[Código Institución]]," - ",Tabla1[[#This Row],[Institucion]])</f>
        <v>5815 - COLEGIO NOCTURNO DE SINAI</v>
      </c>
    </row>
    <row r="626" spans="1:18" x14ac:dyDescent="0.35">
      <c r="A626" s="115">
        <v>114070217</v>
      </c>
      <c r="B626" s="113" t="s">
        <v>3168</v>
      </c>
      <c r="C626" s="113" t="s">
        <v>3169</v>
      </c>
      <c r="D626" s="113" t="s">
        <v>94</v>
      </c>
      <c r="E626" s="113" t="s">
        <v>629</v>
      </c>
      <c r="F626" s="113" t="s">
        <v>172</v>
      </c>
      <c r="G626" s="113" t="s">
        <v>3164</v>
      </c>
      <c r="H626" s="113" t="s">
        <v>3165</v>
      </c>
      <c r="I626" s="113" t="s">
        <v>3166</v>
      </c>
      <c r="J626" s="113" t="s">
        <v>127</v>
      </c>
      <c r="K626" s="113" t="s">
        <v>374</v>
      </c>
      <c r="L626" s="113" t="s">
        <v>1167</v>
      </c>
      <c r="M626" s="113" t="s">
        <v>3170</v>
      </c>
      <c r="N626" s="113" t="s">
        <v>174</v>
      </c>
      <c r="O626" s="114">
        <v>44998</v>
      </c>
      <c r="P626" s="114">
        <v>45272</v>
      </c>
      <c r="Q626" s="113" t="str">
        <f>+RIGHT(Tabla1[[#This Row],[Código Presupuestario]],4)</f>
        <v>5815</v>
      </c>
      <c r="R626" t="str">
        <f>+CONCATENATE(Tabla1[[#This Row],[Código Institución]]," - ",Tabla1[[#This Row],[Institucion]])</f>
        <v>5815 - COLEGIO NOCTURNO DE SINAI</v>
      </c>
    </row>
    <row r="627" spans="1:18" x14ac:dyDescent="0.35">
      <c r="A627" s="115">
        <v>303340158</v>
      </c>
      <c r="B627" s="113" t="s">
        <v>3175</v>
      </c>
      <c r="C627" s="113" t="s">
        <v>3176</v>
      </c>
      <c r="D627" s="113" t="s">
        <v>94</v>
      </c>
      <c r="E627" s="113" t="s">
        <v>629</v>
      </c>
      <c r="F627" s="113" t="s">
        <v>172</v>
      </c>
      <c r="G627" s="113" t="s">
        <v>3171</v>
      </c>
      <c r="H627" s="113" t="s">
        <v>3172</v>
      </c>
      <c r="I627" s="113" t="s">
        <v>3173</v>
      </c>
      <c r="J627" s="113" t="s">
        <v>155</v>
      </c>
      <c r="K627" s="113" t="s">
        <v>124</v>
      </c>
      <c r="L627" s="113" t="s">
        <v>3174</v>
      </c>
      <c r="M627" s="113" t="s">
        <v>3177</v>
      </c>
      <c r="N627" s="113" t="s">
        <v>168</v>
      </c>
      <c r="O627" s="114">
        <v>44958</v>
      </c>
      <c r="P627" s="114">
        <v>45291</v>
      </c>
      <c r="Q627" s="113" t="str">
        <f>+RIGHT(Tabla1[[#This Row],[Código Presupuestario]],4)</f>
        <v>5814</v>
      </c>
      <c r="R627" t="str">
        <f>+CONCATENATE(Tabla1[[#This Row],[Código Institución]]," - ",Tabla1[[#This Row],[Institucion]])</f>
        <v>5814 - LICEO VUELTA DE JORCO</v>
      </c>
    </row>
    <row r="628" spans="1:18" x14ac:dyDescent="0.35">
      <c r="A628" s="115">
        <v>107530494</v>
      </c>
      <c r="B628" s="113" t="s">
        <v>3178</v>
      </c>
      <c r="C628" s="113" t="s">
        <v>3179</v>
      </c>
      <c r="D628" s="113" t="s">
        <v>94</v>
      </c>
      <c r="E628" s="113" t="s">
        <v>629</v>
      </c>
      <c r="F628" s="113" t="s">
        <v>172</v>
      </c>
      <c r="G628" s="113" t="s">
        <v>3171</v>
      </c>
      <c r="H628" s="113" t="s">
        <v>3172</v>
      </c>
      <c r="I628" s="113" t="s">
        <v>3173</v>
      </c>
      <c r="J628" s="113" t="s">
        <v>155</v>
      </c>
      <c r="K628" s="113" t="s">
        <v>124</v>
      </c>
      <c r="L628" s="113" t="s">
        <v>3174</v>
      </c>
      <c r="M628" s="113" t="s">
        <v>3180</v>
      </c>
      <c r="N628" s="113" t="s">
        <v>631</v>
      </c>
      <c r="O628" s="114">
        <v>44958</v>
      </c>
      <c r="P628" s="114">
        <v>45255</v>
      </c>
      <c r="Q628" s="113" t="str">
        <f>+RIGHT(Tabla1[[#This Row],[Código Presupuestario]],4)</f>
        <v>5814</v>
      </c>
      <c r="R628" t="str">
        <f>+CONCATENATE(Tabla1[[#This Row],[Código Institución]]," - ",Tabla1[[#This Row],[Institucion]])</f>
        <v>5814 - LICEO VUELTA DE JORCO</v>
      </c>
    </row>
    <row r="629" spans="1:18" x14ac:dyDescent="0.35">
      <c r="A629" s="115">
        <v>304420866</v>
      </c>
      <c r="B629" s="113" t="s">
        <v>3181</v>
      </c>
      <c r="C629" s="113" t="s">
        <v>3182</v>
      </c>
      <c r="D629" s="113" t="s">
        <v>94</v>
      </c>
      <c r="E629" s="113" t="s">
        <v>96</v>
      </c>
      <c r="F629" s="113" t="s">
        <v>97</v>
      </c>
      <c r="G629" s="113" t="s">
        <v>3183</v>
      </c>
      <c r="H629" s="113" t="s">
        <v>3184</v>
      </c>
      <c r="I629" s="113" t="s">
        <v>3185</v>
      </c>
      <c r="J629" s="113" t="s">
        <v>226</v>
      </c>
      <c r="K629" s="113" t="s">
        <v>227</v>
      </c>
      <c r="L629" s="113" t="s">
        <v>279</v>
      </c>
      <c r="M629" s="113" t="s">
        <v>3186</v>
      </c>
      <c r="N629" s="113" t="s">
        <v>106</v>
      </c>
      <c r="O629" s="114">
        <v>44958</v>
      </c>
      <c r="P629" s="114">
        <v>45322</v>
      </c>
      <c r="Q629" s="113" t="str">
        <f>+RIGHT(Tabla1[[#This Row],[Código Presupuestario]],4)</f>
        <v>5812</v>
      </c>
      <c r="R629" t="str">
        <f>+CONCATENATE(Tabla1[[#This Row],[Código Institución]]," - ",Tabla1[[#This Row],[Institucion]])</f>
        <v>5812 - JAKKJUÄ</v>
      </c>
    </row>
    <row r="630" spans="1:18" x14ac:dyDescent="0.35">
      <c r="A630" s="115">
        <v>502620230</v>
      </c>
      <c r="B630" s="113" t="s">
        <v>3187</v>
      </c>
      <c r="C630" s="113" t="s">
        <v>3188</v>
      </c>
      <c r="D630" s="113" t="s">
        <v>94</v>
      </c>
      <c r="E630" s="113" t="s">
        <v>171</v>
      </c>
      <c r="F630" s="113" t="s">
        <v>172</v>
      </c>
      <c r="G630" s="113" t="s">
        <v>3189</v>
      </c>
      <c r="H630" s="113" t="s">
        <v>3190</v>
      </c>
      <c r="I630" s="113" t="s">
        <v>3191</v>
      </c>
      <c r="J630" s="113" t="s">
        <v>127</v>
      </c>
      <c r="K630" s="113" t="s">
        <v>220</v>
      </c>
      <c r="L630" s="113" t="s">
        <v>2746</v>
      </c>
      <c r="M630" s="113" t="s">
        <v>3192</v>
      </c>
      <c r="N630" s="113" t="s">
        <v>174</v>
      </c>
      <c r="O630" s="114">
        <v>44963</v>
      </c>
      <c r="P630" s="114">
        <v>45274</v>
      </c>
      <c r="Q630" s="113" t="str">
        <f>+RIGHT(Tabla1[[#This Row],[Código Presupuestario]],4)</f>
        <v>5811</v>
      </c>
      <c r="R630" t="str">
        <f>+CONCATENATE(Tabla1[[#This Row],[Código Institución]]," - ",Tabla1[[#This Row],[Institucion]])</f>
        <v>5811 - J.N. JOSEFINA LOPEZ BONILLA</v>
      </c>
    </row>
    <row r="631" spans="1:18" x14ac:dyDescent="0.35">
      <c r="A631" s="115">
        <v>204330993</v>
      </c>
      <c r="B631" s="113" t="s">
        <v>3193</v>
      </c>
      <c r="C631" s="113" t="s">
        <v>3194</v>
      </c>
      <c r="D631" s="113" t="s">
        <v>94</v>
      </c>
      <c r="E631" s="113" t="s">
        <v>249</v>
      </c>
      <c r="F631" s="113" t="s">
        <v>172</v>
      </c>
      <c r="G631" s="113" t="s">
        <v>3195</v>
      </c>
      <c r="H631" s="113" t="s">
        <v>3196</v>
      </c>
      <c r="I631" s="113" t="s">
        <v>3197</v>
      </c>
      <c r="J631" s="113" t="s">
        <v>139</v>
      </c>
      <c r="K631" s="113" t="s">
        <v>243</v>
      </c>
      <c r="L631" s="113" t="s">
        <v>3198</v>
      </c>
      <c r="M631" s="113" t="s">
        <v>3199</v>
      </c>
      <c r="N631" s="113" t="s">
        <v>168</v>
      </c>
      <c r="O631" s="114">
        <v>44958</v>
      </c>
      <c r="P631" s="114">
        <v>45291</v>
      </c>
      <c r="Q631" s="113" t="str">
        <f>+RIGHT(Tabla1[[#This Row],[Código Presupuestario]],4)</f>
        <v>5808</v>
      </c>
      <c r="R631" t="str">
        <f>+CONCATENATE(Tabla1[[#This Row],[Código Institución]]," - ",Tabla1[[#This Row],[Institucion]])</f>
        <v>5808 - J.N. FEDERICO SALAS CARVAJAL</v>
      </c>
    </row>
    <row r="632" spans="1:18" x14ac:dyDescent="0.35">
      <c r="A632" s="115">
        <v>105860525</v>
      </c>
      <c r="B632" s="113" t="s">
        <v>3203</v>
      </c>
      <c r="C632" s="113" t="s">
        <v>3204</v>
      </c>
      <c r="D632" s="113" t="s">
        <v>94</v>
      </c>
      <c r="E632" s="113" t="s">
        <v>629</v>
      </c>
      <c r="F632" s="113" t="s">
        <v>172</v>
      </c>
      <c r="G632" s="113" t="s">
        <v>3200</v>
      </c>
      <c r="H632" s="113" t="s">
        <v>3201</v>
      </c>
      <c r="I632" s="113" t="s">
        <v>3202</v>
      </c>
      <c r="J632" s="113" t="s">
        <v>155</v>
      </c>
      <c r="K632" s="113" t="s">
        <v>374</v>
      </c>
      <c r="L632" s="113" t="s">
        <v>2749</v>
      </c>
      <c r="M632" s="113" t="s">
        <v>3205</v>
      </c>
      <c r="N632" s="113" t="s">
        <v>168</v>
      </c>
      <c r="O632" s="114">
        <v>44958</v>
      </c>
      <c r="P632" s="114">
        <v>45291</v>
      </c>
      <c r="Q632" s="113" t="str">
        <f>+RIGHT(Tabla1[[#This Row],[Código Presupuestario]],4)</f>
        <v>5806</v>
      </c>
      <c r="R632" t="str">
        <f>+CONCATENATE(Tabla1[[#This Row],[Código Institución]]," - ",Tabla1[[#This Row],[Institucion]])</f>
        <v>5806 - COLEGIO NOCTURNO DE PALMARES</v>
      </c>
    </row>
    <row r="633" spans="1:18" x14ac:dyDescent="0.35">
      <c r="A633" s="115">
        <v>110160391</v>
      </c>
      <c r="B633" s="113" t="s">
        <v>3206</v>
      </c>
      <c r="C633" s="113" t="s">
        <v>3207</v>
      </c>
      <c r="D633" s="113" t="s">
        <v>94</v>
      </c>
      <c r="E633" s="113" t="s">
        <v>171</v>
      </c>
      <c r="F633" s="113" t="s">
        <v>172</v>
      </c>
      <c r="G633" s="113" t="s">
        <v>3200</v>
      </c>
      <c r="H633" s="113" t="s">
        <v>3201</v>
      </c>
      <c r="I633" s="113" t="s">
        <v>3202</v>
      </c>
      <c r="J633" s="113" t="s">
        <v>155</v>
      </c>
      <c r="K633" s="113" t="s">
        <v>374</v>
      </c>
      <c r="L633" s="113" t="s">
        <v>2749</v>
      </c>
      <c r="M633" s="113" t="s">
        <v>3208</v>
      </c>
      <c r="N633" s="113" t="s">
        <v>174</v>
      </c>
      <c r="O633" s="114">
        <v>44963</v>
      </c>
      <c r="P633" s="114">
        <v>45274</v>
      </c>
      <c r="Q633" s="113" t="str">
        <f>+RIGHT(Tabla1[[#This Row],[Código Presupuestario]],4)</f>
        <v>5806</v>
      </c>
      <c r="R633" t="str">
        <f>+CONCATENATE(Tabla1[[#This Row],[Código Institución]]," - ",Tabla1[[#This Row],[Institucion]])</f>
        <v>5806 - COLEGIO NOCTURNO DE PALMARES</v>
      </c>
    </row>
    <row r="634" spans="1:18" x14ac:dyDescent="0.35">
      <c r="A634" s="115">
        <v>111830957</v>
      </c>
      <c r="B634" s="113" t="s">
        <v>3209</v>
      </c>
      <c r="C634" s="113" t="s">
        <v>3210</v>
      </c>
      <c r="D634" s="113" t="s">
        <v>94</v>
      </c>
      <c r="E634" s="113" t="s">
        <v>171</v>
      </c>
      <c r="F634" s="113" t="s">
        <v>172</v>
      </c>
      <c r="G634" s="113" t="s">
        <v>3200</v>
      </c>
      <c r="H634" s="113" t="s">
        <v>3201</v>
      </c>
      <c r="I634" s="113" t="s">
        <v>3202</v>
      </c>
      <c r="J634" s="113" t="s">
        <v>155</v>
      </c>
      <c r="K634" s="113" t="s">
        <v>374</v>
      </c>
      <c r="L634" s="113" t="s">
        <v>2749</v>
      </c>
      <c r="M634" s="113" t="s">
        <v>3211</v>
      </c>
      <c r="N634" s="113" t="s">
        <v>174</v>
      </c>
      <c r="O634" s="114">
        <v>44963</v>
      </c>
      <c r="P634" s="114">
        <v>45275</v>
      </c>
      <c r="Q634" s="113" t="str">
        <f>+RIGHT(Tabla1[[#This Row],[Código Presupuestario]],4)</f>
        <v>5806</v>
      </c>
      <c r="R634" t="str">
        <f>+CONCATENATE(Tabla1[[#This Row],[Código Institución]]," - ",Tabla1[[#This Row],[Institucion]])</f>
        <v>5806 - COLEGIO NOCTURNO DE PALMARES</v>
      </c>
    </row>
    <row r="635" spans="1:18" x14ac:dyDescent="0.35">
      <c r="A635" s="115">
        <v>107290636</v>
      </c>
      <c r="B635" s="113" t="s">
        <v>3212</v>
      </c>
      <c r="C635" s="113" t="s">
        <v>3213</v>
      </c>
      <c r="D635" s="113" t="s">
        <v>94</v>
      </c>
      <c r="E635" s="113" t="s">
        <v>171</v>
      </c>
      <c r="F635" s="113" t="s">
        <v>172</v>
      </c>
      <c r="G635" s="113" t="s">
        <v>3200</v>
      </c>
      <c r="H635" s="113" t="s">
        <v>3201</v>
      </c>
      <c r="I635" s="113" t="s">
        <v>3202</v>
      </c>
      <c r="J635" s="113" t="s">
        <v>155</v>
      </c>
      <c r="K635" s="113" t="s">
        <v>374</v>
      </c>
      <c r="L635" s="113" t="s">
        <v>2749</v>
      </c>
      <c r="M635" s="113" t="s">
        <v>3214</v>
      </c>
      <c r="N635" s="113" t="s">
        <v>174</v>
      </c>
      <c r="O635" s="114">
        <v>44963</v>
      </c>
      <c r="P635" s="114">
        <v>45274</v>
      </c>
      <c r="Q635" s="113" t="str">
        <f>+RIGHT(Tabla1[[#This Row],[Código Presupuestario]],4)</f>
        <v>5806</v>
      </c>
      <c r="R635" t="str">
        <f>+CONCATENATE(Tabla1[[#This Row],[Código Institución]]," - ",Tabla1[[#This Row],[Institucion]])</f>
        <v>5806 - COLEGIO NOCTURNO DE PALMARES</v>
      </c>
    </row>
    <row r="636" spans="1:18" x14ac:dyDescent="0.35">
      <c r="A636" s="115">
        <v>602110254</v>
      </c>
      <c r="B636" s="113" t="s">
        <v>3215</v>
      </c>
      <c r="C636" s="113" t="s">
        <v>3216</v>
      </c>
      <c r="D636" s="113" t="s">
        <v>94</v>
      </c>
      <c r="E636" s="113" t="s">
        <v>160</v>
      </c>
      <c r="F636" s="113" t="s">
        <v>161</v>
      </c>
      <c r="G636" s="113" t="s">
        <v>3200</v>
      </c>
      <c r="H636" s="113" t="s">
        <v>3201</v>
      </c>
      <c r="I636" s="113" t="s">
        <v>3202</v>
      </c>
      <c r="J636" s="113" t="s">
        <v>155</v>
      </c>
      <c r="K636" s="113" t="s">
        <v>374</v>
      </c>
      <c r="L636" s="113" t="s">
        <v>2749</v>
      </c>
      <c r="M636" s="113" t="s">
        <v>3217</v>
      </c>
      <c r="N636" s="113" t="s">
        <v>303</v>
      </c>
      <c r="O636" s="114">
        <v>44963</v>
      </c>
      <c r="P636" s="114">
        <v>45274</v>
      </c>
      <c r="Q636" s="113" t="str">
        <f>+RIGHT(Tabla1[[#This Row],[Código Presupuestario]],4)</f>
        <v>5806</v>
      </c>
      <c r="R636" t="str">
        <f>+CONCATENATE(Tabla1[[#This Row],[Código Institución]]," - ",Tabla1[[#This Row],[Institucion]])</f>
        <v>5806 - COLEGIO NOCTURNO DE PALMARES</v>
      </c>
    </row>
    <row r="637" spans="1:18" x14ac:dyDescent="0.35">
      <c r="A637" s="115">
        <v>701330840</v>
      </c>
      <c r="B637" s="113" t="s">
        <v>3218</v>
      </c>
      <c r="C637" s="113" t="s">
        <v>3219</v>
      </c>
      <c r="D637" s="113" t="s">
        <v>94</v>
      </c>
      <c r="E637" s="113" t="s">
        <v>1611</v>
      </c>
      <c r="F637" s="113" t="s">
        <v>97</v>
      </c>
      <c r="G637" s="113" t="s">
        <v>3220</v>
      </c>
      <c r="H637" s="113" t="s">
        <v>3221</v>
      </c>
      <c r="I637" s="113" t="s">
        <v>3222</v>
      </c>
      <c r="J637" s="113" t="s">
        <v>177</v>
      </c>
      <c r="K637" s="113" t="s">
        <v>103</v>
      </c>
      <c r="L637" s="113" t="s">
        <v>207</v>
      </c>
      <c r="M637" s="113" t="s">
        <v>3223</v>
      </c>
      <c r="N637" s="113" t="s">
        <v>106</v>
      </c>
      <c r="O637" s="114">
        <v>44958</v>
      </c>
      <c r="P637" s="114">
        <v>45322</v>
      </c>
      <c r="Q637" s="113" t="str">
        <f>+RIGHT(Tabla1[[#This Row],[Código Presupuestario]],4)</f>
        <v>5805</v>
      </c>
      <c r="R637" t="str">
        <f>+CONCATENATE(Tabla1[[#This Row],[Código Institución]]," - ",Tabla1[[#This Row],[Institucion]])</f>
        <v>5805 - MONTE DE SION</v>
      </c>
    </row>
    <row r="638" spans="1:18" x14ac:dyDescent="0.35">
      <c r="A638" s="115">
        <v>701010313</v>
      </c>
      <c r="B638" s="113" t="s">
        <v>3224</v>
      </c>
      <c r="C638" s="113" t="s">
        <v>3225</v>
      </c>
      <c r="D638" s="113" t="s">
        <v>94</v>
      </c>
      <c r="E638" s="113" t="s">
        <v>1618</v>
      </c>
      <c r="F638" s="113" t="s">
        <v>97</v>
      </c>
      <c r="G638" s="113" t="s">
        <v>3220</v>
      </c>
      <c r="H638" s="113" t="s">
        <v>3221</v>
      </c>
      <c r="I638" s="113" t="s">
        <v>3222</v>
      </c>
      <c r="J638" s="113" t="s">
        <v>177</v>
      </c>
      <c r="K638" s="113" t="s">
        <v>103</v>
      </c>
      <c r="L638" s="113" t="s">
        <v>207</v>
      </c>
      <c r="M638" s="113" t="s">
        <v>3226</v>
      </c>
      <c r="N638" s="113" t="s">
        <v>106</v>
      </c>
      <c r="O638" s="114">
        <v>44958</v>
      </c>
      <c r="P638" s="114">
        <v>45322</v>
      </c>
      <c r="Q638" s="113" t="str">
        <f>+RIGHT(Tabla1[[#This Row],[Código Presupuestario]],4)</f>
        <v>5805</v>
      </c>
      <c r="R638" t="str">
        <f>+CONCATENATE(Tabla1[[#This Row],[Código Institución]]," - ",Tabla1[[#This Row],[Institucion]])</f>
        <v>5805 - MONTE DE SION</v>
      </c>
    </row>
    <row r="639" spans="1:18" x14ac:dyDescent="0.35">
      <c r="A639" s="115">
        <v>702710523</v>
      </c>
      <c r="B639" s="113" t="s">
        <v>3227</v>
      </c>
      <c r="C639" s="113" t="s">
        <v>3228</v>
      </c>
      <c r="D639" s="113" t="s">
        <v>94</v>
      </c>
      <c r="E639" s="113" t="s">
        <v>1611</v>
      </c>
      <c r="F639" s="113" t="s">
        <v>97</v>
      </c>
      <c r="G639" s="113" t="s">
        <v>3229</v>
      </c>
      <c r="H639" s="113" t="s">
        <v>3230</v>
      </c>
      <c r="I639" s="113" t="s">
        <v>3231</v>
      </c>
      <c r="J639" s="113" t="s">
        <v>119</v>
      </c>
      <c r="K639" s="113" t="s">
        <v>103</v>
      </c>
      <c r="L639" s="113" t="s">
        <v>149</v>
      </c>
      <c r="M639" s="113" t="s">
        <v>3232</v>
      </c>
      <c r="N639" s="113" t="s">
        <v>106</v>
      </c>
      <c r="O639" s="114">
        <v>44958</v>
      </c>
      <c r="P639" s="114">
        <v>45322</v>
      </c>
      <c r="Q639" s="113" t="str">
        <f>+RIGHT(Tabla1[[#This Row],[Código Presupuestario]],4)</f>
        <v>5804</v>
      </c>
      <c r="R639" t="str">
        <f>+CONCATENATE(Tabla1[[#This Row],[Código Institución]]," - ",Tabla1[[#This Row],[Institucion]])</f>
        <v>5804 - CHUMICO</v>
      </c>
    </row>
    <row r="640" spans="1:18" x14ac:dyDescent="0.35">
      <c r="A640" s="115">
        <v>702610537</v>
      </c>
      <c r="B640" s="113" t="s">
        <v>3233</v>
      </c>
      <c r="C640" s="113" t="s">
        <v>3234</v>
      </c>
      <c r="D640" s="113" t="s">
        <v>94</v>
      </c>
      <c r="E640" s="113" t="s">
        <v>1618</v>
      </c>
      <c r="F640" s="113" t="s">
        <v>97</v>
      </c>
      <c r="G640" s="113" t="s">
        <v>3229</v>
      </c>
      <c r="H640" s="113" t="s">
        <v>3230</v>
      </c>
      <c r="I640" s="113" t="s">
        <v>3231</v>
      </c>
      <c r="J640" s="113" t="s">
        <v>119</v>
      </c>
      <c r="K640" s="113" t="s">
        <v>103</v>
      </c>
      <c r="L640" s="113" t="s">
        <v>149</v>
      </c>
      <c r="M640" s="113" t="s">
        <v>3235</v>
      </c>
      <c r="N640" s="113" t="s">
        <v>106</v>
      </c>
      <c r="O640" s="114">
        <v>44958</v>
      </c>
      <c r="P640" s="114">
        <v>45322</v>
      </c>
      <c r="Q640" s="113" t="str">
        <f>+RIGHT(Tabla1[[#This Row],[Código Presupuestario]],4)</f>
        <v>5804</v>
      </c>
      <c r="R640" t="str">
        <f>+CONCATENATE(Tabla1[[#This Row],[Código Institución]]," - ",Tabla1[[#This Row],[Institucion]])</f>
        <v>5804 - CHUMICO</v>
      </c>
    </row>
    <row r="641" spans="1:18" x14ac:dyDescent="0.35">
      <c r="A641" s="115">
        <v>604120595</v>
      </c>
      <c r="B641" s="113" t="s">
        <v>3236</v>
      </c>
      <c r="C641" s="113" t="s">
        <v>3237</v>
      </c>
      <c r="D641" s="113" t="s">
        <v>94</v>
      </c>
      <c r="E641" s="113" t="s">
        <v>96</v>
      </c>
      <c r="F641" s="113" t="s">
        <v>97</v>
      </c>
      <c r="G641" s="113" t="s">
        <v>3238</v>
      </c>
      <c r="H641" s="113" t="s">
        <v>3239</v>
      </c>
      <c r="I641" s="113" t="s">
        <v>3240</v>
      </c>
      <c r="J641" s="113" t="s">
        <v>226</v>
      </c>
      <c r="K641" s="113" t="s">
        <v>227</v>
      </c>
      <c r="L641" s="113" t="s">
        <v>279</v>
      </c>
      <c r="M641" s="113" t="s">
        <v>3241</v>
      </c>
      <c r="N641" s="113" t="s">
        <v>106</v>
      </c>
      <c r="O641" s="114">
        <v>44958</v>
      </c>
      <c r="P641" s="114">
        <v>45322</v>
      </c>
      <c r="Q641" s="113" t="str">
        <f>+RIGHT(Tabla1[[#This Row],[Código Presupuestario]],4)</f>
        <v>5802</v>
      </c>
      <c r="R641" t="str">
        <f>+CONCATENATE(Tabla1[[#This Row],[Código Institución]]," - ",Tabla1[[#This Row],[Institucion]])</f>
        <v>5802 - KJALARI</v>
      </c>
    </row>
    <row r="642" spans="1:18" x14ac:dyDescent="0.35">
      <c r="A642" s="115">
        <v>304110983</v>
      </c>
      <c r="B642" s="113" t="s">
        <v>3242</v>
      </c>
      <c r="C642" s="113" t="s">
        <v>3243</v>
      </c>
      <c r="D642" s="113" t="s">
        <v>94</v>
      </c>
      <c r="E642" s="113" t="s">
        <v>1611</v>
      </c>
      <c r="F642" s="113" t="s">
        <v>97</v>
      </c>
      <c r="G642" s="113" t="s">
        <v>3244</v>
      </c>
      <c r="H642" s="113" t="s">
        <v>3245</v>
      </c>
      <c r="I642" s="113" t="s">
        <v>3246</v>
      </c>
      <c r="J642" s="113" t="s">
        <v>226</v>
      </c>
      <c r="K642" s="113" t="s">
        <v>227</v>
      </c>
      <c r="L642" s="113" t="s">
        <v>104</v>
      </c>
      <c r="M642" s="113" t="s">
        <v>3247</v>
      </c>
      <c r="N642" s="113" t="s">
        <v>106</v>
      </c>
      <c r="O642" s="114">
        <v>44958</v>
      </c>
      <c r="P642" s="114">
        <v>45322</v>
      </c>
      <c r="Q642" s="113" t="str">
        <f>+RIGHT(Tabla1[[#This Row],[Código Presupuestario]],4)</f>
        <v>5801</v>
      </c>
      <c r="R642" t="str">
        <f>+CONCATENATE(Tabla1[[#This Row],[Código Institución]]," - ",Tabla1[[#This Row],[Institucion]])</f>
        <v>5801 - SUËBATA</v>
      </c>
    </row>
    <row r="643" spans="1:18" x14ac:dyDescent="0.35">
      <c r="A643" s="115">
        <v>900890384</v>
      </c>
      <c r="B643" s="113" t="s">
        <v>3248</v>
      </c>
      <c r="C643" s="113" t="s">
        <v>3249</v>
      </c>
      <c r="D643" s="113" t="s">
        <v>94</v>
      </c>
      <c r="E643" s="113" t="s">
        <v>1618</v>
      </c>
      <c r="F643" s="113" t="s">
        <v>97</v>
      </c>
      <c r="G643" s="113" t="s">
        <v>3244</v>
      </c>
      <c r="H643" s="113" t="s">
        <v>3245</v>
      </c>
      <c r="I643" s="113" t="s">
        <v>3246</v>
      </c>
      <c r="J643" s="113" t="s">
        <v>226</v>
      </c>
      <c r="K643" s="113" t="s">
        <v>227</v>
      </c>
      <c r="L643" s="113" t="s">
        <v>104</v>
      </c>
      <c r="M643" s="113" t="s">
        <v>3250</v>
      </c>
      <c r="N643" s="113" t="s">
        <v>106</v>
      </c>
      <c r="O643" s="114">
        <v>44981</v>
      </c>
      <c r="P643" s="114">
        <v>45322</v>
      </c>
      <c r="Q643" s="113" t="str">
        <f>+RIGHT(Tabla1[[#This Row],[Código Presupuestario]],4)</f>
        <v>5801</v>
      </c>
      <c r="R643" t="str">
        <f>+CONCATENATE(Tabla1[[#This Row],[Código Institución]]," - ",Tabla1[[#This Row],[Institucion]])</f>
        <v>5801 - SUËBATA</v>
      </c>
    </row>
    <row r="644" spans="1:18" x14ac:dyDescent="0.35">
      <c r="A644" s="115">
        <v>114470928</v>
      </c>
      <c r="B644" s="113" t="s">
        <v>3251</v>
      </c>
      <c r="C644" s="113" t="s">
        <v>3252</v>
      </c>
      <c r="D644" s="113" t="s">
        <v>94</v>
      </c>
      <c r="E644" s="113" t="s">
        <v>96</v>
      </c>
      <c r="F644" s="113" t="s">
        <v>97</v>
      </c>
      <c r="G644" s="113" t="s">
        <v>3253</v>
      </c>
      <c r="H644" s="113" t="s">
        <v>3254</v>
      </c>
      <c r="I644" s="113" t="s">
        <v>3255</v>
      </c>
      <c r="J644" s="113" t="s">
        <v>119</v>
      </c>
      <c r="K644" s="113" t="s">
        <v>227</v>
      </c>
      <c r="L644" s="113" t="s">
        <v>279</v>
      </c>
      <c r="M644" s="113" t="s">
        <v>3256</v>
      </c>
      <c r="N644" s="113" t="s">
        <v>106</v>
      </c>
      <c r="O644" s="114">
        <v>44958</v>
      </c>
      <c r="P644" s="114">
        <v>45322</v>
      </c>
      <c r="Q644" s="113" t="str">
        <f>+RIGHT(Tabla1[[#This Row],[Código Presupuestario]],4)</f>
        <v>5800</v>
      </c>
      <c r="R644" t="str">
        <f>+CONCATENATE(Tabla1[[#This Row],[Código Institución]]," - ",Tabla1[[#This Row],[Institucion]])</f>
        <v>5800 - DIKËKLÄRIÑAK</v>
      </c>
    </row>
    <row r="645" spans="1:18" x14ac:dyDescent="0.35">
      <c r="A645" s="115">
        <v>603610245</v>
      </c>
      <c r="B645" s="113" t="s">
        <v>3257</v>
      </c>
      <c r="C645" s="113" t="s">
        <v>3258</v>
      </c>
      <c r="D645" s="113" t="s">
        <v>94</v>
      </c>
      <c r="E645" s="113" t="s">
        <v>96</v>
      </c>
      <c r="F645" s="113" t="s">
        <v>97</v>
      </c>
      <c r="G645" s="113" t="s">
        <v>3259</v>
      </c>
      <c r="H645" s="113" t="s">
        <v>3260</v>
      </c>
      <c r="I645" s="113" t="s">
        <v>3261</v>
      </c>
      <c r="J645" s="113" t="s">
        <v>737</v>
      </c>
      <c r="K645" s="113" t="s">
        <v>143</v>
      </c>
      <c r="L645" s="113" t="s">
        <v>190</v>
      </c>
      <c r="M645" s="113" t="s">
        <v>3262</v>
      </c>
      <c r="N645" s="113" t="s">
        <v>106</v>
      </c>
      <c r="O645" s="114">
        <v>44958</v>
      </c>
      <c r="P645" s="114">
        <v>45322</v>
      </c>
      <c r="Q645" s="113" t="str">
        <f>+RIGHT(Tabla1[[#This Row],[Código Presupuestario]],4)</f>
        <v>5799</v>
      </c>
      <c r="R645" t="str">
        <f>+CONCATENATE(Tabla1[[#This Row],[Código Institución]]," - ",Tabla1[[#This Row],[Institucion]])</f>
        <v>5799 - LAS ROSAS</v>
      </c>
    </row>
    <row r="646" spans="1:18" x14ac:dyDescent="0.35">
      <c r="A646" s="115">
        <v>603660344</v>
      </c>
      <c r="B646" s="113" t="s">
        <v>3263</v>
      </c>
      <c r="C646" s="113" t="s">
        <v>3264</v>
      </c>
      <c r="D646" s="113" t="s">
        <v>94</v>
      </c>
      <c r="E646" s="113" t="s">
        <v>1611</v>
      </c>
      <c r="F646" s="113" t="s">
        <v>97</v>
      </c>
      <c r="G646" s="113" t="s">
        <v>3259</v>
      </c>
      <c r="H646" s="113" t="s">
        <v>3260</v>
      </c>
      <c r="I646" s="113" t="s">
        <v>3261</v>
      </c>
      <c r="J646" s="113" t="s">
        <v>737</v>
      </c>
      <c r="K646" s="113" t="s">
        <v>143</v>
      </c>
      <c r="L646" s="113" t="s">
        <v>190</v>
      </c>
      <c r="M646" s="113" t="s">
        <v>3265</v>
      </c>
      <c r="N646" s="113" t="s">
        <v>106</v>
      </c>
      <c r="O646" s="114">
        <v>44958</v>
      </c>
      <c r="P646" s="114">
        <v>45322</v>
      </c>
      <c r="Q646" s="113" t="str">
        <f>+RIGHT(Tabla1[[#This Row],[Código Presupuestario]],4)</f>
        <v>5799</v>
      </c>
      <c r="R646" t="str">
        <f>+CONCATENATE(Tabla1[[#This Row],[Código Institución]]," - ",Tabla1[[#This Row],[Institucion]])</f>
        <v>5799 - LAS ROSAS</v>
      </c>
    </row>
    <row r="647" spans="1:18" x14ac:dyDescent="0.35">
      <c r="A647" s="115">
        <v>207340171</v>
      </c>
      <c r="B647" s="113" t="s">
        <v>3280</v>
      </c>
      <c r="C647" s="113" t="s">
        <v>3281</v>
      </c>
      <c r="D647" s="113" t="s">
        <v>94</v>
      </c>
      <c r="E647" s="113" t="s">
        <v>1187</v>
      </c>
      <c r="F647" s="113" t="s">
        <v>97</v>
      </c>
      <c r="G647" s="113" t="s">
        <v>3282</v>
      </c>
      <c r="H647" s="113" t="s">
        <v>3283</v>
      </c>
      <c r="I647" s="113" t="s">
        <v>3284</v>
      </c>
      <c r="J647" s="113" t="s">
        <v>127</v>
      </c>
      <c r="K647" s="113" t="s">
        <v>1254</v>
      </c>
      <c r="L647" s="113" t="s">
        <v>1517</v>
      </c>
      <c r="M647" s="113" t="s">
        <v>3285</v>
      </c>
      <c r="N647" s="113" t="s">
        <v>354</v>
      </c>
      <c r="O647" s="114">
        <v>45139</v>
      </c>
      <c r="P647" s="114">
        <v>45322</v>
      </c>
      <c r="Q647" s="113" t="str">
        <f>+RIGHT(Tabla1[[#This Row],[Código Presupuestario]],4)</f>
        <v>5748</v>
      </c>
      <c r="R647" t="str">
        <f>+CONCATENATE(Tabla1[[#This Row],[Código Institución]]," - ",Tabla1[[#This Row],[Institucion]])</f>
        <v>5748 - C.T.P. DE QUEPOS</v>
      </c>
    </row>
    <row r="648" spans="1:18" x14ac:dyDescent="0.35">
      <c r="A648" s="115">
        <v>603100290</v>
      </c>
      <c r="B648" s="113" t="s">
        <v>3286</v>
      </c>
      <c r="C648" s="113" t="s">
        <v>3287</v>
      </c>
      <c r="D648" s="113" t="s">
        <v>94</v>
      </c>
      <c r="E648" s="113" t="s">
        <v>171</v>
      </c>
      <c r="F648" s="113" t="s">
        <v>172</v>
      </c>
      <c r="G648" s="113" t="s">
        <v>3282</v>
      </c>
      <c r="H648" s="113" t="s">
        <v>3283</v>
      </c>
      <c r="I648" s="113" t="s">
        <v>3284</v>
      </c>
      <c r="J648" s="113" t="s">
        <v>127</v>
      </c>
      <c r="K648" s="113" t="s">
        <v>1254</v>
      </c>
      <c r="L648" s="113" t="s">
        <v>1517</v>
      </c>
      <c r="M648" s="113" t="s">
        <v>3288</v>
      </c>
      <c r="N648" s="113" t="s">
        <v>174</v>
      </c>
      <c r="O648" s="114">
        <v>45168</v>
      </c>
      <c r="P648" s="114">
        <v>45257</v>
      </c>
      <c r="Q648" s="113" t="str">
        <f>+RIGHT(Tabla1[[#This Row],[Código Presupuestario]],4)</f>
        <v>5748</v>
      </c>
      <c r="R648" t="str">
        <f>+CONCATENATE(Tabla1[[#This Row],[Código Institución]]," - ",Tabla1[[#This Row],[Institucion]])</f>
        <v>5748 - C.T.P. DE QUEPOS</v>
      </c>
    </row>
    <row r="649" spans="1:18" x14ac:dyDescent="0.35">
      <c r="A649" s="115">
        <v>205020701</v>
      </c>
      <c r="B649" s="113" t="s">
        <v>3291</v>
      </c>
      <c r="C649" s="113" t="s">
        <v>3292</v>
      </c>
      <c r="D649" s="113" t="s">
        <v>94</v>
      </c>
      <c r="E649" s="113" t="s">
        <v>160</v>
      </c>
      <c r="F649" s="113" t="s">
        <v>161</v>
      </c>
      <c r="G649" s="113" t="s">
        <v>3289</v>
      </c>
      <c r="H649" s="113" t="s">
        <v>3290</v>
      </c>
      <c r="I649" s="113" t="s">
        <v>94</v>
      </c>
      <c r="J649" s="113" t="s">
        <v>127</v>
      </c>
      <c r="K649" s="113" t="s">
        <v>181</v>
      </c>
      <c r="L649" s="113" t="s">
        <v>183</v>
      </c>
      <c r="M649" s="113" t="s">
        <v>3293</v>
      </c>
      <c r="N649" s="113" t="s">
        <v>303</v>
      </c>
      <c r="O649" s="114">
        <v>44963</v>
      </c>
      <c r="P649" s="114">
        <v>45275</v>
      </c>
      <c r="Q649" s="113" t="str">
        <f>+RIGHT(Tabla1[[#This Row],[Código Presupuestario]],4)</f>
        <v>5746</v>
      </c>
      <c r="R649" t="str">
        <f>+CONCATENATE(Tabla1[[#This Row],[Código Institución]]," - ",Tabla1[[#This Row],[Institucion]])</f>
        <v>5746 - CINDEA DE VENECIA</v>
      </c>
    </row>
    <row r="650" spans="1:18" x14ac:dyDescent="0.35">
      <c r="A650" s="115">
        <v>203460678</v>
      </c>
      <c r="B650" s="113" t="s">
        <v>3294</v>
      </c>
      <c r="C650" s="113" t="s">
        <v>3295</v>
      </c>
      <c r="D650" s="113" t="s">
        <v>94</v>
      </c>
      <c r="E650" s="113" t="s">
        <v>570</v>
      </c>
      <c r="F650" s="113" t="s">
        <v>172</v>
      </c>
      <c r="G650" s="113" t="s">
        <v>3289</v>
      </c>
      <c r="H650" s="113" t="s">
        <v>3290</v>
      </c>
      <c r="I650" s="113" t="s">
        <v>94</v>
      </c>
      <c r="J650" s="113" t="s">
        <v>127</v>
      </c>
      <c r="K650" s="113" t="s">
        <v>181</v>
      </c>
      <c r="L650" s="113" t="s">
        <v>183</v>
      </c>
      <c r="M650" s="113" t="s">
        <v>3296</v>
      </c>
      <c r="N650" s="113" t="s">
        <v>174</v>
      </c>
      <c r="O650" s="114">
        <v>44963</v>
      </c>
      <c r="P650" s="114">
        <v>45275</v>
      </c>
      <c r="Q650" s="113" t="str">
        <f>+RIGHT(Tabla1[[#This Row],[Código Presupuestario]],4)</f>
        <v>5746</v>
      </c>
      <c r="R650" t="str">
        <f>+CONCATENATE(Tabla1[[#This Row],[Código Institución]]," - ",Tabla1[[#This Row],[Institucion]])</f>
        <v>5746 - CINDEA DE VENECIA</v>
      </c>
    </row>
    <row r="651" spans="1:18" x14ac:dyDescent="0.35">
      <c r="A651" s="115">
        <v>901030824</v>
      </c>
      <c r="B651" s="113" t="s">
        <v>3297</v>
      </c>
      <c r="C651" s="113" t="s">
        <v>3298</v>
      </c>
      <c r="D651" s="113" t="s">
        <v>94</v>
      </c>
      <c r="E651" s="113" t="s">
        <v>171</v>
      </c>
      <c r="F651" s="113" t="s">
        <v>172</v>
      </c>
      <c r="G651" s="113" t="s">
        <v>3289</v>
      </c>
      <c r="H651" s="113" t="s">
        <v>3290</v>
      </c>
      <c r="I651" s="113" t="s">
        <v>94</v>
      </c>
      <c r="J651" s="113" t="s">
        <v>127</v>
      </c>
      <c r="K651" s="113" t="s">
        <v>181</v>
      </c>
      <c r="L651" s="113" t="s">
        <v>183</v>
      </c>
      <c r="M651" s="113" t="s">
        <v>3299</v>
      </c>
      <c r="N651" s="113" t="s">
        <v>174</v>
      </c>
      <c r="O651" s="114">
        <v>44963</v>
      </c>
      <c r="P651" s="114">
        <v>45275</v>
      </c>
      <c r="Q651" s="113" t="str">
        <f>+RIGHT(Tabla1[[#This Row],[Código Presupuestario]],4)</f>
        <v>5746</v>
      </c>
      <c r="R651" t="str">
        <f>+CONCATENATE(Tabla1[[#This Row],[Código Institución]]," - ",Tabla1[[#This Row],[Institucion]])</f>
        <v>5746 - CINDEA DE VENECIA</v>
      </c>
    </row>
    <row r="652" spans="1:18" x14ac:dyDescent="0.35">
      <c r="A652" s="115">
        <v>204500913</v>
      </c>
      <c r="B652" s="113" t="s">
        <v>3300</v>
      </c>
      <c r="C652" s="113" t="s">
        <v>3301</v>
      </c>
      <c r="D652" s="113" t="s">
        <v>94</v>
      </c>
      <c r="E652" s="113" t="s">
        <v>249</v>
      </c>
      <c r="F652" s="113" t="s">
        <v>172</v>
      </c>
      <c r="G652" s="113" t="s">
        <v>3289</v>
      </c>
      <c r="H652" s="113" t="s">
        <v>3290</v>
      </c>
      <c r="I652" s="113" t="s">
        <v>94</v>
      </c>
      <c r="J652" s="113" t="s">
        <v>127</v>
      </c>
      <c r="K652" s="113" t="s">
        <v>181</v>
      </c>
      <c r="L652" s="113" t="s">
        <v>183</v>
      </c>
      <c r="M652" s="113" t="s">
        <v>3302</v>
      </c>
      <c r="N652" s="113" t="s">
        <v>168</v>
      </c>
      <c r="O652" s="114">
        <v>44958</v>
      </c>
      <c r="P652" s="114">
        <v>45291</v>
      </c>
      <c r="Q652" s="113" t="str">
        <f>+RIGHT(Tabla1[[#This Row],[Código Presupuestario]],4)</f>
        <v>5746</v>
      </c>
      <c r="R652" t="str">
        <f>+CONCATENATE(Tabla1[[#This Row],[Código Institución]]," - ",Tabla1[[#This Row],[Institucion]])</f>
        <v>5746 - CINDEA DE VENECIA</v>
      </c>
    </row>
    <row r="653" spans="1:18" x14ac:dyDescent="0.35">
      <c r="A653" s="115">
        <v>203810997</v>
      </c>
      <c r="B653" s="113" t="s">
        <v>3303</v>
      </c>
      <c r="C653" s="113" t="s">
        <v>3304</v>
      </c>
      <c r="D653" s="113" t="s">
        <v>94</v>
      </c>
      <c r="E653" s="113" t="s">
        <v>249</v>
      </c>
      <c r="F653" s="113" t="s">
        <v>172</v>
      </c>
      <c r="G653" s="113" t="s">
        <v>3289</v>
      </c>
      <c r="H653" s="113" t="s">
        <v>3290</v>
      </c>
      <c r="I653" s="113" t="s">
        <v>94</v>
      </c>
      <c r="J653" s="113" t="s">
        <v>127</v>
      </c>
      <c r="K653" s="113" t="s">
        <v>181</v>
      </c>
      <c r="L653" s="113" t="s">
        <v>183</v>
      </c>
      <c r="M653" s="113" t="s">
        <v>3305</v>
      </c>
      <c r="N653" s="113" t="s">
        <v>168</v>
      </c>
      <c r="O653" s="114">
        <v>44958</v>
      </c>
      <c r="P653" s="114">
        <v>45291</v>
      </c>
      <c r="Q653" s="113" t="str">
        <f>+RIGHT(Tabla1[[#This Row],[Código Presupuestario]],4)</f>
        <v>5746</v>
      </c>
      <c r="R653" t="str">
        <f>+CONCATENATE(Tabla1[[#This Row],[Código Institución]]," - ",Tabla1[[#This Row],[Institucion]])</f>
        <v>5746 - CINDEA DE VENECIA</v>
      </c>
    </row>
    <row r="654" spans="1:18" x14ac:dyDescent="0.35">
      <c r="A654" s="115">
        <v>203360379</v>
      </c>
      <c r="B654" s="113" t="s">
        <v>3306</v>
      </c>
      <c r="C654" s="113" t="s">
        <v>3307</v>
      </c>
      <c r="D654" s="113" t="s">
        <v>94</v>
      </c>
      <c r="E654" s="113" t="s">
        <v>570</v>
      </c>
      <c r="F654" s="113" t="s">
        <v>172</v>
      </c>
      <c r="G654" s="113" t="s">
        <v>3289</v>
      </c>
      <c r="H654" s="113" t="s">
        <v>3290</v>
      </c>
      <c r="I654" s="113" t="s">
        <v>94</v>
      </c>
      <c r="J654" s="113" t="s">
        <v>127</v>
      </c>
      <c r="K654" s="113" t="s">
        <v>181</v>
      </c>
      <c r="L654" s="113" t="s">
        <v>183</v>
      </c>
      <c r="M654" s="113" t="s">
        <v>3308</v>
      </c>
      <c r="N654" s="113" t="s">
        <v>174</v>
      </c>
      <c r="O654" s="114">
        <v>44963</v>
      </c>
      <c r="P654" s="114">
        <v>45275</v>
      </c>
      <c r="Q654" s="113" t="str">
        <f>+RIGHT(Tabla1[[#This Row],[Código Presupuestario]],4)</f>
        <v>5746</v>
      </c>
      <c r="R654" t="str">
        <f>+CONCATENATE(Tabla1[[#This Row],[Código Institución]]," - ",Tabla1[[#This Row],[Institucion]])</f>
        <v>5746 - CINDEA DE VENECIA</v>
      </c>
    </row>
    <row r="655" spans="1:18" x14ac:dyDescent="0.35">
      <c r="A655" s="115">
        <v>401380590</v>
      </c>
      <c r="B655" s="113" t="s">
        <v>3309</v>
      </c>
      <c r="C655" s="113" t="s">
        <v>3310</v>
      </c>
      <c r="D655" s="113" t="s">
        <v>94</v>
      </c>
      <c r="E655" s="113" t="s">
        <v>249</v>
      </c>
      <c r="F655" s="113" t="s">
        <v>172</v>
      </c>
      <c r="G655" s="113" t="s">
        <v>3289</v>
      </c>
      <c r="H655" s="113" t="s">
        <v>3290</v>
      </c>
      <c r="I655" s="113" t="s">
        <v>94</v>
      </c>
      <c r="J655" s="113" t="s">
        <v>127</v>
      </c>
      <c r="K655" s="113" t="s">
        <v>181</v>
      </c>
      <c r="L655" s="113" t="s">
        <v>183</v>
      </c>
      <c r="M655" s="113" t="s">
        <v>3311</v>
      </c>
      <c r="N655" s="113" t="s">
        <v>168</v>
      </c>
      <c r="O655" s="114">
        <v>44958</v>
      </c>
      <c r="P655" s="114">
        <v>45291</v>
      </c>
      <c r="Q655" s="113" t="str">
        <f>+RIGHT(Tabla1[[#This Row],[Código Presupuestario]],4)</f>
        <v>5746</v>
      </c>
      <c r="R655" t="str">
        <f>+CONCATENATE(Tabla1[[#This Row],[Código Institución]]," - ",Tabla1[[#This Row],[Institucion]])</f>
        <v>5746 - CINDEA DE VENECIA</v>
      </c>
    </row>
    <row r="656" spans="1:18" x14ac:dyDescent="0.35">
      <c r="A656" s="115">
        <v>204450625</v>
      </c>
      <c r="B656" s="113" t="s">
        <v>3312</v>
      </c>
      <c r="C656" s="113" t="s">
        <v>3313</v>
      </c>
      <c r="D656" s="113" t="s">
        <v>94</v>
      </c>
      <c r="E656" s="113" t="s">
        <v>353</v>
      </c>
      <c r="F656" s="113" t="s">
        <v>97</v>
      </c>
      <c r="G656" s="113" t="s">
        <v>3289</v>
      </c>
      <c r="H656" s="113" t="s">
        <v>3290</v>
      </c>
      <c r="I656" s="113" t="s">
        <v>94</v>
      </c>
      <c r="J656" s="113" t="s">
        <v>127</v>
      </c>
      <c r="K656" s="113" t="s">
        <v>181</v>
      </c>
      <c r="L656" s="113" t="s">
        <v>183</v>
      </c>
      <c r="M656" s="113" t="s">
        <v>3314</v>
      </c>
      <c r="N656" s="113" t="s">
        <v>354</v>
      </c>
      <c r="O656" s="114">
        <v>44958</v>
      </c>
      <c r="P656" s="114">
        <v>45322</v>
      </c>
      <c r="Q656" s="113" t="str">
        <f>+RIGHT(Tabla1[[#This Row],[Código Presupuestario]],4)</f>
        <v>5746</v>
      </c>
      <c r="R656" t="str">
        <f>+CONCATENATE(Tabla1[[#This Row],[Código Institución]]," - ",Tabla1[[#This Row],[Institucion]])</f>
        <v>5746 - CINDEA DE VENECIA</v>
      </c>
    </row>
    <row r="657" spans="1:18" x14ac:dyDescent="0.35">
      <c r="A657" s="115">
        <v>603790369</v>
      </c>
      <c r="B657" s="113" t="s">
        <v>3315</v>
      </c>
      <c r="C657" s="113" t="s">
        <v>3316</v>
      </c>
      <c r="D657" s="113" t="s">
        <v>94</v>
      </c>
      <c r="E657" s="113" t="s">
        <v>249</v>
      </c>
      <c r="F657" s="113" t="s">
        <v>172</v>
      </c>
      <c r="G657" s="113" t="s">
        <v>3317</v>
      </c>
      <c r="H657" s="113" t="s">
        <v>3318</v>
      </c>
      <c r="I657" s="113" t="s">
        <v>3319</v>
      </c>
      <c r="J657" s="113" t="s">
        <v>155</v>
      </c>
      <c r="K657" s="113" t="s">
        <v>197</v>
      </c>
      <c r="L657" s="113" t="s">
        <v>712</v>
      </c>
      <c r="M657" s="113" t="s">
        <v>3320</v>
      </c>
      <c r="N657" s="113" t="s">
        <v>168</v>
      </c>
      <c r="O657" s="114">
        <v>44958</v>
      </c>
      <c r="P657" s="114">
        <v>45291</v>
      </c>
      <c r="Q657" s="113" t="str">
        <f>+RIGHT(Tabla1[[#This Row],[Código Presupuestario]],4)</f>
        <v>5745</v>
      </c>
      <c r="R657" t="str">
        <f>+CONCATENATE(Tabla1[[#This Row],[Código Institución]]," - ",Tabla1[[#This Row],[Institucion]])</f>
        <v>5745 - EL BAMBU</v>
      </c>
    </row>
    <row r="658" spans="1:18" x14ac:dyDescent="0.35">
      <c r="A658" s="115">
        <v>203280338</v>
      </c>
      <c r="B658" s="113" t="s">
        <v>3323</v>
      </c>
      <c r="C658" s="113" t="s">
        <v>3324</v>
      </c>
      <c r="D658" s="113" t="s">
        <v>94</v>
      </c>
      <c r="E658" s="113" t="s">
        <v>249</v>
      </c>
      <c r="F658" s="113" t="s">
        <v>172</v>
      </c>
      <c r="G658" s="113" t="s">
        <v>3321</v>
      </c>
      <c r="H658" s="113" t="s">
        <v>3271</v>
      </c>
      <c r="I658" s="113" t="s">
        <v>3322</v>
      </c>
      <c r="J658" s="113" t="s">
        <v>127</v>
      </c>
      <c r="K658" s="113" t="s">
        <v>1254</v>
      </c>
      <c r="L658" s="113" t="s">
        <v>1517</v>
      </c>
      <c r="M658" s="113" t="s">
        <v>3325</v>
      </c>
      <c r="N658" s="113" t="s">
        <v>168</v>
      </c>
      <c r="O658" s="114">
        <v>45057</v>
      </c>
      <c r="P658" s="114">
        <v>45291</v>
      </c>
      <c r="Q658" s="113" t="str">
        <f>+RIGHT(Tabla1[[#This Row],[Código Presupuestario]],4)</f>
        <v>5736</v>
      </c>
      <c r="R658" t="str">
        <f>+CONCATENATE(Tabla1[[#This Row],[Código Institución]]," - ",Tabla1[[#This Row],[Institucion]])</f>
        <v>5736 - EL ESTADIO</v>
      </c>
    </row>
    <row r="659" spans="1:18" x14ac:dyDescent="0.35">
      <c r="A659" s="115">
        <v>204250699</v>
      </c>
      <c r="B659" s="113" t="s">
        <v>3329</v>
      </c>
      <c r="C659" s="113" t="s">
        <v>3330</v>
      </c>
      <c r="D659" s="113" t="s">
        <v>94</v>
      </c>
      <c r="E659" s="113" t="s">
        <v>629</v>
      </c>
      <c r="F659" s="113" t="s">
        <v>172</v>
      </c>
      <c r="G659" s="113" t="s">
        <v>3326</v>
      </c>
      <c r="H659" s="113" t="s">
        <v>3327</v>
      </c>
      <c r="I659" s="113" t="s">
        <v>3328</v>
      </c>
      <c r="J659" s="113" t="s">
        <v>226</v>
      </c>
      <c r="K659" s="113" t="s">
        <v>124</v>
      </c>
      <c r="L659" s="113" t="s">
        <v>814</v>
      </c>
      <c r="M659" s="113" t="s">
        <v>3331</v>
      </c>
      <c r="N659" s="113" t="s">
        <v>631</v>
      </c>
      <c r="O659" s="114">
        <v>44985</v>
      </c>
      <c r="P659" s="114">
        <v>45291</v>
      </c>
      <c r="Q659" s="113" t="str">
        <f>+RIGHT(Tabla1[[#This Row],[Código Presupuestario]],4)</f>
        <v>5735</v>
      </c>
      <c r="R659" t="str">
        <f>+CONCATENATE(Tabla1[[#This Row],[Código Institución]]," - ",Tabla1[[#This Row],[Institucion]])</f>
        <v>5735 - UNIDAD PEDAGOGICA LA VALENCIA</v>
      </c>
    </row>
    <row r="660" spans="1:18" x14ac:dyDescent="0.35">
      <c r="A660" s="115">
        <v>502870801</v>
      </c>
      <c r="B660" s="113" t="s">
        <v>3332</v>
      </c>
      <c r="C660" s="113" t="s">
        <v>3333</v>
      </c>
      <c r="D660" s="113" t="s">
        <v>94</v>
      </c>
      <c r="E660" s="113" t="s">
        <v>249</v>
      </c>
      <c r="F660" s="113" t="s">
        <v>172</v>
      </c>
      <c r="G660" s="113" t="s">
        <v>3334</v>
      </c>
      <c r="H660" s="113" t="s">
        <v>3335</v>
      </c>
      <c r="I660" s="113" t="s">
        <v>3336</v>
      </c>
      <c r="J660" s="113" t="s">
        <v>139</v>
      </c>
      <c r="K660" s="113" t="s">
        <v>150</v>
      </c>
      <c r="L660" s="113" t="s">
        <v>151</v>
      </c>
      <c r="M660" s="113" t="s">
        <v>3337</v>
      </c>
      <c r="N660" s="113" t="s">
        <v>168</v>
      </c>
      <c r="O660" s="114">
        <v>44958</v>
      </c>
      <c r="P660" s="114">
        <v>45291</v>
      </c>
      <c r="Q660" s="113" t="str">
        <f>+RIGHT(Tabla1[[#This Row],[Código Presupuestario]],4)</f>
        <v>5734</v>
      </c>
      <c r="R660" t="str">
        <f>+CONCATENATE(Tabla1[[#This Row],[Código Institución]]," - ",Tabla1[[#This Row],[Institucion]])</f>
        <v>5734 - LICEO RURAL LAS COLONIAS</v>
      </c>
    </row>
    <row r="661" spans="1:18" x14ac:dyDescent="0.35">
      <c r="A661" s="115">
        <v>502870801</v>
      </c>
      <c r="B661" s="113" t="s">
        <v>3332</v>
      </c>
      <c r="C661" s="113" t="s">
        <v>3333</v>
      </c>
      <c r="D661" s="113" t="s">
        <v>94</v>
      </c>
      <c r="E661" s="113" t="s">
        <v>249</v>
      </c>
      <c r="F661" s="113" t="s">
        <v>172</v>
      </c>
      <c r="G661" s="113" t="s">
        <v>3334</v>
      </c>
      <c r="H661" s="113" t="s">
        <v>3335</v>
      </c>
      <c r="I661" s="113" t="s">
        <v>3338</v>
      </c>
      <c r="J661" s="113" t="s">
        <v>139</v>
      </c>
      <c r="K661" s="113" t="s">
        <v>150</v>
      </c>
      <c r="L661" s="113" t="s">
        <v>151</v>
      </c>
      <c r="M661" s="113" t="s">
        <v>3337</v>
      </c>
      <c r="N661" s="113" t="s">
        <v>168</v>
      </c>
      <c r="O661" s="114">
        <v>44958</v>
      </c>
      <c r="P661" s="114">
        <v>45291</v>
      </c>
      <c r="Q661" s="113" t="str">
        <f>+RIGHT(Tabla1[[#This Row],[Código Presupuestario]],4)</f>
        <v>5734</v>
      </c>
      <c r="R661" t="str">
        <f>+CONCATENATE(Tabla1[[#This Row],[Código Institución]]," - ",Tabla1[[#This Row],[Institucion]])</f>
        <v>5734 - LICEO RURAL LAS COLONIAS</v>
      </c>
    </row>
    <row r="662" spans="1:18" x14ac:dyDescent="0.35">
      <c r="A662" s="115">
        <v>602400979</v>
      </c>
      <c r="B662" s="113" t="s">
        <v>3339</v>
      </c>
      <c r="C662" s="113" t="s">
        <v>3340</v>
      </c>
      <c r="D662" s="113" t="s">
        <v>94</v>
      </c>
      <c r="E662" s="113" t="s">
        <v>629</v>
      </c>
      <c r="F662" s="113" t="s">
        <v>172</v>
      </c>
      <c r="G662" s="113" t="s">
        <v>3341</v>
      </c>
      <c r="H662" s="113" t="s">
        <v>3342</v>
      </c>
      <c r="I662" s="113" t="s">
        <v>3343</v>
      </c>
      <c r="J662" s="113" t="s">
        <v>177</v>
      </c>
      <c r="K662" s="113" t="s">
        <v>197</v>
      </c>
      <c r="L662" s="113" t="s">
        <v>2164</v>
      </c>
      <c r="M662" s="113" t="s">
        <v>3344</v>
      </c>
      <c r="N662" s="113" t="s">
        <v>168</v>
      </c>
      <c r="O662" s="114">
        <v>44958</v>
      </c>
      <c r="P662" s="114">
        <v>45291</v>
      </c>
      <c r="Q662" s="113" t="str">
        <f>+RIGHT(Tabla1[[#This Row],[Código Presupuestario]],4)</f>
        <v>5732</v>
      </c>
      <c r="R662" t="str">
        <f>+CONCATENATE(Tabla1[[#This Row],[Código Institución]]," - ",Tabla1[[#This Row],[Institucion]])</f>
        <v>5732 - COLEGIO NOCTURNO DE GUAYCARA</v>
      </c>
    </row>
    <row r="663" spans="1:18" x14ac:dyDescent="0.35">
      <c r="A663" s="115">
        <v>111280321</v>
      </c>
      <c r="B663" s="113" t="s">
        <v>3345</v>
      </c>
      <c r="C663" s="113" t="s">
        <v>3346</v>
      </c>
      <c r="D663" s="113" t="s">
        <v>94</v>
      </c>
      <c r="E663" s="113" t="s">
        <v>249</v>
      </c>
      <c r="F663" s="113" t="s">
        <v>172</v>
      </c>
      <c r="G663" s="113" t="s">
        <v>3341</v>
      </c>
      <c r="H663" s="113" t="s">
        <v>3342</v>
      </c>
      <c r="I663" s="113" t="s">
        <v>3343</v>
      </c>
      <c r="J663" s="113" t="s">
        <v>177</v>
      </c>
      <c r="K663" s="113" t="s">
        <v>197</v>
      </c>
      <c r="L663" s="113" t="s">
        <v>2164</v>
      </c>
      <c r="M663" s="113" t="s">
        <v>3347</v>
      </c>
      <c r="N663" s="113" t="s">
        <v>174</v>
      </c>
      <c r="O663" s="114">
        <v>44963</v>
      </c>
      <c r="P663" s="114">
        <v>45274</v>
      </c>
      <c r="Q663" s="113" t="str">
        <f>+RIGHT(Tabla1[[#This Row],[Código Presupuestario]],4)</f>
        <v>5732</v>
      </c>
      <c r="R663" t="str">
        <f>+CONCATENATE(Tabla1[[#This Row],[Código Institución]]," - ",Tabla1[[#This Row],[Institucion]])</f>
        <v>5732 - COLEGIO NOCTURNO DE GUAYCARA</v>
      </c>
    </row>
    <row r="664" spans="1:18" x14ac:dyDescent="0.35">
      <c r="A664" s="115">
        <v>603850597</v>
      </c>
      <c r="B664" s="113" t="s">
        <v>3348</v>
      </c>
      <c r="C664" s="113" t="s">
        <v>3349</v>
      </c>
      <c r="D664" s="113" t="s">
        <v>94</v>
      </c>
      <c r="E664" s="113" t="s">
        <v>160</v>
      </c>
      <c r="F664" s="113" t="s">
        <v>161</v>
      </c>
      <c r="G664" s="113" t="s">
        <v>3341</v>
      </c>
      <c r="H664" s="113" t="s">
        <v>3342</v>
      </c>
      <c r="I664" s="113" t="s">
        <v>3343</v>
      </c>
      <c r="J664" s="113" t="s">
        <v>177</v>
      </c>
      <c r="K664" s="113" t="s">
        <v>197</v>
      </c>
      <c r="L664" s="113" t="s">
        <v>2164</v>
      </c>
      <c r="M664" s="113" t="s">
        <v>3350</v>
      </c>
      <c r="N664" s="113" t="s">
        <v>168</v>
      </c>
      <c r="O664" s="114">
        <v>44958</v>
      </c>
      <c r="P664" s="114">
        <v>45291</v>
      </c>
      <c r="Q664" s="113" t="str">
        <f>+RIGHT(Tabla1[[#This Row],[Código Presupuestario]],4)</f>
        <v>5732</v>
      </c>
      <c r="R664" t="str">
        <f>+CONCATENATE(Tabla1[[#This Row],[Código Institución]]," - ",Tabla1[[#This Row],[Institucion]])</f>
        <v>5732 - COLEGIO NOCTURNO DE GUAYCARA</v>
      </c>
    </row>
    <row r="665" spans="1:18" x14ac:dyDescent="0.35">
      <c r="A665" s="115">
        <v>503200490</v>
      </c>
      <c r="B665" s="113" t="s">
        <v>3354</v>
      </c>
      <c r="C665" s="113" t="s">
        <v>3355</v>
      </c>
      <c r="D665" s="113" t="s">
        <v>94</v>
      </c>
      <c r="E665" s="113" t="s">
        <v>249</v>
      </c>
      <c r="F665" s="113" t="s">
        <v>172</v>
      </c>
      <c r="G665" s="113" t="s">
        <v>3351</v>
      </c>
      <c r="H665" s="113" t="s">
        <v>3352</v>
      </c>
      <c r="I665" s="113" t="s">
        <v>3353</v>
      </c>
      <c r="J665" s="113" t="s">
        <v>119</v>
      </c>
      <c r="K665" s="113" t="s">
        <v>220</v>
      </c>
      <c r="L665" s="113" t="s">
        <v>2034</v>
      </c>
      <c r="M665" s="113" t="s">
        <v>3356</v>
      </c>
      <c r="N665" s="113" t="s">
        <v>168</v>
      </c>
      <c r="O665" s="114">
        <v>44958</v>
      </c>
      <c r="P665" s="114">
        <v>45291</v>
      </c>
      <c r="Q665" s="113" t="str">
        <f>+RIGHT(Tabla1[[#This Row],[Código Presupuestario]],4)</f>
        <v>5729</v>
      </c>
      <c r="R665" t="str">
        <f>+CONCATENATE(Tabla1[[#This Row],[Código Institución]]," - ",Tabla1[[#This Row],[Institucion]])</f>
        <v>5729 - LICEO PLAYA DEL COCO</v>
      </c>
    </row>
    <row r="666" spans="1:18" x14ac:dyDescent="0.35">
      <c r="A666" s="115">
        <v>602360084</v>
      </c>
      <c r="B666" s="113" t="s">
        <v>3357</v>
      </c>
      <c r="C666" s="113" t="s">
        <v>3358</v>
      </c>
      <c r="D666" s="113" t="s">
        <v>94</v>
      </c>
      <c r="E666" s="113" t="s">
        <v>171</v>
      </c>
      <c r="F666" s="113" t="s">
        <v>172</v>
      </c>
      <c r="G666" s="113" t="s">
        <v>3359</v>
      </c>
      <c r="H666" s="113" t="s">
        <v>3360</v>
      </c>
      <c r="I666" s="113" t="s">
        <v>3361</v>
      </c>
      <c r="J666" s="113" t="s">
        <v>139</v>
      </c>
      <c r="K666" s="113" t="s">
        <v>143</v>
      </c>
      <c r="L666" s="113" t="s">
        <v>3362</v>
      </c>
      <c r="M666" s="113" t="s">
        <v>3363</v>
      </c>
      <c r="N666" s="113" t="s">
        <v>174</v>
      </c>
      <c r="O666" s="114">
        <v>44963</v>
      </c>
      <c r="P666" s="114">
        <v>45275</v>
      </c>
      <c r="Q666" s="113" t="str">
        <f>+RIGHT(Tabla1[[#This Row],[Código Presupuestario]],4)</f>
        <v>5728</v>
      </c>
      <c r="R666" t="str">
        <f>+CONCATENATE(Tabla1[[#This Row],[Código Institución]]," - ",Tabla1[[#This Row],[Institucion]])</f>
        <v>5728 - LICEO SANTA MARTA</v>
      </c>
    </row>
    <row r="667" spans="1:18" x14ac:dyDescent="0.35">
      <c r="A667" s="115">
        <v>111540559</v>
      </c>
      <c r="B667" s="113" t="s">
        <v>3364</v>
      </c>
      <c r="C667" s="113" t="s">
        <v>3365</v>
      </c>
      <c r="D667" s="113" t="s">
        <v>94</v>
      </c>
      <c r="E667" s="113" t="s">
        <v>171</v>
      </c>
      <c r="F667" s="113" t="s">
        <v>172</v>
      </c>
      <c r="G667" s="113" t="s">
        <v>3359</v>
      </c>
      <c r="H667" s="113" t="s">
        <v>3360</v>
      </c>
      <c r="I667" s="113" t="s">
        <v>3361</v>
      </c>
      <c r="J667" s="113" t="s">
        <v>139</v>
      </c>
      <c r="K667" s="113" t="s">
        <v>143</v>
      </c>
      <c r="L667" s="113" t="s">
        <v>3362</v>
      </c>
      <c r="M667" s="113" t="s">
        <v>3366</v>
      </c>
      <c r="N667" s="113" t="s">
        <v>174</v>
      </c>
      <c r="O667" s="114">
        <v>44963</v>
      </c>
      <c r="P667" s="114">
        <v>45275</v>
      </c>
      <c r="Q667" s="113" t="str">
        <f>+RIGHT(Tabla1[[#This Row],[Código Presupuestario]],4)</f>
        <v>5728</v>
      </c>
      <c r="R667" t="str">
        <f>+CONCATENATE(Tabla1[[#This Row],[Código Institución]]," - ",Tabla1[[#This Row],[Institucion]])</f>
        <v>5728 - LICEO SANTA MARTA</v>
      </c>
    </row>
    <row r="668" spans="1:18" x14ac:dyDescent="0.35">
      <c r="A668" s="115">
        <v>110550760</v>
      </c>
      <c r="B668" s="113" t="s">
        <v>3367</v>
      </c>
      <c r="C668" s="113" t="s">
        <v>3368</v>
      </c>
      <c r="D668" s="113" t="s">
        <v>94</v>
      </c>
      <c r="E668" s="113" t="s">
        <v>249</v>
      </c>
      <c r="F668" s="113" t="s">
        <v>172</v>
      </c>
      <c r="G668" s="113" t="s">
        <v>3359</v>
      </c>
      <c r="H668" s="113" t="s">
        <v>3360</v>
      </c>
      <c r="I668" s="113" t="s">
        <v>3361</v>
      </c>
      <c r="J668" s="113" t="s">
        <v>139</v>
      </c>
      <c r="K668" s="113" t="s">
        <v>143</v>
      </c>
      <c r="L668" s="113" t="s">
        <v>3362</v>
      </c>
      <c r="M668" s="113" t="s">
        <v>3369</v>
      </c>
      <c r="N668" s="113" t="s">
        <v>168</v>
      </c>
      <c r="O668" s="114">
        <v>44958</v>
      </c>
      <c r="P668" s="114">
        <v>45291</v>
      </c>
      <c r="Q668" s="113" t="str">
        <f>+RIGHT(Tabla1[[#This Row],[Código Presupuestario]],4)</f>
        <v>5728</v>
      </c>
      <c r="R668" t="str">
        <f>+CONCATENATE(Tabla1[[#This Row],[Código Institución]]," - ",Tabla1[[#This Row],[Institucion]])</f>
        <v>5728 - LICEO SANTA MARTA</v>
      </c>
    </row>
    <row r="669" spans="1:18" x14ac:dyDescent="0.35">
      <c r="A669" s="115">
        <v>601590388</v>
      </c>
      <c r="B669" s="113" t="s">
        <v>3370</v>
      </c>
      <c r="C669" s="113" t="s">
        <v>3371</v>
      </c>
      <c r="D669" s="113" t="s">
        <v>94</v>
      </c>
      <c r="E669" s="113" t="s">
        <v>249</v>
      </c>
      <c r="F669" s="113" t="s">
        <v>172</v>
      </c>
      <c r="G669" s="113" t="s">
        <v>3359</v>
      </c>
      <c r="H669" s="113" t="s">
        <v>3360</v>
      </c>
      <c r="I669" s="113" t="s">
        <v>3361</v>
      </c>
      <c r="J669" s="113" t="s">
        <v>139</v>
      </c>
      <c r="K669" s="113" t="s">
        <v>143</v>
      </c>
      <c r="L669" s="113" t="s">
        <v>3362</v>
      </c>
      <c r="M669" s="113" t="s">
        <v>3372</v>
      </c>
      <c r="N669" s="113" t="s">
        <v>168</v>
      </c>
      <c r="O669" s="114">
        <v>44958</v>
      </c>
      <c r="P669" s="114">
        <v>45291</v>
      </c>
      <c r="Q669" s="113" t="str">
        <f>+RIGHT(Tabla1[[#This Row],[Código Presupuestario]],4)</f>
        <v>5728</v>
      </c>
      <c r="R669" t="str">
        <f>+CONCATENATE(Tabla1[[#This Row],[Código Institución]]," - ",Tabla1[[#This Row],[Institucion]])</f>
        <v>5728 - LICEO SANTA MARTA</v>
      </c>
    </row>
    <row r="670" spans="1:18" x14ac:dyDescent="0.35">
      <c r="A670" s="115">
        <v>113580615</v>
      </c>
      <c r="B670" s="113" t="s">
        <v>3373</v>
      </c>
      <c r="C670" s="113" t="s">
        <v>3374</v>
      </c>
      <c r="D670" s="113" t="s">
        <v>94</v>
      </c>
      <c r="E670" s="113" t="s">
        <v>249</v>
      </c>
      <c r="F670" s="113" t="s">
        <v>172</v>
      </c>
      <c r="G670" s="113" t="s">
        <v>3359</v>
      </c>
      <c r="H670" s="113" t="s">
        <v>3360</v>
      </c>
      <c r="I670" s="113" t="s">
        <v>3361</v>
      </c>
      <c r="J670" s="113" t="s">
        <v>139</v>
      </c>
      <c r="K670" s="113" t="s">
        <v>143</v>
      </c>
      <c r="L670" s="113" t="s">
        <v>3362</v>
      </c>
      <c r="M670" s="113" t="s">
        <v>3375</v>
      </c>
      <c r="N670" s="113" t="s">
        <v>168</v>
      </c>
      <c r="O670" s="114">
        <v>45174</v>
      </c>
      <c r="P670" s="114">
        <v>45291</v>
      </c>
      <c r="Q670" s="113" t="str">
        <f>+RIGHT(Tabla1[[#This Row],[Código Presupuestario]],4)</f>
        <v>5728</v>
      </c>
      <c r="R670" t="str">
        <f>+CONCATENATE(Tabla1[[#This Row],[Código Institución]]," - ",Tabla1[[#This Row],[Institucion]])</f>
        <v>5728 - LICEO SANTA MARTA</v>
      </c>
    </row>
    <row r="671" spans="1:18" x14ac:dyDescent="0.35">
      <c r="A671" s="115">
        <v>107270507</v>
      </c>
      <c r="B671" s="113" t="s">
        <v>3376</v>
      </c>
      <c r="C671" s="113" t="s">
        <v>3377</v>
      </c>
      <c r="D671" s="113" t="s">
        <v>94</v>
      </c>
      <c r="E671" s="113" t="s">
        <v>249</v>
      </c>
      <c r="F671" s="113" t="s">
        <v>172</v>
      </c>
      <c r="G671" s="113" t="s">
        <v>3378</v>
      </c>
      <c r="H671" s="113" t="s">
        <v>3379</v>
      </c>
      <c r="I671" s="113" t="s">
        <v>3380</v>
      </c>
      <c r="J671" s="113" t="s">
        <v>127</v>
      </c>
      <c r="K671" s="113" t="s">
        <v>227</v>
      </c>
      <c r="L671" s="113" t="s">
        <v>3381</v>
      </c>
      <c r="M671" s="113" t="s">
        <v>3382</v>
      </c>
      <c r="N671" s="113" t="s">
        <v>168</v>
      </c>
      <c r="O671" s="114">
        <v>44958</v>
      </c>
      <c r="P671" s="114">
        <v>45291</v>
      </c>
      <c r="Q671" s="113" t="str">
        <f>+RIGHT(Tabla1[[#This Row],[Código Presupuestario]],4)</f>
        <v>5722</v>
      </c>
      <c r="R671" t="str">
        <f>+CONCATENATE(Tabla1[[#This Row],[Código Institución]]," - ",Tabla1[[#This Row],[Institucion]])</f>
        <v>5722 - LOS ALPES</v>
      </c>
    </row>
    <row r="672" spans="1:18" x14ac:dyDescent="0.35">
      <c r="A672" s="115">
        <v>204780237</v>
      </c>
      <c r="B672" s="113" t="s">
        <v>3386</v>
      </c>
      <c r="C672" s="113" t="s">
        <v>3387</v>
      </c>
      <c r="D672" s="113" t="s">
        <v>94</v>
      </c>
      <c r="E672" s="113" t="s">
        <v>171</v>
      </c>
      <c r="F672" s="113" t="s">
        <v>172</v>
      </c>
      <c r="G672" s="113" t="s">
        <v>3383</v>
      </c>
      <c r="H672" s="113" t="s">
        <v>3384</v>
      </c>
      <c r="I672" s="113" t="s">
        <v>3385</v>
      </c>
      <c r="J672" s="113" t="s">
        <v>226</v>
      </c>
      <c r="K672" s="113" t="s">
        <v>243</v>
      </c>
      <c r="L672" s="113" t="s">
        <v>1045</v>
      </c>
      <c r="M672" s="113" t="s">
        <v>3388</v>
      </c>
      <c r="N672" s="113" t="s">
        <v>168</v>
      </c>
      <c r="O672" s="114">
        <v>44958</v>
      </c>
      <c r="P672" s="114">
        <v>45291</v>
      </c>
      <c r="Q672" s="113" t="str">
        <f>+RIGHT(Tabla1[[#This Row],[Código Presupuestario]],4)</f>
        <v>5720</v>
      </c>
      <c r="R672" t="str">
        <f>+CONCATENATE(Tabla1[[#This Row],[Código Institución]]," - ",Tabla1[[#This Row],[Institucion]])</f>
        <v>5720 - ESCUELA SANTA TERESITA</v>
      </c>
    </row>
    <row r="673" spans="1:18" x14ac:dyDescent="0.35">
      <c r="A673" s="115">
        <v>205710897</v>
      </c>
      <c r="B673" s="113" t="s">
        <v>3389</v>
      </c>
      <c r="C673" s="113" t="s">
        <v>3390</v>
      </c>
      <c r="D673" s="113" t="s">
        <v>94</v>
      </c>
      <c r="E673" s="113" t="s">
        <v>171</v>
      </c>
      <c r="F673" s="113" t="s">
        <v>172</v>
      </c>
      <c r="G673" s="113" t="s">
        <v>3383</v>
      </c>
      <c r="H673" s="113" t="s">
        <v>3384</v>
      </c>
      <c r="I673" s="113" t="s">
        <v>3385</v>
      </c>
      <c r="J673" s="113" t="s">
        <v>226</v>
      </c>
      <c r="K673" s="113" t="s">
        <v>243</v>
      </c>
      <c r="L673" s="113" t="s">
        <v>1045</v>
      </c>
      <c r="M673" s="113" t="s">
        <v>3391</v>
      </c>
      <c r="N673" s="113" t="s">
        <v>168</v>
      </c>
      <c r="O673" s="114">
        <v>44958</v>
      </c>
      <c r="P673" s="114">
        <v>45291</v>
      </c>
      <c r="Q673" s="113" t="str">
        <f>+RIGHT(Tabla1[[#This Row],[Código Presupuestario]],4)</f>
        <v>5720</v>
      </c>
      <c r="R673" t="str">
        <f>+CONCATENATE(Tabla1[[#This Row],[Código Institución]]," - ",Tabla1[[#This Row],[Institucion]])</f>
        <v>5720 - ESCUELA SANTA TERESITA</v>
      </c>
    </row>
    <row r="674" spans="1:18" x14ac:dyDescent="0.35">
      <c r="A674" s="115">
        <v>701180850</v>
      </c>
      <c r="B674" s="113" t="s">
        <v>3392</v>
      </c>
      <c r="C674" s="113" t="s">
        <v>3393</v>
      </c>
      <c r="D674" s="113" t="s">
        <v>94</v>
      </c>
      <c r="E674" s="113" t="s">
        <v>171</v>
      </c>
      <c r="F674" s="113" t="s">
        <v>172</v>
      </c>
      <c r="G674" s="113" t="s">
        <v>3394</v>
      </c>
      <c r="H674" s="113" t="s">
        <v>3395</v>
      </c>
      <c r="I674" s="113" t="s">
        <v>3396</v>
      </c>
      <c r="J674" s="113" t="s">
        <v>177</v>
      </c>
      <c r="K674" s="113" t="s">
        <v>377</v>
      </c>
      <c r="L674" s="113" t="s">
        <v>759</v>
      </c>
      <c r="M674" s="113" t="s">
        <v>3397</v>
      </c>
      <c r="N674" s="113" t="s">
        <v>174</v>
      </c>
      <c r="O674" s="114">
        <v>44963</v>
      </c>
      <c r="P674" s="114">
        <v>45275</v>
      </c>
      <c r="Q674" s="113" t="str">
        <f>+RIGHT(Tabla1[[#This Row],[Código Presupuestario]],4)</f>
        <v>5718</v>
      </c>
      <c r="R674" t="str">
        <f>+CONCATENATE(Tabla1[[#This Row],[Código Institución]]," - ",Tabla1[[#This Row],[Institucion]])</f>
        <v>5718 - LIC.EXP. BIL. RIO JIMENEZ</v>
      </c>
    </row>
    <row r="675" spans="1:18" x14ac:dyDescent="0.35">
      <c r="A675" s="115">
        <v>108120739</v>
      </c>
      <c r="B675" s="113" t="s">
        <v>3398</v>
      </c>
      <c r="C675" s="113" t="s">
        <v>3399</v>
      </c>
      <c r="D675" s="113" t="s">
        <v>94</v>
      </c>
      <c r="E675" s="113" t="s">
        <v>249</v>
      </c>
      <c r="F675" s="113" t="s">
        <v>172</v>
      </c>
      <c r="G675" s="113" t="s">
        <v>3394</v>
      </c>
      <c r="H675" s="113" t="s">
        <v>3395</v>
      </c>
      <c r="I675" s="113" t="s">
        <v>3396</v>
      </c>
      <c r="J675" s="113" t="s">
        <v>177</v>
      </c>
      <c r="K675" s="113" t="s">
        <v>377</v>
      </c>
      <c r="L675" s="113" t="s">
        <v>759</v>
      </c>
      <c r="M675" s="113" t="s">
        <v>3400</v>
      </c>
      <c r="N675" s="113" t="s">
        <v>168</v>
      </c>
      <c r="O675" s="114">
        <v>44986</v>
      </c>
      <c r="P675" s="114">
        <v>45291</v>
      </c>
      <c r="Q675" s="113" t="str">
        <f>+RIGHT(Tabla1[[#This Row],[Código Presupuestario]],4)</f>
        <v>5718</v>
      </c>
      <c r="R675" t="str">
        <f>+CONCATENATE(Tabla1[[#This Row],[Código Institución]]," - ",Tabla1[[#This Row],[Institucion]])</f>
        <v>5718 - LIC.EXP. BIL. RIO JIMENEZ</v>
      </c>
    </row>
    <row r="676" spans="1:18" x14ac:dyDescent="0.35">
      <c r="A676" s="115">
        <v>111560832</v>
      </c>
      <c r="B676" s="113" t="s">
        <v>3401</v>
      </c>
      <c r="C676" s="113" t="s">
        <v>3402</v>
      </c>
      <c r="D676" s="113" t="s">
        <v>94</v>
      </c>
      <c r="E676" s="113" t="s">
        <v>249</v>
      </c>
      <c r="F676" s="113" t="s">
        <v>172</v>
      </c>
      <c r="G676" s="113" t="s">
        <v>3403</v>
      </c>
      <c r="H676" s="113" t="s">
        <v>3404</v>
      </c>
      <c r="I676" s="113" t="s">
        <v>3405</v>
      </c>
      <c r="J676" s="113" t="s">
        <v>102</v>
      </c>
      <c r="K676" s="113" t="s">
        <v>1254</v>
      </c>
      <c r="L676" s="113" t="s">
        <v>2597</v>
      </c>
      <c r="M676" s="113" t="s">
        <v>3406</v>
      </c>
      <c r="N676" s="113" t="s">
        <v>168</v>
      </c>
      <c r="O676" s="114">
        <v>44958</v>
      </c>
      <c r="P676" s="114">
        <v>45291</v>
      </c>
      <c r="Q676" s="113" t="str">
        <f>+RIGHT(Tabla1[[#This Row],[Código Presupuestario]],4)</f>
        <v>5709</v>
      </c>
      <c r="R676" t="str">
        <f>+CONCATENATE(Tabla1[[#This Row],[Código Institución]]," - ",Tabla1[[#This Row],[Institucion]])</f>
        <v>5709 - LICEO RURAL TARCOLES</v>
      </c>
    </row>
    <row r="677" spans="1:18" x14ac:dyDescent="0.35">
      <c r="A677" s="115">
        <v>108240677</v>
      </c>
      <c r="B677" s="113" t="s">
        <v>3407</v>
      </c>
      <c r="C677" s="113" t="s">
        <v>3408</v>
      </c>
      <c r="D677" s="113" t="s">
        <v>94</v>
      </c>
      <c r="E677" s="113" t="s">
        <v>171</v>
      </c>
      <c r="F677" s="113" t="s">
        <v>172</v>
      </c>
      <c r="G677" s="113" t="s">
        <v>3403</v>
      </c>
      <c r="H677" s="113" t="s">
        <v>3404</v>
      </c>
      <c r="I677" s="113" t="s">
        <v>3405</v>
      </c>
      <c r="J677" s="113" t="s">
        <v>102</v>
      </c>
      <c r="K677" s="113" t="s">
        <v>1254</v>
      </c>
      <c r="L677" s="113" t="s">
        <v>2597</v>
      </c>
      <c r="M677" s="113" t="s">
        <v>3409</v>
      </c>
      <c r="N677" s="113" t="s">
        <v>174</v>
      </c>
      <c r="O677" s="114">
        <v>44995</v>
      </c>
      <c r="P677" s="114">
        <v>45274</v>
      </c>
      <c r="Q677" s="113" t="str">
        <f>+RIGHT(Tabla1[[#This Row],[Código Presupuestario]],4)</f>
        <v>5709</v>
      </c>
      <c r="R677" t="str">
        <f>+CONCATENATE(Tabla1[[#This Row],[Código Institución]]," - ",Tabla1[[#This Row],[Institucion]])</f>
        <v>5709 - LICEO RURAL TARCOLES</v>
      </c>
    </row>
    <row r="678" spans="1:18" x14ac:dyDescent="0.35">
      <c r="A678" s="115">
        <v>601750737</v>
      </c>
      <c r="B678" s="113" t="s">
        <v>3410</v>
      </c>
      <c r="C678" s="113" t="s">
        <v>3411</v>
      </c>
      <c r="D678" s="113" t="s">
        <v>94</v>
      </c>
      <c r="E678" s="113" t="s">
        <v>171</v>
      </c>
      <c r="F678" s="113" t="s">
        <v>172</v>
      </c>
      <c r="G678" s="113" t="s">
        <v>3412</v>
      </c>
      <c r="H678" s="113" t="s">
        <v>3413</v>
      </c>
      <c r="I678" s="113" t="s">
        <v>3414</v>
      </c>
      <c r="J678" s="113" t="s">
        <v>155</v>
      </c>
      <c r="K678" s="113" t="s">
        <v>691</v>
      </c>
      <c r="L678" s="113" t="s">
        <v>3415</v>
      </c>
      <c r="M678" s="113" t="s">
        <v>3416</v>
      </c>
      <c r="N678" s="113" t="s">
        <v>174</v>
      </c>
      <c r="O678" s="114">
        <v>44963</v>
      </c>
      <c r="P678" s="114">
        <v>45274</v>
      </c>
      <c r="Q678" s="113" t="str">
        <f>+RIGHT(Tabla1[[#This Row],[Código Presupuestario]],4)</f>
        <v>5707</v>
      </c>
      <c r="R678" t="str">
        <f>+CONCATENATE(Tabla1[[#This Row],[Código Institución]]," - ",Tabla1[[#This Row],[Institucion]])</f>
        <v>5707 - COLEGIO COSTA DE PAJAROS</v>
      </c>
    </row>
    <row r="679" spans="1:18" x14ac:dyDescent="0.35">
      <c r="A679" s="115">
        <v>114240129</v>
      </c>
      <c r="B679" s="113" t="s">
        <v>3417</v>
      </c>
      <c r="C679" s="113" t="s">
        <v>3418</v>
      </c>
      <c r="D679" s="113" t="s">
        <v>94</v>
      </c>
      <c r="E679" s="113" t="s">
        <v>629</v>
      </c>
      <c r="F679" s="113" t="s">
        <v>172</v>
      </c>
      <c r="G679" s="113" t="s">
        <v>3412</v>
      </c>
      <c r="H679" s="113" t="s">
        <v>3413</v>
      </c>
      <c r="I679" s="113" t="s">
        <v>3414</v>
      </c>
      <c r="J679" s="113" t="s">
        <v>155</v>
      </c>
      <c r="K679" s="113" t="s">
        <v>691</v>
      </c>
      <c r="L679" s="113" t="s">
        <v>3415</v>
      </c>
      <c r="M679" s="113" t="s">
        <v>3419</v>
      </c>
      <c r="N679" s="113" t="s">
        <v>631</v>
      </c>
      <c r="O679" s="114">
        <v>44958</v>
      </c>
      <c r="P679" s="114">
        <v>45291</v>
      </c>
      <c r="Q679" s="113" t="str">
        <f>+RIGHT(Tabla1[[#This Row],[Código Presupuestario]],4)</f>
        <v>5707</v>
      </c>
      <c r="R679" t="str">
        <f>+CONCATENATE(Tabla1[[#This Row],[Código Institución]]," - ",Tabla1[[#This Row],[Institucion]])</f>
        <v>5707 - COLEGIO COSTA DE PAJAROS</v>
      </c>
    </row>
    <row r="680" spans="1:18" x14ac:dyDescent="0.35">
      <c r="A680" s="115">
        <v>206510793</v>
      </c>
      <c r="B680" s="113" t="s">
        <v>3420</v>
      </c>
      <c r="C680" s="113" t="s">
        <v>3421</v>
      </c>
      <c r="D680" s="113" t="s">
        <v>94</v>
      </c>
      <c r="E680" s="113" t="s">
        <v>249</v>
      </c>
      <c r="F680" s="113" t="s">
        <v>172</v>
      </c>
      <c r="G680" s="113" t="s">
        <v>3412</v>
      </c>
      <c r="H680" s="113" t="s">
        <v>3413</v>
      </c>
      <c r="I680" s="113" t="s">
        <v>3414</v>
      </c>
      <c r="J680" s="113" t="s">
        <v>155</v>
      </c>
      <c r="K680" s="113" t="s">
        <v>691</v>
      </c>
      <c r="L680" s="113" t="s">
        <v>3415</v>
      </c>
      <c r="M680" s="113" t="s">
        <v>3422</v>
      </c>
      <c r="N680" s="113" t="s">
        <v>168</v>
      </c>
      <c r="O680" s="114">
        <v>44958</v>
      </c>
      <c r="P680" s="114">
        <v>45291</v>
      </c>
      <c r="Q680" s="113" t="str">
        <f>+RIGHT(Tabla1[[#This Row],[Código Presupuestario]],4)</f>
        <v>5707</v>
      </c>
      <c r="R680" t="str">
        <f>+CONCATENATE(Tabla1[[#This Row],[Código Institución]]," - ",Tabla1[[#This Row],[Institucion]])</f>
        <v>5707 - COLEGIO COSTA DE PAJAROS</v>
      </c>
    </row>
    <row r="681" spans="1:18" x14ac:dyDescent="0.35">
      <c r="A681" s="115">
        <v>603660815</v>
      </c>
      <c r="B681" s="113" t="s">
        <v>3423</v>
      </c>
      <c r="C681" s="113" t="s">
        <v>3424</v>
      </c>
      <c r="D681" s="113" t="s">
        <v>94</v>
      </c>
      <c r="E681" s="113" t="s">
        <v>171</v>
      </c>
      <c r="F681" s="113" t="s">
        <v>172</v>
      </c>
      <c r="G681" s="113" t="s">
        <v>3412</v>
      </c>
      <c r="H681" s="113" t="s">
        <v>3413</v>
      </c>
      <c r="I681" s="113" t="s">
        <v>3414</v>
      </c>
      <c r="J681" s="113" t="s">
        <v>155</v>
      </c>
      <c r="K681" s="113" t="s">
        <v>691</v>
      </c>
      <c r="L681" s="113" t="s">
        <v>3415</v>
      </c>
      <c r="M681" s="113" t="s">
        <v>3425</v>
      </c>
      <c r="N681" s="113" t="s">
        <v>174</v>
      </c>
      <c r="O681" s="114">
        <v>44963</v>
      </c>
      <c r="P681" s="114">
        <v>45274</v>
      </c>
      <c r="Q681" s="113" t="str">
        <f>+RIGHT(Tabla1[[#This Row],[Código Presupuestario]],4)</f>
        <v>5707</v>
      </c>
      <c r="R681" t="str">
        <f>+CONCATENATE(Tabla1[[#This Row],[Código Institución]]," - ",Tabla1[[#This Row],[Institucion]])</f>
        <v>5707 - COLEGIO COSTA DE PAJAROS</v>
      </c>
    </row>
    <row r="682" spans="1:18" x14ac:dyDescent="0.35">
      <c r="A682" s="115">
        <v>602580115</v>
      </c>
      <c r="B682" s="113" t="s">
        <v>3426</v>
      </c>
      <c r="C682" s="113" t="s">
        <v>3427</v>
      </c>
      <c r="D682" s="113" t="s">
        <v>94</v>
      </c>
      <c r="E682" s="113" t="s">
        <v>249</v>
      </c>
      <c r="F682" s="113" t="s">
        <v>172</v>
      </c>
      <c r="G682" s="113" t="s">
        <v>3412</v>
      </c>
      <c r="H682" s="113" t="s">
        <v>3413</v>
      </c>
      <c r="I682" s="113" t="s">
        <v>3414</v>
      </c>
      <c r="J682" s="113" t="s">
        <v>155</v>
      </c>
      <c r="K682" s="113" t="s">
        <v>691</v>
      </c>
      <c r="L682" s="113" t="s">
        <v>3415</v>
      </c>
      <c r="M682" s="113" t="s">
        <v>3428</v>
      </c>
      <c r="N682" s="113" t="s">
        <v>168</v>
      </c>
      <c r="O682" s="114">
        <v>44958</v>
      </c>
      <c r="P682" s="114">
        <v>45291</v>
      </c>
      <c r="Q682" s="113" t="str">
        <f>+RIGHT(Tabla1[[#This Row],[Código Presupuestario]],4)</f>
        <v>5707</v>
      </c>
      <c r="R682" t="str">
        <f>+CONCATENATE(Tabla1[[#This Row],[Código Institución]]," - ",Tabla1[[#This Row],[Institucion]])</f>
        <v>5707 - COLEGIO COSTA DE PAJAROS</v>
      </c>
    </row>
    <row r="683" spans="1:18" x14ac:dyDescent="0.35">
      <c r="A683" s="115">
        <v>701310567</v>
      </c>
      <c r="B683" s="113" t="s">
        <v>3429</v>
      </c>
      <c r="C683" s="113" t="s">
        <v>3430</v>
      </c>
      <c r="D683" s="113" t="s">
        <v>94</v>
      </c>
      <c r="E683" s="113" t="s">
        <v>1187</v>
      </c>
      <c r="F683" s="113" t="s">
        <v>97</v>
      </c>
      <c r="G683" s="113" t="s">
        <v>3431</v>
      </c>
      <c r="H683" s="113" t="s">
        <v>3432</v>
      </c>
      <c r="I683" s="113" t="s">
        <v>3433</v>
      </c>
      <c r="J683" s="113" t="s">
        <v>177</v>
      </c>
      <c r="K683" s="113" t="s">
        <v>146</v>
      </c>
      <c r="L683" s="113" t="s">
        <v>287</v>
      </c>
      <c r="M683" s="113" t="s">
        <v>3434</v>
      </c>
      <c r="N683" s="113" t="s">
        <v>354</v>
      </c>
      <c r="O683" s="114">
        <v>44958</v>
      </c>
      <c r="P683" s="114">
        <v>45322</v>
      </c>
      <c r="Q683" s="113" t="str">
        <f>+RIGHT(Tabla1[[#This Row],[Código Presupuestario]],4)</f>
        <v>5706</v>
      </c>
      <c r="R683" t="str">
        <f>+CONCATENATE(Tabla1[[#This Row],[Código Institución]]," - ",Tabla1[[#This Row],[Institucion]])</f>
        <v>5706 - COLEGIO NOCTURNO DE SIQUIRRES</v>
      </c>
    </row>
    <row r="684" spans="1:18" x14ac:dyDescent="0.35">
      <c r="A684" s="115">
        <v>304030685</v>
      </c>
      <c r="B684" s="113" t="s">
        <v>3435</v>
      </c>
      <c r="C684" s="113" t="s">
        <v>3436</v>
      </c>
      <c r="D684" s="113" t="s">
        <v>94</v>
      </c>
      <c r="E684" s="113" t="s">
        <v>1187</v>
      </c>
      <c r="F684" s="113" t="s">
        <v>97</v>
      </c>
      <c r="G684" s="113" t="s">
        <v>3431</v>
      </c>
      <c r="H684" s="113" t="s">
        <v>3432</v>
      </c>
      <c r="I684" s="113" t="s">
        <v>3433</v>
      </c>
      <c r="J684" s="113" t="s">
        <v>177</v>
      </c>
      <c r="K684" s="113" t="s">
        <v>146</v>
      </c>
      <c r="L684" s="113" t="s">
        <v>287</v>
      </c>
      <c r="M684" s="113" t="s">
        <v>3437</v>
      </c>
      <c r="N684" s="113" t="s">
        <v>354</v>
      </c>
      <c r="O684" s="114">
        <v>44958</v>
      </c>
      <c r="P684" s="114">
        <v>45322</v>
      </c>
      <c r="Q684" s="113" t="str">
        <f>+RIGHT(Tabla1[[#This Row],[Código Presupuestario]],4)</f>
        <v>5706</v>
      </c>
      <c r="R684" t="str">
        <f>+CONCATENATE(Tabla1[[#This Row],[Código Institución]]," - ",Tabla1[[#This Row],[Institucion]])</f>
        <v>5706 - COLEGIO NOCTURNO DE SIQUIRRES</v>
      </c>
    </row>
    <row r="685" spans="1:18" x14ac:dyDescent="0.35">
      <c r="A685" s="115">
        <v>702910150</v>
      </c>
      <c r="B685" s="113" t="s">
        <v>3438</v>
      </c>
      <c r="C685" s="113" t="s">
        <v>3439</v>
      </c>
      <c r="D685" s="113" t="s">
        <v>94</v>
      </c>
      <c r="E685" s="113" t="s">
        <v>96</v>
      </c>
      <c r="F685" s="113" t="s">
        <v>97</v>
      </c>
      <c r="G685" s="113" t="s">
        <v>3440</v>
      </c>
      <c r="H685" s="113" t="s">
        <v>3441</v>
      </c>
      <c r="I685" s="113" t="s">
        <v>3442</v>
      </c>
      <c r="J685" s="113" t="s">
        <v>226</v>
      </c>
      <c r="K685" s="113" t="s">
        <v>227</v>
      </c>
      <c r="L685" s="113" t="s">
        <v>279</v>
      </c>
      <c r="M685" s="113" t="s">
        <v>3443</v>
      </c>
      <c r="N685" s="113" t="s">
        <v>106</v>
      </c>
      <c r="O685" s="114">
        <v>44958</v>
      </c>
      <c r="P685" s="114">
        <v>45322</v>
      </c>
      <c r="Q685" s="113" t="str">
        <f>+RIGHT(Tabla1[[#This Row],[Código Presupuestario]],4)</f>
        <v>5705</v>
      </c>
      <c r="R685" t="str">
        <f>+CONCATENATE(Tabla1[[#This Row],[Código Institución]]," - ",Tabla1[[#This Row],[Institucion]])</f>
        <v>5705 - JAMO</v>
      </c>
    </row>
    <row r="686" spans="1:18" x14ac:dyDescent="0.35">
      <c r="A686" s="115">
        <v>303340554</v>
      </c>
      <c r="B686" s="113" t="s">
        <v>3444</v>
      </c>
      <c r="C686" s="113" t="s">
        <v>3445</v>
      </c>
      <c r="D686" s="113" t="s">
        <v>94</v>
      </c>
      <c r="E686" s="113" t="s">
        <v>96</v>
      </c>
      <c r="F686" s="113" t="s">
        <v>97</v>
      </c>
      <c r="G686" s="113" t="s">
        <v>3446</v>
      </c>
      <c r="H686" s="113" t="s">
        <v>3447</v>
      </c>
      <c r="I686" s="113" t="s">
        <v>3448</v>
      </c>
      <c r="J686" s="113" t="s">
        <v>119</v>
      </c>
      <c r="K686" s="113" t="s">
        <v>227</v>
      </c>
      <c r="L686" s="113" t="s">
        <v>279</v>
      </c>
      <c r="M686" s="113" t="s">
        <v>3449</v>
      </c>
      <c r="N686" s="113" t="s">
        <v>106</v>
      </c>
      <c r="O686" s="114">
        <v>44958</v>
      </c>
      <c r="P686" s="114">
        <v>45322</v>
      </c>
      <c r="Q686" s="113" t="str">
        <f>+RIGHT(Tabla1[[#This Row],[Código Presupuestario]],4)</f>
        <v>5704</v>
      </c>
      <c r="R686" t="str">
        <f>+CONCATENATE(Tabla1[[#This Row],[Código Institución]]," - ",Tabla1[[#This Row],[Institucion]])</f>
        <v>5704 - GUAYABA YÄKÄ</v>
      </c>
    </row>
    <row r="687" spans="1:18" x14ac:dyDescent="0.35">
      <c r="A687" s="115">
        <v>111030537</v>
      </c>
      <c r="B687" s="113" t="s">
        <v>3450</v>
      </c>
      <c r="C687" s="113" t="s">
        <v>3451</v>
      </c>
      <c r="D687" s="113" t="s">
        <v>94</v>
      </c>
      <c r="E687" s="113" t="s">
        <v>1618</v>
      </c>
      <c r="F687" s="113" t="s">
        <v>97</v>
      </c>
      <c r="G687" s="113" t="s">
        <v>3452</v>
      </c>
      <c r="H687" s="113" t="s">
        <v>3453</v>
      </c>
      <c r="I687" s="113" t="s">
        <v>3454</v>
      </c>
      <c r="J687" s="113" t="s">
        <v>119</v>
      </c>
      <c r="K687" s="113" t="s">
        <v>227</v>
      </c>
      <c r="L687" s="113" t="s">
        <v>104</v>
      </c>
      <c r="M687" s="113" t="s">
        <v>3455</v>
      </c>
      <c r="N687" s="113" t="s">
        <v>106</v>
      </c>
      <c r="O687" s="114">
        <v>44958</v>
      </c>
      <c r="P687" s="114">
        <v>45322</v>
      </c>
      <c r="Q687" s="113" t="str">
        <f>+RIGHT(Tabla1[[#This Row],[Código Presupuestario]],4)</f>
        <v>5703</v>
      </c>
      <c r="R687" t="str">
        <f>+CONCATENATE(Tabla1[[#This Row],[Código Institución]]," - ",Tabla1[[#This Row],[Institucion]])</f>
        <v>5703 - JAKKJUÄBATA</v>
      </c>
    </row>
    <row r="688" spans="1:18" x14ac:dyDescent="0.35">
      <c r="A688" s="115">
        <v>304910977</v>
      </c>
      <c r="B688" s="113" t="s">
        <v>3456</v>
      </c>
      <c r="C688" s="113" t="s">
        <v>3457</v>
      </c>
      <c r="D688" s="113" t="s">
        <v>94</v>
      </c>
      <c r="E688" s="113" t="s">
        <v>1611</v>
      </c>
      <c r="F688" s="113" t="s">
        <v>97</v>
      </c>
      <c r="G688" s="113" t="s">
        <v>3452</v>
      </c>
      <c r="H688" s="113" t="s">
        <v>3453</v>
      </c>
      <c r="I688" s="113" t="s">
        <v>3454</v>
      </c>
      <c r="J688" s="113" t="s">
        <v>119</v>
      </c>
      <c r="K688" s="113" t="s">
        <v>227</v>
      </c>
      <c r="L688" s="113" t="s">
        <v>104</v>
      </c>
      <c r="M688" s="113" t="s">
        <v>3458</v>
      </c>
      <c r="N688" s="113" t="s">
        <v>106</v>
      </c>
      <c r="O688" s="114">
        <v>44958</v>
      </c>
      <c r="P688" s="114">
        <v>45322</v>
      </c>
      <c r="Q688" s="113" t="str">
        <f>+RIGHT(Tabla1[[#This Row],[Código Presupuestario]],4)</f>
        <v>5703</v>
      </c>
      <c r="R688" t="str">
        <f>+CONCATENATE(Tabla1[[#This Row],[Código Institución]]," - ",Tabla1[[#This Row],[Institucion]])</f>
        <v>5703 - JAKKJUÄBATA</v>
      </c>
    </row>
    <row r="689" spans="1:18" x14ac:dyDescent="0.35">
      <c r="A689" s="115">
        <v>701400113</v>
      </c>
      <c r="B689" s="113" t="s">
        <v>3459</v>
      </c>
      <c r="C689" s="113" t="s">
        <v>3460</v>
      </c>
      <c r="D689" s="113" t="s">
        <v>94</v>
      </c>
      <c r="E689" s="113" t="s">
        <v>96</v>
      </c>
      <c r="F689" s="113" t="s">
        <v>97</v>
      </c>
      <c r="G689" s="113" t="s">
        <v>3461</v>
      </c>
      <c r="H689" s="113" t="s">
        <v>3462</v>
      </c>
      <c r="I689" s="113" t="s">
        <v>3463</v>
      </c>
      <c r="J689" s="113" t="s">
        <v>155</v>
      </c>
      <c r="K689" s="113" t="s">
        <v>103</v>
      </c>
      <c r="L689" s="113" t="s">
        <v>207</v>
      </c>
      <c r="M689" s="113" t="s">
        <v>3464</v>
      </c>
      <c r="N689" s="113" t="s">
        <v>106</v>
      </c>
      <c r="O689" s="114">
        <v>44958</v>
      </c>
      <c r="P689" s="114">
        <v>45322</v>
      </c>
      <c r="Q689" s="113" t="str">
        <f>+RIGHT(Tabla1[[#This Row],[Código Presupuestario]],4)</f>
        <v>5702</v>
      </c>
      <c r="R689" t="str">
        <f>+CONCATENATE(Tabla1[[#This Row],[Código Institución]]," - ",Tabla1[[#This Row],[Institucion]])</f>
        <v>5702 - ALTO COEN</v>
      </c>
    </row>
    <row r="690" spans="1:18" x14ac:dyDescent="0.35">
      <c r="A690" s="115">
        <v>900970344</v>
      </c>
      <c r="B690" s="113" t="s">
        <v>3465</v>
      </c>
      <c r="C690" s="113" t="s">
        <v>3466</v>
      </c>
      <c r="D690" s="113" t="s">
        <v>94</v>
      </c>
      <c r="E690" s="113" t="s">
        <v>96</v>
      </c>
      <c r="F690" s="113" t="s">
        <v>97</v>
      </c>
      <c r="G690" s="113" t="s">
        <v>3467</v>
      </c>
      <c r="H690" s="113" t="s">
        <v>3468</v>
      </c>
      <c r="I690" s="113" t="s">
        <v>3469</v>
      </c>
      <c r="J690" s="113" t="s">
        <v>127</v>
      </c>
      <c r="K690" s="113" t="s">
        <v>103</v>
      </c>
      <c r="L690" s="113" t="s">
        <v>207</v>
      </c>
      <c r="M690" s="113" t="s">
        <v>3470</v>
      </c>
      <c r="N690" s="113" t="s">
        <v>106</v>
      </c>
      <c r="O690" s="114">
        <v>44958</v>
      </c>
      <c r="P690" s="114">
        <v>45322</v>
      </c>
      <c r="Q690" s="113" t="str">
        <f>+RIGHT(Tabla1[[#This Row],[Código Presupuestario]],4)</f>
        <v>5701</v>
      </c>
      <c r="R690" t="str">
        <f>+CONCATENATE(Tabla1[[#This Row],[Código Institución]]," - ",Tabla1[[#This Row],[Institucion]])</f>
        <v>5701 - MLERUK II</v>
      </c>
    </row>
    <row r="691" spans="1:18" x14ac:dyDescent="0.35">
      <c r="A691" s="115">
        <v>602240066</v>
      </c>
      <c r="B691" s="113" t="s">
        <v>3473</v>
      </c>
      <c r="C691" s="113" t="s">
        <v>3474</v>
      </c>
      <c r="D691" s="113" t="s">
        <v>94</v>
      </c>
      <c r="E691" s="113" t="s">
        <v>171</v>
      </c>
      <c r="F691" s="113" t="s">
        <v>172</v>
      </c>
      <c r="G691" s="113" t="s">
        <v>3471</v>
      </c>
      <c r="H691" s="113" t="s">
        <v>2281</v>
      </c>
      <c r="I691" s="113" t="s">
        <v>3472</v>
      </c>
      <c r="J691" s="113" t="s">
        <v>102</v>
      </c>
      <c r="K691" s="113" t="s">
        <v>691</v>
      </c>
      <c r="L691" s="113" t="s">
        <v>1275</v>
      </c>
      <c r="M691" s="113" t="s">
        <v>3475</v>
      </c>
      <c r="N691" s="113" t="s">
        <v>174</v>
      </c>
      <c r="O691" s="114">
        <v>44963</v>
      </c>
      <c r="P691" s="114">
        <v>45272</v>
      </c>
      <c r="Q691" s="113" t="str">
        <f>+RIGHT(Tabla1[[#This Row],[Código Presupuestario]],4)</f>
        <v>5700</v>
      </c>
      <c r="R691" t="str">
        <f>+CONCATENATE(Tabla1[[#This Row],[Código Institución]]," - ",Tabla1[[#This Row],[Institucion]])</f>
        <v>5700 - CARRIZAL</v>
      </c>
    </row>
    <row r="692" spans="1:18" x14ac:dyDescent="0.35">
      <c r="A692" s="115">
        <v>115190205</v>
      </c>
      <c r="B692" s="113" t="s">
        <v>3476</v>
      </c>
      <c r="C692" s="113" t="s">
        <v>3477</v>
      </c>
      <c r="D692" s="113" t="s">
        <v>94</v>
      </c>
      <c r="E692" s="113" t="s">
        <v>249</v>
      </c>
      <c r="F692" s="113" t="s">
        <v>172</v>
      </c>
      <c r="G692" s="113" t="s">
        <v>3471</v>
      </c>
      <c r="H692" s="113" t="s">
        <v>2281</v>
      </c>
      <c r="I692" s="113" t="s">
        <v>3472</v>
      </c>
      <c r="J692" s="113" t="s">
        <v>102</v>
      </c>
      <c r="K692" s="113" t="s">
        <v>691</v>
      </c>
      <c r="L692" s="113" t="s">
        <v>1275</v>
      </c>
      <c r="M692" s="113" t="s">
        <v>3478</v>
      </c>
      <c r="N692" s="113" t="s">
        <v>168</v>
      </c>
      <c r="O692" s="114">
        <v>44958</v>
      </c>
      <c r="P692" s="114">
        <v>45291</v>
      </c>
      <c r="Q692" s="113" t="str">
        <f>+RIGHT(Tabla1[[#This Row],[Código Presupuestario]],4)</f>
        <v>5700</v>
      </c>
      <c r="R692" t="str">
        <f>+CONCATENATE(Tabla1[[#This Row],[Código Institución]]," - ",Tabla1[[#This Row],[Institucion]])</f>
        <v>5700 - CARRIZAL</v>
      </c>
    </row>
    <row r="693" spans="1:18" x14ac:dyDescent="0.35">
      <c r="A693" s="115">
        <v>602220347</v>
      </c>
      <c r="B693" s="113" t="s">
        <v>3479</v>
      </c>
      <c r="C693" s="113" t="s">
        <v>3480</v>
      </c>
      <c r="D693" s="113" t="s">
        <v>94</v>
      </c>
      <c r="E693" s="113" t="s">
        <v>171</v>
      </c>
      <c r="F693" s="113" t="s">
        <v>172</v>
      </c>
      <c r="G693" s="113" t="s">
        <v>3471</v>
      </c>
      <c r="H693" s="113" t="s">
        <v>2281</v>
      </c>
      <c r="I693" s="113" t="s">
        <v>3472</v>
      </c>
      <c r="J693" s="113" t="s">
        <v>102</v>
      </c>
      <c r="K693" s="113" t="s">
        <v>691</v>
      </c>
      <c r="L693" s="113" t="s">
        <v>1275</v>
      </c>
      <c r="M693" s="113" t="s">
        <v>3481</v>
      </c>
      <c r="N693" s="113" t="s">
        <v>174</v>
      </c>
      <c r="O693" s="114">
        <v>44963</v>
      </c>
      <c r="P693" s="114">
        <v>45272</v>
      </c>
      <c r="Q693" s="113" t="str">
        <f>+RIGHT(Tabla1[[#This Row],[Código Presupuestario]],4)</f>
        <v>5700</v>
      </c>
      <c r="R693" t="str">
        <f>+CONCATENATE(Tabla1[[#This Row],[Código Institución]]," - ",Tabla1[[#This Row],[Institucion]])</f>
        <v>5700 - CARRIZAL</v>
      </c>
    </row>
    <row r="694" spans="1:18" x14ac:dyDescent="0.35">
      <c r="A694" s="115">
        <v>603900924</v>
      </c>
      <c r="B694" s="113" t="s">
        <v>3482</v>
      </c>
      <c r="C694" s="113" t="s">
        <v>3483</v>
      </c>
      <c r="D694" s="113" t="s">
        <v>94</v>
      </c>
      <c r="E694" s="113" t="s">
        <v>249</v>
      </c>
      <c r="F694" s="113" t="s">
        <v>172</v>
      </c>
      <c r="G694" s="113" t="s">
        <v>3471</v>
      </c>
      <c r="H694" s="113" t="s">
        <v>2281</v>
      </c>
      <c r="I694" s="113" t="s">
        <v>3472</v>
      </c>
      <c r="J694" s="113" t="s">
        <v>102</v>
      </c>
      <c r="K694" s="113" t="s">
        <v>691</v>
      </c>
      <c r="L694" s="113" t="s">
        <v>1275</v>
      </c>
      <c r="M694" s="113" t="s">
        <v>3484</v>
      </c>
      <c r="N694" s="113" t="s">
        <v>168</v>
      </c>
      <c r="O694" s="114">
        <v>44958</v>
      </c>
      <c r="P694" s="114">
        <v>45291</v>
      </c>
      <c r="Q694" s="113" t="str">
        <f>+RIGHT(Tabla1[[#This Row],[Código Presupuestario]],4)</f>
        <v>5700</v>
      </c>
      <c r="R694" t="str">
        <f>+CONCATENATE(Tabla1[[#This Row],[Código Institución]]," - ",Tabla1[[#This Row],[Institucion]])</f>
        <v>5700 - CARRIZAL</v>
      </c>
    </row>
    <row r="695" spans="1:18" x14ac:dyDescent="0.35">
      <c r="A695" s="115">
        <v>305360805</v>
      </c>
      <c r="B695" s="113" t="s">
        <v>3485</v>
      </c>
      <c r="C695" s="113" t="s">
        <v>3486</v>
      </c>
      <c r="D695" s="113" t="s">
        <v>94</v>
      </c>
      <c r="E695" s="113" t="s">
        <v>96</v>
      </c>
      <c r="F695" s="113" t="s">
        <v>97</v>
      </c>
      <c r="G695" s="113" t="s">
        <v>3487</v>
      </c>
      <c r="H695" s="113" t="s">
        <v>3488</v>
      </c>
      <c r="I695" s="113" t="s">
        <v>3489</v>
      </c>
      <c r="J695" s="113" t="s">
        <v>226</v>
      </c>
      <c r="K695" s="113" t="s">
        <v>227</v>
      </c>
      <c r="L695" s="113" t="s">
        <v>279</v>
      </c>
      <c r="M695" s="113" t="s">
        <v>3490</v>
      </c>
      <c r="N695" s="113" t="s">
        <v>106</v>
      </c>
      <c r="O695" s="114">
        <v>44958</v>
      </c>
      <c r="P695" s="114">
        <v>45322</v>
      </c>
      <c r="Q695" s="113" t="str">
        <f>+RIGHT(Tabla1[[#This Row],[Código Presupuestario]],4)</f>
        <v>5699</v>
      </c>
      <c r="R695" t="str">
        <f>+CONCATENATE(Tabla1[[#This Row],[Código Institución]]," - ",Tabla1[[#This Row],[Institucion]])</f>
        <v>5699 - TKANYÄKA</v>
      </c>
    </row>
    <row r="696" spans="1:18" x14ac:dyDescent="0.35">
      <c r="A696" s="115">
        <v>304850043</v>
      </c>
      <c r="B696" s="113" t="s">
        <v>3491</v>
      </c>
      <c r="C696" s="113" t="s">
        <v>3492</v>
      </c>
      <c r="D696" s="113" t="s">
        <v>94</v>
      </c>
      <c r="E696" s="113" t="s">
        <v>96</v>
      </c>
      <c r="F696" s="113" t="s">
        <v>97</v>
      </c>
      <c r="G696" s="113" t="s">
        <v>3493</v>
      </c>
      <c r="H696" s="113" t="s">
        <v>3494</v>
      </c>
      <c r="I696" s="113" t="s">
        <v>3495</v>
      </c>
      <c r="J696" s="113" t="s">
        <v>226</v>
      </c>
      <c r="K696" s="113" t="s">
        <v>227</v>
      </c>
      <c r="L696" s="113" t="s">
        <v>279</v>
      </c>
      <c r="M696" s="113" t="s">
        <v>3496</v>
      </c>
      <c r="N696" s="113" t="s">
        <v>106</v>
      </c>
      <c r="O696" s="114">
        <v>44958</v>
      </c>
      <c r="P696" s="114">
        <v>45322</v>
      </c>
      <c r="Q696" s="113" t="str">
        <f>+RIGHT(Tabla1[[#This Row],[Código Presupuestario]],4)</f>
        <v>5698</v>
      </c>
      <c r="R696" t="str">
        <f>+CONCATENATE(Tabla1[[#This Row],[Código Institución]]," - ",Tabla1[[#This Row],[Institucion]])</f>
        <v>5698 - TSIRBÄKLÄ</v>
      </c>
    </row>
    <row r="697" spans="1:18" x14ac:dyDescent="0.35">
      <c r="A697" s="115">
        <v>603100867</v>
      </c>
      <c r="B697" s="113" t="s">
        <v>3497</v>
      </c>
      <c r="C697" s="113" t="s">
        <v>3498</v>
      </c>
      <c r="D697" s="113" t="s">
        <v>94</v>
      </c>
      <c r="E697" s="113" t="s">
        <v>96</v>
      </c>
      <c r="F697" s="113" t="s">
        <v>97</v>
      </c>
      <c r="G697" s="113" t="s">
        <v>3499</v>
      </c>
      <c r="H697" s="113" t="s">
        <v>3500</v>
      </c>
      <c r="I697" s="113" t="s">
        <v>3501</v>
      </c>
      <c r="J697" s="113" t="s">
        <v>119</v>
      </c>
      <c r="K697" s="113" t="s">
        <v>227</v>
      </c>
      <c r="L697" s="113" t="s">
        <v>279</v>
      </c>
      <c r="M697" s="113" t="s">
        <v>3502</v>
      </c>
      <c r="N697" s="113" t="s">
        <v>106</v>
      </c>
      <c r="O697" s="114">
        <v>44958</v>
      </c>
      <c r="P697" s="114">
        <v>45322</v>
      </c>
      <c r="Q697" s="113" t="str">
        <f>+RIGHT(Tabla1[[#This Row],[Código Presupuestario]],4)</f>
        <v>5697</v>
      </c>
      <c r="R697" t="str">
        <f>+CONCATENATE(Tabla1[[#This Row],[Código Institución]]," - ",Tabla1[[#This Row],[Institucion]])</f>
        <v>5697 - BUKERI</v>
      </c>
    </row>
    <row r="698" spans="1:18" x14ac:dyDescent="0.35">
      <c r="A698" s="115">
        <v>702080023</v>
      </c>
      <c r="B698" s="113" t="s">
        <v>3503</v>
      </c>
      <c r="C698" s="113" t="s">
        <v>3504</v>
      </c>
      <c r="D698" s="113" t="s">
        <v>94</v>
      </c>
      <c r="E698" s="113" t="s">
        <v>96</v>
      </c>
      <c r="F698" s="113" t="s">
        <v>97</v>
      </c>
      <c r="G698" s="113" t="s">
        <v>3505</v>
      </c>
      <c r="H698" s="113" t="s">
        <v>3506</v>
      </c>
      <c r="I698" s="113" t="s">
        <v>3507</v>
      </c>
      <c r="J698" s="113" t="s">
        <v>119</v>
      </c>
      <c r="K698" s="113" t="s">
        <v>227</v>
      </c>
      <c r="L698" s="113" t="s">
        <v>279</v>
      </c>
      <c r="M698" s="113" t="s">
        <v>3508</v>
      </c>
      <c r="N698" s="113" t="s">
        <v>106</v>
      </c>
      <c r="O698" s="114">
        <v>44979</v>
      </c>
      <c r="P698" s="114">
        <v>45322</v>
      </c>
      <c r="Q698" s="113" t="str">
        <f>+RIGHT(Tabla1[[#This Row],[Código Presupuestario]],4)</f>
        <v>5696</v>
      </c>
      <c r="R698" t="str">
        <f>+CONCATENATE(Tabla1[[#This Row],[Código Institución]]," - ",Tabla1[[#This Row],[Institucion]])</f>
        <v>5696 - TSIÖBATA</v>
      </c>
    </row>
    <row r="699" spans="1:18" x14ac:dyDescent="0.35">
      <c r="A699" s="115">
        <v>304890435</v>
      </c>
      <c r="B699" s="113" t="s">
        <v>3509</v>
      </c>
      <c r="C699" s="113" t="s">
        <v>3510</v>
      </c>
      <c r="D699" s="113" t="s">
        <v>94</v>
      </c>
      <c r="E699" s="113" t="s">
        <v>96</v>
      </c>
      <c r="F699" s="113" t="s">
        <v>97</v>
      </c>
      <c r="G699" s="113" t="s">
        <v>3511</v>
      </c>
      <c r="H699" s="113" t="s">
        <v>3512</v>
      </c>
      <c r="I699" s="113" t="s">
        <v>3513</v>
      </c>
      <c r="J699" s="113" t="s">
        <v>226</v>
      </c>
      <c r="K699" s="113" t="s">
        <v>227</v>
      </c>
      <c r="L699" s="113" t="s">
        <v>279</v>
      </c>
      <c r="M699" s="113" t="s">
        <v>3514</v>
      </c>
      <c r="N699" s="113" t="s">
        <v>106</v>
      </c>
      <c r="O699" s="114">
        <v>44958</v>
      </c>
      <c r="P699" s="114">
        <v>45322</v>
      </c>
      <c r="Q699" s="113" t="str">
        <f>+RIGHT(Tabla1[[#This Row],[Código Presupuestario]],4)</f>
        <v>5695</v>
      </c>
      <c r="R699" t="str">
        <f>+CONCATENATE(Tabla1[[#This Row],[Código Institución]]," - ",Tabla1[[#This Row],[Institucion]])</f>
        <v>5695 - SELÍKÖ</v>
      </c>
    </row>
    <row r="700" spans="1:18" x14ac:dyDescent="0.35">
      <c r="A700" s="115">
        <v>205640442</v>
      </c>
      <c r="B700" s="113" t="s">
        <v>3515</v>
      </c>
      <c r="C700" s="113" t="s">
        <v>3516</v>
      </c>
      <c r="D700" s="113" t="s">
        <v>94</v>
      </c>
      <c r="E700" s="113" t="s">
        <v>249</v>
      </c>
      <c r="F700" s="113" t="s">
        <v>172</v>
      </c>
      <c r="G700" s="113" t="s">
        <v>3517</v>
      </c>
      <c r="H700" s="113" t="s">
        <v>3518</v>
      </c>
      <c r="I700" s="113" t="s">
        <v>3519</v>
      </c>
      <c r="J700" s="113" t="s">
        <v>177</v>
      </c>
      <c r="K700" s="113" t="s">
        <v>243</v>
      </c>
      <c r="L700" s="113" t="s">
        <v>244</v>
      </c>
      <c r="M700" s="113" t="s">
        <v>3520</v>
      </c>
      <c r="N700" s="113" t="s">
        <v>168</v>
      </c>
      <c r="O700" s="114">
        <v>44958</v>
      </c>
      <c r="P700" s="114">
        <v>45291</v>
      </c>
      <c r="Q700" s="113" t="str">
        <f>+RIGHT(Tabla1[[#This Row],[Código Presupuestario]],4)</f>
        <v>5694</v>
      </c>
      <c r="R700" t="str">
        <f>+CONCATENATE(Tabla1[[#This Row],[Código Institución]]," - ",Tabla1[[#This Row],[Institucion]])</f>
        <v>5694 - J.N. SARCHI NORTE</v>
      </c>
    </row>
    <row r="701" spans="1:18" x14ac:dyDescent="0.35">
      <c r="A701" s="115">
        <v>108660404</v>
      </c>
      <c r="B701" s="113" t="s">
        <v>3523</v>
      </c>
      <c r="C701" s="113" t="s">
        <v>3524</v>
      </c>
      <c r="D701" s="113" t="s">
        <v>94</v>
      </c>
      <c r="E701" s="113" t="s">
        <v>171</v>
      </c>
      <c r="F701" s="113" t="s">
        <v>172</v>
      </c>
      <c r="G701" s="113" t="s">
        <v>3521</v>
      </c>
      <c r="H701" s="113" t="s">
        <v>2282</v>
      </c>
      <c r="I701" s="113" t="s">
        <v>3522</v>
      </c>
      <c r="J701" s="113" t="s">
        <v>177</v>
      </c>
      <c r="K701" s="113" t="s">
        <v>181</v>
      </c>
      <c r="L701" s="113" t="s">
        <v>1470</v>
      </c>
      <c r="M701" s="113" t="s">
        <v>3525</v>
      </c>
      <c r="N701" s="113" t="s">
        <v>174</v>
      </c>
      <c r="O701" s="114">
        <v>44963</v>
      </c>
      <c r="P701" s="114">
        <v>45274</v>
      </c>
      <c r="Q701" s="113" t="str">
        <f>+RIGHT(Tabla1[[#This Row],[Código Presupuestario]],4)</f>
        <v>5691</v>
      </c>
      <c r="R701" t="str">
        <f>+CONCATENATE(Tabla1[[#This Row],[Código Institución]]," - ",Tabla1[[#This Row],[Institucion]])</f>
        <v>5691 - VIENTO FRESCO</v>
      </c>
    </row>
    <row r="702" spans="1:18" x14ac:dyDescent="0.35">
      <c r="A702" s="115">
        <v>204240667</v>
      </c>
      <c r="B702" s="113" t="s">
        <v>3526</v>
      </c>
      <c r="C702" s="113" t="s">
        <v>3527</v>
      </c>
      <c r="D702" s="113" t="s">
        <v>94</v>
      </c>
      <c r="E702" s="113" t="s">
        <v>171</v>
      </c>
      <c r="F702" s="113" t="s">
        <v>172</v>
      </c>
      <c r="G702" s="113" t="s">
        <v>3521</v>
      </c>
      <c r="H702" s="113" t="s">
        <v>2282</v>
      </c>
      <c r="I702" s="113" t="s">
        <v>3522</v>
      </c>
      <c r="J702" s="113" t="s">
        <v>177</v>
      </c>
      <c r="K702" s="113" t="s">
        <v>181</v>
      </c>
      <c r="L702" s="113" t="s">
        <v>1470</v>
      </c>
      <c r="M702" s="113" t="s">
        <v>3528</v>
      </c>
      <c r="N702" s="113" t="s">
        <v>174</v>
      </c>
      <c r="O702" s="114">
        <v>44963</v>
      </c>
      <c r="P702" s="114">
        <v>45274</v>
      </c>
      <c r="Q702" s="113" t="str">
        <f>+RIGHT(Tabla1[[#This Row],[Código Presupuestario]],4)</f>
        <v>5691</v>
      </c>
      <c r="R702" t="str">
        <f>+CONCATENATE(Tabla1[[#This Row],[Código Institución]]," - ",Tabla1[[#This Row],[Institucion]])</f>
        <v>5691 - VIENTO FRESCO</v>
      </c>
    </row>
    <row r="703" spans="1:18" x14ac:dyDescent="0.35">
      <c r="A703" s="115">
        <v>205230423</v>
      </c>
      <c r="B703" s="113" t="s">
        <v>3529</v>
      </c>
      <c r="C703" s="113" t="s">
        <v>3530</v>
      </c>
      <c r="D703" s="113" t="s">
        <v>94</v>
      </c>
      <c r="E703" s="113" t="s">
        <v>629</v>
      </c>
      <c r="F703" s="113" t="s">
        <v>172</v>
      </c>
      <c r="G703" s="113" t="s">
        <v>3521</v>
      </c>
      <c r="H703" s="113" t="s">
        <v>2282</v>
      </c>
      <c r="I703" s="113" t="s">
        <v>3522</v>
      </c>
      <c r="J703" s="113" t="s">
        <v>177</v>
      </c>
      <c r="K703" s="113" t="s">
        <v>181</v>
      </c>
      <c r="L703" s="113" t="s">
        <v>1470</v>
      </c>
      <c r="M703" s="113" t="s">
        <v>3531</v>
      </c>
      <c r="N703" s="113" t="s">
        <v>631</v>
      </c>
      <c r="O703" s="114">
        <v>44958</v>
      </c>
      <c r="P703" s="114">
        <v>45291</v>
      </c>
      <c r="Q703" s="113" t="str">
        <f>+RIGHT(Tabla1[[#This Row],[Código Presupuestario]],4)</f>
        <v>5691</v>
      </c>
      <c r="R703" t="str">
        <f>+CONCATENATE(Tabla1[[#This Row],[Código Institución]]," - ",Tabla1[[#This Row],[Institucion]])</f>
        <v>5691 - VIENTO FRESCO</v>
      </c>
    </row>
    <row r="704" spans="1:18" x14ac:dyDescent="0.35">
      <c r="A704" s="115">
        <v>800850885</v>
      </c>
      <c r="B704" s="113" t="s">
        <v>3534</v>
      </c>
      <c r="C704" s="113" t="s">
        <v>3535</v>
      </c>
      <c r="D704" s="113" t="s">
        <v>94</v>
      </c>
      <c r="E704" s="113" t="s">
        <v>249</v>
      </c>
      <c r="F704" s="113" t="s">
        <v>172</v>
      </c>
      <c r="G704" s="113" t="s">
        <v>3532</v>
      </c>
      <c r="H704" s="113" t="s">
        <v>3533</v>
      </c>
      <c r="I704" s="113" t="s">
        <v>94</v>
      </c>
      <c r="J704" s="113" t="s">
        <v>127</v>
      </c>
      <c r="K704" s="113" t="s">
        <v>146</v>
      </c>
      <c r="L704" s="113" t="s">
        <v>1442</v>
      </c>
      <c r="M704" s="113" t="s">
        <v>3536</v>
      </c>
      <c r="N704" s="113" t="s">
        <v>168</v>
      </c>
      <c r="O704" s="114">
        <v>44958</v>
      </c>
      <c r="P704" s="114">
        <v>45291</v>
      </c>
      <c r="Q704" s="113" t="str">
        <f>+RIGHT(Tabla1[[#This Row],[Código Presupuestario]],4)</f>
        <v>5688</v>
      </c>
      <c r="R704" t="str">
        <f>+CONCATENATE(Tabla1[[#This Row],[Código Institución]]," - ",Tabla1[[#This Row],[Institucion]])</f>
        <v>5688 - CINDEA DE LIMON</v>
      </c>
    </row>
    <row r="705" spans="1:18" x14ac:dyDescent="0.35">
      <c r="A705" s="115">
        <v>701670679</v>
      </c>
      <c r="B705" s="113" t="s">
        <v>3537</v>
      </c>
      <c r="C705" s="113" t="s">
        <v>3538</v>
      </c>
      <c r="D705" s="113" t="s">
        <v>94</v>
      </c>
      <c r="E705" s="113" t="s">
        <v>249</v>
      </c>
      <c r="F705" s="113" t="s">
        <v>172</v>
      </c>
      <c r="G705" s="113" t="s">
        <v>3532</v>
      </c>
      <c r="H705" s="113" t="s">
        <v>3533</v>
      </c>
      <c r="I705" s="113" t="s">
        <v>94</v>
      </c>
      <c r="J705" s="113" t="s">
        <v>127</v>
      </c>
      <c r="K705" s="113" t="s">
        <v>146</v>
      </c>
      <c r="L705" s="113" t="s">
        <v>1442</v>
      </c>
      <c r="M705" s="113" t="s">
        <v>3539</v>
      </c>
      <c r="N705" s="113" t="s">
        <v>168</v>
      </c>
      <c r="O705" s="114">
        <v>44991</v>
      </c>
      <c r="P705" s="114">
        <v>45291</v>
      </c>
      <c r="Q705" s="113" t="str">
        <f>+RIGHT(Tabla1[[#This Row],[Código Presupuestario]],4)</f>
        <v>5688</v>
      </c>
      <c r="R705" t="str">
        <f>+CONCATENATE(Tabla1[[#This Row],[Código Institución]]," - ",Tabla1[[#This Row],[Institucion]])</f>
        <v>5688 - CINDEA DE LIMON</v>
      </c>
    </row>
    <row r="706" spans="1:18" x14ac:dyDescent="0.35">
      <c r="A706" s="115">
        <v>702780857</v>
      </c>
      <c r="B706" s="113" t="s">
        <v>3542</v>
      </c>
      <c r="C706" s="113" t="s">
        <v>3543</v>
      </c>
      <c r="D706" s="113" t="s">
        <v>94</v>
      </c>
      <c r="E706" s="113" t="s">
        <v>249</v>
      </c>
      <c r="F706" s="113" t="s">
        <v>172</v>
      </c>
      <c r="G706" s="113" t="s">
        <v>3540</v>
      </c>
      <c r="H706" s="113" t="s">
        <v>3541</v>
      </c>
      <c r="I706" s="113" t="s">
        <v>94</v>
      </c>
      <c r="J706" s="113" t="s">
        <v>142</v>
      </c>
      <c r="K706" s="113" t="s">
        <v>146</v>
      </c>
      <c r="L706" s="113" t="s">
        <v>120</v>
      </c>
      <c r="M706" s="113" t="s">
        <v>3544</v>
      </c>
      <c r="N706" s="113" t="s">
        <v>168</v>
      </c>
      <c r="O706" s="114">
        <v>44958</v>
      </c>
      <c r="P706" s="114">
        <v>45291</v>
      </c>
      <c r="Q706" s="113" t="str">
        <f>+RIGHT(Tabla1[[#This Row],[Código Presupuestario]],4)</f>
        <v>5687</v>
      </c>
      <c r="R706" t="str">
        <f>+CONCATENATE(Tabla1[[#This Row],[Código Institución]]," - ",Tabla1[[#This Row],[Institucion]])</f>
        <v>5687 - CINDEA DE 28 MILLAS</v>
      </c>
    </row>
    <row r="707" spans="1:18" x14ac:dyDescent="0.35">
      <c r="A707" s="115">
        <v>502560421</v>
      </c>
      <c r="B707" s="113" t="s">
        <v>3545</v>
      </c>
      <c r="C707" s="113" t="s">
        <v>3546</v>
      </c>
      <c r="D707" s="113" t="s">
        <v>94</v>
      </c>
      <c r="E707" s="113" t="s">
        <v>171</v>
      </c>
      <c r="F707" s="113" t="s">
        <v>172</v>
      </c>
      <c r="G707" s="113" t="s">
        <v>3540</v>
      </c>
      <c r="H707" s="113" t="s">
        <v>3541</v>
      </c>
      <c r="I707" s="113" t="s">
        <v>94</v>
      </c>
      <c r="J707" s="113" t="s">
        <v>142</v>
      </c>
      <c r="K707" s="113" t="s">
        <v>146</v>
      </c>
      <c r="L707" s="113" t="s">
        <v>120</v>
      </c>
      <c r="M707" s="113" t="s">
        <v>3547</v>
      </c>
      <c r="N707" s="113" t="s">
        <v>174</v>
      </c>
      <c r="O707" s="114">
        <v>44963</v>
      </c>
      <c r="P707" s="114">
        <v>45275</v>
      </c>
      <c r="Q707" s="113" t="str">
        <f>+RIGHT(Tabla1[[#This Row],[Código Presupuestario]],4)</f>
        <v>5687</v>
      </c>
      <c r="R707" t="str">
        <f>+CONCATENATE(Tabla1[[#This Row],[Código Institución]]," - ",Tabla1[[#This Row],[Institucion]])</f>
        <v>5687 - CINDEA DE 28 MILLAS</v>
      </c>
    </row>
    <row r="708" spans="1:18" x14ac:dyDescent="0.35">
      <c r="A708" s="115">
        <v>304170156</v>
      </c>
      <c r="B708" s="113" t="s">
        <v>3548</v>
      </c>
      <c r="C708" s="113" t="s">
        <v>3549</v>
      </c>
      <c r="D708" s="113" t="s">
        <v>94</v>
      </c>
      <c r="E708" s="113" t="s">
        <v>171</v>
      </c>
      <c r="F708" s="113" t="s">
        <v>172</v>
      </c>
      <c r="G708" s="113" t="s">
        <v>3540</v>
      </c>
      <c r="H708" s="113" t="s">
        <v>3541</v>
      </c>
      <c r="I708" s="113" t="s">
        <v>94</v>
      </c>
      <c r="J708" s="113" t="s">
        <v>142</v>
      </c>
      <c r="K708" s="113" t="s">
        <v>146</v>
      </c>
      <c r="L708" s="113" t="s">
        <v>120</v>
      </c>
      <c r="M708" s="113" t="s">
        <v>3550</v>
      </c>
      <c r="N708" s="113" t="s">
        <v>174</v>
      </c>
      <c r="O708" s="114">
        <v>44963</v>
      </c>
      <c r="P708" s="114">
        <v>45274</v>
      </c>
      <c r="Q708" s="113" t="str">
        <f>+RIGHT(Tabla1[[#This Row],[Código Presupuestario]],4)</f>
        <v>5687</v>
      </c>
      <c r="R708" t="str">
        <f>+CONCATENATE(Tabla1[[#This Row],[Código Institución]]," - ",Tabla1[[#This Row],[Institucion]])</f>
        <v>5687 - CINDEA DE 28 MILLAS</v>
      </c>
    </row>
    <row r="709" spans="1:18" x14ac:dyDescent="0.35">
      <c r="A709" s="115">
        <v>702770225</v>
      </c>
      <c r="B709" s="113" t="s">
        <v>3551</v>
      </c>
      <c r="C709" s="113" t="s">
        <v>3552</v>
      </c>
      <c r="D709" s="113" t="s">
        <v>94</v>
      </c>
      <c r="E709" s="113" t="s">
        <v>160</v>
      </c>
      <c r="F709" s="113" t="s">
        <v>161</v>
      </c>
      <c r="G709" s="113" t="s">
        <v>3540</v>
      </c>
      <c r="H709" s="113" t="s">
        <v>3541</v>
      </c>
      <c r="I709" s="113" t="s">
        <v>94</v>
      </c>
      <c r="J709" s="113" t="s">
        <v>142</v>
      </c>
      <c r="K709" s="113" t="s">
        <v>146</v>
      </c>
      <c r="L709" s="113" t="s">
        <v>120</v>
      </c>
      <c r="M709" s="113" t="s">
        <v>3553</v>
      </c>
      <c r="N709" s="113" t="s">
        <v>303</v>
      </c>
      <c r="O709" s="114">
        <v>44963</v>
      </c>
      <c r="P709" s="114">
        <v>45275</v>
      </c>
      <c r="Q709" s="113" t="str">
        <f>+RIGHT(Tabla1[[#This Row],[Código Presupuestario]],4)</f>
        <v>5687</v>
      </c>
      <c r="R709" t="str">
        <f>+CONCATENATE(Tabla1[[#This Row],[Código Institución]]," - ",Tabla1[[#This Row],[Institucion]])</f>
        <v>5687 - CINDEA DE 28 MILLAS</v>
      </c>
    </row>
    <row r="710" spans="1:18" x14ac:dyDescent="0.35">
      <c r="A710" s="115">
        <v>701110587</v>
      </c>
      <c r="B710" s="113" t="s">
        <v>3554</v>
      </c>
      <c r="C710" s="113" t="s">
        <v>3555</v>
      </c>
      <c r="D710" s="113" t="s">
        <v>94</v>
      </c>
      <c r="E710" s="113" t="s">
        <v>171</v>
      </c>
      <c r="F710" s="113" t="s">
        <v>172</v>
      </c>
      <c r="G710" s="113" t="s">
        <v>3556</v>
      </c>
      <c r="H710" s="113" t="s">
        <v>3557</v>
      </c>
      <c r="I710" s="113" t="s">
        <v>94</v>
      </c>
      <c r="J710" s="113" t="s">
        <v>127</v>
      </c>
      <c r="K710" s="113" t="s">
        <v>103</v>
      </c>
      <c r="L710" s="113" t="s">
        <v>207</v>
      </c>
      <c r="M710" s="113" t="s">
        <v>3558</v>
      </c>
      <c r="N710" s="113" t="s">
        <v>174</v>
      </c>
      <c r="O710" s="114">
        <v>44963</v>
      </c>
      <c r="P710" s="114">
        <v>45275</v>
      </c>
      <c r="Q710" s="113" t="str">
        <f>+RIGHT(Tabla1[[#This Row],[Código Presupuestario]],4)</f>
        <v>5686</v>
      </c>
      <c r="R710" t="str">
        <f>+CONCATENATE(Tabla1[[#This Row],[Código Institución]]," - ",Tabla1[[#This Row],[Institucion]])</f>
        <v>5686 - CINDEA BRIBRI</v>
      </c>
    </row>
    <row r="711" spans="1:18" x14ac:dyDescent="0.35">
      <c r="A711" s="115">
        <v>702130061</v>
      </c>
      <c r="B711" s="113" t="s">
        <v>3559</v>
      </c>
      <c r="C711" s="113" t="s">
        <v>3560</v>
      </c>
      <c r="D711" s="113" t="s">
        <v>94</v>
      </c>
      <c r="E711" s="113" t="s">
        <v>249</v>
      </c>
      <c r="F711" s="113" t="s">
        <v>172</v>
      </c>
      <c r="G711" s="113" t="s">
        <v>3556</v>
      </c>
      <c r="H711" s="113" t="s">
        <v>3557</v>
      </c>
      <c r="I711" s="113" t="s">
        <v>94</v>
      </c>
      <c r="J711" s="113" t="s">
        <v>127</v>
      </c>
      <c r="K711" s="113" t="s">
        <v>103</v>
      </c>
      <c r="L711" s="113" t="s">
        <v>207</v>
      </c>
      <c r="M711" s="113" t="s">
        <v>3561</v>
      </c>
      <c r="N711" s="113" t="s">
        <v>168</v>
      </c>
      <c r="O711" s="114">
        <v>44958</v>
      </c>
      <c r="P711" s="114">
        <v>45291</v>
      </c>
      <c r="Q711" s="113" t="str">
        <f>+RIGHT(Tabla1[[#This Row],[Código Presupuestario]],4)</f>
        <v>5686</v>
      </c>
      <c r="R711" t="str">
        <f>+CONCATENATE(Tabla1[[#This Row],[Código Institución]]," - ",Tabla1[[#This Row],[Institucion]])</f>
        <v>5686 - CINDEA BRIBRI</v>
      </c>
    </row>
    <row r="712" spans="1:18" x14ac:dyDescent="0.35">
      <c r="A712" s="115">
        <v>702310294</v>
      </c>
      <c r="B712" s="113" t="s">
        <v>3562</v>
      </c>
      <c r="C712" s="113" t="s">
        <v>3563</v>
      </c>
      <c r="D712" s="113" t="s">
        <v>94</v>
      </c>
      <c r="E712" s="113" t="s">
        <v>249</v>
      </c>
      <c r="F712" s="113" t="s">
        <v>172</v>
      </c>
      <c r="G712" s="113" t="s">
        <v>3564</v>
      </c>
      <c r="H712" s="113" t="s">
        <v>3565</v>
      </c>
      <c r="I712" s="113" t="s">
        <v>3566</v>
      </c>
      <c r="J712" s="113" t="s">
        <v>226</v>
      </c>
      <c r="K712" s="113" t="s">
        <v>146</v>
      </c>
      <c r="L712" s="113" t="s">
        <v>149</v>
      </c>
      <c r="M712" s="113" t="s">
        <v>3567</v>
      </c>
      <c r="N712" s="113" t="s">
        <v>168</v>
      </c>
      <c r="O712" s="114">
        <v>44958</v>
      </c>
      <c r="P712" s="114">
        <v>45291</v>
      </c>
      <c r="Q712" s="113" t="str">
        <f>+RIGHT(Tabla1[[#This Row],[Código Presupuestario]],4)</f>
        <v>5683</v>
      </c>
      <c r="R712" t="str">
        <f>+CONCATENATE(Tabla1[[#This Row],[Código Institución]]," - ",Tabla1[[#This Row],[Institucion]])</f>
        <v>5683 - UNIDAD PEDAGOGICA RIO CUBA</v>
      </c>
    </row>
    <row r="713" spans="1:18" x14ac:dyDescent="0.35">
      <c r="A713" s="115">
        <v>107130554</v>
      </c>
      <c r="B713" s="113" t="s">
        <v>3568</v>
      </c>
      <c r="C713" s="113" t="s">
        <v>3569</v>
      </c>
      <c r="D713" s="113" t="s">
        <v>94</v>
      </c>
      <c r="E713" s="113" t="s">
        <v>629</v>
      </c>
      <c r="F713" s="113" t="s">
        <v>172</v>
      </c>
      <c r="G713" s="113" t="s">
        <v>3570</v>
      </c>
      <c r="H713" s="113" t="s">
        <v>3571</v>
      </c>
      <c r="I713" s="113" t="s">
        <v>3572</v>
      </c>
      <c r="J713" s="113" t="s">
        <v>177</v>
      </c>
      <c r="K713" s="113" t="s">
        <v>1254</v>
      </c>
      <c r="L713" s="113" t="s">
        <v>1821</v>
      </c>
      <c r="M713" s="113" t="s">
        <v>3573</v>
      </c>
      <c r="N713" s="113" t="s">
        <v>174</v>
      </c>
      <c r="O713" s="114">
        <v>44963</v>
      </c>
      <c r="P713" s="114">
        <v>45275</v>
      </c>
      <c r="Q713" s="113" t="str">
        <f>+RIGHT(Tabla1[[#This Row],[Código Presupuestario]],4)</f>
        <v>5682</v>
      </c>
      <c r="R713" t="str">
        <f>+CONCATENATE(Tabla1[[#This Row],[Código Institución]]," - ",Tabla1[[#This Row],[Institucion]])</f>
        <v>5682 - COLEGIO NOCTURNO DE LA JULIETA</v>
      </c>
    </row>
    <row r="714" spans="1:18" x14ac:dyDescent="0.35">
      <c r="A714" s="115">
        <v>204120636</v>
      </c>
      <c r="B714" s="113" t="s">
        <v>3574</v>
      </c>
      <c r="C714" s="113" t="s">
        <v>3575</v>
      </c>
      <c r="D714" s="113" t="s">
        <v>94</v>
      </c>
      <c r="E714" s="113" t="s">
        <v>249</v>
      </c>
      <c r="F714" s="113" t="s">
        <v>172</v>
      </c>
      <c r="G714" s="113" t="s">
        <v>3576</v>
      </c>
      <c r="H714" s="113" t="s">
        <v>3577</v>
      </c>
      <c r="I714" s="113" t="s">
        <v>3578</v>
      </c>
      <c r="J714" s="113" t="s">
        <v>363</v>
      </c>
      <c r="K714" s="113" t="s">
        <v>243</v>
      </c>
      <c r="L714" s="113" t="s">
        <v>3579</v>
      </c>
      <c r="M714" s="113" t="s">
        <v>3580</v>
      </c>
      <c r="N714" s="113" t="s">
        <v>168</v>
      </c>
      <c r="O714" s="114">
        <v>44958</v>
      </c>
      <c r="P714" s="114">
        <v>45291</v>
      </c>
      <c r="Q714" s="113" t="str">
        <f>+RIGHT(Tabla1[[#This Row],[Código Presupuestario]],4)</f>
        <v>5679</v>
      </c>
      <c r="R714" t="str">
        <f>+CONCATENATE(Tabla1[[#This Row],[Código Institución]]," - ",Tabla1[[#This Row],[Institucion]])</f>
        <v>5679 - COLEGIO CANDELARIA DE NARANJO</v>
      </c>
    </row>
    <row r="715" spans="1:18" x14ac:dyDescent="0.35">
      <c r="A715" s="115">
        <v>204440365</v>
      </c>
      <c r="B715" s="113" t="s">
        <v>3584</v>
      </c>
      <c r="C715" s="113" t="s">
        <v>3585</v>
      </c>
      <c r="D715" s="113" t="s">
        <v>94</v>
      </c>
      <c r="E715" s="113" t="s">
        <v>249</v>
      </c>
      <c r="F715" s="113" t="s">
        <v>172</v>
      </c>
      <c r="G715" s="113" t="s">
        <v>3581</v>
      </c>
      <c r="H715" s="113" t="s">
        <v>3582</v>
      </c>
      <c r="I715" s="113" t="s">
        <v>3583</v>
      </c>
      <c r="J715" s="113" t="s">
        <v>155</v>
      </c>
      <c r="K715" s="113" t="s">
        <v>181</v>
      </c>
      <c r="L715" s="113" t="s">
        <v>619</v>
      </c>
      <c r="M715" s="113" t="s">
        <v>3586</v>
      </c>
      <c r="N715" s="113" t="s">
        <v>168</v>
      </c>
      <c r="O715" s="114">
        <v>44958</v>
      </c>
      <c r="P715" s="114">
        <v>45291</v>
      </c>
      <c r="Q715" s="113" t="str">
        <f>+RIGHT(Tabla1[[#This Row],[Código Presupuestario]],4)</f>
        <v>5677</v>
      </c>
      <c r="R715" t="str">
        <f>+CONCATENATE(Tabla1[[#This Row],[Código Institución]]," - ",Tabla1[[#This Row],[Institucion]])</f>
        <v>5677 - COLEGIO SAN MARTIN</v>
      </c>
    </row>
    <row r="716" spans="1:18" x14ac:dyDescent="0.35">
      <c r="A716" s="115">
        <v>206640984</v>
      </c>
      <c r="B716" s="113" t="s">
        <v>3587</v>
      </c>
      <c r="C716" s="113" t="s">
        <v>3588</v>
      </c>
      <c r="D716" s="113" t="s">
        <v>94</v>
      </c>
      <c r="E716" s="113" t="s">
        <v>171</v>
      </c>
      <c r="F716" s="113" t="s">
        <v>172</v>
      </c>
      <c r="G716" s="113" t="s">
        <v>3581</v>
      </c>
      <c r="H716" s="113" t="s">
        <v>3582</v>
      </c>
      <c r="I716" s="113" t="s">
        <v>3583</v>
      </c>
      <c r="J716" s="113" t="s">
        <v>155</v>
      </c>
      <c r="K716" s="113" t="s">
        <v>181</v>
      </c>
      <c r="L716" s="113" t="s">
        <v>619</v>
      </c>
      <c r="M716" s="113" t="s">
        <v>3589</v>
      </c>
      <c r="N716" s="113" t="s">
        <v>174</v>
      </c>
      <c r="O716" s="114">
        <v>44986</v>
      </c>
      <c r="P716" s="114">
        <v>45274</v>
      </c>
      <c r="Q716" s="113" t="str">
        <f>+RIGHT(Tabla1[[#This Row],[Código Presupuestario]],4)</f>
        <v>5677</v>
      </c>
      <c r="R716" t="str">
        <f>+CONCATENATE(Tabla1[[#This Row],[Código Institución]]," - ",Tabla1[[#This Row],[Institucion]])</f>
        <v>5677 - COLEGIO SAN MARTIN</v>
      </c>
    </row>
    <row r="717" spans="1:18" x14ac:dyDescent="0.35">
      <c r="A717" s="115">
        <v>800760237</v>
      </c>
      <c r="B717" s="113" t="s">
        <v>3590</v>
      </c>
      <c r="C717" s="113" t="s">
        <v>3591</v>
      </c>
      <c r="D717" s="113" t="s">
        <v>94</v>
      </c>
      <c r="E717" s="113" t="s">
        <v>629</v>
      </c>
      <c r="F717" s="113" t="s">
        <v>172</v>
      </c>
      <c r="G717" s="113" t="s">
        <v>3581</v>
      </c>
      <c r="H717" s="113" t="s">
        <v>3582</v>
      </c>
      <c r="I717" s="113" t="s">
        <v>3583</v>
      </c>
      <c r="J717" s="113" t="s">
        <v>155</v>
      </c>
      <c r="K717" s="113" t="s">
        <v>181</v>
      </c>
      <c r="L717" s="113" t="s">
        <v>619</v>
      </c>
      <c r="M717" s="113" t="s">
        <v>3592</v>
      </c>
      <c r="N717" s="113" t="s">
        <v>168</v>
      </c>
      <c r="O717" s="114">
        <v>45153</v>
      </c>
      <c r="P717" s="114">
        <v>45268</v>
      </c>
      <c r="Q717" s="113" t="str">
        <f>+RIGHT(Tabla1[[#This Row],[Código Presupuestario]],4)</f>
        <v>5677</v>
      </c>
      <c r="R717" t="str">
        <f>+CONCATENATE(Tabla1[[#This Row],[Código Institución]]," - ",Tabla1[[#This Row],[Institucion]])</f>
        <v>5677 - COLEGIO SAN MARTIN</v>
      </c>
    </row>
    <row r="718" spans="1:18" x14ac:dyDescent="0.35">
      <c r="A718" s="115">
        <v>503030777</v>
      </c>
      <c r="B718" s="113" t="s">
        <v>3593</v>
      </c>
      <c r="C718" s="113" t="s">
        <v>3594</v>
      </c>
      <c r="D718" s="113" t="s">
        <v>94</v>
      </c>
      <c r="E718" s="113" t="s">
        <v>249</v>
      </c>
      <c r="F718" s="113" t="s">
        <v>172</v>
      </c>
      <c r="G718" s="113" t="s">
        <v>3595</v>
      </c>
      <c r="H718" s="113" t="s">
        <v>3596</v>
      </c>
      <c r="I718" s="113" t="s">
        <v>3597</v>
      </c>
      <c r="J718" s="113" t="s">
        <v>102</v>
      </c>
      <c r="K718" s="113" t="s">
        <v>360</v>
      </c>
      <c r="L718" s="113" t="s">
        <v>2769</v>
      </c>
      <c r="M718" s="113" t="s">
        <v>3598</v>
      </c>
      <c r="N718" s="113" t="s">
        <v>168</v>
      </c>
      <c r="O718" s="114">
        <v>44958</v>
      </c>
      <c r="P718" s="114">
        <v>45291</v>
      </c>
      <c r="Q718" s="113" t="str">
        <f>+RIGHT(Tabla1[[#This Row],[Código Presupuestario]],4)</f>
        <v>5674</v>
      </c>
      <c r="R718" t="str">
        <f>+CONCATENATE(Tabla1[[#This Row],[Código Institución]]," - ",Tabla1[[#This Row],[Institucion]])</f>
        <v>5674 - LICEO RURAL PIEDRAS AZULES</v>
      </c>
    </row>
    <row r="719" spans="1:18" x14ac:dyDescent="0.35">
      <c r="A719" s="115">
        <v>503270841</v>
      </c>
      <c r="B719" s="113" t="s">
        <v>3599</v>
      </c>
      <c r="C719" s="113" t="s">
        <v>3600</v>
      </c>
      <c r="D719" s="113" t="s">
        <v>94</v>
      </c>
      <c r="E719" s="113" t="s">
        <v>171</v>
      </c>
      <c r="F719" s="113" t="s">
        <v>172</v>
      </c>
      <c r="G719" s="113" t="s">
        <v>3595</v>
      </c>
      <c r="H719" s="113" t="s">
        <v>3596</v>
      </c>
      <c r="I719" s="113" t="s">
        <v>3597</v>
      </c>
      <c r="J719" s="113" t="s">
        <v>102</v>
      </c>
      <c r="K719" s="113" t="s">
        <v>360</v>
      </c>
      <c r="L719" s="113" t="s">
        <v>2769</v>
      </c>
      <c r="M719" s="113" t="s">
        <v>3601</v>
      </c>
      <c r="N719" s="113" t="s">
        <v>174</v>
      </c>
      <c r="O719" s="114">
        <v>44963</v>
      </c>
      <c r="P719" s="114">
        <v>45274</v>
      </c>
      <c r="Q719" s="113" t="str">
        <f>+RIGHT(Tabla1[[#This Row],[Código Presupuestario]],4)</f>
        <v>5674</v>
      </c>
      <c r="R719" t="str">
        <f>+CONCATENATE(Tabla1[[#This Row],[Código Institución]]," - ",Tabla1[[#This Row],[Institucion]])</f>
        <v>5674 - LICEO RURAL PIEDRAS AZULES</v>
      </c>
    </row>
    <row r="720" spans="1:18" x14ac:dyDescent="0.35">
      <c r="A720" s="115">
        <v>503120878</v>
      </c>
      <c r="B720" s="113" t="s">
        <v>3602</v>
      </c>
      <c r="C720" s="113" t="s">
        <v>3603</v>
      </c>
      <c r="D720" s="113" t="s">
        <v>94</v>
      </c>
      <c r="E720" s="113" t="s">
        <v>249</v>
      </c>
      <c r="F720" s="113" t="s">
        <v>172</v>
      </c>
      <c r="G720" s="113" t="s">
        <v>3604</v>
      </c>
      <c r="H720" s="113" t="s">
        <v>3605</v>
      </c>
      <c r="I720" s="113" t="s">
        <v>3606</v>
      </c>
      <c r="J720" s="113" t="s">
        <v>226</v>
      </c>
      <c r="K720" s="113" t="s">
        <v>215</v>
      </c>
      <c r="L720" s="113" t="s">
        <v>415</v>
      </c>
      <c r="M720" s="113" t="s">
        <v>3607</v>
      </c>
      <c r="N720" s="113" t="s">
        <v>168</v>
      </c>
      <c r="O720" s="114">
        <v>44958</v>
      </c>
      <c r="P720" s="114">
        <v>45291</v>
      </c>
      <c r="Q720" s="113" t="str">
        <f>+RIGHT(Tabla1[[#This Row],[Código Presupuestario]],4)</f>
        <v>5673</v>
      </c>
      <c r="R720" t="str">
        <f>+CONCATENATE(Tabla1[[#This Row],[Código Institución]]," - ",Tabla1[[#This Row],[Institucion]])</f>
        <v>5673 - LICEO RURAL IDA SAN LUIS</v>
      </c>
    </row>
    <row r="721" spans="1:18" x14ac:dyDescent="0.35">
      <c r="A721" s="115">
        <v>503090776</v>
      </c>
      <c r="B721" s="113" t="s">
        <v>3608</v>
      </c>
      <c r="C721" s="113" t="s">
        <v>3609</v>
      </c>
      <c r="D721" s="113" t="s">
        <v>94</v>
      </c>
      <c r="E721" s="113" t="s">
        <v>171</v>
      </c>
      <c r="F721" s="113" t="s">
        <v>172</v>
      </c>
      <c r="G721" s="113" t="s">
        <v>3604</v>
      </c>
      <c r="H721" s="113" t="s">
        <v>3605</v>
      </c>
      <c r="I721" s="113" t="s">
        <v>3606</v>
      </c>
      <c r="J721" s="113" t="s">
        <v>226</v>
      </c>
      <c r="K721" s="113" t="s">
        <v>215</v>
      </c>
      <c r="L721" s="113" t="s">
        <v>415</v>
      </c>
      <c r="M721" s="113" t="s">
        <v>3610</v>
      </c>
      <c r="N721" s="113" t="s">
        <v>168</v>
      </c>
      <c r="O721" s="114">
        <v>44958</v>
      </c>
      <c r="P721" s="114">
        <v>45291</v>
      </c>
      <c r="Q721" s="113" t="str">
        <f>+RIGHT(Tabla1[[#This Row],[Código Presupuestario]],4)</f>
        <v>5673</v>
      </c>
      <c r="R721" t="str">
        <f>+CONCATENATE(Tabla1[[#This Row],[Código Institución]]," - ",Tabla1[[#This Row],[Institucion]])</f>
        <v>5673 - LICEO RURAL IDA SAN LUIS</v>
      </c>
    </row>
    <row r="722" spans="1:18" x14ac:dyDescent="0.35">
      <c r="A722" s="115">
        <v>503900660</v>
      </c>
      <c r="B722" s="113" t="s">
        <v>3611</v>
      </c>
      <c r="C722" s="113" t="s">
        <v>3612</v>
      </c>
      <c r="D722" s="113" t="s">
        <v>94</v>
      </c>
      <c r="E722" s="113" t="s">
        <v>249</v>
      </c>
      <c r="F722" s="113" t="s">
        <v>172</v>
      </c>
      <c r="G722" s="113" t="s">
        <v>3613</v>
      </c>
      <c r="H722" s="113" t="s">
        <v>3614</v>
      </c>
      <c r="I722" s="113" t="s">
        <v>3615</v>
      </c>
      <c r="J722" s="113" t="s">
        <v>139</v>
      </c>
      <c r="K722" s="113" t="s">
        <v>215</v>
      </c>
      <c r="L722" s="113" t="s">
        <v>424</v>
      </c>
      <c r="M722" s="113" t="s">
        <v>3616</v>
      </c>
      <c r="N722" s="113" t="s">
        <v>168</v>
      </c>
      <c r="O722" s="114">
        <v>44958</v>
      </c>
      <c r="P722" s="114">
        <v>45291</v>
      </c>
      <c r="Q722" s="113" t="str">
        <f>+RIGHT(Tabla1[[#This Row],[Código Presupuestario]],4)</f>
        <v>5672</v>
      </c>
      <c r="R722" t="str">
        <f>+CONCATENATE(Tabla1[[#This Row],[Código Institución]]," - ",Tabla1[[#This Row],[Institucion]])</f>
        <v>5672 - LICEO RURAL VALLE VERDE</v>
      </c>
    </row>
    <row r="723" spans="1:18" x14ac:dyDescent="0.35">
      <c r="A723" s="115">
        <v>503820992</v>
      </c>
      <c r="B723" s="113" t="s">
        <v>3617</v>
      </c>
      <c r="C723" s="113" t="s">
        <v>3618</v>
      </c>
      <c r="D723" s="113" t="s">
        <v>94</v>
      </c>
      <c r="E723" s="113" t="s">
        <v>171</v>
      </c>
      <c r="F723" s="113" t="s">
        <v>172</v>
      </c>
      <c r="G723" s="113" t="s">
        <v>3613</v>
      </c>
      <c r="H723" s="113" t="s">
        <v>3614</v>
      </c>
      <c r="I723" s="113" t="s">
        <v>3615</v>
      </c>
      <c r="J723" s="113" t="s">
        <v>139</v>
      </c>
      <c r="K723" s="113" t="s">
        <v>215</v>
      </c>
      <c r="L723" s="113" t="s">
        <v>424</v>
      </c>
      <c r="M723" s="113" t="s">
        <v>3619</v>
      </c>
      <c r="N723" s="113" t="s">
        <v>174</v>
      </c>
      <c r="O723" s="114">
        <v>44986</v>
      </c>
      <c r="P723" s="114">
        <v>45274</v>
      </c>
      <c r="Q723" s="113" t="str">
        <f>+RIGHT(Tabla1[[#This Row],[Código Presupuestario]],4)</f>
        <v>5672</v>
      </c>
      <c r="R723" t="str">
        <f>+CONCATENATE(Tabla1[[#This Row],[Código Institución]]," - ",Tabla1[[#This Row],[Institucion]])</f>
        <v>5672 - LICEO RURAL VALLE VERDE</v>
      </c>
    </row>
    <row r="724" spans="1:18" x14ac:dyDescent="0.35">
      <c r="A724" s="115">
        <v>501660347</v>
      </c>
      <c r="B724" s="113" t="s">
        <v>3620</v>
      </c>
      <c r="C724" s="113" t="s">
        <v>3621</v>
      </c>
      <c r="D724" s="113" t="s">
        <v>94</v>
      </c>
      <c r="E724" s="113" t="s">
        <v>629</v>
      </c>
      <c r="F724" s="113" t="s">
        <v>172</v>
      </c>
      <c r="G724" s="113" t="s">
        <v>3622</v>
      </c>
      <c r="H724" s="113" t="s">
        <v>3623</v>
      </c>
      <c r="I724" s="113" t="s">
        <v>3624</v>
      </c>
      <c r="J724" s="113" t="s">
        <v>226</v>
      </c>
      <c r="K724" s="113" t="s">
        <v>215</v>
      </c>
      <c r="L724" s="113" t="s">
        <v>436</v>
      </c>
      <c r="M724" s="113" t="s">
        <v>3625</v>
      </c>
      <c r="N724" s="113" t="s">
        <v>631</v>
      </c>
      <c r="O724" s="114">
        <v>44958</v>
      </c>
      <c r="P724" s="114">
        <v>45291</v>
      </c>
      <c r="Q724" s="113" t="str">
        <f>+RIGHT(Tabla1[[#This Row],[Código Presupuestario]],4)</f>
        <v>5671</v>
      </c>
      <c r="R724" t="str">
        <f>+CONCATENATE(Tabla1[[#This Row],[Código Institución]]," - ",Tabla1[[#This Row],[Institucion]])</f>
        <v>5671 - LICEO COLONIA VILLA NUEVA</v>
      </c>
    </row>
    <row r="725" spans="1:18" x14ac:dyDescent="0.35">
      <c r="A725" s="115">
        <v>503540856</v>
      </c>
      <c r="B725" s="113" t="s">
        <v>3626</v>
      </c>
      <c r="C725" s="113" t="s">
        <v>3627</v>
      </c>
      <c r="D725" s="113" t="s">
        <v>94</v>
      </c>
      <c r="E725" s="113" t="s">
        <v>171</v>
      </c>
      <c r="F725" s="113" t="s">
        <v>172</v>
      </c>
      <c r="G725" s="113" t="s">
        <v>3622</v>
      </c>
      <c r="H725" s="113" t="s">
        <v>3623</v>
      </c>
      <c r="I725" s="113" t="s">
        <v>3624</v>
      </c>
      <c r="J725" s="113" t="s">
        <v>226</v>
      </c>
      <c r="K725" s="113" t="s">
        <v>215</v>
      </c>
      <c r="L725" s="113" t="s">
        <v>436</v>
      </c>
      <c r="M725" s="113" t="s">
        <v>3628</v>
      </c>
      <c r="N725" s="113" t="s">
        <v>174</v>
      </c>
      <c r="O725" s="114">
        <v>44963</v>
      </c>
      <c r="P725" s="114">
        <v>45275</v>
      </c>
      <c r="Q725" s="113" t="str">
        <f>+RIGHT(Tabla1[[#This Row],[Código Presupuestario]],4)</f>
        <v>5671</v>
      </c>
      <c r="R725" t="str">
        <f>+CONCATENATE(Tabla1[[#This Row],[Código Institución]]," - ",Tabla1[[#This Row],[Institucion]])</f>
        <v>5671 - LICEO COLONIA VILLA NUEVA</v>
      </c>
    </row>
    <row r="726" spans="1:18" x14ac:dyDescent="0.35">
      <c r="A726" s="115">
        <v>203770998</v>
      </c>
      <c r="B726" s="113" t="s">
        <v>3629</v>
      </c>
      <c r="C726" s="113" t="s">
        <v>3630</v>
      </c>
      <c r="D726" s="113" t="s">
        <v>94</v>
      </c>
      <c r="E726" s="113" t="s">
        <v>629</v>
      </c>
      <c r="F726" s="113" t="s">
        <v>172</v>
      </c>
      <c r="G726" s="113" t="s">
        <v>3622</v>
      </c>
      <c r="H726" s="113" t="s">
        <v>3623</v>
      </c>
      <c r="I726" s="113" t="s">
        <v>3624</v>
      </c>
      <c r="J726" s="113" t="s">
        <v>226</v>
      </c>
      <c r="K726" s="113" t="s">
        <v>215</v>
      </c>
      <c r="L726" s="113" t="s">
        <v>436</v>
      </c>
      <c r="M726" s="113" t="s">
        <v>3631</v>
      </c>
      <c r="N726" s="113" t="s">
        <v>631</v>
      </c>
      <c r="O726" s="114">
        <v>44958</v>
      </c>
      <c r="P726" s="114">
        <v>45291</v>
      </c>
      <c r="Q726" s="113" t="str">
        <f>+RIGHT(Tabla1[[#This Row],[Código Presupuestario]],4)</f>
        <v>5671</v>
      </c>
      <c r="R726" t="str">
        <f>+CONCATENATE(Tabla1[[#This Row],[Código Institución]]," - ",Tabla1[[#This Row],[Institucion]])</f>
        <v>5671 - LICEO COLONIA VILLA NUEVA</v>
      </c>
    </row>
    <row r="727" spans="1:18" x14ac:dyDescent="0.35">
      <c r="A727" s="115">
        <v>206540885</v>
      </c>
      <c r="B727" s="113" t="s">
        <v>3632</v>
      </c>
      <c r="C727" s="113" t="s">
        <v>3633</v>
      </c>
      <c r="D727" s="113" t="s">
        <v>94</v>
      </c>
      <c r="E727" s="113" t="s">
        <v>171</v>
      </c>
      <c r="F727" s="113" t="s">
        <v>172</v>
      </c>
      <c r="G727" s="113" t="s">
        <v>3634</v>
      </c>
      <c r="H727" s="113" t="s">
        <v>3635</v>
      </c>
      <c r="I727" s="113" t="s">
        <v>94</v>
      </c>
      <c r="J727" s="113" t="s">
        <v>363</v>
      </c>
      <c r="K727" s="113" t="s">
        <v>215</v>
      </c>
      <c r="L727" s="113" t="s">
        <v>2647</v>
      </c>
      <c r="M727" s="113" t="s">
        <v>3636</v>
      </c>
      <c r="N727" s="113" t="s">
        <v>174</v>
      </c>
      <c r="O727" s="114">
        <v>44963</v>
      </c>
      <c r="P727" s="114">
        <v>45274</v>
      </c>
      <c r="Q727" s="113" t="str">
        <f>+RIGHT(Tabla1[[#This Row],[Código Presupuestario]],4)</f>
        <v>5670</v>
      </c>
      <c r="R727" t="str">
        <f>+CONCATENATE(Tabla1[[#This Row],[Código Institución]]," - ",Tabla1[[#This Row],[Institucion]])</f>
        <v>5670 - LICEO COLONIA PUNTARENAS</v>
      </c>
    </row>
    <row r="728" spans="1:18" x14ac:dyDescent="0.35">
      <c r="A728" s="115">
        <v>206810919</v>
      </c>
      <c r="B728" s="113" t="s">
        <v>3637</v>
      </c>
      <c r="C728" s="113" t="s">
        <v>3638</v>
      </c>
      <c r="D728" s="113" t="s">
        <v>94</v>
      </c>
      <c r="E728" s="113" t="s">
        <v>249</v>
      </c>
      <c r="F728" s="113" t="s">
        <v>172</v>
      </c>
      <c r="G728" s="113" t="s">
        <v>3639</v>
      </c>
      <c r="H728" s="113" t="s">
        <v>3640</v>
      </c>
      <c r="I728" s="113" t="s">
        <v>3641</v>
      </c>
      <c r="J728" s="113" t="s">
        <v>363</v>
      </c>
      <c r="K728" s="113" t="s">
        <v>181</v>
      </c>
      <c r="L728" s="113" t="s">
        <v>1823</v>
      </c>
      <c r="M728" s="113" t="s">
        <v>3642</v>
      </c>
      <c r="N728" s="113" t="s">
        <v>168</v>
      </c>
      <c r="O728" s="114">
        <v>44958</v>
      </c>
      <c r="P728" s="114">
        <v>45291</v>
      </c>
      <c r="Q728" s="113" t="str">
        <f>+RIGHT(Tabla1[[#This Row],[Código Presupuestario]],4)</f>
        <v>5667</v>
      </c>
      <c r="R728" t="str">
        <f>+CONCATENATE(Tabla1[[#This Row],[Código Institución]]," - ",Tabla1[[#This Row],[Institucion]])</f>
        <v>5667 - LICEO RURAL JUANILAMA</v>
      </c>
    </row>
    <row r="729" spans="1:18" x14ac:dyDescent="0.35">
      <c r="A729" s="115">
        <v>206000946</v>
      </c>
      <c r="B729" s="113" t="s">
        <v>3643</v>
      </c>
      <c r="C729" s="113" t="s">
        <v>3644</v>
      </c>
      <c r="D729" s="113" t="s">
        <v>94</v>
      </c>
      <c r="E729" s="113" t="s">
        <v>171</v>
      </c>
      <c r="F729" s="113" t="s">
        <v>172</v>
      </c>
      <c r="G729" s="113" t="s">
        <v>3639</v>
      </c>
      <c r="H729" s="113" t="s">
        <v>3640</v>
      </c>
      <c r="I729" s="113" t="s">
        <v>3641</v>
      </c>
      <c r="J729" s="113" t="s">
        <v>363</v>
      </c>
      <c r="K729" s="113" t="s">
        <v>181</v>
      </c>
      <c r="L729" s="113" t="s">
        <v>1823</v>
      </c>
      <c r="M729" s="113" t="s">
        <v>3645</v>
      </c>
      <c r="N729" s="113" t="s">
        <v>174</v>
      </c>
      <c r="O729" s="114">
        <v>44963</v>
      </c>
      <c r="P729" s="114">
        <v>45272</v>
      </c>
      <c r="Q729" s="113" t="str">
        <f>+RIGHT(Tabla1[[#This Row],[Código Presupuestario]],4)</f>
        <v>5667</v>
      </c>
      <c r="R729" t="str">
        <f>+CONCATENATE(Tabla1[[#This Row],[Código Institución]]," - ",Tabla1[[#This Row],[Institucion]])</f>
        <v>5667 - LICEO RURAL JUANILAMA</v>
      </c>
    </row>
    <row r="730" spans="1:18" x14ac:dyDescent="0.35">
      <c r="A730" s="115">
        <v>205830322</v>
      </c>
      <c r="B730" s="113" t="s">
        <v>3646</v>
      </c>
      <c r="C730" s="113" t="s">
        <v>3647</v>
      </c>
      <c r="D730" s="113" t="s">
        <v>94</v>
      </c>
      <c r="E730" s="113" t="s">
        <v>249</v>
      </c>
      <c r="F730" s="113" t="s">
        <v>172</v>
      </c>
      <c r="G730" s="113" t="s">
        <v>3648</v>
      </c>
      <c r="H730" s="113" t="s">
        <v>3649</v>
      </c>
      <c r="I730" s="113" t="s">
        <v>94</v>
      </c>
      <c r="J730" s="113" t="s">
        <v>102</v>
      </c>
      <c r="K730" s="113" t="s">
        <v>181</v>
      </c>
      <c r="L730" s="113" t="s">
        <v>1470</v>
      </c>
      <c r="M730" s="113" t="s">
        <v>3650</v>
      </c>
      <c r="N730" s="113" t="s">
        <v>174</v>
      </c>
      <c r="O730" s="114">
        <v>45078</v>
      </c>
      <c r="P730" s="114">
        <v>45274</v>
      </c>
      <c r="Q730" s="113" t="str">
        <f>+RIGHT(Tabla1[[#This Row],[Código Presupuestario]],4)</f>
        <v>5666</v>
      </c>
      <c r="R730" t="str">
        <f>+CONCATENATE(Tabla1[[#This Row],[Código Institución]]," - ",Tabla1[[#This Row],[Institucion]])</f>
        <v>5666 - LICEO RURAL COOPE SAN JUAN</v>
      </c>
    </row>
    <row r="731" spans="1:18" x14ac:dyDescent="0.35">
      <c r="A731" s="115">
        <v>204940416</v>
      </c>
      <c r="B731" s="113" t="s">
        <v>3651</v>
      </c>
      <c r="C731" s="113" t="s">
        <v>3652</v>
      </c>
      <c r="D731" s="113" t="s">
        <v>94</v>
      </c>
      <c r="E731" s="113" t="s">
        <v>171</v>
      </c>
      <c r="F731" s="113" t="s">
        <v>172</v>
      </c>
      <c r="G731" s="113" t="s">
        <v>3648</v>
      </c>
      <c r="H731" s="113" t="s">
        <v>3649</v>
      </c>
      <c r="I731" s="113" t="s">
        <v>94</v>
      </c>
      <c r="J731" s="113" t="s">
        <v>102</v>
      </c>
      <c r="K731" s="113" t="s">
        <v>181</v>
      </c>
      <c r="L731" s="113" t="s">
        <v>1470</v>
      </c>
      <c r="M731" s="113" t="s">
        <v>3653</v>
      </c>
      <c r="N731" s="113" t="s">
        <v>174</v>
      </c>
      <c r="O731" s="114">
        <v>44986</v>
      </c>
      <c r="P731" s="114">
        <v>45274</v>
      </c>
      <c r="Q731" s="113" t="str">
        <f>+RIGHT(Tabla1[[#This Row],[Código Presupuestario]],4)</f>
        <v>5666</v>
      </c>
      <c r="R731" t="str">
        <f>+CONCATENATE(Tabla1[[#This Row],[Código Institución]]," - ",Tabla1[[#This Row],[Institucion]])</f>
        <v>5666 - LICEO RURAL COOPE SAN JUAN</v>
      </c>
    </row>
    <row r="732" spans="1:18" x14ac:dyDescent="0.35">
      <c r="A732" s="115">
        <v>108340336</v>
      </c>
      <c r="B732" s="113" t="s">
        <v>3654</v>
      </c>
      <c r="C732" s="113" t="s">
        <v>3655</v>
      </c>
      <c r="D732" s="113" t="s">
        <v>94</v>
      </c>
      <c r="E732" s="113" t="s">
        <v>171</v>
      </c>
      <c r="F732" s="113" t="s">
        <v>172</v>
      </c>
      <c r="G732" s="113" t="s">
        <v>3656</v>
      </c>
      <c r="H732" s="113" t="s">
        <v>3657</v>
      </c>
      <c r="I732" s="113" t="s">
        <v>94</v>
      </c>
      <c r="J732" s="113" t="s">
        <v>102</v>
      </c>
      <c r="K732" s="113" t="s">
        <v>181</v>
      </c>
      <c r="L732" s="113" t="s">
        <v>1290</v>
      </c>
      <c r="M732" s="113" t="s">
        <v>3658</v>
      </c>
      <c r="N732" s="113" t="s">
        <v>174</v>
      </c>
      <c r="O732" s="114">
        <v>44963</v>
      </c>
      <c r="P732" s="114">
        <v>45274</v>
      </c>
      <c r="Q732" s="113" t="str">
        <f>+RIGHT(Tabla1[[#This Row],[Código Presupuestario]],4)</f>
        <v>5665</v>
      </c>
      <c r="R732" t="str">
        <f>+CONCATENATE(Tabla1[[#This Row],[Código Institución]]," - ",Tabla1[[#This Row],[Institucion]])</f>
        <v>5665 - LICEO RURAL BOCA RIO SAN CARLOS</v>
      </c>
    </row>
    <row r="733" spans="1:18" x14ac:dyDescent="0.35">
      <c r="A733" s="115">
        <v>205540456</v>
      </c>
      <c r="B733" s="113" t="s">
        <v>3659</v>
      </c>
      <c r="C733" s="113" t="s">
        <v>3660</v>
      </c>
      <c r="D733" s="113" t="s">
        <v>94</v>
      </c>
      <c r="E733" s="113" t="s">
        <v>249</v>
      </c>
      <c r="F733" s="113" t="s">
        <v>172</v>
      </c>
      <c r="G733" s="113" t="s">
        <v>3656</v>
      </c>
      <c r="H733" s="113" t="s">
        <v>3657</v>
      </c>
      <c r="I733" s="113" t="s">
        <v>94</v>
      </c>
      <c r="J733" s="113" t="s">
        <v>102</v>
      </c>
      <c r="K733" s="113" t="s">
        <v>181</v>
      </c>
      <c r="L733" s="113" t="s">
        <v>1290</v>
      </c>
      <c r="M733" s="113" t="s">
        <v>3661</v>
      </c>
      <c r="N733" s="113" t="s">
        <v>168</v>
      </c>
      <c r="O733" s="114">
        <v>44958</v>
      </c>
      <c r="P733" s="114">
        <v>45291</v>
      </c>
      <c r="Q733" s="113" t="str">
        <f>+RIGHT(Tabla1[[#This Row],[Código Presupuestario]],4)</f>
        <v>5665</v>
      </c>
      <c r="R733" t="str">
        <f>+CONCATENATE(Tabla1[[#This Row],[Código Institución]]," - ",Tabla1[[#This Row],[Institucion]])</f>
        <v>5665 - LICEO RURAL BOCA RIO SAN CARLOS</v>
      </c>
    </row>
    <row r="734" spans="1:18" x14ac:dyDescent="0.35">
      <c r="A734" s="115">
        <v>107000725</v>
      </c>
      <c r="B734" s="113" t="s">
        <v>3662</v>
      </c>
      <c r="C734" s="113" t="s">
        <v>3663</v>
      </c>
      <c r="D734" s="113" t="s">
        <v>94</v>
      </c>
      <c r="E734" s="113" t="s">
        <v>171</v>
      </c>
      <c r="F734" s="113" t="s">
        <v>172</v>
      </c>
      <c r="G734" s="113" t="s">
        <v>3664</v>
      </c>
      <c r="H734" s="113" t="s">
        <v>3665</v>
      </c>
      <c r="I734" s="113" t="s">
        <v>3666</v>
      </c>
      <c r="J734" s="113" t="s">
        <v>226</v>
      </c>
      <c r="K734" s="113" t="s">
        <v>128</v>
      </c>
      <c r="L734" s="113" t="s">
        <v>3667</v>
      </c>
      <c r="M734" s="113" t="s">
        <v>3668</v>
      </c>
      <c r="N734" s="113" t="s">
        <v>174</v>
      </c>
      <c r="O734" s="114">
        <v>44963</v>
      </c>
      <c r="P734" s="114">
        <v>45275</v>
      </c>
      <c r="Q734" s="113" t="str">
        <f>+RIGHT(Tabla1[[#This Row],[Código Presupuestario]],4)</f>
        <v>5664</v>
      </c>
      <c r="R734" t="str">
        <f>+CONCATENATE(Tabla1[[#This Row],[Código Institución]]," - ",Tabla1[[#This Row],[Institucion]])</f>
        <v>5664 - LICEO RURAL SAN ANTONIO</v>
      </c>
    </row>
    <row r="735" spans="1:18" x14ac:dyDescent="0.35">
      <c r="A735" s="115">
        <v>115820098</v>
      </c>
      <c r="B735" s="113" t="s">
        <v>3669</v>
      </c>
      <c r="C735" s="113" t="s">
        <v>3670</v>
      </c>
      <c r="D735" s="113" t="s">
        <v>94</v>
      </c>
      <c r="E735" s="113" t="s">
        <v>249</v>
      </c>
      <c r="F735" s="113" t="s">
        <v>172</v>
      </c>
      <c r="G735" s="113" t="s">
        <v>3664</v>
      </c>
      <c r="H735" s="113" t="s">
        <v>3665</v>
      </c>
      <c r="I735" s="113" t="s">
        <v>3666</v>
      </c>
      <c r="J735" s="113" t="s">
        <v>226</v>
      </c>
      <c r="K735" s="113" t="s">
        <v>128</v>
      </c>
      <c r="L735" s="113" t="s">
        <v>3667</v>
      </c>
      <c r="M735" s="113" t="s">
        <v>3671</v>
      </c>
      <c r="N735" s="113" t="s">
        <v>168</v>
      </c>
      <c r="O735" s="114">
        <v>44958</v>
      </c>
      <c r="P735" s="114">
        <v>45291</v>
      </c>
      <c r="Q735" s="113" t="str">
        <f>+RIGHT(Tabla1[[#This Row],[Código Presupuestario]],4)</f>
        <v>5664</v>
      </c>
      <c r="R735" t="str">
        <f>+CONCATENATE(Tabla1[[#This Row],[Código Institución]]," - ",Tabla1[[#This Row],[Institucion]])</f>
        <v>5664 - LICEO RURAL SAN ANTONIO</v>
      </c>
    </row>
    <row r="736" spans="1:18" x14ac:dyDescent="0.35">
      <c r="A736" s="115">
        <v>114260293</v>
      </c>
      <c r="B736" s="113" t="s">
        <v>3672</v>
      </c>
      <c r="C736" s="113" t="s">
        <v>3673</v>
      </c>
      <c r="D736" s="113" t="s">
        <v>94</v>
      </c>
      <c r="E736" s="113" t="s">
        <v>249</v>
      </c>
      <c r="F736" s="113" t="s">
        <v>172</v>
      </c>
      <c r="G736" s="113" t="s">
        <v>3674</v>
      </c>
      <c r="H736" s="113" t="s">
        <v>3675</v>
      </c>
      <c r="I736" s="113" t="s">
        <v>3676</v>
      </c>
      <c r="J736" s="113" t="s">
        <v>139</v>
      </c>
      <c r="K736" s="113" t="s">
        <v>128</v>
      </c>
      <c r="L736" s="113" t="s">
        <v>129</v>
      </c>
      <c r="M736" s="113" t="s">
        <v>3677</v>
      </c>
      <c r="N736" s="113" t="s">
        <v>168</v>
      </c>
      <c r="O736" s="114">
        <v>44958</v>
      </c>
      <c r="P736" s="114">
        <v>45291</v>
      </c>
      <c r="Q736" s="113" t="str">
        <f>+RIGHT(Tabla1[[#This Row],[Código Presupuestario]],4)</f>
        <v>5663</v>
      </c>
      <c r="R736" t="str">
        <f>+CONCATENATE(Tabla1[[#This Row],[Código Institución]]," - ",Tabla1[[#This Row],[Institucion]])</f>
        <v>5663 - LICEO RURAL LA PALMA</v>
      </c>
    </row>
    <row r="737" spans="1:18" x14ac:dyDescent="0.35">
      <c r="A737" s="115">
        <v>109570165</v>
      </c>
      <c r="B737" s="113" t="s">
        <v>3678</v>
      </c>
      <c r="C737" s="113" t="s">
        <v>3679</v>
      </c>
      <c r="D737" s="113" t="s">
        <v>94</v>
      </c>
      <c r="E737" s="113" t="s">
        <v>249</v>
      </c>
      <c r="F737" s="113" t="s">
        <v>172</v>
      </c>
      <c r="G737" s="113" t="s">
        <v>3674</v>
      </c>
      <c r="H737" s="113" t="s">
        <v>3675</v>
      </c>
      <c r="I737" s="113" t="s">
        <v>3676</v>
      </c>
      <c r="J737" s="113" t="s">
        <v>139</v>
      </c>
      <c r="K737" s="113" t="s">
        <v>128</v>
      </c>
      <c r="L737" s="113" t="s">
        <v>129</v>
      </c>
      <c r="M737" s="113" t="s">
        <v>3680</v>
      </c>
      <c r="N737" s="113" t="s">
        <v>168</v>
      </c>
      <c r="O737" s="114">
        <v>44958</v>
      </c>
      <c r="P737" s="114">
        <v>45291</v>
      </c>
      <c r="Q737" s="113" t="str">
        <f>+RIGHT(Tabla1[[#This Row],[Código Presupuestario]],4)</f>
        <v>5663</v>
      </c>
      <c r="R737" t="str">
        <f>+CONCATENATE(Tabla1[[#This Row],[Código Institución]]," - ",Tabla1[[#This Row],[Institucion]])</f>
        <v>5663 - LICEO RURAL LA PALMA</v>
      </c>
    </row>
    <row r="738" spans="1:18" x14ac:dyDescent="0.35">
      <c r="A738" s="115">
        <v>701000844</v>
      </c>
      <c r="B738" s="113" t="s">
        <v>3681</v>
      </c>
      <c r="C738" s="113" t="s">
        <v>3682</v>
      </c>
      <c r="D738" s="113" t="s">
        <v>94</v>
      </c>
      <c r="E738" s="113" t="s">
        <v>171</v>
      </c>
      <c r="F738" s="113" t="s">
        <v>172</v>
      </c>
      <c r="G738" s="113" t="s">
        <v>3683</v>
      </c>
      <c r="H738" s="113" t="s">
        <v>3684</v>
      </c>
      <c r="I738" s="113" t="s">
        <v>3685</v>
      </c>
      <c r="J738" s="113" t="s">
        <v>363</v>
      </c>
      <c r="K738" s="113" t="s">
        <v>146</v>
      </c>
      <c r="L738" s="113" t="s">
        <v>207</v>
      </c>
      <c r="M738" s="113" t="s">
        <v>3686</v>
      </c>
      <c r="N738" s="113" t="s">
        <v>174</v>
      </c>
      <c r="O738" s="114">
        <v>45108</v>
      </c>
      <c r="P738" s="114">
        <v>45274</v>
      </c>
      <c r="Q738" s="113" t="str">
        <f>+RIGHT(Tabla1[[#This Row],[Código Presupuestario]],4)</f>
        <v>5662</v>
      </c>
      <c r="R738" t="str">
        <f>+CONCATENATE(Tabla1[[#This Row],[Código Institución]]," - ",Tabla1[[#This Row],[Institucion]])</f>
        <v>5662 - LICEO RURAL PUERTO VIEJO</v>
      </c>
    </row>
    <row r="739" spans="1:18" x14ac:dyDescent="0.35">
      <c r="A739" s="115">
        <v>700670206</v>
      </c>
      <c r="B739" s="113" t="s">
        <v>3687</v>
      </c>
      <c r="C739" s="113" t="s">
        <v>3688</v>
      </c>
      <c r="D739" s="113" t="s">
        <v>94</v>
      </c>
      <c r="E739" s="113" t="s">
        <v>629</v>
      </c>
      <c r="F739" s="113" t="s">
        <v>172</v>
      </c>
      <c r="G739" s="113" t="s">
        <v>3683</v>
      </c>
      <c r="H739" s="113" t="s">
        <v>3684</v>
      </c>
      <c r="I739" s="113" t="s">
        <v>3685</v>
      </c>
      <c r="J739" s="113" t="s">
        <v>363</v>
      </c>
      <c r="K739" s="113" t="s">
        <v>146</v>
      </c>
      <c r="L739" s="113" t="s">
        <v>207</v>
      </c>
      <c r="M739" s="113" t="s">
        <v>3689</v>
      </c>
      <c r="N739" s="113" t="s">
        <v>631</v>
      </c>
      <c r="O739" s="114">
        <v>44958</v>
      </c>
      <c r="P739" s="114">
        <v>45291</v>
      </c>
      <c r="Q739" s="113" t="str">
        <f>+RIGHT(Tabla1[[#This Row],[Código Presupuestario]],4)</f>
        <v>5662</v>
      </c>
      <c r="R739" t="str">
        <f>+CONCATENATE(Tabla1[[#This Row],[Código Institución]]," - ",Tabla1[[#This Row],[Institucion]])</f>
        <v>5662 - LICEO RURAL PUERTO VIEJO</v>
      </c>
    </row>
    <row r="740" spans="1:18" x14ac:dyDescent="0.35">
      <c r="A740" s="115">
        <v>701440507</v>
      </c>
      <c r="B740" s="113" t="s">
        <v>3690</v>
      </c>
      <c r="C740" s="113" t="s">
        <v>3691</v>
      </c>
      <c r="D740" s="113" t="s">
        <v>94</v>
      </c>
      <c r="E740" s="113" t="s">
        <v>249</v>
      </c>
      <c r="F740" s="113" t="s">
        <v>172</v>
      </c>
      <c r="G740" s="113" t="s">
        <v>3683</v>
      </c>
      <c r="H740" s="113" t="s">
        <v>3684</v>
      </c>
      <c r="I740" s="113" t="s">
        <v>3685</v>
      </c>
      <c r="J740" s="113" t="s">
        <v>363</v>
      </c>
      <c r="K740" s="113" t="s">
        <v>146</v>
      </c>
      <c r="L740" s="113" t="s">
        <v>207</v>
      </c>
      <c r="M740" s="113" t="s">
        <v>3692</v>
      </c>
      <c r="N740" s="113" t="s">
        <v>174</v>
      </c>
      <c r="O740" s="114">
        <v>45139</v>
      </c>
      <c r="P740" s="114">
        <v>45291</v>
      </c>
      <c r="Q740" s="113" t="str">
        <f>+RIGHT(Tabla1[[#This Row],[Código Presupuestario]],4)</f>
        <v>5662</v>
      </c>
      <c r="R740" t="str">
        <f>+CONCATENATE(Tabla1[[#This Row],[Código Institución]]," - ",Tabla1[[#This Row],[Institucion]])</f>
        <v>5662 - LICEO RURAL PUERTO VIEJO</v>
      </c>
    </row>
    <row r="741" spans="1:18" x14ac:dyDescent="0.35">
      <c r="A741" s="115">
        <v>206600010</v>
      </c>
      <c r="B741" s="113" t="s">
        <v>3693</v>
      </c>
      <c r="C741" s="113" t="s">
        <v>3694</v>
      </c>
      <c r="D741" s="113" t="s">
        <v>94</v>
      </c>
      <c r="E741" s="113" t="s">
        <v>249</v>
      </c>
      <c r="F741" s="113" t="s">
        <v>172</v>
      </c>
      <c r="G741" s="113" t="s">
        <v>3695</v>
      </c>
      <c r="H741" s="113" t="s">
        <v>3696</v>
      </c>
      <c r="I741" s="113" t="s">
        <v>3697</v>
      </c>
      <c r="J741" s="113" t="s">
        <v>155</v>
      </c>
      <c r="K741" s="113" t="s">
        <v>150</v>
      </c>
      <c r="L741" s="113" t="s">
        <v>202</v>
      </c>
      <c r="M741" s="113" t="s">
        <v>3698</v>
      </c>
      <c r="N741" s="113" t="s">
        <v>168</v>
      </c>
      <c r="O741" s="114">
        <v>44958</v>
      </c>
      <c r="P741" s="114">
        <v>45291</v>
      </c>
      <c r="Q741" s="113" t="str">
        <f>+RIGHT(Tabla1[[#This Row],[Código Presupuestario]],4)</f>
        <v>5661</v>
      </c>
      <c r="R741" t="str">
        <f>+CONCATENATE(Tabla1[[#This Row],[Código Institución]]," - ",Tabla1[[#This Row],[Institucion]])</f>
        <v>5661 - LICEO RURAL LAS MARIAS</v>
      </c>
    </row>
    <row r="742" spans="1:18" x14ac:dyDescent="0.35">
      <c r="A742" s="115">
        <v>114490573</v>
      </c>
      <c r="B742" s="113" t="s">
        <v>3699</v>
      </c>
      <c r="C742" s="113" t="s">
        <v>3700</v>
      </c>
      <c r="D742" s="113" t="s">
        <v>94</v>
      </c>
      <c r="E742" s="113" t="s">
        <v>171</v>
      </c>
      <c r="F742" s="113" t="s">
        <v>172</v>
      </c>
      <c r="G742" s="113" t="s">
        <v>3695</v>
      </c>
      <c r="H742" s="113" t="s">
        <v>3696</v>
      </c>
      <c r="I742" s="113" t="s">
        <v>3697</v>
      </c>
      <c r="J742" s="113" t="s">
        <v>155</v>
      </c>
      <c r="K742" s="113" t="s">
        <v>150</v>
      </c>
      <c r="L742" s="113" t="s">
        <v>202</v>
      </c>
      <c r="M742" s="113" t="s">
        <v>3701</v>
      </c>
      <c r="N742" s="113" t="s">
        <v>174</v>
      </c>
      <c r="O742" s="114">
        <v>44963</v>
      </c>
      <c r="P742" s="114">
        <v>45275</v>
      </c>
      <c r="Q742" s="113" t="str">
        <f>+RIGHT(Tabla1[[#This Row],[Código Presupuestario]],4)</f>
        <v>5661</v>
      </c>
      <c r="R742" t="str">
        <f>+CONCATENATE(Tabla1[[#This Row],[Código Institución]]," - ",Tabla1[[#This Row],[Institucion]])</f>
        <v>5661 - LICEO RURAL LAS MARIAS</v>
      </c>
    </row>
    <row r="743" spans="1:18" x14ac:dyDescent="0.35">
      <c r="A743" s="115">
        <v>702280686</v>
      </c>
      <c r="B743" s="113" t="s">
        <v>3702</v>
      </c>
      <c r="C743" s="113" t="s">
        <v>3703</v>
      </c>
      <c r="D743" s="113" t="s">
        <v>94</v>
      </c>
      <c r="E743" s="113" t="s">
        <v>249</v>
      </c>
      <c r="F743" s="113" t="s">
        <v>172</v>
      </c>
      <c r="G743" s="113" t="s">
        <v>3704</v>
      </c>
      <c r="H743" s="113" t="s">
        <v>3705</v>
      </c>
      <c r="I743" s="113" t="s">
        <v>94</v>
      </c>
      <c r="J743" s="113" t="s">
        <v>102</v>
      </c>
      <c r="K743" s="113" t="s">
        <v>377</v>
      </c>
      <c r="L743" s="113" t="s">
        <v>547</v>
      </c>
      <c r="M743" s="113" t="s">
        <v>3706</v>
      </c>
      <c r="N743" s="113" t="s">
        <v>168</v>
      </c>
      <c r="O743" s="114">
        <v>44958</v>
      </c>
      <c r="P743" s="114">
        <v>45291</v>
      </c>
      <c r="Q743" s="113" t="str">
        <f>+RIGHT(Tabla1[[#This Row],[Código Presupuestario]],4)</f>
        <v>5660</v>
      </c>
      <c r="R743" t="str">
        <f>+CONCATENATE(Tabla1[[#This Row],[Código Institución]]," - ",Tabla1[[#This Row],[Institucion]])</f>
        <v>5660 - LICEO RURAL LINEA VIEJA</v>
      </c>
    </row>
    <row r="744" spans="1:18" x14ac:dyDescent="0.35">
      <c r="A744" s="115">
        <v>109220870</v>
      </c>
      <c r="B744" s="113" t="s">
        <v>3707</v>
      </c>
      <c r="C744" s="113" t="s">
        <v>3708</v>
      </c>
      <c r="D744" s="113" t="s">
        <v>94</v>
      </c>
      <c r="E744" s="113" t="s">
        <v>171</v>
      </c>
      <c r="F744" s="113" t="s">
        <v>172</v>
      </c>
      <c r="G744" s="113" t="s">
        <v>3704</v>
      </c>
      <c r="H744" s="113" t="s">
        <v>3705</v>
      </c>
      <c r="I744" s="113" t="s">
        <v>94</v>
      </c>
      <c r="J744" s="113" t="s">
        <v>102</v>
      </c>
      <c r="K744" s="113" t="s">
        <v>377</v>
      </c>
      <c r="L744" s="113" t="s">
        <v>547</v>
      </c>
      <c r="M744" s="113" t="s">
        <v>3709</v>
      </c>
      <c r="N744" s="113" t="s">
        <v>174</v>
      </c>
      <c r="O744" s="114">
        <v>44963</v>
      </c>
      <c r="P744" s="114">
        <v>45275</v>
      </c>
      <c r="Q744" s="113" t="str">
        <f>+RIGHT(Tabla1[[#This Row],[Código Presupuestario]],4)</f>
        <v>5660</v>
      </c>
      <c r="R744" t="str">
        <f>+CONCATENATE(Tabla1[[#This Row],[Código Institución]]," - ",Tabla1[[#This Row],[Institucion]])</f>
        <v>5660 - LICEO RURAL LINEA VIEJA</v>
      </c>
    </row>
    <row r="745" spans="1:18" x14ac:dyDescent="0.35">
      <c r="A745" s="115">
        <v>700630273</v>
      </c>
      <c r="B745" s="113" t="s">
        <v>3710</v>
      </c>
      <c r="C745" s="113" t="s">
        <v>3711</v>
      </c>
      <c r="D745" s="113" t="s">
        <v>94</v>
      </c>
      <c r="E745" s="113" t="s">
        <v>171</v>
      </c>
      <c r="F745" s="113" t="s">
        <v>172</v>
      </c>
      <c r="G745" s="113" t="s">
        <v>3712</v>
      </c>
      <c r="H745" s="113" t="s">
        <v>3713</v>
      </c>
      <c r="I745" s="113" t="s">
        <v>3714</v>
      </c>
      <c r="J745" s="113" t="s">
        <v>177</v>
      </c>
      <c r="K745" s="113" t="s">
        <v>377</v>
      </c>
      <c r="L745" s="113" t="s">
        <v>759</v>
      </c>
      <c r="M745" s="113" t="s">
        <v>3715</v>
      </c>
      <c r="N745" s="113" t="s">
        <v>174</v>
      </c>
      <c r="O745" s="114">
        <v>44963</v>
      </c>
      <c r="P745" s="114">
        <v>45275</v>
      </c>
      <c r="Q745" s="113" t="str">
        <f>+RIGHT(Tabla1[[#This Row],[Código Presupuestario]],4)</f>
        <v>5659</v>
      </c>
      <c r="R745" t="str">
        <f>+CONCATENATE(Tabla1[[#This Row],[Código Institución]]," - ",Tabla1[[#This Row],[Institucion]])</f>
        <v>5659 - LICEO RURAL CARTAGENA</v>
      </c>
    </row>
    <row r="746" spans="1:18" x14ac:dyDescent="0.35">
      <c r="A746" s="115">
        <v>701850042</v>
      </c>
      <c r="B746" s="113" t="s">
        <v>3716</v>
      </c>
      <c r="C746" s="113" t="s">
        <v>3717</v>
      </c>
      <c r="D746" s="113" t="s">
        <v>94</v>
      </c>
      <c r="E746" s="113" t="s">
        <v>160</v>
      </c>
      <c r="F746" s="113" t="s">
        <v>161</v>
      </c>
      <c r="G746" s="113" t="s">
        <v>3712</v>
      </c>
      <c r="H746" s="113" t="s">
        <v>3713</v>
      </c>
      <c r="I746" s="113" t="s">
        <v>3714</v>
      </c>
      <c r="J746" s="113" t="s">
        <v>177</v>
      </c>
      <c r="K746" s="113" t="s">
        <v>377</v>
      </c>
      <c r="L746" s="113" t="s">
        <v>759</v>
      </c>
      <c r="M746" s="113" t="s">
        <v>3718</v>
      </c>
      <c r="N746" s="113" t="s">
        <v>168</v>
      </c>
      <c r="O746" s="114">
        <v>44958</v>
      </c>
      <c r="P746" s="114">
        <v>45291</v>
      </c>
      <c r="Q746" s="113" t="str">
        <f>+RIGHT(Tabla1[[#This Row],[Código Presupuestario]],4)</f>
        <v>5659</v>
      </c>
      <c r="R746" t="str">
        <f>+CONCATENATE(Tabla1[[#This Row],[Código Institución]]," - ",Tabla1[[#This Row],[Institucion]])</f>
        <v>5659 - LICEO RURAL CARTAGENA</v>
      </c>
    </row>
    <row r="747" spans="1:18" x14ac:dyDescent="0.35">
      <c r="A747" s="115">
        <v>701420441</v>
      </c>
      <c r="B747" s="113" t="s">
        <v>3719</v>
      </c>
      <c r="C747" s="113" t="s">
        <v>3720</v>
      </c>
      <c r="D747" s="113" t="s">
        <v>94</v>
      </c>
      <c r="E747" s="113" t="s">
        <v>249</v>
      </c>
      <c r="F747" s="113" t="s">
        <v>172</v>
      </c>
      <c r="G747" s="113" t="s">
        <v>3712</v>
      </c>
      <c r="H747" s="113" t="s">
        <v>3713</v>
      </c>
      <c r="I747" s="113" t="s">
        <v>3714</v>
      </c>
      <c r="J747" s="113" t="s">
        <v>177</v>
      </c>
      <c r="K747" s="113" t="s">
        <v>377</v>
      </c>
      <c r="L747" s="113" t="s">
        <v>759</v>
      </c>
      <c r="M747" s="113" t="s">
        <v>3721</v>
      </c>
      <c r="N747" s="113" t="s">
        <v>168</v>
      </c>
      <c r="O747" s="114">
        <v>44958</v>
      </c>
      <c r="P747" s="114">
        <v>45291</v>
      </c>
      <c r="Q747" s="113" t="str">
        <f>+RIGHT(Tabla1[[#This Row],[Código Presupuestario]],4)</f>
        <v>5659</v>
      </c>
      <c r="R747" t="str">
        <f>+CONCATENATE(Tabla1[[#This Row],[Código Institución]]," - ",Tabla1[[#This Row],[Institucion]])</f>
        <v>5659 - LICEO RURAL CARTAGENA</v>
      </c>
    </row>
    <row r="748" spans="1:18" x14ac:dyDescent="0.35">
      <c r="A748" s="115">
        <v>602930954</v>
      </c>
      <c r="B748" s="113" t="s">
        <v>3725</v>
      </c>
      <c r="C748" s="113" t="s">
        <v>3726</v>
      </c>
      <c r="D748" s="113" t="s">
        <v>94</v>
      </c>
      <c r="E748" s="113" t="s">
        <v>249</v>
      </c>
      <c r="F748" s="113" t="s">
        <v>172</v>
      </c>
      <c r="G748" s="113" t="s">
        <v>3722</v>
      </c>
      <c r="H748" s="113" t="s">
        <v>3723</v>
      </c>
      <c r="I748" s="113" t="s">
        <v>3724</v>
      </c>
      <c r="J748" s="113" t="s">
        <v>737</v>
      </c>
      <c r="K748" s="113" t="s">
        <v>143</v>
      </c>
      <c r="L748" s="113" t="s">
        <v>190</v>
      </c>
      <c r="M748" s="113" t="s">
        <v>3727</v>
      </c>
      <c r="N748" s="113" t="s">
        <v>168</v>
      </c>
      <c r="O748" s="114">
        <v>44958</v>
      </c>
      <c r="P748" s="114">
        <v>45291</v>
      </c>
      <c r="Q748" s="113" t="str">
        <f>+RIGHT(Tabla1[[#This Row],[Código Presupuestario]],4)</f>
        <v>5658</v>
      </c>
      <c r="R748" t="str">
        <f>+CONCATENATE(Tabla1[[#This Row],[Código Institución]]," - ",Tabla1[[#This Row],[Institucion]])</f>
        <v>5658 - LICEO RURAL YERI</v>
      </c>
    </row>
    <row r="749" spans="1:18" x14ac:dyDescent="0.35">
      <c r="A749" s="115">
        <v>113110013</v>
      </c>
      <c r="B749" s="113" t="s">
        <v>3728</v>
      </c>
      <c r="C749" s="113" t="s">
        <v>3729</v>
      </c>
      <c r="D749" s="113" t="s">
        <v>94</v>
      </c>
      <c r="E749" s="113" t="s">
        <v>171</v>
      </c>
      <c r="F749" s="113" t="s">
        <v>172</v>
      </c>
      <c r="G749" s="113" t="s">
        <v>3722</v>
      </c>
      <c r="H749" s="113" t="s">
        <v>3723</v>
      </c>
      <c r="I749" s="113" t="s">
        <v>3724</v>
      </c>
      <c r="J749" s="113" t="s">
        <v>737</v>
      </c>
      <c r="K749" s="113" t="s">
        <v>143</v>
      </c>
      <c r="L749" s="113" t="s">
        <v>190</v>
      </c>
      <c r="M749" s="113" t="s">
        <v>3730</v>
      </c>
      <c r="N749" s="113" t="s">
        <v>174</v>
      </c>
      <c r="O749" s="114">
        <v>44963</v>
      </c>
      <c r="P749" s="114">
        <v>45274</v>
      </c>
      <c r="Q749" s="113" t="str">
        <f>+RIGHT(Tabla1[[#This Row],[Código Presupuestario]],4)</f>
        <v>5658</v>
      </c>
      <c r="R749" t="str">
        <f>+CONCATENATE(Tabla1[[#This Row],[Código Institución]]," - ",Tabla1[[#This Row],[Institucion]])</f>
        <v>5658 - LICEO RURAL YERI</v>
      </c>
    </row>
    <row r="750" spans="1:18" x14ac:dyDescent="0.35">
      <c r="A750" s="115">
        <v>603510496</v>
      </c>
      <c r="B750" s="113" t="s">
        <v>3734</v>
      </c>
      <c r="C750" s="113" t="s">
        <v>3735</v>
      </c>
      <c r="D750" s="113" t="s">
        <v>94</v>
      </c>
      <c r="E750" s="113" t="s">
        <v>249</v>
      </c>
      <c r="F750" s="113" t="s">
        <v>172</v>
      </c>
      <c r="G750" s="113" t="s">
        <v>3731</v>
      </c>
      <c r="H750" s="113" t="s">
        <v>3732</v>
      </c>
      <c r="I750" s="113" t="s">
        <v>3733</v>
      </c>
      <c r="J750" s="113" t="s">
        <v>196</v>
      </c>
      <c r="K750" s="113" t="s">
        <v>197</v>
      </c>
      <c r="L750" s="113" t="s">
        <v>1521</v>
      </c>
      <c r="M750" s="113" t="s">
        <v>3736</v>
      </c>
      <c r="N750" s="113" t="s">
        <v>168</v>
      </c>
      <c r="O750" s="114">
        <v>44958</v>
      </c>
      <c r="P750" s="114">
        <v>45291</v>
      </c>
      <c r="Q750" s="113" t="str">
        <f>+RIGHT(Tabla1[[#This Row],[Código Presupuestario]],4)</f>
        <v>5657</v>
      </c>
      <c r="R750" t="str">
        <f>+CONCATENATE(Tabla1[[#This Row],[Código Institución]]," - ",Tabla1[[#This Row],[Institucion]])</f>
        <v>5657 - LICEO RURAL SAN RAFAEL</v>
      </c>
    </row>
    <row r="751" spans="1:18" x14ac:dyDescent="0.35">
      <c r="A751" s="115">
        <v>603160871</v>
      </c>
      <c r="B751" s="113" t="s">
        <v>3737</v>
      </c>
      <c r="C751" s="113" t="s">
        <v>3738</v>
      </c>
      <c r="D751" s="113" t="s">
        <v>94</v>
      </c>
      <c r="E751" s="113" t="s">
        <v>249</v>
      </c>
      <c r="F751" s="113" t="s">
        <v>172</v>
      </c>
      <c r="G751" s="113" t="s">
        <v>3731</v>
      </c>
      <c r="H751" s="113" t="s">
        <v>3732</v>
      </c>
      <c r="I751" s="113" t="s">
        <v>3733</v>
      </c>
      <c r="J751" s="113" t="s">
        <v>196</v>
      </c>
      <c r="K751" s="113" t="s">
        <v>197</v>
      </c>
      <c r="L751" s="113" t="s">
        <v>1521</v>
      </c>
      <c r="M751" s="113" t="s">
        <v>3739</v>
      </c>
      <c r="N751" s="113" t="s">
        <v>168</v>
      </c>
      <c r="O751" s="114">
        <v>44958</v>
      </c>
      <c r="P751" s="114">
        <v>45291</v>
      </c>
      <c r="Q751" s="113" t="str">
        <f>+RIGHT(Tabla1[[#This Row],[Código Presupuestario]],4)</f>
        <v>5657</v>
      </c>
      <c r="R751" t="str">
        <f>+CONCATENATE(Tabla1[[#This Row],[Código Institución]]," - ",Tabla1[[#This Row],[Institucion]])</f>
        <v>5657 - LICEO RURAL SAN RAFAEL</v>
      </c>
    </row>
    <row r="752" spans="1:18" x14ac:dyDescent="0.35">
      <c r="A752" s="115">
        <v>105880446</v>
      </c>
      <c r="B752" s="113" t="s">
        <v>3740</v>
      </c>
      <c r="C752" s="113" t="s">
        <v>3741</v>
      </c>
      <c r="D752" s="113" t="s">
        <v>94</v>
      </c>
      <c r="E752" s="113" t="s">
        <v>171</v>
      </c>
      <c r="F752" s="113" t="s">
        <v>172</v>
      </c>
      <c r="G752" s="113" t="s">
        <v>3742</v>
      </c>
      <c r="H752" s="113" t="s">
        <v>3743</v>
      </c>
      <c r="I752" s="113" t="s">
        <v>3744</v>
      </c>
      <c r="J752" s="113" t="s">
        <v>155</v>
      </c>
      <c r="K752" s="113" t="s">
        <v>153</v>
      </c>
      <c r="L752" s="113" t="s">
        <v>3745</v>
      </c>
      <c r="M752" s="113" t="s">
        <v>3746</v>
      </c>
      <c r="N752" s="113" t="s">
        <v>174</v>
      </c>
      <c r="O752" s="114">
        <v>44963</v>
      </c>
      <c r="P752" s="114">
        <v>45275</v>
      </c>
      <c r="Q752" s="113" t="str">
        <f>+RIGHT(Tabla1[[#This Row],[Código Presupuestario]],4)</f>
        <v>5656</v>
      </c>
      <c r="R752" t="str">
        <f>+CONCATENATE(Tabla1[[#This Row],[Código Institución]]," - ",Tabla1[[#This Row],[Institucion]])</f>
        <v>5656 - LICEO DE RURAL SANTA CRUZ</v>
      </c>
    </row>
    <row r="753" spans="1:18" x14ac:dyDescent="0.35">
      <c r="A753" s="115">
        <v>108100065</v>
      </c>
      <c r="B753" s="113" t="s">
        <v>3747</v>
      </c>
      <c r="C753" s="113" t="s">
        <v>3748</v>
      </c>
      <c r="D753" s="113" t="s">
        <v>94</v>
      </c>
      <c r="E753" s="113" t="s">
        <v>249</v>
      </c>
      <c r="F753" s="113" t="s">
        <v>172</v>
      </c>
      <c r="G753" s="113" t="s">
        <v>3742</v>
      </c>
      <c r="H753" s="113" t="s">
        <v>3743</v>
      </c>
      <c r="I753" s="113" t="s">
        <v>3744</v>
      </c>
      <c r="J753" s="113" t="s">
        <v>155</v>
      </c>
      <c r="K753" s="113" t="s">
        <v>153</v>
      </c>
      <c r="L753" s="113" t="s">
        <v>3745</v>
      </c>
      <c r="M753" s="113" t="s">
        <v>3749</v>
      </c>
      <c r="N753" s="113" t="s">
        <v>168</v>
      </c>
      <c r="O753" s="114">
        <v>44958</v>
      </c>
      <c r="P753" s="114">
        <v>45291</v>
      </c>
      <c r="Q753" s="113" t="str">
        <f>+RIGHT(Tabla1[[#This Row],[Código Presupuestario]],4)</f>
        <v>5656</v>
      </c>
      <c r="R753" t="str">
        <f>+CONCATENATE(Tabla1[[#This Row],[Código Institución]]," - ",Tabla1[[#This Row],[Institucion]])</f>
        <v>5656 - LICEO DE RURAL SANTA CRUZ</v>
      </c>
    </row>
    <row r="754" spans="1:18" x14ac:dyDescent="0.35">
      <c r="A754" s="115">
        <v>107440630</v>
      </c>
      <c r="B754" s="113" t="s">
        <v>3750</v>
      </c>
      <c r="C754" s="113" t="s">
        <v>3751</v>
      </c>
      <c r="D754" s="113" t="s">
        <v>94</v>
      </c>
      <c r="E754" s="113" t="s">
        <v>171</v>
      </c>
      <c r="F754" s="113" t="s">
        <v>172</v>
      </c>
      <c r="G754" s="113" t="s">
        <v>3752</v>
      </c>
      <c r="H754" s="113" t="s">
        <v>3753</v>
      </c>
      <c r="I754" s="113" t="s">
        <v>3754</v>
      </c>
      <c r="J754" s="113" t="s">
        <v>155</v>
      </c>
      <c r="K754" s="113" t="s">
        <v>153</v>
      </c>
      <c r="L754" s="113" t="s">
        <v>3755</v>
      </c>
      <c r="M754" s="113" t="s">
        <v>3756</v>
      </c>
      <c r="N754" s="113" t="s">
        <v>174</v>
      </c>
      <c r="O754" s="114">
        <v>44963</v>
      </c>
      <c r="P754" s="114">
        <v>45275</v>
      </c>
      <c r="Q754" s="113" t="str">
        <f>+RIGHT(Tabla1[[#This Row],[Código Presupuestario]],4)</f>
        <v>5655</v>
      </c>
      <c r="R754" t="str">
        <f>+CONCATENATE(Tabla1[[#This Row],[Código Institución]]," - ",Tabla1[[#This Row],[Institucion]])</f>
        <v>5655 - LICEO DE SAN ANDRES</v>
      </c>
    </row>
    <row r="755" spans="1:18" x14ac:dyDescent="0.35">
      <c r="A755" s="115">
        <v>304450787</v>
      </c>
      <c r="B755" s="113" t="s">
        <v>3757</v>
      </c>
      <c r="C755" s="113" t="s">
        <v>3758</v>
      </c>
      <c r="D755" s="113" t="s">
        <v>94</v>
      </c>
      <c r="E755" s="113" t="s">
        <v>249</v>
      </c>
      <c r="F755" s="113" t="s">
        <v>172</v>
      </c>
      <c r="G755" s="113" t="s">
        <v>3752</v>
      </c>
      <c r="H755" s="113" t="s">
        <v>3753</v>
      </c>
      <c r="I755" s="113" t="s">
        <v>3754</v>
      </c>
      <c r="J755" s="113" t="s">
        <v>155</v>
      </c>
      <c r="K755" s="113" t="s">
        <v>153</v>
      </c>
      <c r="L755" s="113" t="s">
        <v>3755</v>
      </c>
      <c r="M755" s="113" t="s">
        <v>3759</v>
      </c>
      <c r="N755" s="113" t="s">
        <v>174</v>
      </c>
      <c r="O755" s="114">
        <v>44963</v>
      </c>
      <c r="P755" s="114">
        <v>45275</v>
      </c>
      <c r="Q755" s="113" t="str">
        <f>+RIGHT(Tabla1[[#This Row],[Código Presupuestario]],4)</f>
        <v>5655</v>
      </c>
      <c r="R755" t="str">
        <f>+CONCATENATE(Tabla1[[#This Row],[Código Institución]]," - ",Tabla1[[#This Row],[Institucion]])</f>
        <v>5655 - LICEO DE SAN ANDRES</v>
      </c>
    </row>
    <row r="756" spans="1:18" x14ac:dyDescent="0.35">
      <c r="A756" s="115">
        <v>304800414</v>
      </c>
      <c r="B756" s="113" t="s">
        <v>3760</v>
      </c>
      <c r="C756" s="113" t="s">
        <v>3761</v>
      </c>
      <c r="D756" s="113" t="s">
        <v>94</v>
      </c>
      <c r="E756" s="113" t="s">
        <v>1611</v>
      </c>
      <c r="F756" s="113" t="s">
        <v>97</v>
      </c>
      <c r="G756" s="113" t="s">
        <v>3762</v>
      </c>
      <c r="H756" s="113" t="s">
        <v>3763</v>
      </c>
      <c r="I756" s="113" t="s">
        <v>3764</v>
      </c>
      <c r="J756" s="113" t="s">
        <v>226</v>
      </c>
      <c r="K756" s="113" t="s">
        <v>227</v>
      </c>
      <c r="L756" s="113" t="s">
        <v>279</v>
      </c>
      <c r="M756" s="113" t="s">
        <v>3765</v>
      </c>
      <c r="N756" s="113" t="s">
        <v>106</v>
      </c>
      <c r="O756" s="114">
        <v>44958</v>
      </c>
      <c r="P756" s="114">
        <v>45322</v>
      </c>
      <c r="Q756" s="113" t="str">
        <f>+RIGHT(Tabla1[[#This Row],[Código Presupuestario]],4)</f>
        <v>5654</v>
      </c>
      <c r="R756" t="str">
        <f>+CONCATENATE(Tabla1[[#This Row],[Código Institución]]," - ",Tabla1[[#This Row],[Institucion]])</f>
        <v>5654 - PASO MARCOS</v>
      </c>
    </row>
    <row r="757" spans="1:18" x14ac:dyDescent="0.35">
      <c r="A757" s="115">
        <v>109330797</v>
      </c>
      <c r="B757" s="113" t="s">
        <v>3766</v>
      </c>
      <c r="C757" s="113" t="s">
        <v>3767</v>
      </c>
      <c r="D757" s="113" t="s">
        <v>94</v>
      </c>
      <c r="E757" s="113" t="s">
        <v>1618</v>
      </c>
      <c r="F757" s="113" t="s">
        <v>97</v>
      </c>
      <c r="G757" s="113" t="s">
        <v>3762</v>
      </c>
      <c r="H757" s="113" t="s">
        <v>3763</v>
      </c>
      <c r="I757" s="113" t="s">
        <v>3764</v>
      </c>
      <c r="J757" s="113" t="s">
        <v>226</v>
      </c>
      <c r="K757" s="113" t="s">
        <v>227</v>
      </c>
      <c r="L757" s="113" t="s">
        <v>279</v>
      </c>
      <c r="M757" s="113" t="s">
        <v>3768</v>
      </c>
      <c r="N757" s="113" t="s">
        <v>106</v>
      </c>
      <c r="O757" s="114">
        <v>44958</v>
      </c>
      <c r="P757" s="114">
        <v>45322</v>
      </c>
      <c r="Q757" s="113" t="str">
        <f>+RIGHT(Tabla1[[#This Row],[Código Presupuestario]],4)</f>
        <v>5654</v>
      </c>
      <c r="R757" t="str">
        <f>+CONCATENATE(Tabla1[[#This Row],[Código Institución]]," - ",Tabla1[[#This Row],[Institucion]])</f>
        <v>5654 - PASO MARCOS</v>
      </c>
    </row>
    <row r="758" spans="1:18" x14ac:dyDescent="0.35">
      <c r="A758" s="115">
        <v>305280123</v>
      </c>
      <c r="B758" s="113" t="s">
        <v>3769</v>
      </c>
      <c r="C758" s="113" t="s">
        <v>3770</v>
      </c>
      <c r="D758" s="113" t="s">
        <v>94</v>
      </c>
      <c r="E758" s="113" t="s">
        <v>96</v>
      </c>
      <c r="F758" s="113" t="s">
        <v>97</v>
      </c>
      <c r="G758" s="113" t="s">
        <v>3771</v>
      </c>
      <c r="H758" s="113" t="s">
        <v>3772</v>
      </c>
      <c r="I758" s="113" t="s">
        <v>3773</v>
      </c>
      <c r="J758" s="113" t="s">
        <v>119</v>
      </c>
      <c r="K758" s="113" t="s">
        <v>227</v>
      </c>
      <c r="L758" s="113" t="s">
        <v>104</v>
      </c>
      <c r="M758" s="113" t="s">
        <v>3774</v>
      </c>
      <c r="N758" s="113" t="s">
        <v>106</v>
      </c>
      <c r="O758" s="114">
        <v>44971</v>
      </c>
      <c r="P758" s="114">
        <v>45322</v>
      </c>
      <c r="Q758" s="113" t="str">
        <f>+RIGHT(Tabla1[[#This Row],[Código Presupuestario]],4)</f>
        <v>5653</v>
      </c>
      <c r="R758" t="str">
        <f>+CONCATENATE(Tabla1[[#This Row],[Código Institución]]," - ",Tabla1[[#This Row],[Institucion]])</f>
        <v>5653 - TKAK-RI</v>
      </c>
    </row>
    <row r="759" spans="1:18" x14ac:dyDescent="0.35">
      <c r="A759" s="115">
        <v>303850375</v>
      </c>
      <c r="B759" s="113" t="s">
        <v>3775</v>
      </c>
      <c r="C759" s="113" t="s">
        <v>3776</v>
      </c>
      <c r="D759" s="113" t="s">
        <v>94</v>
      </c>
      <c r="E759" s="113" t="s">
        <v>1618</v>
      </c>
      <c r="F759" s="113" t="s">
        <v>97</v>
      </c>
      <c r="G759" s="113" t="s">
        <v>3777</v>
      </c>
      <c r="H759" s="113" t="s">
        <v>3778</v>
      </c>
      <c r="I759" s="113" t="s">
        <v>3779</v>
      </c>
      <c r="J759" s="113" t="s">
        <v>226</v>
      </c>
      <c r="K759" s="113" t="s">
        <v>227</v>
      </c>
      <c r="L759" s="113" t="s">
        <v>279</v>
      </c>
      <c r="M759" s="113" t="s">
        <v>3780</v>
      </c>
      <c r="N759" s="113" t="s">
        <v>106</v>
      </c>
      <c r="O759" s="114">
        <v>44958</v>
      </c>
      <c r="P759" s="114">
        <v>45322</v>
      </c>
      <c r="Q759" s="113" t="str">
        <f>+RIGHT(Tabla1[[#This Row],[Código Presupuestario]],4)</f>
        <v>5652</v>
      </c>
      <c r="R759" t="str">
        <f>+CONCATENATE(Tabla1[[#This Row],[Código Institución]]," - ",Tabla1[[#This Row],[Institucion]])</f>
        <v>5652 - CHINA KICHA</v>
      </c>
    </row>
    <row r="760" spans="1:18" x14ac:dyDescent="0.35">
      <c r="A760" s="115">
        <v>304990070</v>
      </c>
      <c r="B760" s="113" t="s">
        <v>3781</v>
      </c>
      <c r="C760" s="113" t="s">
        <v>3782</v>
      </c>
      <c r="D760" s="113" t="s">
        <v>94</v>
      </c>
      <c r="E760" s="113" t="s">
        <v>1611</v>
      </c>
      <c r="F760" s="113" t="s">
        <v>97</v>
      </c>
      <c r="G760" s="113" t="s">
        <v>3777</v>
      </c>
      <c r="H760" s="113" t="s">
        <v>3778</v>
      </c>
      <c r="I760" s="113" t="s">
        <v>3779</v>
      </c>
      <c r="J760" s="113" t="s">
        <v>226</v>
      </c>
      <c r="K760" s="113" t="s">
        <v>227</v>
      </c>
      <c r="L760" s="113" t="s">
        <v>279</v>
      </c>
      <c r="M760" s="113" t="s">
        <v>3783</v>
      </c>
      <c r="N760" s="113" t="s">
        <v>106</v>
      </c>
      <c r="O760" s="114">
        <v>44958</v>
      </c>
      <c r="P760" s="114">
        <v>45322</v>
      </c>
      <c r="Q760" s="113" t="str">
        <f>+RIGHT(Tabla1[[#This Row],[Código Presupuestario]],4)</f>
        <v>5652</v>
      </c>
      <c r="R760" t="str">
        <f>+CONCATENATE(Tabla1[[#This Row],[Código Institución]]," - ",Tabla1[[#This Row],[Institucion]])</f>
        <v>5652 - CHINA KICHA</v>
      </c>
    </row>
    <row r="761" spans="1:18" x14ac:dyDescent="0.35">
      <c r="A761" s="115">
        <v>109540160</v>
      </c>
      <c r="B761" s="113" t="s">
        <v>3784</v>
      </c>
      <c r="C761" s="113" t="s">
        <v>3785</v>
      </c>
      <c r="D761" s="113" t="s">
        <v>94</v>
      </c>
      <c r="E761" s="113" t="s">
        <v>171</v>
      </c>
      <c r="F761" s="113" t="s">
        <v>172</v>
      </c>
      <c r="G761" s="113" t="s">
        <v>3786</v>
      </c>
      <c r="H761" s="113" t="s">
        <v>3787</v>
      </c>
      <c r="I761" s="113" t="s">
        <v>3788</v>
      </c>
      <c r="J761" s="113" t="s">
        <v>155</v>
      </c>
      <c r="K761" s="113" t="s">
        <v>377</v>
      </c>
      <c r="L761" s="113" t="s">
        <v>380</v>
      </c>
      <c r="M761" s="113" t="s">
        <v>3789</v>
      </c>
      <c r="N761" s="113" t="s">
        <v>174</v>
      </c>
      <c r="O761" s="114">
        <v>44963</v>
      </c>
      <c r="P761" s="114">
        <v>45274</v>
      </c>
      <c r="Q761" s="113" t="str">
        <f>+RIGHT(Tabla1[[#This Row],[Código Presupuestario]],4)</f>
        <v>5649</v>
      </c>
      <c r="R761" t="str">
        <f>+CONCATENATE(Tabla1[[#This Row],[Código Institución]]," - ",Tabla1[[#This Row],[Institucion]])</f>
        <v>5649 - EL MANA</v>
      </c>
    </row>
    <row r="762" spans="1:18" x14ac:dyDescent="0.35">
      <c r="A762" s="115">
        <v>702230006</v>
      </c>
      <c r="B762" s="113" t="s">
        <v>3790</v>
      </c>
      <c r="C762" s="113" t="s">
        <v>3791</v>
      </c>
      <c r="D762" s="113" t="s">
        <v>94</v>
      </c>
      <c r="E762" s="113" t="s">
        <v>249</v>
      </c>
      <c r="F762" s="113" t="s">
        <v>172</v>
      </c>
      <c r="G762" s="113" t="s">
        <v>3786</v>
      </c>
      <c r="H762" s="113" t="s">
        <v>3787</v>
      </c>
      <c r="I762" s="113" t="s">
        <v>3788</v>
      </c>
      <c r="J762" s="113" t="s">
        <v>155</v>
      </c>
      <c r="K762" s="113" t="s">
        <v>377</v>
      </c>
      <c r="L762" s="113" t="s">
        <v>380</v>
      </c>
      <c r="M762" s="113" t="s">
        <v>3792</v>
      </c>
      <c r="N762" s="113" t="s">
        <v>168</v>
      </c>
      <c r="O762" s="114">
        <v>44958</v>
      </c>
      <c r="P762" s="114">
        <v>45291</v>
      </c>
      <c r="Q762" s="113" t="str">
        <f>+RIGHT(Tabla1[[#This Row],[Código Presupuestario]],4)</f>
        <v>5649</v>
      </c>
      <c r="R762" t="str">
        <f>+CONCATENATE(Tabla1[[#This Row],[Código Institución]]," - ",Tabla1[[#This Row],[Institucion]])</f>
        <v>5649 - EL MANA</v>
      </c>
    </row>
    <row r="763" spans="1:18" x14ac:dyDescent="0.35">
      <c r="A763" s="115">
        <v>502860328</v>
      </c>
      <c r="B763" s="113" t="s">
        <v>3793</v>
      </c>
      <c r="C763" s="113" t="s">
        <v>3794</v>
      </c>
      <c r="D763" s="113" t="s">
        <v>94</v>
      </c>
      <c r="E763" s="113" t="s">
        <v>249</v>
      </c>
      <c r="F763" s="113" t="s">
        <v>172</v>
      </c>
      <c r="G763" s="113" t="s">
        <v>3795</v>
      </c>
      <c r="H763" s="113" t="s">
        <v>3796</v>
      </c>
      <c r="I763" s="113" t="s">
        <v>3797</v>
      </c>
      <c r="J763" s="113" t="s">
        <v>363</v>
      </c>
      <c r="K763" s="113" t="s">
        <v>215</v>
      </c>
      <c r="L763" s="113" t="s">
        <v>2647</v>
      </c>
      <c r="M763" s="113" t="s">
        <v>3798</v>
      </c>
      <c r="N763" s="113" t="s">
        <v>168</v>
      </c>
      <c r="O763" s="114">
        <v>44958</v>
      </c>
      <c r="P763" s="114">
        <v>45291</v>
      </c>
      <c r="Q763" s="113" t="str">
        <f>+RIGHT(Tabla1[[#This Row],[Código Presupuestario]],4)</f>
        <v>5647</v>
      </c>
      <c r="R763" t="str">
        <f>+CONCATENATE(Tabla1[[#This Row],[Código Institución]]," - ",Tabla1[[#This Row],[Institucion]])</f>
        <v>5647 - MIRAVALLES</v>
      </c>
    </row>
    <row r="764" spans="1:18" x14ac:dyDescent="0.35">
      <c r="A764" s="115">
        <v>502320656</v>
      </c>
      <c r="B764" s="113" t="s">
        <v>3799</v>
      </c>
      <c r="C764" s="113" t="s">
        <v>3800</v>
      </c>
      <c r="D764" s="113" t="s">
        <v>94</v>
      </c>
      <c r="E764" s="113" t="s">
        <v>171</v>
      </c>
      <c r="F764" s="113" t="s">
        <v>172</v>
      </c>
      <c r="G764" s="113" t="s">
        <v>3801</v>
      </c>
      <c r="H764" s="113" t="s">
        <v>3802</v>
      </c>
      <c r="I764" s="113" t="s">
        <v>3803</v>
      </c>
      <c r="J764" s="113" t="s">
        <v>127</v>
      </c>
      <c r="K764" s="113" t="s">
        <v>464</v>
      </c>
      <c r="L764" s="113" t="s">
        <v>477</v>
      </c>
      <c r="M764" s="113" t="s">
        <v>3804</v>
      </c>
      <c r="N764" s="113" t="s">
        <v>174</v>
      </c>
      <c r="O764" s="114">
        <v>44963</v>
      </c>
      <c r="P764" s="114">
        <v>45275</v>
      </c>
      <c r="Q764" s="113" t="str">
        <f>+RIGHT(Tabla1[[#This Row],[Código Presupuestario]],4)</f>
        <v>5645</v>
      </c>
      <c r="R764" t="str">
        <f>+CONCATENATE(Tabla1[[#This Row],[Código Institución]]," - ",Tabla1[[#This Row],[Institucion]])</f>
        <v>5645 - LICEO BEBEDERO</v>
      </c>
    </row>
    <row r="765" spans="1:18" x14ac:dyDescent="0.35">
      <c r="A765" s="115">
        <v>503110950</v>
      </c>
      <c r="B765" s="113" t="s">
        <v>3805</v>
      </c>
      <c r="C765" s="113" t="s">
        <v>3806</v>
      </c>
      <c r="D765" s="113" t="s">
        <v>94</v>
      </c>
      <c r="E765" s="113" t="s">
        <v>249</v>
      </c>
      <c r="F765" s="113" t="s">
        <v>172</v>
      </c>
      <c r="G765" s="113" t="s">
        <v>3801</v>
      </c>
      <c r="H765" s="113" t="s">
        <v>3802</v>
      </c>
      <c r="I765" s="113" t="s">
        <v>3803</v>
      </c>
      <c r="J765" s="113" t="s">
        <v>127</v>
      </c>
      <c r="K765" s="113" t="s">
        <v>464</v>
      </c>
      <c r="L765" s="113" t="s">
        <v>477</v>
      </c>
      <c r="M765" s="113" t="s">
        <v>3807</v>
      </c>
      <c r="N765" s="113" t="s">
        <v>168</v>
      </c>
      <c r="O765" s="114">
        <v>44958</v>
      </c>
      <c r="P765" s="114">
        <v>45291</v>
      </c>
      <c r="Q765" s="113" t="str">
        <f>+RIGHT(Tabla1[[#This Row],[Código Presupuestario]],4)</f>
        <v>5645</v>
      </c>
      <c r="R765" t="str">
        <f>+CONCATENATE(Tabla1[[#This Row],[Código Institución]]," - ",Tabla1[[#This Row],[Institucion]])</f>
        <v>5645 - LICEO BEBEDERO</v>
      </c>
    </row>
    <row r="766" spans="1:18" x14ac:dyDescent="0.35">
      <c r="A766" s="115">
        <v>204070719</v>
      </c>
      <c r="B766" s="113" t="s">
        <v>3808</v>
      </c>
      <c r="C766" s="113" t="s">
        <v>3809</v>
      </c>
      <c r="D766" s="113" t="s">
        <v>94</v>
      </c>
      <c r="E766" s="113" t="s">
        <v>249</v>
      </c>
      <c r="F766" s="113" t="s">
        <v>172</v>
      </c>
      <c r="G766" s="113" t="s">
        <v>3810</v>
      </c>
      <c r="H766" s="113" t="s">
        <v>3811</v>
      </c>
      <c r="I766" s="113" t="s">
        <v>3812</v>
      </c>
      <c r="J766" s="113" t="s">
        <v>127</v>
      </c>
      <c r="K766" s="113" t="s">
        <v>243</v>
      </c>
      <c r="L766" s="113" t="s">
        <v>3813</v>
      </c>
      <c r="M766" s="113" t="s">
        <v>3814</v>
      </c>
      <c r="N766" s="113" t="s">
        <v>168</v>
      </c>
      <c r="O766" s="114">
        <v>44958</v>
      </c>
      <c r="P766" s="114">
        <v>45291</v>
      </c>
      <c r="Q766" s="113" t="str">
        <f>+RIGHT(Tabla1[[#This Row],[Código Presupuestario]],4)</f>
        <v>5643</v>
      </c>
      <c r="R766" t="str">
        <f>+CONCATENATE(Tabla1[[#This Row],[Código Institución]]," - ",Tabla1[[#This Row],[Institucion]])</f>
        <v>5643 - J.N.JOSE JOAQUIN SALAS PEREZ</v>
      </c>
    </row>
    <row r="767" spans="1:18" x14ac:dyDescent="0.35">
      <c r="A767" s="115">
        <v>204070719</v>
      </c>
      <c r="B767" s="113" t="s">
        <v>3808</v>
      </c>
      <c r="C767" s="113" t="s">
        <v>3809</v>
      </c>
      <c r="D767" s="113" t="s">
        <v>94</v>
      </c>
      <c r="E767" s="113" t="s">
        <v>249</v>
      </c>
      <c r="F767" s="113" t="s">
        <v>172</v>
      </c>
      <c r="G767" s="113" t="s">
        <v>3810</v>
      </c>
      <c r="H767" s="113" t="s">
        <v>3811</v>
      </c>
      <c r="I767" s="113" t="s">
        <v>3815</v>
      </c>
      <c r="J767" s="113" t="s">
        <v>127</v>
      </c>
      <c r="K767" s="113" t="s">
        <v>243</v>
      </c>
      <c r="L767" s="113" t="s">
        <v>3813</v>
      </c>
      <c r="M767" s="113" t="s">
        <v>3814</v>
      </c>
      <c r="N767" s="113" t="s">
        <v>168</v>
      </c>
      <c r="O767" s="114">
        <v>44958</v>
      </c>
      <c r="P767" s="114">
        <v>45291</v>
      </c>
      <c r="Q767" s="113" t="str">
        <f>+RIGHT(Tabla1[[#This Row],[Código Presupuestario]],4)</f>
        <v>5643</v>
      </c>
      <c r="R767" t="str">
        <f>+CONCATENATE(Tabla1[[#This Row],[Código Institución]]," - ",Tabla1[[#This Row],[Institucion]])</f>
        <v>5643 - J.N.JOSE JOAQUIN SALAS PEREZ</v>
      </c>
    </row>
    <row r="768" spans="1:18" x14ac:dyDescent="0.35">
      <c r="A768" s="115">
        <v>206550090</v>
      </c>
      <c r="B768" s="113" t="s">
        <v>3816</v>
      </c>
      <c r="C768" s="113" t="s">
        <v>3817</v>
      </c>
      <c r="D768" s="113" t="s">
        <v>94</v>
      </c>
      <c r="E768" s="113" t="s">
        <v>171</v>
      </c>
      <c r="F768" s="113" t="s">
        <v>172</v>
      </c>
      <c r="G768" s="113" t="s">
        <v>3810</v>
      </c>
      <c r="H768" s="113" t="s">
        <v>3811</v>
      </c>
      <c r="I768" s="113" t="s">
        <v>3812</v>
      </c>
      <c r="J768" s="113" t="s">
        <v>127</v>
      </c>
      <c r="K768" s="113" t="s">
        <v>243</v>
      </c>
      <c r="L768" s="113" t="s">
        <v>3813</v>
      </c>
      <c r="M768" s="113" t="s">
        <v>3818</v>
      </c>
      <c r="N768" s="113" t="s">
        <v>174</v>
      </c>
      <c r="O768" s="114">
        <v>45027</v>
      </c>
      <c r="P768" s="114">
        <v>45274</v>
      </c>
      <c r="Q768" s="113" t="str">
        <f>+RIGHT(Tabla1[[#This Row],[Código Presupuestario]],4)</f>
        <v>5643</v>
      </c>
      <c r="R768" t="str">
        <f>+CONCATENATE(Tabla1[[#This Row],[Código Institución]]," - ",Tabla1[[#This Row],[Institucion]])</f>
        <v>5643 - J.N.JOSE JOAQUIN SALAS PEREZ</v>
      </c>
    </row>
    <row r="769" spans="1:18" x14ac:dyDescent="0.35">
      <c r="A769" s="115">
        <v>206550090</v>
      </c>
      <c r="B769" s="113" t="s">
        <v>3816</v>
      </c>
      <c r="C769" s="113" t="s">
        <v>3817</v>
      </c>
      <c r="D769" s="113" t="s">
        <v>94</v>
      </c>
      <c r="E769" s="113" t="s">
        <v>171</v>
      </c>
      <c r="F769" s="113" t="s">
        <v>172</v>
      </c>
      <c r="G769" s="113" t="s">
        <v>3810</v>
      </c>
      <c r="H769" s="113" t="s">
        <v>3811</v>
      </c>
      <c r="I769" s="113" t="s">
        <v>3815</v>
      </c>
      <c r="J769" s="113" t="s">
        <v>127</v>
      </c>
      <c r="K769" s="113" t="s">
        <v>243</v>
      </c>
      <c r="L769" s="113" t="s">
        <v>3813</v>
      </c>
      <c r="M769" s="113" t="s">
        <v>3818</v>
      </c>
      <c r="N769" s="113" t="s">
        <v>174</v>
      </c>
      <c r="O769" s="114">
        <v>45027</v>
      </c>
      <c r="P769" s="114">
        <v>45274</v>
      </c>
      <c r="Q769" s="113" t="str">
        <f>+RIGHT(Tabla1[[#This Row],[Código Presupuestario]],4)</f>
        <v>5643</v>
      </c>
      <c r="R769" t="str">
        <f>+CONCATENATE(Tabla1[[#This Row],[Código Institución]]," - ",Tabla1[[#This Row],[Institucion]])</f>
        <v>5643 - J.N.JOSE JOAQUIN SALAS PEREZ</v>
      </c>
    </row>
    <row r="770" spans="1:18" x14ac:dyDescent="0.35">
      <c r="A770" s="115">
        <v>602140984</v>
      </c>
      <c r="B770" s="113" t="s">
        <v>3819</v>
      </c>
      <c r="C770" s="113" t="s">
        <v>3820</v>
      </c>
      <c r="D770" s="113" t="s">
        <v>94</v>
      </c>
      <c r="E770" s="113" t="s">
        <v>171</v>
      </c>
      <c r="F770" s="113" t="s">
        <v>172</v>
      </c>
      <c r="G770" s="113" t="s">
        <v>3821</v>
      </c>
      <c r="H770" s="113" t="s">
        <v>3822</v>
      </c>
      <c r="I770" s="113" t="s">
        <v>3823</v>
      </c>
      <c r="J770" s="113" t="s">
        <v>139</v>
      </c>
      <c r="K770" s="113" t="s">
        <v>124</v>
      </c>
      <c r="L770" s="113" t="s">
        <v>880</v>
      </c>
      <c r="M770" s="113" t="s">
        <v>3824</v>
      </c>
      <c r="N770" s="113" t="s">
        <v>174</v>
      </c>
      <c r="O770" s="114">
        <v>44963</v>
      </c>
      <c r="P770" s="114">
        <v>45275</v>
      </c>
      <c r="Q770" s="113" t="str">
        <f>+RIGHT(Tabla1[[#This Row],[Código Presupuestario]],4)</f>
        <v>5641</v>
      </c>
      <c r="R770" t="str">
        <f>+CONCATENATE(Tabla1[[#This Row],[Código Institución]]," - ",Tabla1[[#This Row],[Institucion]])</f>
        <v>5641 - J.N. LAS LETRAS</v>
      </c>
    </row>
    <row r="771" spans="1:18" x14ac:dyDescent="0.35">
      <c r="A771" s="115">
        <v>302600559</v>
      </c>
      <c r="B771" s="113" t="s">
        <v>3825</v>
      </c>
      <c r="C771" s="113" t="s">
        <v>3826</v>
      </c>
      <c r="D771" s="113" t="s">
        <v>94</v>
      </c>
      <c r="E771" s="113" t="s">
        <v>629</v>
      </c>
      <c r="F771" s="113" t="s">
        <v>172</v>
      </c>
      <c r="G771" s="113" t="s">
        <v>3821</v>
      </c>
      <c r="H771" s="113" t="s">
        <v>3822</v>
      </c>
      <c r="I771" s="113" t="s">
        <v>3823</v>
      </c>
      <c r="J771" s="113" t="s">
        <v>139</v>
      </c>
      <c r="K771" s="113" t="s">
        <v>124</v>
      </c>
      <c r="L771" s="113" t="s">
        <v>880</v>
      </c>
      <c r="M771" s="113" t="s">
        <v>3827</v>
      </c>
      <c r="N771" s="113" t="s">
        <v>631</v>
      </c>
      <c r="O771" s="114">
        <v>44958</v>
      </c>
      <c r="P771" s="114">
        <v>45291</v>
      </c>
      <c r="Q771" s="113" t="str">
        <f>+RIGHT(Tabla1[[#This Row],[Código Presupuestario]],4)</f>
        <v>5641</v>
      </c>
      <c r="R771" t="str">
        <f>+CONCATENATE(Tabla1[[#This Row],[Código Institución]]," - ",Tabla1[[#This Row],[Institucion]])</f>
        <v>5641 - J.N. LAS LETRAS</v>
      </c>
    </row>
    <row r="772" spans="1:18" x14ac:dyDescent="0.35">
      <c r="A772" s="115">
        <v>204910432</v>
      </c>
      <c r="B772" s="113" t="s">
        <v>3842</v>
      </c>
      <c r="C772" s="113" t="s">
        <v>3843</v>
      </c>
      <c r="D772" s="113" t="s">
        <v>94</v>
      </c>
      <c r="E772" s="113" t="s">
        <v>171</v>
      </c>
      <c r="F772" s="113" t="s">
        <v>172</v>
      </c>
      <c r="G772" s="113" t="s">
        <v>3844</v>
      </c>
      <c r="H772" s="113" t="s">
        <v>3845</v>
      </c>
      <c r="I772" s="113" t="s">
        <v>3846</v>
      </c>
      <c r="J772" s="113" t="s">
        <v>142</v>
      </c>
      <c r="K772" s="113" t="s">
        <v>181</v>
      </c>
      <c r="L772" s="113" t="s">
        <v>994</v>
      </c>
      <c r="M772" s="113" t="s">
        <v>3847</v>
      </c>
      <c r="N772" s="113" t="s">
        <v>174</v>
      </c>
      <c r="O772" s="114">
        <v>44963</v>
      </c>
      <c r="P772" s="114">
        <v>45275</v>
      </c>
      <c r="Q772" s="113" t="str">
        <f>+RIGHT(Tabla1[[#This Row],[Código Presupuestario]],4)</f>
        <v>5598</v>
      </c>
      <c r="R772" t="str">
        <f>+CONCATENATE(Tabla1[[#This Row],[Código Institución]]," - ",Tabla1[[#This Row],[Institucion]])</f>
        <v>5598 - LICEO COQUITAL</v>
      </c>
    </row>
    <row r="773" spans="1:18" x14ac:dyDescent="0.35">
      <c r="A773" s="115">
        <v>205090252</v>
      </c>
      <c r="B773" s="113" t="s">
        <v>3848</v>
      </c>
      <c r="C773" s="113" t="s">
        <v>3849</v>
      </c>
      <c r="D773" s="113" t="s">
        <v>94</v>
      </c>
      <c r="E773" s="113" t="s">
        <v>249</v>
      </c>
      <c r="F773" s="113" t="s">
        <v>172</v>
      </c>
      <c r="G773" s="113" t="s">
        <v>3844</v>
      </c>
      <c r="H773" s="113" t="s">
        <v>3845</v>
      </c>
      <c r="I773" s="113" t="s">
        <v>3846</v>
      </c>
      <c r="J773" s="113" t="s">
        <v>142</v>
      </c>
      <c r="K773" s="113" t="s">
        <v>181</v>
      </c>
      <c r="L773" s="113" t="s">
        <v>994</v>
      </c>
      <c r="M773" s="113" t="s">
        <v>3850</v>
      </c>
      <c r="N773" s="113" t="s">
        <v>168</v>
      </c>
      <c r="O773" s="114">
        <v>44958</v>
      </c>
      <c r="P773" s="114">
        <v>45291</v>
      </c>
      <c r="Q773" s="113" t="str">
        <f>+RIGHT(Tabla1[[#This Row],[Código Presupuestario]],4)</f>
        <v>5598</v>
      </c>
      <c r="R773" t="str">
        <f>+CONCATENATE(Tabla1[[#This Row],[Código Institución]]," - ",Tabla1[[#This Row],[Institucion]])</f>
        <v>5598 - LICEO COQUITAL</v>
      </c>
    </row>
    <row r="774" spans="1:18" x14ac:dyDescent="0.35">
      <c r="A774" s="115">
        <v>800940713</v>
      </c>
      <c r="B774" s="113" t="s">
        <v>3851</v>
      </c>
      <c r="C774" s="113" t="s">
        <v>3852</v>
      </c>
      <c r="D774" s="113" t="s">
        <v>94</v>
      </c>
      <c r="E774" s="113" t="s">
        <v>249</v>
      </c>
      <c r="F774" s="113" t="s">
        <v>172</v>
      </c>
      <c r="G774" s="113" t="s">
        <v>3844</v>
      </c>
      <c r="H774" s="113" t="s">
        <v>3845</v>
      </c>
      <c r="I774" s="113" t="s">
        <v>3846</v>
      </c>
      <c r="J774" s="113" t="s">
        <v>142</v>
      </c>
      <c r="K774" s="113" t="s">
        <v>181</v>
      </c>
      <c r="L774" s="113" t="s">
        <v>994</v>
      </c>
      <c r="M774" s="113" t="s">
        <v>3853</v>
      </c>
      <c r="N774" s="113" t="s">
        <v>168</v>
      </c>
      <c r="O774" s="114">
        <v>44958</v>
      </c>
      <c r="P774" s="114">
        <v>45291</v>
      </c>
      <c r="Q774" s="113" t="str">
        <f>+RIGHT(Tabla1[[#This Row],[Código Presupuestario]],4)</f>
        <v>5598</v>
      </c>
      <c r="R774" t="str">
        <f>+CONCATENATE(Tabla1[[#This Row],[Código Institución]]," - ",Tabla1[[#This Row],[Institucion]])</f>
        <v>5598 - LICEO COQUITAL</v>
      </c>
    </row>
    <row r="775" spans="1:18" x14ac:dyDescent="0.35">
      <c r="A775" s="115">
        <v>206960064</v>
      </c>
      <c r="B775" s="113" t="s">
        <v>3854</v>
      </c>
      <c r="C775" s="113" t="s">
        <v>3855</v>
      </c>
      <c r="D775" s="113" t="s">
        <v>94</v>
      </c>
      <c r="E775" s="113" t="s">
        <v>249</v>
      </c>
      <c r="F775" s="113" t="s">
        <v>172</v>
      </c>
      <c r="G775" s="113" t="s">
        <v>3844</v>
      </c>
      <c r="H775" s="113" t="s">
        <v>3845</v>
      </c>
      <c r="I775" s="113" t="s">
        <v>3846</v>
      </c>
      <c r="J775" s="113" t="s">
        <v>142</v>
      </c>
      <c r="K775" s="113" t="s">
        <v>181</v>
      </c>
      <c r="L775" s="113" t="s">
        <v>994</v>
      </c>
      <c r="M775" s="113" t="s">
        <v>3856</v>
      </c>
      <c r="N775" s="113" t="s">
        <v>174</v>
      </c>
      <c r="O775" s="114">
        <v>44972</v>
      </c>
      <c r="P775" s="114">
        <v>45274</v>
      </c>
      <c r="Q775" s="113" t="str">
        <f>+RIGHT(Tabla1[[#This Row],[Código Presupuestario]],4)</f>
        <v>5598</v>
      </c>
      <c r="R775" t="str">
        <f>+CONCATENATE(Tabla1[[#This Row],[Código Institución]]," - ",Tabla1[[#This Row],[Institucion]])</f>
        <v>5598 - LICEO COQUITAL</v>
      </c>
    </row>
    <row r="776" spans="1:18" x14ac:dyDescent="0.35">
      <c r="A776" s="115">
        <v>155813561209</v>
      </c>
      <c r="B776" s="113" t="s">
        <v>3857</v>
      </c>
      <c r="C776" s="113" t="s">
        <v>3858</v>
      </c>
      <c r="D776" s="113" t="s">
        <v>94</v>
      </c>
      <c r="E776" s="113" t="s">
        <v>570</v>
      </c>
      <c r="F776" s="113" t="s">
        <v>172</v>
      </c>
      <c r="G776" s="113" t="s">
        <v>3844</v>
      </c>
      <c r="H776" s="113" t="s">
        <v>3845</v>
      </c>
      <c r="I776" s="113" t="s">
        <v>3846</v>
      </c>
      <c r="J776" s="113" t="s">
        <v>142</v>
      </c>
      <c r="K776" s="113" t="s">
        <v>181</v>
      </c>
      <c r="L776" s="113" t="s">
        <v>994</v>
      </c>
      <c r="M776" s="113" t="s">
        <v>3859</v>
      </c>
      <c r="N776" s="113" t="s">
        <v>168</v>
      </c>
      <c r="O776" s="114">
        <v>45201</v>
      </c>
      <c r="P776" s="114">
        <v>45272</v>
      </c>
      <c r="Q776" s="113" t="str">
        <f>+RIGHT(Tabla1[[#This Row],[Código Presupuestario]],4)</f>
        <v>5598</v>
      </c>
      <c r="R776" t="str">
        <f>+CONCATENATE(Tabla1[[#This Row],[Código Institución]]," - ",Tabla1[[#This Row],[Institucion]])</f>
        <v>5598 - LICEO COQUITAL</v>
      </c>
    </row>
    <row r="777" spans="1:18" x14ac:dyDescent="0.35">
      <c r="A777" s="115">
        <v>207750144</v>
      </c>
      <c r="B777" s="113" t="s">
        <v>3860</v>
      </c>
      <c r="C777" s="113" t="s">
        <v>3861</v>
      </c>
      <c r="D777" s="113" t="s">
        <v>94</v>
      </c>
      <c r="E777" s="113" t="s">
        <v>160</v>
      </c>
      <c r="F777" s="113" t="s">
        <v>161</v>
      </c>
      <c r="G777" s="113" t="s">
        <v>3844</v>
      </c>
      <c r="H777" s="113" t="s">
        <v>3845</v>
      </c>
      <c r="I777" s="113" t="s">
        <v>3846</v>
      </c>
      <c r="J777" s="113" t="s">
        <v>142</v>
      </c>
      <c r="K777" s="113" t="s">
        <v>181</v>
      </c>
      <c r="L777" s="113" t="s">
        <v>994</v>
      </c>
      <c r="M777" s="113" t="s">
        <v>3862</v>
      </c>
      <c r="N777" s="113" t="s">
        <v>174</v>
      </c>
      <c r="O777" s="114">
        <v>45124</v>
      </c>
      <c r="P777" s="114">
        <v>45272</v>
      </c>
      <c r="Q777" s="113" t="str">
        <f>+RIGHT(Tabla1[[#This Row],[Código Presupuestario]],4)</f>
        <v>5598</v>
      </c>
      <c r="R777" t="str">
        <f>+CONCATENATE(Tabla1[[#This Row],[Código Institución]]," - ",Tabla1[[#This Row],[Institucion]])</f>
        <v>5598 - LICEO COQUITAL</v>
      </c>
    </row>
    <row r="778" spans="1:18" x14ac:dyDescent="0.35">
      <c r="A778" s="115">
        <v>801510358</v>
      </c>
      <c r="B778" s="113" t="s">
        <v>3863</v>
      </c>
      <c r="C778" s="113" t="s">
        <v>3864</v>
      </c>
      <c r="D778" s="113" t="s">
        <v>94</v>
      </c>
      <c r="E778" s="113" t="s">
        <v>249</v>
      </c>
      <c r="F778" s="113" t="s">
        <v>172</v>
      </c>
      <c r="G778" s="113" t="s">
        <v>3865</v>
      </c>
      <c r="H778" s="113" t="s">
        <v>3866</v>
      </c>
      <c r="I778" s="113" t="s">
        <v>94</v>
      </c>
      <c r="J778" s="113" t="s">
        <v>363</v>
      </c>
      <c r="K778" s="113" t="s">
        <v>215</v>
      </c>
      <c r="L778" s="113" t="s">
        <v>2647</v>
      </c>
      <c r="M778" s="113" t="s">
        <v>94</v>
      </c>
      <c r="N778" s="113" t="s">
        <v>168</v>
      </c>
      <c r="O778" s="114">
        <v>45076</v>
      </c>
      <c r="P778" s="114">
        <v>45291</v>
      </c>
      <c r="Q778" s="113" t="str">
        <f>+RIGHT(Tabla1[[#This Row],[Código Presupuestario]],4)</f>
        <v>5596</v>
      </c>
      <c r="R778" t="str">
        <f>+CONCATENATE(Tabla1[[#This Row],[Código Institución]]," - ",Tabla1[[#This Row],[Institucion]])</f>
        <v>5596 - LICEO RURAL LOS JAZMINES</v>
      </c>
    </row>
    <row r="779" spans="1:18" x14ac:dyDescent="0.35">
      <c r="A779" s="115">
        <v>206000257</v>
      </c>
      <c r="B779" s="113" t="s">
        <v>3867</v>
      </c>
      <c r="C779" s="113" t="s">
        <v>3868</v>
      </c>
      <c r="D779" s="113" t="s">
        <v>94</v>
      </c>
      <c r="E779" s="113" t="s">
        <v>249</v>
      </c>
      <c r="F779" s="113" t="s">
        <v>172</v>
      </c>
      <c r="G779" s="113" t="s">
        <v>3865</v>
      </c>
      <c r="H779" s="113" t="s">
        <v>3866</v>
      </c>
      <c r="I779" s="113" t="s">
        <v>94</v>
      </c>
      <c r="J779" s="113" t="s">
        <v>363</v>
      </c>
      <c r="K779" s="113" t="s">
        <v>215</v>
      </c>
      <c r="L779" s="113" t="s">
        <v>2647</v>
      </c>
      <c r="M779" s="113" t="s">
        <v>3869</v>
      </c>
      <c r="N779" s="113" t="s">
        <v>168</v>
      </c>
      <c r="O779" s="114">
        <v>44958</v>
      </c>
      <c r="P779" s="114">
        <v>45291</v>
      </c>
      <c r="Q779" s="113" t="str">
        <f>+RIGHT(Tabla1[[#This Row],[Código Presupuestario]],4)</f>
        <v>5596</v>
      </c>
      <c r="R779" t="str">
        <f>+CONCATENATE(Tabla1[[#This Row],[Código Institución]]," - ",Tabla1[[#This Row],[Institucion]])</f>
        <v>5596 - LICEO RURAL LOS JAZMINES</v>
      </c>
    </row>
    <row r="780" spans="1:18" x14ac:dyDescent="0.35">
      <c r="A780" s="115">
        <v>701750647</v>
      </c>
      <c r="B780" s="113" t="s">
        <v>3870</v>
      </c>
      <c r="C780" s="113" t="s">
        <v>3871</v>
      </c>
      <c r="D780" s="113" t="s">
        <v>94</v>
      </c>
      <c r="E780" s="113" t="s">
        <v>249</v>
      </c>
      <c r="F780" s="113" t="s">
        <v>172</v>
      </c>
      <c r="G780" s="113" t="s">
        <v>3872</v>
      </c>
      <c r="H780" s="113" t="s">
        <v>2027</v>
      </c>
      <c r="I780" s="113" t="s">
        <v>3873</v>
      </c>
      <c r="J780" s="113" t="s">
        <v>139</v>
      </c>
      <c r="K780" s="113" t="s">
        <v>150</v>
      </c>
      <c r="L780" s="113" t="s">
        <v>151</v>
      </c>
      <c r="M780" s="113" t="s">
        <v>3874</v>
      </c>
      <c r="N780" s="113" t="s">
        <v>168</v>
      </c>
      <c r="O780" s="114">
        <v>44958</v>
      </c>
      <c r="P780" s="114">
        <v>45291</v>
      </c>
      <c r="Q780" s="113" t="str">
        <f>+RIGHT(Tabla1[[#This Row],[Código Presupuestario]],4)</f>
        <v>5593</v>
      </c>
      <c r="R780" t="str">
        <f>+CONCATENATE(Tabla1[[#This Row],[Código Institución]]," - ",Tabla1[[#This Row],[Institucion]])</f>
        <v>5593 - EL CARMEN</v>
      </c>
    </row>
    <row r="781" spans="1:18" x14ac:dyDescent="0.35">
      <c r="A781" s="115">
        <v>502910858</v>
      </c>
      <c r="B781" s="113" t="s">
        <v>3875</v>
      </c>
      <c r="C781" s="113" t="s">
        <v>3876</v>
      </c>
      <c r="D781" s="113" t="s">
        <v>94</v>
      </c>
      <c r="E781" s="113" t="s">
        <v>629</v>
      </c>
      <c r="F781" s="113" t="s">
        <v>172</v>
      </c>
      <c r="G781" s="113" t="s">
        <v>3877</v>
      </c>
      <c r="H781" s="113" t="s">
        <v>3878</v>
      </c>
      <c r="I781" s="113" t="s">
        <v>3879</v>
      </c>
      <c r="J781" s="113" t="s">
        <v>363</v>
      </c>
      <c r="K781" s="113" t="s">
        <v>215</v>
      </c>
      <c r="L781" s="113" t="s">
        <v>3880</v>
      </c>
      <c r="M781" s="113" t="s">
        <v>3881</v>
      </c>
      <c r="N781" s="113" t="s">
        <v>631</v>
      </c>
      <c r="O781" s="114">
        <v>44958</v>
      </c>
      <c r="P781" s="114">
        <v>45291</v>
      </c>
      <c r="Q781" s="113" t="str">
        <f>+RIGHT(Tabla1[[#This Row],[Código Presupuestario]],4)</f>
        <v>5591</v>
      </c>
      <c r="R781" t="str">
        <f>+CONCATENATE(Tabla1[[#This Row],[Código Institución]]," - ",Tabla1[[#This Row],[Institucion]])</f>
        <v>5591 - LICEO SAN JORGE</v>
      </c>
    </row>
    <row r="782" spans="1:18" x14ac:dyDescent="0.35">
      <c r="A782" s="115">
        <v>503550254</v>
      </c>
      <c r="B782" s="113" t="s">
        <v>3882</v>
      </c>
      <c r="C782" s="113" t="s">
        <v>3883</v>
      </c>
      <c r="D782" s="113" t="s">
        <v>94</v>
      </c>
      <c r="E782" s="113" t="s">
        <v>160</v>
      </c>
      <c r="F782" s="113" t="s">
        <v>161</v>
      </c>
      <c r="G782" s="113" t="s">
        <v>3877</v>
      </c>
      <c r="H782" s="113" t="s">
        <v>3878</v>
      </c>
      <c r="I782" s="113" t="s">
        <v>3879</v>
      </c>
      <c r="J782" s="113" t="s">
        <v>363</v>
      </c>
      <c r="K782" s="113" t="s">
        <v>215</v>
      </c>
      <c r="L782" s="113" t="s">
        <v>3880</v>
      </c>
      <c r="M782" s="113" t="s">
        <v>3884</v>
      </c>
      <c r="N782" s="113" t="s">
        <v>174</v>
      </c>
      <c r="O782" s="114">
        <v>44970</v>
      </c>
      <c r="P782" s="114">
        <v>45274</v>
      </c>
      <c r="Q782" s="113" t="str">
        <f>+RIGHT(Tabla1[[#This Row],[Código Presupuestario]],4)</f>
        <v>5591</v>
      </c>
      <c r="R782" t="str">
        <f>+CONCATENATE(Tabla1[[#This Row],[Código Institución]]," - ",Tabla1[[#This Row],[Institucion]])</f>
        <v>5591 - LICEO SAN JORGE</v>
      </c>
    </row>
    <row r="783" spans="1:18" x14ac:dyDescent="0.35">
      <c r="A783" s="115">
        <v>502130216</v>
      </c>
      <c r="B783" s="113" t="s">
        <v>3888</v>
      </c>
      <c r="C783" s="113" t="s">
        <v>3889</v>
      </c>
      <c r="D783" s="113" t="s">
        <v>94</v>
      </c>
      <c r="E783" s="113" t="s">
        <v>171</v>
      </c>
      <c r="F783" s="113" t="s">
        <v>172</v>
      </c>
      <c r="G783" s="113" t="s">
        <v>3885</v>
      </c>
      <c r="H783" s="113" t="s">
        <v>3886</v>
      </c>
      <c r="I783" s="113" t="s">
        <v>3887</v>
      </c>
      <c r="J783" s="113" t="s">
        <v>102</v>
      </c>
      <c r="K783" s="113" t="s">
        <v>360</v>
      </c>
      <c r="L783" s="113" t="s">
        <v>2769</v>
      </c>
      <c r="M783" s="113" t="s">
        <v>3890</v>
      </c>
      <c r="N783" s="113" t="s">
        <v>174</v>
      </c>
      <c r="O783" s="114">
        <v>45027</v>
      </c>
      <c r="P783" s="114">
        <v>45274</v>
      </c>
      <c r="Q783" s="113" t="str">
        <f>+RIGHT(Tabla1[[#This Row],[Código Presupuestario]],4)</f>
        <v>5590</v>
      </c>
      <c r="R783" t="str">
        <f>+CONCATENATE(Tabla1[[#This Row],[Código Institución]]," - ",Tabla1[[#This Row],[Institucion]])</f>
        <v>5590 - LICEO LAS JUNTAS DE CAOBA</v>
      </c>
    </row>
    <row r="784" spans="1:18" x14ac:dyDescent="0.35">
      <c r="A784" s="115">
        <v>502440950</v>
      </c>
      <c r="B784" s="113" t="s">
        <v>3891</v>
      </c>
      <c r="C784" s="113" t="s">
        <v>3892</v>
      </c>
      <c r="D784" s="113" t="s">
        <v>94</v>
      </c>
      <c r="E784" s="113" t="s">
        <v>249</v>
      </c>
      <c r="F784" s="113" t="s">
        <v>172</v>
      </c>
      <c r="G784" s="113" t="s">
        <v>3885</v>
      </c>
      <c r="H784" s="113" t="s">
        <v>3886</v>
      </c>
      <c r="I784" s="113" t="s">
        <v>3887</v>
      </c>
      <c r="J784" s="113" t="s">
        <v>102</v>
      </c>
      <c r="K784" s="113" t="s">
        <v>360</v>
      </c>
      <c r="L784" s="113" t="s">
        <v>2769</v>
      </c>
      <c r="M784" s="113" t="s">
        <v>3893</v>
      </c>
      <c r="N784" s="113" t="s">
        <v>168</v>
      </c>
      <c r="O784" s="114">
        <v>44958</v>
      </c>
      <c r="P784" s="114">
        <v>45291</v>
      </c>
      <c r="Q784" s="113" t="str">
        <f>+RIGHT(Tabla1[[#This Row],[Código Presupuestario]],4)</f>
        <v>5590</v>
      </c>
      <c r="R784" t="str">
        <f>+CONCATENATE(Tabla1[[#This Row],[Código Institución]]," - ",Tabla1[[#This Row],[Institucion]])</f>
        <v>5590 - LICEO LAS JUNTAS DE CAOBA</v>
      </c>
    </row>
    <row r="785" spans="1:18" x14ac:dyDescent="0.35">
      <c r="A785" s="115">
        <v>114420978</v>
      </c>
      <c r="B785" s="113" t="s">
        <v>3894</v>
      </c>
      <c r="C785" s="113" t="s">
        <v>3895</v>
      </c>
      <c r="D785" s="113" t="s">
        <v>94</v>
      </c>
      <c r="E785" s="113" t="s">
        <v>249</v>
      </c>
      <c r="F785" s="113" t="s">
        <v>172</v>
      </c>
      <c r="G785" s="113" t="s">
        <v>3896</v>
      </c>
      <c r="H785" s="113" t="s">
        <v>3897</v>
      </c>
      <c r="I785" s="113" t="s">
        <v>3898</v>
      </c>
      <c r="J785" s="113" t="s">
        <v>155</v>
      </c>
      <c r="K785" s="113" t="s">
        <v>150</v>
      </c>
      <c r="L785" s="113" t="s">
        <v>202</v>
      </c>
      <c r="M785" s="113" t="s">
        <v>3899</v>
      </c>
      <c r="N785" s="113" t="s">
        <v>168</v>
      </c>
      <c r="O785" s="114">
        <v>44958</v>
      </c>
      <c r="P785" s="114">
        <v>45291</v>
      </c>
      <c r="Q785" s="113" t="str">
        <f>+RIGHT(Tabla1[[#This Row],[Código Presupuestario]],4)</f>
        <v>5587</v>
      </c>
      <c r="R785" t="str">
        <f>+CONCATENATE(Tabla1[[#This Row],[Código Institución]]," - ",Tabla1[[#This Row],[Institucion]])</f>
        <v>5587 - LICEO RURAL SAN JULIAN</v>
      </c>
    </row>
    <row r="786" spans="1:18" x14ac:dyDescent="0.35">
      <c r="A786" s="115">
        <v>112830362</v>
      </c>
      <c r="B786" s="113" t="s">
        <v>3900</v>
      </c>
      <c r="C786" s="113" t="s">
        <v>3901</v>
      </c>
      <c r="D786" s="113" t="s">
        <v>94</v>
      </c>
      <c r="E786" s="113" t="s">
        <v>171</v>
      </c>
      <c r="F786" s="113" t="s">
        <v>172</v>
      </c>
      <c r="G786" s="113" t="s">
        <v>3896</v>
      </c>
      <c r="H786" s="113" t="s">
        <v>3897</v>
      </c>
      <c r="I786" s="113" t="s">
        <v>3898</v>
      </c>
      <c r="J786" s="113" t="s">
        <v>155</v>
      </c>
      <c r="K786" s="113" t="s">
        <v>150</v>
      </c>
      <c r="L786" s="113" t="s">
        <v>202</v>
      </c>
      <c r="M786" s="113" t="s">
        <v>3902</v>
      </c>
      <c r="N786" s="113" t="s">
        <v>174</v>
      </c>
      <c r="O786" s="114">
        <v>44963</v>
      </c>
      <c r="P786" s="114">
        <v>45275</v>
      </c>
      <c r="Q786" s="113" t="str">
        <f>+RIGHT(Tabla1[[#This Row],[Código Presupuestario]],4)</f>
        <v>5587</v>
      </c>
      <c r="R786" t="str">
        <f>+CONCATENATE(Tabla1[[#This Row],[Código Institución]]," - ",Tabla1[[#This Row],[Institucion]])</f>
        <v>5587 - LICEO RURAL SAN JULIAN</v>
      </c>
    </row>
    <row r="787" spans="1:18" x14ac:dyDescent="0.35">
      <c r="A787" s="115">
        <v>401850216</v>
      </c>
      <c r="B787" s="113" t="s">
        <v>3903</v>
      </c>
      <c r="C787" s="113" t="s">
        <v>3904</v>
      </c>
      <c r="D787" s="113" t="s">
        <v>94</v>
      </c>
      <c r="E787" s="113" t="s">
        <v>171</v>
      </c>
      <c r="F787" s="113" t="s">
        <v>172</v>
      </c>
      <c r="G787" s="113" t="s">
        <v>3905</v>
      </c>
      <c r="H787" s="113" t="s">
        <v>3906</v>
      </c>
      <c r="I787" s="113" t="s">
        <v>3907</v>
      </c>
      <c r="J787" s="113" t="s">
        <v>127</v>
      </c>
      <c r="K787" s="113" t="s">
        <v>150</v>
      </c>
      <c r="L787" s="113" t="s">
        <v>1878</v>
      </c>
      <c r="M787" s="113" t="s">
        <v>3908</v>
      </c>
      <c r="N787" s="113" t="s">
        <v>174</v>
      </c>
      <c r="O787" s="114">
        <v>45047</v>
      </c>
      <c r="P787" s="114">
        <v>45274</v>
      </c>
      <c r="Q787" s="113" t="str">
        <f>+RIGHT(Tabla1[[#This Row],[Código Presupuestario]],4)</f>
        <v>5586</v>
      </c>
      <c r="R787" t="str">
        <f>+CONCATENATE(Tabla1[[#This Row],[Código Institución]]," - ",Tabla1[[#This Row],[Institucion]])</f>
        <v>5586 - LICEO EL PARAISO</v>
      </c>
    </row>
    <row r="788" spans="1:18" x14ac:dyDescent="0.35">
      <c r="A788" s="115">
        <v>205410403</v>
      </c>
      <c r="B788" s="113" t="s">
        <v>3909</v>
      </c>
      <c r="C788" s="113" t="s">
        <v>3910</v>
      </c>
      <c r="D788" s="113" t="s">
        <v>94</v>
      </c>
      <c r="E788" s="113" t="s">
        <v>629</v>
      </c>
      <c r="F788" s="113" t="s">
        <v>172</v>
      </c>
      <c r="G788" s="113" t="s">
        <v>3905</v>
      </c>
      <c r="H788" s="113" t="s">
        <v>3906</v>
      </c>
      <c r="I788" s="113" t="s">
        <v>3907</v>
      </c>
      <c r="J788" s="113" t="s">
        <v>127</v>
      </c>
      <c r="K788" s="113" t="s">
        <v>150</v>
      </c>
      <c r="L788" s="113" t="s">
        <v>1878</v>
      </c>
      <c r="M788" s="113" t="s">
        <v>3911</v>
      </c>
      <c r="N788" s="113" t="s">
        <v>631</v>
      </c>
      <c r="O788" s="114">
        <v>44958</v>
      </c>
      <c r="P788" s="114">
        <v>45291</v>
      </c>
      <c r="Q788" s="113" t="str">
        <f>+RIGHT(Tabla1[[#This Row],[Código Presupuestario]],4)</f>
        <v>5586</v>
      </c>
      <c r="R788" t="str">
        <f>+CONCATENATE(Tabla1[[#This Row],[Código Institución]]," - ",Tabla1[[#This Row],[Institucion]])</f>
        <v>5586 - LICEO EL PARAISO</v>
      </c>
    </row>
    <row r="789" spans="1:18" x14ac:dyDescent="0.35">
      <c r="A789" s="115">
        <v>206000937</v>
      </c>
      <c r="B789" s="113" t="s">
        <v>3912</v>
      </c>
      <c r="C789" s="113" t="s">
        <v>3913</v>
      </c>
      <c r="D789" s="113" t="s">
        <v>94</v>
      </c>
      <c r="E789" s="113" t="s">
        <v>249</v>
      </c>
      <c r="F789" s="113" t="s">
        <v>172</v>
      </c>
      <c r="G789" s="113" t="s">
        <v>3905</v>
      </c>
      <c r="H789" s="113" t="s">
        <v>3906</v>
      </c>
      <c r="I789" s="113" t="s">
        <v>3907</v>
      </c>
      <c r="J789" s="113" t="s">
        <v>127</v>
      </c>
      <c r="K789" s="113" t="s">
        <v>150</v>
      </c>
      <c r="L789" s="113" t="s">
        <v>1878</v>
      </c>
      <c r="M789" s="113" t="s">
        <v>3914</v>
      </c>
      <c r="N789" s="113" t="s">
        <v>168</v>
      </c>
      <c r="O789" s="114">
        <v>44958</v>
      </c>
      <c r="P789" s="114">
        <v>45291</v>
      </c>
      <c r="Q789" s="113" t="str">
        <f>+RIGHT(Tabla1[[#This Row],[Código Presupuestario]],4)</f>
        <v>5586</v>
      </c>
      <c r="R789" t="str">
        <f>+CONCATENATE(Tabla1[[#This Row],[Código Institución]]," - ",Tabla1[[#This Row],[Institucion]])</f>
        <v>5586 - LICEO EL PARAISO</v>
      </c>
    </row>
    <row r="790" spans="1:18" x14ac:dyDescent="0.35">
      <c r="A790" s="115">
        <v>205520339</v>
      </c>
      <c r="B790" s="113" t="s">
        <v>3915</v>
      </c>
      <c r="C790" s="113" t="s">
        <v>3916</v>
      </c>
      <c r="D790" s="113" t="s">
        <v>94</v>
      </c>
      <c r="E790" s="113" t="s">
        <v>171</v>
      </c>
      <c r="F790" s="113" t="s">
        <v>172</v>
      </c>
      <c r="G790" s="113" t="s">
        <v>3917</v>
      </c>
      <c r="H790" s="113" t="s">
        <v>3918</v>
      </c>
      <c r="I790" s="113" t="s">
        <v>3919</v>
      </c>
      <c r="J790" s="113" t="s">
        <v>155</v>
      </c>
      <c r="K790" s="113" t="s">
        <v>150</v>
      </c>
      <c r="L790" s="113" t="s">
        <v>202</v>
      </c>
      <c r="M790" s="113" t="s">
        <v>3920</v>
      </c>
      <c r="N790" s="113" t="s">
        <v>174</v>
      </c>
      <c r="O790" s="114">
        <v>45170</v>
      </c>
      <c r="P790" s="114">
        <v>45274</v>
      </c>
      <c r="Q790" s="113" t="str">
        <f>+RIGHT(Tabla1[[#This Row],[Código Presupuestario]],4)</f>
        <v>5585</v>
      </c>
      <c r="R790" t="str">
        <f>+CONCATENATE(Tabla1[[#This Row],[Código Institución]]," - ",Tabla1[[#This Row],[Institucion]])</f>
        <v>5585 - LICEO RURAL LA ALDEA</v>
      </c>
    </row>
    <row r="791" spans="1:18" x14ac:dyDescent="0.35">
      <c r="A791" s="115">
        <v>701830608</v>
      </c>
      <c r="B791" s="113" t="s">
        <v>3921</v>
      </c>
      <c r="C791" s="113" t="s">
        <v>3922</v>
      </c>
      <c r="D791" s="113" t="s">
        <v>94</v>
      </c>
      <c r="E791" s="113" t="s">
        <v>249</v>
      </c>
      <c r="F791" s="113" t="s">
        <v>172</v>
      </c>
      <c r="G791" s="113" t="s">
        <v>3917</v>
      </c>
      <c r="H791" s="113" t="s">
        <v>3918</v>
      </c>
      <c r="I791" s="113" t="s">
        <v>3919</v>
      </c>
      <c r="J791" s="113" t="s">
        <v>155</v>
      </c>
      <c r="K791" s="113" t="s">
        <v>150</v>
      </c>
      <c r="L791" s="113" t="s">
        <v>202</v>
      </c>
      <c r="M791" s="113" t="s">
        <v>3923</v>
      </c>
      <c r="N791" s="113" t="s">
        <v>168</v>
      </c>
      <c r="O791" s="114">
        <v>44958</v>
      </c>
      <c r="P791" s="114">
        <v>45291</v>
      </c>
      <c r="Q791" s="113" t="str">
        <f>+RIGHT(Tabla1[[#This Row],[Código Presupuestario]],4)</f>
        <v>5585</v>
      </c>
      <c r="R791" t="str">
        <f>+CONCATENATE(Tabla1[[#This Row],[Código Institución]]," - ",Tabla1[[#This Row],[Institucion]])</f>
        <v>5585 - LICEO RURAL LA ALDEA</v>
      </c>
    </row>
    <row r="792" spans="1:18" x14ac:dyDescent="0.35">
      <c r="A792" s="115">
        <v>203820157</v>
      </c>
      <c r="B792" s="113" t="s">
        <v>3924</v>
      </c>
      <c r="C792" s="113" t="s">
        <v>3925</v>
      </c>
      <c r="D792" s="113" t="s">
        <v>94</v>
      </c>
      <c r="E792" s="113" t="s">
        <v>629</v>
      </c>
      <c r="F792" s="113" t="s">
        <v>172</v>
      </c>
      <c r="G792" s="113" t="s">
        <v>3926</v>
      </c>
      <c r="H792" s="113" t="s">
        <v>3927</v>
      </c>
      <c r="I792" s="113" t="s">
        <v>3928</v>
      </c>
      <c r="J792" s="113" t="s">
        <v>139</v>
      </c>
      <c r="K792" s="113" t="s">
        <v>150</v>
      </c>
      <c r="L792" s="113" t="s">
        <v>151</v>
      </c>
      <c r="M792" s="113" t="s">
        <v>3929</v>
      </c>
      <c r="N792" s="113" t="s">
        <v>631</v>
      </c>
      <c r="O792" s="114">
        <v>44958</v>
      </c>
      <c r="P792" s="114">
        <v>45291</v>
      </c>
      <c r="Q792" s="113" t="str">
        <f>+RIGHT(Tabla1[[#This Row],[Código Presupuestario]],4)</f>
        <v>5584</v>
      </c>
      <c r="R792" t="str">
        <f>+CONCATENATE(Tabla1[[#This Row],[Código Institución]]," - ",Tabla1[[#This Row],[Institucion]])</f>
        <v>5584 - LICEO RURAL LA CONQUISTA</v>
      </c>
    </row>
    <row r="793" spans="1:18" x14ac:dyDescent="0.35">
      <c r="A793" s="115">
        <v>206540338</v>
      </c>
      <c r="B793" s="113" t="s">
        <v>3930</v>
      </c>
      <c r="C793" s="113" t="s">
        <v>3931</v>
      </c>
      <c r="D793" s="113" t="s">
        <v>94</v>
      </c>
      <c r="E793" s="113" t="s">
        <v>171</v>
      </c>
      <c r="F793" s="113" t="s">
        <v>172</v>
      </c>
      <c r="G793" s="113" t="s">
        <v>3932</v>
      </c>
      <c r="H793" s="113" t="s">
        <v>3933</v>
      </c>
      <c r="I793" s="113" t="s">
        <v>3934</v>
      </c>
      <c r="J793" s="113" t="s">
        <v>139</v>
      </c>
      <c r="K793" s="113" t="s">
        <v>215</v>
      </c>
      <c r="L793" s="113" t="s">
        <v>424</v>
      </c>
      <c r="M793" s="113" t="s">
        <v>3935</v>
      </c>
      <c r="N793" s="113" t="s">
        <v>174</v>
      </c>
      <c r="O793" s="114">
        <v>44963</v>
      </c>
      <c r="P793" s="114">
        <v>45275</v>
      </c>
      <c r="Q793" s="113" t="str">
        <f>+RIGHT(Tabla1[[#This Row],[Código Presupuestario]],4)</f>
        <v>5583</v>
      </c>
      <c r="R793" t="str">
        <f>+CONCATENATE(Tabla1[[#This Row],[Código Institución]]," - ",Tabla1[[#This Row],[Institucion]])</f>
        <v>5583 - LICEO CUATRO BOCAS</v>
      </c>
    </row>
    <row r="794" spans="1:18" x14ac:dyDescent="0.35">
      <c r="A794" s="115">
        <v>205300599</v>
      </c>
      <c r="B794" s="113" t="s">
        <v>3936</v>
      </c>
      <c r="C794" s="113" t="s">
        <v>3937</v>
      </c>
      <c r="D794" s="113" t="s">
        <v>94</v>
      </c>
      <c r="E794" s="113" t="s">
        <v>629</v>
      </c>
      <c r="F794" s="113" t="s">
        <v>172</v>
      </c>
      <c r="G794" s="113" t="s">
        <v>3932</v>
      </c>
      <c r="H794" s="113" t="s">
        <v>3933</v>
      </c>
      <c r="I794" s="113" t="s">
        <v>3934</v>
      </c>
      <c r="J794" s="113" t="s">
        <v>139</v>
      </c>
      <c r="K794" s="113" t="s">
        <v>215</v>
      </c>
      <c r="L794" s="113" t="s">
        <v>424</v>
      </c>
      <c r="M794" s="113" t="s">
        <v>3938</v>
      </c>
      <c r="N794" s="113" t="s">
        <v>631</v>
      </c>
      <c r="O794" s="114">
        <v>44958</v>
      </c>
      <c r="P794" s="114">
        <v>45291</v>
      </c>
      <c r="Q794" s="113" t="str">
        <f>+RIGHT(Tabla1[[#This Row],[Código Presupuestario]],4)</f>
        <v>5583</v>
      </c>
      <c r="R794" t="str">
        <f>+CONCATENATE(Tabla1[[#This Row],[Código Institución]]," - ",Tabla1[[#This Row],[Institucion]])</f>
        <v>5583 - LICEO CUATRO BOCAS</v>
      </c>
    </row>
    <row r="795" spans="1:18" x14ac:dyDescent="0.35">
      <c r="A795" s="115">
        <v>206940590</v>
      </c>
      <c r="B795" s="113" t="s">
        <v>3939</v>
      </c>
      <c r="C795" s="113" t="s">
        <v>3940</v>
      </c>
      <c r="D795" s="113" t="s">
        <v>94</v>
      </c>
      <c r="E795" s="113" t="s">
        <v>249</v>
      </c>
      <c r="F795" s="113" t="s">
        <v>172</v>
      </c>
      <c r="G795" s="113" t="s">
        <v>3932</v>
      </c>
      <c r="H795" s="113" t="s">
        <v>3933</v>
      </c>
      <c r="I795" s="113" t="s">
        <v>3934</v>
      </c>
      <c r="J795" s="113" t="s">
        <v>139</v>
      </c>
      <c r="K795" s="113" t="s">
        <v>215</v>
      </c>
      <c r="L795" s="113" t="s">
        <v>424</v>
      </c>
      <c r="M795" s="113" t="s">
        <v>3941</v>
      </c>
      <c r="N795" s="113" t="s">
        <v>168</v>
      </c>
      <c r="O795" s="114">
        <v>44958</v>
      </c>
      <c r="P795" s="114">
        <v>45291</v>
      </c>
      <c r="Q795" s="113" t="str">
        <f>+RIGHT(Tabla1[[#This Row],[Código Presupuestario]],4)</f>
        <v>5583</v>
      </c>
      <c r="R795" t="str">
        <f>+CONCATENATE(Tabla1[[#This Row],[Código Institución]]," - ",Tabla1[[#This Row],[Institucion]])</f>
        <v>5583 - LICEO CUATRO BOCAS</v>
      </c>
    </row>
    <row r="796" spans="1:18" x14ac:dyDescent="0.35">
      <c r="A796" s="115">
        <v>109520865</v>
      </c>
      <c r="B796" s="113" t="s">
        <v>3942</v>
      </c>
      <c r="C796" s="113" t="s">
        <v>3943</v>
      </c>
      <c r="D796" s="113" t="s">
        <v>94</v>
      </c>
      <c r="E796" s="113" t="s">
        <v>249</v>
      </c>
      <c r="F796" s="113" t="s">
        <v>172</v>
      </c>
      <c r="G796" s="113" t="s">
        <v>3944</v>
      </c>
      <c r="H796" s="113" t="s">
        <v>3945</v>
      </c>
      <c r="I796" s="113" t="s">
        <v>3946</v>
      </c>
      <c r="J796" s="113" t="s">
        <v>155</v>
      </c>
      <c r="K796" s="113" t="s">
        <v>128</v>
      </c>
      <c r="L796" s="113" t="s">
        <v>2614</v>
      </c>
      <c r="M796" s="113" t="s">
        <v>3947</v>
      </c>
      <c r="N796" s="113" t="s">
        <v>168</v>
      </c>
      <c r="O796" s="114">
        <v>44958</v>
      </c>
      <c r="P796" s="114">
        <v>45291</v>
      </c>
      <c r="Q796" s="113" t="str">
        <f>+RIGHT(Tabla1[[#This Row],[Código Presupuestario]],4)</f>
        <v>5582</v>
      </c>
      <c r="R796" t="str">
        <f>+CONCATENATE(Tabla1[[#This Row],[Código Institución]]," - ",Tabla1[[#This Row],[Institucion]])</f>
        <v>5582 - LICEO RURAL MASTATAL</v>
      </c>
    </row>
    <row r="797" spans="1:18" x14ac:dyDescent="0.35">
      <c r="A797" s="115">
        <v>117490749</v>
      </c>
      <c r="B797" s="113" t="s">
        <v>3948</v>
      </c>
      <c r="C797" s="113" t="s">
        <v>3949</v>
      </c>
      <c r="D797" s="113" t="s">
        <v>94</v>
      </c>
      <c r="E797" s="113" t="s">
        <v>249</v>
      </c>
      <c r="F797" s="113" t="s">
        <v>172</v>
      </c>
      <c r="G797" s="113" t="s">
        <v>3950</v>
      </c>
      <c r="H797" s="113" t="s">
        <v>3951</v>
      </c>
      <c r="I797" s="113" t="s">
        <v>3952</v>
      </c>
      <c r="J797" s="113" t="s">
        <v>142</v>
      </c>
      <c r="K797" s="113" t="s">
        <v>374</v>
      </c>
      <c r="L797" s="113" t="s">
        <v>2189</v>
      </c>
      <c r="M797" s="113" t="s">
        <v>3953</v>
      </c>
      <c r="N797" s="113" t="s">
        <v>168</v>
      </c>
      <c r="O797" s="114">
        <v>45017</v>
      </c>
      <c r="P797" s="114">
        <v>45291</v>
      </c>
      <c r="Q797" s="113" t="str">
        <f>+RIGHT(Tabla1[[#This Row],[Código Presupuestario]],4)</f>
        <v>5580</v>
      </c>
      <c r="R797" t="str">
        <f>+CONCATENATE(Tabla1[[#This Row],[Código Institución]]," - ",Tabla1[[#This Row],[Institucion]])</f>
        <v>5580 - LICEO RURAL SANTIAGO DE SAN PE</v>
      </c>
    </row>
    <row r="798" spans="1:18" x14ac:dyDescent="0.35">
      <c r="A798" s="115">
        <v>601970337</v>
      </c>
      <c r="B798" s="113" t="s">
        <v>3957</v>
      </c>
      <c r="C798" s="113" t="s">
        <v>3958</v>
      </c>
      <c r="D798" s="113" t="s">
        <v>94</v>
      </c>
      <c r="E798" s="113" t="s">
        <v>629</v>
      </c>
      <c r="F798" s="113" t="s">
        <v>172</v>
      </c>
      <c r="G798" s="113" t="s">
        <v>3954</v>
      </c>
      <c r="H798" s="113" t="s">
        <v>3955</v>
      </c>
      <c r="I798" s="113" t="s">
        <v>3956</v>
      </c>
      <c r="J798" s="113" t="s">
        <v>363</v>
      </c>
      <c r="K798" s="113" t="s">
        <v>374</v>
      </c>
      <c r="L798" s="113" t="s">
        <v>1286</v>
      </c>
      <c r="M798" s="113" t="s">
        <v>3959</v>
      </c>
      <c r="N798" s="113" t="s">
        <v>631</v>
      </c>
      <c r="O798" s="114">
        <v>44958</v>
      </c>
      <c r="P798" s="114">
        <v>45291</v>
      </c>
      <c r="Q798" s="113" t="str">
        <f>+RIGHT(Tabla1[[#This Row],[Código Presupuestario]],4)</f>
        <v>5579</v>
      </c>
      <c r="R798" t="str">
        <f>+CONCATENATE(Tabla1[[#This Row],[Código Institución]]," - ",Tabla1[[#This Row],[Institucion]])</f>
        <v>5579 - LICEO ACADEMICO SAN ANTONIO PE</v>
      </c>
    </row>
    <row r="799" spans="1:18" x14ac:dyDescent="0.35">
      <c r="A799" s="115">
        <v>107100031</v>
      </c>
      <c r="B799" s="113" t="s">
        <v>3960</v>
      </c>
      <c r="C799" s="113" t="s">
        <v>3961</v>
      </c>
      <c r="D799" s="113" t="s">
        <v>94</v>
      </c>
      <c r="E799" s="113" t="s">
        <v>171</v>
      </c>
      <c r="F799" s="113" t="s">
        <v>172</v>
      </c>
      <c r="G799" s="113" t="s">
        <v>3954</v>
      </c>
      <c r="H799" s="113" t="s">
        <v>3955</v>
      </c>
      <c r="I799" s="113" t="s">
        <v>3956</v>
      </c>
      <c r="J799" s="113" t="s">
        <v>363</v>
      </c>
      <c r="K799" s="113" t="s">
        <v>374</v>
      </c>
      <c r="L799" s="113" t="s">
        <v>1286</v>
      </c>
      <c r="M799" s="113" t="s">
        <v>3962</v>
      </c>
      <c r="N799" s="113" t="s">
        <v>174</v>
      </c>
      <c r="O799" s="114">
        <v>44963</v>
      </c>
      <c r="P799" s="114">
        <v>45275</v>
      </c>
      <c r="Q799" s="113" t="str">
        <f>+RIGHT(Tabla1[[#This Row],[Código Presupuestario]],4)</f>
        <v>5579</v>
      </c>
      <c r="R799" t="str">
        <f>+CONCATENATE(Tabla1[[#This Row],[Código Institución]]," - ",Tabla1[[#This Row],[Institucion]])</f>
        <v>5579 - LICEO ACADEMICO SAN ANTONIO PE</v>
      </c>
    </row>
    <row r="800" spans="1:18" x14ac:dyDescent="0.35">
      <c r="A800" s="115">
        <v>207220397</v>
      </c>
      <c r="B800" s="113" t="s">
        <v>3963</v>
      </c>
      <c r="C800" s="113" t="s">
        <v>3964</v>
      </c>
      <c r="D800" s="113" t="s">
        <v>94</v>
      </c>
      <c r="E800" s="113" t="s">
        <v>249</v>
      </c>
      <c r="F800" s="113" t="s">
        <v>172</v>
      </c>
      <c r="G800" s="113" t="s">
        <v>3965</v>
      </c>
      <c r="H800" s="113" t="s">
        <v>3966</v>
      </c>
      <c r="I800" s="113" t="s">
        <v>3967</v>
      </c>
      <c r="J800" s="113" t="s">
        <v>363</v>
      </c>
      <c r="K800" s="113" t="s">
        <v>181</v>
      </c>
      <c r="L800" s="113" t="s">
        <v>1823</v>
      </c>
      <c r="M800" s="113" t="s">
        <v>3968</v>
      </c>
      <c r="N800" s="113" t="s">
        <v>168</v>
      </c>
      <c r="O800" s="114">
        <v>45008</v>
      </c>
      <c r="P800" s="114">
        <v>45291</v>
      </c>
      <c r="Q800" s="113" t="str">
        <f>+RIGHT(Tabla1[[#This Row],[Código Presupuestario]],4)</f>
        <v>5578</v>
      </c>
      <c r="R800" t="str">
        <f>+CONCATENATE(Tabla1[[#This Row],[Código Institución]]," - ",Tabla1[[#This Row],[Institucion]])</f>
        <v>5578 - LICEO RURAL LA GUARIA DE POCOS</v>
      </c>
    </row>
    <row r="801" spans="1:18" x14ac:dyDescent="0.35">
      <c r="A801" s="115">
        <v>502270027</v>
      </c>
      <c r="B801" s="113" t="s">
        <v>3969</v>
      </c>
      <c r="C801" s="113" t="s">
        <v>3970</v>
      </c>
      <c r="D801" s="113" t="s">
        <v>94</v>
      </c>
      <c r="E801" s="113" t="s">
        <v>249</v>
      </c>
      <c r="F801" s="113" t="s">
        <v>172</v>
      </c>
      <c r="G801" s="113" t="s">
        <v>3971</v>
      </c>
      <c r="H801" s="113" t="s">
        <v>3972</v>
      </c>
      <c r="I801" s="113" t="s">
        <v>3973</v>
      </c>
      <c r="J801" s="113" t="s">
        <v>102</v>
      </c>
      <c r="K801" s="113" t="s">
        <v>181</v>
      </c>
      <c r="L801" s="113" t="s">
        <v>1290</v>
      </c>
      <c r="M801" s="113" t="s">
        <v>3974</v>
      </c>
      <c r="N801" s="113" t="s">
        <v>168</v>
      </c>
      <c r="O801" s="114">
        <v>44958</v>
      </c>
      <c r="P801" s="114">
        <v>45291</v>
      </c>
      <c r="Q801" s="113" t="str">
        <f>+RIGHT(Tabla1[[#This Row],[Código Presupuestario]],4)</f>
        <v>5577</v>
      </c>
      <c r="R801" t="str">
        <f>+CONCATENATE(Tabla1[[#This Row],[Código Institución]]," - ",Tabla1[[#This Row],[Institucion]])</f>
        <v>5577 - LICEO SAHINO</v>
      </c>
    </row>
    <row r="802" spans="1:18" x14ac:dyDescent="0.35">
      <c r="A802" s="115">
        <v>155801544522</v>
      </c>
      <c r="B802" s="113" t="s">
        <v>3975</v>
      </c>
      <c r="C802" s="113" t="s">
        <v>3976</v>
      </c>
      <c r="D802" s="113" t="s">
        <v>94</v>
      </c>
      <c r="E802" s="113" t="s">
        <v>249</v>
      </c>
      <c r="F802" s="113" t="s">
        <v>172</v>
      </c>
      <c r="G802" s="113" t="s">
        <v>3971</v>
      </c>
      <c r="H802" s="113" t="s">
        <v>3972</v>
      </c>
      <c r="I802" s="113" t="s">
        <v>3973</v>
      </c>
      <c r="J802" s="113" t="s">
        <v>102</v>
      </c>
      <c r="K802" s="113" t="s">
        <v>181</v>
      </c>
      <c r="L802" s="113" t="s">
        <v>1290</v>
      </c>
      <c r="M802" s="113" t="s">
        <v>3977</v>
      </c>
      <c r="N802" s="113" t="s">
        <v>168</v>
      </c>
      <c r="O802" s="114">
        <v>44958</v>
      </c>
      <c r="P802" s="114">
        <v>45291</v>
      </c>
      <c r="Q802" s="113" t="str">
        <f>+RIGHT(Tabla1[[#This Row],[Código Presupuestario]],4)</f>
        <v>5577</v>
      </c>
      <c r="R802" t="str">
        <f>+CONCATENATE(Tabla1[[#This Row],[Código Institución]]," - ",Tabla1[[#This Row],[Institucion]])</f>
        <v>5577 - LICEO SAHINO</v>
      </c>
    </row>
    <row r="803" spans="1:18" x14ac:dyDescent="0.35">
      <c r="A803" s="115">
        <v>205970175</v>
      </c>
      <c r="B803" s="113" t="s">
        <v>3978</v>
      </c>
      <c r="C803" s="113" t="s">
        <v>3979</v>
      </c>
      <c r="D803" s="113" t="s">
        <v>94</v>
      </c>
      <c r="E803" s="113" t="s">
        <v>171</v>
      </c>
      <c r="F803" s="113" t="s">
        <v>172</v>
      </c>
      <c r="G803" s="113" t="s">
        <v>3971</v>
      </c>
      <c r="H803" s="113" t="s">
        <v>3972</v>
      </c>
      <c r="I803" s="113" t="s">
        <v>3973</v>
      </c>
      <c r="J803" s="113" t="s">
        <v>102</v>
      </c>
      <c r="K803" s="113" t="s">
        <v>181</v>
      </c>
      <c r="L803" s="113" t="s">
        <v>1290</v>
      </c>
      <c r="M803" s="113" t="s">
        <v>3980</v>
      </c>
      <c r="N803" s="113" t="s">
        <v>174</v>
      </c>
      <c r="O803" s="114">
        <v>44963</v>
      </c>
      <c r="P803" s="114">
        <v>45274</v>
      </c>
      <c r="Q803" s="113" t="str">
        <f>+RIGHT(Tabla1[[#This Row],[Código Presupuestario]],4)</f>
        <v>5577</v>
      </c>
      <c r="R803" t="str">
        <f>+CONCATENATE(Tabla1[[#This Row],[Código Institución]]," - ",Tabla1[[#This Row],[Institucion]])</f>
        <v>5577 - LICEO SAHINO</v>
      </c>
    </row>
    <row r="804" spans="1:18" x14ac:dyDescent="0.35">
      <c r="A804" s="115">
        <v>602870042</v>
      </c>
      <c r="B804" s="113" t="s">
        <v>3981</v>
      </c>
      <c r="C804" s="113" t="s">
        <v>3982</v>
      </c>
      <c r="D804" s="113" t="s">
        <v>94</v>
      </c>
      <c r="E804" s="113" t="s">
        <v>171</v>
      </c>
      <c r="F804" s="113" t="s">
        <v>172</v>
      </c>
      <c r="G804" s="113" t="s">
        <v>3983</v>
      </c>
      <c r="H804" s="113" t="s">
        <v>3984</v>
      </c>
      <c r="I804" s="113" t="s">
        <v>3985</v>
      </c>
      <c r="J804" s="113" t="s">
        <v>498</v>
      </c>
      <c r="K804" s="113" t="s">
        <v>197</v>
      </c>
      <c r="L804" s="113" t="s">
        <v>2199</v>
      </c>
      <c r="M804" s="113" t="s">
        <v>3986</v>
      </c>
      <c r="N804" s="113" t="s">
        <v>174</v>
      </c>
      <c r="O804" s="114">
        <v>45132</v>
      </c>
      <c r="P804" s="114">
        <v>45274</v>
      </c>
      <c r="Q804" s="113" t="str">
        <f>+RIGHT(Tabla1[[#This Row],[Código Presupuestario]],4)</f>
        <v>5576</v>
      </c>
      <c r="R804" t="str">
        <f>+CONCATENATE(Tabla1[[#This Row],[Código Institución]]," - ",Tabla1[[#This Row],[Institucion]])</f>
        <v>5576 - LICEO RURAL SANTA ROSA</v>
      </c>
    </row>
    <row r="805" spans="1:18" x14ac:dyDescent="0.35">
      <c r="A805" s="115">
        <v>604060414</v>
      </c>
      <c r="B805" s="113" t="s">
        <v>3987</v>
      </c>
      <c r="C805" s="113" t="s">
        <v>3988</v>
      </c>
      <c r="D805" s="113" t="s">
        <v>94</v>
      </c>
      <c r="E805" s="113" t="s">
        <v>249</v>
      </c>
      <c r="F805" s="113" t="s">
        <v>172</v>
      </c>
      <c r="G805" s="113" t="s">
        <v>3983</v>
      </c>
      <c r="H805" s="113" t="s">
        <v>3984</v>
      </c>
      <c r="I805" s="113" t="s">
        <v>3985</v>
      </c>
      <c r="J805" s="113" t="s">
        <v>498</v>
      </c>
      <c r="K805" s="113" t="s">
        <v>197</v>
      </c>
      <c r="L805" s="113" t="s">
        <v>2199</v>
      </c>
      <c r="M805" s="113" t="s">
        <v>3989</v>
      </c>
      <c r="N805" s="113" t="s">
        <v>168</v>
      </c>
      <c r="O805" s="114">
        <v>45132</v>
      </c>
      <c r="P805" s="114">
        <v>45291</v>
      </c>
      <c r="Q805" s="113" t="str">
        <f>+RIGHT(Tabla1[[#This Row],[Código Presupuestario]],4)</f>
        <v>5576</v>
      </c>
      <c r="R805" t="str">
        <f>+CONCATENATE(Tabla1[[#This Row],[Código Institución]]," - ",Tabla1[[#This Row],[Institucion]])</f>
        <v>5576 - LICEO RURAL SANTA ROSA</v>
      </c>
    </row>
    <row r="806" spans="1:18" x14ac:dyDescent="0.35">
      <c r="A806" s="115">
        <v>603200257</v>
      </c>
      <c r="B806" s="113" t="s">
        <v>3993</v>
      </c>
      <c r="C806" s="113" t="s">
        <v>3994</v>
      </c>
      <c r="D806" s="113" t="s">
        <v>94</v>
      </c>
      <c r="E806" s="113" t="s">
        <v>249</v>
      </c>
      <c r="F806" s="113" t="s">
        <v>172</v>
      </c>
      <c r="G806" s="113" t="s">
        <v>3990</v>
      </c>
      <c r="H806" s="113" t="s">
        <v>3991</v>
      </c>
      <c r="I806" s="113" t="s">
        <v>3992</v>
      </c>
      <c r="J806" s="113" t="s">
        <v>196</v>
      </c>
      <c r="K806" s="113" t="s">
        <v>197</v>
      </c>
      <c r="L806" s="113" t="s">
        <v>1521</v>
      </c>
      <c r="M806" s="113" t="s">
        <v>3995</v>
      </c>
      <c r="N806" s="113" t="s">
        <v>168</v>
      </c>
      <c r="O806" s="114">
        <v>44958</v>
      </c>
      <c r="P806" s="114">
        <v>45291</v>
      </c>
      <c r="Q806" s="113" t="str">
        <f>+RIGHT(Tabla1[[#This Row],[Código Presupuestario]],4)</f>
        <v>5575</v>
      </c>
      <c r="R806" t="str">
        <f>+CONCATENATE(Tabla1[[#This Row],[Código Institución]]," - ",Tabla1[[#This Row],[Institucion]])</f>
        <v>5575 - LICEO RURAL ABROJO-MOCTEZUMA</v>
      </c>
    </row>
    <row r="807" spans="1:18" x14ac:dyDescent="0.35">
      <c r="A807" s="115">
        <v>603750984</v>
      </c>
      <c r="B807" s="113" t="s">
        <v>3996</v>
      </c>
      <c r="C807" s="113" t="s">
        <v>3997</v>
      </c>
      <c r="D807" s="113" t="s">
        <v>94</v>
      </c>
      <c r="E807" s="113" t="s">
        <v>171</v>
      </c>
      <c r="F807" s="113" t="s">
        <v>172</v>
      </c>
      <c r="G807" s="113" t="s">
        <v>3990</v>
      </c>
      <c r="H807" s="113" t="s">
        <v>3991</v>
      </c>
      <c r="I807" s="113" t="s">
        <v>3992</v>
      </c>
      <c r="J807" s="113" t="s">
        <v>196</v>
      </c>
      <c r="K807" s="113" t="s">
        <v>197</v>
      </c>
      <c r="L807" s="113" t="s">
        <v>1521</v>
      </c>
      <c r="M807" s="113" t="s">
        <v>3998</v>
      </c>
      <c r="N807" s="113" t="s">
        <v>174</v>
      </c>
      <c r="O807" s="114">
        <v>44963</v>
      </c>
      <c r="P807" s="114">
        <v>45274</v>
      </c>
      <c r="Q807" s="113" t="str">
        <f>+RIGHT(Tabla1[[#This Row],[Código Presupuestario]],4)</f>
        <v>5575</v>
      </c>
      <c r="R807" t="str">
        <f>+CONCATENATE(Tabla1[[#This Row],[Código Institución]]," - ",Tabla1[[#This Row],[Institucion]])</f>
        <v>5575 - LICEO RURAL ABROJO-MOCTEZUMA</v>
      </c>
    </row>
    <row r="808" spans="1:18" x14ac:dyDescent="0.35">
      <c r="A808" s="115">
        <v>603640101</v>
      </c>
      <c r="B808" s="113" t="s">
        <v>3999</v>
      </c>
      <c r="C808" s="113" t="s">
        <v>4000</v>
      </c>
      <c r="D808" s="113" t="s">
        <v>94</v>
      </c>
      <c r="E808" s="113" t="s">
        <v>249</v>
      </c>
      <c r="F808" s="113" t="s">
        <v>172</v>
      </c>
      <c r="G808" s="113" t="s">
        <v>3990</v>
      </c>
      <c r="H808" s="113" t="s">
        <v>3991</v>
      </c>
      <c r="I808" s="113" t="s">
        <v>3992</v>
      </c>
      <c r="J808" s="113" t="s">
        <v>196</v>
      </c>
      <c r="K808" s="113" t="s">
        <v>197</v>
      </c>
      <c r="L808" s="113" t="s">
        <v>1521</v>
      </c>
      <c r="M808" s="113" t="s">
        <v>4001</v>
      </c>
      <c r="N808" s="113" t="s">
        <v>168</v>
      </c>
      <c r="O808" s="114">
        <v>44958</v>
      </c>
      <c r="P808" s="114">
        <v>45291</v>
      </c>
      <c r="Q808" s="113" t="str">
        <f>+RIGHT(Tabla1[[#This Row],[Código Presupuestario]],4)</f>
        <v>5575</v>
      </c>
      <c r="R808" t="str">
        <f>+CONCATENATE(Tabla1[[#This Row],[Código Institución]]," - ",Tabla1[[#This Row],[Institucion]])</f>
        <v>5575 - LICEO RURAL ABROJO-MOCTEZUMA</v>
      </c>
    </row>
    <row r="809" spans="1:18" x14ac:dyDescent="0.35">
      <c r="A809" s="115">
        <v>701730869</v>
      </c>
      <c r="B809" s="113" t="s">
        <v>4002</v>
      </c>
      <c r="C809" s="113" t="s">
        <v>4003</v>
      </c>
      <c r="D809" s="113" t="s">
        <v>94</v>
      </c>
      <c r="E809" s="113" t="s">
        <v>1611</v>
      </c>
      <c r="F809" s="113" t="s">
        <v>97</v>
      </c>
      <c r="G809" s="113" t="s">
        <v>4004</v>
      </c>
      <c r="H809" s="113" t="s">
        <v>4005</v>
      </c>
      <c r="I809" s="113" t="s">
        <v>4006</v>
      </c>
      <c r="J809" s="113" t="s">
        <v>102</v>
      </c>
      <c r="K809" s="113" t="s">
        <v>103</v>
      </c>
      <c r="L809" s="113" t="s">
        <v>104</v>
      </c>
      <c r="M809" s="113" t="s">
        <v>4007</v>
      </c>
      <c r="N809" s="113" t="s">
        <v>106</v>
      </c>
      <c r="O809" s="114">
        <v>44958</v>
      </c>
      <c r="P809" s="114">
        <v>45322</v>
      </c>
      <c r="Q809" s="113" t="str">
        <f>+RIGHT(Tabla1[[#This Row],[Código Presupuestario]],4)</f>
        <v>5574</v>
      </c>
      <c r="R809" t="str">
        <f>+CONCATENATE(Tabla1[[#This Row],[Código Institución]]," - ",Tabla1[[#This Row],[Institucion]])</f>
        <v>5574 - BELLAVISTA</v>
      </c>
    </row>
    <row r="810" spans="1:18" x14ac:dyDescent="0.35">
      <c r="A810" s="115">
        <v>701890413</v>
      </c>
      <c r="B810" s="113" t="s">
        <v>4008</v>
      </c>
      <c r="C810" s="113" t="s">
        <v>4009</v>
      </c>
      <c r="D810" s="113" t="s">
        <v>94</v>
      </c>
      <c r="E810" s="113" t="s">
        <v>1618</v>
      </c>
      <c r="F810" s="113" t="s">
        <v>97</v>
      </c>
      <c r="G810" s="113" t="s">
        <v>4004</v>
      </c>
      <c r="H810" s="113" t="s">
        <v>4005</v>
      </c>
      <c r="I810" s="113" t="s">
        <v>4006</v>
      </c>
      <c r="J810" s="113" t="s">
        <v>102</v>
      </c>
      <c r="K810" s="113" t="s">
        <v>103</v>
      </c>
      <c r="L810" s="113" t="s">
        <v>104</v>
      </c>
      <c r="M810" s="113" t="s">
        <v>4010</v>
      </c>
      <c r="N810" s="113" t="s">
        <v>106</v>
      </c>
      <c r="O810" s="114">
        <v>44958</v>
      </c>
      <c r="P810" s="114">
        <v>45322</v>
      </c>
      <c r="Q810" s="113" t="str">
        <f>+RIGHT(Tabla1[[#This Row],[Código Presupuestario]],4)</f>
        <v>5574</v>
      </c>
      <c r="R810" t="str">
        <f>+CONCATENATE(Tabla1[[#This Row],[Código Institución]]," - ",Tabla1[[#This Row],[Institucion]])</f>
        <v>5574 - BELLAVISTA</v>
      </c>
    </row>
    <row r="811" spans="1:18" x14ac:dyDescent="0.35">
      <c r="A811" s="115">
        <v>304320854</v>
      </c>
      <c r="B811" s="113" t="s">
        <v>4013</v>
      </c>
      <c r="C811" s="113" t="s">
        <v>4014</v>
      </c>
      <c r="D811" s="113" t="s">
        <v>94</v>
      </c>
      <c r="E811" s="113" t="s">
        <v>171</v>
      </c>
      <c r="F811" s="113" t="s">
        <v>172</v>
      </c>
      <c r="G811" s="113" t="s">
        <v>4011</v>
      </c>
      <c r="H811" s="113" t="s">
        <v>1522</v>
      </c>
      <c r="I811" s="113" t="s">
        <v>4012</v>
      </c>
      <c r="J811" s="113" t="s">
        <v>127</v>
      </c>
      <c r="K811" s="113" t="s">
        <v>153</v>
      </c>
      <c r="L811" s="113" t="s">
        <v>214</v>
      </c>
      <c r="M811" s="113" t="s">
        <v>4015</v>
      </c>
      <c r="N811" s="113" t="s">
        <v>168</v>
      </c>
      <c r="O811" s="114">
        <v>45127</v>
      </c>
      <c r="P811" s="114">
        <v>45272</v>
      </c>
      <c r="Q811" s="113" t="str">
        <f>+RIGHT(Tabla1[[#This Row],[Código Presupuestario]],4)</f>
        <v>5573</v>
      </c>
      <c r="R811" t="str">
        <f>+CONCATENATE(Tabla1[[#This Row],[Código Institución]]," - ",Tabla1[[#This Row],[Institucion]])</f>
        <v>5573 - SANTA MARTA</v>
      </c>
    </row>
    <row r="812" spans="1:18" x14ac:dyDescent="0.35">
      <c r="A812" s="115">
        <v>702720812</v>
      </c>
      <c r="B812" s="113" t="s">
        <v>4016</v>
      </c>
      <c r="C812" s="113" t="s">
        <v>94</v>
      </c>
      <c r="D812" s="113" t="s">
        <v>152</v>
      </c>
      <c r="E812" s="113" t="s">
        <v>130</v>
      </c>
      <c r="F812" s="113" t="s">
        <v>134</v>
      </c>
      <c r="G812" s="113" t="s">
        <v>4017</v>
      </c>
      <c r="H812" s="113" t="s">
        <v>4018</v>
      </c>
      <c r="I812" s="113" t="s">
        <v>4019</v>
      </c>
      <c r="J812" s="113" t="s">
        <v>155</v>
      </c>
      <c r="K812" s="113" t="s">
        <v>103</v>
      </c>
      <c r="L812" s="113" t="s">
        <v>252</v>
      </c>
      <c r="M812" s="113" t="s">
        <v>4020</v>
      </c>
      <c r="N812" s="113" t="s">
        <v>262</v>
      </c>
      <c r="O812" s="114">
        <v>44958</v>
      </c>
      <c r="P812" s="114">
        <v>45322</v>
      </c>
      <c r="Q812" s="113" t="str">
        <f>+RIGHT(Tabla1[[#This Row],[Código Presupuestario]],4)</f>
        <v>5568</v>
      </c>
      <c r="R812" t="str">
        <f>+CONCATENATE(Tabla1[[#This Row],[Código Institución]]," - ",Tabla1[[#This Row],[Institucion]])</f>
        <v>5568 - COELGIO SEPECUE</v>
      </c>
    </row>
    <row r="813" spans="1:18" x14ac:dyDescent="0.35">
      <c r="A813" s="115">
        <v>701700754</v>
      </c>
      <c r="B813" s="113" t="s">
        <v>4021</v>
      </c>
      <c r="C813" s="113" t="s">
        <v>4022</v>
      </c>
      <c r="D813" s="113" t="s">
        <v>94</v>
      </c>
      <c r="E813" s="113" t="s">
        <v>249</v>
      </c>
      <c r="F813" s="113" t="s">
        <v>172</v>
      </c>
      <c r="G813" s="113" t="s">
        <v>4017</v>
      </c>
      <c r="H813" s="113" t="s">
        <v>4018</v>
      </c>
      <c r="I813" s="113" t="s">
        <v>4019</v>
      </c>
      <c r="J813" s="113" t="s">
        <v>155</v>
      </c>
      <c r="K813" s="113" t="s">
        <v>103</v>
      </c>
      <c r="L813" s="113" t="s">
        <v>252</v>
      </c>
      <c r="M813" s="113" t="s">
        <v>4023</v>
      </c>
      <c r="N813" s="113" t="s">
        <v>168</v>
      </c>
      <c r="O813" s="114">
        <v>44958</v>
      </c>
      <c r="P813" s="114">
        <v>45291</v>
      </c>
      <c r="Q813" s="113" t="str">
        <f>+RIGHT(Tabla1[[#This Row],[Código Presupuestario]],4)</f>
        <v>5568</v>
      </c>
      <c r="R813" t="str">
        <f>+CONCATENATE(Tabla1[[#This Row],[Código Institución]]," - ",Tabla1[[#This Row],[Institucion]])</f>
        <v>5568 - COELGIO SEPECUE</v>
      </c>
    </row>
    <row r="814" spans="1:18" x14ac:dyDescent="0.35">
      <c r="A814" s="115">
        <v>701600022</v>
      </c>
      <c r="B814" s="113" t="s">
        <v>4024</v>
      </c>
      <c r="C814" s="113" t="s">
        <v>4025</v>
      </c>
      <c r="D814" s="113" t="s">
        <v>94</v>
      </c>
      <c r="E814" s="113" t="s">
        <v>249</v>
      </c>
      <c r="F814" s="113" t="s">
        <v>172</v>
      </c>
      <c r="G814" s="113" t="s">
        <v>4017</v>
      </c>
      <c r="H814" s="113" t="s">
        <v>4018</v>
      </c>
      <c r="I814" s="113" t="s">
        <v>4019</v>
      </c>
      <c r="J814" s="113" t="s">
        <v>155</v>
      </c>
      <c r="K814" s="113" t="s">
        <v>103</v>
      </c>
      <c r="L814" s="113" t="s">
        <v>252</v>
      </c>
      <c r="M814" s="113" t="s">
        <v>4026</v>
      </c>
      <c r="N814" s="113" t="s">
        <v>168</v>
      </c>
      <c r="O814" s="114">
        <v>44958</v>
      </c>
      <c r="P814" s="114">
        <v>45291</v>
      </c>
      <c r="Q814" s="113" t="str">
        <f>+RIGHT(Tabla1[[#This Row],[Código Presupuestario]],4)</f>
        <v>5568</v>
      </c>
      <c r="R814" t="str">
        <f>+CONCATENATE(Tabla1[[#This Row],[Código Institución]]," - ",Tabla1[[#This Row],[Institucion]])</f>
        <v>5568 - COELGIO SEPECUE</v>
      </c>
    </row>
    <row r="815" spans="1:18" x14ac:dyDescent="0.35">
      <c r="A815" s="115">
        <v>205440669</v>
      </c>
      <c r="B815" s="113" t="s">
        <v>4029</v>
      </c>
      <c r="C815" s="113" t="s">
        <v>4030</v>
      </c>
      <c r="D815" s="113" t="s">
        <v>94</v>
      </c>
      <c r="E815" s="113" t="s">
        <v>249</v>
      </c>
      <c r="F815" s="113" t="s">
        <v>172</v>
      </c>
      <c r="G815" s="113" t="s">
        <v>4027</v>
      </c>
      <c r="H815" s="113" t="s">
        <v>745</v>
      </c>
      <c r="I815" s="113" t="s">
        <v>4028</v>
      </c>
      <c r="J815" s="113" t="s">
        <v>189</v>
      </c>
      <c r="K815" s="113" t="s">
        <v>181</v>
      </c>
      <c r="L815" s="113" t="s">
        <v>489</v>
      </c>
      <c r="M815" s="113" t="s">
        <v>4031</v>
      </c>
      <c r="N815" s="113" t="s">
        <v>168</v>
      </c>
      <c r="O815" s="114">
        <v>44958</v>
      </c>
      <c r="P815" s="114">
        <v>45291</v>
      </c>
      <c r="Q815" s="113" t="str">
        <f>+RIGHT(Tabla1[[#This Row],[Código Presupuestario]],4)</f>
        <v>5566</v>
      </c>
      <c r="R815" t="str">
        <f>+CONCATENATE(Tabla1[[#This Row],[Código Institución]]," - ",Tabla1[[#This Row],[Institucion]])</f>
        <v>5566 - SAN FRANCISCO</v>
      </c>
    </row>
    <row r="816" spans="1:18" x14ac:dyDescent="0.35">
      <c r="A816" s="115">
        <v>206190132</v>
      </c>
      <c r="B816" s="113" t="s">
        <v>4032</v>
      </c>
      <c r="C816" s="113" t="s">
        <v>4033</v>
      </c>
      <c r="D816" s="113" t="s">
        <v>94</v>
      </c>
      <c r="E816" s="113" t="s">
        <v>171</v>
      </c>
      <c r="F816" s="113" t="s">
        <v>172</v>
      </c>
      <c r="G816" s="113" t="s">
        <v>4027</v>
      </c>
      <c r="H816" s="113" t="s">
        <v>745</v>
      </c>
      <c r="I816" s="113" t="s">
        <v>4028</v>
      </c>
      <c r="J816" s="113" t="s">
        <v>189</v>
      </c>
      <c r="K816" s="113" t="s">
        <v>181</v>
      </c>
      <c r="L816" s="113" t="s">
        <v>489</v>
      </c>
      <c r="M816" s="113" t="s">
        <v>4034</v>
      </c>
      <c r="N816" s="113" t="s">
        <v>174</v>
      </c>
      <c r="O816" s="114">
        <v>45173</v>
      </c>
      <c r="P816" s="114">
        <v>45274</v>
      </c>
      <c r="Q816" s="113" t="str">
        <f>+RIGHT(Tabla1[[#This Row],[Código Presupuestario]],4)</f>
        <v>5566</v>
      </c>
      <c r="R816" t="str">
        <f>+CONCATENATE(Tabla1[[#This Row],[Código Institución]]," - ",Tabla1[[#This Row],[Institucion]])</f>
        <v>5566 - SAN FRANCISCO</v>
      </c>
    </row>
    <row r="817" spans="1:18" x14ac:dyDescent="0.35">
      <c r="A817" s="115">
        <v>603550531</v>
      </c>
      <c r="B817" s="113" t="s">
        <v>4035</v>
      </c>
      <c r="C817" s="113" t="s">
        <v>4036</v>
      </c>
      <c r="D817" s="113" t="s">
        <v>94</v>
      </c>
      <c r="E817" s="113" t="s">
        <v>96</v>
      </c>
      <c r="F817" s="113" t="s">
        <v>97</v>
      </c>
      <c r="G817" s="113" t="s">
        <v>4037</v>
      </c>
      <c r="H817" s="113" t="s">
        <v>4038</v>
      </c>
      <c r="I817" s="113" t="s">
        <v>4039</v>
      </c>
      <c r="J817" s="113" t="s">
        <v>196</v>
      </c>
      <c r="K817" s="113" t="s">
        <v>197</v>
      </c>
      <c r="L817" s="113" t="s">
        <v>237</v>
      </c>
      <c r="M817" s="113" t="s">
        <v>4040</v>
      </c>
      <c r="N817" s="113" t="s">
        <v>106</v>
      </c>
      <c r="O817" s="114">
        <v>44958</v>
      </c>
      <c r="P817" s="114">
        <v>45322</v>
      </c>
      <c r="Q817" s="113" t="str">
        <f>+RIGHT(Tabla1[[#This Row],[Código Presupuestario]],4)</f>
        <v>5564</v>
      </c>
      <c r="R817" t="str">
        <f>+CONCATENATE(Tabla1[[#This Row],[Código Institución]]," - ",Tabla1[[#This Row],[Institucion]])</f>
        <v>5564 - MRÜSARA</v>
      </c>
    </row>
    <row r="818" spans="1:18" x14ac:dyDescent="0.35">
      <c r="A818" s="115">
        <v>503160687</v>
      </c>
      <c r="B818" s="113" t="s">
        <v>4041</v>
      </c>
      <c r="C818" s="113" t="s">
        <v>4042</v>
      </c>
      <c r="D818" s="113" t="s">
        <v>94</v>
      </c>
      <c r="E818" s="113" t="s">
        <v>171</v>
      </c>
      <c r="F818" s="113" t="s">
        <v>172</v>
      </c>
      <c r="G818" s="113" t="s">
        <v>4043</v>
      </c>
      <c r="H818" s="113" t="s">
        <v>2279</v>
      </c>
      <c r="I818" s="113" t="s">
        <v>4044</v>
      </c>
      <c r="J818" s="113" t="s">
        <v>139</v>
      </c>
      <c r="K818" s="113" t="s">
        <v>360</v>
      </c>
      <c r="L818" s="113" t="s">
        <v>2161</v>
      </c>
      <c r="M818" s="113" t="s">
        <v>4045</v>
      </c>
      <c r="N818" s="113" t="s">
        <v>174</v>
      </c>
      <c r="O818" s="114">
        <v>44963</v>
      </c>
      <c r="P818" s="114">
        <v>45275</v>
      </c>
      <c r="Q818" s="113" t="str">
        <f>+RIGHT(Tabla1[[#This Row],[Código Presupuestario]],4)</f>
        <v>5561</v>
      </c>
      <c r="R818" t="str">
        <f>+CONCATENATE(Tabla1[[#This Row],[Código Institución]]," - ",Tabla1[[#This Row],[Institucion]])</f>
        <v>5561 - EL PELONCITO</v>
      </c>
    </row>
    <row r="819" spans="1:18" x14ac:dyDescent="0.35">
      <c r="A819" s="115">
        <v>108050636</v>
      </c>
      <c r="B819" s="113" t="s">
        <v>4046</v>
      </c>
      <c r="C819" s="113" t="s">
        <v>4047</v>
      </c>
      <c r="D819" s="113" t="s">
        <v>94</v>
      </c>
      <c r="E819" s="113" t="s">
        <v>249</v>
      </c>
      <c r="F819" s="113" t="s">
        <v>172</v>
      </c>
      <c r="G819" s="113" t="s">
        <v>4048</v>
      </c>
      <c r="H819" s="113" t="s">
        <v>4049</v>
      </c>
      <c r="I819" s="113" t="s">
        <v>94</v>
      </c>
      <c r="J819" s="113" t="s">
        <v>102</v>
      </c>
      <c r="K819" s="113" t="s">
        <v>124</v>
      </c>
      <c r="L819" s="113" t="s">
        <v>1503</v>
      </c>
      <c r="M819" s="113" t="s">
        <v>4050</v>
      </c>
      <c r="N819" s="113" t="s">
        <v>168</v>
      </c>
      <c r="O819" s="114">
        <v>44958</v>
      </c>
      <c r="P819" s="114">
        <v>45291</v>
      </c>
      <c r="Q819" s="113" t="str">
        <f>+RIGHT(Tabla1[[#This Row],[Código Presupuestario]],4)</f>
        <v>5557</v>
      </c>
      <c r="R819" t="str">
        <f>+CONCATENATE(Tabla1[[#This Row],[Código Institución]]," - ",Tabla1[[#This Row],[Institucion]])</f>
        <v>5557 - CENTRO ENS.ESP.LENIN SALAZAR Q</v>
      </c>
    </row>
    <row r="820" spans="1:18" x14ac:dyDescent="0.35">
      <c r="A820" s="115">
        <v>502020214</v>
      </c>
      <c r="B820" s="113" t="s">
        <v>4051</v>
      </c>
      <c r="C820" s="113" t="s">
        <v>4052</v>
      </c>
      <c r="D820" s="113" t="s">
        <v>94</v>
      </c>
      <c r="E820" s="113" t="s">
        <v>249</v>
      </c>
      <c r="F820" s="113" t="s">
        <v>172</v>
      </c>
      <c r="G820" s="113" t="s">
        <v>4048</v>
      </c>
      <c r="H820" s="113" t="s">
        <v>4049</v>
      </c>
      <c r="I820" s="113" t="s">
        <v>94</v>
      </c>
      <c r="J820" s="113" t="s">
        <v>102</v>
      </c>
      <c r="K820" s="113" t="s">
        <v>124</v>
      </c>
      <c r="L820" s="113" t="s">
        <v>1503</v>
      </c>
      <c r="M820" s="113" t="s">
        <v>4053</v>
      </c>
      <c r="N820" s="113" t="s">
        <v>168</v>
      </c>
      <c r="O820" s="114">
        <v>44958</v>
      </c>
      <c r="P820" s="114">
        <v>45291</v>
      </c>
      <c r="Q820" s="113" t="str">
        <f>+RIGHT(Tabla1[[#This Row],[Código Presupuestario]],4)</f>
        <v>5557</v>
      </c>
      <c r="R820" t="str">
        <f>+CONCATENATE(Tabla1[[#This Row],[Código Institución]]," - ",Tabla1[[#This Row],[Institucion]])</f>
        <v>5557 - CENTRO ENS.ESP.LENIN SALAZAR Q</v>
      </c>
    </row>
    <row r="821" spans="1:18" x14ac:dyDescent="0.35">
      <c r="A821" s="115">
        <v>602160541</v>
      </c>
      <c r="B821" s="113" t="s">
        <v>4054</v>
      </c>
      <c r="C821" s="113" t="s">
        <v>4055</v>
      </c>
      <c r="D821" s="113" t="s">
        <v>94</v>
      </c>
      <c r="E821" s="113" t="s">
        <v>171</v>
      </c>
      <c r="F821" s="113" t="s">
        <v>172</v>
      </c>
      <c r="G821" s="113" t="s">
        <v>4056</v>
      </c>
      <c r="H821" s="113" t="s">
        <v>4057</v>
      </c>
      <c r="I821" s="113" t="s">
        <v>4058</v>
      </c>
      <c r="J821" s="113" t="s">
        <v>177</v>
      </c>
      <c r="K821" s="113" t="s">
        <v>197</v>
      </c>
      <c r="L821" s="113" t="s">
        <v>2164</v>
      </c>
      <c r="M821" s="113" t="s">
        <v>4059</v>
      </c>
      <c r="N821" s="113" t="s">
        <v>174</v>
      </c>
      <c r="O821" s="114">
        <v>45027</v>
      </c>
      <c r="P821" s="114">
        <v>45274</v>
      </c>
      <c r="Q821" s="113" t="str">
        <f>+RIGHT(Tabla1[[#This Row],[Código Presupuestario]],4)</f>
        <v>5554</v>
      </c>
      <c r="R821" t="str">
        <f>+CONCATENATE(Tabla1[[#This Row],[Código Institución]]," - ",Tabla1[[#This Row],[Institucion]])</f>
        <v>5554 - BAMBEL Nº 1</v>
      </c>
    </row>
    <row r="822" spans="1:18" x14ac:dyDescent="0.35">
      <c r="A822" s="115">
        <v>702330534</v>
      </c>
      <c r="B822" s="113" t="s">
        <v>4060</v>
      </c>
      <c r="C822" s="113" t="s">
        <v>4061</v>
      </c>
      <c r="D822" s="113" t="s">
        <v>94</v>
      </c>
      <c r="E822" s="113" t="s">
        <v>96</v>
      </c>
      <c r="F822" s="113" t="s">
        <v>97</v>
      </c>
      <c r="G822" s="113" t="s">
        <v>4063</v>
      </c>
      <c r="H822" s="113" t="s">
        <v>4064</v>
      </c>
      <c r="I822" s="113" t="s">
        <v>4065</v>
      </c>
      <c r="J822" s="113" t="s">
        <v>119</v>
      </c>
      <c r="K822" s="113" t="s">
        <v>103</v>
      </c>
      <c r="L822" s="113" t="s">
        <v>104</v>
      </c>
      <c r="M822" s="113" t="s">
        <v>4066</v>
      </c>
      <c r="N822" s="113" t="s">
        <v>106</v>
      </c>
      <c r="O822" s="114">
        <v>44958</v>
      </c>
      <c r="P822" s="114">
        <v>45322</v>
      </c>
      <c r="Q822" s="113" t="str">
        <f>+RIGHT(Tabla1[[#This Row],[Código Presupuestario]],4)</f>
        <v>5551</v>
      </c>
      <c r="R822" t="str">
        <f>+CONCATENATE(Tabla1[[#This Row],[Código Institución]]," - ",Tabla1[[#This Row],[Institucion]])</f>
        <v>5551 - JAMEIKÄRI YÓKSORO</v>
      </c>
    </row>
    <row r="823" spans="1:18" x14ac:dyDescent="0.35">
      <c r="A823" s="115">
        <v>304910408</v>
      </c>
      <c r="B823" s="113" t="s">
        <v>4067</v>
      </c>
      <c r="C823" s="113" t="s">
        <v>4068</v>
      </c>
      <c r="D823" s="113" t="s">
        <v>94</v>
      </c>
      <c r="E823" s="113" t="s">
        <v>1611</v>
      </c>
      <c r="F823" s="113" t="s">
        <v>97</v>
      </c>
      <c r="G823" s="113" t="s">
        <v>4069</v>
      </c>
      <c r="H823" s="113" t="s">
        <v>4070</v>
      </c>
      <c r="I823" s="113" t="s">
        <v>4071</v>
      </c>
      <c r="J823" s="113" t="s">
        <v>119</v>
      </c>
      <c r="K823" s="113" t="s">
        <v>227</v>
      </c>
      <c r="L823" s="113" t="s">
        <v>104</v>
      </c>
      <c r="M823" s="113" t="s">
        <v>4072</v>
      </c>
      <c r="N823" s="113" t="s">
        <v>106</v>
      </c>
      <c r="O823" s="114">
        <v>44958</v>
      </c>
      <c r="P823" s="114">
        <v>45322</v>
      </c>
      <c r="Q823" s="113" t="str">
        <f>+RIGHT(Tabla1[[#This Row],[Código Presupuestario]],4)</f>
        <v>5550</v>
      </c>
      <c r="R823" t="str">
        <f>+CONCATENATE(Tabla1[[#This Row],[Código Institución]]," - ",Tabla1[[#This Row],[Institucion]])</f>
        <v>5550 - UKÁ TIPËI</v>
      </c>
    </row>
    <row r="824" spans="1:18" x14ac:dyDescent="0.35">
      <c r="A824" s="115">
        <v>304020205</v>
      </c>
      <c r="B824" s="113" t="s">
        <v>4073</v>
      </c>
      <c r="C824" s="113" t="s">
        <v>4074</v>
      </c>
      <c r="D824" s="113" t="s">
        <v>94</v>
      </c>
      <c r="E824" s="113" t="s">
        <v>1618</v>
      </c>
      <c r="F824" s="113" t="s">
        <v>97</v>
      </c>
      <c r="G824" s="113" t="s">
        <v>4069</v>
      </c>
      <c r="H824" s="113" t="s">
        <v>4070</v>
      </c>
      <c r="I824" s="113" t="s">
        <v>4071</v>
      </c>
      <c r="J824" s="113" t="s">
        <v>119</v>
      </c>
      <c r="K824" s="113" t="s">
        <v>227</v>
      </c>
      <c r="L824" s="113" t="s">
        <v>104</v>
      </c>
      <c r="M824" s="113" t="s">
        <v>4075</v>
      </c>
      <c r="N824" s="113" t="s">
        <v>106</v>
      </c>
      <c r="O824" s="114">
        <v>44958</v>
      </c>
      <c r="P824" s="114">
        <v>45322</v>
      </c>
      <c r="Q824" s="113" t="str">
        <f>+RIGHT(Tabla1[[#This Row],[Código Presupuestario]],4)</f>
        <v>5550</v>
      </c>
      <c r="R824" t="str">
        <f>+CONCATENATE(Tabla1[[#This Row],[Código Institución]]," - ",Tabla1[[#This Row],[Institucion]])</f>
        <v>5550 - UKÁ TIPËI</v>
      </c>
    </row>
    <row r="825" spans="1:18" x14ac:dyDescent="0.35">
      <c r="A825" s="115">
        <v>114050038</v>
      </c>
      <c r="B825" s="113" t="s">
        <v>4076</v>
      </c>
      <c r="C825" s="113" t="s">
        <v>4077</v>
      </c>
      <c r="D825" s="113" t="s">
        <v>94</v>
      </c>
      <c r="E825" s="113" t="s">
        <v>171</v>
      </c>
      <c r="F825" s="113" t="s">
        <v>172</v>
      </c>
      <c r="G825" s="113" t="s">
        <v>4078</v>
      </c>
      <c r="H825" s="113" t="s">
        <v>4079</v>
      </c>
      <c r="I825" s="113" t="s">
        <v>4080</v>
      </c>
      <c r="J825" s="113" t="s">
        <v>102</v>
      </c>
      <c r="K825" s="113" t="s">
        <v>374</v>
      </c>
      <c r="L825" s="113" t="s">
        <v>375</v>
      </c>
      <c r="M825" s="113" t="s">
        <v>4081</v>
      </c>
      <c r="N825" s="113" t="s">
        <v>174</v>
      </c>
      <c r="O825" s="114">
        <v>44963</v>
      </c>
      <c r="P825" s="114">
        <v>45275</v>
      </c>
      <c r="Q825" s="113" t="str">
        <f>+RIGHT(Tabla1[[#This Row],[Código Presupuestario]],4)</f>
        <v>5547</v>
      </c>
      <c r="R825" t="str">
        <f>+CONCATENATE(Tabla1[[#This Row],[Código Institución]]," - ",Tabla1[[#This Row],[Institucion]])</f>
        <v>5547 - LINDA VISTA</v>
      </c>
    </row>
    <row r="826" spans="1:18" x14ac:dyDescent="0.35">
      <c r="A826" s="115">
        <v>502210402</v>
      </c>
      <c r="B826" s="113" t="s">
        <v>4083</v>
      </c>
      <c r="C826" s="113" t="s">
        <v>4084</v>
      </c>
      <c r="D826" s="113" t="s">
        <v>94</v>
      </c>
      <c r="E826" s="113" t="s">
        <v>171</v>
      </c>
      <c r="F826" s="113" t="s">
        <v>172</v>
      </c>
      <c r="G826" s="113" t="s">
        <v>4085</v>
      </c>
      <c r="H826" s="113" t="s">
        <v>4086</v>
      </c>
      <c r="I826" s="113" t="s">
        <v>4087</v>
      </c>
      <c r="J826" s="113" t="s">
        <v>139</v>
      </c>
      <c r="K826" s="113" t="s">
        <v>360</v>
      </c>
      <c r="L826" s="113" t="s">
        <v>4088</v>
      </c>
      <c r="M826" s="113" t="s">
        <v>4089</v>
      </c>
      <c r="N826" s="113" t="s">
        <v>174</v>
      </c>
      <c r="O826" s="114">
        <v>44963</v>
      </c>
      <c r="P826" s="114">
        <v>45275</v>
      </c>
      <c r="Q826" s="113" t="str">
        <f>+RIGHT(Tabla1[[#This Row],[Código Presupuestario]],4)</f>
        <v>5535</v>
      </c>
      <c r="R826" t="str">
        <f>+CONCATENATE(Tabla1[[#This Row],[Código Institución]]," - ",Tabla1[[#This Row],[Institucion]])</f>
        <v>5535 - LICEO DE GUARDIA</v>
      </c>
    </row>
    <row r="827" spans="1:18" x14ac:dyDescent="0.35">
      <c r="A827" s="115">
        <v>502440977</v>
      </c>
      <c r="B827" s="113" t="s">
        <v>4090</v>
      </c>
      <c r="C827" s="113" t="s">
        <v>4091</v>
      </c>
      <c r="D827" s="113" t="s">
        <v>94</v>
      </c>
      <c r="E827" s="113" t="s">
        <v>249</v>
      </c>
      <c r="F827" s="113" t="s">
        <v>172</v>
      </c>
      <c r="G827" s="113" t="s">
        <v>4085</v>
      </c>
      <c r="H827" s="113" t="s">
        <v>4086</v>
      </c>
      <c r="I827" s="113" t="s">
        <v>4087</v>
      </c>
      <c r="J827" s="113" t="s">
        <v>139</v>
      </c>
      <c r="K827" s="113" t="s">
        <v>360</v>
      </c>
      <c r="L827" s="113" t="s">
        <v>4088</v>
      </c>
      <c r="M827" s="113" t="s">
        <v>4092</v>
      </c>
      <c r="N827" s="113" t="s">
        <v>168</v>
      </c>
      <c r="O827" s="114">
        <v>44958</v>
      </c>
      <c r="P827" s="114">
        <v>45291</v>
      </c>
      <c r="Q827" s="113" t="str">
        <f>+RIGHT(Tabla1[[#This Row],[Código Presupuestario]],4)</f>
        <v>5535</v>
      </c>
      <c r="R827" t="str">
        <f>+CONCATENATE(Tabla1[[#This Row],[Código Institución]]," - ",Tabla1[[#This Row],[Institucion]])</f>
        <v>5535 - LICEO DE GUARDIA</v>
      </c>
    </row>
    <row r="828" spans="1:18" x14ac:dyDescent="0.35">
      <c r="A828" s="115">
        <v>204760278</v>
      </c>
      <c r="B828" s="113" t="s">
        <v>4093</v>
      </c>
      <c r="C828" s="113" t="s">
        <v>4094</v>
      </c>
      <c r="D828" s="113" t="s">
        <v>94</v>
      </c>
      <c r="E828" s="113" t="s">
        <v>629</v>
      </c>
      <c r="F828" s="113" t="s">
        <v>172</v>
      </c>
      <c r="G828" s="113" t="s">
        <v>4095</v>
      </c>
      <c r="H828" s="113" t="s">
        <v>4096</v>
      </c>
      <c r="I828" s="113" t="s">
        <v>4097</v>
      </c>
      <c r="J828" s="113" t="s">
        <v>226</v>
      </c>
      <c r="K828" s="113" t="s">
        <v>181</v>
      </c>
      <c r="L828" s="113" t="s">
        <v>271</v>
      </c>
      <c r="M828" s="113" t="s">
        <v>4098</v>
      </c>
      <c r="N828" s="113" t="s">
        <v>174</v>
      </c>
      <c r="O828" s="114">
        <v>44963</v>
      </c>
      <c r="P828" s="114">
        <v>45275</v>
      </c>
      <c r="Q828" s="113" t="str">
        <f>+RIGHT(Tabla1[[#This Row],[Código Presupuestario]],4)</f>
        <v>5532</v>
      </c>
      <c r="R828" t="str">
        <f>+CONCATENATE(Tabla1[[#This Row],[Código Institución]]," - ",Tabla1[[#This Row],[Institucion]])</f>
        <v>5532 - LICEO BOCA DE ARENAL</v>
      </c>
    </row>
    <row r="829" spans="1:18" x14ac:dyDescent="0.35">
      <c r="A829" s="115">
        <v>204020825</v>
      </c>
      <c r="B829" s="113" t="s">
        <v>4099</v>
      </c>
      <c r="C829" s="113" t="s">
        <v>4100</v>
      </c>
      <c r="D829" s="113" t="s">
        <v>94</v>
      </c>
      <c r="E829" s="113" t="s">
        <v>629</v>
      </c>
      <c r="F829" s="113" t="s">
        <v>172</v>
      </c>
      <c r="G829" s="113" t="s">
        <v>4095</v>
      </c>
      <c r="H829" s="113" t="s">
        <v>4096</v>
      </c>
      <c r="I829" s="113" t="s">
        <v>4097</v>
      </c>
      <c r="J829" s="113" t="s">
        <v>226</v>
      </c>
      <c r="K829" s="113" t="s">
        <v>181</v>
      </c>
      <c r="L829" s="113" t="s">
        <v>271</v>
      </c>
      <c r="M829" s="113" t="s">
        <v>4101</v>
      </c>
      <c r="N829" s="113" t="s">
        <v>168</v>
      </c>
      <c r="O829" s="114">
        <v>44958</v>
      </c>
      <c r="P829" s="114">
        <v>45291</v>
      </c>
      <c r="Q829" s="113" t="str">
        <f>+RIGHT(Tabla1[[#This Row],[Código Presupuestario]],4)</f>
        <v>5532</v>
      </c>
      <c r="R829" t="str">
        <f>+CONCATENATE(Tabla1[[#This Row],[Código Institución]]," - ",Tabla1[[#This Row],[Institucion]])</f>
        <v>5532 - LICEO BOCA DE ARENAL</v>
      </c>
    </row>
    <row r="830" spans="1:18" x14ac:dyDescent="0.35">
      <c r="A830" s="115">
        <v>206250272</v>
      </c>
      <c r="B830" s="113" t="s">
        <v>4102</v>
      </c>
      <c r="C830" s="113" t="s">
        <v>4103</v>
      </c>
      <c r="D830" s="113" t="s">
        <v>94</v>
      </c>
      <c r="E830" s="113" t="s">
        <v>171</v>
      </c>
      <c r="F830" s="113" t="s">
        <v>172</v>
      </c>
      <c r="G830" s="113" t="s">
        <v>4095</v>
      </c>
      <c r="H830" s="113" t="s">
        <v>4096</v>
      </c>
      <c r="I830" s="113" t="s">
        <v>4097</v>
      </c>
      <c r="J830" s="113" t="s">
        <v>226</v>
      </c>
      <c r="K830" s="113" t="s">
        <v>181</v>
      </c>
      <c r="L830" s="113" t="s">
        <v>271</v>
      </c>
      <c r="M830" s="113" t="s">
        <v>4104</v>
      </c>
      <c r="N830" s="113" t="s">
        <v>174</v>
      </c>
      <c r="O830" s="114">
        <v>45188</v>
      </c>
      <c r="P830" s="114">
        <v>45274</v>
      </c>
      <c r="Q830" s="113" t="str">
        <f>+RIGHT(Tabla1[[#This Row],[Código Presupuestario]],4)</f>
        <v>5532</v>
      </c>
      <c r="R830" t="str">
        <f>+CONCATENATE(Tabla1[[#This Row],[Código Institución]]," - ",Tabla1[[#This Row],[Institucion]])</f>
        <v>5532 - LICEO BOCA DE ARENAL</v>
      </c>
    </row>
    <row r="831" spans="1:18" x14ac:dyDescent="0.35">
      <c r="A831" s="115">
        <v>205440744</v>
      </c>
      <c r="B831" s="113" t="s">
        <v>4105</v>
      </c>
      <c r="C831" s="113" t="s">
        <v>4106</v>
      </c>
      <c r="D831" s="113" t="s">
        <v>94</v>
      </c>
      <c r="E831" s="113" t="s">
        <v>249</v>
      </c>
      <c r="F831" s="113" t="s">
        <v>172</v>
      </c>
      <c r="G831" s="113" t="s">
        <v>4095</v>
      </c>
      <c r="H831" s="113" t="s">
        <v>4096</v>
      </c>
      <c r="I831" s="113" t="s">
        <v>4097</v>
      </c>
      <c r="J831" s="113" t="s">
        <v>226</v>
      </c>
      <c r="K831" s="113" t="s">
        <v>181</v>
      </c>
      <c r="L831" s="113" t="s">
        <v>271</v>
      </c>
      <c r="M831" s="113" t="s">
        <v>4107</v>
      </c>
      <c r="N831" s="113" t="s">
        <v>168</v>
      </c>
      <c r="O831" s="114">
        <v>44958</v>
      </c>
      <c r="P831" s="114">
        <v>45291</v>
      </c>
      <c r="Q831" s="113" t="str">
        <f>+RIGHT(Tabla1[[#This Row],[Código Presupuestario]],4)</f>
        <v>5532</v>
      </c>
      <c r="R831" t="str">
        <f>+CONCATENATE(Tabla1[[#This Row],[Código Institución]]," - ",Tabla1[[#This Row],[Institucion]])</f>
        <v>5532 - LICEO BOCA DE ARENAL</v>
      </c>
    </row>
    <row r="832" spans="1:18" x14ac:dyDescent="0.35">
      <c r="A832" s="115">
        <v>205060554</v>
      </c>
      <c r="B832" s="113" t="s">
        <v>4108</v>
      </c>
      <c r="C832" s="113" t="s">
        <v>4109</v>
      </c>
      <c r="D832" s="113" t="s">
        <v>94</v>
      </c>
      <c r="E832" s="113" t="s">
        <v>171</v>
      </c>
      <c r="F832" s="113" t="s">
        <v>172</v>
      </c>
      <c r="G832" s="113" t="s">
        <v>4095</v>
      </c>
      <c r="H832" s="113" t="s">
        <v>4096</v>
      </c>
      <c r="I832" s="113" t="s">
        <v>4097</v>
      </c>
      <c r="J832" s="113" t="s">
        <v>226</v>
      </c>
      <c r="K832" s="113" t="s">
        <v>181</v>
      </c>
      <c r="L832" s="113" t="s">
        <v>271</v>
      </c>
      <c r="M832" s="113" t="s">
        <v>4110</v>
      </c>
      <c r="N832" s="113" t="s">
        <v>174</v>
      </c>
      <c r="O832" s="114">
        <v>45188</v>
      </c>
      <c r="P832" s="114">
        <v>45274</v>
      </c>
      <c r="Q832" s="113" t="str">
        <f>+RIGHT(Tabla1[[#This Row],[Código Presupuestario]],4)</f>
        <v>5532</v>
      </c>
      <c r="R832" t="str">
        <f>+CONCATENATE(Tabla1[[#This Row],[Código Institución]]," - ",Tabla1[[#This Row],[Institucion]])</f>
        <v>5532 - LICEO BOCA DE ARENAL</v>
      </c>
    </row>
    <row r="833" spans="1:18" x14ac:dyDescent="0.35">
      <c r="A833" s="115">
        <v>601790682</v>
      </c>
      <c r="B833" s="113" t="s">
        <v>4111</v>
      </c>
      <c r="C833" s="113" t="s">
        <v>4112</v>
      </c>
      <c r="D833" s="113" t="s">
        <v>94</v>
      </c>
      <c r="E833" s="113" t="s">
        <v>171</v>
      </c>
      <c r="F833" s="113" t="s">
        <v>172</v>
      </c>
      <c r="G833" s="113" t="s">
        <v>4113</v>
      </c>
      <c r="H833" s="113" t="s">
        <v>4114</v>
      </c>
      <c r="I833" s="113" t="s">
        <v>4115</v>
      </c>
      <c r="J833" s="113" t="s">
        <v>102</v>
      </c>
      <c r="K833" s="113" t="s">
        <v>143</v>
      </c>
      <c r="L833" s="113" t="s">
        <v>4116</v>
      </c>
      <c r="M833" s="113" t="s">
        <v>4117</v>
      </c>
      <c r="N833" s="113" t="s">
        <v>174</v>
      </c>
      <c r="O833" s="114">
        <v>44963</v>
      </c>
      <c r="P833" s="114">
        <v>45275</v>
      </c>
      <c r="Q833" s="113" t="str">
        <f>+RIGHT(Tabla1[[#This Row],[Código Presupuestario]],4)</f>
        <v>5531</v>
      </c>
      <c r="R833" t="str">
        <f>+CONCATENATE(Tabla1[[#This Row],[Código Institución]]," - ",Tabla1[[#This Row],[Institucion]])</f>
        <v>5531 - LICEO CONCEPCION</v>
      </c>
    </row>
    <row r="834" spans="1:18" x14ac:dyDescent="0.35">
      <c r="A834" s="115">
        <v>602490325</v>
      </c>
      <c r="B834" s="113" t="s">
        <v>4118</v>
      </c>
      <c r="C834" s="113" t="s">
        <v>4119</v>
      </c>
      <c r="D834" s="113" t="s">
        <v>94</v>
      </c>
      <c r="E834" s="113" t="s">
        <v>629</v>
      </c>
      <c r="F834" s="113" t="s">
        <v>172</v>
      </c>
      <c r="G834" s="113" t="s">
        <v>4113</v>
      </c>
      <c r="H834" s="113" t="s">
        <v>4114</v>
      </c>
      <c r="I834" s="113" t="s">
        <v>4115</v>
      </c>
      <c r="J834" s="113" t="s">
        <v>102</v>
      </c>
      <c r="K834" s="113" t="s">
        <v>143</v>
      </c>
      <c r="L834" s="113" t="s">
        <v>4116</v>
      </c>
      <c r="M834" s="113" t="s">
        <v>4120</v>
      </c>
      <c r="N834" s="113" t="s">
        <v>631</v>
      </c>
      <c r="O834" s="114">
        <v>44958</v>
      </c>
      <c r="P834" s="114">
        <v>45291</v>
      </c>
      <c r="Q834" s="113" t="str">
        <f>+RIGHT(Tabla1[[#This Row],[Código Presupuestario]],4)</f>
        <v>5531</v>
      </c>
      <c r="R834" t="str">
        <f>+CONCATENATE(Tabla1[[#This Row],[Código Institución]]," - ",Tabla1[[#This Row],[Institucion]])</f>
        <v>5531 - LICEO CONCEPCION</v>
      </c>
    </row>
    <row r="835" spans="1:18" x14ac:dyDescent="0.35">
      <c r="A835" s="115">
        <v>109670578</v>
      </c>
      <c r="B835" s="113" t="s">
        <v>4121</v>
      </c>
      <c r="C835" s="113" t="s">
        <v>4122</v>
      </c>
      <c r="D835" s="113" t="s">
        <v>94</v>
      </c>
      <c r="E835" s="113" t="s">
        <v>160</v>
      </c>
      <c r="F835" s="113" t="s">
        <v>161</v>
      </c>
      <c r="G835" s="113" t="s">
        <v>4123</v>
      </c>
      <c r="H835" s="113" t="s">
        <v>4124</v>
      </c>
      <c r="I835" s="113" t="s">
        <v>4125</v>
      </c>
      <c r="J835" s="113" t="s">
        <v>119</v>
      </c>
      <c r="K835" s="113" t="s">
        <v>374</v>
      </c>
      <c r="L835" s="113" t="s">
        <v>1467</v>
      </c>
      <c r="M835" s="113" t="s">
        <v>4126</v>
      </c>
      <c r="N835" s="113" t="s">
        <v>174</v>
      </c>
      <c r="O835" s="114">
        <v>44963</v>
      </c>
      <c r="P835" s="114">
        <v>45274</v>
      </c>
      <c r="Q835" s="113" t="str">
        <f>+RIGHT(Tabla1[[#This Row],[Código Presupuestario]],4)</f>
        <v>5530</v>
      </c>
      <c r="R835" t="str">
        <f>+CONCATENATE(Tabla1[[#This Row],[Código Institución]]," - ",Tabla1[[#This Row],[Institucion]])</f>
        <v>5530 - LICEO SAN FRANCISCO</v>
      </c>
    </row>
    <row r="836" spans="1:18" x14ac:dyDescent="0.35">
      <c r="A836" s="115">
        <v>109770969</v>
      </c>
      <c r="B836" s="113" t="s">
        <v>4127</v>
      </c>
      <c r="C836" s="113" t="s">
        <v>4128</v>
      </c>
      <c r="D836" s="113" t="s">
        <v>94</v>
      </c>
      <c r="E836" s="113" t="s">
        <v>171</v>
      </c>
      <c r="F836" s="113" t="s">
        <v>172</v>
      </c>
      <c r="G836" s="113" t="s">
        <v>4123</v>
      </c>
      <c r="H836" s="113" t="s">
        <v>4124</v>
      </c>
      <c r="I836" s="113" t="s">
        <v>4125</v>
      </c>
      <c r="J836" s="113" t="s">
        <v>119</v>
      </c>
      <c r="K836" s="113" t="s">
        <v>374</v>
      </c>
      <c r="L836" s="113" t="s">
        <v>1467</v>
      </c>
      <c r="M836" s="113" t="s">
        <v>4129</v>
      </c>
      <c r="N836" s="113" t="s">
        <v>168</v>
      </c>
      <c r="O836" s="114">
        <v>44958</v>
      </c>
      <c r="P836" s="114">
        <v>45291</v>
      </c>
      <c r="Q836" s="113" t="str">
        <f>+RIGHT(Tabla1[[#This Row],[Código Presupuestario]],4)</f>
        <v>5530</v>
      </c>
      <c r="R836" t="str">
        <f>+CONCATENATE(Tabla1[[#This Row],[Código Institución]]," - ",Tabla1[[#This Row],[Institucion]])</f>
        <v>5530 - LICEO SAN FRANCISCO</v>
      </c>
    </row>
    <row r="837" spans="1:18" x14ac:dyDescent="0.35">
      <c r="A837" s="115">
        <v>114930421</v>
      </c>
      <c r="B837" s="113" t="s">
        <v>4130</v>
      </c>
      <c r="C837" s="113" t="s">
        <v>4131</v>
      </c>
      <c r="D837" s="113" t="s">
        <v>94</v>
      </c>
      <c r="E837" s="113" t="s">
        <v>249</v>
      </c>
      <c r="F837" s="113" t="s">
        <v>172</v>
      </c>
      <c r="G837" s="113" t="s">
        <v>4123</v>
      </c>
      <c r="H837" s="113" t="s">
        <v>4124</v>
      </c>
      <c r="I837" s="113" t="s">
        <v>4125</v>
      </c>
      <c r="J837" s="113" t="s">
        <v>119</v>
      </c>
      <c r="K837" s="113" t="s">
        <v>374</v>
      </c>
      <c r="L837" s="113" t="s">
        <v>1467</v>
      </c>
      <c r="M837" s="113" t="s">
        <v>4132</v>
      </c>
      <c r="N837" s="113" t="s">
        <v>168</v>
      </c>
      <c r="O837" s="114">
        <v>45128</v>
      </c>
      <c r="P837" s="114">
        <v>45291</v>
      </c>
      <c r="Q837" s="113" t="str">
        <f>+RIGHT(Tabla1[[#This Row],[Código Presupuestario]],4)</f>
        <v>5530</v>
      </c>
      <c r="R837" t="str">
        <f>+CONCATENATE(Tabla1[[#This Row],[Código Institución]]," - ",Tabla1[[#This Row],[Institucion]])</f>
        <v>5530 - LICEO SAN FRANCISCO</v>
      </c>
    </row>
    <row r="838" spans="1:18" x14ac:dyDescent="0.35">
      <c r="A838" s="115">
        <v>110740161</v>
      </c>
      <c r="B838" s="113" t="s">
        <v>4133</v>
      </c>
      <c r="C838" s="113" t="s">
        <v>4134</v>
      </c>
      <c r="D838" s="113" t="s">
        <v>94</v>
      </c>
      <c r="E838" s="113" t="s">
        <v>249</v>
      </c>
      <c r="F838" s="113" t="s">
        <v>172</v>
      </c>
      <c r="G838" s="113" t="s">
        <v>4123</v>
      </c>
      <c r="H838" s="113" t="s">
        <v>4124</v>
      </c>
      <c r="I838" s="113" t="s">
        <v>4125</v>
      </c>
      <c r="J838" s="113" t="s">
        <v>119</v>
      </c>
      <c r="K838" s="113" t="s">
        <v>374</v>
      </c>
      <c r="L838" s="113" t="s">
        <v>1467</v>
      </c>
      <c r="M838" s="113" t="s">
        <v>4135</v>
      </c>
      <c r="N838" s="113" t="s">
        <v>168</v>
      </c>
      <c r="O838" s="114">
        <v>45139</v>
      </c>
      <c r="P838" s="114">
        <v>45291</v>
      </c>
      <c r="Q838" s="113" t="str">
        <f>+RIGHT(Tabla1[[#This Row],[Código Presupuestario]],4)</f>
        <v>5530</v>
      </c>
      <c r="R838" t="str">
        <f>+CONCATENATE(Tabla1[[#This Row],[Código Institución]]," - ",Tabla1[[#This Row],[Institucion]])</f>
        <v>5530 - LICEO SAN FRANCISCO</v>
      </c>
    </row>
    <row r="839" spans="1:18" x14ac:dyDescent="0.35">
      <c r="A839" s="115">
        <v>602940655</v>
      </c>
      <c r="B839" s="113" t="s">
        <v>4136</v>
      </c>
      <c r="C839" s="113" t="s">
        <v>4137</v>
      </c>
      <c r="D839" s="113" t="s">
        <v>94</v>
      </c>
      <c r="E839" s="113" t="s">
        <v>96</v>
      </c>
      <c r="F839" s="113" t="s">
        <v>97</v>
      </c>
      <c r="G839" s="113" t="s">
        <v>4138</v>
      </c>
      <c r="H839" s="113" t="s">
        <v>4139</v>
      </c>
      <c r="I839" s="113" t="s">
        <v>4140</v>
      </c>
      <c r="J839" s="113" t="s">
        <v>922</v>
      </c>
      <c r="K839" s="113" t="s">
        <v>197</v>
      </c>
      <c r="L839" s="113" t="s">
        <v>2199</v>
      </c>
      <c r="M839" s="113" t="s">
        <v>4141</v>
      </c>
      <c r="N839" s="113" t="s">
        <v>106</v>
      </c>
      <c r="O839" s="114">
        <v>44958</v>
      </c>
      <c r="P839" s="114">
        <v>45322</v>
      </c>
      <c r="Q839" s="113" t="str">
        <f>+RIGHT(Tabla1[[#This Row],[Código Presupuestario]],4)</f>
        <v>5529</v>
      </c>
      <c r="R839" t="str">
        <f>+CONCATENATE(Tabla1[[#This Row],[Código Institución]]," - ",Tabla1[[#This Row],[Institucion]])</f>
        <v>5529 - LOS PLANCITOS</v>
      </c>
    </row>
    <row r="840" spans="1:18" x14ac:dyDescent="0.35">
      <c r="A840" s="115">
        <v>900920420</v>
      </c>
      <c r="B840" s="113" t="s">
        <v>4142</v>
      </c>
      <c r="C840" s="113" t="s">
        <v>4143</v>
      </c>
      <c r="D840" s="113" t="s">
        <v>94</v>
      </c>
      <c r="E840" s="113" t="s">
        <v>96</v>
      </c>
      <c r="F840" s="113" t="s">
        <v>97</v>
      </c>
      <c r="G840" s="113" t="s">
        <v>4144</v>
      </c>
      <c r="H840" s="113" t="s">
        <v>4145</v>
      </c>
      <c r="I840" s="113" t="s">
        <v>4146</v>
      </c>
      <c r="J840" s="113" t="s">
        <v>139</v>
      </c>
      <c r="K840" s="113" t="s">
        <v>103</v>
      </c>
      <c r="L840" s="113" t="s">
        <v>207</v>
      </c>
      <c r="M840" s="113" t="s">
        <v>4147</v>
      </c>
      <c r="N840" s="113" t="s">
        <v>106</v>
      </c>
      <c r="O840" s="114">
        <v>44958</v>
      </c>
      <c r="P840" s="114">
        <v>45322</v>
      </c>
      <c r="Q840" s="113" t="str">
        <f>+RIGHT(Tabla1[[#This Row],[Código Presupuestario]],4)</f>
        <v>5527</v>
      </c>
      <c r="R840" t="str">
        <f>+CONCATENATE(Tabla1[[#This Row],[Código Institución]]," - ",Tabla1[[#This Row],[Institucion]])</f>
        <v>5527 - DURIÑAK</v>
      </c>
    </row>
    <row r="841" spans="1:18" x14ac:dyDescent="0.35">
      <c r="A841" s="115">
        <v>603080646</v>
      </c>
      <c r="B841" s="113" t="s">
        <v>4148</v>
      </c>
      <c r="C841" s="113" t="s">
        <v>4149</v>
      </c>
      <c r="D841" s="113" t="s">
        <v>94</v>
      </c>
      <c r="E841" s="113" t="s">
        <v>1611</v>
      </c>
      <c r="F841" s="113" t="s">
        <v>97</v>
      </c>
      <c r="G841" s="113" t="s">
        <v>4150</v>
      </c>
      <c r="H841" s="113" t="s">
        <v>4151</v>
      </c>
      <c r="I841" s="113" t="s">
        <v>4152</v>
      </c>
      <c r="J841" s="113" t="s">
        <v>196</v>
      </c>
      <c r="K841" s="113" t="s">
        <v>197</v>
      </c>
      <c r="L841" s="113" t="s">
        <v>237</v>
      </c>
      <c r="M841" s="113" t="s">
        <v>4153</v>
      </c>
      <c r="N841" s="113" t="s">
        <v>106</v>
      </c>
      <c r="O841" s="114">
        <v>44958</v>
      </c>
      <c r="P841" s="114">
        <v>45322</v>
      </c>
      <c r="Q841" s="113" t="str">
        <f>+RIGHT(Tabla1[[#This Row],[Código Presupuestario]],4)</f>
        <v>5526</v>
      </c>
      <c r="R841" t="str">
        <f>+CONCATENATE(Tabla1[[#This Row],[Código Institución]]," - ",Tabla1[[#This Row],[Institucion]])</f>
        <v>5526 - COOPEY</v>
      </c>
    </row>
    <row r="842" spans="1:18" x14ac:dyDescent="0.35">
      <c r="A842" s="115">
        <v>603530200</v>
      </c>
      <c r="B842" s="113" t="s">
        <v>4154</v>
      </c>
      <c r="C842" s="113" t="s">
        <v>4155</v>
      </c>
      <c r="D842" s="113" t="s">
        <v>94</v>
      </c>
      <c r="E842" s="113" t="s">
        <v>1618</v>
      </c>
      <c r="F842" s="113" t="s">
        <v>97</v>
      </c>
      <c r="G842" s="113" t="s">
        <v>4150</v>
      </c>
      <c r="H842" s="113" t="s">
        <v>4151</v>
      </c>
      <c r="I842" s="113" t="s">
        <v>4152</v>
      </c>
      <c r="J842" s="113" t="s">
        <v>196</v>
      </c>
      <c r="K842" s="113" t="s">
        <v>197</v>
      </c>
      <c r="L842" s="113" t="s">
        <v>237</v>
      </c>
      <c r="M842" s="113" t="s">
        <v>4156</v>
      </c>
      <c r="N842" s="113" t="s">
        <v>106</v>
      </c>
      <c r="O842" s="114">
        <v>45050</v>
      </c>
      <c r="P842" s="114">
        <v>45322</v>
      </c>
      <c r="Q842" s="113" t="str">
        <f>+RIGHT(Tabla1[[#This Row],[Código Presupuestario]],4)</f>
        <v>5526</v>
      </c>
      <c r="R842" t="str">
        <f>+CONCATENATE(Tabla1[[#This Row],[Código Institución]]," - ",Tabla1[[#This Row],[Institucion]])</f>
        <v>5526 - COOPEY</v>
      </c>
    </row>
    <row r="843" spans="1:18" x14ac:dyDescent="0.35">
      <c r="A843" s="115">
        <v>602490749</v>
      </c>
      <c r="B843" s="113" t="s">
        <v>4157</v>
      </c>
      <c r="C843" s="113" t="s">
        <v>4158</v>
      </c>
      <c r="D843" s="113" t="s">
        <v>94</v>
      </c>
      <c r="E843" s="113" t="s">
        <v>96</v>
      </c>
      <c r="F843" s="113" t="s">
        <v>97</v>
      </c>
      <c r="G843" s="113" t="s">
        <v>4159</v>
      </c>
      <c r="H843" s="113" t="s">
        <v>1492</v>
      </c>
      <c r="I843" s="113" t="s">
        <v>4160</v>
      </c>
      <c r="J843" s="113" t="s">
        <v>189</v>
      </c>
      <c r="K843" s="113" t="s">
        <v>143</v>
      </c>
      <c r="L843" s="113" t="s">
        <v>190</v>
      </c>
      <c r="M843" s="113" t="s">
        <v>4161</v>
      </c>
      <c r="N843" s="113" t="s">
        <v>106</v>
      </c>
      <c r="O843" s="114">
        <v>44958</v>
      </c>
      <c r="P843" s="114">
        <v>45322</v>
      </c>
      <c r="Q843" s="113" t="str">
        <f>+RIGHT(Tabla1[[#This Row],[Código Presupuestario]],4)</f>
        <v>5523</v>
      </c>
      <c r="R843" t="str">
        <f>+CONCATENATE(Tabla1[[#This Row],[Código Institución]]," - ",Tabla1[[#This Row],[Institucion]])</f>
        <v>5523 - SANTA MARIA</v>
      </c>
    </row>
    <row r="844" spans="1:18" x14ac:dyDescent="0.35">
      <c r="A844" s="115">
        <v>603760954</v>
      </c>
      <c r="B844" s="113" t="s">
        <v>4162</v>
      </c>
      <c r="C844" s="113" t="s">
        <v>4163</v>
      </c>
      <c r="D844" s="113" t="s">
        <v>94</v>
      </c>
      <c r="E844" s="113" t="s">
        <v>96</v>
      </c>
      <c r="F844" s="113" t="s">
        <v>97</v>
      </c>
      <c r="G844" s="113" t="s">
        <v>4164</v>
      </c>
      <c r="H844" s="113" t="s">
        <v>178</v>
      </c>
      <c r="I844" s="113" t="s">
        <v>4165</v>
      </c>
      <c r="J844" s="113" t="s">
        <v>737</v>
      </c>
      <c r="K844" s="113" t="s">
        <v>143</v>
      </c>
      <c r="L844" s="113" t="s">
        <v>190</v>
      </c>
      <c r="M844" s="113" t="s">
        <v>4166</v>
      </c>
      <c r="N844" s="113" t="s">
        <v>106</v>
      </c>
      <c r="O844" s="114">
        <v>44958</v>
      </c>
      <c r="P844" s="114">
        <v>45322</v>
      </c>
      <c r="Q844" s="113" t="str">
        <f>+RIGHT(Tabla1[[#This Row],[Código Presupuestario]],4)</f>
        <v>5522</v>
      </c>
      <c r="R844" t="str">
        <f>+CONCATENATE(Tabla1[[#This Row],[Código Institución]]," - ",Tabla1[[#This Row],[Institucion]])</f>
        <v>5522 - CARTAGO</v>
      </c>
    </row>
    <row r="845" spans="1:18" x14ac:dyDescent="0.35">
      <c r="A845" s="115">
        <v>115460696</v>
      </c>
      <c r="B845" s="113" t="s">
        <v>4167</v>
      </c>
      <c r="C845" s="113" t="s">
        <v>4168</v>
      </c>
      <c r="D845" s="113" t="s">
        <v>94</v>
      </c>
      <c r="E845" s="113" t="s">
        <v>96</v>
      </c>
      <c r="F845" s="113" t="s">
        <v>97</v>
      </c>
      <c r="G845" s="113" t="s">
        <v>4169</v>
      </c>
      <c r="H845" s="113" t="s">
        <v>4170</v>
      </c>
      <c r="I845" s="113" t="s">
        <v>4171</v>
      </c>
      <c r="J845" s="113" t="s">
        <v>737</v>
      </c>
      <c r="K845" s="113" t="s">
        <v>143</v>
      </c>
      <c r="L845" s="113" t="s">
        <v>190</v>
      </c>
      <c r="M845" s="113" t="s">
        <v>4172</v>
      </c>
      <c r="N845" s="113" t="s">
        <v>106</v>
      </c>
      <c r="O845" s="114">
        <v>44958</v>
      </c>
      <c r="P845" s="114">
        <v>45322</v>
      </c>
      <c r="Q845" s="113" t="str">
        <f>+RIGHT(Tabla1[[#This Row],[Código Presupuestario]],4)</f>
        <v>5521</v>
      </c>
      <c r="R845" t="str">
        <f>+CONCATENATE(Tabla1[[#This Row],[Código Institución]]," - ",Tabla1[[#This Row],[Institucion]])</f>
        <v>5521 - SIPAR</v>
      </c>
    </row>
    <row r="846" spans="1:18" x14ac:dyDescent="0.35">
      <c r="A846" s="115">
        <v>113640349</v>
      </c>
      <c r="B846" s="113" t="s">
        <v>4176</v>
      </c>
      <c r="C846" s="113" t="s">
        <v>4177</v>
      </c>
      <c r="D846" s="113" t="s">
        <v>94</v>
      </c>
      <c r="E846" s="113" t="s">
        <v>249</v>
      </c>
      <c r="F846" s="113" t="s">
        <v>172</v>
      </c>
      <c r="G846" s="113" t="s">
        <v>4174</v>
      </c>
      <c r="H846" s="113" t="s">
        <v>3839</v>
      </c>
      <c r="I846" s="113" t="s">
        <v>4175</v>
      </c>
      <c r="J846" s="113" t="s">
        <v>155</v>
      </c>
      <c r="K846" s="113" t="s">
        <v>374</v>
      </c>
      <c r="L846" s="113" t="s">
        <v>2749</v>
      </c>
      <c r="M846" s="113" t="s">
        <v>4178</v>
      </c>
      <c r="N846" s="113" t="s">
        <v>168</v>
      </c>
      <c r="O846" s="114">
        <v>44977</v>
      </c>
      <c r="P846" s="114">
        <v>45291</v>
      </c>
      <c r="Q846" s="113" t="str">
        <f>+RIGHT(Tabla1[[#This Row],[Código Presupuestario]],4)</f>
        <v>5501</v>
      </c>
      <c r="R846" t="str">
        <f>+CONCATENATE(Tabla1[[#This Row],[Código Institución]]," - ",Tabla1[[#This Row],[Institucion]])</f>
        <v>5501 - SAN FRANCISCO DE ASIS</v>
      </c>
    </row>
    <row r="847" spans="1:18" x14ac:dyDescent="0.35">
      <c r="A847" s="115">
        <v>114360651</v>
      </c>
      <c r="B847" s="113" t="s">
        <v>4179</v>
      </c>
      <c r="C847" s="113" t="s">
        <v>4180</v>
      </c>
      <c r="D847" s="113" t="s">
        <v>94</v>
      </c>
      <c r="E847" s="113" t="s">
        <v>160</v>
      </c>
      <c r="F847" s="113" t="s">
        <v>161</v>
      </c>
      <c r="G847" s="113" t="s">
        <v>4174</v>
      </c>
      <c r="H847" s="113" t="s">
        <v>3839</v>
      </c>
      <c r="I847" s="113" t="s">
        <v>4175</v>
      </c>
      <c r="J847" s="113" t="s">
        <v>155</v>
      </c>
      <c r="K847" s="113" t="s">
        <v>374</v>
      </c>
      <c r="L847" s="113" t="s">
        <v>2749</v>
      </c>
      <c r="M847" s="113" t="s">
        <v>4181</v>
      </c>
      <c r="N847" s="113" t="s">
        <v>303</v>
      </c>
      <c r="O847" s="114">
        <v>44963</v>
      </c>
      <c r="P847" s="114">
        <v>45275</v>
      </c>
      <c r="Q847" s="113" t="str">
        <f>+RIGHT(Tabla1[[#This Row],[Código Presupuestario]],4)</f>
        <v>5501</v>
      </c>
      <c r="R847" t="str">
        <f>+CONCATENATE(Tabla1[[#This Row],[Código Institución]]," - ",Tabla1[[#This Row],[Institucion]])</f>
        <v>5501 - SAN FRANCISCO DE ASIS</v>
      </c>
    </row>
    <row r="848" spans="1:18" x14ac:dyDescent="0.35">
      <c r="A848" s="115">
        <v>111460426</v>
      </c>
      <c r="B848" s="113" t="s">
        <v>4185</v>
      </c>
      <c r="C848" s="113" t="s">
        <v>94</v>
      </c>
      <c r="D848" s="113" t="s">
        <v>95</v>
      </c>
      <c r="E848" s="113" t="s">
        <v>204</v>
      </c>
      <c r="F848" s="113" t="s">
        <v>123</v>
      </c>
      <c r="G848" s="113" t="s">
        <v>4186</v>
      </c>
      <c r="H848" s="113" t="s">
        <v>4187</v>
      </c>
      <c r="I848" s="113" t="s">
        <v>94</v>
      </c>
      <c r="J848" s="113" t="s">
        <v>102</v>
      </c>
      <c r="K848" s="113" t="s">
        <v>128</v>
      </c>
      <c r="L848" s="113" t="s">
        <v>4188</v>
      </c>
      <c r="M848" s="113" t="s">
        <v>4189</v>
      </c>
      <c r="N848" s="113" t="s">
        <v>209</v>
      </c>
      <c r="O848" s="114">
        <v>44958</v>
      </c>
      <c r="P848" s="114">
        <v>45322</v>
      </c>
      <c r="Q848" s="113" t="str">
        <f>+RIGHT(Tabla1[[#This Row],[Código Presupuestario]],4)</f>
        <v>5482</v>
      </c>
      <c r="R848" t="str">
        <f>+CONCATENATE(Tabla1[[#This Row],[Código Institución]]," - ",Tabla1[[#This Row],[Institucion]])</f>
        <v>5482 - ESC. NINFA CABEZAS</v>
      </c>
    </row>
    <row r="849" spans="1:18" x14ac:dyDescent="0.35">
      <c r="A849" s="115">
        <v>110740124</v>
      </c>
      <c r="B849" s="113" t="s">
        <v>4190</v>
      </c>
      <c r="C849" s="113" t="s">
        <v>94</v>
      </c>
      <c r="D849" s="113" t="s">
        <v>95</v>
      </c>
      <c r="E849" s="113" t="s">
        <v>204</v>
      </c>
      <c r="F849" s="113" t="s">
        <v>145</v>
      </c>
      <c r="G849" s="113" t="s">
        <v>4186</v>
      </c>
      <c r="H849" s="113" t="s">
        <v>4187</v>
      </c>
      <c r="I849" s="113" t="s">
        <v>94</v>
      </c>
      <c r="J849" s="113" t="s">
        <v>102</v>
      </c>
      <c r="K849" s="113" t="s">
        <v>128</v>
      </c>
      <c r="L849" s="113" t="s">
        <v>4188</v>
      </c>
      <c r="M849" s="113" t="s">
        <v>4191</v>
      </c>
      <c r="N849" s="113" t="s">
        <v>209</v>
      </c>
      <c r="O849" s="114">
        <v>44958</v>
      </c>
      <c r="P849" s="114">
        <v>45322</v>
      </c>
      <c r="Q849" s="113" t="str">
        <f>+RIGHT(Tabla1[[#This Row],[Código Presupuestario]],4)</f>
        <v>5482</v>
      </c>
      <c r="R849" t="str">
        <f>+CONCATENATE(Tabla1[[#This Row],[Código Institución]]," - ",Tabla1[[#This Row],[Institucion]])</f>
        <v>5482 - ESC. NINFA CABEZAS</v>
      </c>
    </row>
    <row r="850" spans="1:18" x14ac:dyDescent="0.35">
      <c r="A850" s="115">
        <v>203790055</v>
      </c>
      <c r="B850" s="113" t="s">
        <v>4195</v>
      </c>
      <c r="C850" s="113" t="s">
        <v>4196</v>
      </c>
      <c r="D850" s="113" t="s">
        <v>94</v>
      </c>
      <c r="E850" s="113" t="s">
        <v>171</v>
      </c>
      <c r="F850" s="113" t="s">
        <v>172</v>
      </c>
      <c r="G850" s="113" t="s">
        <v>4197</v>
      </c>
      <c r="H850" s="113" t="s">
        <v>4198</v>
      </c>
      <c r="I850" s="113" t="s">
        <v>4199</v>
      </c>
      <c r="J850" s="113" t="s">
        <v>102</v>
      </c>
      <c r="K850" s="113" t="s">
        <v>243</v>
      </c>
      <c r="L850" s="113" t="s">
        <v>3579</v>
      </c>
      <c r="M850" s="113" t="s">
        <v>4200</v>
      </c>
      <c r="N850" s="113" t="s">
        <v>174</v>
      </c>
      <c r="O850" s="114">
        <v>44963</v>
      </c>
      <c r="P850" s="114">
        <v>45275</v>
      </c>
      <c r="Q850" s="113" t="str">
        <f>+RIGHT(Tabla1[[#This Row],[Código Presupuestario]],4)</f>
        <v>5450</v>
      </c>
      <c r="R850" t="str">
        <f>+CONCATENATE(Tabla1[[#This Row],[Código Institución]]," - ",Tabla1[[#This Row],[Institucion]])</f>
        <v>5450 - J.N. REPUBLICA DE COLOMBIA</v>
      </c>
    </row>
    <row r="851" spans="1:18" x14ac:dyDescent="0.35">
      <c r="A851" s="115">
        <v>204570625</v>
      </c>
      <c r="B851" s="113" t="s">
        <v>4216</v>
      </c>
      <c r="C851" s="113" t="s">
        <v>4217</v>
      </c>
      <c r="D851" s="113" t="s">
        <v>94</v>
      </c>
      <c r="E851" s="113" t="s">
        <v>249</v>
      </c>
      <c r="F851" s="113" t="s">
        <v>172</v>
      </c>
      <c r="G851" s="113" t="s">
        <v>4218</v>
      </c>
      <c r="H851" s="113" t="s">
        <v>4219</v>
      </c>
      <c r="I851" s="113" t="s">
        <v>4220</v>
      </c>
      <c r="J851" s="113" t="s">
        <v>155</v>
      </c>
      <c r="K851" s="113" t="s">
        <v>150</v>
      </c>
      <c r="L851" s="113" t="s">
        <v>202</v>
      </c>
      <c r="M851" s="113" t="s">
        <v>4221</v>
      </c>
      <c r="N851" s="113" t="s">
        <v>168</v>
      </c>
      <c r="O851" s="114">
        <v>44958</v>
      </c>
      <c r="P851" s="114">
        <v>45291</v>
      </c>
      <c r="Q851" s="113" t="str">
        <f>+RIGHT(Tabla1[[#This Row],[Código Presupuestario]],4)</f>
        <v>5356</v>
      </c>
      <c r="R851" t="str">
        <f>+CONCATENATE(Tabla1[[#This Row],[Código Institución]]," - ",Tabla1[[#This Row],[Institucion]])</f>
        <v>5356 - LICEO RURAL LOS ARBOLITOS</v>
      </c>
    </row>
    <row r="852" spans="1:18" x14ac:dyDescent="0.35">
      <c r="A852" s="115">
        <v>207820031</v>
      </c>
      <c r="B852" s="113" t="s">
        <v>4222</v>
      </c>
      <c r="C852" s="113" t="s">
        <v>4223</v>
      </c>
      <c r="D852" s="113" t="s">
        <v>94</v>
      </c>
      <c r="E852" s="113" t="s">
        <v>249</v>
      </c>
      <c r="F852" s="113" t="s">
        <v>172</v>
      </c>
      <c r="G852" s="113" t="s">
        <v>4218</v>
      </c>
      <c r="H852" s="113" t="s">
        <v>4219</v>
      </c>
      <c r="I852" s="113" t="s">
        <v>4220</v>
      </c>
      <c r="J852" s="113" t="s">
        <v>155</v>
      </c>
      <c r="K852" s="113" t="s">
        <v>150</v>
      </c>
      <c r="L852" s="113" t="s">
        <v>202</v>
      </c>
      <c r="M852" s="113" t="s">
        <v>4224</v>
      </c>
      <c r="N852" s="113" t="s">
        <v>168</v>
      </c>
      <c r="O852" s="114">
        <v>44958</v>
      </c>
      <c r="P852" s="114">
        <v>45291</v>
      </c>
      <c r="Q852" s="113" t="str">
        <f>+RIGHT(Tabla1[[#This Row],[Código Presupuestario]],4)</f>
        <v>5356</v>
      </c>
      <c r="R852" t="str">
        <f>+CONCATENATE(Tabla1[[#This Row],[Código Institución]]," - ",Tabla1[[#This Row],[Institucion]])</f>
        <v>5356 - LICEO RURAL LOS ARBOLITOS</v>
      </c>
    </row>
    <row r="853" spans="1:18" x14ac:dyDescent="0.35">
      <c r="A853" s="115">
        <v>701900275</v>
      </c>
      <c r="B853" s="113" t="s">
        <v>4225</v>
      </c>
      <c r="C853" s="113" t="s">
        <v>4226</v>
      </c>
      <c r="D853" s="113" t="s">
        <v>94</v>
      </c>
      <c r="E853" s="113" t="s">
        <v>96</v>
      </c>
      <c r="F853" s="113" t="s">
        <v>97</v>
      </c>
      <c r="G853" s="113" t="s">
        <v>4227</v>
      </c>
      <c r="H853" s="113" t="s">
        <v>4228</v>
      </c>
      <c r="I853" s="113" t="s">
        <v>4229</v>
      </c>
      <c r="J853" s="113" t="s">
        <v>139</v>
      </c>
      <c r="K853" s="113" t="s">
        <v>103</v>
      </c>
      <c r="L853" s="113" t="s">
        <v>207</v>
      </c>
      <c r="M853" s="113" t="s">
        <v>4230</v>
      </c>
      <c r="N853" s="113" t="s">
        <v>106</v>
      </c>
      <c r="O853" s="114">
        <v>44958</v>
      </c>
      <c r="P853" s="114">
        <v>45322</v>
      </c>
      <c r="Q853" s="113" t="str">
        <f>+RIGHT(Tabla1[[#This Row],[Código Presupuestario]],4)</f>
        <v>5354</v>
      </c>
      <c r="R853" t="str">
        <f>+CONCATENATE(Tabla1[[#This Row],[Código Institución]]," - ",Tabla1[[#This Row],[Institucion]])</f>
        <v>5354 - ESC. BRIS</v>
      </c>
    </row>
    <row r="854" spans="1:18" x14ac:dyDescent="0.35">
      <c r="A854" s="115">
        <v>601960025</v>
      </c>
      <c r="B854" s="113" t="s">
        <v>4231</v>
      </c>
      <c r="C854" s="113" t="s">
        <v>4232</v>
      </c>
      <c r="D854" s="113" t="s">
        <v>94</v>
      </c>
      <c r="E854" s="113" t="s">
        <v>171</v>
      </c>
      <c r="F854" s="113" t="s">
        <v>172</v>
      </c>
      <c r="G854" s="113" t="s">
        <v>4233</v>
      </c>
      <c r="H854" s="113" t="s">
        <v>4234</v>
      </c>
      <c r="I854" s="113" t="s">
        <v>4235</v>
      </c>
      <c r="J854" s="113" t="s">
        <v>363</v>
      </c>
      <c r="K854" s="113" t="s">
        <v>197</v>
      </c>
      <c r="L854" s="113" t="s">
        <v>237</v>
      </c>
      <c r="M854" s="113" t="s">
        <v>4236</v>
      </c>
      <c r="N854" s="113" t="s">
        <v>174</v>
      </c>
      <c r="O854" s="114">
        <v>44963</v>
      </c>
      <c r="P854" s="114">
        <v>45274</v>
      </c>
      <c r="Q854" s="113" t="str">
        <f>+RIGHT(Tabla1[[#This Row],[Código Presupuestario]],4)</f>
        <v>5350</v>
      </c>
      <c r="R854" t="str">
        <f>+CONCATENATE(Tabla1[[#This Row],[Código Institución]]," - ",Tabla1[[#This Row],[Institucion]])</f>
        <v>5350 - LICEO DE SABANILLAS</v>
      </c>
    </row>
    <row r="855" spans="1:18" x14ac:dyDescent="0.35">
      <c r="A855" s="115">
        <v>602570846</v>
      </c>
      <c r="B855" s="113" t="s">
        <v>4237</v>
      </c>
      <c r="C855" s="113" t="s">
        <v>4238</v>
      </c>
      <c r="D855" s="113" t="s">
        <v>94</v>
      </c>
      <c r="E855" s="113" t="s">
        <v>629</v>
      </c>
      <c r="F855" s="113" t="s">
        <v>172</v>
      </c>
      <c r="G855" s="113" t="s">
        <v>4233</v>
      </c>
      <c r="H855" s="113" t="s">
        <v>4234</v>
      </c>
      <c r="I855" s="113" t="s">
        <v>4235</v>
      </c>
      <c r="J855" s="113" t="s">
        <v>363</v>
      </c>
      <c r="K855" s="113" t="s">
        <v>197</v>
      </c>
      <c r="L855" s="113" t="s">
        <v>237</v>
      </c>
      <c r="M855" s="113" t="s">
        <v>4239</v>
      </c>
      <c r="N855" s="113" t="s">
        <v>168</v>
      </c>
      <c r="O855" s="114">
        <v>44958</v>
      </c>
      <c r="P855" s="114">
        <v>45291</v>
      </c>
      <c r="Q855" s="113" t="str">
        <f>+RIGHT(Tabla1[[#This Row],[Código Presupuestario]],4)</f>
        <v>5350</v>
      </c>
      <c r="R855" t="str">
        <f>+CONCATENATE(Tabla1[[#This Row],[Código Institución]]," - ",Tabla1[[#This Row],[Institucion]])</f>
        <v>5350 - LICEO DE SABANILLAS</v>
      </c>
    </row>
    <row r="856" spans="1:18" x14ac:dyDescent="0.35">
      <c r="A856" s="115">
        <v>602070123</v>
      </c>
      <c r="B856" s="113" t="s">
        <v>4240</v>
      </c>
      <c r="C856" s="113" t="s">
        <v>4241</v>
      </c>
      <c r="D856" s="113" t="s">
        <v>94</v>
      </c>
      <c r="E856" s="113" t="s">
        <v>249</v>
      </c>
      <c r="F856" s="113" t="s">
        <v>172</v>
      </c>
      <c r="G856" s="113" t="s">
        <v>4233</v>
      </c>
      <c r="H856" s="113" t="s">
        <v>4234</v>
      </c>
      <c r="I856" s="113" t="s">
        <v>4235</v>
      </c>
      <c r="J856" s="113" t="s">
        <v>363</v>
      </c>
      <c r="K856" s="113" t="s">
        <v>197</v>
      </c>
      <c r="L856" s="113" t="s">
        <v>237</v>
      </c>
      <c r="M856" s="113" t="s">
        <v>4242</v>
      </c>
      <c r="N856" s="113" t="s">
        <v>168</v>
      </c>
      <c r="O856" s="114">
        <v>44958</v>
      </c>
      <c r="P856" s="114">
        <v>45291</v>
      </c>
      <c r="Q856" s="113" t="str">
        <f>+RIGHT(Tabla1[[#This Row],[Código Presupuestario]],4)</f>
        <v>5350</v>
      </c>
      <c r="R856" t="str">
        <f>+CONCATENATE(Tabla1[[#This Row],[Código Institución]]," - ",Tabla1[[#This Row],[Institucion]])</f>
        <v>5350 - LICEO DE SABANILLAS</v>
      </c>
    </row>
    <row r="857" spans="1:18" x14ac:dyDescent="0.35">
      <c r="A857" s="115">
        <v>603600740</v>
      </c>
      <c r="B857" s="113" t="s">
        <v>4243</v>
      </c>
      <c r="C857" s="113" t="s">
        <v>4244</v>
      </c>
      <c r="D857" s="113" t="s">
        <v>94</v>
      </c>
      <c r="E857" s="113" t="s">
        <v>249</v>
      </c>
      <c r="F857" s="113" t="s">
        <v>172</v>
      </c>
      <c r="G857" s="113" t="s">
        <v>4233</v>
      </c>
      <c r="H857" s="113" t="s">
        <v>4234</v>
      </c>
      <c r="I857" s="113" t="s">
        <v>4235</v>
      </c>
      <c r="J857" s="113" t="s">
        <v>363</v>
      </c>
      <c r="K857" s="113" t="s">
        <v>197</v>
      </c>
      <c r="L857" s="113" t="s">
        <v>237</v>
      </c>
      <c r="M857" s="113" t="s">
        <v>4245</v>
      </c>
      <c r="N857" s="113" t="s">
        <v>168</v>
      </c>
      <c r="O857" s="114">
        <v>44958</v>
      </c>
      <c r="P857" s="114">
        <v>45291</v>
      </c>
      <c r="Q857" s="113" t="str">
        <f>+RIGHT(Tabla1[[#This Row],[Código Presupuestario]],4)</f>
        <v>5350</v>
      </c>
      <c r="R857" t="str">
        <f>+CONCATENATE(Tabla1[[#This Row],[Código Institución]]," - ",Tabla1[[#This Row],[Institucion]])</f>
        <v>5350 - LICEO DE SABANILLAS</v>
      </c>
    </row>
    <row r="858" spans="1:18" x14ac:dyDescent="0.35">
      <c r="A858" s="115">
        <v>601580233</v>
      </c>
      <c r="B858" s="113" t="s">
        <v>4246</v>
      </c>
      <c r="C858" s="113" t="s">
        <v>4247</v>
      </c>
      <c r="D858" s="113" t="s">
        <v>94</v>
      </c>
      <c r="E858" s="113" t="s">
        <v>249</v>
      </c>
      <c r="F858" s="113" t="s">
        <v>172</v>
      </c>
      <c r="G858" s="113" t="s">
        <v>4248</v>
      </c>
      <c r="H858" s="113" t="s">
        <v>4249</v>
      </c>
      <c r="I858" s="113" t="s">
        <v>4250</v>
      </c>
      <c r="J858" s="113" t="s">
        <v>127</v>
      </c>
      <c r="K858" s="113" t="s">
        <v>691</v>
      </c>
      <c r="L858" s="113" t="s">
        <v>3830</v>
      </c>
      <c r="M858" s="113" t="s">
        <v>4251</v>
      </c>
      <c r="N858" s="113" t="s">
        <v>168</v>
      </c>
      <c r="O858" s="114">
        <v>44958</v>
      </c>
      <c r="P858" s="114">
        <v>45291</v>
      </c>
      <c r="Q858" s="113" t="str">
        <f>+RIGHT(Tabla1[[#This Row],[Código Presupuestario]],4)</f>
        <v>5349</v>
      </c>
      <c r="R858" t="str">
        <f>+CONCATENATE(Tabla1[[#This Row],[Código Institución]]," - ",Tabla1[[#This Row],[Institucion]])</f>
        <v>5349 - J.N. EL ROBLE</v>
      </c>
    </row>
    <row r="859" spans="1:18" x14ac:dyDescent="0.35">
      <c r="A859" s="115">
        <v>107560621</v>
      </c>
      <c r="B859" s="113" t="s">
        <v>4255</v>
      </c>
      <c r="C859" s="113" t="s">
        <v>4256</v>
      </c>
      <c r="D859" s="113" t="s">
        <v>94</v>
      </c>
      <c r="E859" s="113" t="s">
        <v>249</v>
      </c>
      <c r="F859" s="113" t="s">
        <v>172</v>
      </c>
      <c r="G859" s="113" t="s">
        <v>4252</v>
      </c>
      <c r="H859" s="113" t="s">
        <v>4253</v>
      </c>
      <c r="I859" s="113" t="s">
        <v>4254</v>
      </c>
      <c r="J859" s="113" t="s">
        <v>102</v>
      </c>
      <c r="K859" s="113" t="s">
        <v>374</v>
      </c>
      <c r="L859" s="113" t="s">
        <v>375</v>
      </c>
      <c r="M859" s="113" t="s">
        <v>4257</v>
      </c>
      <c r="N859" s="113" t="s">
        <v>168</v>
      </c>
      <c r="O859" s="114">
        <v>44958</v>
      </c>
      <c r="P859" s="114">
        <v>45291</v>
      </c>
      <c r="Q859" s="113" t="str">
        <f>+RIGHT(Tabla1[[#This Row],[Código Presupuestario]],4)</f>
        <v>5347</v>
      </c>
      <c r="R859" t="str">
        <f>+CONCATENATE(Tabla1[[#This Row],[Código Institución]]," - ",Tabla1[[#This Row],[Institucion]])</f>
        <v>5347 - LICEO RURAL BUENA VISTA</v>
      </c>
    </row>
    <row r="860" spans="1:18" x14ac:dyDescent="0.35">
      <c r="A860" s="115">
        <v>115180548</v>
      </c>
      <c r="B860" s="113" t="s">
        <v>4258</v>
      </c>
      <c r="C860" s="113" t="s">
        <v>4259</v>
      </c>
      <c r="D860" s="113" t="s">
        <v>94</v>
      </c>
      <c r="E860" s="113" t="s">
        <v>249</v>
      </c>
      <c r="F860" s="113" t="s">
        <v>172</v>
      </c>
      <c r="G860" s="113" t="s">
        <v>4252</v>
      </c>
      <c r="H860" s="113" t="s">
        <v>4253</v>
      </c>
      <c r="I860" s="113" t="s">
        <v>4254</v>
      </c>
      <c r="J860" s="113" t="s">
        <v>102</v>
      </c>
      <c r="K860" s="113" t="s">
        <v>374</v>
      </c>
      <c r="L860" s="113" t="s">
        <v>375</v>
      </c>
      <c r="M860" s="113" t="s">
        <v>4260</v>
      </c>
      <c r="N860" s="113" t="s">
        <v>168</v>
      </c>
      <c r="O860" s="114">
        <v>44958</v>
      </c>
      <c r="P860" s="114">
        <v>45291</v>
      </c>
      <c r="Q860" s="113" t="str">
        <f>+RIGHT(Tabla1[[#This Row],[Código Presupuestario]],4)</f>
        <v>5347</v>
      </c>
      <c r="R860" t="str">
        <f>+CONCATENATE(Tabla1[[#This Row],[Código Institución]]," - ",Tabla1[[#This Row],[Institucion]])</f>
        <v>5347 - LICEO RURAL BUENA VISTA</v>
      </c>
    </row>
    <row r="861" spans="1:18" x14ac:dyDescent="0.35">
      <c r="A861" s="115">
        <v>601960929</v>
      </c>
      <c r="B861" s="113" t="s">
        <v>4264</v>
      </c>
      <c r="C861" s="113" t="s">
        <v>4265</v>
      </c>
      <c r="D861" s="113" t="s">
        <v>94</v>
      </c>
      <c r="E861" s="113" t="s">
        <v>171</v>
      </c>
      <c r="F861" s="113" t="s">
        <v>172</v>
      </c>
      <c r="G861" s="113" t="s">
        <v>4262</v>
      </c>
      <c r="H861" s="113" t="s">
        <v>2030</v>
      </c>
      <c r="I861" s="113" t="s">
        <v>4263</v>
      </c>
      <c r="J861" s="113" t="s">
        <v>363</v>
      </c>
      <c r="K861" s="113" t="s">
        <v>691</v>
      </c>
      <c r="L861" s="113" t="s">
        <v>1266</v>
      </c>
      <c r="M861" s="113" t="s">
        <v>4266</v>
      </c>
      <c r="N861" s="113" t="s">
        <v>174</v>
      </c>
      <c r="O861" s="114">
        <v>44963</v>
      </c>
      <c r="P861" s="114">
        <v>45275</v>
      </c>
      <c r="Q861" s="113" t="str">
        <f>+RIGHT(Tabla1[[#This Row],[Código Presupuestario]],4)</f>
        <v>5346</v>
      </c>
      <c r="R861" t="str">
        <f>+CONCATENATE(Tabla1[[#This Row],[Código Institución]]," - ",Tabla1[[#This Row],[Institucion]])</f>
        <v>5346 - LA RIVIERA</v>
      </c>
    </row>
    <row r="862" spans="1:18" x14ac:dyDescent="0.35">
      <c r="A862" s="115">
        <v>603040764</v>
      </c>
      <c r="B862" s="113" t="s">
        <v>4267</v>
      </c>
      <c r="C862" s="113" t="s">
        <v>4268</v>
      </c>
      <c r="D862" s="113" t="s">
        <v>94</v>
      </c>
      <c r="E862" s="113" t="s">
        <v>629</v>
      </c>
      <c r="F862" s="113" t="s">
        <v>172</v>
      </c>
      <c r="G862" s="113" t="s">
        <v>4262</v>
      </c>
      <c r="H862" s="113" t="s">
        <v>2030</v>
      </c>
      <c r="I862" s="113" t="s">
        <v>4263</v>
      </c>
      <c r="J862" s="113" t="s">
        <v>363</v>
      </c>
      <c r="K862" s="113" t="s">
        <v>691</v>
      </c>
      <c r="L862" s="113" t="s">
        <v>1266</v>
      </c>
      <c r="M862" s="113" t="s">
        <v>4269</v>
      </c>
      <c r="N862" s="113" t="s">
        <v>631</v>
      </c>
      <c r="O862" s="114">
        <v>44958</v>
      </c>
      <c r="P862" s="114">
        <v>45291</v>
      </c>
      <c r="Q862" s="113" t="str">
        <f>+RIGHT(Tabla1[[#This Row],[Código Presupuestario]],4)</f>
        <v>5346</v>
      </c>
      <c r="R862" t="str">
        <f>+CONCATENATE(Tabla1[[#This Row],[Código Institución]]," - ",Tabla1[[#This Row],[Institucion]])</f>
        <v>5346 - LA RIVIERA</v>
      </c>
    </row>
    <row r="863" spans="1:18" x14ac:dyDescent="0.35">
      <c r="A863" s="115">
        <v>603170646</v>
      </c>
      <c r="B863" s="113" t="s">
        <v>4270</v>
      </c>
      <c r="C863" s="113" t="s">
        <v>4271</v>
      </c>
      <c r="D863" s="113" t="s">
        <v>94</v>
      </c>
      <c r="E863" s="113" t="s">
        <v>249</v>
      </c>
      <c r="F863" s="113" t="s">
        <v>172</v>
      </c>
      <c r="G863" s="113" t="s">
        <v>4262</v>
      </c>
      <c r="H863" s="113" t="s">
        <v>2030</v>
      </c>
      <c r="I863" s="113" t="s">
        <v>4263</v>
      </c>
      <c r="J863" s="113" t="s">
        <v>363</v>
      </c>
      <c r="K863" s="113" t="s">
        <v>691</v>
      </c>
      <c r="L863" s="113" t="s">
        <v>1266</v>
      </c>
      <c r="M863" s="113" t="s">
        <v>4272</v>
      </c>
      <c r="N863" s="113" t="s">
        <v>168</v>
      </c>
      <c r="O863" s="114">
        <v>44958</v>
      </c>
      <c r="P863" s="114">
        <v>45291</v>
      </c>
      <c r="Q863" s="113" t="str">
        <f>+RIGHT(Tabla1[[#This Row],[Código Presupuestario]],4)</f>
        <v>5346</v>
      </c>
      <c r="R863" t="str">
        <f>+CONCATENATE(Tabla1[[#This Row],[Código Institución]]," - ",Tabla1[[#This Row],[Institucion]])</f>
        <v>5346 - LA RIVIERA</v>
      </c>
    </row>
    <row r="864" spans="1:18" x14ac:dyDescent="0.35">
      <c r="A864" s="115">
        <v>602180879</v>
      </c>
      <c r="B864" s="113" t="s">
        <v>4273</v>
      </c>
      <c r="C864" s="113" t="s">
        <v>4274</v>
      </c>
      <c r="D864" s="113" t="s">
        <v>94</v>
      </c>
      <c r="E864" s="113" t="s">
        <v>171</v>
      </c>
      <c r="F864" s="113" t="s">
        <v>172</v>
      </c>
      <c r="G864" s="113" t="s">
        <v>4262</v>
      </c>
      <c r="H864" s="113" t="s">
        <v>2030</v>
      </c>
      <c r="I864" s="113" t="s">
        <v>4263</v>
      </c>
      <c r="J864" s="113" t="s">
        <v>363</v>
      </c>
      <c r="K864" s="113" t="s">
        <v>691</v>
      </c>
      <c r="L864" s="113" t="s">
        <v>1266</v>
      </c>
      <c r="M864" s="113" t="s">
        <v>4275</v>
      </c>
      <c r="N864" s="113" t="s">
        <v>174</v>
      </c>
      <c r="O864" s="114">
        <v>44963</v>
      </c>
      <c r="P864" s="114">
        <v>45275</v>
      </c>
      <c r="Q864" s="113" t="str">
        <f>+RIGHT(Tabla1[[#This Row],[Código Presupuestario]],4)</f>
        <v>5346</v>
      </c>
      <c r="R864" t="str">
        <f>+CONCATENATE(Tabla1[[#This Row],[Código Institución]]," - ",Tabla1[[#This Row],[Institucion]])</f>
        <v>5346 - LA RIVIERA</v>
      </c>
    </row>
    <row r="865" spans="1:18" x14ac:dyDescent="0.35">
      <c r="A865" s="115">
        <v>114320309</v>
      </c>
      <c r="B865" s="113" t="s">
        <v>4276</v>
      </c>
      <c r="C865" s="113" t="s">
        <v>4277</v>
      </c>
      <c r="D865" s="113" t="s">
        <v>94</v>
      </c>
      <c r="E865" s="113" t="s">
        <v>96</v>
      </c>
      <c r="F865" s="113" t="s">
        <v>97</v>
      </c>
      <c r="G865" s="113" t="s">
        <v>4278</v>
      </c>
      <c r="H865" s="113" t="s">
        <v>745</v>
      </c>
      <c r="I865" s="113" t="s">
        <v>4279</v>
      </c>
      <c r="J865" s="113" t="s">
        <v>737</v>
      </c>
      <c r="K865" s="113" t="s">
        <v>143</v>
      </c>
      <c r="L865" s="113" t="s">
        <v>190</v>
      </c>
      <c r="M865" s="113" t="s">
        <v>4280</v>
      </c>
      <c r="N865" s="113" t="s">
        <v>106</v>
      </c>
      <c r="O865" s="114">
        <v>44958</v>
      </c>
      <c r="P865" s="114">
        <v>45322</v>
      </c>
      <c r="Q865" s="113" t="str">
        <f>+RIGHT(Tabla1[[#This Row],[Código Presupuestario]],4)</f>
        <v>5344</v>
      </c>
      <c r="R865" t="str">
        <f>+CONCATENATE(Tabla1[[#This Row],[Código Institución]]," - ",Tabla1[[#This Row],[Institucion]])</f>
        <v>5344 - SAN FRANCISCO</v>
      </c>
    </row>
    <row r="866" spans="1:18" x14ac:dyDescent="0.35">
      <c r="A866" s="115">
        <v>401530515</v>
      </c>
      <c r="B866" s="113" t="s">
        <v>4284</v>
      </c>
      <c r="C866" s="113" t="s">
        <v>4285</v>
      </c>
      <c r="D866" s="113" t="s">
        <v>94</v>
      </c>
      <c r="E866" s="113" t="s">
        <v>171</v>
      </c>
      <c r="F866" s="113" t="s">
        <v>172</v>
      </c>
      <c r="G866" s="113" t="s">
        <v>4281</v>
      </c>
      <c r="H866" s="113" t="s">
        <v>4282</v>
      </c>
      <c r="I866" s="113" t="s">
        <v>4283</v>
      </c>
      <c r="J866" s="113" t="s">
        <v>142</v>
      </c>
      <c r="K866" s="113" t="s">
        <v>156</v>
      </c>
      <c r="L866" s="113" t="s">
        <v>1836</v>
      </c>
      <c r="M866" s="113" t="s">
        <v>4286</v>
      </c>
      <c r="N866" s="113" t="s">
        <v>174</v>
      </c>
      <c r="O866" s="114">
        <v>44963</v>
      </c>
      <c r="P866" s="114">
        <v>45275</v>
      </c>
      <c r="Q866" s="113" t="str">
        <f>+RIGHT(Tabla1[[#This Row],[Código Presupuestario]],4)</f>
        <v>5331</v>
      </c>
      <c r="R866" t="str">
        <f>+CONCATENATE(Tabla1[[#This Row],[Código Institución]]," - ",Tabla1[[#This Row],[Institucion]])</f>
        <v>5331 - CEBADILLA</v>
      </c>
    </row>
    <row r="867" spans="1:18" x14ac:dyDescent="0.35">
      <c r="A867" s="115">
        <v>203850412</v>
      </c>
      <c r="B867" s="113" t="s">
        <v>4287</v>
      </c>
      <c r="C867" s="113" t="s">
        <v>4288</v>
      </c>
      <c r="D867" s="113" t="s">
        <v>94</v>
      </c>
      <c r="E867" s="113" t="s">
        <v>249</v>
      </c>
      <c r="F867" s="113" t="s">
        <v>172</v>
      </c>
      <c r="G867" s="113" t="s">
        <v>4281</v>
      </c>
      <c r="H867" s="113" t="s">
        <v>4282</v>
      </c>
      <c r="I867" s="113" t="s">
        <v>4283</v>
      </c>
      <c r="J867" s="113" t="s">
        <v>142</v>
      </c>
      <c r="K867" s="113" t="s">
        <v>156</v>
      </c>
      <c r="L867" s="113" t="s">
        <v>1836</v>
      </c>
      <c r="M867" s="113" t="s">
        <v>4289</v>
      </c>
      <c r="N867" s="113" t="s">
        <v>168</v>
      </c>
      <c r="O867" s="114">
        <v>44958</v>
      </c>
      <c r="P867" s="114">
        <v>45291</v>
      </c>
      <c r="Q867" s="113" t="str">
        <f>+RIGHT(Tabla1[[#This Row],[Código Presupuestario]],4)</f>
        <v>5331</v>
      </c>
      <c r="R867" t="str">
        <f>+CONCATENATE(Tabla1[[#This Row],[Código Institución]]," - ",Tabla1[[#This Row],[Institucion]])</f>
        <v>5331 - CEBADILLA</v>
      </c>
    </row>
    <row r="868" spans="1:18" x14ac:dyDescent="0.35">
      <c r="A868" s="115">
        <v>204440670</v>
      </c>
      <c r="B868" s="113" t="s">
        <v>4293</v>
      </c>
      <c r="C868" s="113" t="s">
        <v>4294</v>
      </c>
      <c r="D868" s="113" t="s">
        <v>94</v>
      </c>
      <c r="E868" s="113" t="s">
        <v>629</v>
      </c>
      <c r="F868" s="113" t="s">
        <v>172</v>
      </c>
      <c r="G868" s="113" t="s">
        <v>4290</v>
      </c>
      <c r="H868" s="113" t="s">
        <v>4291</v>
      </c>
      <c r="I868" s="113" t="s">
        <v>4292</v>
      </c>
      <c r="J868" s="113" t="s">
        <v>226</v>
      </c>
      <c r="K868" s="113" t="s">
        <v>156</v>
      </c>
      <c r="L868" s="113" t="s">
        <v>4213</v>
      </c>
      <c r="M868" s="113" t="s">
        <v>4295</v>
      </c>
      <c r="N868" s="113" t="s">
        <v>168</v>
      </c>
      <c r="O868" s="114">
        <v>44958</v>
      </c>
      <c r="P868" s="114">
        <v>45291</v>
      </c>
      <c r="Q868" s="113" t="str">
        <f>+RIGHT(Tabla1[[#This Row],[Código Presupuestario]],4)</f>
        <v>5330</v>
      </c>
      <c r="R868" t="str">
        <f>+CONCATENATE(Tabla1[[#This Row],[Código Institución]]," - ",Tabla1[[#This Row],[Institucion]])</f>
        <v>5330 - LA PRADERA</v>
      </c>
    </row>
    <row r="869" spans="1:18" x14ac:dyDescent="0.35">
      <c r="A869" s="115">
        <v>702620675</v>
      </c>
      <c r="B869" s="113" t="s">
        <v>4299</v>
      </c>
      <c r="C869" s="113" t="s">
        <v>4300</v>
      </c>
      <c r="D869" s="113" t="s">
        <v>94</v>
      </c>
      <c r="E869" s="113" t="s">
        <v>249</v>
      </c>
      <c r="F869" s="113" t="s">
        <v>172</v>
      </c>
      <c r="G869" s="113" t="s">
        <v>4296</v>
      </c>
      <c r="H869" s="113" t="s">
        <v>4297</v>
      </c>
      <c r="I869" s="113" t="s">
        <v>4298</v>
      </c>
      <c r="J869" s="113" t="s">
        <v>155</v>
      </c>
      <c r="K869" s="113" t="s">
        <v>377</v>
      </c>
      <c r="L869" s="113" t="s">
        <v>547</v>
      </c>
      <c r="M869" s="113" t="s">
        <v>4301</v>
      </c>
      <c r="N869" s="113" t="s">
        <v>168</v>
      </c>
      <c r="O869" s="114">
        <v>44958</v>
      </c>
      <c r="P869" s="114">
        <v>45282</v>
      </c>
      <c r="Q869" s="113" t="str">
        <f>+RIGHT(Tabla1[[#This Row],[Código Presupuestario]],4)</f>
        <v>5329</v>
      </c>
      <c r="R869" t="str">
        <f>+CONCATENATE(Tabla1[[#This Row],[Código Institución]]," - ",Tabla1[[#This Row],[Institucion]])</f>
        <v>5329 - LAGUNA DEL TORTUGUERO</v>
      </c>
    </row>
    <row r="870" spans="1:18" x14ac:dyDescent="0.35">
      <c r="A870" s="115">
        <v>702410713</v>
      </c>
      <c r="B870" s="113" t="s">
        <v>4302</v>
      </c>
      <c r="C870" s="113" t="s">
        <v>4303</v>
      </c>
      <c r="D870" s="113" t="s">
        <v>94</v>
      </c>
      <c r="E870" s="113" t="s">
        <v>171</v>
      </c>
      <c r="F870" s="113" t="s">
        <v>172</v>
      </c>
      <c r="G870" s="113" t="s">
        <v>4296</v>
      </c>
      <c r="H870" s="113" t="s">
        <v>4297</v>
      </c>
      <c r="I870" s="113" t="s">
        <v>4298</v>
      </c>
      <c r="J870" s="113" t="s">
        <v>155</v>
      </c>
      <c r="K870" s="113" t="s">
        <v>377</v>
      </c>
      <c r="L870" s="113" t="s">
        <v>547</v>
      </c>
      <c r="M870" s="113" t="s">
        <v>4304</v>
      </c>
      <c r="N870" s="113" t="s">
        <v>174</v>
      </c>
      <c r="O870" s="114">
        <v>44963</v>
      </c>
      <c r="P870" s="114">
        <v>45274</v>
      </c>
      <c r="Q870" s="113" t="str">
        <f>+RIGHT(Tabla1[[#This Row],[Código Presupuestario]],4)</f>
        <v>5329</v>
      </c>
      <c r="R870" t="str">
        <f>+CONCATENATE(Tabla1[[#This Row],[Código Institución]]," - ",Tabla1[[#This Row],[Institucion]])</f>
        <v>5329 - LAGUNA DEL TORTUGUERO</v>
      </c>
    </row>
    <row r="871" spans="1:18" x14ac:dyDescent="0.35">
      <c r="A871" s="115">
        <v>701440917</v>
      </c>
      <c r="B871" s="113" t="s">
        <v>4305</v>
      </c>
      <c r="C871" s="113" t="s">
        <v>4306</v>
      </c>
      <c r="D871" s="113" t="s">
        <v>94</v>
      </c>
      <c r="E871" s="113" t="s">
        <v>249</v>
      </c>
      <c r="F871" s="113" t="s">
        <v>172</v>
      </c>
      <c r="G871" s="113" t="s">
        <v>4307</v>
      </c>
      <c r="H871" s="113" t="s">
        <v>2029</v>
      </c>
      <c r="I871" s="113" t="s">
        <v>4308</v>
      </c>
      <c r="J871" s="113" t="s">
        <v>177</v>
      </c>
      <c r="K871" s="113" t="s">
        <v>377</v>
      </c>
      <c r="L871" s="113" t="s">
        <v>1476</v>
      </c>
      <c r="M871" s="113" t="s">
        <v>4309</v>
      </c>
      <c r="N871" s="113" t="s">
        <v>168</v>
      </c>
      <c r="O871" s="114">
        <v>44958</v>
      </c>
      <c r="P871" s="114">
        <v>45291</v>
      </c>
      <c r="Q871" s="113" t="str">
        <f>+RIGHT(Tabla1[[#This Row],[Código Presupuestario]],4)</f>
        <v>5328</v>
      </c>
      <c r="R871" t="str">
        <f>+CONCATENATE(Tabla1[[#This Row],[Código Institución]]," - ",Tabla1[[#This Row],[Institucion]])</f>
        <v>5328 - LOS NARANJOS</v>
      </c>
    </row>
    <row r="872" spans="1:18" x14ac:dyDescent="0.35">
      <c r="A872" s="115">
        <v>700890756</v>
      </c>
      <c r="B872" s="113" t="s">
        <v>4310</v>
      </c>
      <c r="C872" s="113" t="s">
        <v>4311</v>
      </c>
      <c r="D872" s="113" t="s">
        <v>94</v>
      </c>
      <c r="E872" s="113" t="s">
        <v>570</v>
      </c>
      <c r="F872" s="113" t="s">
        <v>172</v>
      </c>
      <c r="G872" s="113" t="s">
        <v>4307</v>
      </c>
      <c r="H872" s="113" t="s">
        <v>2029</v>
      </c>
      <c r="I872" s="113" t="s">
        <v>4308</v>
      </c>
      <c r="J872" s="113" t="s">
        <v>177</v>
      </c>
      <c r="K872" s="113" t="s">
        <v>377</v>
      </c>
      <c r="L872" s="113" t="s">
        <v>1476</v>
      </c>
      <c r="M872" s="113" t="s">
        <v>4312</v>
      </c>
      <c r="N872" s="113" t="s">
        <v>174</v>
      </c>
      <c r="O872" s="114">
        <v>45071</v>
      </c>
      <c r="P872" s="114">
        <v>45274</v>
      </c>
      <c r="Q872" s="113" t="str">
        <f>+RIGHT(Tabla1[[#This Row],[Código Presupuestario]],4)</f>
        <v>5328</v>
      </c>
      <c r="R872" t="str">
        <f>+CONCATENATE(Tabla1[[#This Row],[Código Institución]]," - ",Tabla1[[#This Row],[Institucion]])</f>
        <v>5328 - LOS NARANJOS</v>
      </c>
    </row>
    <row r="873" spans="1:18" x14ac:dyDescent="0.35">
      <c r="A873" s="115">
        <v>108210590</v>
      </c>
      <c r="B873" s="113" t="s">
        <v>4316</v>
      </c>
      <c r="C873" s="113" t="s">
        <v>4317</v>
      </c>
      <c r="D873" s="113" t="s">
        <v>94</v>
      </c>
      <c r="E873" s="113" t="s">
        <v>171</v>
      </c>
      <c r="F873" s="113" t="s">
        <v>172</v>
      </c>
      <c r="G873" s="113" t="s">
        <v>4313</v>
      </c>
      <c r="H873" s="113" t="s">
        <v>4314</v>
      </c>
      <c r="I873" s="113" t="s">
        <v>4315</v>
      </c>
      <c r="J873" s="113" t="s">
        <v>155</v>
      </c>
      <c r="K873" s="113" t="s">
        <v>377</v>
      </c>
      <c r="L873" s="113" t="s">
        <v>380</v>
      </c>
      <c r="M873" s="113" t="s">
        <v>4318</v>
      </c>
      <c r="N873" s="113" t="s">
        <v>174</v>
      </c>
      <c r="O873" s="114">
        <v>44963</v>
      </c>
      <c r="P873" s="114">
        <v>45275</v>
      </c>
      <c r="Q873" s="113" t="str">
        <f>+RIGHT(Tabla1[[#This Row],[Código Presupuestario]],4)</f>
        <v>5327</v>
      </c>
      <c r="R873" t="str">
        <f>+CONCATENATE(Tabla1[[#This Row],[Código Institución]]," - ",Tabla1[[#This Row],[Institucion]])</f>
        <v>5327 - EL ENCANTO</v>
      </c>
    </row>
    <row r="874" spans="1:18" x14ac:dyDescent="0.35">
      <c r="A874" s="115">
        <v>601850468</v>
      </c>
      <c r="B874" s="113" t="s">
        <v>4319</v>
      </c>
      <c r="C874" s="113" t="s">
        <v>4320</v>
      </c>
      <c r="D874" s="113" t="s">
        <v>94</v>
      </c>
      <c r="E874" s="113" t="s">
        <v>249</v>
      </c>
      <c r="F874" s="113" t="s">
        <v>172</v>
      </c>
      <c r="G874" s="113" t="s">
        <v>4313</v>
      </c>
      <c r="H874" s="113" t="s">
        <v>4314</v>
      </c>
      <c r="I874" s="113" t="s">
        <v>4315</v>
      </c>
      <c r="J874" s="113" t="s">
        <v>155</v>
      </c>
      <c r="K874" s="113" t="s">
        <v>377</v>
      </c>
      <c r="L874" s="113" t="s">
        <v>380</v>
      </c>
      <c r="M874" s="113" t="s">
        <v>4321</v>
      </c>
      <c r="N874" s="113" t="s">
        <v>168</v>
      </c>
      <c r="O874" s="114">
        <v>44958</v>
      </c>
      <c r="P874" s="114">
        <v>45291</v>
      </c>
      <c r="Q874" s="113" t="str">
        <f>+RIGHT(Tabla1[[#This Row],[Código Presupuestario]],4)</f>
        <v>5327</v>
      </c>
      <c r="R874" t="str">
        <f>+CONCATENATE(Tabla1[[#This Row],[Código Institución]]," - ",Tabla1[[#This Row],[Institucion]])</f>
        <v>5327 - EL ENCANTO</v>
      </c>
    </row>
    <row r="875" spans="1:18" x14ac:dyDescent="0.35">
      <c r="A875" s="115">
        <v>701300001</v>
      </c>
      <c r="B875" s="113" t="s">
        <v>4322</v>
      </c>
      <c r="C875" s="113" t="s">
        <v>4323</v>
      </c>
      <c r="D875" s="113" t="s">
        <v>94</v>
      </c>
      <c r="E875" s="113" t="s">
        <v>570</v>
      </c>
      <c r="F875" s="113" t="s">
        <v>172</v>
      </c>
      <c r="G875" s="113" t="s">
        <v>4313</v>
      </c>
      <c r="H875" s="113" t="s">
        <v>4314</v>
      </c>
      <c r="I875" s="113" t="s">
        <v>4315</v>
      </c>
      <c r="J875" s="113" t="s">
        <v>155</v>
      </c>
      <c r="K875" s="113" t="s">
        <v>377</v>
      </c>
      <c r="L875" s="113" t="s">
        <v>380</v>
      </c>
      <c r="M875" s="113" t="s">
        <v>4324</v>
      </c>
      <c r="N875" s="113" t="s">
        <v>168</v>
      </c>
      <c r="O875" s="114">
        <v>45133</v>
      </c>
      <c r="P875" s="114">
        <v>45291</v>
      </c>
      <c r="Q875" s="113" t="str">
        <f>+RIGHT(Tabla1[[#This Row],[Código Presupuestario]],4)</f>
        <v>5327</v>
      </c>
      <c r="R875" t="str">
        <f>+CONCATENATE(Tabla1[[#This Row],[Código Institución]]," - ",Tabla1[[#This Row],[Institucion]])</f>
        <v>5327 - EL ENCANTO</v>
      </c>
    </row>
    <row r="876" spans="1:18" x14ac:dyDescent="0.35">
      <c r="A876" s="115">
        <v>601940229</v>
      </c>
      <c r="B876" s="113" t="s">
        <v>4325</v>
      </c>
      <c r="C876" s="113" t="s">
        <v>4326</v>
      </c>
      <c r="D876" s="113" t="s">
        <v>94</v>
      </c>
      <c r="E876" s="113" t="s">
        <v>171</v>
      </c>
      <c r="F876" s="113" t="s">
        <v>172</v>
      </c>
      <c r="G876" s="113" t="s">
        <v>4327</v>
      </c>
      <c r="H876" s="113" t="s">
        <v>3829</v>
      </c>
      <c r="I876" s="113" t="s">
        <v>4328</v>
      </c>
      <c r="J876" s="113" t="s">
        <v>127</v>
      </c>
      <c r="K876" s="113" t="s">
        <v>691</v>
      </c>
      <c r="L876" s="113" t="s">
        <v>3830</v>
      </c>
      <c r="M876" s="113" t="s">
        <v>4329</v>
      </c>
      <c r="N876" s="113" t="s">
        <v>174</v>
      </c>
      <c r="O876" s="114">
        <v>44963</v>
      </c>
      <c r="P876" s="114">
        <v>45274</v>
      </c>
      <c r="Q876" s="113" t="str">
        <f>+RIGHT(Tabla1[[#This Row],[Código Presupuestario]],4)</f>
        <v>5324</v>
      </c>
      <c r="R876" t="str">
        <f>+CONCATENATE(Tabla1[[#This Row],[Código Institución]]," - ",Tabla1[[#This Row],[Institucion]])</f>
        <v>5324 - JOSE JOAQUIN MORA PORRAS</v>
      </c>
    </row>
    <row r="877" spans="1:18" x14ac:dyDescent="0.35">
      <c r="A877" s="115">
        <v>602120528</v>
      </c>
      <c r="B877" s="113" t="s">
        <v>4330</v>
      </c>
      <c r="C877" s="113" t="s">
        <v>4331</v>
      </c>
      <c r="D877" s="113" t="s">
        <v>94</v>
      </c>
      <c r="E877" s="113" t="s">
        <v>629</v>
      </c>
      <c r="F877" s="113" t="s">
        <v>172</v>
      </c>
      <c r="G877" s="113" t="s">
        <v>4327</v>
      </c>
      <c r="H877" s="113" t="s">
        <v>3829</v>
      </c>
      <c r="I877" s="113" t="s">
        <v>4328</v>
      </c>
      <c r="J877" s="113" t="s">
        <v>127</v>
      </c>
      <c r="K877" s="113" t="s">
        <v>691</v>
      </c>
      <c r="L877" s="113" t="s">
        <v>3830</v>
      </c>
      <c r="M877" s="113" t="s">
        <v>4332</v>
      </c>
      <c r="N877" s="113" t="s">
        <v>168</v>
      </c>
      <c r="O877" s="114">
        <v>44958</v>
      </c>
      <c r="P877" s="114">
        <v>45291</v>
      </c>
      <c r="Q877" s="113" t="str">
        <f>+RIGHT(Tabla1[[#This Row],[Código Presupuestario]],4)</f>
        <v>5324</v>
      </c>
      <c r="R877" t="str">
        <f>+CONCATENATE(Tabla1[[#This Row],[Código Institución]]," - ",Tabla1[[#This Row],[Institucion]])</f>
        <v>5324 - JOSE JOAQUIN MORA PORRAS</v>
      </c>
    </row>
    <row r="878" spans="1:18" x14ac:dyDescent="0.35">
      <c r="A878" s="115">
        <v>603680818</v>
      </c>
      <c r="B878" s="113" t="s">
        <v>4333</v>
      </c>
      <c r="C878" s="113" t="s">
        <v>4334</v>
      </c>
      <c r="D878" s="113" t="s">
        <v>94</v>
      </c>
      <c r="E878" s="113" t="s">
        <v>249</v>
      </c>
      <c r="F878" s="113" t="s">
        <v>172</v>
      </c>
      <c r="G878" s="113" t="s">
        <v>4327</v>
      </c>
      <c r="H878" s="113" t="s">
        <v>3829</v>
      </c>
      <c r="I878" s="113" t="s">
        <v>4328</v>
      </c>
      <c r="J878" s="113" t="s">
        <v>127</v>
      </c>
      <c r="K878" s="113" t="s">
        <v>691</v>
      </c>
      <c r="L878" s="113" t="s">
        <v>3830</v>
      </c>
      <c r="M878" s="113" t="s">
        <v>4335</v>
      </c>
      <c r="N878" s="113" t="s">
        <v>168</v>
      </c>
      <c r="O878" s="114">
        <v>44958</v>
      </c>
      <c r="P878" s="114">
        <v>45291</v>
      </c>
      <c r="Q878" s="113" t="str">
        <f>+RIGHT(Tabla1[[#This Row],[Código Presupuestario]],4)</f>
        <v>5324</v>
      </c>
      <c r="R878" t="str">
        <f>+CONCATENATE(Tabla1[[#This Row],[Código Institución]]," - ",Tabla1[[#This Row],[Institucion]])</f>
        <v>5324 - JOSE JOAQUIN MORA PORRAS</v>
      </c>
    </row>
    <row r="879" spans="1:18" x14ac:dyDescent="0.35">
      <c r="A879" s="115">
        <v>602880268</v>
      </c>
      <c r="B879" s="113" t="s">
        <v>4336</v>
      </c>
      <c r="C879" s="113" t="s">
        <v>4337</v>
      </c>
      <c r="D879" s="113" t="s">
        <v>94</v>
      </c>
      <c r="E879" s="113" t="s">
        <v>629</v>
      </c>
      <c r="F879" s="113" t="s">
        <v>172</v>
      </c>
      <c r="G879" s="113" t="s">
        <v>4327</v>
      </c>
      <c r="H879" s="113" t="s">
        <v>3829</v>
      </c>
      <c r="I879" s="113" t="s">
        <v>4328</v>
      </c>
      <c r="J879" s="113" t="s">
        <v>127</v>
      </c>
      <c r="K879" s="113" t="s">
        <v>691</v>
      </c>
      <c r="L879" s="113" t="s">
        <v>3830</v>
      </c>
      <c r="M879" s="113" t="s">
        <v>4338</v>
      </c>
      <c r="N879" s="113" t="s">
        <v>631</v>
      </c>
      <c r="O879" s="114">
        <v>44958</v>
      </c>
      <c r="P879" s="114">
        <v>45291</v>
      </c>
      <c r="Q879" s="113" t="str">
        <f>+RIGHT(Tabla1[[#This Row],[Código Presupuestario]],4)</f>
        <v>5324</v>
      </c>
      <c r="R879" t="str">
        <f>+CONCATENATE(Tabla1[[#This Row],[Código Institución]]," - ",Tabla1[[#This Row],[Institucion]])</f>
        <v>5324 - JOSE JOAQUIN MORA PORRAS</v>
      </c>
    </row>
    <row r="880" spans="1:18" x14ac:dyDescent="0.35">
      <c r="A880" s="115">
        <v>603110564</v>
      </c>
      <c r="B880" s="113" t="s">
        <v>4339</v>
      </c>
      <c r="C880" s="113" t="s">
        <v>4340</v>
      </c>
      <c r="D880" s="113" t="s">
        <v>94</v>
      </c>
      <c r="E880" s="113" t="s">
        <v>171</v>
      </c>
      <c r="F880" s="113" t="s">
        <v>172</v>
      </c>
      <c r="G880" s="113" t="s">
        <v>4327</v>
      </c>
      <c r="H880" s="113" t="s">
        <v>3829</v>
      </c>
      <c r="I880" s="113" t="s">
        <v>4328</v>
      </c>
      <c r="J880" s="113" t="s">
        <v>127</v>
      </c>
      <c r="K880" s="113" t="s">
        <v>691</v>
      </c>
      <c r="L880" s="113" t="s">
        <v>3830</v>
      </c>
      <c r="M880" s="113" t="s">
        <v>4341</v>
      </c>
      <c r="N880" s="113" t="s">
        <v>174</v>
      </c>
      <c r="O880" s="114">
        <v>44963</v>
      </c>
      <c r="P880" s="114">
        <v>45274</v>
      </c>
      <c r="Q880" s="113" t="str">
        <f>+RIGHT(Tabla1[[#This Row],[Código Presupuestario]],4)</f>
        <v>5324</v>
      </c>
      <c r="R880" t="str">
        <f>+CONCATENATE(Tabla1[[#This Row],[Código Institución]]," - ",Tabla1[[#This Row],[Institucion]])</f>
        <v>5324 - JOSE JOAQUIN MORA PORRAS</v>
      </c>
    </row>
    <row r="881" spans="1:18" x14ac:dyDescent="0.35">
      <c r="A881" s="115">
        <v>502450510</v>
      </c>
      <c r="B881" s="113" t="s">
        <v>4342</v>
      </c>
      <c r="C881" s="113" t="s">
        <v>4343</v>
      </c>
      <c r="D881" s="113" t="s">
        <v>94</v>
      </c>
      <c r="E881" s="113" t="s">
        <v>249</v>
      </c>
      <c r="F881" s="113" t="s">
        <v>172</v>
      </c>
      <c r="G881" s="113" t="s">
        <v>4344</v>
      </c>
      <c r="H881" s="113" t="s">
        <v>4345</v>
      </c>
      <c r="I881" s="113" t="s">
        <v>4346</v>
      </c>
      <c r="J881" s="113" t="s">
        <v>119</v>
      </c>
      <c r="K881" s="113" t="s">
        <v>140</v>
      </c>
      <c r="L881" s="113" t="s">
        <v>4347</v>
      </c>
      <c r="M881" s="113" t="s">
        <v>4348</v>
      </c>
      <c r="N881" s="113" t="s">
        <v>168</v>
      </c>
      <c r="O881" s="114">
        <v>44958</v>
      </c>
      <c r="P881" s="114">
        <v>45291</v>
      </c>
      <c r="Q881" s="113" t="str">
        <f>+RIGHT(Tabla1[[#This Row],[Código Presupuestario]],4)</f>
        <v>5320</v>
      </c>
      <c r="R881" t="str">
        <f>+CONCATENATE(Tabla1[[#This Row],[Código Institución]]," - ",Tabla1[[#This Row],[Institucion]])</f>
        <v>5320 - ESC. SANTA TERESITA</v>
      </c>
    </row>
    <row r="882" spans="1:18" x14ac:dyDescent="0.35">
      <c r="A882" s="115">
        <v>503690355</v>
      </c>
      <c r="B882" s="113" t="s">
        <v>4349</v>
      </c>
      <c r="C882" s="113" t="s">
        <v>4350</v>
      </c>
      <c r="D882" s="113" t="s">
        <v>94</v>
      </c>
      <c r="E882" s="113" t="s">
        <v>171</v>
      </c>
      <c r="F882" s="113" t="s">
        <v>172</v>
      </c>
      <c r="G882" s="113" t="s">
        <v>4351</v>
      </c>
      <c r="H882" s="113" t="s">
        <v>4352</v>
      </c>
      <c r="I882" s="113" t="s">
        <v>4353</v>
      </c>
      <c r="J882" s="113" t="s">
        <v>102</v>
      </c>
      <c r="K882" s="113" t="s">
        <v>215</v>
      </c>
      <c r="L882" s="113" t="s">
        <v>1017</v>
      </c>
      <c r="M882" s="113" t="s">
        <v>4354</v>
      </c>
      <c r="N882" s="113" t="s">
        <v>174</v>
      </c>
      <c r="O882" s="114">
        <v>44963</v>
      </c>
      <c r="P882" s="114">
        <v>45275</v>
      </c>
      <c r="Q882" s="113" t="str">
        <f>+RIGHT(Tabla1[[#This Row],[Código Presupuestario]],4)</f>
        <v>5319</v>
      </c>
      <c r="R882" t="str">
        <f>+CONCATENATE(Tabla1[[#This Row],[Código Institución]]," - ",Tabla1[[#This Row],[Institucion]])</f>
        <v>5319 - LA RIVERA</v>
      </c>
    </row>
    <row r="883" spans="1:18" x14ac:dyDescent="0.35">
      <c r="A883" s="115">
        <v>108720502</v>
      </c>
      <c r="B883" s="113" t="s">
        <v>4355</v>
      </c>
      <c r="C883" s="113" t="s">
        <v>4356</v>
      </c>
      <c r="D883" s="113" t="s">
        <v>94</v>
      </c>
      <c r="E883" s="113" t="s">
        <v>629</v>
      </c>
      <c r="F883" s="113" t="s">
        <v>172</v>
      </c>
      <c r="G883" s="113" t="s">
        <v>4357</v>
      </c>
      <c r="H883" s="113" t="s">
        <v>4358</v>
      </c>
      <c r="I883" s="113" t="s">
        <v>4359</v>
      </c>
      <c r="J883" s="113" t="s">
        <v>226</v>
      </c>
      <c r="K883" s="113" t="s">
        <v>128</v>
      </c>
      <c r="L883" s="113" t="s">
        <v>3667</v>
      </c>
      <c r="M883" s="113" t="s">
        <v>4360</v>
      </c>
      <c r="N883" s="113" t="s">
        <v>631</v>
      </c>
      <c r="O883" s="114">
        <v>44958</v>
      </c>
      <c r="P883" s="114">
        <v>45291</v>
      </c>
      <c r="Q883" s="113" t="str">
        <f>+RIGHT(Tabla1[[#This Row],[Código Presupuestario]],4)</f>
        <v>5318</v>
      </c>
      <c r="R883" t="str">
        <f>+CONCATENATE(Tabla1[[#This Row],[Código Institución]]," - ",Tabla1[[#This Row],[Institucion]])</f>
        <v>5318 - LICEO CORONEL MANUEL ARGÜELLO</v>
      </c>
    </row>
    <row r="884" spans="1:18" x14ac:dyDescent="0.35">
      <c r="A884" s="115">
        <v>205860695</v>
      </c>
      <c r="B884" s="113" t="s">
        <v>4364</v>
      </c>
      <c r="C884" s="113" t="s">
        <v>4365</v>
      </c>
      <c r="D884" s="113" t="s">
        <v>94</v>
      </c>
      <c r="E884" s="113" t="s">
        <v>249</v>
      </c>
      <c r="F884" s="113" t="s">
        <v>172</v>
      </c>
      <c r="G884" s="113" t="s">
        <v>4361</v>
      </c>
      <c r="H884" s="113" t="s">
        <v>4362</v>
      </c>
      <c r="I884" s="113" t="s">
        <v>4363</v>
      </c>
      <c r="J884" s="113" t="s">
        <v>177</v>
      </c>
      <c r="K884" s="113" t="s">
        <v>215</v>
      </c>
      <c r="L884" s="113" t="s">
        <v>2647</v>
      </c>
      <c r="M884" s="113" t="s">
        <v>4366</v>
      </c>
      <c r="N884" s="113" t="s">
        <v>168</v>
      </c>
      <c r="O884" s="114">
        <v>44958</v>
      </c>
      <c r="P884" s="114">
        <v>45291</v>
      </c>
      <c r="Q884" s="113" t="str">
        <f>+RIGHT(Tabla1[[#This Row],[Código Presupuestario]],4)</f>
        <v>5317</v>
      </c>
      <c r="R884" t="str">
        <f>+CONCATENATE(Tabla1[[#This Row],[Código Institución]]," - ",Tabla1[[#This Row],[Institucion]])</f>
        <v>5317 - LICEO CANALETE</v>
      </c>
    </row>
    <row r="885" spans="1:18" x14ac:dyDescent="0.35">
      <c r="A885" s="115">
        <v>155810646212</v>
      </c>
      <c r="B885" s="113" t="s">
        <v>4367</v>
      </c>
      <c r="C885" s="113" t="s">
        <v>4368</v>
      </c>
      <c r="D885" s="113" t="s">
        <v>94</v>
      </c>
      <c r="E885" s="113" t="s">
        <v>629</v>
      </c>
      <c r="F885" s="113" t="s">
        <v>172</v>
      </c>
      <c r="G885" s="113" t="s">
        <v>4369</v>
      </c>
      <c r="H885" s="113" t="s">
        <v>4370</v>
      </c>
      <c r="I885" s="113" t="s">
        <v>4371</v>
      </c>
      <c r="J885" s="113" t="s">
        <v>139</v>
      </c>
      <c r="K885" s="113" t="s">
        <v>146</v>
      </c>
      <c r="L885" s="113" t="s">
        <v>1319</v>
      </c>
      <c r="M885" s="113" t="s">
        <v>4372</v>
      </c>
      <c r="N885" s="113" t="s">
        <v>631</v>
      </c>
      <c r="O885" s="114">
        <v>44958</v>
      </c>
      <c r="P885" s="114">
        <v>45291</v>
      </c>
      <c r="Q885" s="113" t="str">
        <f>+RIGHT(Tabla1[[#This Row],[Código Presupuestario]],4)</f>
        <v>5316</v>
      </c>
      <c r="R885" t="str">
        <f>+CONCATENATE(Tabla1[[#This Row],[Código Institución]]," - ",Tabla1[[#This Row],[Institucion]])</f>
        <v>5316 - LICEO CAPITAN RAMON RIVAS</v>
      </c>
    </row>
    <row r="886" spans="1:18" x14ac:dyDescent="0.35">
      <c r="A886" s="115">
        <v>701040798</v>
      </c>
      <c r="B886" s="113" t="s">
        <v>4373</v>
      </c>
      <c r="C886" s="113" t="s">
        <v>4374</v>
      </c>
      <c r="D886" s="113" t="s">
        <v>94</v>
      </c>
      <c r="E886" s="113" t="s">
        <v>249</v>
      </c>
      <c r="F886" s="113" t="s">
        <v>172</v>
      </c>
      <c r="G886" s="113" t="s">
        <v>4369</v>
      </c>
      <c r="H886" s="113" t="s">
        <v>4370</v>
      </c>
      <c r="I886" s="113" t="s">
        <v>4371</v>
      </c>
      <c r="J886" s="113" t="s">
        <v>139</v>
      </c>
      <c r="K886" s="113" t="s">
        <v>146</v>
      </c>
      <c r="L886" s="113" t="s">
        <v>1319</v>
      </c>
      <c r="M886" s="113" t="s">
        <v>4375</v>
      </c>
      <c r="N886" s="113" t="s">
        <v>168</v>
      </c>
      <c r="O886" s="114">
        <v>44963</v>
      </c>
      <c r="P886" s="114">
        <v>45274</v>
      </c>
      <c r="Q886" s="113" t="str">
        <f>+RIGHT(Tabla1[[#This Row],[Código Presupuestario]],4)</f>
        <v>5316</v>
      </c>
      <c r="R886" t="str">
        <f>+CONCATENATE(Tabla1[[#This Row],[Código Institución]]," - ",Tabla1[[#This Row],[Institucion]])</f>
        <v>5316 - LICEO CAPITAN RAMON RIVAS</v>
      </c>
    </row>
    <row r="887" spans="1:18" x14ac:dyDescent="0.35">
      <c r="A887" s="115">
        <v>117420624</v>
      </c>
      <c r="B887" s="113" t="s">
        <v>4376</v>
      </c>
      <c r="C887" s="113" t="s">
        <v>4377</v>
      </c>
      <c r="D887" s="113" t="s">
        <v>94</v>
      </c>
      <c r="E887" s="113" t="s">
        <v>249</v>
      </c>
      <c r="F887" s="113" t="s">
        <v>172</v>
      </c>
      <c r="G887" s="113" t="s">
        <v>4369</v>
      </c>
      <c r="H887" s="113" t="s">
        <v>4370</v>
      </c>
      <c r="I887" s="113" t="s">
        <v>4371</v>
      </c>
      <c r="J887" s="113" t="s">
        <v>139</v>
      </c>
      <c r="K887" s="113" t="s">
        <v>146</v>
      </c>
      <c r="L887" s="113" t="s">
        <v>1319</v>
      </c>
      <c r="M887" s="113" t="s">
        <v>4378</v>
      </c>
      <c r="N887" s="113" t="s">
        <v>168</v>
      </c>
      <c r="O887" s="114">
        <v>44958</v>
      </c>
      <c r="P887" s="114">
        <v>45291</v>
      </c>
      <c r="Q887" s="113" t="str">
        <f>+RIGHT(Tabla1[[#This Row],[Código Presupuestario]],4)</f>
        <v>5316</v>
      </c>
      <c r="R887" t="str">
        <f>+CONCATENATE(Tabla1[[#This Row],[Código Institución]]," - ",Tabla1[[#This Row],[Institucion]])</f>
        <v>5316 - LICEO CAPITAN RAMON RIVAS</v>
      </c>
    </row>
    <row r="888" spans="1:18" x14ac:dyDescent="0.35">
      <c r="A888" s="115">
        <v>702300730</v>
      </c>
      <c r="B888" s="113" t="s">
        <v>4379</v>
      </c>
      <c r="C888" s="113" t="s">
        <v>4380</v>
      </c>
      <c r="D888" s="113" t="s">
        <v>94</v>
      </c>
      <c r="E888" s="113" t="s">
        <v>171</v>
      </c>
      <c r="F888" s="113" t="s">
        <v>172</v>
      </c>
      <c r="G888" s="113" t="s">
        <v>4369</v>
      </c>
      <c r="H888" s="113" t="s">
        <v>4370</v>
      </c>
      <c r="I888" s="113" t="s">
        <v>4371</v>
      </c>
      <c r="J888" s="113" t="s">
        <v>139</v>
      </c>
      <c r="K888" s="113" t="s">
        <v>146</v>
      </c>
      <c r="L888" s="113" t="s">
        <v>1319</v>
      </c>
      <c r="M888" s="113" t="s">
        <v>4381</v>
      </c>
      <c r="N888" s="113" t="s">
        <v>174</v>
      </c>
      <c r="O888" s="114">
        <v>44963</v>
      </c>
      <c r="P888" s="114">
        <v>45274</v>
      </c>
      <c r="Q888" s="113" t="str">
        <f>+RIGHT(Tabla1[[#This Row],[Código Presupuestario]],4)</f>
        <v>5316</v>
      </c>
      <c r="R888" t="str">
        <f>+CONCATENATE(Tabla1[[#This Row],[Código Institución]]," - ",Tabla1[[#This Row],[Institucion]])</f>
        <v>5316 - LICEO CAPITAN RAMON RIVAS</v>
      </c>
    </row>
    <row r="889" spans="1:18" x14ac:dyDescent="0.35">
      <c r="A889" s="115">
        <v>601860732</v>
      </c>
      <c r="B889" s="113" t="s">
        <v>4382</v>
      </c>
      <c r="C889" s="113" t="s">
        <v>4383</v>
      </c>
      <c r="D889" s="113" t="s">
        <v>94</v>
      </c>
      <c r="E889" s="113" t="s">
        <v>96</v>
      </c>
      <c r="F889" s="113" t="s">
        <v>97</v>
      </c>
      <c r="G889" s="113" t="s">
        <v>4384</v>
      </c>
      <c r="H889" s="113" t="s">
        <v>4385</v>
      </c>
      <c r="I889" s="113" t="s">
        <v>4386</v>
      </c>
      <c r="J889" s="113" t="s">
        <v>498</v>
      </c>
      <c r="K889" s="113" t="s">
        <v>143</v>
      </c>
      <c r="L889" s="113" t="s">
        <v>1456</v>
      </c>
      <c r="M889" s="113" t="s">
        <v>4387</v>
      </c>
      <c r="N889" s="113" t="s">
        <v>106</v>
      </c>
      <c r="O889" s="114">
        <v>44958</v>
      </c>
      <c r="P889" s="114">
        <v>45322</v>
      </c>
      <c r="Q889" s="113" t="str">
        <f>+RIGHT(Tabla1[[#This Row],[Código Presupuestario]],4)</f>
        <v>5315</v>
      </c>
      <c r="R889" t="str">
        <f>+CONCATENATE(Tabla1[[#This Row],[Código Institución]]," - ",Tabla1[[#This Row],[Institucion]])</f>
        <v>5315 - CALIENTA TIGRA</v>
      </c>
    </row>
    <row r="890" spans="1:18" x14ac:dyDescent="0.35">
      <c r="A890" s="115">
        <v>303890299</v>
      </c>
      <c r="B890" s="113" t="s">
        <v>4388</v>
      </c>
      <c r="C890" s="113" t="s">
        <v>4389</v>
      </c>
      <c r="D890" s="113" t="s">
        <v>94</v>
      </c>
      <c r="E890" s="113" t="s">
        <v>1618</v>
      </c>
      <c r="F890" s="113" t="s">
        <v>97</v>
      </c>
      <c r="G890" s="113" t="s">
        <v>4390</v>
      </c>
      <c r="H890" s="113" t="s">
        <v>4391</v>
      </c>
      <c r="I890" s="113" t="s">
        <v>4392</v>
      </c>
      <c r="J890" s="113" t="s">
        <v>119</v>
      </c>
      <c r="K890" s="113" t="s">
        <v>227</v>
      </c>
      <c r="L890" s="113" t="s">
        <v>104</v>
      </c>
      <c r="M890" s="113" t="s">
        <v>4393</v>
      </c>
      <c r="N890" s="113" t="s">
        <v>106</v>
      </c>
      <c r="O890" s="114">
        <v>44958</v>
      </c>
      <c r="P890" s="114">
        <v>45322</v>
      </c>
      <c r="Q890" s="113" t="str">
        <f>+RIGHT(Tabla1[[#This Row],[Código Presupuestario]],4)</f>
        <v>5313</v>
      </c>
      <c r="R890" t="str">
        <f>+CONCATENATE(Tabla1[[#This Row],[Código Institución]]," - ",Tabla1[[#This Row],[Institucion]])</f>
        <v>5313 - SHIKIARI-TÄWÄ</v>
      </c>
    </row>
    <row r="891" spans="1:18" x14ac:dyDescent="0.35">
      <c r="A891" s="115">
        <v>702980595</v>
      </c>
      <c r="B891" s="113" t="s">
        <v>4394</v>
      </c>
      <c r="C891" s="113" t="s">
        <v>4395</v>
      </c>
      <c r="D891" s="113" t="s">
        <v>94</v>
      </c>
      <c r="E891" s="113" t="s">
        <v>1611</v>
      </c>
      <c r="F891" s="113" t="s">
        <v>97</v>
      </c>
      <c r="G891" s="113" t="s">
        <v>4390</v>
      </c>
      <c r="H891" s="113" t="s">
        <v>4391</v>
      </c>
      <c r="I891" s="113" t="s">
        <v>4392</v>
      </c>
      <c r="J891" s="113" t="s">
        <v>119</v>
      </c>
      <c r="K891" s="113" t="s">
        <v>227</v>
      </c>
      <c r="L891" s="113" t="s">
        <v>104</v>
      </c>
      <c r="M891" s="113" t="s">
        <v>4396</v>
      </c>
      <c r="N891" s="113" t="s">
        <v>106</v>
      </c>
      <c r="O891" s="114">
        <v>44958</v>
      </c>
      <c r="P891" s="114">
        <v>45322</v>
      </c>
      <c r="Q891" s="113" t="str">
        <f>+RIGHT(Tabla1[[#This Row],[Código Presupuestario]],4)</f>
        <v>5313</v>
      </c>
      <c r="R891" t="str">
        <f>+CONCATENATE(Tabla1[[#This Row],[Código Institución]]," - ",Tabla1[[#This Row],[Institucion]])</f>
        <v>5313 - SHIKIARI-TÄWÄ</v>
      </c>
    </row>
    <row r="892" spans="1:18" x14ac:dyDescent="0.35">
      <c r="A892" s="115">
        <v>603640746</v>
      </c>
      <c r="B892" s="113" t="s">
        <v>4397</v>
      </c>
      <c r="C892" s="113" t="s">
        <v>4398</v>
      </c>
      <c r="D892" s="113" t="s">
        <v>94</v>
      </c>
      <c r="E892" s="113" t="s">
        <v>96</v>
      </c>
      <c r="F892" s="113" t="s">
        <v>97</v>
      </c>
      <c r="G892" s="113" t="s">
        <v>4399</v>
      </c>
      <c r="H892" s="113" t="s">
        <v>4400</v>
      </c>
      <c r="I892" s="113" t="s">
        <v>4401</v>
      </c>
      <c r="J892" s="113" t="s">
        <v>119</v>
      </c>
      <c r="K892" s="113" t="s">
        <v>227</v>
      </c>
      <c r="L892" s="113" t="s">
        <v>104</v>
      </c>
      <c r="M892" s="113" t="s">
        <v>4402</v>
      </c>
      <c r="N892" s="113" t="s">
        <v>106</v>
      </c>
      <c r="O892" s="114">
        <v>44958</v>
      </c>
      <c r="P892" s="114">
        <v>45322</v>
      </c>
      <c r="Q892" s="113" t="str">
        <f>+RIGHT(Tabla1[[#This Row],[Código Presupuestario]],4)</f>
        <v>5312</v>
      </c>
      <c r="R892" t="str">
        <f>+CONCATENATE(Tabla1[[#This Row],[Código Institución]]," - ",Tabla1[[#This Row],[Institucion]])</f>
        <v>5312 - SHORDI</v>
      </c>
    </row>
    <row r="893" spans="1:18" x14ac:dyDescent="0.35">
      <c r="A893" s="115">
        <v>303880958</v>
      </c>
      <c r="B893" s="113" t="s">
        <v>4403</v>
      </c>
      <c r="C893" s="113" t="s">
        <v>4404</v>
      </c>
      <c r="D893" s="113" t="s">
        <v>94</v>
      </c>
      <c r="E893" s="113" t="s">
        <v>1618</v>
      </c>
      <c r="F893" s="113" t="s">
        <v>97</v>
      </c>
      <c r="G893" s="113" t="s">
        <v>4405</v>
      </c>
      <c r="H893" s="113" t="s">
        <v>4406</v>
      </c>
      <c r="I893" s="113" t="s">
        <v>4407</v>
      </c>
      <c r="J893" s="113" t="s">
        <v>226</v>
      </c>
      <c r="K893" s="113" t="s">
        <v>227</v>
      </c>
      <c r="L893" s="113" t="s">
        <v>279</v>
      </c>
      <c r="M893" s="113" t="s">
        <v>4408</v>
      </c>
      <c r="N893" s="113" t="s">
        <v>106</v>
      </c>
      <c r="O893" s="114">
        <v>44958</v>
      </c>
      <c r="P893" s="114">
        <v>45322</v>
      </c>
      <c r="Q893" s="113" t="str">
        <f>+RIGHT(Tabla1[[#This Row],[Código Presupuestario]],4)</f>
        <v>5311</v>
      </c>
      <c r="R893" t="str">
        <f>+CONCATENATE(Tabla1[[#This Row],[Código Institución]]," - ",Tabla1[[#This Row],[Institucion]])</f>
        <v>5311 - SHUKËBACHARI</v>
      </c>
    </row>
    <row r="894" spans="1:18" x14ac:dyDescent="0.35">
      <c r="A894" s="115">
        <v>304850486</v>
      </c>
      <c r="B894" s="113" t="s">
        <v>4409</v>
      </c>
      <c r="C894" s="113" t="s">
        <v>4410</v>
      </c>
      <c r="D894" s="113" t="s">
        <v>94</v>
      </c>
      <c r="E894" s="113" t="s">
        <v>1611</v>
      </c>
      <c r="F894" s="113" t="s">
        <v>97</v>
      </c>
      <c r="G894" s="113" t="s">
        <v>4405</v>
      </c>
      <c r="H894" s="113" t="s">
        <v>4406</v>
      </c>
      <c r="I894" s="113" t="s">
        <v>4407</v>
      </c>
      <c r="J894" s="113" t="s">
        <v>226</v>
      </c>
      <c r="K894" s="113" t="s">
        <v>227</v>
      </c>
      <c r="L894" s="113" t="s">
        <v>279</v>
      </c>
      <c r="M894" s="113" t="s">
        <v>4411</v>
      </c>
      <c r="N894" s="113" t="s">
        <v>106</v>
      </c>
      <c r="O894" s="114">
        <v>44984</v>
      </c>
      <c r="P894" s="114">
        <v>45322</v>
      </c>
      <c r="Q894" s="113" t="str">
        <f>+RIGHT(Tabla1[[#This Row],[Código Presupuestario]],4)</f>
        <v>5311</v>
      </c>
      <c r="R894" t="str">
        <f>+CONCATENATE(Tabla1[[#This Row],[Código Institución]]," - ",Tabla1[[#This Row],[Institucion]])</f>
        <v>5311 - SHUKËBACHARI</v>
      </c>
    </row>
    <row r="895" spans="1:18" x14ac:dyDescent="0.35">
      <c r="A895" s="115">
        <v>305320885</v>
      </c>
      <c r="B895" s="113" t="s">
        <v>4412</v>
      </c>
      <c r="C895" s="113" t="s">
        <v>4413</v>
      </c>
      <c r="D895" s="113" t="s">
        <v>94</v>
      </c>
      <c r="E895" s="113" t="s">
        <v>1611</v>
      </c>
      <c r="F895" s="113" t="s">
        <v>97</v>
      </c>
      <c r="G895" s="113" t="s">
        <v>4414</v>
      </c>
      <c r="H895" s="113" t="s">
        <v>4415</v>
      </c>
      <c r="I895" s="113" t="s">
        <v>4416</v>
      </c>
      <c r="J895" s="113" t="s">
        <v>226</v>
      </c>
      <c r="K895" s="113" t="s">
        <v>227</v>
      </c>
      <c r="L895" s="113" t="s">
        <v>279</v>
      </c>
      <c r="M895" s="113" t="s">
        <v>4417</v>
      </c>
      <c r="N895" s="113" t="s">
        <v>106</v>
      </c>
      <c r="O895" s="114">
        <v>44958</v>
      </c>
      <c r="P895" s="114">
        <v>45322</v>
      </c>
      <c r="Q895" s="113" t="str">
        <f>+RIGHT(Tabla1[[#This Row],[Código Presupuestario]],4)</f>
        <v>5310</v>
      </c>
      <c r="R895" t="str">
        <f>+CONCATENATE(Tabla1[[#This Row],[Código Institución]]," - ",Tabla1[[#This Row],[Institucion]])</f>
        <v>5310 - MANZANILLO</v>
      </c>
    </row>
    <row r="896" spans="1:18" x14ac:dyDescent="0.35">
      <c r="A896" s="115">
        <v>304590089</v>
      </c>
      <c r="B896" s="113" t="s">
        <v>4418</v>
      </c>
      <c r="C896" s="113" t="s">
        <v>4419</v>
      </c>
      <c r="D896" s="113" t="s">
        <v>94</v>
      </c>
      <c r="E896" s="113" t="s">
        <v>1618</v>
      </c>
      <c r="F896" s="113" t="s">
        <v>97</v>
      </c>
      <c r="G896" s="113" t="s">
        <v>4414</v>
      </c>
      <c r="H896" s="113" t="s">
        <v>4415</v>
      </c>
      <c r="I896" s="113" t="s">
        <v>4416</v>
      </c>
      <c r="J896" s="113" t="s">
        <v>226</v>
      </c>
      <c r="K896" s="113" t="s">
        <v>227</v>
      </c>
      <c r="L896" s="113" t="s">
        <v>279</v>
      </c>
      <c r="M896" s="113" t="s">
        <v>4420</v>
      </c>
      <c r="N896" s="113" t="s">
        <v>106</v>
      </c>
      <c r="O896" s="114">
        <v>44958</v>
      </c>
      <c r="P896" s="114">
        <v>45322</v>
      </c>
      <c r="Q896" s="113" t="str">
        <f>+RIGHT(Tabla1[[#This Row],[Código Presupuestario]],4)</f>
        <v>5310</v>
      </c>
      <c r="R896" t="str">
        <f>+CONCATENATE(Tabla1[[#This Row],[Código Institución]]," - ",Tabla1[[#This Row],[Institucion]])</f>
        <v>5310 - MANZANILLO</v>
      </c>
    </row>
    <row r="897" spans="1:18" x14ac:dyDescent="0.35">
      <c r="A897" s="115">
        <v>305380601</v>
      </c>
      <c r="B897" s="113" t="s">
        <v>4421</v>
      </c>
      <c r="C897" s="113" t="s">
        <v>4422</v>
      </c>
      <c r="D897" s="113" t="s">
        <v>94</v>
      </c>
      <c r="E897" s="113" t="s">
        <v>96</v>
      </c>
      <c r="F897" s="113" t="s">
        <v>97</v>
      </c>
      <c r="G897" s="113" t="s">
        <v>4423</v>
      </c>
      <c r="H897" s="113" t="s">
        <v>4424</v>
      </c>
      <c r="I897" s="113" t="s">
        <v>4425</v>
      </c>
      <c r="J897" s="113" t="s">
        <v>226</v>
      </c>
      <c r="K897" s="113" t="s">
        <v>227</v>
      </c>
      <c r="L897" s="113" t="s">
        <v>451</v>
      </c>
      <c r="M897" s="113" t="s">
        <v>4426</v>
      </c>
      <c r="N897" s="113" t="s">
        <v>106</v>
      </c>
      <c r="O897" s="114">
        <v>44958</v>
      </c>
      <c r="P897" s="114">
        <v>45322</v>
      </c>
      <c r="Q897" s="113" t="str">
        <f>+RIGHT(Tabla1[[#This Row],[Código Presupuestario]],4)</f>
        <v>5309</v>
      </c>
      <c r="R897" t="str">
        <f>+CONCATENATE(Tabla1[[#This Row],[Código Institución]]," - ",Tabla1[[#This Row],[Institucion]])</f>
        <v>5309 - YÖLDI-KICHÁ</v>
      </c>
    </row>
    <row r="898" spans="1:18" x14ac:dyDescent="0.35">
      <c r="A898" s="115">
        <v>305320106</v>
      </c>
      <c r="B898" s="113" t="s">
        <v>4427</v>
      </c>
      <c r="C898" s="113" t="s">
        <v>4428</v>
      </c>
      <c r="D898" s="113" t="s">
        <v>94</v>
      </c>
      <c r="E898" s="113" t="s">
        <v>96</v>
      </c>
      <c r="F898" s="113" t="s">
        <v>97</v>
      </c>
      <c r="G898" s="113" t="s">
        <v>4429</v>
      </c>
      <c r="H898" s="113" t="s">
        <v>4430</v>
      </c>
      <c r="I898" s="113" t="s">
        <v>4431</v>
      </c>
      <c r="J898" s="113" t="s">
        <v>119</v>
      </c>
      <c r="K898" s="113" t="s">
        <v>227</v>
      </c>
      <c r="L898" s="113" t="s">
        <v>451</v>
      </c>
      <c r="M898" s="113" t="s">
        <v>4432</v>
      </c>
      <c r="N898" s="113" t="s">
        <v>106</v>
      </c>
      <c r="O898" s="114">
        <v>45063</v>
      </c>
      <c r="P898" s="114">
        <v>45322</v>
      </c>
      <c r="Q898" s="113" t="str">
        <f>+RIGHT(Tabla1[[#This Row],[Código Presupuestario]],4)</f>
        <v>5308</v>
      </c>
      <c r="R898" t="str">
        <f>+CONCATENATE(Tabla1[[#This Row],[Código Institución]]," - ",Tabla1[[#This Row],[Institucion]])</f>
        <v>5308 - KALKU</v>
      </c>
    </row>
    <row r="899" spans="1:18" x14ac:dyDescent="0.35">
      <c r="A899" s="115">
        <v>304430902</v>
      </c>
      <c r="B899" s="113" t="s">
        <v>4433</v>
      </c>
      <c r="C899" s="113" t="s">
        <v>4434</v>
      </c>
      <c r="D899" s="113" t="s">
        <v>94</v>
      </c>
      <c r="E899" s="113" t="s">
        <v>4435</v>
      </c>
      <c r="F899" s="113" t="s">
        <v>4261</v>
      </c>
      <c r="G899" s="113" t="s">
        <v>4436</v>
      </c>
      <c r="H899" s="113" t="s">
        <v>4437</v>
      </c>
      <c r="I899" s="113" t="s">
        <v>4438</v>
      </c>
      <c r="J899" s="113" t="s">
        <v>226</v>
      </c>
      <c r="K899" s="113" t="s">
        <v>227</v>
      </c>
      <c r="L899" s="113" t="s">
        <v>451</v>
      </c>
      <c r="M899" s="113" t="s">
        <v>4439</v>
      </c>
      <c r="N899" s="113" t="s">
        <v>4440</v>
      </c>
      <c r="O899" s="114">
        <v>44963</v>
      </c>
      <c r="P899" s="114">
        <v>45322</v>
      </c>
      <c r="Q899" s="113" t="str">
        <f>+RIGHT(Tabla1[[#This Row],[Código Presupuestario]],4)</f>
        <v>5307</v>
      </c>
      <c r="R899" t="str">
        <f>+CONCATENATE(Tabla1[[#This Row],[Código Institución]]," - ",Tabla1[[#This Row],[Institucion]])</f>
        <v>5307 - VILLA DAMARIS</v>
      </c>
    </row>
    <row r="900" spans="1:18" x14ac:dyDescent="0.35">
      <c r="A900" s="115">
        <v>702370968</v>
      </c>
      <c r="B900" s="113" t="s">
        <v>4441</v>
      </c>
      <c r="C900" s="113" t="s">
        <v>4442</v>
      </c>
      <c r="D900" s="113" t="s">
        <v>94</v>
      </c>
      <c r="E900" s="113" t="s">
        <v>1611</v>
      </c>
      <c r="F900" s="113" t="s">
        <v>97</v>
      </c>
      <c r="G900" s="113" t="s">
        <v>4436</v>
      </c>
      <c r="H900" s="113" t="s">
        <v>4437</v>
      </c>
      <c r="I900" s="113" t="s">
        <v>4438</v>
      </c>
      <c r="J900" s="113" t="s">
        <v>226</v>
      </c>
      <c r="K900" s="113" t="s">
        <v>227</v>
      </c>
      <c r="L900" s="113" t="s">
        <v>451</v>
      </c>
      <c r="M900" s="113" t="s">
        <v>4443</v>
      </c>
      <c r="N900" s="113" t="s">
        <v>4440</v>
      </c>
      <c r="O900" s="114">
        <v>44963</v>
      </c>
      <c r="P900" s="114">
        <v>45322</v>
      </c>
      <c r="Q900" s="113" t="str">
        <f>+RIGHT(Tabla1[[#This Row],[Código Presupuestario]],4)</f>
        <v>5307</v>
      </c>
      <c r="R900" t="str">
        <f>+CONCATENATE(Tabla1[[#This Row],[Código Institución]]," - ",Tabla1[[#This Row],[Institucion]])</f>
        <v>5307 - VILLA DAMARIS</v>
      </c>
    </row>
    <row r="901" spans="1:18" x14ac:dyDescent="0.35">
      <c r="A901" s="115">
        <v>702370968</v>
      </c>
      <c r="B901" s="113" t="s">
        <v>4441</v>
      </c>
      <c r="C901" s="113" t="s">
        <v>4442</v>
      </c>
      <c r="D901" s="113" t="s">
        <v>94</v>
      </c>
      <c r="E901" s="113" t="s">
        <v>1611</v>
      </c>
      <c r="F901" s="113" t="s">
        <v>97</v>
      </c>
      <c r="G901" s="113" t="s">
        <v>4436</v>
      </c>
      <c r="H901" s="113" t="s">
        <v>4437</v>
      </c>
      <c r="I901" s="113" t="s">
        <v>4438</v>
      </c>
      <c r="J901" s="113" t="s">
        <v>226</v>
      </c>
      <c r="K901" s="113" t="s">
        <v>227</v>
      </c>
      <c r="L901" s="113" t="s">
        <v>451</v>
      </c>
      <c r="M901" s="113" t="s">
        <v>4443</v>
      </c>
      <c r="N901" s="113" t="s">
        <v>106</v>
      </c>
      <c r="O901" s="114">
        <v>44958</v>
      </c>
      <c r="P901" s="114">
        <v>45322</v>
      </c>
      <c r="Q901" s="113" t="str">
        <f>+RIGHT(Tabla1[[#This Row],[Código Presupuestario]],4)</f>
        <v>5307</v>
      </c>
      <c r="R901" t="str">
        <f>+CONCATENATE(Tabla1[[#This Row],[Código Institución]]," - ",Tabla1[[#This Row],[Institucion]])</f>
        <v>5307 - VILLA DAMARIS</v>
      </c>
    </row>
    <row r="902" spans="1:18" x14ac:dyDescent="0.35">
      <c r="A902" s="115">
        <v>305110539</v>
      </c>
      <c r="B902" s="113" t="s">
        <v>4444</v>
      </c>
      <c r="C902" s="113" t="s">
        <v>4445</v>
      </c>
      <c r="D902" s="113" t="s">
        <v>94</v>
      </c>
      <c r="E902" s="113" t="s">
        <v>1611</v>
      </c>
      <c r="F902" s="113" t="s">
        <v>97</v>
      </c>
      <c r="G902" s="113" t="s">
        <v>4436</v>
      </c>
      <c r="H902" s="113" t="s">
        <v>4437</v>
      </c>
      <c r="I902" s="113" t="s">
        <v>4438</v>
      </c>
      <c r="J902" s="113" t="s">
        <v>226</v>
      </c>
      <c r="K902" s="113" t="s">
        <v>227</v>
      </c>
      <c r="L902" s="113" t="s">
        <v>451</v>
      </c>
      <c r="M902" s="113" t="s">
        <v>4446</v>
      </c>
      <c r="N902" s="113" t="s">
        <v>4440</v>
      </c>
      <c r="O902" s="114">
        <v>44963</v>
      </c>
      <c r="P902" s="114">
        <v>45322</v>
      </c>
      <c r="Q902" s="113" t="str">
        <f>+RIGHT(Tabla1[[#This Row],[Código Presupuestario]],4)</f>
        <v>5307</v>
      </c>
      <c r="R902" t="str">
        <f>+CONCATENATE(Tabla1[[#This Row],[Código Institución]]," - ",Tabla1[[#This Row],[Institucion]])</f>
        <v>5307 - VILLA DAMARIS</v>
      </c>
    </row>
    <row r="903" spans="1:18" x14ac:dyDescent="0.35">
      <c r="A903" s="115">
        <v>305110539</v>
      </c>
      <c r="B903" s="113" t="s">
        <v>4444</v>
      </c>
      <c r="C903" s="113" t="s">
        <v>4445</v>
      </c>
      <c r="D903" s="113" t="s">
        <v>94</v>
      </c>
      <c r="E903" s="113" t="s">
        <v>1611</v>
      </c>
      <c r="F903" s="113" t="s">
        <v>97</v>
      </c>
      <c r="G903" s="113" t="s">
        <v>4436</v>
      </c>
      <c r="H903" s="113" t="s">
        <v>4437</v>
      </c>
      <c r="I903" s="113" t="s">
        <v>4438</v>
      </c>
      <c r="J903" s="113" t="s">
        <v>226</v>
      </c>
      <c r="K903" s="113" t="s">
        <v>227</v>
      </c>
      <c r="L903" s="113" t="s">
        <v>451</v>
      </c>
      <c r="M903" s="113" t="s">
        <v>4446</v>
      </c>
      <c r="N903" s="113" t="s">
        <v>106</v>
      </c>
      <c r="O903" s="114">
        <v>44958</v>
      </c>
      <c r="P903" s="114">
        <v>45322</v>
      </c>
      <c r="Q903" s="113" t="str">
        <f>+RIGHT(Tabla1[[#This Row],[Código Presupuestario]],4)</f>
        <v>5307</v>
      </c>
      <c r="R903" t="str">
        <f>+CONCATENATE(Tabla1[[#This Row],[Código Institución]]," - ",Tabla1[[#This Row],[Institucion]])</f>
        <v>5307 - VILLA DAMARIS</v>
      </c>
    </row>
    <row r="904" spans="1:18" x14ac:dyDescent="0.35">
      <c r="A904" s="115">
        <v>302950354</v>
      </c>
      <c r="B904" s="113" t="s">
        <v>4447</v>
      </c>
      <c r="C904" s="113" t="s">
        <v>4448</v>
      </c>
      <c r="D904" s="113" t="s">
        <v>94</v>
      </c>
      <c r="E904" s="113" t="s">
        <v>171</v>
      </c>
      <c r="F904" s="113" t="s">
        <v>172</v>
      </c>
      <c r="G904" s="113" t="s">
        <v>4436</v>
      </c>
      <c r="H904" s="113" t="s">
        <v>4437</v>
      </c>
      <c r="I904" s="113" t="s">
        <v>4438</v>
      </c>
      <c r="J904" s="113" t="s">
        <v>226</v>
      </c>
      <c r="K904" s="113" t="s">
        <v>227</v>
      </c>
      <c r="L904" s="113" t="s">
        <v>451</v>
      </c>
      <c r="M904" s="113" t="s">
        <v>4449</v>
      </c>
      <c r="N904" s="113" t="s">
        <v>174</v>
      </c>
      <c r="O904" s="114">
        <v>44963</v>
      </c>
      <c r="P904" s="114">
        <v>45274</v>
      </c>
      <c r="Q904" s="113" t="str">
        <f>+RIGHT(Tabla1[[#This Row],[Código Presupuestario]],4)</f>
        <v>5307</v>
      </c>
      <c r="R904" t="str">
        <f>+CONCATENATE(Tabla1[[#This Row],[Código Institución]]," - ",Tabla1[[#This Row],[Institucion]])</f>
        <v>5307 - VILLA DAMARIS</v>
      </c>
    </row>
    <row r="905" spans="1:18" x14ac:dyDescent="0.35">
      <c r="A905" s="115">
        <v>304030448</v>
      </c>
      <c r="B905" s="113" t="s">
        <v>4450</v>
      </c>
      <c r="C905" s="113" t="s">
        <v>4451</v>
      </c>
      <c r="D905" s="113" t="s">
        <v>94</v>
      </c>
      <c r="E905" s="113" t="s">
        <v>96</v>
      </c>
      <c r="F905" s="113" t="s">
        <v>97</v>
      </c>
      <c r="G905" s="113" t="s">
        <v>4452</v>
      </c>
      <c r="H905" s="113" t="s">
        <v>4453</v>
      </c>
      <c r="I905" s="113" t="s">
        <v>4454</v>
      </c>
      <c r="J905" s="113" t="s">
        <v>119</v>
      </c>
      <c r="K905" s="113" t="s">
        <v>227</v>
      </c>
      <c r="L905" s="113" t="s">
        <v>279</v>
      </c>
      <c r="M905" s="113" t="s">
        <v>4455</v>
      </c>
      <c r="N905" s="113" t="s">
        <v>106</v>
      </c>
      <c r="O905" s="114">
        <v>44958</v>
      </c>
      <c r="P905" s="114">
        <v>45322</v>
      </c>
      <c r="Q905" s="113" t="str">
        <f>+RIGHT(Tabla1[[#This Row],[Código Presupuestario]],4)</f>
        <v>5306</v>
      </c>
      <c r="R905" t="str">
        <f>+CONCATENATE(Tabla1[[#This Row],[Código Institución]]," - ",Tabla1[[#This Row],[Institucion]])</f>
        <v>5306 - NIMARI-TÄWÄ</v>
      </c>
    </row>
    <row r="906" spans="1:18" x14ac:dyDescent="0.35">
      <c r="A906" s="115">
        <v>305400592</v>
      </c>
      <c r="B906" s="113" t="s">
        <v>4456</v>
      </c>
      <c r="C906" s="113" t="s">
        <v>4457</v>
      </c>
      <c r="D906" s="113" t="s">
        <v>94</v>
      </c>
      <c r="E906" s="113" t="s">
        <v>96</v>
      </c>
      <c r="F906" s="113" t="s">
        <v>97</v>
      </c>
      <c r="G906" s="113" t="s">
        <v>4458</v>
      </c>
      <c r="H906" s="113" t="s">
        <v>4459</v>
      </c>
      <c r="I906" s="113" t="s">
        <v>4460</v>
      </c>
      <c r="J906" s="113" t="s">
        <v>119</v>
      </c>
      <c r="K906" s="113" t="s">
        <v>227</v>
      </c>
      <c r="L906" s="113" t="s">
        <v>451</v>
      </c>
      <c r="M906" s="113" t="s">
        <v>4461</v>
      </c>
      <c r="N906" s="113" t="s">
        <v>106</v>
      </c>
      <c r="O906" s="114">
        <v>44958</v>
      </c>
      <c r="P906" s="114">
        <v>45322</v>
      </c>
      <c r="Q906" s="113" t="str">
        <f>+RIGHT(Tabla1[[#This Row],[Código Presupuestario]],4)</f>
        <v>5305</v>
      </c>
      <c r="R906" t="str">
        <f>+CONCATENATE(Tabla1[[#This Row],[Código Institución]]," - ",Tabla1[[#This Row],[Institucion]])</f>
        <v>5305 - TSIPIRIÑAK</v>
      </c>
    </row>
    <row r="907" spans="1:18" x14ac:dyDescent="0.35">
      <c r="A907" s="115">
        <v>502380740</v>
      </c>
      <c r="B907" s="113" t="s">
        <v>4462</v>
      </c>
      <c r="C907" s="113" t="s">
        <v>4463</v>
      </c>
      <c r="D907" s="113" t="s">
        <v>94</v>
      </c>
      <c r="E907" s="113" t="s">
        <v>629</v>
      </c>
      <c r="F907" s="113" t="s">
        <v>172</v>
      </c>
      <c r="G907" s="113" t="s">
        <v>4464</v>
      </c>
      <c r="H907" s="113" t="s">
        <v>4465</v>
      </c>
      <c r="I907" s="113" t="s">
        <v>4466</v>
      </c>
      <c r="J907" s="113" t="s">
        <v>498</v>
      </c>
      <c r="K907" s="113" t="s">
        <v>181</v>
      </c>
      <c r="L907" s="113" t="s">
        <v>499</v>
      </c>
      <c r="M907" s="113" t="s">
        <v>4467</v>
      </c>
      <c r="N907" s="113" t="s">
        <v>168</v>
      </c>
      <c r="O907" s="114">
        <v>44958</v>
      </c>
      <c r="P907" s="114">
        <v>45291</v>
      </c>
      <c r="Q907" s="113" t="str">
        <f>+RIGHT(Tabla1[[#This Row],[Código Presupuestario]],4)</f>
        <v>5304</v>
      </c>
      <c r="R907" t="str">
        <f>+CONCATENATE(Tabla1[[#This Row],[Código Institución]]," - ",Tabla1[[#This Row],[Institucion]])</f>
        <v>5304 - LICEO NICOLAS AGUILAR</v>
      </c>
    </row>
    <row r="908" spans="1:18" x14ac:dyDescent="0.35">
      <c r="A908" s="115">
        <v>900760272</v>
      </c>
      <c r="B908" s="113" t="s">
        <v>4468</v>
      </c>
      <c r="C908" s="113" t="s">
        <v>4469</v>
      </c>
      <c r="D908" s="113" t="s">
        <v>94</v>
      </c>
      <c r="E908" s="113" t="s">
        <v>629</v>
      </c>
      <c r="F908" s="113" t="s">
        <v>172</v>
      </c>
      <c r="G908" s="113" t="s">
        <v>4464</v>
      </c>
      <c r="H908" s="113" t="s">
        <v>4465</v>
      </c>
      <c r="I908" s="113" t="s">
        <v>4466</v>
      </c>
      <c r="J908" s="113" t="s">
        <v>498</v>
      </c>
      <c r="K908" s="113" t="s">
        <v>181</v>
      </c>
      <c r="L908" s="113" t="s">
        <v>499</v>
      </c>
      <c r="M908" s="113" t="s">
        <v>4470</v>
      </c>
      <c r="N908" s="113" t="s">
        <v>168</v>
      </c>
      <c r="O908" s="114">
        <v>44958</v>
      </c>
      <c r="P908" s="114">
        <v>45291</v>
      </c>
      <c r="Q908" s="113" t="str">
        <f>+RIGHT(Tabla1[[#This Row],[Código Presupuestario]],4)</f>
        <v>5304</v>
      </c>
      <c r="R908" t="str">
        <f>+CONCATENATE(Tabla1[[#This Row],[Código Institución]]," - ",Tabla1[[#This Row],[Institucion]])</f>
        <v>5304 - LICEO NICOLAS AGUILAR</v>
      </c>
    </row>
    <row r="909" spans="1:18" x14ac:dyDescent="0.35">
      <c r="A909" s="115">
        <v>205940463</v>
      </c>
      <c r="B909" s="113" t="s">
        <v>4471</v>
      </c>
      <c r="C909" s="113" t="s">
        <v>4472</v>
      </c>
      <c r="D909" s="113" t="s">
        <v>94</v>
      </c>
      <c r="E909" s="113" t="s">
        <v>249</v>
      </c>
      <c r="F909" s="113" t="s">
        <v>172</v>
      </c>
      <c r="G909" s="113" t="s">
        <v>4464</v>
      </c>
      <c r="H909" s="113" t="s">
        <v>4465</v>
      </c>
      <c r="I909" s="113" t="s">
        <v>4466</v>
      </c>
      <c r="J909" s="113" t="s">
        <v>498</v>
      </c>
      <c r="K909" s="113" t="s">
        <v>181</v>
      </c>
      <c r="L909" s="113" t="s">
        <v>499</v>
      </c>
      <c r="M909" s="113" t="s">
        <v>4473</v>
      </c>
      <c r="N909" s="113" t="s">
        <v>168</v>
      </c>
      <c r="O909" s="114">
        <v>44958</v>
      </c>
      <c r="P909" s="114">
        <v>45291</v>
      </c>
      <c r="Q909" s="113" t="str">
        <f>+RIGHT(Tabla1[[#This Row],[Código Presupuestario]],4)</f>
        <v>5304</v>
      </c>
      <c r="R909" t="str">
        <f>+CONCATENATE(Tabla1[[#This Row],[Código Institución]]," - ",Tabla1[[#This Row],[Institucion]])</f>
        <v>5304 - LICEO NICOLAS AGUILAR</v>
      </c>
    </row>
    <row r="910" spans="1:18" x14ac:dyDescent="0.35">
      <c r="A910" s="115">
        <v>107750643</v>
      </c>
      <c r="B910" s="113" t="s">
        <v>4474</v>
      </c>
      <c r="C910" s="113" t="s">
        <v>4475</v>
      </c>
      <c r="D910" s="113" t="s">
        <v>94</v>
      </c>
      <c r="E910" s="113" t="s">
        <v>171</v>
      </c>
      <c r="F910" s="113" t="s">
        <v>172</v>
      </c>
      <c r="G910" s="113" t="s">
        <v>4464</v>
      </c>
      <c r="H910" s="113" t="s">
        <v>4465</v>
      </c>
      <c r="I910" s="113" t="s">
        <v>4466</v>
      </c>
      <c r="J910" s="113" t="s">
        <v>498</v>
      </c>
      <c r="K910" s="113" t="s">
        <v>181</v>
      </c>
      <c r="L910" s="113" t="s">
        <v>499</v>
      </c>
      <c r="M910" s="113" t="s">
        <v>4476</v>
      </c>
      <c r="N910" s="113" t="s">
        <v>174</v>
      </c>
      <c r="O910" s="114">
        <v>45029</v>
      </c>
      <c r="P910" s="114">
        <v>45274</v>
      </c>
      <c r="Q910" s="113" t="str">
        <f>+RIGHT(Tabla1[[#This Row],[Código Presupuestario]],4)</f>
        <v>5304</v>
      </c>
      <c r="R910" t="str">
        <f>+CONCATENATE(Tabla1[[#This Row],[Código Institución]]," - ",Tabla1[[#This Row],[Institucion]])</f>
        <v>5304 - LICEO NICOLAS AGUILAR</v>
      </c>
    </row>
    <row r="911" spans="1:18" x14ac:dyDescent="0.35">
      <c r="A911" s="115">
        <v>204650868</v>
      </c>
      <c r="B911" s="113" t="s">
        <v>4477</v>
      </c>
      <c r="C911" s="113" t="s">
        <v>4478</v>
      </c>
      <c r="D911" s="113" t="s">
        <v>94</v>
      </c>
      <c r="E911" s="113" t="s">
        <v>171</v>
      </c>
      <c r="F911" s="113" t="s">
        <v>172</v>
      </c>
      <c r="G911" s="113" t="s">
        <v>4479</v>
      </c>
      <c r="H911" s="113" t="s">
        <v>4480</v>
      </c>
      <c r="I911" s="113" t="s">
        <v>4481</v>
      </c>
      <c r="J911" s="113" t="s">
        <v>737</v>
      </c>
      <c r="K911" s="113" t="s">
        <v>181</v>
      </c>
      <c r="L911" s="113" t="s">
        <v>271</v>
      </c>
      <c r="M911" s="113" t="s">
        <v>4482</v>
      </c>
      <c r="N911" s="113" t="s">
        <v>174</v>
      </c>
      <c r="O911" s="114">
        <v>44963</v>
      </c>
      <c r="P911" s="114">
        <v>45275</v>
      </c>
      <c r="Q911" s="113" t="str">
        <f>+RIGHT(Tabla1[[#This Row],[Código Presupuestario]],4)</f>
        <v>5303</v>
      </c>
      <c r="R911" t="str">
        <f>+CONCATENATE(Tabla1[[#This Row],[Código Institución]]," - ",Tabla1[[#This Row],[Institucion]])</f>
        <v>5303 - LICEO CAPITAN MANUEL QUIROS</v>
      </c>
    </row>
    <row r="912" spans="1:18" x14ac:dyDescent="0.35">
      <c r="A912" s="115">
        <v>206920195</v>
      </c>
      <c r="B912" s="113" t="s">
        <v>4483</v>
      </c>
      <c r="C912" s="113" t="s">
        <v>4484</v>
      </c>
      <c r="D912" s="113" t="s">
        <v>94</v>
      </c>
      <c r="E912" s="113" t="s">
        <v>249</v>
      </c>
      <c r="F912" s="113" t="s">
        <v>172</v>
      </c>
      <c r="G912" s="113" t="s">
        <v>4479</v>
      </c>
      <c r="H912" s="113" t="s">
        <v>4480</v>
      </c>
      <c r="I912" s="113" t="s">
        <v>4481</v>
      </c>
      <c r="J912" s="113" t="s">
        <v>737</v>
      </c>
      <c r="K912" s="113" t="s">
        <v>181</v>
      </c>
      <c r="L912" s="113" t="s">
        <v>271</v>
      </c>
      <c r="M912" s="113" t="s">
        <v>4485</v>
      </c>
      <c r="N912" s="113" t="s">
        <v>168</v>
      </c>
      <c r="O912" s="114">
        <v>44958</v>
      </c>
      <c r="P912" s="114">
        <v>45291</v>
      </c>
      <c r="Q912" s="113" t="str">
        <f>+RIGHT(Tabla1[[#This Row],[Código Presupuestario]],4)</f>
        <v>5303</v>
      </c>
      <c r="R912" t="str">
        <f>+CONCATENATE(Tabla1[[#This Row],[Código Institución]]," - ",Tabla1[[#This Row],[Institucion]])</f>
        <v>5303 - LICEO CAPITAN MANUEL QUIROS</v>
      </c>
    </row>
    <row r="913" spans="1:18" x14ac:dyDescent="0.35">
      <c r="A913" s="115">
        <v>207250294</v>
      </c>
      <c r="B913" s="113" t="s">
        <v>4486</v>
      </c>
      <c r="C913" s="113" t="s">
        <v>4487</v>
      </c>
      <c r="D913" s="113" t="s">
        <v>94</v>
      </c>
      <c r="E913" s="113" t="s">
        <v>249</v>
      </c>
      <c r="F913" s="113" t="s">
        <v>172</v>
      </c>
      <c r="G913" s="113" t="s">
        <v>4479</v>
      </c>
      <c r="H913" s="113" t="s">
        <v>4480</v>
      </c>
      <c r="I913" s="113" t="s">
        <v>4481</v>
      </c>
      <c r="J913" s="113" t="s">
        <v>737</v>
      </c>
      <c r="K913" s="113" t="s">
        <v>181</v>
      </c>
      <c r="L913" s="113" t="s">
        <v>271</v>
      </c>
      <c r="M913" s="113" t="s">
        <v>4488</v>
      </c>
      <c r="N913" s="113" t="s">
        <v>168</v>
      </c>
      <c r="O913" s="114">
        <v>44958</v>
      </c>
      <c r="P913" s="114">
        <v>45291</v>
      </c>
      <c r="Q913" s="113" t="str">
        <f>+RIGHT(Tabla1[[#This Row],[Código Presupuestario]],4)</f>
        <v>5303</v>
      </c>
      <c r="R913" t="str">
        <f>+CONCATENATE(Tabla1[[#This Row],[Código Institución]]," - ",Tabla1[[#This Row],[Institucion]])</f>
        <v>5303 - LICEO CAPITAN MANUEL QUIROS</v>
      </c>
    </row>
    <row r="914" spans="1:18" x14ac:dyDescent="0.35">
      <c r="A914" s="115">
        <v>112280161</v>
      </c>
      <c r="B914" s="113" t="s">
        <v>4489</v>
      </c>
      <c r="C914" s="113" t="s">
        <v>4490</v>
      </c>
      <c r="D914" s="113" t="s">
        <v>94</v>
      </c>
      <c r="E914" s="113" t="s">
        <v>629</v>
      </c>
      <c r="F914" s="113" t="s">
        <v>172</v>
      </c>
      <c r="G914" s="113" t="s">
        <v>4491</v>
      </c>
      <c r="H914" s="113" t="s">
        <v>1763</v>
      </c>
      <c r="I914" s="113" t="s">
        <v>4492</v>
      </c>
      <c r="J914" s="113" t="s">
        <v>102</v>
      </c>
      <c r="K914" s="113" t="s">
        <v>181</v>
      </c>
      <c r="L914" s="113" t="s">
        <v>1290</v>
      </c>
      <c r="M914" s="113" t="s">
        <v>4493</v>
      </c>
      <c r="N914" s="113" t="s">
        <v>168</v>
      </c>
      <c r="O914" s="114">
        <v>44958</v>
      </c>
      <c r="P914" s="114">
        <v>45291</v>
      </c>
      <c r="Q914" s="113" t="str">
        <f>+RIGHT(Tabla1[[#This Row],[Código Presupuestario]],4)</f>
        <v>5302</v>
      </c>
      <c r="R914" t="str">
        <f>+CONCATENATE(Tabla1[[#This Row],[Código Institución]]," - ",Tabla1[[#This Row],[Institucion]])</f>
        <v>5302 - LICEO LOS ANGELES</v>
      </c>
    </row>
    <row r="915" spans="1:18" x14ac:dyDescent="0.35">
      <c r="A915" s="115">
        <v>110130582</v>
      </c>
      <c r="B915" s="113" t="s">
        <v>4494</v>
      </c>
      <c r="C915" s="113" t="s">
        <v>4495</v>
      </c>
      <c r="D915" s="113" t="s">
        <v>94</v>
      </c>
      <c r="E915" s="113" t="s">
        <v>629</v>
      </c>
      <c r="F915" s="113" t="s">
        <v>172</v>
      </c>
      <c r="G915" s="113" t="s">
        <v>4496</v>
      </c>
      <c r="H915" s="113" t="s">
        <v>4497</v>
      </c>
      <c r="I915" s="113" t="s">
        <v>4498</v>
      </c>
      <c r="J915" s="113" t="s">
        <v>177</v>
      </c>
      <c r="K915" s="113" t="s">
        <v>374</v>
      </c>
      <c r="L915" s="113" t="s">
        <v>4499</v>
      </c>
      <c r="M915" s="113" t="s">
        <v>4500</v>
      </c>
      <c r="N915" s="113" t="s">
        <v>168</v>
      </c>
      <c r="O915" s="114">
        <v>44958</v>
      </c>
      <c r="P915" s="114">
        <v>45291</v>
      </c>
      <c r="Q915" s="113" t="str">
        <f>+RIGHT(Tabla1[[#This Row],[Código Presupuestario]],4)</f>
        <v>5301</v>
      </c>
      <c r="R915" t="str">
        <f>+CONCATENATE(Tabla1[[#This Row],[Código Institución]]," - ",Tabla1[[#This Row],[Institucion]])</f>
        <v>5301 - LICEO PLATANILLO DE BARU</v>
      </c>
    </row>
    <row r="916" spans="1:18" x14ac:dyDescent="0.35">
      <c r="A916" s="115">
        <v>111050518</v>
      </c>
      <c r="B916" s="113" t="s">
        <v>4501</v>
      </c>
      <c r="C916" s="113" t="s">
        <v>4502</v>
      </c>
      <c r="D916" s="113" t="s">
        <v>94</v>
      </c>
      <c r="E916" s="113" t="s">
        <v>629</v>
      </c>
      <c r="F916" s="113" t="s">
        <v>172</v>
      </c>
      <c r="G916" s="113" t="s">
        <v>4496</v>
      </c>
      <c r="H916" s="113" t="s">
        <v>4497</v>
      </c>
      <c r="I916" s="113" t="s">
        <v>4498</v>
      </c>
      <c r="J916" s="113" t="s">
        <v>177</v>
      </c>
      <c r="K916" s="113" t="s">
        <v>374</v>
      </c>
      <c r="L916" s="113" t="s">
        <v>4499</v>
      </c>
      <c r="M916" s="113" t="s">
        <v>4503</v>
      </c>
      <c r="N916" s="113" t="s">
        <v>631</v>
      </c>
      <c r="O916" s="114">
        <v>44958</v>
      </c>
      <c r="P916" s="114">
        <v>45291</v>
      </c>
      <c r="Q916" s="113" t="str">
        <f>+RIGHT(Tabla1[[#This Row],[Código Presupuestario]],4)</f>
        <v>5301</v>
      </c>
      <c r="R916" t="str">
        <f>+CONCATENATE(Tabla1[[#This Row],[Código Institución]]," - ",Tabla1[[#This Row],[Institucion]])</f>
        <v>5301 - LICEO PLATANILLO DE BARU</v>
      </c>
    </row>
    <row r="917" spans="1:18" x14ac:dyDescent="0.35">
      <c r="A917" s="115">
        <v>106190387</v>
      </c>
      <c r="B917" s="113" t="s">
        <v>4504</v>
      </c>
      <c r="C917" s="113" t="s">
        <v>4505</v>
      </c>
      <c r="D917" s="113" t="s">
        <v>94</v>
      </c>
      <c r="E917" s="113" t="s">
        <v>629</v>
      </c>
      <c r="F917" s="113" t="s">
        <v>172</v>
      </c>
      <c r="G917" s="113" t="s">
        <v>4506</v>
      </c>
      <c r="H917" s="113" t="s">
        <v>4507</v>
      </c>
      <c r="I917" s="113" t="s">
        <v>4508</v>
      </c>
      <c r="J917" s="113" t="s">
        <v>189</v>
      </c>
      <c r="K917" s="113" t="s">
        <v>374</v>
      </c>
      <c r="L917" s="113" t="s">
        <v>1167</v>
      </c>
      <c r="M917" s="113" t="s">
        <v>4509</v>
      </c>
      <c r="N917" s="113" t="s">
        <v>168</v>
      </c>
      <c r="O917" s="114">
        <v>44958</v>
      </c>
      <c r="P917" s="114">
        <v>45291</v>
      </c>
      <c r="Q917" s="113" t="str">
        <f>+RIGHT(Tabla1[[#This Row],[Código Presupuestario]],4)</f>
        <v>5300</v>
      </c>
      <c r="R917" t="str">
        <f>+CONCATENATE(Tabla1[[#This Row],[Código Institución]]," - ",Tabla1[[#This Row],[Institucion]])</f>
        <v>5300 - LICEO LAS ESPERANZAS</v>
      </c>
    </row>
    <row r="918" spans="1:18" x14ac:dyDescent="0.35">
      <c r="A918" s="115">
        <v>108090143</v>
      </c>
      <c r="B918" s="113" t="s">
        <v>4510</v>
      </c>
      <c r="C918" s="113" t="s">
        <v>4511</v>
      </c>
      <c r="D918" s="113" t="s">
        <v>94</v>
      </c>
      <c r="E918" s="113" t="s">
        <v>629</v>
      </c>
      <c r="F918" s="113" t="s">
        <v>172</v>
      </c>
      <c r="G918" s="113" t="s">
        <v>4506</v>
      </c>
      <c r="H918" s="113" t="s">
        <v>4507</v>
      </c>
      <c r="I918" s="113" t="s">
        <v>4508</v>
      </c>
      <c r="J918" s="113" t="s">
        <v>189</v>
      </c>
      <c r="K918" s="113" t="s">
        <v>374</v>
      </c>
      <c r="L918" s="113" t="s">
        <v>1167</v>
      </c>
      <c r="M918" s="113" t="s">
        <v>4512</v>
      </c>
      <c r="N918" s="113" t="s">
        <v>168</v>
      </c>
      <c r="O918" s="114">
        <v>44958</v>
      </c>
      <c r="P918" s="114">
        <v>45291</v>
      </c>
      <c r="Q918" s="113" t="str">
        <f>+RIGHT(Tabla1[[#This Row],[Código Presupuestario]],4)</f>
        <v>5300</v>
      </c>
      <c r="R918" t="str">
        <f>+CONCATENATE(Tabla1[[#This Row],[Código Institución]]," - ",Tabla1[[#This Row],[Institucion]])</f>
        <v>5300 - LICEO LAS ESPERANZAS</v>
      </c>
    </row>
    <row r="919" spans="1:18" x14ac:dyDescent="0.35">
      <c r="A919" s="115">
        <v>108210206</v>
      </c>
      <c r="B919" s="113" t="s">
        <v>4513</v>
      </c>
      <c r="C919" s="113" t="s">
        <v>4514</v>
      </c>
      <c r="D919" s="113" t="s">
        <v>94</v>
      </c>
      <c r="E919" s="113" t="s">
        <v>629</v>
      </c>
      <c r="F919" s="113" t="s">
        <v>172</v>
      </c>
      <c r="G919" s="113" t="s">
        <v>4506</v>
      </c>
      <c r="H919" s="113" t="s">
        <v>4507</v>
      </c>
      <c r="I919" s="113" t="s">
        <v>4508</v>
      </c>
      <c r="J919" s="113" t="s">
        <v>189</v>
      </c>
      <c r="K919" s="113" t="s">
        <v>374</v>
      </c>
      <c r="L919" s="113" t="s">
        <v>1167</v>
      </c>
      <c r="M919" s="113" t="s">
        <v>4515</v>
      </c>
      <c r="N919" s="113" t="s">
        <v>168</v>
      </c>
      <c r="O919" s="114">
        <v>44958</v>
      </c>
      <c r="P919" s="114">
        <v>45291</v>
      </c>
      <c r="Q919" s="113" t="str">
        <f>+RIGHT(Tabla1[[#This Row],[Código Presupuestario]],4)</f>
        <v>5300</v>
      </c>
      <c r="R919" t="str">
        <f>+CONCATENATE(Tabla1[[#This Row],[Código Institución]]," - ",Tabla1[[#This Row],[Institucion]])</f>
        <v>5300 - LICEO LAS ESPERANZAS</v>
      </c>
    </row>
    <row r="920" spans="1:18" x14ac:dyDescent="0.35">
      <c r="A920" s="115">
        <v>110850687</v>
      </c>
      <c r="B920" s="113" t="s">
        <v>4516</v>
      </c>
      <c r="C920" s="113" t="s">
        <v>4517</v>
      </c>
      <c r="D920" s="113" t="s">
        <v>94</v>
      </c>
      <c r="E920" s="113" t="s">
        <v>171</v>
      </c>
      <c r="F920" s="113" t="s">
        <v>172</v>
      </c>
      <c r="G920" s="113" t="s">
        <v>4506</v>
      </c>
      <c r="H920" s="113" t="s">
        <v>4507</v>
      </c>
      <c r="I920" s="113" t="s">
        <v>4508</v>
      </c>
      <c r="J920" s="113" t="s">
        <v>189</v>
      </c>
      <c r="K920" s="113" t="s">
        <v>374</v>
      </c>
      <c r="L920" s="113" t="s">
        <v>1167</v>
      </c>
      <c r="M920" s="113" t="s">
        <v>4518</v>
      </c>
      <c r="N920" s="113" t="s">
        <v>174</v>
      </c>
      <c r="O920" s="114">
        <v>44963</v>
      </c>
      <c r="P920" s="114">
        <v>45275</v>
      </c>
      <c r="Q920" s="113" t="str">
        <f>+RIGHT(Tabla1[[#This Row],[Código Presupuestario]],4)</f>
        <v>5300</v>
      </c>
      <c r="R920" t="str">
        <f>+CONCATENATE(Tabla1[[#This Row],[Código Institución]]," - ",Tabla1[[#This Row],[Institucion]])</f>
        <v>5300 - LICEO LAS ESPERANZAS</v>
      </c>
    </row>
    <row r="921" spans="1:18" x14ac:dyDescent="0.35">
      <c r="A921" s="115">
        <v>113830460</v>
      </c>
      <c r="B921" s="113" t="s">
        <v>4519</v>
      </c>
      <c r="C921" s="113" t="s">
        <v>4520</v>
      </c>
      <c r="D921" s="113" t="s">
        <v>94</v>
      </c>
      <c r="E921" s="113" t="s">
        <v>570</v>
      </c>
      <c r="F921" s="113" t="s">
        <v>172</v>
      </c>
      <c r="G921" s="113" t="s">
        <v>4506</v>
      </c>
      <c r="H921" s="113" t="s">
        <v>4507</v>
      </c>
      <c r="I921" s="113" t="s">
        <v>4508</v>
      </c>
      <c r="J921" s="113" t="s">
        <v>189</v>
      </c>
      <c r="K921" s="113" t="s">
        <v>374</v>
      </c>
      <c r="L921" s="113" t="s">
        <v>1167</v>
      </c>
      <c r="M921" s="113" t="s">
        <v>4521</v>
      </c>
      <c r="N921" s="113" t="s">
        <v>174</v>
      </c>
      <c r="O921" s="114">
        <v>44963</v>
      </c>
      <c r="P921" s="114">
        <v>45275</v>
      </c>
      <c r="Q921" s="113" t="str">
        <f>+RIGHT(Tabla1[[#This Row],[Código Presupuestario]],4)</f>
        <v>5300</v>
      </c>
      <c r="R921" t="str">
        <f>+CONCATENATE(Tabla1[[#This Row],[Código Institución]]," - ",Tabla1[[#This Row],[Institucion]])</f>
        <v>5300 - LICEO LAS ESPERANZAS</v>
      </c>
    </row>
    <row r="922" spans="1:18" x14ac:dyDescent="0.35">
      <c r="A922" s="115">
        <v>112310099</v>
      </c>
      <c r="B922" s="113" t="s">
        <v>4522</v>
      </c>
      <c r="C922" s="113" t="s">
        <v>4523</v>
      </c>
      <c r="D922" s="113" t="s">
        <v>94</v>
      </c>
      <c r="E922" s="113" t="s">
        <v>160</v>
      </c>
      <c r="F922" s="113" t="s">
        <v>161</v>
      </c>
      <c r="G922" s="113" t="s">
        <v>4524</v>
      </c>
      <c r="H922" s="113" t="s">
        <v>4525</v>
      </c>
      <c r="I922" s="113" t="s">
        <v>4526</v>
      </c>
      <c r="J922" s="113" t="s">
        <v>102</v>
      </c>
      <c r="K922" s="113" t="s">
        <v>374</v>
      </c>
      <c r="L922" s="113" t="s">
        <v>375</v>
      </c>
      <c r="M922" s="113" t="s">
        <v>4527</v>
      </c>
      <c r="N922" s="113" t="s">
        <v>174</v>
      </c>
      <c r="O922" s="114">
        <v>44963</v>
      </c>
      <c r="P922" s="114">
        <v>45275</v>
      </c>
      <c r="Q922" s="113" t="str">
        <f>+RIGHT(Tabla1[[#This Row],[Código Presupuestario]],4)</f>
        <v>5299</v>
      </c>
      <c r="R922" t="str">
        <f>+CONCATENATE(Tabla1[[#This Row],[Código Institución]]," - ",Tabla1[[#This Row],[Institucion]])</f>
        <v>5299 - LICEO CANAAN</v>
      </c>
    </row>
    <row r="923" spans="1:18" x14ac:dyDescent="0.35">
      <c r="A923" s="115">
        <v>109550954</v>
      </c>
      <c r="B923" s="113" t="s">
        <v>4528</v>
      </c>
      <c r="C923" s="113" t="s">
        <v>4529</v>
      </c>
      <c r="D923" s="113" t="s">
        <v>94</v>
      </c>
      <c r="E923" s="113" t="s">
        <v>629</v>
      </c>
      <c r="F923" s="113" t="s">
        <v>172</v>
      </c>
      <c r="G923" s="113" t="s">
        <v>4524</v>
      </c>
      <c r="H923" s="113" t="s">
        <v>4525</v>
      </c>
      <c r="I923" s="113" t="s">
        <v>4526</v>
      </c>
      <c r="J923" s="113" t="s">
        <v>102</v>
      </c>
      <c r="K923" s="113" t="s">
        <v>374</v>
      </c>
      <c r="L923" s="113" t="s">
        <v>375</v>
      </c>
      <c r="M923" s="113" t="s">
        <v>4530</v>
      </c>
      <c r="N923" s="113" t="s">
        <v>631</v>
      </c>
      <c r="O923" s="114">
        <v>45030</v>
      </c>
      <c r="P923" s="114">
        <v>45228</v>
      </c>
      <c r="Q923" s="113" t="str">
        <f>+RIGHT(Tabla1[[#This Row],[Código Presupuestario]],4)</f>
        <v>5299</v>
      </c>
      <c r="R923" t="str">
        <f>+CONCATENATE(Tabla1[[#This Row],[Código Institución]]," - ",Tabla1[[#This Row],[Institucion]])</f>
        <v>5299 - LICEO CANAAN</v>
      </c>
    </row>
    <row r="924" spans="1:18" x14ac:dyDescent="0.35">
      <c r="A924" s="115">
        <v>603310012</v>
      </c>
      <c r="B924" s="113" t="s">
        <v>4531</v>
      </c>
      <c r="C924" s="113" t="s">
        <v>4532</v>
      </c>
      <c r="D924" s="113" t="s">
        <v>94</v>
      </c>
      <c r="E924" s="113" t="s">
        <v>171</v>
      </c>
      <c r="F924" s="113" t="s">
        <v>172</v>
      </c>
      <c r="G924" s="113" t="s">
        <v>4533</v>
      </c>
      <c r="H924" s="113" t="s">
        <v>4534</v>
      </c>
      <c r="I924" s="113" t="s">
        <v>4535</v>
      </c>
      <c r="J924" s="113" t="s">
        <v>155</v>
      </c>
      <c r="K924" s="113" t="s">
        <v>197</v>
      </c>
      <c r="L924" s="113" t="s">
        <v>712</v>
      </c>
      <c r="M924" s="113" t="s">
        <v>4536</v>
      </c>
      <c r="N924" s="113" t="s">
        <v>174</v>
      </c>
      <c r="O924" s="114">
        <v>44963</v>
      </c>
      <c r="P924" s="114">
        <v>45275</v>
      </c>
      <c r="Q924" s="113" t="str">
        <f>+RIGHT(Tabla1[[#This Row],[Código Presupuestario]],4)</f>
        <v>5297</v>
      </c>
      <c r="R924" t="str">
        <f>+CONCATENATE(Tabla1[[#This Row],[Código Institución]]," - ",Tabla1[[#This Row],[Institucion]])</f>
        <v>5297 - COLEGIO ACADEMICO LA PALMA</v>
      </c>
    </row>
    <row r="925" spans="1:18" x14ac:dyDescent="0.35">
      <c r="A925" s="115">
        <v>603230595</v>
      </c>
      <c r="B925" s="113" t="s">
        <v>4537</v>
      </c>
      <c r="C925" s="113" t="s">
        <v>4538</v>
      </c>
      <c r="D925" s="113" t="s">
        <v>94</v>
      </c>
      <c r="E925" s="113" t="s">
        <v>249</v>
      </c>
      <c r="F925" s="113" t="s">
        <v>172</v>
      </c>
      <c r="G925" s="113" t="s">
        <v>4533</v>
      </c>
      <c r="H925" s="113" t="s">
        <v>4534</v>
      </c>
      <c r="I925" s="113" t="s">
        <v>4535</v>
      </c>
      <c r="J925" s="113" t="s">
        <v>155</v>
      </c>
      <c r="K925" s="113" t="s">
        <v>197</v>
      </c>
      <c r="L925" s="113" t="s">
        <v>712</v>
      </c>
      <c r="M925" s="113" t="s">
        <v>4539</v>
      </c>
      <c r="N925" s="113" t="s">
        <v>168</v>
      </c>
      <c r="O925" s="114">
        <v>44958</v>
      </c>
      <c r="P925" s="114">
        <v>45291</v>
      </c>
      <c r="Q925" s="113" t="str">
        <f>+RIGHT(Tabla1[[#This Row],[Código Presupuestario]],4)</f>
        <v>5297</v>
      </c>
      <c r="R925" t="str">
        <f>+CONCATENATE(Tabla1[[#This Row],[Código Institución]]," - ",Tabla1[[#This Row],[Institucion]])</f>
        <v>5297 - COLEGIO ACADEMICO LA PALMA</v>
      </c>
    </row>
    <row r="926" spans="1:18" x14ac:dyDescent="0.35">
      <c r="A926" s="115">
        <v>604370179</v>
      </c>
      <c r="B926" s="113" t="s">
        <v>4540</v>
      </c>
      <c r="C926" s="113" t="s">
        <v>4541</v>
      </c>
      <c r="D926" s="113" t="s">
        <v>94</v>
      </c>
      <c r="E926" s="113" t="s">
        <v>249</v>
      </c>
      <c r="F926" s="113" t="s">
        <v>172</v>
      </c>
      <c r="G926" s="113" t="s">
        <v>4542</v>
      </c>
      <c r="H926" s="113" t="s">
        <v>4543</v>
      </c>
      <c r="I926" s="113" t="s">
        <v>4544</v>
      </c>
      <c r="J926" s="113" t="s">
        <v>155</v>
      </c>
      <c r="K926" s="113" t="s">
        <v>150</v>
      </c>
      <c r="L926" s="113" t="s">
        <v>202</v>
      </c>
      <c r="M926" s="113" t="s">
        <v>4545</v>
      </c>
      <c r="N926" s="113" t="s">
        <v>168</v>
      </c>
      <c r="O926" s="114">
        <v>44958</v>
      </c>
      <c r="P926" s="114">
        <v>45291</v>
      </c>
      <c r="Q926" s="113" t="str">
        <f>+RIGHT(Tabla1[[#This Row],[Código Presupuestario]],4)</f>
        <v>5296</v>
      </c>
      <c r="R926" t="str">
        <f>+CONCATENATE(Tabla1[[#This Row],[Código Institución]]," - ",Tabla1[[#This Row],[Institucion]])</f>
        <v>5296 - LICEO RURAL SALVADOR DURAN OCAMPO</v>
      </c>
    </row>
    <row r="927" spans="1:18" x14ac:dyDescent="0.35">
      <c r="A927" s="115">
        <v>702200714</v>
      </c>
      <c r="B927" s="113" t="s">
        <v>4546</v>
      </c>
      <c r="C927" s="113" t="s">
        <v>4547</v>
      </c>
      <c r="D927" s="113" t="s">
        <v>94</v>
      </c>
      <c r="E927" s="113" t="s">
        <v>249</v>
      </c>
      <c r="F927" s="113" t="s">
        <v>172</v>
      </c>
      <c r="G927" s="113" t="s">
        <v>4542</v>
      </c>
      <c r="H927" s="113" t="s">
        <v>4543</v>
      </c>
      <c r="I927" s="113" t="s">
        <v>4544</v>
      </c>
      <c r="J927" s="113" t="s">
        <v>155</v>
      </c>
      <c r="K927" s="113" t="s">
        <v>150</v>
      </c>
      <c r="L927" s="113" t="s">
        <v>202</v>
      </c>
      <c r="M927" s="113" t="s">
        <v>4548</v>
      </c>
      <c r="N927" s="113" t="s">
        <v>168</v>
      </c>
      <c r="O927" s="114">
        <v>44958</v>
      </c>
      <c r="P927" s="114">
        <v>45291</v>
      </c>
      <c r="Q927" s="113" t="str">
        <f>+RIGHT(Tabla1[[#This Row],[Código Presupuestario]],4)</f>
        <v>5296</v>
      </c>
      <c r="R927" t="str">
        <f>+CONCATENATE(Tabla1[[#This Row],[Código Institución]]," - ",Tabla1[[#This Row],[Institucion]])</f>
        <v>5296 - LICEO RURAL SALVADOR DURAN OCAMPO</v>
      </c>
    </row>
    <row r="928" spans="1:18" x14ac:dyDescent="0.35">
      <c r="A928" s="115">
        <v>602450846</v>
      </c>
      <c r="B928" s="113" t="s">
        <v>4549</v>
      </c>
      <c r="C928" s="113" t="s">
        <v>4550</v>
      </c>
      <c r="D928" s="113" t="s">
        <v>94</v>
      </c>
      <c r="E928" s="113" t="s">
        <v>249</v>
      </c>
      <c r="F928" s="113" t="s">
        <v>172</v>
      </c>
      <c r="G928" s="113" t="s">
        <v>4551</v>
      </c>
      <c r="H928" s="113" t="s">
        <v>4552</v>
      </c>
      <c r="I928" s="113" t="s">
        <v>4553</v>
      </c>
      <c r="J928" s="113" t="s">
        <v>177</v>
      </c>
      <c r="K928" s="113" t="s">
        <v>146</v>
      </c>
      <c r="L928" s="113" t="s">
        <v>132</v>
      </c>
      <c r="M928" s="113" t="s">
        <v>4554</v>
      </c>
      <c r="N928" s="113" t="s">
        <v>168</v>
      </c>
      <c r="O928" s="114">
        <v>44958</v>
      </c>
      <c r="P928" s="114">
        <v>45291</v>
      </c>
      <c r="Q928" s="113" t="str">
        <f>+RIGHT(Tabla1[[#This Row],[Código Presupuestario]],4)</f>
        <v>5295</v>
      </c>
      <c r="R928" t="str">
        <f>+CONCATENATE(Tabla1[[#This Row],[Código Institución]]," - ",Tabla1[[#This Row],[Institucion]])</f>
        <v>5295 - LICEO LA PERLA</v>
      </c>
    </row>
    <row r="929" spans="1:18" x14ac:dyDescent="0.35">
      <c r="A929" s="115">
        <v>503100405</v>
      </c>
      <c r="B929" s="113" t="s">
        <v>4555</v>
      </c>
      <c r="C929" s="113" t="s">
        <v>4556</v>
      </c>
      <c r="D929" s="113" t="s">
        <v>94</v>
      </c>
      <c r="E929" s="113" t="s">
        <v>249</v>
      </c>
      <c r="F929" s="113" t="s">
        <v>172</v>
      </c>
      <c r="G929" s="113" t="s">
        <v>4551</v>
      </c>
      <c r="H929" s="113" t="s">
        <v>4552</v>
      </c>
      <c r="I929" s="113" t="s">
        <v>4553</v>
      </c>
      <c r="J929" s="113" t="s">
        <v>177</v>
      </c>
      <c r="K929" s="113" t="s">
        <v>146</v>
      </c>
      <c r="L929" s="113" t="s">
        <v>132</v>
      </c>
      <c r="M929" s="113" t="s">
        <v>4557</v>
      </c>
      <c r="N929" s="113" t="s">
        <v>168</v>
      </c>
      <c r="O929" s="114">
        <v>44958</v>
      </c>
      <c r="P929" s="114">
        <v>45291</v>
      </c>
      <c r="Q929" s="113" t="str">
        <f>+RIGHT(Tabla1[[#This Row],[Código Presupuestario]],4)</f>
        <v>5295</v>
      </c>
      <c r="R929" t="str">
        <f>+CONCATENATE(Tabla1[[#This Row],[Código Institución]]," - ",Tabla1[[#This Row],[Institucion]])</f>
        <v>5295 - LICEO LA PERLA</v>
      </c>
    </row>
    <row r="930" spans="1:18" x14ac:dyDescent="0.35">
      <c r="A930" s="115">
        <v>602220371</v>
      </c>
      <c r="B930" s="113" t="s">
        <v>4558</v>
      </c>
      <c r="C930" s="113" t="s">
        <v>4559</v>
      </c>
      <c r="D930" s="113" t="s">
        <v>94</v>
      </c>
      <c r="E930" s="113" t="s">
        <v>249</v>
      </c>
      <c r="F930" s="113" t="s">
        <v>172</v>
      </c>
      <c r="G930" s="113" t="s">
        <v>4551</v>
      </c>
      <c r="H930" s="113" t="s">
        <v>4552</v>
      </c>
      <c r="I930" s="113" t="s">
        <v>4553</v>
      </c>
      <c r="J930" s="113" t="s">
        <v>177</v>
      </c>
      <c r="K930" s="113" t="s">
        <v>146</v>
      </c>
      <c r="L930" s="113" t="s">
        <v>132</v>
      </c>
      <c r="M930" s="113" t="s">
        <v>4560</v>
      </c>
      <c r="N930" s="113" t="s">
        <v>168</v>
      </c>
      <c r="O930" s="114">
        <v>44958</v>
      </c>
      <c r="P930" s="114">
        <v>45291</v>
      </c>
      <c r="Q930" s="113" t="str">
        <f>+RIGHT(Tabla1[[#This Row],[Código Presupuestario]],4)</f>
        <v>5295</v>
      </c>
      <c r="R930" t="str">
        <f>+CONCATENATE(Tabla1[[#This Row],[Código Institución]]," - ",Tabla1[[#This Row],[Institucion]])</f>
        <v>5295 - LICEO LA PERLA</v>
      </c>
    </row>
    <row r="931" spans="1:18" x14ac:dyDescent="0.35">
      <c r="A931" s="115">
        <v>702070837</v>
      </c>
      <c r="B931" s="113" t="s">
        <v>4564</v>
      </c>
      <c r="C931" s="113" t="s">
        <v>4565</v>
      </c>
      <c r="D931" s="113" t="s">
        <v>94</v>
      </c>
      <c r="E931" s="113" t="s">
        <v>249</v>
      </c>
      <c r="F931" s="113" t="s">
        <v>172</v>
      </c>
      <c r="G931" s="113" t="s">
        <v>4561</v>
      </c>
      <c r="H931" s="113" t="s">
        <v>4562</v>
      </c>
      <c r="I931" s="113" t="s">
        <v>4563</v>
      </c>
      <c r="J931" s="113" t="s">
        <v>177</v>
      </c>
      <c r="K931" s="113" t="s">
        <v>103</v>
      </c>
      <c r="L931" s="113" t="s">
        <v>207</v>
      </c>
      <c r="M931" s="113" t="s">
        <v>4566</v>
      </c>
      <c r="N931" s="113" t="s">
        <v>168</v>
      </c>
      <c r="O931" s="114">
        <v>44977</v>
      </c>
      <c r="P931" s="114">
        <v>45291</v>
      </c>
      <c r="Q931" s="113" t="str">
        <f>+RIGHT(Tabla1[[#This Row],[Código Presupuestario]],4)</f>
        <v>5294</v>
      </c>
      <c r="R931" t="str">
        <f>+CONCATENATE(Tabla1[[#This Row],[Código Institución]]," - ",Tabla1[[#This Row],[Institucion]])</f>
        <v>5294 - LICEO RURAL USEKLA</v>
      </c>
    </row>
    <row r="932" spans="1:18" x14ac:dyDescent="0.35">
      <c r="A932" s="115">
        <v>602480996</v>
      </c>
      <c r="B932" s="113" t="s">
        <v>4567</v>
      </c>
      <c r="C932" s="113" t="s">
        <v>4568</v>
      </c>
      <c r="D932" s="113" t="s">
        <v>94</v>
      </c>
      <c r="E932" s="113" t="s">
        <v>629</v>
      </c>
      <c r="F932" s="113" t="s">
        <v>172</v>
      </c>
      <c r="G932" s="113" t="s">
        <v>4569</v>
      </c>
      <c r="H932" s="113" t="s">
        <v>4570</v>
      </c>
      <c r="I932" s="113" t="s">
        <v>4571</v>
      </c>
      <c r="J932" s="113" t="s">
        <v>155</v>
      </c>
      <c r="K932" s="113" t="s">
        <v>691</v>
      </c>
      <c r="L932" s="113" t="s">
        <v>1269</v>
      </c>
      <c r="M932" s="113" t="s">
        <v>4572</v>
      </c>
      <c r="N932" s="113" t="s">
        <v>631</v>
      </c>
      <c r="O932" s="114">
        <v>44958</v>
      </c>
      <c r="P932" s="114">
        <v>45291</v>
      </c>
      <c r="Q932" s="113" t="str">
        <f>+RIGHT(Tabla1[[#This Row],[Código Presupuestario]],4)</f>
        <v>5288</v>
      </c>
      <c r="R932" t="str">
        <f>+CONCATENATE(Tabla1[[#This Row],[Código Institución]]," - ",Tabla1[[#This Row],[Institucion]])</f>
        <v>5288 - LICEO RURAL MANZANILLO</v>
      </c>
    </row>
    <row r="933" spans="1:18" x14ac:dyDescent="0.35">
      <c r="A933" s="115">
        <v>205770602</v>
      </c>
      <c r="B933" s="113" t="s">
        <v>4573</v>
      </c>
      <c r="C933" s="113" t="s">
        <v>4574</v>
      </c>
      <c r="D933" s="113" t="s">
        <v>94</v>
      </c>
      <c r="E933" s="113" t="s">
        <v>249</v>
      </c>
      <c r="F933" s="113" t="s">
        <v>172</v>
      </c>
      <c r="G933" s="113" t="s">
        <v>4569</v>
      </c>
      <c r="H933" s="113" t="s">
        <v>4570</v>
      </c>
      <c r="I933" s="113" t="s">
        <v>4571</v>
      </c>
      <c r="J933" s="113" t="s">
        <v>155</v>
      </c>
      <c r="K933" s="113" t="s">
        <v>691</v>
      </c>
      <c r="L933" s="113" t="s">
        <v>1269</v>
      </c>
      <c r="M933" s="113" t="s">
        <v>4575</v>
      </c>
      <c r="N933" s="113" t="s">
        <v>168</v>
      </c>
      <c r="O933" s="114">
        <v>45005</v>
      </c>
      <c r="P933" s="114">
        <v>45291</v>
      </c>
      <c r="Q933" s="113" t="str">
        <f>+RIGHT(Tabla1[[#This Row],[Código Presupuestario]],4)</f>
        <v>5288</v>
      </c>
      <c r="R933" t="str">
        <f>+CONCATENATE(Tabla1[[#This Row],[Código Institución]]," - ",Tabla1[[#This Row],[Institucion]])</f>
        <v>5288 - LICEO RURAL MANZANILLO</v>
      </c>
    </row>
    <row r="934" spans="1:18" x14ac:dyDescent="0.35">
      <c r="A934" s="115">
        <v>603780371</v>
      </c>
      <c r="B934" s="113" t="s">
        <v>4576</v>
      </c>
      <c r="C934" s="113" t="s">
        <v>4577</v>
      </c>
      <c r="D934" s="113" t="s">
        <v>94</v>
      </c>
      <c r="E934" s="113" t="s">
        <v>171</v>
      </c>
      <c r="F934" s="113" t="s">
        <v>172</v>
      </c>
      <c r="G934" s="113" t="s">
        <v>4569</v>
      </c>
      <c r="H934" s="113" t="s">
        <v>4570</v>
      </c>
      <c r="I934" s="113" t="s">
        <v>4571</v>
      </c>
      <c r="J934" s="113" t="s">
        <v>155</v>
      </c>
      <c r="K934" s="113" t="s">
        <v>691</v>
      </c>
      <c r="L934" s="113" t="s">
        <v>1269</v>
      </c>
      <c r="M934" s="113" t="s">
        <v>4578</v>
      </c>
      <c r="N934" s="113" t="s">
        <v>168</v>
      </c>
      <c r="O934" s="114">
        <v>45047</v>
      </c>
      <c r="P934" s="114">
        <v>45291</v>
      </c>
      <c r="Q934" s="113" t="str">
        <f>+RIGHT(Tabla1[[#This Row],[Código Presupuestario]],4)</f>
        <v>5288</v>
      </c>
      <c r="R934" t="str">
        <f>+CONCATENATE(Tabla1[[#This Row],[Código Institución]]," - ",Tabla1[[#This Row],[Institucion]])</f>
        <v>5288 - LICEO RURAL MANZANILLO</v>
      </c>
    </row>
    <row r="935" spans="1:18" x14ac:dyDescent="0.35">
      <c r="A935" s="115">
        <v>502190125</v>
      </c>
      <c r="B935" s="113" t="s">
        <v>4580</v>
      </c>
      <c r="C935" s="113" t="s">
        <v>4581</v>
      </c>
      <c r="D935" s="113" t="s">
        <v>94</v>
      </c>
      <c r="E935" s="113" t="s">
        <v>171</v>
      </c>
      <c r="F935" s="113" t="s">
        <v>172</v>
      </c>
      <c r="G935" s="113" t="s">
        <v>4582</v>
      </c>
      <c r="H935" s="113" t="s">
        <v>4583</v>
      </c>
      <c r="I935" s="113" t="s">
        <v>94</v>
      </c>
      <c r="J935" s="113" t="s">
        <v>139</v>
      </c>
      <c r="K935" s="113" t="s">
        <v>150</v>
      </c>
      <c r="L935" s="113" t="s">
        <v>151</v>
      </c>
      <c r="M935" s="113" t="s">
        <v>4584</v>
      </c>
      <c r="N935" s="113" t="s">
        <v>174</v>
      </c>
      <c r="O935" s="114">
        <v>44963</v>
      </c>
      <c r="P935" s="114">
        <v>45274</v>
      </c>
      <c r="Q935" s="113" t="str">
        <f>+RIGHT(Tabla1[[#This Row],[Código Presupuestario]],4)</f>
        <v>5283</v>
      </c>
      <c r="R935" t="str">
        <f>+CONCATENATE(Tabla1[[#This Row],[Código Institución]]," - ",Tabla1[[#This Row],[Institucion]])</f>
        <v>5283 - CINDEA PUERTO VIEJO</v>
      </c>
    </row>
    <row r="936" spans="1:18" x14ac:dyDescent="0.35">
      <c r="A936" s="115">
        <v>113440110</v>
      </c>
      <c r="B936" s="113" t="s">
        <v>4585</v>
      </c>
      <c r="C936" s="113" t="s">
        <v>4586</v>
      </c>
      <c r="D936" s="113" t="s">
        <v>94</v>
      </c>
      <c r="E936" s="113" t="s">
        <v>249</v>
      </c>
      <c r="F936" s="113" t="s">
        <v>172</v>
      </c>
      <c r="G936" s="113" t="s">
        <v>4582</v>
      </c>
      <c r="H936" s="113" t="s">
        <v>4583</v>
      </c>
      <c r="I936" s="113" t="s">
        <v>94</v>
      </c>
      <c r="J936" s="113" t="s">
        <v>139</v>
      </c>
      <c r="K936" s="113" t="s">
        <v>150</v>
      </c>
      <c r="L936" s="113" t="s">
        <v>151</v>
      </c>
      <c r="M936" s="113" t="s">
        <v>4587</v>
      </c>
      <c r="N936" s="113" t="s">
        <v>168</v>
      </c>
      <c r="O936" s="114">
        <v>44958</v>
      </c>
      <c r="P936" s="114">
        <v>45291</v>
      </c>
      <c r="Q936" s="113" t="str">
        <f>+RIGHT(Tabla1[[#This Row],[Código Presupuestario]],4)</f>
        <v>5283</v>
      </c>
      <c r="R936" t="str">
        <f>+CONCATENATE(Tabla1[[#This Row],[Código Institución]]," - ",Tabla1[[#This Row],[Institucion]])</f>
        <v>5283 - CINDEA PUERTO VIEJO</v>
      </c>
    </row>
    <row r="937" spans="1:18" x14ac:dyDescent="0.35">
      <c r="A937" s="115">
        <v>900780029</v>
      </c>
      <c r="B937" s="113" t="s">
        <v>4588</v>
      </c>
      <c r="C937" s="113" t="s">
        <v>4589</v>
      </c>
      <c r="D937" s="113" t="s">
        <v>94</v>
      </c>
      <c r="E937" s="113" t="s">
        <v>353</v>
      </c>
      <c r="F937" s="113" t="s">
        <v>97</v>
      </c>
      <c r="G937" s="113" t="s">
        <v>4582</v>
      </c>
      <c r="H937" s="113" t="s">
        <v>4583</v>
      </c>
      <c r="I937" s="113" t="s">
        <v>94</v>
      </c>
      <c r="J937" s="113" t="s">
        <v>139</v>
      </c>
      <c r="K937" s="113" t="s">
        <v>150</v>
      </c>
      <c r="L937" s="113" t="s">
        <v>151</v>
      </c>
      <c r="M937" s="113" t="s">
        <v>4590</v>
      </c>
      <c r="N937" s="113" t="s">
        <v>354</v>
      </c>
      <c r="O937" s="114">
        <v>44963</v>
      </c>
      <c r="P937" s="114">
        <v>45274</v>
      </c>
      <c r="Q937" s="113" t="str">
        <f>+RIGHT(Tabla1[[#This Row],[Código Presupuestario]],4)</f>
        <v>5283</v>
      </c>
      <c r="R937" t="str">
        <f>+CONCATENATE(Tabla1[[#This Row],[Código Institución]]," - ",Tabla1[[#This Row],[Institucion]])</f>
        <v>5283 - CINDEA PUERTO VIEJO</v>
      </c>
    </row>
    <row r="938" spans="1:18" x14ac:dyDescent="0.35">
      <c r="A938" s="115">
        <v>107550916</v>
      </c>
      <c r="B938" s="113" t="s">
        <v>4593</v>
      </c>
      <c r="C938" s="113" t="s">
        <v>4594</v>
      </c>
      <c r="D938" s="113" t="s">
        <v>94</v>
      </c>
      <c r="E938" s="113" t="s">
        <v>171</v>
      </c>
      <c r="F938" s="113" t="s">
        <v>172</v>
      </c>
      <c r="G938" s="113" t="s">
        <v>4591</v>
      </c>
      <c r="H938" s="113" t="s">
        <v>4592</v>
      </c>
      <c r="I938" s="113" t="s">
        <v>94</v>
      </c>
      <c r="J938" s="113" t="s">
        <v>139</v>
      </c>
      <c r="K938" s="113" t="s">
        <v>124</v>
      </c>
      <c r="L938" s="113" t="s">
        <v>2761</v>
      </c>
      <c r="M938" s="113" t="s">
        <v>4595</v>
      </c>
      <c r="N938" s="113" t="s">
        <v>174</v>
      </c>
      <c r="O938" s="114">
        <v>44963</v>
      </c>
      <c r="P938" s="114">
        <v>45275</v>
      </c>
      <c r="Q938" s="113" t="str">
        <f>+RIGHT(Tabla1[[#This Row],[Código Presupuestario]],4)</f>
        <v>5280</v>
      </c>
      <c r="R938" t="str">
        <f>+CONCATENATE(Tabla1[[#This Row],[Código Institución]]," - ",Tabla1[[#This Row],[Institucion]])</f>
        <v>5280 - CINDEA SAN JUAN DE DIOS DESAM.</v>
      </c>
    </row>
    <row r="939" spans="1:18" x14ac:dyDescent="0.35">
      <c r="A939" s="115">
        <v>701550226</v>
      </c>
      <c r="B939" s="113" t="s">
        <v>4603</v>
      </c>
      <c r="C939" s="113" t="s">
        <v>4604</v>
      </c>
      <c r="D939" s="113" t="s">
        <v>94</v>
      </c>
      <c r="E939" s="113" t="s">
        <v>171</v>
      </c>
      <c r="F939" s="113" t="s">
        <v>172</v>
      </c>
      <c r="G939" s="113" t="s">
        <v>4605</v>
      </c>
      <c r="H939" s="113" t="s">
        <v>4606</v>
      </c>
      <c r="I939" s="113" t="s">
        <v>94</v>
      </c>
      <c r="J939" s="113" t="s">
        <v>102</v>
      </c>
      <c r="K939" s="113" t="s">
        <v>377</v>
      </c>
      <c r="L939" s="113" t="s">
        <v>378</v>
      </c>
      <c r="M939" s="113" t="s">
        <v>4607</v>
      </c>
      <c r="N939" s="113" t="s">
        <v>174</v>
      </c>
      <c r="O939" s="114">
        <v>44963</v>
      </c>
      <c r="P939" s="114">
        <v>45275</v>
      </c>
      <c r="Q939" s="113" t="str">
        <f>+RIGHT(Tabla1[[#This Row],[Código Presupuestario]],4)</f>
        <v>5197</v>
      </c>
      <c r="R939" t="str">
        <f>+CONCATENATE(Tabla1[[#This Row],[Código Institución]]," - ",Tabla1[[#This Row],[Institucion]])</f>
        <v>5197 - UP CASA HOGAR TIA TERE</v>
      </c>
    </row>
    <row r="940" spans="1:18" x14ac:dyDescent="0.35">
      <c r="A940" s="115">
        <v>503440804</v>
      </c>
      <c r="B940" s="113" t="s">
        <v>4608</v>
      </c>
      <c r="C940" s="113" t="s">
        <v>4609</v>
      </c>
      <c r="D940" s="113" t="s">
        <v>94</v>
      </c>
      <c r="E940" s="113" t="s">
        <v>171</v>
      </c>
      <c r="F940" s="113" t="s">
        <v>172</v>
      </c>
      <c r="G940" s="113" t="s">
        <v>4610</v>
      </c>
      <c r="H940" s="113" t="s">
        <v>4611</v>
      </c>
      <c r="I940" s="113" t="s">
        <v>4612</v>
      </c>
      <c r="J940" s="113" t="s">
        <v>127</v>
      </c>
      <c r="K940" s="113" t="s">
        <v>215</v>
      </c>
      <c r="L940" s="113" t="s">
        <v>4205</v>
      </c>
      <c r="M940" s="113" t="s">
        <v>4613</v>
      </c>
      <c r="N940" s="113" t="s">
        <v>174</v>
      </c>
      <c r="O940" s="114">
        <v>45032</v>
      </c>
      <c r="P940" s="114">
        <v>45272</v>
      </c>
      <c r="Q940" s="113" t="str">
        <f>+RIGHT(Tabla1[[#This Row],[Código Presupuestario]],4)</f>
        <v>5178</v>
      </c>
      <c r="R940" t="str">
        <f>+CONCATENATE(Tabla1[[#This Row],[Código Institución]]," - ",Tabla1[[#This Row],[Institucion]])</f>
        <v>5178 - LICEO LAS DELICIAS</v>
      </c>
    </row>
    <row r="941" spans="1:18" x14ac:dyDescent="0.35">
      <c r="A941" s="115">
        <v>206060982</v>
      </c>
      <c r="B941" s="113" t="s">
        <v>4614</v>
      </c>
      <c r="C941" s="113" t="s">
        <v>4615</v>
      </c>
      <c r="D941" s="113" t="s">
        <v>94</v>
      </c>
      <c r="E941" s="113" t="s">
        <v>249</v>
      </c>
      <c r="F941" s="113" t="s">
        <v>172</v>
      </c>
      <c r="G941" s="113" t="s">
        <v>4616</v>
      </c>
      <c r="H941" s="113" t="s">
        <v>4617</v>
      </c>
      <c r="I941" s="113" t="s">
        <v>4618</v>
      </c>
      <c r="J941" s="113" t="s">
        <v>155</v>
      </c>
      <c r="K941" s="113" t="s">
        <v>215</v>
      </c>
      <c r="L941" s="113" t="s">
        <v>424</v>
      </c>
      <c r="M941" s="113" t="s">
        <v>4619</v>
      </c>
      <c r="N941" s="113" t="s">
        <v>168</v>
      </c>
      <c r="O941" s="114">
        <v>44958</v>
      </c>
      <c r="P941" s="114">
        <v>45291</v>
      </c>
      <c r="Q941" s="113" t="str">
        <f>+RIGHT(Tabla1[[#This Row],[Código Presupuestario]],4)</f>
        <v>5177</v>
      </c>
      <c r="R941" t="str">
        <f>+CONCATENATE(Tabla1[[#This Row],[Código Institución]]," - ",Tabla1[[#This Row],[Institucion]])</f>
        <v>5177 - LICEO RURAL EL PORVENIR</v>
      </c>
    </row>
    <row r="942" spans="1:18" x14ac:dyDescent="0.35">
      <c r="A942" s="115">
        <v>701540757</v>
      </c>
      <c r="B942" s="113" t="s">
        <v>4620</v>
      </c>
      <c r="C942" s="113" t="s">
        <v>4621</v>
      </c>
      <c r="D942" s="113" t="s">
        <v>94</v>
      </c>
      <c r="E942" s="113" t="s">
        <v>160</v>
      </c>
      <c r="F942" s="113" t="s">
        <v>161</v>
      </c>
      <c r="G942" s="113" t="s">
        <v>4622</v>
      </c>
      <c r="H942" s="113" t="s">
        <v>4623</v>
      </c>
      <c r="I942" s="113" t="s">
        <v>4624</v>
      </c>
      <c r="J942" s="113" t="s">
        <v>155</v>
      </c>
      <c r="K942" s="113" t="s">
        <v>377</v>
      </c>
      <c r="L942" s="113" t="s">
        <v>547</v>
      </c>
      <c r="M942" s="113" t="s">
        <v>4625</v>
      </c>
      <c r="N942" s="113" t="s">
        <v>174</v>
      </c>
      <c r="O942" s="114">
        <v>44963</v>
      </c>
      <c r="P942" s="114">
        <v>45274</v>
      </c>
      <c r="Q942" s="113" t="str">
        <f>+RIGHT(Tabla1[[#This Row],[Código Presupuestario]],4)</f>
        <v>5176</v>
      </c>
      <c r="R942" t="str">
        <f>+CONCATENATE(Tabla1[[#This Row],[Código Institución]]," - ",Tabla1[[#This Row],[Institucion]])</f>
        <v>5176 - LICEO RURAL BARRA DEL TORTUGUE</v>
      </c>
    </row>
    <row r="943" spans="1:18" x14ac:dyDescent="0.35">
      <c r="A943" s="115">
        <v>800830303</v>
      </c>
      <c r="B943" s="113" t="s">
        <v>4626</v>
      </c>
      <c r="C943" s="113" t="s">
        <v>4627</v>
      </c>
      <c r="D943" s="113" t="s">
        <v>94</v>
      </c>
      <c r="E943" s="113" t="s">
        <v>249</v>
      </c>
      <c r="F943" s="113" t="s">
        <v>172</v>
      </c>
      <c r="G943" s="113" t="s">
        <v>4628</v>
      </c>
      <c r="H943" s="113" t="s">
        <v>4629</v>
      </c>
      <c r="I943" s="113" t="s">
        <v>4630</v>
      </c>
      <c r="J943" s="113" t="s">
        <v>363</v>
      </c>
      <c r="K943" s="113" t="s">
        <v>146</v>
      </c>
      <c r="L943" s="113" t="s">
        <v>260</v>
      </c>
      <c r="M943" s="113" t="s">
        <v>4631</v>
      </c>
      <c r="N943" s="113" t="s">
        <v>168</v>
      </c>
      <c r="O943" s="114">
        <v>44958</v>
      </c>
      <c r="P943" s="114">
        <v>45291</v>
      </c>
      <c r="Q943" s="113" t="str">
        <f>+RIGHT(Tabla1[[#This Row],[Código Presupuestario]],4)</f>
        <v>5173</v>
      </c>
      <c r="R943" t="str">
        <f>+CONCATENATE(Tabla1[[#This Row],[Código Institución]]," - ",Tabla1[[#This Row],[Institucion]])</f>
        <v>5173 - LICEO RURAL CAHUITA</v>
      </c>
    </row>
    <row r="944" spans="1:18" x14ac:dyDescent="0.35">
      <c r="A944" s="115">
        <v>700690004</v>
      </c>
      <c r="B944" s="113" t="s">
        <v>4632</v>
      </c>
      <c r="C944" s="113" t="s">
        <v>4633</v>
      </c>
      <c r="D944" s="113" t="s">
        <v>94</v>
      </c>
      <c r="E944" s="113" t="s">
        <v>171</v>
      </c>
      <c r="F944" s="113" t="s">
        <v>172</v>
      </c>
      <c r="G944" s="113" t="s">
        <v>4628</v>
      </c>
      <c r="H944" s="113" t="s">
        <v>4629</v>
      </c>
      <c r="I944" s="113" t="s">
        <v>4630</v>
      </c>
      <c r="J944" s="113" t="s">
        <v>363</v>
      </c>
      <c r="K944" s="113" t="s">
        <v>146</v>
      </c>
      <c r="L944" s="113" t="s">
        <v>260</v>
      </c>
      <c r="M944" s="113" t="s">
        <v>4634</v>
      </c>
      <c r="N944" s="113" t="s">
        <v>174</v>
      </c>
      <c r="O944" s="114">
        <v>44963</v>
      </c>
      <c r="P944" s="114">
        <v>45275</v>
      </c>
      <c r="Q944" s="113" t="str">
        <f>+RIGHT(Tabla1[[#This Row],[Código Presupuestario]],4)</f>
        <v>5173</v>
      </c>
      <c r="R944" t="str">
        <f>+CONCATENATE(Tabla1[[#This Row],[Código Institución]]," - ",Tabla1[[#This Row],[Institucion]])</f>
        <v>5173 - LICEO RURAL CAHUITA</v>
      </c>
    </row>
    <row r="945" spans="1:18" x14ac:dyDescent="0.35">
      <c r="A945" s="115">
        <v>208150835</v>
      </c>
      <c r="B945" s="113" t="s">
        <v>4635</v>
      </c>
      <c r="C945" s="113" t="s">
        <v>4636</v>
      </c>
      <c r="D945" s="113" t="s">
        <v>94</v>
      </c>
      <c r="E945" s="113" t="s">
        <v>249</v>
      </c>
      <c r="F945" s="113" t="s">
        <v>172</v>
      </c>
      <c r="G945" s="113" t="s">
        <v>4628</v>
      </c>
      <c r="H945" s="113" t="s">
        <v>4629</v>
      </c>
      <c r="I945" s="113" t="s">
        <v>4630</v>
      </c>
      <c r="J945" s="113" t="s">
        <v>363</v>
      </c>
      <c r="K945" s="113" t="s">
        <v>146</v>
      </c>
      <c r="L945" s="113" t="s">
        <v>260</v>
      </c>
      <c r="M945" s="113" t="s">
        <v>4637</v>
      </c>
      <c r="N945" s="113" t="s">
        <v>174</v>
      </c>
      <c r="O945" s="114">
        <v>44963</v>
      </c>
      <c r="P945" s="114">
        <v>45275</v>
      </c>
      <c r="Q945" s="113" t="str">
        <f>+RIGHT(Tabla1[[#This Row],[Código Presupuestario]],4)</f>
        <v>5173</v>
      </c>
      <c r="R945" t="str">
        <f>+CONCATENATE(Tabla1[[#This Row],[Código Institución]]," - ",Tabla1[[#This Row],[Institucion]])</f>
        <v>5173 - LICEO RURAL CAHUITA</v>
      </c>
    </row>
    <row r="946" spans="1:18" x14ac:dyDescent="0.35">
      <c r="A946" s="115">
        <v>701610844</v>
      </c>
      <c r="B946" s="113" t="s">
        <v>4638</v>
      </c>
      <c r="C946" s="113" t="s">
        <v>4639</v>
      </c>
      <c r="D946" s="113" t="s">
        <v>94</v>
      </c>
      <c r="E946" s="113" t="s">
        <v>171</v>
      </c>
      <c r="F946" s="113" t="s">
        <v>172</v>
      </c>
      <c r="G946" s="113" t="s">
        <v>4640</v>
      </c>
      <c r="H946" s="113" t="s">
        <v>4641</v>
      </c>
      <c r="I946" s="113" t="s">
        <v>4642</v>
      </c>
      <c r="J946" s="113" t="s">
        <v>102</v>
      </c>
      <c r="K946" s="113" t="s">
        <v>103</v>
      </c>
      <c r="L946" s="113" t="s">
        <v>104</v>
      </c>
      <c r="M946" s="113" t="s">
        <v>4643</v>
      </c>
      <c r="N946" s="113" t="s">
        <v>174</v>
      </c>
      <c r="O946" s="114">
        <v>44963</v>
      </c>
      <c r="P946" s="114">
        <v>45275</v>
      </c>
      <c r="Q946" s="113" t="str">
        <f>+RIGHT(Tabla1[[#This Row],[Código Presupuestario]],4)</f>
        <v>5171</v>
      </c>
      <c r="R946" t="str">
        <f>+CONCATENATE(Tabla1[[#This Row],[Código Institución]]," - ",Tabla1[[#This Row],[Institucion]])</f>
        <v>5171 - LICEO RURAL GAVILAN</v>
      </c>
    </row>
    <row r="947" spans="1:18" x14ac:dyDescent="0.35">
      <c r="A947" s="115">
        <v>502130475</v>
      </c>
      <c r="B947" s="113" t="s">
        <v>4644</v>
      </c>
      <c r="C947" s="113" t="s">
        <v>4645</v>
      </c>
      <c r="D947" s="113" t="s">
        <v>94</v>
      </c>
      <c r="E947" s="113" t="s">
        <v>249</v>
      </c>
      <c r="F947" s="113" t="s">
        <v>172</v>
      </c>
      <c r="G947" s="113" t="s">
        <v>4640</v>
      </c>
      <c r="H947" s="113" t="s">
        <v>4641</v>
      </c>
      <c r="I947" s="113" t="s">
        <v>4642</v>
      </c>
      <c r="J947" s="113" t="s">
        <v>102</v>
      </c>
      <c r="K947" s="113" t="s">
        <v>103</v>
      </c>
      <c r="L947" s="113" t="s">
        <v>104</v>
      </c>
      <c r="M947" s="113" t="s">
        <v>4646</v>
      </c>
      <c r="N947" s="113" t="s">
        <v>168</v>
      </c>
      <c r="O947" s="114">
        <v>44958</v>
      </c>
      <c r="P947" s="114">
        <v>45291</v>
      </c>
      <c r="Q947" s="113" t="str">
        <f>+RIGHT(Tabla1[[#This Row],[Código Presupuestario]],4)</f>
        <v>5171</v>
      </c>
      <c r="R947" t="str">
        <f>+CONCATENATE(Tabla1[[#This Row],[Código Institución]]," - ",Tabla1[[#This Row],[Institucion]])</f>
        <v>5171 - LICEO RURAL GAVILAN</v>
      </c>
    </row>
    <row r="948" spans="1:18" x14ac:dyDescent="0.35">
      <c r="A948" s="115">
        <v>700920463</v>
      </c>
      <c r="B948" s="113" t="s">
        <v>4647</v>
      </c>
      <c r="C948" s="113" t="s">
        <v>4648</v>
      </c>
      <c r="D948" s="113" t="s">
        <v>94</v>
      </c>
      <c r="E948" s="113" t="s">
        <v>171</v>
      </c>
      <c r="F948" s="113" t="s">
        <v>172</v>
      </c>
      <c r="G948" s="113" t="s">
        <v>4649</v>
      </c>
      <c r="H948" s="113" t="s">
        <v>4650</v>
      </c>
      <c r="I948" s="113" t="s">
        <v>4651</v>
      </c>
      <c r="J948" s="113" t="s">
        <v>102</v>
      </c>
      <c r="K948" s="113" t="s">
        <v>146</v>
      </c>
      <c r="L948" s="113" t="s">
        <v>287</v>
      </c>
      <c r="M948" s="113" t="s">
        <v>4652</v>
      </c>
      <c r="N948" s="113" t="s">
        <v>168</v>
      </c>
      <c r="O948" s="114">
        <v>44958</v>
      </c>
      <c r="P948" s="114">
        <v>45291</v>
      </c>
      <c r="Q948" s="113" t="str">
        <f>+RIGHT(Tabla1[[#This Row],[Código Presupuestario]],4)</f>
        <v>5170</v>
      </c>
      <c r="R948" t="str">
        <f>+CONCATENATE(Tabla1[[#This Row],[Código Institución]]," - ",Tabla1[[#This Row],[Institucion]])</f>
        <v>5170 - LICEO RURAL BARRA DE PARISMINA</v>
      </c>
    </row>
    <row r="949" spans="1:18" x14ac:dyDescent="0.35">
      <c r="A949" s="115">
        <v>502670823</v>
      </c>
      <c r="B949" s="113" t="s">
        <v>4653</v>
      </c>
      <c r="C949" s="113" t="s">
        <v>4654</v>
      </c>
      <c r="D949" s="113" t="s">
        <v>94</v>
      </c>
      <c r="E949" s="113" t="s">
        <v>249</v>
      </c>
      <c r="F949" s="113" t="s">
        <v>172</v>
      </c>
      <c r="G949" s="113" t="s">
        <v>4649</v>
      </c>
      <c r="H949" s="113" t="s">
        <v>4650</v>
      </c>
      <c r="I949" s="113" t="s">
        <v>4651</v>
      </c>
      <c r="J949" s="113" t="s">
        <v>102</v>
      </c>
      <c r="K949" s="113" t="s">
        <v>146</v>
      </c>
      <c r="L949" s="113" t="s">
        <v>287</v>
      </c>
      <c r="M949" s="113" t="s">
        <v>4655</v>
      </c>
      <c r="N949" s="113" t="s">
        <v>168</v>
      </c>
      <c r="O949" s="114">
        <v>44958</v>
      </c>
      <c r="P949" s="114">
        <v>45291</v>
      </c>
      <c r="Q949" s="113" t="str">
        <f>+RIGHT(Tabla1[[#This Row],[Código Presupuestario]],4)</f>
        <v>5170</v>
      </c>
      <c r="R949" t="str">
        <f>+CONCATENATE(Tabla1[[#This Row],[Código Institución]]," - ",Tabla1[[#This Row],[Institucion]])</f>
        <v>5170 - LICEO RURAL BARRA DE PARISMINA</v>
      </c>
    </row>
    <row r="950" spans="1:18" x14ac:dyDescent="0.35">
      <c r="A950" s="115">
        <v>602190202</v>
      </c>
      <c r="B950" s="113" t="s">
        <v>4656</v>
      </c>
      <c r="C950" s="113" t="s">
        <v>4657</v>
      </c>
      <c r="D950" s="113" t="s">
        <v>94</v>
      </c>
      <c r="E950" s="113" t="s">
        <v>629</v>
      </c>
      <c r="F950" s="113" t="s">
        <v>172</v>
      </c>
      <c r="G950" s="113" t="s">
        <v>4658</v>
      </c>
      <c r="H950" s="113" t="s">
        <v>4659</v>
      </c>
      <c r="I950" s="113" t="s">
        <v>4660</v>
      </c>
      <c r="J950" s="113" t="s">
        <v>142</v>
      </c>
      <c r="K950" s="113" t="s">
        <v>143</v>
      </c>
      <c r="L950" s="113" t="s">
        <v>3275</v>
      </c>
      <c r="M950" s="113" t="s">
        <v>4661</v>
      </c>
      <c r="N950" s="113" t="s">
        <v>174</v>
      </c>
      <c r="O950" s="114">
        <v>44963</v>
      </c>
      <c r="P950" s="114">
        <v>45275</v>
      </c>
      <c r="Q950" s="113" t="str">
        <f>+RIGHT(Tabla1[[#This Row],[Código Presupuestario]],4)</f>
        <v>5166</v>
      </c>
      <c r="R950" t="str">
        <f>+CONCATENATE(Tabla1[[#This Row],[Código Institución]]," - ",Tabla1[[#This Row],[Institucion]])</f>
        <v>5166 - LICEO FINCA DE ALAJUELA</v>
      </c>
    </row>
    <row r="951" spans="1:18" x14ac:dyDescent="0.35">
      <c r="A951" s="115">
        <v>106180456</v>
      </c>
      <c r="B951" s="113" t="s">
        <v>4662</v>
      </c>
      <c r="C951" s="113" t="s">
        <v>4663</v>
      </c>
      <c r="D951" s="113" t="s">
        <v>94</v>
      </c>
      <c r="E951" s="113" t="s">
        <v>629</v>
      </c>
      <c r="F951" s="113" t="s">
        <v>172</v>
      </c>
      <c r="G951" s="113" t="s">
        <v>4658</v>
      </c>
      <c r="H951" s="113" t="s">
        <v>4659</v>
      </c>
      <c r="I951" s="113" t="s">
        <v>4660</v>
      </c>
      <c r="J951" s="113" t="s">
        <v>142</v>
      </c>
      <c r="K951" s="113" t="s">
        <v>143</v>
      </c>
      <c r="L951" s="113" t="s">
        <v>3275</v>
      </c>
      <c r="M951" s="113" t="s">
        <v>4664</v>
      </c>
      <c r="N951" s="113" t="s">
        <v>168</v>
      </c>
      <c r="O951" s="114">
        <v>44958</v>
      </c>
      <c r="P951" s="114">
        <v>45291</v>
      </c>
      <c r="Q951" s="113" t="str">
        <f>+RIGHT(Tabla1[[#This Row],[Código Presupuestario]],4)</f>
        <v>5166</v>
      </c>
      <c r="R951" t="str">
        <f>+CONCATENATE(Tabla1[[#This Row],[Código Institución]]," - ",Tabla1[[#This Row],[Institucion]])</f>
        <v>5166 - LICEO FINCA DE ALAJUELA</v>
      </c>
    </row>
    <row r="952" spans="1:18" x14ac:dyDescent="0.35">
      <c r="A952" s="115">
        <v>114710305</v>
      </c>
      <c r="B952" s="113" t="s">
        <v>4665</v>
      </c>
      <c r="C952" s="113" t="s">
        <v>4666</v>
      </c>
      <c r="D952" s="113" t="s">
        <v>94</v>
      </c>
      <c r="E952" s="113" t="s">
        <v>629</v>
      </c>
      <c r="F952" s="113" t="s">
        <v>172</v>
      </c>
      <c r="G952" s="113" t="s">
        <v>4658</v>
      </c>
      <c r="H952" s="113" t="s">
        <v>4659</v>
      </c>
      <c r="I952" s="113" t="s">
        <v>4660</v>
      </c>
      <c r="J952" s="113" t="s">
        <v>142</v>
      </c>
      <c r="K952" s="113" t="s">
        <v>143</v>
      </c>
      <c r="L952" s="113" t="s">
        <v>3275</v>
      </c>
      <c r="M952" s="113" t="s">
        <v>4667</v>
      </c>
      <c r="N952" s="113" t="s">
        <v>168</v>
      </c>
      <c r="O952" s="114">
        <v>44958</v>
      </c>
      <c r="P952" s="114">
        <v>45291</v>
      </c>
      <c r="Q952" s="113" t="str">
        <f>+RIGHT(Tabla1[[#This Row],[Código Presupuestario]],4)</f>
        <v>5166</v>
      </c>
      <c r="R952" t="str">
        <f>+CONCATENATE(Tabla1[[#This Row],[Código Institución]]," - ",Tabla1[[#This Row],[Institucion]])</f>
        <v>5166 - LICEO FINCA DE ALAJUELA</v>
      </c>
    </row>
    <row r="953" spans="1:18" x14ac:dyDescent="0.35">
      <c r="A953" s="115">
        <v>601580792</v>
      </c>
      <c r="B953" s="113" t="s">
        <v>4668</v>
      </c>
      <c r="C953" s="113" t="s">
        <v>4669</v>
      </c>
      <c r="D953" s="113" t="s">
        <v>94</v>
      </c>
      <c r="E953" s="113" t="s">
        <v>570</v>
      </c>
      <c r="F953" s="113" t="s">
        <v>172</v>
      </c>
      <c r="G953" s="113" t="s">
        <v>4658</v>
      </c>
      <c r="H953" s="113" t="s">
        <v>4659</v>
      </c>
      <c r="I953" s="113" t="s">
        <v>4660</v>
      </c>
      <c r="J953" s="113" t="s">
        <v>142</v>
      </c>
      <c r="K953" s="113" t="s">
        <v>143</v>
      </c>
      <c r="L953" s="113" t="s">
        <v>3275</v>
      </c>
      <c r="M953" s="113" t="s">
        <v>4670</v>
      </c>
      <c r="N953" s="113" t="s">
        <v>174</v>
      </c>
      <c r="O953" s="114">
        <v>45108</v>
      </c>
      <c r="P953" s="114">
        <v>45275</v>
      </c>
      <c r="Q953" s="113" t="str">
        <f>+RIGHT(Tabla1[[#This Row],[Código Presupuestario]],4)</f>
        <v>5166</v>
      </c>
      <c r="R953" t="str">
        <f>+CONCATENATE(Tabla1[[#This Row],[Código Institución]]," - ",Tabla1[[#This Row],[Institucion]])</f>
        <v>5166 - LICEO FINCA DE ALAJUELA</v>
      </c>
    </row>
    <row r="954" spans="1:18" x14ac:dyDescent="0.35">
      <c r="A954" s="115">
        <v>602610423</v>
      </c>
      <c r="B954" s="113" t="s">
        <v>4671</v>
      </c>
      <c r="C954" s="113" t="s">
        <v>4672</v>
      </c>
      <c r="D954" s="113" t="s">
        <v>94</v>
      </c>
      <c r="E954" s="113" t="s">
        <v>171</v>
      </c>
      <c r="F954" s="113" t="s">
        <v>172</v>
      </c>
      <c r="G954" s="113" t="s">
        <v>4658</v>
      </c>
      <c r="H954" s="113" t="s">
        <v>4659</v>
      </c>
      <c r="I954" s="113" t="s">
        <v>4660</v>
      </c>
      <c r="J954" s="113" t="s">
        <v>142</v>
      </c>
      <c r="K954" s="113" t="s">
        <v>143</v>
      </c>
      <c r="L954" s="113" t="s">
        <v>3275</v>
      </c>
      <c r="M954" s="113" t="s">
        <v>4673</v>
      </c>
      <c r="N954" s="113" t="s">
        <v>168</v>
      </c>
      <c r="O954" s="114">
        <v>44958</v>
      </c>
      <c r="P954" s="114">
        <v>45291</v>
      </c>
      <c r="Q954" s="113" t="str">
        <f>+RIGHT(Tabla1[[#This Row],[Código Presupuestario]],4)</f>
        <v>5166</v>
      </c>
      <c r="R954" t="str">
        <f>+CONCATENATE(Tabla1[[#This Row],[Código Institución]]," - ",Tabla1[[#This Row],[Institucion]])</f>
        <v>5166 - LICEO FINCA DE ALAJUELA</v>
      </c>
    </row>
    <row r="955" spans="1:18" x14ac:dyDescent="0.35">
      <c r="A955" s="115">
        <v>602210666</v>
      </c>
      <c r="B955" s="113" t="s">
        <v>4674</v>
      </c>
      <c r="C955" s="113" t="s">
        <v>4675</v>
      </c>
      <c r="D955" s="113" t="s">
        <v>94</v>
      </c>
      <c r="E955" s="113" t="s">
        <v>249</v>
      </c>
      <c r="F955" s="113" t="s">
        <v>172</v>
      </c>
      <c r="G955" s="113" t="s">
        <v>4676</v>
      </c>
      <c r="H955" s="113" t="s">
        <v>4677</v>
      </c>
      <c r="I955" s="113" t="s">
        <v>4678</v>
      </c>
      <c r="J955" s="113" t="s">
        <v>155</v>
      </c>
      <c r="K955" s="113" t="s">
        <v>165</v>
      </c>
      <c r="L955" s="113" t="s">
        <v>555</v>
      </c>
      <c r="M955" s="113" t="s">
        <v>4679</v>
      </c>
      <c r="N955" s="113" t="s">
        <v>168</v>
      </c>
      <c r="O955" s="114">
        <v>44958</v>
      </c>
      <c r="P955" s="114">
        <v>45291</v>
      </c>
      <c r="Q955" s="113" t="str">
        <f>+RIGHT(Tabla1[[#This Row],[Código Presupuestario]],4)</f>
        <v>5165</v>
      </c>
      <c r="R955" t="str">
        <f>+CONCATENATE(Tabla1[[#This Row],[Código Institución]]," - ",Tabla1[[#This Row],[Institucion]])</f>
        <v>5165 - LICEO RURAL ISLA VENADO</v>
      </c>
    </row>
    <row r="956" spans="1:18" x14ac:dyDescent="0.35">
      <c r="A956" s="115">
        <v>602930296</v>
      </c>
      <c r="B956" s="113" t="s">
        <v>4680</v>
      </c>
      <c r="C956" s="113" t="s">
        <v>4681</v>
      </c>
      <c r="D956" s="113" t="s">
        <v>94</v>
      </c>
      <c r="E956" s="113" t="s">
        <v>249</v>
      </c>
      <c r="F956" s="113" t="s">
        <v>172</v>
      </c>
      <c r="G956" s="113" t="s">
        <v>4682</v>
      </c>
      <c r="H956" s="113" t="s">
        <v>4683</v>
      </c>
      <c r="I956" s="113" t="s">
        <v>4684</v>
      </c>
      <c r="J956" s="113" t="s">
        <v>177</v>
      </c>
      <c r="K956" s="113" t="s">
        <v>220</v>
      </c>
      <c r="L956" s="113" t="s">
        <v>4685</v>
      </c>
      <c r="M956" s="113" t="s">
        <v>4686</v>
      </c>
      <c r="N956" s="113" t="s">
        <v>168</v>
      </c>
      <c r="O956" s="114">
        <v>44958</v>
      </c>
      <c r="P956" s="114">
        <v>45291</v>
      </c>
      <c r="Q956" s="113" t="str">
        <f>+RIGHT(Tabla1[[#This Row],[Código Presupuestario]],4)</f>
        <v>5163</v>
      </c>
      <c r="R956" t="str">
        <f>+CONCATENATE(Tabla1[[#This Row],[Código Institución]]," - ",Tabla1[[#This Row],[Institucion]])</f>
        <v>5163 - JOSE LUIS JIMENEZ ALCALA</v>
      </c>
    </row>
    <row r="957" spans="1:18" x14ac:dyDescent="0.35">
      <c r="A957" s="115">
        <v>502630571</v>
      </c>
      <c r="B957" s="113" t="s">
        <v>4687</v>
      </c>
      <c r="C957" s="113" t="s">
        <v>4688</v>
      </c>
      <c r="D957" s="113" t="s">
        <v>94</v>
      </c>
      <c r="E957" s="113" t="s">
        <v>249</v>
      </c>
      <c r="F957" s="113" t="s">
        <v>172</v>
      </c>
      <c r="G957" s="113" t="s">
        <v>4689</v>
      </c>
      <c r="H957" s="113" t="s">
        <v>4690</v>
      </c>
      <c r="I957" s="113" t="s">
        <v>4691</v>
      </c>
      <c r="J957" s="113" t="s">
        <v>127</v>
      </c>
      <c r="K957" s="113" t="s">
        <v>220</v>
      </c>
      <c r="L957" s="113" t="s">
        <v>141</v>
      </c>
      <c r="M957" s="113" t="s">
        <v>4692</v>
      </c>
      <c r="N957" s="113" t="s">
        <v>168</v>
      </c>
      <c r="O957" s="114">
        <v>45028</v>
      </c>
      <c r="P957" s="114">
        <v>45291</v>
      </c>
      <c r="Q957" s="113" t="str">
        <f>+RIGHT(Tabla1[[#This Row],[Código Presupuestario]],4)</f>
        <v>5161</v>
      </c>
      <c r="R957" t="str">
        <f>+CONCATENATE(Tabla1[[#This Row],[Código Institución]]," - ",Tabla1[[#This Row],[Institucion]])</f>
        <v>5161 - LICEO RURAL LA ESPERANZA</v>
      </c>
    </row>
    <row r="958" spans="1:18" x14ac:dyDescent="0.35">
      <c r="A958" s="115">
        <v>502600041</v>
      </c>
      <c r="B958" s="113" t="s">
        <v>4693</v>
      </c>
      <c r="C958" s="113" t="s">
        <v>4694</v>
      </c>
      <c r="D958" s="113" t="s">
        <v>94</v>
      </c>
      <c r="E958" s="113" t="s">
        <v>171</v>
      </c>
      <c r="F958" s="113" t="s">
        <v>172</v>
      </c>
      <c r="G958" s="113" t="s">
        <v>4695</v>
      </c>
      <c r="H958" s="113" t="s">
        <v>4696</v>
      </c>
      <c r="I958" s="113" t="s">
        <v>4697</v>
      </c>
      <c r="J958" s="113" t="s">
        <v>119</v>
      </c>
      <c r="K958" s="113" t="s">
        <v>140</v>
      </c>
      <c r="L958" s="113" t="s">
        <v>222</v>
      </c>
      <c r="M958" s="113" t="s">
        <v>4698</v>
      </c>
      <c r="N958" s="113" t="s">
        <v>174</v>
      </c>
      <c r="O958" s="114">
        <v>44963</v>
      </c>
      <c r="P958" s="114">
        <v>45272</v>
      </c>
      <c r="Q958" s="113" t="str">
        <f>+RIGHT(Tabla1[[#This Row],[Código Presupuestario]],4)</f>
        <v>5159</v>
      </c>
      <c r="R958" t="str">
        <f>+CONCATENATE(Tabla1[[#This Row],[Código Institución]]," - ",Tabla1[[#This Row],[Institucion]])</f>
        <v>5159 - LICEO SAMARA</v>
      </c>
    </row>
    <row r="959" spans="1:18" x14ac:dyDescent="0.35">
      <c r="A959" s="115">
        <v>112960217</v>
      </c>
      <c r="B959" s="113" t="s">
        <v>4699</v>
      </c>
      <c r="C959" s="113" t="s">
        <v>4700</v>
      </c>
      <c r="D959" s="113" t="s">
        <v>94</v>
      </c>
      <c r="E959" s="113" t="s">
        <v>160</v>
      </c>
      <c r="F959" s="113" t="s">
        <v>161</v>
      </c>
      <c r="G959" s="113" t="s">
        <v>4701</v>
      </c>
      <c r="H959" s="113" t="s">
        <v>4702</v>
      </c>
      <c r="I959" s="113" t="s">
        <v>4703</v>
      </c>
      <c r="J959" s="113" t="s">
        <v>102</v>
      </c>
      <c r="K959" s="113" t="s">
        <v>227</v>
      </c>
      <c r="L959" s="113" t="s">
        <v>279</v>
      </c>
      <c r="M959" s="113" t="s">
        <v>4704</v>
      </c>
      <c r="N959" s="113" t="s">
        <v>303</v>
      </c>
      <c r="O959" s="114">
        <v>45124</v>
      </c>
      <c r="P959" s="114">
        <v>45274</v>
      </c>
      <c r="Q959" s="113" t="str">
        <f>+RIGHT(Tabla1[[#This Row],[Código Presupuestario]],4)</f>
        <v>5156</v>
      </c>
      <c r="R959" t="str">
        <f>+CONCATENATE(Tabla1[[#This Row],[Código Institución]]," - ",Tabla1[[#This Row],[Institucion]])</f>
        <v>5156 - LICEO RURAL GRANO DE ORO</v>
      </c>
    </row>
    <row r="960" spans="1:18" x14ac:dyDescent="0.35">
      <c r="A960" s="115">
        <v>302780163</v>
      </c>
      <c r="B960" s="113" t="s">
        <v>4705</v>
      </c>
      <c r="C960" s="113" t="s">
        <v>4706</v>
      </c>
      <c r="D960" s="113" t="s">
        <v>94</v>
      </c>
      <c r="E960" s="113" t="s">
        <v>249</v>
      </c>
      <c r="F960" s="113" t="s">
        <v>172</v>
      </c>
      <c r="G960" s="113" t="s">
        <v>4701</v>
      </c>
      <c r="H960" s="113" t="s">
        <v>4702</v>
      </c>
      <c r="I960" s="113" t="s">
        <v>4703</v>
      </c>
      <c r="J960" s="113" t="s">
        <v>102</v>
      </c>
      <c r="K960" s="113" t="s">
        <v>227</v>
      </c>
      <c r="L960" s="113" t="s">
        <v>279</v>
      </c>
      <c r="M960" s="113" t="s">
        <v>4707</v>
      </c>
      <c r="N960" s="113" t="s">
        <v>168</v>
      </c>
      <c r="O960" s="114">
        <v>44958</v>
      </c>
      <c r="P960" s="114">
        <v>45291</v>
      </c>
      <c r="Q960" s="113" t="str">
        <f>+RIGHT(Tabla1[[#This Row],[Código Presupuestario]],4)</f>
        <v>5156</v>
      </c>
      <c r="R960" t="str">
        <f>+CONCATENATE(Tabla1[[#This Row],[Código Institución]]," - ",Tabla1[[#This Row],[Institucion]])</f>
        <v>5156 - LICEO RURAL GRANO DE ORO</v>
      </c>
    </row>
    <row r="961" spans="1:18" x14ac:dyDescent="0.35">
      <c r="A961" s="115">
        <v>303370111</v>
      </c>
      <c r="B961" s="113" t="s">
        <v>4708</v>
      </c>
      <c r="C961" s="113" t="s">
        <v>4709</v>
      </c>
      <c r="D961" s="113" t="s">
        <v>94</v>
      </c>
      <c r="E961" s="113" t="s">
        <v>171</v>
      </c>
      <c r="F961" s="113" t="s">
        <v>172</v>
      </c>
      <c r="G961" s="113" t="s">
        <v>4710</v>
      </c>
      <c r="H961" s="113" t="s">
        <v>4711</v>
      </c>
      <c r="I961" s="113" t="s">
        <v>4712</v>
      </c>
      <c r="J961" s="113" t="s">
        <v>102</v>
      </c>
      <c r="K961" s="113" t="s">
        <v>227</v>
      </c>
      <c r="L961" s="113" t="s">
        <v>4713</v>
      </c>
      <c r="M961" s="113" t="s">
        <v>4714</v>
      </c>
      <c r="N961" s="113" t="s">
        <v>174</v>
      </c>
      <c r="O961" s="114">
        <v>45058</v>
      </c>
      <c r="P961" s="114">
        <v>45274</v>
      </c>
      <c r="Q961" s="113" t="str">
        <f>+RIGHT(Tabla1[[#This Row],[Código Presupuestario]],4)</f>
        <v>5154</v>
      </c>
      <c r="R961" t="str">
        <f>+CONCATENATE(Tabla1[[#This Row],[Código Institución]]," - ",Tabla1[[#This Row],[Institucion]])</f>
        <v>5154 - LICEO RURAL TUIS SAN JOAQUIN</v>
      </c>
    </row>
    <row r="962" spans="1:18" x14ac:dyDescent="0.35">
      <c r="A962" s="115">
        <v>302680263</v>
      </c>
      <c r="B962" s="113" t="s">
        <v>4715</v>
      </c>
      <c r="C962" s="113" t="s">
        <v>4716</v>
      </c>
      <c r="D962" s="113" t="s">
        <v>94</v>
      </c>
      <c r="E962" s="113" t="s">
        <v>249</v>
      </c>
      <c r="F962" s="113" t="s">
        <v>172</v>
      </c>
      <c r="G962" s="113" t="s">
        <v>4710</v>
      </c>
      <c r="H962" s="113" t="s">
        <v>4711</v>
      </c>
      <c r="I962" s="113" t="s">
        <v>4712</v>
      </c>
      <c r="J962" s="113" t="s">
        <v>102</v>
      </c>
      <c r="K962" s="113" t="s">
        <v>227</v>
      </c>
      <c r="L962" s="113" t="s">
        <v>4713</v>
      </c>
      <c r="M962" s="113" t="s">
        <v>4717</v>
      </c>
      <c r="N962" s="113" t="s">
        <v>168</v>
      </c>
      <c r="O962" s="114">
        <v>44958</v>
      </c>
      <c r="P962" s="114">
        <v>45291</v>
      </c>
      <c r="Q962" s="113" t="str">
        <f>+RIGHT(Tabla1[[#This Row],[Código Presupuestario]],4)</f>
        <v>5154</v>
      </c>
      <c r="R962" t="str">
        <f>+CONCATENATE(Tabla1[[#This Row],[Código Institución]]," - ",Tabla1[[#This Row],[Institucion]])</f>
        <v>5154 - LICEO RURAL TUIS SAN JOAQUIN</v>
      </c>
    </row>
    <row r="963" spans="1:18" x14ac:dyDescent="0.35">
      <c r="A963" s="115">
        <v>203900449</v>
      </c>
      <c r="B963" s="113" t="s">
        <v>4718</v>
      </c>
      <c r="C963" s="113" t="s">
        <v>4719</v>
      </c>
      <c r="D963" s="113" t="s">
        <v>94</v>
      </c>
      <c r="E963" s="113" t="s">
        <v>249</v>
      </c>
      <c r="F963" s="113" t="s">
        <v>172</v>
      </c>
      <c r="G963" s="113" t="s">
        <v>4720</v>
      </c>
      <c r="H963" s="113" t="s">
        <v>4721</v>
      </c>
      <c r="I963" s="113" t="s">
        <v>4722</v>
      </c>
      <c r="J963" s="113" t="s">
        <v>363</v>
      </c>
      <c r="K963" s="113" t="s">
        <v>215</v>
      </c>
      <c r="L963" s="113" t="s">
        <v>4723</v>
      </c>
      <c r="M963" s="113" t="s">
        <v>4724</v>
      </c>
      <c r="N963" s="113" t="s">
        <v>168</v>
      </c>
      <c r="O963" s="114">
        <v>44958</v>
      </c>
      <c r="P963" s="114">
        <v>45291</v>
      </c>
      <c r="Q963" s="113" t="str">
        <f>+RIGHT(Tabla1[[#This Row],[Código Presupuestario]],4)</f>
        <v>5152</v>
      </c>
      <c r="R963" t="str">
        <f>+CONCATENATE(Tabla1[[#This Row],[Código Institución]]," - ",Tabla1[[#This Row],[Institucion]])</f>
        <v>5152 - LICEO VERACRUZ</v>
      </c>
    </row>
    <row r="964" spans="1:18" x14ac:dyDescent="0.35">
      <c r="A964" s="115">
        <v>504040040</v>
      </c>
      <c r="B964" s="113" t="s">
        <v>4725</v>
      </c>
      <c r="C964" s="113" t="s">
        <v>4726</v>
      </c>
      <c r="D964" s="113" t="s">
        <v>94</v>
      </c>
      <c r="E964" s="113" t="s">
        <v>249</v>
      </c>
      <c r="F964" s="113" t="s">
        <v>172</v>
      </c>
      <c r="G964" s="113" t="s">
        <v>4720</v>
      </c>
      <c r="H964" s="113" t="s">
        <v>4721</v>
      </c>
      <c r="I964" s="113" t="s">
        <v>4722</v>
      </c>
      <c r="J964" s="113" t="s">
        <v>363</v>
      </c>
      <c r="K964" s="113" t="s">
        <v>215</v>
      </c>
      <c r="L964" s="113" t="s">
        <v>4723</v>
      </c>
      <c r="M964" s="113" t="s">
        <v>4727</v>
      </c>
      <c r="N964" s="113" t="s">
        <v>168</v>
      </c>
      <c r="O964" s="114">
        <v>44958</v>
      </c>
      <c r="P964" s="114">
        <v>45291</v>
      </c>
      <c r="Q964" s="113" t="str">
        <f>+RIGHT(Tabla1[[#This Row],[Código Presupuestario]],4)</f>
        <v>5152</v>
      </c>
      <c r="R964" t="str">
        <f>+CONCATENATE(Tabla1[[#This Row],[Código Institución]]," - ",Tabla1[[#This Row],[Institucion]])</f>
        <v>5152 - LICEO VERACRUZ</v>
      </c>
    </row>
    <row r="965" spans="1:18" x14ac:dyDescent="0.35">
      <c r="A965" s="115">
        <v>206780285</v>
      </c>
      <c r="B965" s="113" t="s">
        <v>4728</v>
      </c>
      <c r="C965" s="113" t="s">
        <v>4729</v>
      </c>
      <c r="D965" s="113" t="s">
        <v>94</v>
      </c>
      <c r="E965" s="113" t="s">
        <v>171</v>
      </c>
      <c r="F965" s="113" t="s">
        <v>172</v>
      </c>
      <c r="G965" s="113" t="s">
        <v>4720</v>
      </c>
      <c r="H965" s="113" t="s">
        <v>4721</v>
      </c>
      <c r="I965" s="113" t="s">
        <v>4722</v>
      </c>
      <c r="J965" s="113" t="s">
        <v>363</v>
      </c>
      <c r="K965" s="113" t="s">
        <v>215</v>
      </c>
      <c r="L965" s="113" t="s">
        <v>4723</v>
      </c>
      <c r="M965" s="113" t="s">
        <v>4730</v>
      </c>
      <c r="N965" s="113" t="s">
        <v>174</v>
      </c>
      <c r="O965" s="114">
        <v>44963</v>
      </c>
      <c r="P965" s="114">
        <v>45275</v>
      </c>
      <c r="Q965" s="113" t="str">
        <f>+RIGHT(Tabla1[[#This Row],[Código Presupuestario]],4)</f>
        <v>5152</v>
      </c>
      <c r="R965" t="str">
        <f>+CONCATENATE(Tabla1[[#This Row],[Código Institución]]," - ",Tabla1[[#This Row],[Institucion]])</f>
        <v>5152 - LICEO VERACRUZ</v>
      </c>
    </row>
    <row r="966" spans="1:18" x14ac:dyDescent="0.35">
      <c r="A966" s="115">
        <v>205000922</v>
      </c>
      <c r="B966" s="113" t="s">
        <v>4731</v>
      </c>
      <c r="C966" s="113" t="s">
        <v>4732</v>
      </c>
      <c r="D966" s="113" t="s">
        <v>94</v>
      </c>
      <c r="E966" s="113" t="s">
        <v>249</v>
      </c>
      <c r="F966" s="113" t="s">
        <v>172</v>
      </c>
      <c r="G966" s="113" t="s">
        <v>4733</v>
      </c>
      <c r="H966" s="113" t="s">
        <v>4734</v>
      </c>
      <c r="I966" s="113" t="s">
        <v>4735</v>
      </c>
      <c r="J966" s="113" t="s">
        <v>226</v>
      </c>
      <c r="K966" s="113" t="s">
        <v>181</v>
      </c>
      <c r="L966" s="113" t="s">
        <v>1823</v>
      </c>
      <c r="M966" s="113" t="s">
        <v>4736</v>
      </c>
      <c r="N966" s="113" t="s">
        <v>168</v>
      </c>
      <c r="O966" s="114">
        <v>44958</v>
      </c>
      <c r="P966" s="114">
        <v>45291</v>
      </c>
      <c r="Q966" s="113" t="str">
        <f>+RIGHT(Tabla1[[#This Row],[Código Presupuestario]],4)</f>
        <v>5151</v>
      </c>
      <c r="R966" t="str">
        <f>+CONCATENATE(Tabla1[[#This Row],[Código Institución]]," - ",Tabla1[[#This Row],[Institucion]])</f>
        <v>5151 - LICEO BUENOS AIRES DE POCOSOL</v>
      </c>
    </row>
    <row r="967" spans="1:18" x14ac:dyDescent="0.35">
      <c r="A967" s="115">
        <v>503110510</v>
      </c>
      <c r="B967" s="113" t="s">
        <v>4737</v>
      </c>
      <c r="C967" s="113" t="s">
        <v>4738</v>
      </c>
      <c r="D967" s="113" t="s">
        <v>94</v>
      </c>
      <c r="E967" s="113" t="s">
        <v>171</v>
      </c>
      <c r="F967" s="113" t="s">
        <v>172</v>
      </c>
      <c r="G967" s="113" t="s">
        <v>4733</v>
      </c>
      <c r="H967" s="113" t="s">
        <v>4734</v>
      </c>
      <c r="I967" s="113" t="s">
        <v>4735</v>
      </c>
      <c r="J967" s="113" t="s">
        <v>226</v>
      </c>
      <c r="K967" s="113" t="s">
        <v>181</v>
      </c>
      <c r="L967" s="113" t="s">
        <v>1823</v>
      </c>
      <c r="M967" s="113" t="s">
        <v>4739</v>
      </c>
      <c r="N967" s="113" t="s">
        <v>174</v>
      </c>
      <c r="O967" s="114">
        <v>44963</v>
      </c>
      <c r="P967" s="114">
        <v>45274</v>
      </c>
      <c r="Q967" s="113" t="str">
        <f>+RIGHT(Tabla1[[#This Row],[Código Presupuestario]],4)</f>
        <v>5151</v>
      </c>
      <c r="R967" t="str">
        <f>+CONCATENATE(Tabla1[[#This Row],[Código Institución]]," - ",Tabla1[[#This Row],[Institucion]])</f>
        <v>5151 - LICEO BUENOS AIRES DE POCOSOL</v>
      </c>
    </row>
    <row r="968" spans="1:18" x14ac:dyDescent="0.35">
      <c r="A968" s="115">
        <v>205930177</v>
      </c>
      <c r="B968" s="113" t="s">
        <v>4740</v>
      </c>
      <c r="C968" s="113" t="s">
        <v>4741</v>
      </c>
      <c r="D968" s="113" t="s">
        <v>94</v>
      </c>
      <c r="E968" s="113" t="s">
        <v>249</v>
      </c>
      <c r="F968" s="113" t="s">
        <v>172</v>
      </c>
      <c r="G968" s="113" t="s">
        <v>4733</v>
      </c>
      <c r="H968" s="113" t="s">
        <v>4734</v>
      </c>
      <c r="I968" s="113" t="s">
        <v>4735</v>
      </c>
      <c r="J968" s="113" t="s">
        <v>226</v>
      </c>
      <c r="K968" s="113" t="s">
        <v>181</v>
      </c>
      <c r="L968" s="113" t="s">
        <v>1823</v>
      </c>
      <c r="M968" s="113" t="s">
        <v>4742</v>
      </c>
      <c r="N968" s="113" t="s">
        <v>168</v>
      </c>
      <c r="O968" s="114">
        <v>44958</v>
      </c>
      <c r="P968" s="114">
        <v>45291</v>
      </c>
      <c r="Q968" s="113" t="str">
        <f>+RIGHT(Tabla1[[#This Row],[Código Presupuestario]],4)</f>
        <v>5151</v>
      </c>
      <c r="R968" t="str">
        <f>+CONCATENATE(Tabla1[[#This Row],[Código Institución]]," - ",Tabla1[[#This Row],[Institucion]])</f>
        <v>5151 - LICEO BUENOS AIRES DE POCOSOL</v>
      </c>
    </row>
    <row r="969" spans="1:18" x14ac:dyDescent="0.35">
      <c r="A969" s="115">
        <v>601990145</v>
      </c>
      <c r="B969" s="113" t="s">
        <v>4743</v>
      </c>
      <c r="C969" s="113" t="s">
        <v>4744</v>
      </c>
      <c r="D969" s="113" t="s">
        <v>94</v>
      </c>
      <c r="E969" s="113" t="s">
        <v>171</v>
      </c>
      <c r="F969" s="113" t="s">
        <v>172</v>
      </c>
      <c r="G969" s="113" t="s">
        <v>4745</v>
      </c>
      <c r="H969" s="113" t="s">
        <v>4746</v>
      </c>
      <c r="I969" s="113" t="s">
        <v>4747</v>
      </c>
      <c r="J969" s="113" t="s">
        <v>226</v>
      </c>
      <c r="K969" s="113" t="s">
        <v>181</v>
      </c>
      <c r="L969" s="113" t="s">
        <v>271</v>
      </c>
      <c r="M969" s="113" t="s">
        <v>4748</v>
      </c>
      <c r="N969" s="113" t="s">
        <v>174</v>
      </c>
      <c r="O969" s="114">
        <v>45154</v>
      </c>
      <c r="P969" s="114">
        <v>45274</v>
      </c>
      <c r="Q969" s="113" t="str">
        <f>+RIGHT(Tabla1[[#This Row],[Código Presupuestario]],4)</f>
        <v>5150</v>
      </c>
      <c r="R969" t="str">
        <f>+CONCATENATE(Tabla1[[#This Row],[Código Institución]]," - ",Tabla1[[#This Row],[Institucion]])</f>
        <v>5150 - LICEO SAN MARCOS</v>
      </c>
    </row>
    <row r="970" spans="1:18" x14ac:dyDescent="0.35">
      <c r="A970" s="115">
        <v>114470724</v>
      </c>
      <c r="B970" s="113" t="s">
        <v>4749</v>
      </c>
      <c r="C970" s="113" t="s">
        <v>4750</v>
      </c>
      <c r="D970" s="113" t="s">
        <v>94</v>
      </c>
      <c r="E970" s="113" t="s">
        <v>171</v>
      </c>
      <c r="F970" s="113" t="s">
        <v>172</v>
      </c>
      <c r="G970" s="113" t="s">
        <v>4751</v>
      </c>
      <c r="H970" s="113" t="s">
        <v>4752</v>
      </c>
      <c r="I970" s="113" t="s">
        <v>4753</v>
      </c>
      <c r="J970" s="113" t="s">
        <v>142</v>
      </c>
      <c r="K970" s="113" t="s">
        <v>181</v>
      </c>
      <c r="L970" s="113" t="s">
        <v>994</v>
      </c>
      <c r="M970" s="113" t="s">
        <v>4754</v>
      </c>
      <c r="N970" s="113" t="s">
        <v>174</v>
      </c>
      <c r="O970" s="114">
        <v>44967</v>
      </c>
      <c r="P970" s="114">
        <v>45272</v>
      </c>
      <c r="Q970" s="113" t="str">
        <f>+RIGHT(Tabla1[[#This Row],[Código Presupuestario]],4)</f>
        <v>5149</v>
      </c>
      <c r="R970" t="str">
        <f>+CONCATENATE(Tabla1[[#This Row],[Código Institución]]," - ",Tabla1[[#This Row],[Institucion]])</f>
        <v>5149 - LICEO RURAL MEDIO QUESO</v>
      </c>
    </row>
    <row r="971" spans="1:18" x14ac:dyDescent="0.35">
      <c r="A971" s="115">
        <v>205710603</v>
      </c>
      <c r="B971" s="113" t="s">
        <v>4755</v>
      </c>
      <c r="C971" s="113" t="s">
        <v>4756</v>
      </c>
      <c r="D971" s="113" t="s">
        <v>94</v>
      </c>
      <c r="E971" s="113" t="s">
        <v>249</v>
      </c>
      <c r="F971" s="113" t="s">
        <v>172</v>
      </c>
      <c r="G971" s="113" t="s">
        <v>4751</v>
      </c>
      <c r="H971" s="113" t="s">
        <v>4752</v>
      </c>
      <c r="I971" s="113" t="s">
        <v>4753</v>
      </c>
      <c r="J971" s="113" t="s">
        <v>142</v>
      </c>
      <c r="K971" s="113" t="s">
        <v>181</v>
      </c>
      <c r="L971" s="113" t="s">
        <v>994</v>
      </c>
      <c r="M971" s="113" t="s">
        <v>4757</v>
      </c>
      <c r="N971" s="113" t="s">
        <v>168</v>
      </c>
      <c r="O971" s="114">
        <v>44958</v>
      </c>
      <c r="P971" s="114">
        <v>45291</v>
      </c>
      <c r="Q971" s="113" t="str">
        <f>+RIGHT(Tabla1[[#This Row],[Código Presupuestario]],4)</f>
        <v>5149</v>
      </c>
      <c r="R971" t="str">
        <f>+CONCATENATE(Tabla1[[#This Row],[Código Institución]]," - ",Tabla1[[#This Row],[Institucion]])</f>
        <v>5149 - LICEO RURAL MEDIO QUESO</v>
      </c>
    </row>
    <row r="972" spans="1:18" x14ac:dyDescent="0.35">
      <c r="A972" s="115">
        <v>204070216</v>
      </c>
      <c r="B972" s="113" t="s">
        <v>4758</v>
      </c>
      <c r="C972" s="113" t="s">
        <v>4759</v>
      </c>
      <c r="D972" s="113" t="s">
        <v>94</v>
      </c>
      <c r="E972" s="113" t="s">
        <v>249</v>
      </c>
      <c r="F972" s="113" t="s">
        <v>172</v>
      </c>
      <c r="G972" s="113" t="s">
        <v>4751</v>
      </c>
      <c r="H972" s="113" t="s">
        <v>4752</v>
      </c>
      <c r="I972" s="113" t="s">
        <v>4753</v>
      </c>
      <c r="J972" s="113" t="s">
        <v>142</v>
      </c>
      <c r="K972" s="113" t="s">
        <v>181</v>
      </c>
      <c r="L972" s="113" t="s">
        <v>994</v>
      </c>
      <c r="M972" s="113" t="s">
        <v>4760</v>
      </c>
      <c r="N972" s="113" t="s">
        <v>168</v>
      </c>
      <c r="O972" s="114">
        <v>44958</v>
      </c>
      <c r="P972" s="114">
        <v>45291</v>
      </c>
      <c r="Q972" s="113" t="str">
        <f>+RIGHT(Tabla1[[#This Row],[Código Presupuestario]],4)</f>
        <v>5149</v>
      </c>
      <c r="R972" t="str">
        <f>+CONCATENATE(Tabla1[[#This Row],[Código Institución]]," - ",Tabla1[[#This Row],[Institucion]])</f>
        <v>5149 - LICEO RURAL MEDIO QUESO</v>
      </c>
    </row>
    <row r="973" spans="1:18" x14ac:dyDescent="0.35">
      <c r="A973" s="115">
        <v>205230304</v>
      </c>
      <c r="B973" s="113" t="s">
        <v>4761</v>
      </c>
      <c r="C973" s="113" t="s">
        <v>4762</v>
      </c>
      <c r="D973" s="113" t="s">
        <v>94</v>
      </c>
      <c r="E973" s="113" t="s">
        <v>160</v>
      </c>
      <c r="F973" s="113" t="s">
        <v>161</v>
      </c>
      <c r="G973" s="113" t="s">
        <v>4751</v>
      </c>
      <c r="H973" s="113" t="s">
        <v>4752</v>
      </c>
      <c r="I973" s="113" t="s">
        <v>4753</v>
      </c>
      <c r="J973" s="113" t="s">
        <v>142</v>
      </c>
      <c r="K973" s="113" t="s">
        <v>181</v>
      </c>
      <c r="L973" s="113" t="s">
        <v>994</v>
      </c>
      <c r="M973" s="113" t="s">
        <v>4763</v>
      </c>
      <c r="N973" s="113" t="s">
        <v>303</v>
      </c>
      <c r="O973" s="114">
        <v>44963</v>
      </c>
      <c r="P973" s="114">
        <v>45275</v>
      </c>
      <c r="Q973" s="113" t="str">
        <f>+RIGHT(Tabla1[[#This Row],[Código Presupuestario]],4)</f>
        <v>5149</v>
      </c>
      <c r="R973" t="str">
        <f>+CONCATENATE(Tabla1[[#This Row],[Código Institución]]," - ",Tabla1[[#This Row],[Institucion]])</f>
        <v>5149 - LICEO RURAL MEDIO QUESO</v>
      </c>
    </row>
    <row r="974" spans="1:18" x14ac:dyDescent="0.35">
      <c r="A974" s="115">
        <v>114360629</v>
      </c>
      <c r="B974" s="113" t="s">
        <v>4764</v>
      </c>
      <c r="C974" s="113" t="s">
        <v>4765</v>
      </c>
      <c r="D974" s="113" t="s">
        <v>94</v>
      </c>
      <c r="E974" s="113" t="s">
        <v>249</v>
      </c>
      <c r="F974" s="113" t="s">
        <v>172</v>
      </c>
      <c r="G974" s="113" t="s">
        <v>4766</v>
      </c>
      <c r="H974" s="113" t="s">
        <v>3732</v>
      </c>
      <c r="I974" s="113" t="s">
        <v>4767</v>
      </c>
      <c r="J974" s="113" t="s">
        <v>363</v>
      </c>
      <c r="K974" s="113" t="s">
        <v>181</v>
      </c>
      <c r="L974" s="113" t="s">
        <v>1823</v>
      </c>
      <c r="M974" s="113" t="s">
        <v>4768</v>
      </c>
      <c r="N974" s="113" t="s">
        <v>174</v>
      </c>
      <c r="O974" s="114">
        <v>45153</v>
      </c>
      <c r="P974" s="114">
        <v>45274</v>
      </c>
      <c r="Q974" s="113" t="str">
        <f>+RIGHT(Tabla1[[#This Row],[Código Presupuestario]],4)</f>
        <v>5148</v>
      </c>
      <c r="R974" t="str">
        <f>+CONCATENATE(Tabla1[[#This Row],[Código Institución]]," - ",Tabla1[[#This Row],[Institucion]])</f>
        <v>5148 - LICEO RURAL SAN RAFAEL</v>
      </c>
    </row>
    <row r="975" spans="1:18" x14ac:dyDescent="0.35">
      <c r="A975" s="115">
        <v>207110402</v>
      </c>
      <c r="B975" s="113" t="s">
        <v>4769</v>
      </c>
      <c r="C975" s="113" t="s">
        <v>4770</v>
      </c>
      <c r="D975" s="113" t="s">
        <v>94</v>
      </c>
      <c r="E975" s="113" t="s">
        <v>249</v>
      </c>
      <c r="F975" s="113" t="s">
        <v>172</v>
      </c>
      <c r="G975" s="113" t="s">
        <v>4771</v>
      </c>
      <c r="H975" s="113" t="s">
        <v>4772</v>
      </c>
      <c r="I975" s="113" t="s">
        <v>4773</v>
      </c>
      <c r="J975" s="113" t="s">
        <v>737</v>
      </c>
      <c r="K975" s="113" t="s">
        <v>181</v>
      </c>
      <c r="L975" s="113" t="s">
        <v>1823</v>
      </c>
      <c r="M975" s="113" t="s">
        <v>4774</v>
      </c>
      <c r="N975" s="113" t="s">
        <v>168</v>
      </c>
      <c r="O975" s="114">
        <v>44958</v>
      </c>
      <c r="P975" s="114">
        <v>45291</v>
      </c>
      <c r="Q975" s="113" t="str">
        <f>+RIGHT(Tabla1[[#This Row],[Código Presupuestario]],4)</f>
        <v>5146</v>
      </c>
      <c r="R975" t="str">
        <f>+CONCATENATE(Tabla1[[#This Row],[Código Institución]]," - ",Tabla1[[#This Row],[Institucion]])</f>
        <v>5146 - LICEO RURAL EL CONCHO</v>
      </c>
    </row>
    <row r="976" spans="1:18" x14ac:dyDescent="0.35">
      <c r="A976" s="115">
        <v>203740878</v>
      </c>
      <c r="B976" s="113" t="s">
        <v>4775</v>
      </c>
      <c r="C976" s="113" t="s">
        <v>4776</v>
      </c>
      <c r="D976" s="113" t="s">
        <v>94</v>
      </c>
      <c r="E976" s="113" t="s">
        <v>249</v>
      </c>
      <c r="F976" s="113" t="s">
        <v>172</v>
      </c>
      <c r="G976" s="113" t="s">
        <v>4777</v>
      </c>
      <c r="H976" s="113" t="s">
        <v>4778</v>
      </c>
      <c r="I976" s="113" t="s">
        <v>4779</v>
      </c>
      <c r="J976" s="113" t="s">
        <v>737</v>
      </c>
      <c r="K976" s="113" t="s">
        <v>181</v>
      </c>
      <c r="L976" s="113" t="s">
        <v>271</v>
      </c>
      <c r="M976" s="113" t="s">
        <v>4780</v>
      </c>
      <c r="N976" s="113" t="s">
        <v>168</v>
      </c>
      <c r="O976" s="114">
        <v>45124</v>
      </c>
      <c r="P976" s="114">
        <v>45291</v>
      </c>
      <c r="Q976" s="113" t="str">
        <f>+RIGHT(Tabla1[[#This Row],[Código Presupuestario]],4)</f>
        <v>5145</v>
      </c>
      <c r="R976" t="str">
        <f>+CONCATENATE(Tabla1[[#This Row],[Código Institución]]," - ",Tabla1[[#This Row],[Institucion]])</f>
        <v>5145 - LICEO RURAL SAN JOAQUIN DE CUT</v>
      </c>
    </row>
    <row r="977" spans="1:18" x14ac:dyDescent="0.35">
      <c r="A977" s="115">
        <v>205680570</v>
      </c>
      <c r="B977" s="113" t="s">
        <v>4781</v>
      </c>
      <c r="C977" s="113" t="s">
        <v>4782</v>
      </c>
      <c r="D977" s="113" t="s">
        <v>94</v>
      </c>
      <c r="E977" s="113" t="s">
        <v>249</v>
      </c>
      <c r="F977" s="113" t="s">
        <v>172</v>
      </c>
      <c r="G977" s="113" t="s">
        <v>4783</v>
      </c>
      <c r="H977" s="113" t="s">
        <v>4784</v>
      </c>
      <c r="I977" s="113" t="s">
        <v>4785</v>
      </c>
      <c r="J977" s="113" t="s">
        <v>127</v>
      </c>
      <c r="K977" s="113" t="s">
        <v>150</v>
      </c>
      <c r="L977" s="113" t="s">
        <v>1878</v>
      </c>
      <c r="M977" s="113" t="s">
        <v>4786</v>
      </c>
      <c r="N977" s="113" t="s">
        <v>168</v>
      </c>
      <c r="O977" s="114">
        <v>44958</v>
      </c>
      <c r="P977" s="114">
        <v>45291</v>
      </c>
      <c r="Q977" s="113" t="str">
        <f>+RIGHT(Tabla1[[#This Row],[Código Presupuestario]],4)</f>
        <v>5144</v>
      </c>
      <c r="R977" t="str">
        <f>+CONCATENATE(Tabla1[[#This Row],[Código Institución]]," - ",Tabla1[[#This Row],[Institucion]])</f>
        <v>5144 - LICEO RURAL PONGOLA</v>
      </c>
    </row>
    <row r="978" spans="1:18" x14ac:dyDescent="0.35">
      <c r="A978" s="115">
        <v>204900795</v>
      </c>
      <c r="B978" s="113" t="s">
        <v>4787</v>
      </c>
      <c r="C978" s="113" t="s">
        <v>4788</v>
      </c>
      <c r="D978" s="113" t="s">
        <v>94</v>
      </c>
      <c r="E978" s="113" t="s">
        <v>249</v>
      </c>
      <c r="F978" s="113" t="s">
        <v>172</v>
      </c>
      <c r="G978" s="113" t="s">
        <v>4789</v>
      </c>
      <c r="H978" s="113" t="s">
        <v>4790</v>
      </c>
      <c r="I978" s="113" t="s">
        <v>4791</v>
      </c>
      <c r="J978" s="113" t="s">
        <v>189</v>
      </c>
      <c r="K978" s="113" t="s">
        <v>181</v>
      </c>
      <c r="L978" s="113" t="s">
        <v>4792</v>
      </c>
      <c r="M978" s="113" t="s">
        <v>4793</v>
      </c>
      <c r="N978" s="113" t="s">
        <v>168</v>
      </c>
      <c r="O978" s="114">
        <v>45170</v>
      </c>
      <c r="P978" s="114">
        <v>45291</v>
      </c>
      <c r="Q978" s="113" t="str">
        <f>+RIGHT(Tabla1[[#This Row],[Código Presupuestario]],4)</f>
        <v>5142</v>
      </c>
      <c r="R978" t="str">
        <f>+CONCATENATE(Tabla1[[#This Row],[Código Institución]]," - ",Tabla1[[#This Row],[Institucion]])</f>
        <v>5142 - LICEO RURAL SAN JORGE</v>
      </c>
    </row>
    <row r="979" spans="1:18" x14ac:dyDescent="0.35">
      <c r="A979" s="115">
        <v>205760407</v>
      </c>
      <c r="B979" s="113" t="s">
        <v>4794</v>
      </c>
      <c r="C979" s="113" t="s">
        <v>4795</v>
      </c>
      <c r="D979" s="113" t="s">
        <v>94</v>
      </c>
      <c r="E979" s="113" t="s">
        <v>249</v>
      </c>
      <c r="F979" s="113" t="s">
        <v>172</v>
      </c>
      <c r="G979" s="113" t="s">
        <v>4789</v>
      </c>
      <c r="H979" s="113" t="s">
        <v>4790</v>
      </c>
      <c r="I979" s="113" t="s">
        <v>4791</v>
      </c>
      <c r="J979" s="113" t="s">
        <v>189</v>
      </c>
      <c r="K979" s="113" t="s">
        <v>181</v>
      </c>
      <c r="L979" s="113" t="s">
        <v>4792</v>
      </c>
      <c r="M979" s="113" t="s">
        <v>4796</v>
      </c>
      <c r="N979" s="113" t="s">
        <v>168</v>
      </c>
      <c r="O979" s="114">
        <v>44958</v>
      </c>
      <c r="P979" s="114">
        <v>45291</v>
      </c>
      <c r="Q979" s="113" t="str">
        <f>+RIGHT(Tabla1[[#This Row],[Código Presupuestario]],4)</f>
        <v>5142</v>
      </c>
      <c r="R979" t="str">
        <f>+CONCATENATE(Tabla1[[#This Row],[Código Institución]]," - ",Tabla1[[#This Row],[Institucion]])</f>
        <v>5142 - LICEO RURAL SAN JORGE</v>
      </c>
    </row>
    <row r="980" spans="1:18" x14ac:dyDescent="0.35">
      <c r="A980" s="115">
        <v>112540541</v>
      </c>
      <c r="B980" s="113" t="s">
        <v>4797</v>
      </c>
      <c r="C980" s="113" t="s">
        <v>4798</v>
      </c>
      <c r="D980" s="113" t="s">
        <v>94</v>
      </c>
      <c r="E980" s="113" t="s">
        <v>249</v>
      </c>
      <c r="F980" s="113" t="s">
        <v>172</v>
      </c>
      <c r="G980" s="113" t="s">
        <v>4799</v>
      </c>
      <c r="H980" s="113" t="s">
        <v>4800</v>
      </c>
      <c r="I980" s="113" t="s">
        <v>4801</v>
      </c>
      <c r="J980" s="113" t="s">
        <v>155</v>
      </c>
      <c r="K980" s="113" t="s">
        <v>156</v>
      </c>
      <c r="L980" s="113" t="s">
        <v>370</v>
      </c>
      <c r="M980" s="113" t="s">
        <v>4802</v>
      </c>
      <c r="N980" s="113" t="s">
        <v>168</v>
      </c>
      <c r="O980" s="114">
        <v>44958</v>
      </c>
      <c r="P980" s="114">
        <v>45291</v>
      </c>
      <c r="Q980" s="113" t="str">
        <f>+RIGHT(Tabla1[[#This Row],[Código Presupuestario]],4)</f>
        <v>5139</v>
      </c>
      <c r="R980" t="str">
        <f>+CONCATENATE(Tabla1[[#This Row],[Código Institución]]," - ",Tabla1[[#This Row],[Institucion]])</f>
        <v>5139 - LICEO POASITO</v>
      </c>
    </row>
    <row r="981" spans="1:18" x14ac:dyDescent="0.35">
      <c r="A981" s="115">
        <v>205120688</v>
      </c>
      <c r="B981" s="113" t="s">
        <v>4803</v>
      </c>
      <c r="C981" s="113" t="s">
        <v>4804</v>
      </c>
      <c r="D981" s="113" t="s">
        <v>94</v>
      </c>
      <c r="E981" s="113" t="s">
        <v>171</v>
      </c>
      <c r="F981" s="113" t="s">
        <v>172</v>
      </c>
      <c r="G981" s="113" t="s">
        <v>4799</v>
      </c>
      <c r="H981" s="113" t="s">
        <v>4800</v>
      </c>
      <c r="I981" s="113" t="s">
        <v>4801</v>
      </c>
      <c r="J981" s="113" t="s">
        <v>155</v>
      </c>
      <c r="K981" s="113" t="s">
        <v>156</v>
      </c>
      <c r="L981" s="113" t="s">
        <v>370</v>
      </c>
      <c r="M981" s="113" t="s">
        <v>4805</v>
      </c>
      <c r="N981" s="113" t="s">
        <v>174</v>
      </c>
      <c r="O981" s="114">
        <v>44963</v>
      </c>
      <c r="P981" s="114">
        <v>45275</v>
      </c>
      <c r="Q981" s="113" t="str">
        <f>+RIGHT(Tabla1[[#This Row],[Código Presupuestario]],4)</f>
        <v>5139</v>
      </c>
      <c r="R981" t="str">
        <f>+CONCATENATE(Tabla1[[#This Row],[Código Institución]]," - ",Tabla1[[#This Row],[Institucion]])</f>
        <v>5139 - LICEO POASITO</v>
      </c>
    </row>
    <row r="982" spans="1:18" x14ac:dyDescent="0.35">
      <c r="A982" s="115">
        <v>207590270</v>
      </c>
      <c r="B982" s="113" t="s">
        <v>4806</v>
      </c>
      <c r="C982" s="113" t="s">
        <v>4807</v>
      </c>
      <c r="D982" s="113" t="s">
        <v>94</v>
      </c>
      <c r="E982" s="113" t="s">
        <v>249</v>
      </c>
      <c r="F982" s="113" t="s">
        <v>172</v>
      </c>
      <c r="G982" s="113" t="s">
        <v>4799</v>
      </c>
      <c r="H982" s="113" t="s">
        <v>4800</v>
      </c>
      <c r="I982" s="113" t="s">
        <v>4801</v>
      </c>
      <c r="J982" s="113" t="s">
        <v>155</v>
      </c>
      <c r="K982" s="113" t="s">
        <v>156</v>
      </c>
      <c r="L982" s="113" t="s">
        <v>370</v>
      </c>
      <c r="M982" s="113" t="s">
        <v>4808</v>
      </c>
      <c r="N982" s="113" t="s">
        <v>168</v>
      </c>
      <c r="O982" s="114">
        <v>44958</v>
      </c>
      <c r="P982" s="114">
        <v>45291</v>
      </c>
      <c r="Q982" s="113" t="str">
        <f>+RIGHT(Tabla1[[#This Row],[Código Presupuestario]],4)</f>
        <v>5139</v>
      </c>
      <c r="R982" t="str">
        <f>+CONCATENATE(Tabla1[[#This Row],[Código Institución]]," - ",Tabla1[[#This Row],[Institucion]])</f>
        <v>5139 - LICEO POASITO</v>
      </c>
    </row>
    <row r="983" spans="1:18" x14ac:dyDescent="0.35">
      <c r="A983" s="115">
        <v>206780435</v>
      </c>
      <c r="B983" s="113" t="s">
        <v>4809</v>
      </c>
      <c r="C983" s="113" t="s">
        <v>4810</v>
      </c>
      <c r="D983" s="113" t="s">
        <v>94</v>
      </c>
      <c r="E983" s="113" t="s">
        <v>249</v>
      </c>
      <c r="F983" s="113" t="s">
        <v>172</v>
      </c>
      <c r="G983" s="113" t="s">
        <v>4811</v>
      </c>
      <c r="H983" s="113" t="s">
        <v>4812</v>
      </c>
      <c r="I983" s="113" t="s">
        <v>4813</v>
      </c>
      <c r="J983" s="113" t="s">
        <v>177</v>
      </c>
      <c r="K983" s="113" t="s">
        <v>156</v>
      </c>
      <c r="L983" s="113" t="s">
        <v>1495</v>
      </c>
      <c r="M983" s="113" t="s">
        <v>4814</v>
      </c>
      <c r="N983" s="113" t="s">
        <v>168</v>
      </c>
      <c r="O983" s="114">
        <v>45187</v>
      </c>
      <c r="P983" s="114">
        <v>45291</v>
      </c>
      <c r="Q983" s="113" t="str">
        <f>+RIGHT(Tabla1[[#This Row],[Código Presupuestario]],4)</f>
        <v>5137</v>
      </c>
      <c r="R983" t="str">
        <f>+CONCATENATE(Tabla1[[#This Row],[Código Institución]]," - ",Tabla1[[#This Row],[Institucion]])</f>
        <v>5137 - LICEO LA GUACIMA</v>
      </c>
    </row>
    <row r="984" spans="1:18" x14ac:dyDescent="0.35">
      <c r="A984" s="115">
        <v>603800184</v>
      </c>
      <c r="B984" s="113" t="s">
        <v>4815</v>
      </c>
      <c r="C984" s="113" t="s">
        <v>4816</v>
      </c>
      <c r="D984" s="113" t="s">
        <v>94</v>
      </c>
      <c r="E984" s="113" t="s">
        <v>249</v>
      </c>
      <c r="F984" s="113" t="s">
        <v>172</v>
      </c>
      <c r="G984" s="113" t="s">
        <v>4817</v>
      </c>
      <c r="H984" s="113" t="s">
        <v>4818</v>
      </c>
      <c r="I984" s="113" t="s">
        <v>4819</v>
      </c>
      <c r="J984" s="113" t="s">
        <v>189</v>
      </c>
      <c r="K984" s="113" t="s">
        <v>143</v>
      </c>
      <c r="L984" s="113" t="s">
        <v>190</v>
      </c>
      <c r="M984" s="113" t="s">
        <v>4820</v>
      </c>
      <c r="N984" s="113" t="s">
        <v>168</v>
      </c>
      <c r="O984" s="114">
        <v>44958</v>
      </c>
      <c r="P984" s="114">
        <v>45291</v>
      </c>
      <c r="Q984" s="113" t="str">
        <f>+RIGHT(Tabla1[[#This Row],[Código Presupuestario]],4)</f>
        <v>5136</v>
      </c>
      <c r="R984" t="str">
        <f>+CONCATENATE(Tabla1[[#This Row],[Código Institución]]," - ",Tabla1[[#This Row],[Institucion]])</f>
        <v>5136 - COLEGIO DE UJARRAS</v>
      </c>
    </row>
    <row r="985" spans="1:18" x14ac:dyDescent="0.35">
      <c r="A985" s="115">
        <v>110380728</v>
      </c>
      <c r="B985" s="113" t="s">
        <v>4821</v>
      </c>
      <c r="C985" s="113" t="s">
        <v>4822</v>
      </c>
      <c r="D985" s="113" t="s">
        <v>94</v>
      </c>
      <c r="E985" s="113" t="s">
        <v>160</v>
      </c>
      <c r="F985" s="113" t="s">
        <v>161</v>
      </c>
      <c r="G985" s="113" t="s">
        <v>4823</v>
      </c>
      <c r="H985" s="113" t="s">
        <v>4824</v>
      </c>
      <c r="I985" s="113" t="s">
        <v>4825</v>
      </c>
      <c r="J985" s="113" t="s">
        <v>127</v>
      </c>
      <c r="K985" s="113" t="s">
        <v>143</v>
      </c>
      <c r="L985" s="113" t="s">
        <v>190</v>
      </c>
      <c r="M985" s="113" t="s">
        <v>4826</v>
      </c>
      <c r="N985" s="113" t="s">
        <v>303</v>
      </c>
      <c r="O985" s="114">
        <v>44963</v>
      </c>
      <c r="P985" s="114">
        <v>45275</v>
      </c>
      <c r="Q985" s="113" t="str">
        <f>+RIGHT(Tabla1[[#This Row],[Código Presupuestario]],4)</f>
        <v>5134</v>
      </c>
      <c r="R985" t="str">
        <f>+CONCATENATE(Tabla1[[#This Row],[Código Institución]]," - ",Tabla1[[#This Row],[Institucion]])</f>
        <v>5134 - COLEGIO SANTA EDUVIGES</v>
      </c>
    </row>
    <row r="986" spans="1:18" x14ac:dyDescent="0.35">
      <c r="A986" s="115">
        <v>900900114</v>
      </c>
      <c r="B986" s="113" t="s">
        <v>4827</v>
      </c>
      <c r="C986" s="113" t="s">
        <v>4828</v>
      </c>
      <c r="D986" s="113" t="s">
        <v>94</v>
      </c>
      <c r="E986" s="113" t="s">
        <v>249</v>
      </c>
      <c r="F986" s="113" t="s">
        <v>172</v>
      </c>
      <c r="G986" s="113" t="s">
        <v>4823</v>
      </c>
      <c r="H986" s="113" t="s">
        <v>4824</v>
      </c>
      <c r="I986" s="113" t="s">
        <v>4825</v>
      </c>
      <c r="J986" s="113" t="s">
        <v>127</v>
      </c>
      <c r="K986" s="113" t="s">
        <v>143</v>
      </c>
      <c r="L986" s="113" t="s">
        <v>190</v>
      </c>
      <c r="M986" s="113" t="s">
        <v>4829</v>
      </c>
      <c r="N986" s="113" t="s">
        <v>168</v>
      </c>
      <c r="O986" s="114">
        <v>44958</v>
      </c>
      <c r="P986" s="114">
        <v>45291</v>
      </c>
      <c r="Q986" s="113" t="str">
        <f>+RIGHT(Tabla1[[#This Row],[Código Presupuestario]],4)</f>
        <v>5134</v>
      </c>
      <c r="R986" t="str">
        <f>+CONCATENATE(Tabla1[[#This Row],[Código Institución]]," - ",Tabla1[[#This Row],[Institucion]])</f>
        <v>5134 - COLEGIO SANTA EDUVIGES</v>
      </c>
    </row>
    <row r="987" spans="1:18" x14ac:dyDescent="0.35">
      <c r="A987" s="115">
        <v>109300143</v>
      </c>
      <c r="B987" s="113" t="s">
        <v>4830</v>
      </c>
      <c r="C987" s="113" t="s">
        <v>4831</v>
      </c>
      <c r="D987" s="113" t="s">
        <v>94</v>
      </c>
      <c r="E987" s="113" t="s">
        <v>171</v>
      </c>
      <c r="F987" s="113" t="s">
        <v>172</v>
      </c>
      <c r="G987" s="113" t="s">
        <v>4832</v>
      </c>
      <c r="H987" s="113" t="s">
        <v>4833</v>
      </c>
      <c r="I987" s="113" t="s">
        <v>4834</v>
      </c>
      <c r="J987" s="113" t="s">
        <v>139</v>
      </c>
      <c r="K987" s="113" t="s">
        <v>374</v>
      </c>
      <c r="L987" s="113" t="s">
        <v>4835</v>
      </c>
      <c r="M987" s="113" t="s">
        <v>4836</v>
      </c>
      <c r="N987" s="113" t="s">
        <v>174</v>
      </c>
      <c r="O987" s="114">
        <v>44963</v>
      </c>
      <c r="P987" s="114">
        <v>45275</v>
      </c>
      <c r="Q987" s="113" t="str">
        <f>+RIGHT(Tabla1[[#This Row],[Código Presupuestario]],4)</f>
        <v>5133</v>
      </c>
      <c r="R987" t="str">
        <f>+CONCATENATE(Tabla1[[#This Row],[Código Institución]]," - ",Tabla1[[#This Row],[Institucion]])</f>
        <v>5133 - LICEO RURAL LOS ANGELES DE PAR</v>
      </c>
    </row>
    <row r="988" spans="1:18" x14ac:dyDescent="0.35">
      <c r="A988" s="115">
        <v>108600972</v>
      </c>
      <c r="B988" s="113" t="s">
        <v>4837</v>
      </c>
      <c r="C988" s="113" t="s">
        <v>4838</v>
      </c>
      <c r="D988" s="113" t="s">
        <v>94</v>
      </c>
      <c r="E988" s="113" t="s">
        <v>249</v>
      </c>
      <c r="F988" s="113" t="s">
        <v>172</v>
      </c>
      <c r="G988" s="113" t="s">
        <v>4832</v>
      </c>
      <c r="H988" s="113" t="s">
        <v>4833</v>
      </c>
      <c r="I988" s="113" t="s">
        <v>4834</v>
      </c>
      <c r="J988" s="113" t="s">
        <v>139</v>
      </c>
      <c r="K988" s="113" t="s">
        <v>374</v>
      </c>
      <c r="L988" s="113" t="s">
        <v>4835</v>
      </c>
      <c r="M988" s="113" t="s">
        <v>4839</v>
      </c>
      <c r="N988" s="113" t="s">
        <v>168</v>
      </c>
      <c r="O988" s="114">
        <v>44958</v>
      </c>
      <c r="P988" s="114">
        <v>45291</v>
      </c>
      <c r="Q988" s="113" t="str">
        <f>+RIGHT(Tabla1[[#This Row],[Código Presupuestario]],4)</f>
        <v>5133</v>
      </c>
      <c r="R988" t="str">
        <f>+CONCATENATE(Tabla1[[#This Row],[Código Institución]]," - ",Tabla1[[#This Row],[Institucion]])</f>
        <v>5133 - LICEO RURAL LOS ANGELES DE PAR</v>
      </c>
    </row>
    <row r="989" spans="1:18" x14ac:dyDescent="0.35">
      <c r="A989" s="115">
        <v>602360757</v>
      </c>
      <c r="B989" s="113" t="s">
        <v>4844</v>
      </c>
      <c r="C989" s="113" t="s">
        <v>4845</v>
      </c>
      <c r="D989" s="113" t="s">
        <v>94</v>
      </c>
      <c r="E989" s="113" t="s">
        <v>249</v>
      </c>
      <c r="F989" s="113" t="s">
        <v>172</v>
      </c>
      <c r="G989" s="113" t="s">
        <v>4840</v>
      </c>
      <c r="H989" s="113" t="s">
        <v>4841</v>
      </c>
      <c r="I989" s="113" t="s">
        <v>4842</v>
      </c>
      <c r="J989" s="113" t="s">
        <v>102</v>
      </c>
      <c r="K989" s="113" t="s">
        <v>143</v>
      </c>
      <c r="L989" s="113" t="s">
        <v>4843</v>
      </c>
      <c r="M989" s="113" t="s">
        <v>4846</v>
      </c>
      <c r="N989" s="113" t="s">
        <v>168</v>
      </c>
      <c r="O989" s="114">
        <v>44958</v>
      </c>
      <c r="P989" s="114">
        <v>45291</v>
      </c>
      <c r="Q989" s="113" t="str">
        <f>+RIGHT(Tabla1[[#This Row],[Código Presupuestario]],4)</f>
        <v>5132</v>
      </c>
      <c r="R989" t="str">
        <f>+CONCATENATE(Tabla1[[#This Row],[Código Institución]]," - ",Tabla1[[#This Row],[Institucion]])</f>
        <v>5132 - LICEO RURAL MAIZ DE LOS UVA</v>
      </c>
    </row>
    <row r="990" spans="1:18" x14ac:dyDescent="0.35">
      <c r="A990" s="115">
        <v>111060841</v>
      </c>
      <c r="B990" s="113" t="s">
        <v>4847</v>
      </c>
      <c r="C990" s="113" t="s">
        <v>4848</v>
      </c>
      <c r="D990" s="113" t="s">
        <v>94</v>
      </c>
      <c r="E990" s="113" t="s">
        <v>171</v>
      </c>
      <c r="F990" s="113" t="s">
        <v>172</v>
      </c>
      <c r="G990" s="113" t="s">
        <v>4840</v>
      </c>
      <c r="H990" s="113" t="s">
        <v>4841</v>
      </c>
      <c r="I990" s="113" t="s">
        <v>4842</v>
      </c>
      <c r="J990" s="113" t="s">
        <v>102</v>
      </c>
      <c r="K990" s="113" t="s">
        <v>143</v>
      </c>
      <c r="L990" s="113" t="s">
        <v>4843</v>
      </c>
      <c r="M990" s="113" t="s">
        <v>4849</v>
      </c>
      <c r="N990" s="113" t="s">
        <v>174</v>
      </c>
      <c r="O990" s="114">
        <v>44963</v>
      </c>
      <c r="P990" s="114">
        <v>45275</v>
      </c>
      <c r="Q990" s="113" t="str">
        <f>+RIGHT(Tabla1[[#This Row],[Código Presupuestario]],4)</f>
        <v>5132</v>
      </c>
      <c r="R990" t="str">
        <f>+CONCATENATE(Tabla1[[#This Row],[Código Institución]]," - ",Tabla1[[#This Row],[Institucion]])</f>
        <v>5132 - LICEO RURAL MAIZ DE LOS UVA</v>
      </c>
    </row>
    <row r="991" spans="1:18" x14ac:dyDescent="0.35">
      <c r="A991" s="115">
        <v>109550621</v>
      </c>
      <c r="B991" s="113" t="s">
        <v>4850</v>
      </c>
      <c r="C991" s="113" t="s">
        <v>4851</v>
      </c>
      <c r="D991" s="113" t="s">
        <v>94</v>
      </c>
      <c r="E991" s="113" t="s">
        <v>629</v>
      </c>
      <c r="F991" s="113" t="s">
        <v>172</v>
      </c>
      <c r="G991" s="113" t="s">
        <v>4852</v>
      </c>
      <c r="H991" s="113" t="s">
        <v>4853</v>
      </c>
      <c r="I991" s="113" t="s">
        <v>4854</v>
      </c>
      <c r="J991" s="113" t="s">
        <v>226</v>
      </c>
      <c r="K991" s="113" t="s">
        <v>374</v>
      </c>
      <c r="L991" s="113" t="s">
        <v>2749</v>
      </c>
      <c r="M991" s="113" t="s">
        <v>4855</v>
      </c>
      <c r="N991" s="113" t="s">
        <v>168</v>
      </c>
      <c r="O991" s="114">
        <v>44958</v>
      </c>
      <c r="P991" s="114">
        <v>45291</v>
      </c>
      <c r="Q991" s="113" t="str">
        <f>+RIGHT(Tabla1[[#This Row],[Código Presupuestario]],4)</f>
        <v>5131</v>
      </c>
      <c r="R991" t="str">
        <f>+CONCATENATE(Tabla1[[#This Row],[Código Institución]]," - ",Tabla1[[#This Row],[Institucion]])</f>
        <v>5131 - COL. CONCEPCION DANIEL FLORES</v>
      </c>
    </row>
    <row r="992" spans="1:18" x14ac:dyDescent="0.35">
      <c r="A992" s="115">
        <v>108780061</v>
      </c>
      <c r="B992" s="113" t="s">
        <v>4856</v>
      </c>
      <c r="C992" s="113" t="s">
        <v>4857</v>
      </c>
      <c r="D992" s="113" t="s">
        <v>94</v>
      </c>
      <c r="E992" s="113" t="s">
        <v>249</v>
      </c>
      <c r="F992" s="113" t="s">
        <v>172</v>
      </c>
      <c r="G992" s="113" t="s">
        <v>4852</v>
      </c>
      <c r="H992" s="113" t="s">
        <v>4853</v>
      </c>
      <c r="I992" s="113" t="s">
        <v>4854</v>
      </c>
      <c r="J992" s="113" t="s">
        <v>226</v>
      </c>
      <c r="K992" s="113" t="s">
        <v>374</v>
      </c>
      <c r="L992" s="113" t="s">
        <v>2749</v>
      </c>
      <c r="M992" s="113" t="s">
        <v>4858</v>
      </c>
      <c r="N992" s="113" t="s">
        <v>168</v>
      </c>
      <c r="O992" s="114">
        <v>44958</v>
      </c>
      <c r="P992" s="114">
        <v>45291</v>
      </c>
      <c r="Q992" s="113" t="str">
        <f>+RIGHT(Tabla1[[#This Row],[Código Presupuestario]],4)</f>
        <v>5131</v>
      </c>
      <c r="R992" t="str">
        <f>+CONCATENATE(Tabla1[[#This Row],[Código Institución]]," - ",Tabla1[[#This Row],[Institucion]])</f>
        <v>5131 - COL. CONCEPCION DANIEL FLORES</v>
      </c>
    </row>
    <row r="993" spans="1:18" x14ac:dyDescent="0.35">
      <c r="A993" s="115">
        <v>602770985</v>
      </c>
      <c r="B993" s="113" t="s">
        <v>4859</v>
      </c>
      <c r="C993" s="113" t="s">
        <v>4860</v>
      </c>
      <c r="D993" s="113" t="s">
        <v>94</v>
      </c>
      <c r="E993" s="113" t="s">
        <v>171</v>
      </c>
      <c r="F993" s="113" t="s">
        <v>172</v>
      </c>
      <c r="G993" s="113" t="s">
        <v>4852</v>
      </c>
      <c r="H993" s="113" t="s">
        <v>4853</v>
      </c>
      <c r="I993" s="113" t="s">
        <v>4854</v>
      </c>
      <c r="J993" s="113" t="s">
        <v>226</v>
      </c>
      <c r="K993" s="113" t="s">
        <v>374</v>
      </c>
      <c r="L993" s="113" t="s">
        <v>2749</v>
      </c>
      <c r="M993" s="113" t="s">
        <v>4861</v>
      </c>
      <c r="N993" s="113" t="s">
        <v>174</v>
      </c>
      <c r="O993" s="114">
        <v>44963</v>
      </c>
      <c r="P993" s="114">
        <v>45275</v>
      </c>
      <c r="Q993" s="113" t="str">
        <f>+RIGHT(Tabla1[[#This Row],[Código Presupuestario]],4)</f>
        <v>5131</v>
      </c>
      <c r="R993" t="str">
        <f>+CONCATENATE(Tabla1[[#This Row],[Código Institución]]," - ",Tabla1[[#This Row],[Institucion]])</f>
        <v>5131 - COL. CONCEPCION DANIEL FLORES</v>
      </c>
    </row>
    <row r="994" spans="1:18" x14ac:dyDescent="0.35">
      <c r="A994" s="115">
        <v>114510031</v>
      </c>
      <c r="B994" s="113" t="s">
        <v>4862</v>
      </c>
      <c r="C994" s="113" t="s">
        <v>4863</v>
      </c>
      <c r="D994" s="113" t="s">
        <v>94</v>
      </c>
      <c r="E994" s="113" t="s">
        <v>171</v>
      </c>
      <c r="F994" s="113" t="s">
        <v>172</v>
      </c>
      <c r="G994" s="113" t="s">
        <v>4864</v>
      </c>
      <c r="H994" s="113" t="s">
        <v>4865</v>
      </c>
      <c r="I994" s="113" t="s">
        <v>4866</v>
      </c>
      <c r="J994" s="113" t="s">
        <v>139</v>
      </c>
      <c r="K994" s="113" t="s">
        <v>374</v>
      </c>
      <c r="L994" s="113" t="s">
        <v>4835</v>
      </c>
      <c r="M994" s="113" t="s">
        <v>4867</v>
      </c>
      <c r="N994" s="113" t="s">
        <v>174</v>
      </c>
      <c r="O994" s="114">
        <v>44963</v>
      </c>
      <c r="P994" s="114">
        <v>45275</v>
      </c>
      <c r="Q994" s="113" t="str">
        <f>+RIGHT(Tabla1[[#This Row],[Código Presupuestario]],4)</f>
        <v>5129</v>
      </c>
      <c r="R994" t="str">
        <f>+CONCATENATE(Tabla1[[#This Row],[Código Institución]]," - ",Tabla1[[#This Row],[Institucion]])</f>
        <v>5129 - LICEO RURAL JARDIN DE PARAMO</v>
      </c>
    </row>
    <row r="995" spans="1:18" x14ac:dyDescent="0.35">
      <c r="A995" s="115">
        <v>110240684</v>
      </c>
      <c r="B995" s="113" t="s">
        <v>4868</v>
      </c>
      <c r="C995" s="113" t="s">
        <v>4869</v>
      </c>
      <c r="D995" s="113" t="s">
        <v>94</v>
      </c>
      <c r="E995" s="113" t="s">
        <v>249</v>
      </c>
      <c r="F995" s="113" t="s">
        <v>172</v>
      </c>
      <c r="G995" s="113" t="s">
        <v>4864</v>
      </c>
      <c r="H995" s="113" t="s">
        <v>4865</v>
      </c>
      <c r="I995" s="113" t="s">
        <v>4866</v>
      </c>
      <c r="J995" s="113" t="s">
        <v>139</v>
      </c>
      <c r="K995" s="113" t="s">
        <v>374</v>
      </c>
      <c r="L995" s="113" t="s">
        <v>4835</v>
      </c>
      <c r="M995" s="113" t="s">
        <v>4870</v>
      </c>
      <c r="N995" s="113" t="s">
        <v>168</v>
      </c>
      <c r="O995" s="114">
        <v>44958</v>
      </c>
      <c r="P995" s="114">
        <v>45291</v>
      </c>
      <c r="Q995" s="113" t="str">
        <f>+RIGHT(Tabla1[[#This Row],[Código Presupuestario]],4)</f>
        <v>5129</v>
      </c>
      <c r="R995" t="str">
        <f>+CONCATENATE(Tabla1[[#This Row],[Código Institución]]," - ",Tabla1[[#This Row],[Institucion]])</f>
        <v>5129 - LICEO RURAL JARDIN DE PARAMO</v>
      </c>
    </row>
    <row r="996" spans="1:18" x14ac:dyDescent="0.35">
      <c r="A996" s="115">
        <v>115210829</v>
      </c>
      <c r="B996" s="113" t="s">
        <v>4871</v>
      </c>
      <c r="C996" s="113" t="s">
        <v>4872</v>
      </c>
      <c r="D996" s="113" t="s">
        <v>94</v>
      </c>
      <c r="E996" s="113" t="s">
        <v>160</v>
      </c>
      <c r="F996" s="113" t="s">
        <v>161</v>
      </c>
      <c r="G996" s="113" t="s">
        <v>4864</v>
      </c>
      <c r="H996" s="113" t="s">
        <v>4865</v>
      </c>
      <c r="I996" s="113" t="s">
        <v>4866</v>
      </c>
      <c r="J996" s="113" t="s">
        <v>139</v>
      </c>
      <c r="K996" s="113" t="s">
        <v>374</v>
      </c>
      <c r="L996" s="113" t="s">
        <v>4835</v>
      </c>
      <c r="M996" s="113" t="s">
        <v>4873</v>
      </c>
      <c r="N996" s="113" t="s">
        <v>303</v>
      </c>
      <c r="O996" s="114">
        <v>44963</v>
      </c>
      <c r="P996" s="114">
        <v>45275</v>
      </c>
      <c r="Q996" s="113" t="str">
        <f>+RIGHT(Tabla1[[#This Row],[Código Presupuestario]],4)</f>
        <v>5129</v>
      </c>
      <c r="R996" t="str">
        <f>+CONCATENATE(Tabla1[[#This Row],[Código Institución]]," - ",Tabla1[[#This Row],[Institucion]])</f>
        <v>5129 - LICEO RURAL JARDIN DE PARAMO</v>
      </c>
    </row>
    <row r="997" spans="1:18" x14ac:dyDescent="0.35">
      <c r="A997" s="115">
        <v>112700354</v>
      </c>
      <c r="B997" s="113" t="s">
        <v>4874</v>
      </c>
      <c r="C997" s="113" t="s">
        <v>4875</v>
      </c>
      <c r="D997" s="113" t="s">
        <v>94</v>
      </c>
      <c r="E997" s="113" t="s">
        <v>171</v>
      </c>
      <c r="F997" s="113" t="s">
        <v>172</v>
      </c>
      <c r="G997" s="113" t="s">
        <v>4876</v>
      </c>
      <c r="H997" s="113" t="s">
        <v>4877</v>
      </c>
      <c r="I997" s="113" t="s">
        <v>4878</v>
      </c>
      <c r="J997" s="113" t="s">
        <v>139</v>
      </c>
      <c r="K997" s="113" t="s">
        <v>374</v>
      </c>
      <c r="L997" s="113" t="s">
        <v>3838</v>
      </c>
      <c r="M997" s="113" t="s">
        <v>4879</v>
      </c>
      <c r="N997" s="113" t="s">
        <v>174</v>
      </c>
      <c r="O997" s="114">
        <v>44986</v>
      </c>
      <c r="P997" s="114">
        <v>45274</v>
      </c>
      <c r="Q997" s="113" t="str">
        <f>+RIGHT(Tabla1[[#This Row],[Código Presupuestario]],4)</f>
        <v>5128</v>
      </c>
      <c r="R997" t="str">
        <f>+CONCATENATE(Tabla1[[#This Row],[Código Institución]]," - ",Tabla1[[#This Row],[Institucion]])</f>
        <v>5128 - LICEO RURAL RIO NUEVO</v>
      </c>
    </row>
    <row r="998" spans="1:18" x14ac:dyDescent="0.35">
      <c r="A998" s="115">
        <v>108560226</v>
      </c>
      <c r="B998" s="113" t="s">
        <v>4880</v>
      </c>
      <c r="C998" s="113" t="s">
        <v>4881</v>
      </c>
      <c r="D998" s="113" t="s">
        <v>94</v>
      </c>
      <c r="E998" s="113" t="s">
        <v>249</v>
      </c>
      <c r="F998" s="113" t="s">
        <v>172</v>
      </c>
      <c r="G998" s="113" t="s">
        <v>4876</v>
      </c>
      <c r="H998" s="113" t="s">
        <v>4877</v>
      </c>
      <c r="I998" s="113" t="s">
        <v>4878</v>
      </c>
      <c r="J998" s="113" t="s">
        <v>139</v>
      </c>
      <c r="K998" s="113" t="s">
        <v>374</v>
      </c>
      <c r="L998" s="113" t="s">
        <v>3838</v>
      </c>
      <c r="M998" s="113" t="s">
        <v>4882</v>
      </c>
      <c r="N998" s="113" t="s">
        <v>168</v>
      </c>
      <c r="O998" s="114">
        <v>44958</v>
      </c>
      <c r="P998" s="114">
        <v>45291</v>
      </c>
      <c r="Q998" s="113" t="str">
        <f>+RIGHT(Tabla1[[#This Row],[Código Presupuestario]],4)</f>
        <v>5128</v>
      </c>
      <c r="R998" t="str">
        <f>+CONCATENATE(Tabla1[[#This Row],[Código Institución]]," - ",Tabla1[[#This Row],[Institucion]])</f>
        <v>5128 - LICEO RURAL RIO NUEVO</v>
      </c>
    </row>
    <row r="999" spans="1:18" x14ac:dyDescent="0.35">
      <c r="A999" s="115">
        <v>113040326</v>
      </c>
      <c r="B999" s="113" t="s">
        <v>4883</v>
      </c>
      <c r="C999" s="113" t="s">
        <v>4884</v>
      </c>
      <c r="D999" s="113" t="s">
        <v>94</v>
      </c>
      <c r="E999" s="113" t="s">
        <v>171</v>
      </c>
      <c r="F999" s="113" t="s">
        <v>172</v>
      </c>
      <c r="G999" s="113" t="s">
        <v>4885</v>
      </c>
      <c r="H999" s="113" t="s">
        <v>4886</v>
      </c>
      <c r="I999" s="113" t="s">
        <v>4887</v>
      </c>
      <c r="J999" s="113" t="s">
        <v>155</v>
      </c>
      <c r="K999" s="113" t="s">
        <v>143</v>
      </c>
      <c r="L999" s="113" t="s">
        <v>198</v>
      </c>
      <c r="M999" s="113" t="s">
        <v>4888</v>
      </c>
      <c r="N999" s="113" t="s">
        <v>174</v>
      </c>
      <c r="O999" s="114">
        <v>44963</v>
      </c>
      <c r="P999" s="114">
        <v>45275</v>
      </c>
      <c r="Q999" s="113" t="str">
        <f>+RIGHT(Tabla1[[#This Row],[Código Presupuestario]],4)</f>
        <v>5125</v>
      </c>
      <c r="R999" t="str">
        <f>+CONCATENATE(Tabla1[[#This Row],[Código Institución]]," - ",Tabla1[[#This Row],[Institucion]])</f>
        <v>5125 - LICEO RURAL CHANGUENA</v>
      </c>
    </row>
    <row r="1000" spans="1:18" x14ac:dyDescent="0.35">
      <c r="A1000" s="115">
        <v>115250975</v>
      </c>
      <c r="B1000" s="113" t="s">
        <v>4889</v>
      </c>
      <c r="C1000" s="113" t="s">
        <v>4890</v>
      </c>
      <c r="D1000" s="113" t="s">
        <v>94</v>
      </c>
      <c r="E1000" s="113" t="s">
        <v>249</v>
      </c>
      <c r="F1000" s="113" t="s">
        <v>172</v>
      </c>
      <c r="G1000" s="113" t="s">
        <v>4885</v>
      </c>
      <c r="H1000" s="113" t="s">
        <v>4886</v>
      </c>
      <c r="I1000" s="113" t="s">
        <v>4887</v>
      </c>
      <c r="J1000" s="113" t="s">
        <v>155</v>
      </c>
      <c r="K1000" s="113" t="s">
        <v>143</v>
      </c>
      <c r="L1000" s="113" t="s">
        <v>198</v>
      </c>
      <c r="M1000" s="113" t="s">
        <v>4891</v>
      </c>
      <c r="N1000" s="113" t="s">
        <v>168</v>
      </c>
      <c r="O1000" s="114">
        <v>44958</v>
      </c>
      <c r="P1000" s="114">
        <v>45291</v>
      </c>
      <c r="Q1000" s="113" t="str">
        <f>+RIGHT(Tabla1[[#This Row],[Código Presupuestario]],4)</f>
        <v>5125</v>
      </c>
      <c r="R1000" t="str">
        <f>+CONCATENATE(Tabla1[[#This Row],[Código Institución]]," - ",Tabla1[[#This Row],[Institucion]])</f>
        <v>5125 - LICEO RURAL CHANGUENA</v>
      </c>
    </row>
    <row r="1001" spans="1:18" x14ac:dyDescent="0.35">
      <c r="A1001" s="115">
        <v>602960805</v>
      </c>
      <c r="B1001" s="113" t="s">
        <v>4892</v>
      </c>
      <c r="C1001" s="113" t="s">
        <v>4893</v>
      </c>
      <c r="D1001" s="113" t="s">
        <v>94</v>
      </c>
      <c r="E1001" s="113" t="s">
        <v>249</v>
      </c>
      <c r="F1001" s="113" t="s">
        <v>172</v>
      </c>
      <c r="G1001" s="113" t="s">
        <v>4885</v>
      </c>
      <c r="H1001" s="113" t="s">
        <v>4886</v>
      </c>
      <c r="I1001" s="113" t="s">
        <v>4887</v>
      </c>
      <c r="J1001" s="113" t="s">
        <v>155</v>
      </c>
      <c r="K1001" s="113" t="s">
        <v>143</v>
      </c>
      <c r="L1001" s="113" t="s">
        <v>198</v>
      </c>
      <c r="M1001" s="113" t="s">
        <v>4894</v>
      </c>
      <c r="N1001" s="113" t="s">
        <v>168</v>
      </c>
      <c r="O1001" s="114">
        <v>44958</v>
      </c>
      <c r="P1001" s="114">
        <v>45291</v>
      </c>
      <c r="Q1001" s="113" t="str">
        <f>+RIGHT(Tabla1[[#This Row],[Código Presupuestario]],4)</f>
        <v>5125</v>
      </c>
      <c r="R1001" t="str">
        <f>+CONCATENATE(Tabla1[[#This Row],[Código Institución]]," - ",Tabla1[[#This Row],[Institucion]])</f>
        <v>5125 - LICEO RURAL CHANGUENA</v>
      </c>
    </row>
    <row r="1002" spans="1:18" x14ac:dyDescent="0.35">
      <c r="A1002" s="115">
        <v>109600193</v>
      </c>
      <c r="B1002" s="113" t="s">
        <v>4895</v>
      </c>
      <c r="C1002" s="113" t="s">
        <v>4896</v>
      </c>
      <c r="D1002" s="113" t="s">
        <v>94</v>
      </c>
      <c r="E1002" s="113" t="s">
        <v>249</v>
      </c>
      <c r="F1002" s="113" t="s">
        <v>172</v>
      </c>
      <c r="G1002" s="113" t="s">
        <v>4897</v>
      </c>
      <c r="H1002" s="113" t="s">
        <v>4898</v>
      </c>
      <c r="I1002" s="113" t="s">
        <v>4899</v>
      </c>
      <c r="J1002" s="113" t="s">
        <v>119</v>
      </c>
      <c r="K1002" s="113" t="s">
        <v>124</v>
      </c>
      <c r="L1002" s="113" t="s">
        <v>4900</v>
      </c>
      <c r="M1002" s="113" t="s">
        <v>4901</v>
      </c>
      <c r="N1002" s="113" t="s">
        <v>168</v>
      </c>
      <c r="O1002" s="114">
        <v>44958</v>
      </c>
      <c r="P1002" s="114">
        <v>45291</v>
      </c>
      <c r="Q1002" s="113" t="str">
        <f>+RIGHT(Tabla1[[#This Row],[Código Presupuestario]],4)</f>
        <v>5121</v>
      </c>
      <c r="R1002" t="str">
        <f>+CONCATENATE(Tabla1[[#This Row],[Código Institución]]," - ",Tabla1[[#This Row],[Institucion]])</f>
        <v>5121 - LICEO RURAL LAS CEIBAS</v>
      </c>
    </row>
    <row r="1003" spans="1:18" x14ac:dyDescent="0.35">
      <c r="A1003" s="115">
        <v>800850917</v>
      </c>
      <c r="B1003" s="113" t="s">
        <v>4902</v>
      </c>
      <c r="C1003" s="113" t="s">
        <v>4903</v>
      </c>
      <c r="D1003" s="113" t="s">
        <v>94</v>
      </c>
      <c r="E1003" s="113" t="s">
        <v>249</v>
      </c>
      <c r="F1003" s="113" t="s">
        <v>172</v>
      </c>
      <c r="G1003" s="113" t="s">
        <v>4897</v>
      </c>
      <c r="H1003" s="113" t="s">
        <v>4898</v>
      </c>
      <c r="I1003" s="113" t="s">
        <v>4899</v>
      </c>
      <c r="J1003" s="113" t="s">
        <v>119</v>
      </c>
      <c r="K1003" s="113" t="s">
        <v>124</v>
      </c>
      <c r="L1003" s="113" t="s">
        <v>4900</v>
      </c>
      <c r="M1003" s="113" t="s">
        <v>4904</v>
      </c>
      <c r="N1003" s="113" t="s">
        <v>174</v>
      </c>
      <c r="O1003" s="114">
        <v>45139</v>
      </c>
      <c r="P1003" s="114">
        <v>45274</v>
      </c>
      <c r="Q1003" s="113" t="str">
        <f>+RIGHT(Tabla1[[#This Row],[Código Presupuestario]],4)</f>
        <v>5121</v>
      </c>
      <c r="R1003" t="str">
        <f>+CONCATENATE(Tabla1[[#This Row],[Código Institución]]," - ",Tabla1[[#This Row],[Institucion]])</f>
        <v>5121 - LICEO RURAL LAS CEIBAS</v>
      </c>
    </row>
    <row r="1004" spans="1:18" x14ac:dyDescent="0.35">
      <c r="A1004" s="115">
        <v>108930914</v>
      </c>
      <c r="B1004" s="113" t="s">
        <v>4905</v>
      </c>
      <c r="C1004" s="113" t="s">
        <v>4906</v>
      </c>
      <c r="D1004" s="113" t="s">
        <v>94</v>
      </c>
      <c r="E1004" s="113" t="s">
        <v>171</v>
      </c>
      <c r="F1004" s="113" t="s">
        <v>172</v>
      </c>
      <c r="G1004" s="113" t="s">
        <v>4897</v>
      </c>
      <c r="H1004" s="113" t="s">
        <v>4898</v>
      </c>
      <c r="I1004" s="113" t="s">
        <v>4899</v>
      </c>
      <c r="J1004" s="113" t="s">
        <v>119</v>
      </c>
      <c r="K1004" s="113" t="s">
        <v>124</v>
      </c>
      <c r="L1004" s="113" t="s">
        <v>4900</v>
      </c>
      <c r="M1004" s="113" t="s">
        <v>4907</v>
      </c>
      <c r="N1004" s="113" t="s">
        <v>174</v>
      </c>
      <c r="O1004" s="114">
        <v>44963</v>
      </c>
      <c r="P1004" s="114">
        <v>45275</v>
      </c>
      <c r="Q1004" s="113" t="str">
        <f>+RIGHT(Tabla1[[#This Row],[Código Presupuestario]],4)</f>
        <v>5121</v>
      </c>
      <c r="R1004" t="str">
        <f>+CONCATENATE(Tabla1[[#This Row],[Código Institución]]," - ",Tabla1[[#This Row],[Institucion]])</f>
        <v>5121 - LICEO RURAL LAS CEIBAS</v>
      </c>
    </row>
    <row r="1005" spans="1:18" x14ac:dyDescent="0.35">
      <c r="A1005" s="115">
        <v>302550231</v>
      </c>
      <c r="B1005" s="113" t="s">
        <v>4908</v>
      </c>
      <c r="C1005" s="113" t="s">
        <v>4909</v>
      </c>
      <c r="D1005" s="113" t="s">
        <v>94</v>
      </c>
      <c r="E1005" s="113" t="s">
        <v>629</v>
      </c>
      <c r="F1005" s="113" t="s">
        <v>172</v>
      </c>
      <c r="G1005" s="113" t="s">
        <v>4910</v>
      </c>
      <c r="H1005" s="113" t="s">
        <v>4911</v>
      </c>
      <c r="I1005" s="113" t="s">
        <v>94</v>
      </c>
      <c r="J1005" s="113" t="s">
        <v>139</v>
      </c>
      <c r="K1005" s="113" t="s">
        <v>227</v>
      </c>
      <c r="L1005" s="113" t="s">
        <v>459</v>
      </c>
      <c r="M1005" s="113" t="s">
        <v>4912</v>
      </c>
      <c r="N1005" s="113" t="s">
        <v>174</v>
      </c>
      <c r="O1005" s="114">
        <v>44963</v>
      </c>
      <c r="P1005" s="114">
        <v>45275</v>
      </c>
      <c r="Q1005" s="113" t="str">
        <f>+RIGHT(Tabla1[[#This Row],[Código Presupuestario]],4)</f>
        <v>5101</v>
      </c>
      <c r="R1005" t="str">
        <f>+CONCATENATE(Tabla1[[#This Row],[Código Institución]]," - ",Tabla1[[#This Row],[Institucion]])</f>
        <v>5101 - CINDEA TURRIALBA</v>
      </c>
    </row>
    <row r="1006" spans="1:18" x14ac:dyDescent="0.35">
      <c r="A1006" s="115">
        <v>111030498</v>
      </c>
      <c r="B1006" s="113" t="s">
        <v>4913</v>
      </c>
      <c r="C1006" s="113" t="s">
        <v>4914</v>
      </c>
      <c r="D1006" s="113" t="s">
        <v>94</v>
      </c>
      <c r="E1006" s="113" t="s">
        <v>160</v>
      </c>
      <c r="F1006" s="113" t="s">
        <v>161</v>
      </c>
      <c r="G1006" s="113" t="s">
        <v>4910</v>
      </c>
      <c r="H1006" s="113" t="s">
        <v>4911</v>
      </c>
      <c r="I1006" s="113" t="s">
        <v>94</v>
      </c>
      <c r="J1006" s="113" t="s">
        <v>139</v>
      </c>
      <c r="K1006" s="113" t="s">
        <v>227</v>
      </c>
      <c r="L1006" s="113" t="s">
        <v>459</v>
      </c>
      <c r="M1006" s="113" t="s">
        <v>4915</v>
      </c>
      <c r="N1006" s="113" t="s">
        <v>303</v>
      </c>
      <c r="O1006" s="114">
        <v>44963</v>
      </c>
      <c r="P1006" s="114">
        <v>45275</v>
      </c>
      <c r="Q1006" s="113" t="str">
        <f>+RIGHT(Tabla1[[#This Row],[Código Presupuestario]],4)</f>
        <v>5101</v>
      </c>
      <c r="R1006" t="str">
        <f>+CONCATENATE(Tabla1[[#This Row],[Código Institución]]," - ",Tabla1[[#This Row],[Institucion]])</f>
        <v>5101 - CINDEA TURRIALBA</v>
      </c>
    </row>
    <row r="1007" spans="1:18" x14ac:dyDescent="0.35">
      <c r="A1007" s="115">
        <v>302750138</v>
      </c>
      <c r="B1007" s="113" t="s">
        <v>4916</v>
      </c>
      <c r="C1007" s="113" t="s">
        <v>4917</v>
      </c>
      <c r="D1007" s="113" t="s">
        <v>94</v>
      </c>
      <c r="E1007" s="113" t="s">
        <v>249</v>
      </c>
      <c r="F1007" s="113" t="s">
        <v>172</v>
      </c>
      <c r="G1007" s="113" t="s">
        <v>4910</v>
      </c>
      <c r="H1007" s="113" t="s">
        <v>4911</v>
      </c>
      <c r="I1007" s="113" t="s">
        <v>94</v>
      </c>
      <c r="J1007" s="113" t="s">
        <v>139</v>
      </c>
      <c r="K1007" s="113" t="s">
        <v>227</v>
      </c>
      <c r="L1007" s="113" t="s">
        <v>459</v>
      </c>
      <c r="M1007" s="113" t="s">
        <v>4918</v>
      </c>
      <c r="N1007" s="113" t="s">
        <v>168</v>
      </c>
      <c r="O1007" s="114">
        <v>44958</v>
      </c>
      <c r="P1007" s="114">
        <v>45291</v>
      </c>
      <c r="Q1007" s="113" t="str">
        <f>+RIGHT(Tabla1[[#This Row],[Código Presupuestario]],4)</f>
        <v>5101</v>
      </c>
      <c r="R1007" t="str">
        <f>+CONCATENATE(Tabla1[[#This Row],[Código Institución]]," - ",Tabla1[[#This Row],[Institucion]])</f>
        <v>5101 - CINDEA TURRIALBA</v>
      </c>
    </row>
    <row r="1008" spans="1:18" x14ac:dyDescent="0.35">
      <c r="A1008" s="115">
        <v>302630734</v>
      </c>
      <c r="B1008" s="113" t="s">
        <v>4919</v>
      </c>
      <c r="C1008" s="113" t="s">
        <v>4920</v>
      </c>
      <c r="D1008" s="113" t="s">
        <v>94</v>
      </c>
      <c r="E1008" s="113" t="s">
        <v>249</v>
      </c>
      <c r="F1008" s="113" t="s">
        <v>172</v>
      </c>
      <c r="G1008" s="113" t="s">
        <v>4910</v>
      </c>
      <c r="H1008" s="113" t="s">
        <v>4911</v>
      </c>
      <c r="I1008" s="113" t="s">
        <v>94</v>
      </c>
      <c r="J1008" s="113" t="s">
        <v>139</v>
      </c>
      <c r="K1008" s="113" t="s">
        <v>227</v>
      </c>
      <c r="L1008" s="113" t="s">
        <v>459</v>
      </c>
      <c r="M1008" s="113" t="s">
        <v>4921</v>
      </c>
      <c r="N1008" s="113" t="s">
        <v>174</v>
      </c>
      <c r="O1008" s="114">
        <v>44986</v>
      </c>
      <c r="P1008" s="114">
        <v>45274</v>
      </c>
      <c r="Q1008" s="113" t="str">
        <f>+RIGHT(Tabla1[[#This Row],[Código Presupuestario]],4)</f>
        <v>5101</v>
      </c>
      <c r="R1008" t="str">
        <f>+CONCATENATE(Tabla1[[#This Row],[Código Institución]]," - ",Tabla1[[#This Row],[Institucion]])</f>
        <v>5101 - CINDEA TURRIALBA</v>
      </c>
    </row>
    <row r="1009" spans="1:18" x14ac:dyDescent="0.35">
      <c r="A1009" s="115">
        <v>107150282</v>
      </c>
      <c r="B1009" s="113" t="s">
        <v>4922</v>
      </c>
      <c r="C1009" s="113" t="s">
        <v>4923</v>
      </c>
      <c r="D1009" s="113" t="s">
        <v>94</v>
      </c>
      <c r="E1009" s="113" t="s">
        <v>171</v>
      </c>
      <c r="F1009" s="113" t="s">
        <v>172</v>
      </c>
      <c r="G1009" s="113" t="s">
        <v>4924</v>
      </c>
      <c r="H1009" s="113" t="s">
        <v>4925</v>
      </c>
      <c r="I1009" s="113" t="s">
        <v>4926</v>
      </c>
      <c r="J1009" s="113" t="s">
        <v>119</v>
      </c>
      <c r="K1009" s="113" t="s">
        <v>178</v>
      </c>
      <c r="L1009" s="113" t="s">
        <v>230</v>
      </c>
      <c r="M1009" s="113" t="s">
        <v>4927</v>
      </c>
      <c r="N1009" s="113" t="s">
        <v>174</v>
      </c>
      <c r="O1009" s="114">
        <v>45040</v>
      </c>
      <c r="P1009" s="114">
        <v>45274</v>
      </c>
      <c r="Q1009" s="113" t="str">
        <f>+RIGHT(Tabla1[[#This Row],[Código Presupuestario]],4)</f>
        <v>5082</v>
      </c>
      <c r="R1009" t="str">
        <f>+CONCATENATE(Tabla1[[#This Row],[Código Institución]]," - ",Tabla1[[#This Row],[Institucion]])</f>
        <v>5082 - C.T.P. ING MARIO QUIROS SASSO</v>
      </c>
    </row>
    <row r="1010" spans="1:18" x14ac:dyDescent="0.35">
      <c r="A1010" s="115">
        <v>106050520</v>
      </c>
      <c r="B1010" s="113" t="s">
        <v>4928</v>
      </c>
      <c r="C1010" s="113" t="s">
        <v>4929</v>
      </c>
      <c r="D1010" s="113" t="s">
        <v>94</v>
      </c>
      <c r="E1010" s="113" t="s">
        <v>171</v>
      </c>
      <c r="F1010" s="113" t="s">
        <v>172</v>
      </c>
      <c r="G1010" s="113" t="s">
        <v>4924</v>
      </c>
      <c r="H1010" s="113" t="s">
        <v>4925</v>
      </c>
      <c r="I1010" s="113" t="s">
        <v>4926</v>
      </c>
      <c r="J1010" s="113" t="s">
        <v>119</v>
      </c>
      <c r="K1010" s="113" t="s">
        <v>178</v>
      </c>
      <c r="L1010" s="113" t="s">
        <v>230</v>
      </c>
      <c r="M1010" s="113" t="s">
        <v>4930</v>
      </c>
      <c r="N1010" s="113" t="s">
        <v>174</v>
      </c>
      <c r="O1010" s="114">
        <v>44963</v>
      </c>
      <c r="P1010" s="114">
        <v>45274</v>
      </c>
      <c r="Q1010" s="113" t="str">
        <f>+RIGHT(Tabla1[[#This Row],[Código Presupuestario]],4)</f>
        <v>5082</v>
      </c>
      <c r="R1010" t="str">
        <f>+CONCATENATE(Tabla1[[#This Row],[Código Institución]]," - ",Tabla1[[#This Row],[Institucion]])</f>
        <v>5082 - C.T.P. ING MARIO QUIROS SASSO</v>
      </c>
    </row>
    <row r="1011" spans="1:18" x14ac:dyDescent="0.35">
      <c r="A1011" s="115">
        <v>203230906</v>
      </c>
      <c r="B1011" s="113" t="s">
        <v>4931</v>
      </c>
      <c r="C1011" s="113" t="s">
        <v>4932</v>
      </c>
      <c r="D1011" s="113" t="s">
        <v>94</v>
      </c>
      <c r="E1011" s="113" t="s">
        <v>629</v>
      </c>
      <c r="F1011" s="113" t="s">
        <v>172</v>
      </c>
      <c r="G1011" s="113" t="s">
        <v>4933</v>
      </c>
      <c r="H1011" s="113" t="s">
        <v>4934</v>
      </c>
      <c r="I1011" s="113" t="s">
        <v>4935</v>
      </c>
      <c r="J1011" s="113" t="s">
        <v>119</v>
      </c>
      <c r="K1011" s="113" t="s">
        <v>197</v>
      </c>
      <c r="L1011" s="113" t="s">
        <v>1880</v>
      </c>
      <c r="M1011" s="113" t="s">
        <v>4936</v>
      </c>
      <c r="N1011" s="113" t="s">
        <v>631</v>
      </c>
      <c r="O1011" s="114">
        <v>44958</v>
      </c>
      <c r="P1011" s="114">
        <v>45291</v>
      </c>
      <c r="Q1011" s="113" t="str">
        <f>+RIGHT(Tabla1[[#This Row],[Código Presupuestario]],4)</f>
        <v>5080</v>
      </c>
      <c r="R1011" t="str">
        <f>+CONCATENATE(Tabla1[[#This Row],[Código Institución]]," - ",Tabla1[[#This Row],[Institucion]])</f>
        <v>5080 - LICEO JORGE VOLIO JIMENEZ</v>
      </c>
    </row>
    <row r="1012" spans="1:18" x14ac:dyDescent="0.35">
      <c r="A1012" s="115">
        <v>105750174</v>
      </c>
      <c r="B1012" s="113" t="s">
        <v>4937</v>
      </c>
      <c r="C1012" s="113" t="s">
        <v>4938</v>
      </c>
      <c r="D1012" s="113" t="s">
        <v>94</v>
      </c>
      <c r="E1012" s="113" t="s">
        <v>629</v>
      </c>
      <c r="F1012" s="113" t="s">
        <v>172</v>
      </c>
      <c r="G1012" s="113" t="s">
        <v>4933</v>
      </c>
      <c r="H1012" s="113" t="s">
        <v>4934</v>
      </c>
      <c r="I1012" s="113" t="s">
        <v>4935</v>
      </c>
      <c r="J1012" s="113" t="s">
        <v>119</v>
      </c>
      <c r="K1012" s="113" t="s">
        <v>197</v>
      </c>
      <c r="L1012" s="113" t="s">
        <v>1880</v>
      </c>
      <c r="M1012" s="113" t="s">
        <v>4939</v>
      </c>
      <c r="N1012" s="113" t="s">
        <v>631</v>
      </c>
      <c r="O1012" s="114">
        <v>44958</v>
      </c>
      <c r="P1012" s="114">
        <v>45291</v>
      </c>
      <c r="Q1012" s="113" t="str">
        <f>+RIGHT(Tabla1[[#This Row],[Código Presupuestario]],4)</f>
        <v>5080</v>
      </c>
      <c r="R1012" t="str">
        <f>+CONCATENATE(Tabla1[[#This Row],[Código Institución]]," - ",Tabla1[[#This Row],[Institucion]])</f>
        <v>5080 - LICEO JORGE VOLIO JIMENEZ</v>
      </c>
    </row>
    <row r="1013" spans="1:18" x14ac:dyDescent="0.35">
      <c r="A1013" s="115">
        <v>601460243</v>
      </c>
      <c r="B1013" s="113" t="s">
        <v>4940</v>
      </c>
      <c r="C1013" s="113" t="s">
        <v>4941</v>
      </c>
      <c r="D1013" s="113" t="s">
        <v>94</v>
      </c>
      <c r="E1013" s="113" t="s">
        <v>629</v>
      </c>
      <c r="F1013" s="113" t="s">
        <v>172</v>
      </c>
      <c r="G1013" s="113" t="s">
        <v>4933</v>
      </c>
      <c r="H1013" s="113" t="s">
        <v>4934</v>
      </c>
      <c r="I1013" s="113" t="s">
        <v>4935</v>
      </c>
      <c r="J1013" s="113" t="s">
        <v>119</v>
      </c>
      <c r="K1013" s="113" t="s">
        <v>197</v>
      </c>
      <c r="L1013" s="113" t="s">
        <v>1880</v>
      </c>
      <c r="M1013" s="113" t="s">
        <v>4942</v>
      </c>
      <c r="N1013" s="113" t="s">
        <v>631</v>
      </c>
      <c r="O1013" s="114">
        <v>44958</v>
      </c>
      <c r="P1013" s="114">
        <v>45291</v>
      </c>
      <c r="Q1013" s="113" t="str">
        <f>+RIGHT(Tabla1[[#This Row],[Código Presupuestario]],4)</f>
        <v>5080</v>
      </c>
      <c r="R1013" t="str">
        <f>+CONCATENATE(Tabla1[[#This Row],[Código Institución]]," - ",Tabla1[[#This Row],[Institucion]])</f>
        <v>5080 - LICEO JORGE VOLIO JIMENEZ</v>
      </c>
    </row>
    <row r="1014" spans="1:18" x14ac:dyDescent="0.35">
      <c r="A1014" s="115">
        <v>205180939</v>
      </c>
      <c r="B1014" s="113" t="s">
        <v>4943</v>
      </c>
      <c r="C1014" s="113" t="s">
        <v>4944</v>
      </c>
      <c r="D1014" s="113" t="s">
        <v>94</v>
      </c>
      <c r="E1014" s="113" t="s">
        <v>629</v>
      </c>
      <c r="F1014" s="113" t="s">
        <v>172</v>
      </c>
      <c r="G1014" s="113" t="s">
        <v>4945</v>
      </c>
      <c r="H1014" s="113" t="s">
        <v>4946</v>
      </c>
      <c r="I1014" s="113" t="s">
        <v>4947</v>
      </c>
      <c r="J1014" s="113" t="s">
        <v>177</v>
      </c>
      <c r="K1014" s="113" t="s">
        <v>181</v>
      </c>
      <c r="L1014" s="113" t="s">
        <v>1470</v>
      </c>
      <c r="M1014" s="113" t="s">
        <v>4948</v>
      </c>
      <c r="N1014" s="113" t="s">
        <v>168</v>
      </c>
      <c r="O1014" s="114">
        <v>44958</v>
      </c>
      <c r="P1014" s="114">
        <v>45291</v>
      </c>
      <c r="Q1014" s="113" t="str">
        <f>+RIGHT(Tabla1[[#This Row],[Código Presupuestario]],4)</f>
        <v>5076</v>
      </c>
      <c r="R1014" t="str">
        <f>+CONCATENATE(Tabla1[[#This Row],[Código Institución]]," - ",Tabla1[[#This Row],[Institucion]])</f>
        <v>5076 - LICEO GASTON PERALTA CARRANZA</v>
      </c>
    </row>
    <row r="1015" spans="1:18" x14ac:dyDescent="0.35">
      <c r="A1015" s="115">
        <v>205180669</v>
      </c>
      <c r="B1015" s="113" t="s">
        <v>4949</v>
      </c>
      <c r="C1015" s="113" t="s">
        <v>4950</v>
      </c>
      <c r="D1015" s="113" t="s">
        <v>94</v>
      </c>
      <c r="E1015" s="113" t="s">
        <v>171</v>
      </c>
      <c r="F1015" s="113" t="s">
        <v>172</v>
      </c>
      <c r="G1015" s="113" t="s">
        <v>4945</v>
      </c>
      <c r="H1015" s="113" t="s">
        <v>4946</v>
      </c>
      <c r="I1015" s="113" t="s">
        <v>4947</v>
      </c>
      <c r="J1015" s="113" t="s">
        <v>177</v>
      </c>
      <c r="K1015" s="113" t="s">
        <v>181</v>
      </c>
      <c r="L1015" s="113" t="s">
        <v>1470</v>
      </c>
      <c r="M1015" s="113" t="s">
        <v>4951</v>
      </c>
      <c r="N1015" s="113" t="s">
        <v>174</v>
      </c>
      <c r="O1015" s="114">
        <v>44991</v>
      </c>
      <c r="P1015" s="114">
        <v>45230</v>
      </c>
      <c r="Q1015" s="113" t="str">
        <f>+RIGHT(Tabla1[[#This Row],[Código Presupuestario]],4)</f>
        <v>5076</v>
      </c>
      <c r="R1015" t="str">
        <f>+CONCATENATE(Tabla1[[#This Row],[Código Institución]]," - ",Tabla1[[#This Row],[Institucion]])</f>
        <v>5076 - LICEO GASTON PERALTA CARRANZA</v>
      </c>
    </row>
    <row r="1016" spans="1:18" x14ac:dyDescent="0.35">
      <c r="A1016" s="115">
        <v>502620145</v>
      </c>
      <c r="B1016" s="113" t="s">
        <v>4952</v>
      </c>
      <c r="C1016" s="113" t="s">
        <v>4953</v>
      </c>
      <c r="D1016" s="113" t="s">
        <v>94</v>
      </c>
      <c r="E1016" s="113" t="s">
        <v>249</v>
      </c>
      <c r="F1016" s="113" t="s">
        <v>172</v>
      </c>
      <c r="G1016" s="113" t="s">
        <v>4945</v>
      </c>
      <c r="H1016" s="113" t="s">
        <v>4946</v>
      </c>
      <c r="I1016" s="113" t="s">
        <v>4947</v>
      </c>
      <c r="J1016" s="113" t="s">
        <v>177</v>
      </c>
      <c r="K1016" s="113" t="s">
        <v>181</v>
      </c>
      <c r="L1016" s="113" t="s">
        <v>1470</v>
      </c>
      <c r="M1016" s="113" t="s">
        <v>4954</v>
      </c>
      <c r="N1016" s="113" t="s">
        <v>168</v>
      </c>
      <c r="O1016" s="114">
        <v>44958</v>
      </c>
      <c r="P1016" s="114">
        <v>45291</v>
      </c>
      <c r="Q1016" s="113" t="str">
        <f>+RIGHT(Tabla1[[#This Row],[Código Presupuestario]],4)</f>
        <v>5076</v>
      </c>
      <c r="R1016" t="str">
        <f>+CONCATENATE(Tabla1[[#This Row],[Código Institución]]," - ",Tabla1[[#This Row],[Institucion]])</f>
        <v>5076 - LICEO GASTON PERALTA CARRANZA</v>
      </c>
    </row>
    <row r="1017" spans="1:18" x14ac:dyDescent="0.35">
      <c r="A1017" s="115">
        <v>700970753</v>
      </c>
      <c r="B1017" s="113" t="s">
        <v>4955</v>
      </c>
      <c r="C1017" s="113" t="s">
        <v>4956</v>
      </c>
      <c r="D1017" s="113" t="s">
        <v>94</v>
      </c>
      <c r="E1017" s="113" t="s">
        <v>171</v>
      </c>
      <c r="F1017" s="113" t="s">
        <v>172</v>
      </c>
      <c r="G1017" s="113" t="s">
        <v>4945</v>
      </c>
      <c r="H1017" s="113" t="s">
        <v>4946</v>
      </c>
      <c r="I1017" s="113" t="s">
        <v>4947</v>
      </c>
      <c r="J1017" s="113" t="s">
        <v>177</v>
      </c>
      <c r="K1017" s="113" t="s">
        <v>181</v>
      </c>
      <c r="L1017" s="113" t="s">
        <v>1470</v>
      </c>
      <c r="M1017" s="113" t="s">
        <v>4957</v>
      </c>
      <c r="N1017" s="113" t="s">
        <v>174</v>
      </c>
      <c r="O1017" s="114">
        <v>45078</v>
      </c>
      <c r="P1017" s="114">
        <v>45230</v>
      </c>
      <c r="Q1017" s="113" t="str">
        <f>+RIGHT(Tabla1[[#This Row],[Código Presupuestario]],4)</f>
        <v>5076</v>
      </c>
      <c r="R1017" t="str">
        <f>+CONCATENATE(Tabla1[[#This Row],[Código Institución]]," - ",Tabla1[[#This Row],[Institucion]])</f>
        <v>5076 - LICEO GASTON PERALTA CARRANZA</v>
      </c>
    </row>
    <row r="1018" spans="1:18" x14ac:dyDescent="0.35">
      <c r="A1018" s="115">
        <v>602740700</v>
      </c>
      <c r="B1018" s="113" t="s">
        <v>4961</v>
      </c>
      <c r="C1018" s="113" t="s">
        <v>4962</v>
      </c>
      <c r="D1018" s="113" t="s">
        <v>94</v>
      </c>
      <c r="E1018" s="113" t="s">
        <v>249</v>
      </c>
      <c r="F1018" s="113" t="s">
        <v>172</v>
      </c>
      <c r="G1018" s="113" t="s">
        <v>4958</v>
      </c>
      <c r="H1018" s="113" t="s">
        <v>4959</v>
      </c>
      <c r="I1018" s="113" t="s">
        <v>4960</v>
      </c>
      <c r="J1018" s="113" t="s">
        <v>155</v>
      </c>
      <c r="K1018" s="113" t="s">
        <v>181</v>
      </c>
      <c r="L1018" s="113" t="s">
        <v>619</v>
      </c>
      <c r="M1018" s="113" t="s">
        <v>4963</v>
      </c>
      <c r="N1018" s="113" t="s">
        <v>168</v>
      </c>
      <c r="O1018" s="114">
        <v>44958</v>
      </c>
      <c r="P1018" s="114">
        <v>45291</v>
      </c>
      <c r="Q1018" s="113" t="str">
        <f>+RIGHT(Tabla1[[#This Row],[Código Presupuestario]],4)</f>
        <v>5075</v>
      </c>
      <c r="R1018" t="str">
        <f>+CONCATENATE(Tabla1[[#This Row],[Código Institución]]," - ",Tabla1[[#This Row],[Institucion]])</f>
        <v>5075 - LICEO FRANCISCO AMIGHETTI H.</v>
      </c>
    </row>
    <row r="1019" spans="1:18" x14ac:dyDescent="0.35">
      <c r="A1019" s="115">
        <v>602150504</v>
      </c>
      <c r="B1019" s="113" t="s">
        <v>4964</v>
      </c>
      <c r="C1019" s="113" t="s">
        <v>4965</v>
      </c>
      <c r="D1019" s="113" t="s">
        <v>94</v>
      </c>
      <c r="E1019" s="113" t="s">
        <v>629</v>
      </c>
      <c r="F1019" s="113" t="s">
        <v>172</v>
      </c>
      <c r="G1019" s="113" t="s">
        <v>4966</v>
      </c>
      <c r="H1019" s="113" t="s">
        <v>4967</v>
      </c>
      <c r="I1019" s="113" t="s">
        <v>4968</v>
      </c>
      <c r="J1019" s="113" t="s">
        <v>177</v>
      </c>
      <c r="K1019" s="113" t="s">
        <v>374</v>
      </c>
      <c r="L1019" s="113" t="s">
        <v>2024</v>
      </c>
      <c r="M1019" s="113" t="s">
        <v>4969</v>
      </c>
      <c r="N1019" s="113" t="s">
        <v>168</v>
      </c>
      <c r="O1019" s="114">
        <v>44958</v>
      </c>
      <c r="P1019" s="114">
        <v>45291</v>
      </c>
      <c r="Q1019" s="113" t="str">
        <f>+RIGHT(Tabla1[[#This Row],[Código Presupuestario]],4)</f>
        <v>5073</v>
      </c>
      <c r="R1019" t="str">
        <f>+CONCATENATE(Tabla1[[#This Row],[Código Institución]]," - ",Tabla1[[#This Row],[Institucion]])</f>
        <v>5073 - LICEO LA UVITA</v>
      </c>
    </row>
    <row r="1020" spans="1:18" x14ac:dyDescent="0.35">
      <c r="A1020" s="115">
        <v>110340681</v>
      </c>
      <c r="B1020" s="113" t="s">
        <v>4970</v>
      </c>
      <c r="C1020" s="113" t="s">
        <v>4971</v>
      </c>
      <c r="D1020" s="113" t="s">
        <v>94</v>
      </c>
      <c r="E1020" s="113" t="s">
        <v>629</v>
      </c>
      <c r="F1020" s="113" t="s">
        <v>172</v>
      </c>
      <c r="G1020" s="113" t="s">
        <v>4966</v>
      </c>
      <c r="H1020" s="113" t="s">
        <v>4967</v>
      </c>
      <c r="I1020" s="113" t="s">
        <v>4968</v>
      </c>
      <c r="J1020" s="113" t="s">
        <v>177</v>
      </c>
      <c r="K1020" s="113" t="s">
        <v>374</v>
      </c>
      <c r="L1020" s="113" t="s">
        <v>2024</v>
      </c>
      <c r="M1020" s="113" t="s">
        <v>4972</v>
      </c>
      <c r="N1020" s="113" t="s">
        <v>168</v>
      </c>
      <c r="O1020" s="114">
        <v>44958</v>
      </c>
      <c r="P1020" s="114">
        <v>45291</v>
      </c>
      <c r="Q1020" s="113" t="str">
        <f>+RIGHT(Tabla1[[#This Row],[Código Presupuestario]],4)</f>
        <v>5073</v>
      </c>
      <c r="R1020" t="str">
        <f>+CONCATENATE(Tabla1[[#This Row],[Código Institución]]," - ",Tabla1[[#This Row],[Institucion]])</f>
        <v>5073 - LICEO LA UVITA</v>
      </c>
    </row>
    <row r="1021" spans="1:18" x14ac:dyDescent="0.35">
      <c r="A1021" s="115">
        <v>106110595</v>
      </c>
      <c r="B1021" s="113" t="s">
        <v>4976</v>
      </c>
      <c r="C1021" s="113" t="s">
        <v>4977</v>
      </c>
      <c r="D1021" s="113" t="s">
        <v>94</v>
      </c>
      <c r="E1021" s="113" t="s">
        <v>171</v>
      </c>
      <c r="F1021" s="113" t="s">
        <v>172</v>
      </c>
      <c r="G1021" s="113" t="s">
        <v>4973</v>
      </c>
      <c r="H1021" s="113" t="s">
        <v>4974</v>
      </c>
      <c r="I1021" s="113" t="s">
        <v>4975</v>
      </c>
      <c r="J1021" s="113" t="s">
        <v>127</v>
      </c>
      <c r="K1021" s="113" t="s">
        <v>124</v>
      </c>
      <c r="L1021" s="113" t="s">
        <v>4602</v>
      </c>
      <c r="M1021" s="113" t="s">
        <v>4978</v>
      </c>
      <c r="N1021" s="113" t="s">
        <v>174</v>
      </c>
      <c r="O1021" s="114">
        <v>44963</v>
      </c>
      <c r="P1021" s="114">
        <v>45275</v>
      </c>
      <c r="Q1021" s="113" t="str">
        <f>+RIGHT(Tabla1[[#This Row],[Código Presupuestario]],4)</f>
        <v>5072</v>
      </c>
      <c r="R1021" t="str">
        <f>+CONCATENATE(Tabla1[[#This Row],[Código Institución]]," - ",Tabla1[[#This Row],[Institucion]])</f>
        <v>5072 - LICEO DE GRAVILIAS</v>
      </c>
    </row>
    <row r="1022" spans="1:18" x14ac:dyDescent="0.35">
      <c r="A1022" s="115">
        <v>701320370</v>
      </c>
      <c r="B1022" s="113" t="s">
        <v>4981</v>
      </c>
      <c r="C1022" s="113" t="s">
        <v>4982</v>
      </c>
      <c r="D1022" s="113" t="s">
        <v>94</v>
      </c>
      <c r="E1022" s="113" t="s">
        <v>629</v>
      </c>
      <c r="F1022" s="113" t="s">
        <v>172</v>
      </c>
      <c r="G1022" s="113" t="s">
        <v>4979</v>
      </c>
      <c r="H1022" s="113" t="s">
        <v>376</v>
      </c>
      <c r="I1022" s="113" t="s">
        <v>4980</v>
      </c>
      <c r="J1022" s="113" t="s">
        <v>102</v>
      </c>
      <c r="K1022" s="113" t="s">
        <v>377</v>
      </c>
      <c r="L1022" s="113" t="s">
        <v>378</v>
      </c>
      <c r="M1022" s="113" t="s">
        <v>4983</v>
      </c>
      <c r="N1022" s="113" t="s">
        <v>631</v>
      </c>
      <c r="O1022" s="114">
        <v>44958</v>
      </c>
      <c r="P1022" s="114">
        <v>45291</v>
      </c>
      <c r="Q1022" s="113" t="str">
        <f>+RIGHT(Tabla1[[#This Row],[Código Presupuestario]],4)</f>
        <v>5065</v>
      </c>
      <c r="R1022" t="str">
        <f>+CONCATENATE(Tabla1[[#This Row],[Código Institución]]," - ",Tabla1[[#This Row],[Institucion]])</f>
        <v>5065 - CASA HOGAR TIA TERE</v>
      </c>
    </row>
    <row r="1023" spans="1:18" x14ac:dyDescent="0.35">
      <c r="A1023" s="115">
        <v>700950306</v>
      </c>
      <c r="B1023" s="113" t="s">
        <v>4984</v>
      </c>
      <c r="C1023" s="113" t="s">
        <v>4985</v>
      </c>
      <c r="D1023" s="113" t="s">
        <v>94</v>
      </c>
      <c r="E1023" s="113" t="s">
        <v>171</v>
      </c>
      <c r="F1023" s="113" t="s">
        <v>172</v>
      </c>
      <c r="G1023" s="113" t="s">
        <v>4979</v>
      </c>
      <c r="H1023" s="113" t="s">
        <v>376</v>
      </c>
      <c r="I1023" s="113" t="s">
        <v>4980</v>
      </c>
      <c r="J1023" s="113" t="s">
        <v>102</v>
      </c>
      <c r="K1023" s="113" t="s">
        <v>377</v>
      </c>
      <c r="L1023" s="113" t="s">
        <v>378</v>
      </c>
      <c r="M1023" s="113" t="s">
        <v>4986</v>
      </c>
      <c r="N1023" s="113" t="s">
        <v>174</v>
      </c>
      <c r="O1023" s="114">
        <v>44963</v>
      </c>
      <c r="P1023" s="114">
        <v>45274</v>
      </c>
      <c r="Q1023" s="113" t="str">
        <f>+RIGHT(Tabla1[[#This Row],[Código Presupuestario]],4)</f>
        <v>5065</v>
      </c>
      <c r="R1023" t="str">
        <f>+CONCATENATE(Tabla1[[#This Row],[Código Institución]]," - ",Tabla1[[#This Row],[Institucion]])</f>
        <v>5065 - CASA HOGAR TIA TERE</v>
      </c>
    </row>
    <row r="1024" spans="1:18" x14ac:dyDescent="0.35">
      <c r="A1024" s="115">
        <v>701280389</v>
      </c>
      <c r="B1024" s="113" t="s">
        <v>4987</v>
      </c>
      <c r="C1024" s="113" t="s">
        <v>4988</v>
      </c>
      <c r="D1024" s="113" t="s">
        <v>94</v>
      </c>
      <c r="E1024" s="113" t="s">
        <v>570</v>
      </c>
      <c r="F1024" s="113" t="s">
        <v>172</v>
      </c>
      <c r="G1024" s="113" t="s">
        <v>4979</v>
      </c>
      <c r="H1024" s="113" t="s">
        <v>376</v>
      </c>
      <c r="I1024" s="113" t="s">
        <v>4980</v>
      </c>
      <c r="J1024" s="113" t="s">
        <v>102</v>
      </c>
      <c r="K1024" s="113" t="s">
        <v>377</v>
      </c>
      <c r="L1024" s="113" t="s">
        <v>378</v>
      </c>
      <c r="M1024" s="113" t="s">
        <v>4989</v>
      </c>
      <c r="N1024" s="113" t="s">
        <v>174</v>
      </c>
      <c r="O1024" s="114">
        <v>44963</v>
      </c>
      <c r="P1024" s="114">
        <v>45274</v>
      </c>
      <c r="Q1024" s="113" t="str">
        <f>+RIGHT(Tabla1[[#This Row],[Código Presupuestario]],4)</f>
        <v>5065</v>
      </c>
      <c r="R1024" t="str">
        <f>+CONCATENATE(Tabla1[[#This Row],[Código Institución]]," - ",Tabla1[[#This Row],[Institucion]])</f>
        <v>5065 - CASA HOGAR TIA TERE</v>
      </c>
    </row>
    <row r="1025" spans="1:18" x14ac:dyDescent="0.35">
      <c r="A1025" s="115">
        <v>700780217</v>
      </c>
      <c r="B1025" s="113" t="s">
        <v>4990</v>
      </c>
      <c r="C1025" s="113" t="s">
        <v>4991</v>
      </c>
      <c r="D1025" s="113" t="s">
        <v>94</v>
      </c>
      <c r="E1025" s="113" t="s">
        <v>249</v>
      </c>
      <c r="F1025" s="113" t="s">
        <v>172</v>
      </c>
      <c r="G1025" s="113" t="s">
        <v>4979</v>
      </c>
      <c r="H1025" s="113" t="s">
        <v>376</v>
      </c>
      <c r="I1025" s="113" t="s">
        <v>4980</v>
      </c>
      <c r="J1025" s="113" t="s">
        <v>102</v>
      </c>
      <c r="K1025" s="113" t="s">
        <v>377</v>
      </c>
      <c r="L1025" s="113" t="s">
        <v>378</v>
      </c>
      <c r="M1025" s="113" t="s">
        <v>4992</v>
      </c>
      <c r="N1025" s="113" t="s">
        <v>168</v>
      </c>
      <c r="O1025" s="114">
        <v>44958</v>
      </c>
      <c r="P1025" s="114">
        <v>45291</v>
      </c>
      <c r="Q1025" s="113" t="str">
        <f>+RIGHT(Tabla1[[#This Row],[Código Presupuestario]],4)</f>
        <v>5065</v>
      </c>
      <c r="R1025" t="str">
        <f>+CONCATENATE(Tabla1[[#This Row],[Código Institución]]," - ",Tabla1[[#This Row],[Institucion]])</f>
        <v>5065 - CASA HOGAR TIA TERE</v>
      </c>
    </row>
    <row r="1026" spans="1:18" x14ac:dyDescent="0.35">
      <c r="A1026" s="115">
        <v>304200364</v>
      </c>
      <c r="B1026" s="113" t="s">
        <v>4993</v>
      </c>
      <c r="C1026" s="113" t="s">
        <v>4994</v>
      </c>
      <c r="D1026" s="113" t="s">
        <v>94</v>
      </c>
      <c r="E1026" s="113" t="s">
        <v>249</v>
      </c>
      <c r="F1026" s="113" t="s">
        <v>172</v>
      </c>
      <c r="G1026" s="113" t="s">
        <v>4995</v>
      </c>
      <c r="H1026" s="113" t="s">
        <v>4996</v>
      </c>
      <c r="I1026" s="113" t="s">
        <v>4997</v>
      </c>
      <c r="J1026" s="113" t="s">
        <v>139</v>
      </c>
      <c r="K1026" s="113" t="s">
        <v>227</v>
      </c>
      <c r="L1026" s="113" t="s">
        <v>459</v>
      </c>
      <c r="M1026" s="113" t="s">
        <v>4998</v>
      </c>
      <c r="N1026" s="113" t="s">
        <v>168</v>
      </c>
      <c r="O1026" s="114">
        <v>44958</v>
      </c>
      <c r="P1026" s="114">
        <v>45291</v>
      </c>
      <c r="Q1026" s="113" t="str">
        <f>+RIGHT(Tabla1[[#This Row],[Código Presupuestario]],4)</f>
        <v>5053</v>
      </c>
      <c r="R1026" t="str">
        <f>+CONCATENATE(Tabla1[[#This Row],[Código Institución]]," - ",Tabla1[[#This Row],[Institucion]])</f>
        <v>5053 - LABORATORIO DE TURRIALBA</v>
      </c>
    </row>
    <row r="1027" spans="1:18" x14ac:dyDescent="0.35">
      <c r="A1027" s="115">
        <v>204680477</v>
      </c>
      <c r="B1027" s="113" t="s">
        <v>5003</v>
      </c>
      <c r="C1027" s="113" t="s">
        <v>5004</v>
      </c>
      <c r="D1027" s="113" t="s">
        <v>94</v>
      </c>
      <c r="E1027" s="113" t="s">
        <v>249</v>
      </c>
      <c r="F1027" s="113" t="s">
        <v>172</v>
      </c>
      <c r="G1027" s="113" t="s">
        <v>4999</v>
      </c>
      <c r="H1027" s="113" t="s">
        <v>5000</v>
      </c>
      <c r="I1027" s="113" t="s">
        <v>5001</v>
      </c>
      <c r="J1027" s="113" t="s">
        <v>177</v>
      </c>
      <c r="K1027" s="113" t="s">
        <v>215</v>
      </c>
      <c r="L1027" s="113" t="s">
        <v>5002</v>
      </c>
      <c r="M1027" s="113" t="s">
        <v>5005</v>
      </c>
      <c r="N1027" s="113" t="s">
        <v>168</v>
      </c>
      <c r="O1027" s="114">
        <v>44958</v>
      </c>
      <c r="P1027" s="114">
        <v>45291</v>
      </c>
      <c r="Q1027" s="113" t="str">
        <f>+RIGHT(Tabla1[[#This Row],[Código Presupuestario]],4)</f>
        <v>5048</v>
      </c>
      <c r="R1027" t="str">
        <f>+CONCATENATE(Tabla1[[#This Row],[Código Institución]]," - ",Tabla1[[#This Row],[Institucion]])</f>
        <v>5048 - RIO NARANJO (FORTUNA)</v>
      </c>
    </row>
    <row r="1028" spans="1:18" x14ac:dyDescent="0.35">
      <c r="A1028" s="115">
        <v>205690151</v>
      </c>
      <c r="B1028" s="113" t="s">
        <v>5006</v>
      </c>
      <c r="C1028" s="113" t="s">
        <v>5007</v>
      </c>
      <c r="D1028" s="113" t="s">
        <v>94</v>
      </c>
      <c r="E1028" s="113" t="s">
        <v>171</v>
      </c>
      <c r="F1028" s="113" t="s">
        <v>172</v>
      </c>
      <c r="G1028" s="113" t="s">
        <v>4999</v>
      </c>
      <c r="H1028" s="113" t="s">
        <v>5000</v>
      </c>
      <c r="I1028" s="113" t="s">
        <v>5001</v>
      </c>
      <c r="J1028" s="113" t="s">
        <v>177</v>
      </c>
      <c r="K1028" s="113" t="s">
        <v>215</v>
      </c>
      <c r="L1028" s="113" t="s">
        <v>5002</v>
      </c>
      <c r="M1028" s="113" t="s">
        <v>5008</v>
      </c>
      <c r="N1028" s="113" t="s">
        <v>174</v>
      </c>
      <c r="O1028" s="114">
        <v>45108</v>
      </c>
      <c r="P1028" s="114">
        <v>45275</v>
      </c>
      <c r="Q1028" s="113" t="str">
        <f>+RIGHT(Tabla1[[#This Row],[Código Presupuestario]],4)</f>
        <v>5048</v>
      </c>
      <c r="R1028" t="str">
        <f>+CONCATENATE(Tabla1[[#This Row],[Código Institución]]," - ",Tabla1[[#This Row],[Institucion]])</f>
        <v>5048 - RIO NARANJO (FORTUNA)</v>
      </c>
    </row>
    <row r="1029" spans="1:18" x14ac:dyDescent="0.35">
      <c r="A1029" s="115">
        <v>603260862</v>
      </c>
      <c r="B1029" s="113" t="s">
        <v>5012</v>
      </c>
      <c r="C1029" s="113" t="s">
        <v>5013</v>
      </c>
      <c r="D1029" s="113" t="s">
        <v>94</v>
      </c>
      <c r="E1029" s="113" t="s">
        <v>171</v>
      </c>
      <c r="F1029" s="113" t="s">
        <v>172</v>
      </c>
      <c r="G1029" s="113" t="s">
        <v>5009</v>
      </c>
      <c r="H1029" s="113" t="s">
        <v>5010</v>
      </c>
      <c r="I1029" s="113" t="s">
        <v>5011</v>
      </c>
      <c r="J1029" s="113" t="s">
        <v>102</v>
      </c>
      <c r="K1029" s="113" t="s">
        <v>1254</v>
      </c>
      <c r="L1029" s="113" t="s">
        <v>2597</v>
      </c>
      <c r="M1029" s="113" t="s">
        <v>5014</v>
      </c>
      <c r="N1029" s="113" t="s">
        <v>174</v>
      </c>
      <c r="O1029" s="114">
        <v>44963</v>
      </c>
      <c r="P1029" s="114">
        <v>45275</v>
      </c>
      <c r="Q1029" s="113" t="str">
        <f>+RIGHT(Tabla1[[#This Row],[Código Presupuestario]],4)</f>
        <v>5045</v>
      </c>
      <c r="R1029" t="str">
        <f>+CONCATENATE(Tabla1[[#This Row],[Código Institución]]," - ",Tabla1[[#This Row],[Institucion]])</f>
        <v>5045 - REPUBLICA DE GUYANA</v>
      </c>
    </row>
    <row r="1030" spans="1:18" x14ac:dyDescent="0.35">
      <c r="A1030" s="115">
        <v>700880676</v>
      </c>
      <c r="B1030" s="113" t="s">
        <v>5015</v>
      </c>
      <c r="C1030" s="113" t="s">
        <v>5016</v>
      </c>
      <c r="D1030" s="113" t="s">
        <v>94</v>
      </c>
      <c r="E1030" s="113" t="s">
        <v>171</v>
      </c>
      <c r="F1030" s="113" t="s">
        <v>172</v>
      </c>
      <c r="G1030" s="113" t="s">
        <v>5017</v>
      </c>
      <c r="H1030" s="113" t="s">
        <v>5018</v>
      </c>
      <c r="I1030" s="113" t="s">
        <v>5019</v>
      </c>
      <c r="J1030" s="113" t="s">
        <v>127</v>
      </c>
      <c r="K1030" s="113" t="s">
        <v>377</v>
      </c>
      <c r="L1030" s="113" t="s">
        <v>383</v>
      </c>
      <c r="M1030" s="113" t="s">
        <v>5020</v>
      </c>
      <c r="N1030" s="113" t="s">
        <v>174</v>
      </c>
      <c r="O1030" s="114">
        <v>44963</v>
      </c>
      <c r="P1030" s="114">
        <v>45274</v>
      </c>
      <c r="Q1030" s="113" t="str">
        <f>+RIGHT(Tabla1[[#This Row],[Código Presupuestario]],4)</f>
        <v>5040</v>
      </c>
      <c r="R1030" t="str">
        <f>+CONCATENATE(Tabla1[[#This Row],[Código Institución]]," - ",Tabla1[[#This Row],[Institucion]])</f>
        <v>5040 - J.N. GUAPILES</v>
      </c>
    </row>
    <row r="1031" spans="1:18" x14ac:dyDescent="0.35">
      <c r="A1031" s="115">
        <v>112170732</v>
      </c>
      <c r="B1031" s="113" t="s">
        <v>5021</v>
      </c>
      <c r="C1031" s="113" t="s">
        <v>5022</v>
      </c>
      <c r="D1031" s="113" t="s">
        <v>94</v>
      </c>
      <c r="E1031" s="113" t="s">
        <v>160</v>
      </c>
      <c r="F1031" s="113" t="s">
        <v>161</v>
      </c>
      <c r="G1031" s="113" t="s">
        <v>5017</v>
      </c>
      <c r="H1031" s="113" t="s">
        <v>5018</v>
      </c>
      <c r="I1031" s="113" t="s">
        <v>5019</v>
      </c>
      <c r="J1031" s="113" t="s">
        <v>127</v>
      </c>
      <c r="K1031" s="113" t="s">
        <v>377</v>
      </c>
      <c r="L1031" s="113" t="s">
        <v>383</v>
      </c>
      <c r="M1031" s="113" t="s">
        <v>5023</v>
      </c>
      <c r="N1031" s="113" t="s">
        <v>168</v>
      </c>
      <c r="O1031" s="114">
        <v>44958</v>
      </c>
      <c r="P1031" s="114">
        <v>45291</v>
      </c>
      <c r="Q1031" s="113" t="str">
        <f>+RIGHT(Tabla1[[#This Row],[Código Presupuestario]],4)</f>
        <v>5040</v>
      </c>
      <c r="R1031" t="str">
        <f>+CONCATENATE(Tabla1[[#This Row],[Código Institución]]," - ",Tabla1[[#This Row],[Institucion]])</f>
        <v>5040 - J.N. GUAPILES</v>
      </c>
    </row>
    <row r="1032" spans="1:18" x14ac:dyDescent="0.35">
      <c r="A1032" s="115">
        <v>110370351</v>
      </c>
      <c r="B1032" s="113" t="s">
        <v>5024</v>
      </c>
      <c r="C1032" s="113" t="s">
        <v>5025</v>
      </c>
      <c r="D1032" s="113" t="s">
        <v>94</v>
      </c>
      <c r="E1032" s="113" t="s">
        <v>249</v>
      </c>
      <c r="F1032" s="113" t="s">
        <v>172</v>
      </c>
      <c r="G1032" s="113" t="s">
        <v>5017</v>
      </c>
      <c r="H1032" s="113" t="s">
        <v>5018</v>
      </c>
      <c r="I1032" s="113" t="s">
        <v>5019</v>
      </c>
      <c r="J1032" s="113" t="s">
        <v>127</v>
      </c>
      <c r="K1032" s="113" t="s">
        <v>377</v>
      </c>
      <c r="L1032" s="113" t="s">
        <v>383</v>
      </c>
      <c r="M1032" s="113" t="s">
        <v>5026</v>
      </c>
      <c r="N1032" s="113" t="s">
        <v>168</v>
      </c>
      <c r="O1032" s="114">
        <v>44958</v>
      </c>
      <c r="P1032" s="114">
        <v>45291</v>
      </c>
      <c r="Q1032" s="113" t="str">
        <f>+RIGHT(Tabla1[[#This Row],[Código Presupuestario]],4)</f>
        <v>5040</v>
      </c>
      <c r="R1032" t="str">
        <f>+CONCATENATE(Tabla1[[#This Row],[Código Institución]]," - ",Tabla1[[#This Row],[Institucion]])</f>
        <v>5040 - J.N. GUAPILES</v>
      </c>
    </row>
    <row r="1033" spans="1:18" x14ac:dyDescent="0.35">
      <c r="A1033" s="115">
        <v>303080631</v>
      </c>
      <c r="B1033" s="113" t="s">
        <v>5030</v>
      </c>
      <c r="C1033" s="113" t="s">
        <v>5031</v>
      </c>
      <c r="D1033" s="113" t="s">
        <v>94</v>
      </c>
      <c r="E1033" s="113" t="s">
        <v>171</v>
      </c>
      <c r="F1033" s="113" t="s">
        <v>172</v>
      </c>
      <c r="G1033" s="113" t="s">
        <v>5027</v>
      </c>
      <c r="H1033" s="113" t="s">
        <v>5028</v>
      </c>
      <c r="I1033" s="113" t="s">
        <v>5029</v>
      </c>
      <c r="J1033" s="113" t="s">
        <v>127</v>
      </c>
      <c r="K1033" s="113" t="s">
        <v>146</v>
      </c>
      <c r="L1033" s="113" t="s">
        <v>1442</v>
      </c>
      <c r="M1033" s="113" t="s">
        <v>5032</v>
      </c>
      <c r="N1033" s="113" t="s">
        <v>174</v>
      </c>
      <c r="O1033" s="114">
        <v>44963</v>
      </c>
      <c r="P1033" s="114">
        <v>45275</v>
      </c>
      <c r="Q1033" s="113" t="str">
        <f>+RIGHT(Tabla1[[#This Row],[Código Presupuestario]],4)</f>
        <v>5032</v>
      </c>
      <c r="R1033" t="str">
        <f>+CONCATENATE(Tabla1[[#This Row],[Código Institución]]," - ",Tabla1[[#This Row],[Institucion]])</f>
        <v>5032 - PROYECTO PACUARE</v>
      </c>
    </row>
    <row r="1034" spans="1:18" x14ac:dyDescent="0.35">
      <c r="A1034" s="115">
        <v>701570359</v>
      </c>
      <c r="B1034" s="113" t="s">
        <v>5033</v>
      </c>
      <c r="C1034" s="113" t="s">
        <v>5034</v>
      </c>
      <c r="D1034" s="113" t="s">
        <v>94</v>
      </c>
      <c r="E1034" s="113" t="s">
        <v>96</v>
      </c>
      <c r="F1034" s="113" t="s">
        <v>97</v>
      </c>
      <c r="G1034" s="113" t="s">
        <v>5035</v>
      </c>
      <c r="H1034" s="113" t="s">
        <v>5036</v>
      </c>
      <c r="I1034" s="113" t="s">
        <v>5037</v>
      </c>
      <c r="J1034" s="113" t="s">
        <v>119</v>
      </c>
      <c r="K1034" s="113" t="s">
        <v>103</v>
      </c>
      <c r="L1034" s="113" t="s">
        <v>149</v>
      </c>
      <c r="M1034" s="113" t="s">
        <v>5038</v>
      </c>
      <c r="N1034" s="113" t="s">
        <v>106</v>
      </c>
      <c r="O1034" s="114">
        <v>44958</v>
      </c>
      <c r="P1034" s="114">
        <v>45322</v>
      </c>
      <c r="Q1034" s="113" t="str">
        <f>+RIGHT(Tabla1[[#This Row],[Código Presupuestario]],4)</f>
        <v>5031</v>
      </c>
      <c r="R1034" t="str">
        <f>+CONCATENATE(Tabla1[[#This Row],[Código Institución]]," - ",Tabla1[[#This Row],[Institucion]])</f>
        <v>5031 - SERENACHI</v>
      </c>
    </row>
    <row r="1035" spans="1:18" x14ac:dyDescent="0.35">
      <c r="A1035" s="115">
        <v>701210853</v>
      </c>
      <c r="B1035" s="113" t="s">
        <v>5039</v>
      </c>
      <c r="C1035" s="113" t="s">
        <v>5040</v>
      </c>
      <c r="D1035" s="113" t="s">
        <v>94</v>
      </c>
      <c r="E1035" s="113" t="s">
        <v>96</v>
      </c>
      <c r="F1035" s="113" t="s">
        <v>97</v>
      </c>
      <c r="G1035" s="113" t="s">
        <v>5041</v>
      </c>
      <c r="H1035" s="113" t="s">
        <v>5042</v>
      </c>
      <c r="I1035" s="113" t="s">
        <v>5043</v>
      </c>
      <c r="J1035" s="113" t="s">
        <v>119</v>
      </c>
      <c r="K1035" s="113" t="s">
        <v>103</v>
      </c>
      <c r="L1035" s="113" t="s">
        <v>149</v>
      </c>
      <c r="M1035" s="113" t="s">
        <v>5044</v>
      </c>
      <c r="N1035" s="113" t="s">
        <v>106</v>
      </c>
      <c r="O1035" s="114">
        <v>44958</v>
      </c>
      <c r="P1035" s="114">
        <v>45322</v>
      </c>
      <c r="Q1035" s="113" t="str">
        <f>+RIGHT(Tabla1[[#This Row],[Código Presupuestario]],4)</f>
        <v>5030</v>
      </c>
      <c r="R1035" t="str">
        <f>+CONCATENATE(Tabla1[[#This Row],[Código Institución]]," - ",Tabla1[[#This Row],[Institucion]])</f>
        <v>5030 - POZO AZUL</v>
      </c>
    </row>
    <row r="1036" spans="1:18" x14ac:dyDescent="0.35">
      <c r="A1036" s="115">
        <v>702160919</v>
      </c>
      <c r="B1036" s="113" t="s">
        <v>5045</v>
      </c>
      <c r="C1036" s="113" t="s">
        <v>5046</v>
      </c>
      <c r="D1036" s="113" t="s">
        <v>94</v>
      </c>
      <c r="E1036" s="113" t="s">
        <v>1611</v>
      </c>
      <c r="F1036" s="113" t="s">
        <v>97</v>
      </c>
      <c r="G1036" s="113" t="s">
        <v>5047</v>
      </c>
      <c r="H1036" s="113" t="s">
        <v>5048</v>
      </c>
      <c r="I1036" s="113" t="s">
        <v>5049</v>
      </c>
      <c r="J1036" s="113" t="s">
        <v>119</v>
      </c>
      <c r="K1036" s="113" t="s">
        <v>103</v>
      </c>
      <c r="L1036" s="113" t="s">
        <v>149</v>
      </c>
      <c r="M1036" s="113" t="s">
        <v>5050</v>
      </c>
      <c r="N1036" s="113" t="s">
        <v>106</v>
      </c>
      <c r="O1036" s="114">
        <v>44958</v>
      </c>
      <c r="P1036" s="114">
        <v>45322</v>
      </c>
      <c r="Q1036" s="113" t="str">
        <f>+RIGHT(Tabla1[[#This Row],[Código Presupuestario]],4)</f>
        <v>5029</v>
      </c>
      <c r="R1036" t="str">
        <f>+CONCATENATE(Tabla1[[#This Row],[Código Institución]]," - ",Tabla1[[#This Row],[Institucion]])</f>
        <v>5029 - PALMERA</v>
      </c>
    </row>
    <row r="1037" spans="1:18" x14ac:dyDescent="0.35">
      <c r="A1037" s="115">
        <v>701560398</v>
      </c>
      <c r="B1037" s="113" t="s">
        <v>5051</v>
      </c>
      <c r="C1037" s="113" t="s">
        <v>5052</v>
      </c>
      <c r="D1037" s="113" t="s">
        <v>94</v>
      </c>
      <c r="E1037" s="113" t="s">
        <v>1618</v>
      </c>
      <c r="F1037" s="113" t="s">
        <v>97</v>
      </c>
      <c r="G1037" s="113" t="s">
        <v>5047</v>
      </c>
      <c r="H1037" s="113" t="s">
        <v>5048</v>
      </c>
      <c r="I1037" s="113" t="s">
        <v>5049</v>
      </c>
      <c r="J1037" s="113" t="s">
        <v>119</v>
      </c>
      <c r="K1037" s="113" t="s">
        <v>103</v>
      </c>
      <c r="L1037" s="113" t="s">
        <v>149</v>
      </c>
      <c r="M1037" s="113" t="s">
        <v>5053</v>
      </c>
      <c r="N1037" s="113" t="s">
        <v>106</v>
      </c>
      <c r="O1037" s="114">
        <v>44958</v>
      </c>
      <c r="P1037" s="114">
        <v>45322</v>
      </c>
      <c r="Q1037" s="113" t="str">
        <f>+RIGHT(Tabla1[[#This Row],[Código Presupuestario]],4)</f>
        <v>5029</v>
      </c>
      <c r="R1037" t="str">
        <f>+CONCATENATE(Tabla1[[#This Row],[Código Institución]]," - ",Tabla1[[#This Row],[Institucion]])</f>
        <v>5029 - PALMERA</v>
      </c>
    </row>
    <row r="1038" spans="1:18" x14ac:dyDescent="0.35">
      <c r="A1038" s="115">
        <v>700770031</v>
      </c>
      <c r="B1038" s="113" t="s">
        <v>5054</v>
      </c>
      <c r="C1038" s="113" t="s">
        <v>5055</v>
      </c>
      <c r="D1038" s="113" t="s">
        <v>94</v>
      </c>
      <c r="E1038" s="113" t="s">
        <v>171</v>
      </c>
      <c r="F1038" s="113" t="s">
        <v>172</v>
      </c>
      <c r="G1038" s="113" t="s">
        <v>5056</v>
      </c>
      <c r="H1038" s="113" t="s">
        <v>2039</v>
      </c>
      <c r="I1038" s="113" t="s">
        <v>5057</v>
      </c>
      <c r="J1038" s="113" t="s">
        <v>119</v>
      </c>
      <c r="K1038" s="113" t="s">
        <v>146</v>
      </c>
      <c r="L1038" s="113" t="s">
        <v>218</v>
      </c>
      <c r="M1038" s="113" t="s">
        <v>5058</v>
      </c>
      <c r="N1038" s="113" t="s">
        <v>174</v>
      </c>
      <c r="O1038" s="114">
        <v>44963</v>
      </c>
      <c r="P1038" s="114">
        <v>45275</v>
      </c>
      <c r="Q1038" s="113" t="str">
        <f>+RIGHT(Tabla1[[#This Row],[Código Presupuestario]],4)</f>
        <v>5028</v>
      </c>
      <c r="R1038" t="str">
        <f>+CONCATENATE(Tabla1[[#This Row],[Código Institución]]," - ",Tabla1[[#This Row],[Institucion]])</f>
        <v>5028 - GRANO DE ORO</v>
      </c>
    </row>
    <row r="1039" spans="1:18" x14ac:dyDescent="0.35">
      <c r="A1039" s="115">
        <v>502470854</v>
      </c>
      <c r="B1039" s="113" t="s">
        <v>5059</v>
      </c>
      <c r="C1039" s="113" t="s">
        <v>5060</v>
      </c>
      <c r="D1039" s="113" t="s">
        <v>94</v>
      </c>
      <c r="E1039" s="113" t="s">
        <v>249</v>
      </c>
      <c r="F1039" s="113" t="s">
        <v>172</v>
      </c>
      <c r="G1039" s="113" t="s">
        <v>5056</v>
      </c>
      <c r="H1039" s="113" t="s">
        <v>2039</v>
      </c>
      <c r="I1039" s="113" t="s">
        <v>5057</v>
      </c>
      <c r="J1039" s="113" t="s">
        <v>119</v>
      </c>
      <c r="K1039" s="113" t="s">
        <v>146</v>
      </c>
      <c r="L1039" s="113" t="s">
        <v>218</v>
      </c>
      <c r="M1039" s="113" t="s">
        <v>5061</v>
      </c>
      <c r="N1039" s="113" t="s">
        <v>168</v>
      </c>
      <c r="O1039" s="114">
        <v>44958</v>
      </c>
      <c r="P1039" s="114">
        <v>45291</v>
      </c>
      <c r="Q1039" s="113" t="str">
        <f>+RIGHT(Tabla1[[#This Row],[Código Presupuestario]],4)</f>
        <v>5028</v>
      </c>
      <c r="R1039" t="str">
        <f>+CONCATENATE(Tabla1[[#This Row],[Código Institución]]," - ",Tabla1[[#This Row],[Institucion]])</f>
        <v>5028 - GRANO DE ORO</v>
      </c>
    </row>
    <row r="1040" spans="1:18" x14ac:dyDescent="0.35">
      <c r="A1040" s="115">
        <v>702960880</v>
      </c>
      <c r="B1040" s="113" t="s">
        <v>5062</v>
      </c>
      <c r="C1040" s="113" t="s">
        <v>5063</v>
      </c>
      <c r="D1040" s="113" t="s">
        <v>94</v>
      </c>
      <c r="E1040" s="113" t="s">
        <v>96</v>
      </c>
      <c r="F1040" s="113" t="s">
        <v>97</v>
      </c>
      <c r="G1040" s="113" t="s">
        <v>5064</v>
      </c>
      <c r="H1040" s="113" t="s">
        <v>5065</v>
      </c>
      <c r="I1040" s="113" t="s">
        <v>5066</v>
      </c>
      <c r="J1040" s="113" t="s">
        <v>102</v>
      </c>
      <c r="K1040" s="113" t="s">
        <v>103</v>
      </c>
      <c r="L1040" s="113" t="s">
        <v>104</v>
      </c>
      <c r="M1040" s="113" t="s">
        <v>5067</v>
      </c>
      <c r="N1040" s="113" t="s">
        <v>106</v>
      </c>
      <c r="O1040" s="114">
        <v>44958</v>
      </c>
      <c r="P1040" s="114">
        <v>45322</v>
      </c>
      <c r="Q1040" s="113" t="str">
        <f>+RIGHT(Tabla1[[#This Row],[Código Presupuestario]],4)</f>
        <v>5027</v>
      </c>
      <c r="R1040" t="str">
        <f>+CONCATENATE(Tabla1[[#This Row],[Código Institución]]," - ",Tabla1[[#This Row],[Institucion]])</f>
        <v>5027 - BAJO BLEY</v>
      </c>
    </row>
    <row r="1041" spans="1:18" x14ac:dyDescent="0.35">
      <c r="A1041" s="115">
        <v>701930860</v>
      </c>
      <c r="B1041" s="113" t="s">
        <v>5068</v>
      </c>
      <c r="C1041" s="113" t="s">
        <v>5069</v>
      </c>
      <c r="D1041" s="113" t="s">
        <v>94</v>
      </c>
      <c r="E1041" s="113" t="s">
        <v>96</v>
      </c>
      <c r="F1041" s="113" t="s">
        <v>97</v>
      </c>
      <c r="G1041" s="113" t="s">
        <v>5070</v>
      </c>
      <c r="H1041" s="113" t="s">
        <v>5071</v>
      </c>
      <c r="I1041" s="113" t="s">
        <v>5072</v>
      </c>
      <c r="J1041" s="113" t="s">
        <v>155</v>
      </c>
      <c r="K1041" s="113" t="s">
        <v>103</v>
      </c>
      <c r="L1041" s="113" t="s">
        <v>207</v>
      </c>
      <c r="M1041" s="113" t="s">
        <v>5073</v>
      </c>
      <c r="N1041" s="113" t="s">
        <v>106</v>
      </c>
      <c r="O1041" s="114">
        <v>44958</v>
      </c>
      <c r="P1041" s="114">
        <v>45322</v>
      </c>
      <c r="Q1041" s="113" t="str">
        <f>+RIGHT(Tabla1[[#This Row],[Código Presupuestario]],4)</f>
        <v>5023</v>
      </c>
      <c r="R1041" t="str">
        <f>+CONCATENATE(Tabla1[[#This Row],[Código Institución]]," - ",Tabla1[[#This Row],[Institucion]])</f>
        <v>5023 - OROCHICO</v>
      </c>
    </row>
    <row r="1042" spans="1:18" x14ac:dyDescent="0.35">
      <c r="A1042" s="115">
        <v>701750002</v>
      </c>
      <c r="B1042" s="113" t="s">
        <v>5074</v>
      </c>
      <c r="C1042" s="113" t="s">
        <v>5075</v>
      </c>
      <c r="D1042" s="113" t="s">
        <v>94</v>
      </c>
      <c r="E1042" s="113" t="s">
        <v>96</v>
      </c>
      <c r="F1042" s="113" t="s">
        <v>97</v>
      </c>
      <c r="G1042" s="113" t="s">
        <v>5076</v>
      </c>
      <c r="H1042" s="113" t="s">
        <v>5077</v>
      </c>
      <c r="I1042" s="113" t="s">
        <v>5078</v>
      </c>
      <c r="J1042" s="113" t="s">
        <v>139</v>
      </c>
      <c r="K1042" s="113" t="s">
        <v>103</v>
      </c>
      <c r="L1042" s="113" t="s">
        <v>207</v>
      </c>
      <c r="M1042" s="113" t="s">
        <v>5079</v>
      </c>
      <c r="N1042" s="113" t="s">
        <v>106</v>
      </c>
      <c r="O1042" s="114">
        <v>45089</v>
      </c>
      <c r="P1042" s="114">
        <v>45322</v>
      </c>
      <c r="Q1042" s="113" t="str">
        <f>+RIGHT(Tabla1[[#This Row],[Código Presupuestario]],4)</f>
        <v>5022</v>
      </c>
      <c r="R1042" t="str">
        <f>+CONCATENATE(Tabla1[[#This Row],[Código Institución]]," - ",Tabla1[[#This Row],[Institucion]])</f>
        <v>5022 - ALTO UREN</v>
      </c>
    </row>
    <row r="1043" spans="1:18" x14ac:dyDescent="0.35">
      <c r="A1043" s="115">
        <v>603960858</v>
      </c>
      <c r="B1043" s="113" t="s">
        <v>5080</v>
      </c>
      <c r="C1043" s="113" t="s">
        <v>5081</v>
      </c>
      <c r="D1043" s="113" t="s">
        <v>94</v>
      </c>
      <c r="E1043" s="113" t="s">
        <v>96</v>
      </c>
      <c r="F1043" s="113" t="s">
        <v>97</v>
      </c>
      <c r="G1043" s="113" t="s">
        <v>5082</v>
      </c>
      <c r="H1043" s="113" t="s">
        <v>5083</v>
      </c>
      <c r="I1043" s="113" t="s">
        <v>5084</v>
      </c>
      <c r="J1043" s="113" t="s">
        <v>922</v>
      </c>
      <c r="K1043" s="113" t="s">
        <v>197</v>
      </c>
      <c r="L1043" s="113" t="s">
        <v>923</v>
      </c>
      <c r="M1043" s="113" t="s">
        <v>5085</v>
      </c>
      <c r="N1043" s="113" t="s">
        <v>106</v>
      </c>
      <c r="O1043" s="114">
        <v>44958</v>
      </c>
      <c r="P1043" s="114">
        <v>45322</v>
      </c>
      <c r="Q1043" s="113" t="str">
        <f>+RIGHT(Tabla1[[#This Row],[Código Presupuestario]],4)</f>
        <v>5018</v>
      </c>
      <c r="R1043" t="str">
        <f>+CONCATENATE(Tabla1[[#This Row],[Código Institución]]," - ",Tabla1[[#This Row],[Institucion]])</f>
        <v>5018 - CAÑA BLANCA</v>
      </c>
    </row>
    <row r="1044" spans="1:18" x14ac:dyDescent="0.35">
      <c r="A1044" s="115">
        <v>115210192</v>
      </c>
      <c r="B1044" s="113" t="s">
        <v>5086</v>
      </c>
      <c r="C1044" s="113" t="s">
        <v>5087</v>
      </c>
      <c r="D1044" s="113" t="s">
        <v>94</v>
      </c>
      <c r="E1044" s="113" t="s">
        <v>171</v>
      </c>
      <c r="F1044" s="113" t="s">
        <v>172</v>
      </c>
      <c r="G1044" s="113" t="s">
        <v>5088</v>
      </c>
      <c r="H1044" s="113" t="s">
        <v>5089</v>
      </c>
      <c r="I1044" s="113" t="s">
        <v>5090</v>
      </c>
      <c r="J1044" s="113" t="s">
        <v>119</v>
      </c>
      <c r="K1044" s="113" t="s">
        <v>197</v>
      </c>
      <c r="L1044" s="113" t="s">
        <v>1880</v>
      </c>
      <c r="M1044" s="113" t="s">
        <v>5091</v>
      </c>
      <c r="N1044" s="113" t="s">
        <v>168</v>
      </c>
      <c r="O1044" s="114">
        <v>44958</v>
      </c>
      <c r="P1044" s="114">
        <v>45291</v>
      </c>
      <c r="Q1044" s="113" t="str">
        <f>+RIGHT(Tabla1[[#This Row],[Código Presupuestario]],4)</f>
        <v>5017</v>
      </c>
      <c r="R1044" t="str">
        <f>+CONCATENATE(Tabla1[[#This Row],[Código Institución]]," - ",Tabla1[[#This Row],[Institucion]])</f>
        <v>5017 - LA ESMERALDA</v>
      </c>
    </row>
    <row r="1045" spans="1:18" x14ac:dyDescent="0.35">
      <c r="A1045" s="115">
        <v>106640982</v>
      </c>
      <c r="B1045" s="113" t="s">
        <v>5092</v>
      </c>
      <c r="C1045" s="113" t="s">
        <v>5093</v>
      </c>
      <c r="D1045" s="113" t="s">
        <v>94</v>
      </c>
      <c r="E1045" s="113" t="s">
        <v>249</v>
      </c>
      <c r="F1045" s="113" t="s">
        <v>172</v>
      </c>
      <c r="G1045" s="113" t="s">
        <v>5088</v>
      </c>
      <c r="H1045" s="113" t="s">
        <v>5089</v>
      </c>
      <c r="I1045" s="113" t="s">
        <v>5090</v>
      </c>
      <c r="J1045" s="113" t="s">
        <v>119</v>
      </c>
      <c r="K1045" s="113" t="s">
        <v>197</v>
      </c>
      <c r="L1045" s="113" t="s">
        <v>1880</v>
      </c>
      <c r="M1045" s="113" t="s">
        <v>5094</v>
      </c>
      <c r="N1045" s="113" t="s">
        <v>168</v>
      </c>
      <c r="O1045" s="114">
        <v>44958</v>
      </c>
      <c r="P1045" s="114">
        <v>45291</v>
      </c>
      <c r="Q1045" s="113" t="str">
        <f>+RIGHT(Tabla1[[#This Row],[Código Presupuestario]],4)</f>
        <v>5017</v>
      </c>
      <c r="R1045" t="str">
        <f>+CONCATENATE(Tabla1[[#This Row],[Código Institución]]," - ",Tabla1[[#This Row],[Institucion]])</f>
        <v>5017 - LA ESMERALDA</v>
      </c>
    </row>
    <row r="1046" spans="1:18" x14ac:dyDescent="0.35">
      <c r="A1046" s="115">
        <v>602130142</v>
      </c>
      <c r="B1046" s="113" t="s">
        <v>5097</v>
      </c>
      <c r="C1046" s="113" t="s">
        <v>5098</v>
      </c>
      <c r="D1046" s="113" t="s">
        <v>94</v>
      </c>
      <c r="E1046" s="113" t="s">
        <v>629</v>
      </c>
      <c r="F1046" s="113" t="s">
        <v>172</v>
      </c>
      <c r="G1046" s="113" t="s">
        <v>5095</v>
      </c>
      <c r="H1046" s="113" t="s">
        <v>3835</v>
      </c>
      <c r="I1046" s="113" t="s">
        <v>5096</v>
      </c>
      <c r="J1046" s="113" t="s">
        <v>127</v>
      </c>
      <c r="K1046" s="113" t="s">
        <v>691</v>
      </c>
      <c r="L1046" s="113" t="s">
        <v>2402</v>
      </c>
      <c r="M1046" s="113" t="s">
        <v>5099</v>
      </c>
      <c r="N1046" s="113" t="s">
        <v>631</v>
      </c>
      <c r="O1046" s="114">
        <v>44958</v>
      </c>
      <c r="P1046" s="114">
        <v>45291</v>
      </c>
      <c r="Q1046" s="113" t="str">
        <f>+RIGHT(Tabla1[[#This Row],[Código Presupuestario]],4)</f>
        <v>5011</v>
      </c>
      <c r="R1046" t="str">
        <f>+CONCATENATE(Tabla1[[#This Row],[Código Institución]]," - ",Tabla1[[#This Row],[Institucion]])</f>
        <v>5011 - MANUEL MORA VALVERDE</v>
      </c>
    </row>
    <row r="1047" spans="1:18" x14ac:dyDescent="0.35">
      <c r="A1047" s="115">
        <v>602210030</v>
      </c>
      <c r="B1047" s="113" t="s">
        <v>5100</v>
      </c>
      <c r="C1047" s="113" t="s">
        <v>5101</v>
      </c>
      <c r="D1047" s="113" t="s">
        <v>94</v>
      </c>
      <c r="E1047" s="113" t="s">
        <v>171</v>
      </c>
      <c r="F1047" s="113" t="s">
        <v>172</v>
      </c>
      <c r="G1047" s="113" t="s">
        <v>5095</v>
      </c>
      <c r="H1047" s="113" t="s">
        <v>3835</v>
      </c>
      <c r="I1047" s="113" t="s">
        <v>5096</v>
      </c>
      <c r="J1047" s="113" t="s">
        <v>127</v>
      </c>
      <c r="K1047" s="113" t="s">
        <v>691</v>
      </c>
      <c r="L1047" s="113" t="s">
        <v>2402</v>
      </c>
      <c r="M1047" s="113" t="s">
        <v>5102</v>
      </c>
      <c r="N1047" s="113" t="s">
        <v>174</v>
      </c>
      <c r="O1047" s="114">
        <v>44963</v>
      </c>
      <c r="P1047" s="114">
        <v>45274</v>
      </c>
      <c r="Q1047" s="113" t="str">
        <f>+RIGHT(Tabla1[[#This Row],[Código Presupuestario]],4)</f>
        <v>5011</v>
      </c>
      <c r="R1047" t="str">
        <f>+CONCATENATE(Tabla1[[#This Row],[Código Institución]]," - ",Tabla1[[#This Row],[Institucion]])</f>
        <v>5011 - MANUEL MORA VALVERDE</v>
      </c>
    </row>
    <row r="1048" spans="1:18" x14ac:dyDescent="0.35">
      <c r="A1048" s="115">
        <v>601270869</v>
      </c>
      <c r="B1048" s="113" t="s">
        <v>5103</v>
      </c>
      <c r="C1048" s="113" t="s">
        <v>5104</v>
      </c>
      <c r="D1048" s="113" t="s">
        <v>94</v>
      </c>
      <c r="E1048" s="113" t="s">
        <v>629</v>
      </c>
      <c r="F1048" s="113" t="s">
        <v>172</v>
      </c>
      <c r="G1048" s="113" t="s">
        <v>5095</v>
      </c>
      <c r="H1048" s="113" t="s">
        <v>3835</v>
      </c>
      <c r="I1048" s="113" t="s">
        <v>5096</v>
      </c>
      <c r="J1048" s="113" t="s">
        <v>127</v>
      </c>
      <c r="K1048" s="113" t="s">
        <v>691</v>
      </c>
      <c r="L1048" s="113" t="s">
        <v>2402</v>
      </c>
      <c r="M1048" s="113" t="s">
        <v>5105</v>
      </c>
      <c r="N1048" s="113" t="s">
        <v>631</v>
      </c>
      <c r="O1048" s="114">
        <v>44958</v>
      </c>
      <c r="P1048" s="114">
        <v>45291</v>
      </c>
      <c r="Q1048" s="113" t="str">
        <f>+RIGHT(Tabla1[[#This Row],[Código Presupuestario]],4)</f>
        <v>5011</v>
      </c>
      <c r="R1048" t="str">
        <f>+CONCATENATE(Tabla1[[#This Row],[Código Institución]]," - ",Tabla1[[#This Row],[Institucion]])</f>
        <v>5011 - MANUEL MORA VALVERDE</v>
      </c>
    </row>
    <row r="1049" spans="1:18" x14ac:dyDescent="0.35">
      <c r="A1049" s="115">
        <v>602180292</v>
      </c>
      <c r="B1049" s="113" t="s">
        <v>5109</v>
      </c>
      <c r="C1049" s="113" t="s">
        <v>5110</v>
      </c>
      <c r="D1049" s="113" t="s">
        <v>94</v>
      </c>
      <c r="E1049" s="113" t="s">
        <v>160</v>
      </c>
      <c r="F1049" s="113" t="s">
        <v>161</v>
      </c>
      <c r="G1049" s="113" t="s">
        <v>5106</v>
      </c>
      <c r="H1049" s="113" t="s">
        <v>5107</v>
      </c>
      <c r="I1049" s="113" t="s">
        <v>5108</v>
      </c>
      <c r="J1049" s="113" t="s">
        <v>127</v>
      </c>
      <c r="K1049" s="113" t="s">
        <v>691</v>
      </c>
      <c r="L1049" s="113" t="s">
        <v>3830</v>
      </c>
      <c r="M1049" s="113" t="s">
        <v>5111</v>
      </c>
      <c r="N1049" s="113" t="s">
        <v>303</v>
      </c>
      <c r="O1049" s="114">
        <v>44963</v>
      </c>
      <c r="P1049" s="114">
        <v>45275</v>
      </c>
      <c r="Q1049" s="113" t="str">
        <f>+RIGHT(Tabla1[[#This Row],[Código Presupuestario]],4)</f>
        <v>5010</v>
      </c>
      <c r="R1049" t="str">
        <f>+CONCATENATE(Tabla1[[#This Row],[Código Institución]]," - ",Tabla1[[#This Row],[Institucion]])</f>
        <v>5010 - EL ROBLE (PUNTARENAS)</v>
      </c>
    </row>
    <row r="1050" spans="1:18" x14ac:dyDescent="0.35">
      <c r="A1050" s="115">
        <v>205120070</v>
      </c>
      <c r="B1050" s="113" t="s">
        <v>5112</v>
      </c>
      <c r="C1050" s="113" t="s">
        <v>5113</v>
      </c>
      <c r="D1050" s="113" t="s">
        <v>94</v>
      </c>
      <c r="E1050" s="113" t="s">
        <v>249</v>
      </c>
      <c r="F1050" s="113" t="s">
        <v>172</v>
      </c>
      <c r="G1050" s="113" t="s">
        <v>5106</v>
      </c>
      <c r="H1050" s="113" t="s">
        <v>5107</v>
      </c>
      <c r="I1050" s="113" t="s">
        <v>5108</v>
      </c>
      <c r="J1050" s="113" t="s">
        <v>127</v>
      </c>
      <c r="K1050" s="113" t="s">
        <v>691</v>
      </c>
      <c r="L1050" s="113" t="s">
        <v>3830</v>
      </c>
      <c r="M1050" s="113" t="s">
        <v>5114</v>
      </c>
      <c r="N1050" s="113" t="s">
        <v>168</v>
      </c>
      <c r="O1050" s="114">
        <v>44958</v>
      </c>
      <c r="P1050" s="114">
        <v>45291</v>
      </c>
      <c r="Q1050" s="113" t="str">
        <f>+RIGHT(Tabla1[[#This Row],[Código Presupuestario]],4)</f>
        <v>5010</v>
      </c>
      <c r="R1050" t="str">
        <f>+CONCATENATE(Tabla1[[#This Row],[Código Institución]]," - ",Tabla1[[#This Row],[Institucion]])</f>
        <v>5010 - EL ROBLE (PUNTARENAS)</v>
      </c>
    </row>
    <row r="1051" spans="1:18" x14ac:dyDescent="0.35">
      <c r="A1051" s="115">
        <v>603590445</v>
      </c>
      <c r="B1051" s="113" t="s">
        <v>5115</v>
      </c>
      <c r="C1051" s="113" t="s">
        <v>5116</v>
      </c>
      <c r="D1051" s="113" t="s">
        <v>94</v>
      </c>
      <c r="E1051" s="113" t="s">
        <v>249</v>
      </c>
      <c r="F1051" s="113" t="s">
        <v>172</v>
      </c>
      <c r="G1051" s="113" t="s">
        <v>5106</v>
      </c>
      <c r="H1051" s="113" t="s">
        <v>5107</v>
      </c>
      <c r="I1051" s="113" t="s">
        <v>5108</v>
      </c>
      <c r="J1051" s="113" t="s">
        <v>127</v>
      </c>
      <c r="K1051" s="113" t="s">
        <v>691</v>
      </c>
      <c r="L1051" s="113" t="s">
        <v>3830</v>
      </c>
      <c r="M1051" s="113" t="s">
        <v>5117</v>
      </c>
      <c r="N1051" s="113" t="s">
        <v>168</v>
      </c>
      <c r="O1051" s="114">
        <v>44958</v>
      </c>
      <c r="P1051" s="114">
        <v>45291</v>
      </c>
      <c r="Q1051" s="113" t="str">
        <f>+RIGHT(Tabla1[[#This Row],[Código Presupuestario]],4)</f>
        <v>5010</v>
      </c>
      <c r="R1051" t="str">
        <f>+CONCATENATE(Tabla1[[#This Row],[Código Institución]]," - ",Tabla1[[#This Row],[Institucion]])</f>
        <v>5010 - EL ROBLE (PUNTARENAS)</v>
      </c>
    </row>
    <row r="1052" spans="1:18" x14ac:dyDescent="0.35">
      <c r="A1052" s="115">
        <v>206460621</v>
      </c>
      <c r="B1052" s="113" t="s">
        <v>5118</v>
      </c>
      <c r="C1052" s="113" t="s">
        <v>5119</v>
      </c>
      <c r="D1052" s="113" t="s">
        <v>94</v>
      </c>
      <c r="E1052" s="113" t="s">
        <v>629</v>
      </c>
      <c r="F1052" s="113" t="s">
        <v>172</v>
      </c>
      <c r="G1052" s="113" t="s">
        <v>5120</v>
      </c>
      <c r="H1052" s="113" t="s">
        <v>5121</v>
      </c>
      <c r="I1052" s="113" t="s">
        <v>5122</v>
      </c>
      <c r="J1052" s="113" t="s">
        <v>127</v>
      </c>
      <c r="K1052" s="113" t="s">
        <v>464</v>
      </c>
      <c r="L1052" s="113" t="s">
        <v>1101</v>
      </c>
      <c r="M1052" s="113" t="s">
        <v>5123</v>
      </c>
      <c r="N1052" s="113" t="s">
        <v>631</v>
      </c>
      <c r="O1052" s="114">
        <v>45044</v>
      </c>
      <c r="P1052" s="114">
        <v>45227</v>
      </c>
      <c r="Q1052" s="113" t="str">
        <f>+RIGHT(Tabla1[[#This Row],[Código Presupuestario]],4)</f>
        <v>5005</v>
      </c>
      <c r="R1052" t="str">
        <f>+CONCATENATE(Tabla1[[#This Row],[Código Institución]]," - ",Tabla1[[#This Row],[Institucion]])</f>
        <v>5005 - J.N. MONSEÑOR LUIS LEIPOLD</v>
      </c>
    </row>
    <row r="1053" spans="1:18" x14ac:dyDescent="0.35">
      <c r="A1053" s="115">
        <v>503010941</v>
      </c>
      <c r="B1053" s="113" t="s">
        <v>5125</v>
      </c>
      <c r="C1053" s="113" t="s">
        <v>5126</v>
      </c>
      <c r="D1053" s="113" t="s">
        <v>94</v>
      </c>
      <c r="E1053" s="113" t="s">
        <v>629</v>
      </c>
      <c r="F1053" s="113" t="s">
        <v>172</v>
      </c>
      <c r="G1053" s="113" t="s">
        <v>5127</v>
      </c>
      <c r="H1053" s="113" t="s">
        <v>5128</v>
      </c>
      <c r="I1053" s="113" t="s">
        <v>5129</v>
      </c>
      <c r="J1053" s="113" t="s">
        <v>102</v>
      </c>
      <c r="K1053" s="113" t="s">
        <v>140</v>
      </c>
      <c r="L1053" s="113" t="s">
        <v>5130</v>
      </c>
      <c r="M1053" s="113" t="s">
        <v>5131</v>
      </c>
      <c r="N1053" s="113" t="s">
        <v>631</v>
      </c>
      <c r="O1053" s="114">
        <v>44958</v>
      </c>
      <c r="P1053" s="114">
        <v>45291</v>
      </c>
      <c r="Q1053" s="113" t="str">
        <f>+RIGHT(Tabla1[[#This Row],[Código Presupuestario]],4)</f>
        <v>4995</v>
      </c>
      <c r="R1053" t="str">
        <f>+CONCATENATE(Tabla1[[#This Row],[Código Institución]]," - ",Tabla1[[#This Row],[Institucion]])</f>
        <v>4995 - JOSE MARTIN CARRILLO CASTRILLO</v>
      </c>
    </row>
    <row r="1054" spans="1:18" x14ac:dyDescent="0.35">
      <c r="A1054" s="115">
        <v>502370595</v>
      </c>
      <c r="B1054" s="113" t="s">
        <v>5132</v>
      </c>
      <c r="C1054" s="113" t="s">
        <v>5133</v>
      </c>
      <c r="D1054" s="113" t="s">
        <v>94</v>
      </c>
      <c r="E1054" s="113" t="s">
        <v>570</v>
      </c>
      <c r="F1054" s="113" t="s">
        <v>172</v>
      </c>
      <c r="G1054" s="113" t="s">
        <v>5134</v>
      </c>
      <c r="H1054" s="113" t="s">
        <v>3272</v>
      </c>
      <c r="I1054" s="113" t="s">
        <v>5135</v>
      </c>
      <c r="J1054" s="113" t="s">
        <v>139</v>
      </c>
      <c r="K1054" s="113" t="s">
        <v>360</v>
      </c>
      <c r="L1054" s="113" t="s">
        <v>2161</v>
      </c>
      <c r="M1054" s="113" t="s">
        <v>5136</v>
      </c>
      <c r="N1054" s="113" t="s">
        <v>174</v>
      </c>
      <c r="O1054" s="114">
        <v>44963</v>
      </c>
      <c r="P1054" s="114">
        <v>45274</v>
      </c>
      <c r="Q1054" s="113" t="str">
        <f>+RIGHT(Tabla1[[#This Row],[Código Presupuestario]],4)</f>
        <v>4989</v>
      </c>
      <c r="R1054" t="str">
        <f>+CONCATENATE(Tabla1[[#This Row],[Código Institución]]," - ",Tabla1[[#This Row],[Institucion]])</f>
        <v>4989 - JULIA ACUÑA SOMARRIBAS</v>
      </c>
    </row>
    <row r="1055" spans="1:18" x14ac:dyDescent="0.35">
      <c r="A1055" s="115">
        <v>502960134</v>
      </c>
      <c r="B1055" s="113" t="s">
        <v>5137</v>
      </c>
      <c r="C1055" s="113" t="s">
        <v>5138</v>
      </c>
      <c r="D1055" s="113" t="s">
        <v>94</v>
      </c>
      <c r="E1055" s="113" t="s">
        <v>249</v>
      </c>
      <c r="F1055" s="113" t="s">
        <v>172</v>
      </c>
      <c r="G1055" s="113" t="s">
        <v>5134</v>
      </c>
      <c r="H1055" s="113" t="s">
        <v>3272</v>
      </c>
      <c r="I1055" s="113" t="s">
        <v>5135</v>
      </c>
      <c r="J1055" s="113" t="s">
        <v>139</v>
      </c>
      <c r="K1055" s="113" t="s">
        <v>360</v>
      </c>
      <c r="L1055" s="113" t="s">
        <v>2161</v>
      </c>
      <c r="M1055" s="113" t="s">
        <v>5139</v>
      </c>
      <c r="N1055" s="113" t="s">
        <v>168</v>
      </c>
      <c r="O1055" s="114">
        <v>44958</v>
      </c>
      <c r="P1055" s="114">
        <v>45291</v>
      </c>
      <c r="Q1055" s="113" t="str">
        <f>+RIGHT(Tabla1[[#This Row],[Código Presupuestario]],4)</f>
        <v>4989</v>
      </c>
      <c r="R1055" t="str">
        <f>+CONCATENATE(Tabla1[[#This Row],[Código Institución]]," - ",Tabla1[[#This Row],[Institucion]])</f>
        <v>4989 - JULIA ACUÑA SOMARRIBAS</v>
      </c>
    </row>
    <row r="1056" spans="1:18" x14ac:dyDescent="0.35">
      <c r="A1056" s="115">
        <v>401940002</v>
      </c>
      <c r="B1056" s="113" t="s">
        <v>5144</v>
      </c>
      <c r="C1056" s="113" t="s">
        <v>5145</v>
      </c>
      <c r="D1056" s="113" t="s">
        <v>94</v>
      </c>
      <c r="E1056" s="113" t="s">
        <v>171</v>
      </c>
      <c r="F1056" s="113" t="s">
        <v>172</v>
      </c>
      <c r="G1056" s="113" t="s">
        <v>5141</v>
      </c>
      <c r="H1056" s="113" t="s">
        <v>5142</v>
      </c>
      <c r="I1056" s="113" t="s">
        <v>5143</v>
      </c>
      <c r="J1056" s="113" t="s">
        <v>119</v>
      </c>
      <c r="K1056" s="113" t="s">
        <v>530</v>
      </c>
      <c r="L1056" s="113" t="s">
        <v>4597</v>
      </c>
      <c r="M1056" s="113" t="s">
        <v>5146</v>
      </c>
      <c r="N1056" s="113" t="s">
        <v>174</v>
      </c>
      <c r="O1056" s="114">
        <v>44963</v>
      </c>
      <c r="P1056" s="114">
        <v>45272</v>
      </c>
      <c r="Q1056" s="113" t="str">
        <f>+RIGHT(Tabla1[[#This Row],[Código Presupuestario]],4)</f>
        <v>4981</v>
      </c>
      <c r="R1056" t="str">
        <f>+CONCATENATE(Tabla1[[#This Row],[Código Institución]]," - ",Tabla1[[#This Row],[Institucion]])</f>
        <v>4981 - SAN FRANCISCO (SAN ISIDRO)</v>
      </c>
    </row>
    <row r="1057" spans="1:18" x14ac:dyDescent="0.35">
      <c r="A1057" s="115">
        <v>401580656</v>
      </c>
      <c r="B1057" s="113" t="s">
        <v>5147</v>
      </c>
      <c r="C1057" s="113" t="s">
        <v>5148</v>
      </c>
      <c r="D1057" s="113" t="s">
        <v>94</v>
      </c>
      <c r="E1057" s="113" t="s">
        <v>171</v>
      </c>
      <c r="F1057" s="113" t="s">
        <v>172</v>
      </c>
      <c r="G1057" s="113" t="s">
        <v>5141</v>
      </c>
      <c r="H1057" s="113" t="s">
        <v>5142</v>
      </c>
      <c r="I1057" s="113" t="s">
        <v>5143</v>
      </c>
      <c r="J1057" s="113" t="s">
        <v>119</v>
      </c>
      <c r="K1057" s="113" t="s">
        <v>530</v>
      </c>
      <c r="L1057" s="113" t="s">
        <v>4597</v>
      </c>
      <c r="M1057" s="113" t="s">
        <v>5149</v>
      </c>
      <c r="N1057" s="113" t="s">
        <v>168</v>
      </c>
      <c r="O1057" s="114">
        <v>44958</v>
      </c>
      <c r="P1057" s="114">
        <v>45291</v>
      </c>
      <c r="Q1057" s="113" t="str">
        <f>+RIGHT(Tabla1[[#This Row],[Código Presupuestario]],4)</f>
        <v>4981</v>
      </c>
      <c r="R1057" t="str">
        <f>+CONCATENATE(Tabla1[[#This Row],[Código Institución]]," - ",Tabla1[[#This Row],[Institucion]])</f>
        <v>4981 - SAN FRANCISCO (SAN ISIDRO)</v>
      </c>
    </row>
    <row r="1058" spans="1:18" x14ac:dyDescent="0.35">
      <c r="A1058" s="115">
        <v>117290020</v>
      </c>
      <c r="B1058" s="113" t="s">
        <v>5151</v>
      </c>
      <c r="C1058" s="113" t="s">
        <v>5152</v>
      </c>
      <c r="D1058" s="113" t="s">
        <v>94</v>
      </c>
      <c r="E1058" s="113" t="s">
        <v>1618</v>
      </c>
      <c r="F1058" s="113" t="s">
        <v>97</v>
      </c>
      <c r="G1058" s="113" t="s">
        <v>5153</v>
      </c>
      <c r="H1058" s="113" t="s">
        <v>5154</v>
      </c>
      <c r="I1058" s="113" t="s">
        <v>5155</v>
      </c>
      <c r="J1058" s="113" t="s">
        <v>226</v>
      </c>
      <c r="K1058" s="113" t="s">
        <v>227</v>
      </c>
      <c r="L1058" s="113" t="s">
        <v>5156</v>
      </c>
      <c r="M1058" s="113" t="s">
        <v>5157</v>
      </c>
      <c r="N1058" s="113" t="s">
        <v>106</v>
      </c>
      <c r="O1058" s="114">
        <v>44958</v>
      </c>
      <c r="P1058" s="114">
        <v>45322</v>
      </c>
      <c r="Q1058" s="113" t="str">
        <f>+RIGHT(Tabla1[[#This Row],[Código Presupuestario]],4)</f>
        <v>4974</v>
      </c>
      <c r="R1058" t="str">
        <f>+CONCATENATE(Tabla1[[#This Row],[Código Institución]]," - ",Tabla1[[#This Row],[Institucion]])</f>
        <v>4974 - TSIMARI</v>
      </c>
    </row>
    <row r="1059" spans="1:18" x14ac:dyDescent="0.35">
      <c r="A1059" s="115">
        <v>304970339</v>
      </c>
      <c r="B1059" s="113" t="s">
        <v>5158</v>
      </c>
      <c r="C1059" s="113" t="s">
        <v>5159</v>
      </c>
      <c r="D1059" s="113" t="s">
        <v>94</v>
      </c>
      <c r="E1059" s="113" t="s">
        <v>1611</v>
      </c>
      <c r="F1059" s="113" t="s">
        <v>97</v>
      </c>
      <c r="G1059" s="113" t="s">
        <v>5160</v>
      </c>
      <c r="H1059" s="113" t="s">
        <v>5161</v>
      </c>
      <c r="I1059" s="113" t="s">
        <v>5162</v>
      </c>
      <c r="J1059" s="113" t="s">
        <v>226</v>
      </c>
      <c r="K1059" s="113" t="s">
        <v>227</v>
      </c>
      <c r="L1059" s="113" t="s">
        <v>104</v>
      </c>
      <c r="M1059" s="113" t="s">
        <v>5163</v>
      </c>
      <c r="N1059" s="113" t="s">
        <v>106</v>
      </c>
      <c r="O1059" s="114">
        <v>44958</v>
      </c>
      <c r="P1059" s="114">
        <v>45322</v>
      </c>
      <c r="Q1059" s="113" t="str">
        <f>+RIGHT(Tabla1[[#This Row],[Código Presupuestario]],4)</f>
        <v>4972</v>
      </c>
      <c r="R1059" t="str">
        <f>+CONCATENATE(Tabla1[[#This Row],[Código Institución]]," - ",Tabla1[[#This Row],[Institucion]])</f>
        <v>4972 - JÄRËI</v>
      </c>
    </row>
    <row r="1060" spans="1:18" x14ac:dyDescent="0.35">
      <c r="A1060" s="115">
        <v>701880247</v>
      </c>
      <c r="B1060" s="113" t="s">
        <v>5164</v>
      </c>
      <c r="C1060" s="113" t="s">
        <v>5165</v>
      </c>
      <c r="D1060" s="113" t="s">
        <v>94</v>
      </c>
      <c r="E1060" s="113" t="s">
        <v>1618</v>
      </c>
      <c r="F1060" s="113" t="s">
        <v>97</v>
      </c>
      <c r="G1060" s="113" t="s">
        <v>5160</v>
      </c>
      <c r="H1060" s="113" t="s">
        <v>5161</v>
      </c>
      <c r="I1060" s="113" t="s">
        <v>5162</v>
      </c>
      <c r="J1060" s="113" t="s">
        <v>226</v>
      </c>
      <c r="K1060" s="113" t="s">
        <v>227</v>
      </c>
      <c r="L1060" s="113" t="s">
        <v>104</v>
      </c>
      <c r="M1060" s="113" t="s">
        <v>5166</v>
      </c>
      <c r="N1060" s="113" t="s">
        <v>106</v>
      </c>
      <c r="O1060" s="114">
        <v>44958</v>
      </c>
      <c r="P1060" s="114">
        <v>45322</v>
      </c>
      <c r="Q1060" s="113" t="str">
        <f>+RIGHT(Tabla1[[#This Row],[Código Presupuestario]],4)</f>
        <v>4972</v>
      </c>
      <c r="R1060" t="str">
        <f>+CONCATENATE(Tabla1[[#This Row],[Código Institución]]," - ",Tabla1[[#This Row],[Institucion]])</f>
        <v>4972 - JÄRËI</v>
      </c>
    </row>
    <row r="1061" spans="1:18" x14ac:dyDescent="0.35">
      <c r="A1061" s="115">
        <v>304080641</v>
      </c>
      <c r="B1061" s="113" t="s">
        <v>5167</v>
      </c>
      <c r="C1061" s="113" t="s">
        <v>5168</v>
      </c>
      <c r="D1061" s="113" t="s">
        <v>94</v>
      </c>
      <c r="E1061" s="113" t="s">
        <v>1618</v>
      </c>
      <c r="F1061" s="113" t="s">
        <v>97</v>
      </c>
      <c r="G1061" s="113" t="s">
        <v>5169</v>
      </c>
      <c r="H1061" s="113" t="s">
        <v>5170</v>
      </c>
      <c r="I1061" s="113" t="s">
        <v>5171</v>
      </c>
      <c r="J1061" s="113" t="s">
        <v>226</v>
      </c>
      <c r="K1061" s="113" t="s">
        <v>227</v>
      </c>
      <c r="L1061" s="113" t="s">
        <v>279</v>
      </c>
      <c r="M1061" s="113" t="s">
        <v>5172</v>
      </c>
      <c r="N1061" s="113" t="s">
        <v>106</v>
      </c>
      <c r="O1061" s="114">
        <v>44958</v>
      </c>
      <c r="P1061" s="114">
        <v>45322</v>
      </c>
      <c r="Q1061" s="113" t="str">
        <f>+RIGHT(Tabla1[[#This Row],[Código Presupuestario]],4)</f>
        <v>4971</v>
      </c>
      <c r="R1061" t="str">
        <f>+CONCATENATE(Tabla1[[#This Row],[Código Institución]]," - ",Tabla1[[#This Row],[Institucion]])</f>
        <v>4971 - TULËSI</v>
      </c>
    </row>
    <row r="1062" spans="1:18" x14ac:dyDescent="0.35">
      <c r="A1062" s="115">
        <v>305560069</v>
      </c>
      <c r="B1062" s="113" t="s">
        <v>5173</v>
      </c>
      <c r="C1062" s="113" t="s">
        <v>5174</v>
      </c>
      <c r="D1062" s="113" t="s">
        <v>94</v>
      </c>
      <c r="E1062" s="113" t="s">
        <v>1611</v>
      </c>
      <c r="F1062" s="113" t="s">
        <v>97</v>
      </c>
      <c r="G1062" s="113" t="s">
        <v>5169</v>
      </c>
      <c r="H1062" s="113" t="s">
        <v>5170</v>
      </c>
      <c r="I1062" s="113" t="s">
        <v>5171</v>
      </c>
      <c r="J1062" s="113" t="s">
        <v>226</v>
      </c>
      <c r="K1062" s="113" t="s">
        <v>227</v>
      </c>
      <c r="L1062" s="113" t="s">
        <v>279</v>
      </c>
      <c r="M1062" s="113" t="s">
        <v>5175</v>
      </c>
      <c r="N1062" s="113" t="s">
        <v>106</v>
      </c>
      <c r="O1062" s="114">
        <v>44958</v>
      </c>
      <c r="P1062" s="114">
        <v>45322</v>
      </c>
      <c r="Q1062" s="113" t="str">
        <f>+RIGHT(Tabla1[[#This Row],[Código Presupuestario]],4)</f>
        <v>4971</v>
      </c>
      <c r="R1062" t="str">
        <f>+CONCATENATE(Tabla1[[#This Row],[Código Institución]]," - ",Tabla1[[#This Row],[Institucion]])</f>
        <v>4971 - TULËSI</v>
      </c>
    </row>
    <row r="1063" spans="1:18" x14ac:dyDescent="0.35">
      <c r="A1063" s="115">
        <v>701010336</v>
      </c>
      <c r="B1063" s="113" t="s">
        <v>5178</v>
      </c>
      <c r="C1063" s="113" t="s">
        <v>5179</v>
      </c>
      <c r="D1063" s="113" t="s">
        <v>94</v>
      </c>
      <c r="E1063" s="113" t="s">
        <v>629</v>
      </c>
      <c r="F1063" s="113" t="s">
        <v>172</v>
      </c>
      <c r="G1063" s="113" t="s">
        <v>5176</v>
      </c>
      <c r="H1063" s="113" t="s">
        <v>2884</v>
      </c>
      <c r="I1063" s="113" t="s">
        <v>5177</v>
      </c>
      <c r="J1063" s="113" t="s">
        <v>226</v>
      </c>
      <c r="K1063" s="113" t="s">
        <v>178</v>
      </c>
      <c r="L1063" s="113" t="s">
        <v>1493</v>
      </c>
      <c r="M1063" s="113" t="s">
        <v>5180</v>
      </c>
      <c r="N1063" s="113" t="s">
        <v>168</v>
      </c>
      <c r="O1063" s="114">
        <v>44958</v>
      </c>
      <c r="P1063" s="114">
        <v>45291</v>
      </c>
      <c r="Q1063" s="113" t="str">
        <f>+RIGHT(Tabla1[[#This Row],[Código Presupuestario]],4)</f>
        <v>4967</v>
      </c>
      <c r="R1063" t="str">
        <f>+CONCATENATE(Tabla1[[#This Row],[Código Institución]]," - ",Tabla1[[#This Row],[Institucion]])</f>
        <v>4967 - DR.FERNANDO GUZMAN MATA</v>
      </c>
    </row>
    <row r="1064" spans="1:18" x14ac:dyDescent="0.35">
      <c r="A1064" s="115">
        <v>303450806</v>
      </c>
      <c r="B1064" s="113" t="s">
        <v>5181</v>
      </c>
      <c r="C1064" s="113" t="s">
        <v>5182</v>
      </c>
      <c r="D1064" s="113" t="s">
        <v>94</v>
      </c>
      <c r="E1064" s="113" t="s">
        <v>629</v>
      </c>
      <c r="F1064" s="113" t="s">
        <v>172</v>
      </c>
      <c r="G1064" s="113" t="s">
        <v>5176</v>
      </c>
      <c r="H1064" s="113" t="s">
        <v>2884</v>
      </c>
      <c r="I1064" s="113" t="s">
        <v>5177</v>
      </c>
      <c r="J1064" s="113" t="s">
        <v>226</v>
      </c>
      <c r="K1064" s="113" t="s">
        <v>178</v>
      </c>
      <c r="L1064" s="113" t="s">
        <v>1493</v>
      </c>
      <c r="M1064" s="113" t="s">
        <v>5183</v>
      </c>
      <c r="N1064" s="113" t="s">
        <v>168</v>
      </c>
      <c r="O1064" s="114">
        <v>44981</v>
      </c>
      <c r="P1064" s="114">
        <v>45291</v>
      </c>
      <c r="Q1064" s="113" t="str">
        <f>+RIGHT(Tabla1[[#This Row],[Código Presupuestario]],4)</f>
        <v>4967</v>
      </c>
      <c r="R1064" t="str">
        <f>+CONCATENATE(Tabla1[[#This Row],[Código Institución]]," - ",Tabla1[[#This Row],[Institucion]])</f>
        <v>4967 - DR.FERNANDO GUZMAN MATA</v>
      </c>
    </row>
    <row r="1065" spans="1:18" x14ac:dyDescent="0.35">
      <c r="A1065" s="115">
        <v>109240817</v>
      </c>
      <c r="B1065" s="113" t="s">
        <v>5184</v>
      </c>
      <c r="C1065" s="113" t="s">
        <v>5185</v>
      </c>
      <c r="D1065" s="113" t="s">
        <v>94</v>
      </c>
      <c r="E1065" s="113" t="s">
        <v>171</v>
      </c>
      <c r="F1065" s="113" t="s">
        <v>172</v>
      </c>
      <c r="G1065" s="113" t="s">
        <v>5186</v>
      </c>
      <c r="H1065" s="113" t="s">
        <v>5187</v>
      </c>
      <c r="I1065" s="113" t="s">
        <v>5188</v>
      </c>
      <c r="J1065" s="113" t="s">
        <v>226</v>
      </c>
      <c r="K1065" s="113" t="s">
        <v>178</v>
      </c>
      <c r="L1065" s="113" t="s">
        <v>1493</v>
      </c>
      <c r="M1065" s="113" t="s">
        <v>5189</v>
      </c>
      <c r="N1065" s="113" t="s">
        <v>174</v>
      </c>
      <c r="O1065" s="114">
        <v>44963</v>
      </c>
      <c r="P1065" s="114">
        <v>45274</v>
      </c>
      <c r="Q1065" s="113" t="str">
        <f>+RIGHT(Tabla1[[#This Row],[Código Presupuestario]],4)</f>
        <v>4965</v>
      </c>
      <c r="R1065" t="str">
        <f>+CONCATENATE(Tabla1[[#This Row],[Código Institución]]," - ",Tabla1[[#This Row],[Institucion]])</f>
        <v>4965 - J.N. JUAN VASQUEZ DE CORONADO</v>
      </c>
    </row>
    <row r="1066" spans="1:18" x14ac:dyDescent="0.35">
      <c r="A1066" s="115">
        <v>105340588</v>
      </c>
      <c r="B1066" s="113" t="s">
        <v>5190</v>
      </c>
      <c r="C1066" s="113" t="s">
        <v>5191</v>
      </c>
      <c r="D1066" s="113" t="s">
        <v>94</v>
      </c>
      <c r="E1066" s="113" t="s">
        <v>171</v>
      </c>
      <c r="F1066" s="113" t="s">
        <v>172</v>
      </c>
      <c r="G1066" s="113" t="s">
        <v>5192</v>
      </c>
      <c r="H1066" s="113" t="s">
        <v>286</v>
      </c>
      <c r="I1066" s="113" t="s">
        <v>5193</v>
      </c>
      <c r="J1066" s="113" t="s">
        <v>139</v>
      </c>
      <c r="K1066" s="113" t="s">
        <v>153</v>
      </c>
      <c r="L1066" s="113" t="s">
        <v>5194</v>
      </c>
      <c r="M1066" s="113" t="s">
        <v>5195</v>
      </c>
      <c r="N1066" s="113" t="s">
        <v>168</v>
      </c>
      <c r="O1066" s="114">
        <v>44963</v>
      </c>
      <c r="P1066" s="114">
        <v>45275</v>
      </c>
      <c r="Q1066" s="113" t="str">
        <f>+RIGHT(Tabla1[[#This Row],[Código Presupuestario]],4)</f>
        <v>4964</v>
      </c>
      <c r="R1066" t="str">
        <f>+CONCATENATE(Tabla1[[#This Row],[Código Institución]]," - ",Tabla1[[#This Row],[Institucion]])</f>
        <v>4964 - SAN RAFAEL</v>
      </c>
    </row>
    <row r="1067" spans="1:18" x14ac:dyDescent="0.35">
      <c r="A1067" s="115">
        <v>109270133</v>
      </c>
      <c r="B1067" s="113" t="s">
        <v>5196</v>
      </c>
      <c r="C1067" s="113" t="s">
        <v>5197</v>
      </c>
      <c r="D1067" s="113" t="s">
        <v>94</v>
      </c>
      <c r="E1067" s="113" t="s">
        <v>171</v>
      </c>
      <c r="F1067" s="113" t="s">
        <v>172</v>
      </c>
      <c r="G1067" s="113" t="s">
        <v>5198</v>
      </c>
      <c r="H1067" s="113" t="s">
        <v>5199</v>
      </c>
      <c r="I1067" s="113" t="s">
        <v>5200</v>
      </c>
      <c r="J1067" s="113" t="s">
        <v>226</v>
      </c>
      <c r="K1067" s="113" t="s">
        <v>156</v>
      </c>
      <c r="L1067" s="113" t="s">
        <v>1335</v>
      </c>
      <c r="M1067" s="113" t="s">
        <v>5201</v>
      </c>
      <c r="N1067" s="113" t="s">
        <v>174</v>
      </c>
      <c r="O1067" s="114">
        <v>44986</v>
      </c>
      <c r="P1067" s="114">
        <v>45274</v>
      </c>
      <c r="Q1067" s="113" t="str">
        <f>+RIGHT(Tabla1[[#This Row],[Código Presupuestario]],4)</f>
        <v>4948</v>
      </c>
      <c r="R1067" t="str">
        <f>+CONCATENATE(Tabla1[[#This Row],[Código Institución]]," - ",Tabla1[[#This Row],[Institucion]])</f>
        <v>4948 - EL SITIO</v>
      </c>
    </row>
    <row r="1068" spans="1:18" x14ac:dyDescent="0.35">
      <c r="A1068" s="115">
        <v>208010939</v>
      </c>
      <c r="B1068" s="113" t="s">
        <v>5202</v>
      </c>
      <c r="C1068" s="113" t="s">
        <v>5203</v>
      </c>
      <c r="D1068" s="113" t="s">
        <v>94</v>
      </c>
      <c r="E1068" s="113" t="s">
        <v>249</v>
      </c>
      <c r="F1068" s="113" t="s">
        <v>172</v>
      </c>
      <c r="G1068" s="113" t="s">
        <v>5198</v>
      </c>
      <c r="H1068" s="113" t="s">
        <v>5199</v>
      </c>
      <c r="I1068" s="113" t="s">
        <v>5200</v>
      </c>
      <c r="J1068" s="113" t="s">
        <v>226</v>
      </c>
      <c r="K1068" s="113" t="s">
        <v>156</v>
      </c>
      <c r="L1068" s="113" t="s">
        <v>1335</v>
      </c>
      <c r="M1068" s="113" t="s">
        <v>5204</v>
      </c>
      <c r="N1068" s="113" t="s">
        <v>168</v>
      </c>
      <c r="O1068" s="114">
        <v>44958</v>
      </c>
      <c r="P1068" s="114">
        <v>45291</v>
      </c>
      <c r="Q1068" s="113" t="str">
        <f>+RIGHT(Tabla1[[#This Row],[Código Presupuestario]],4)</f>
        <v>4948</v>
      </c>
      <c r="R1068" t="str">
        <f>+CONCATENATE(Tabla1[[#This Row],[Código Institución]]," - ",Tabla1[[#This Row],[Institucion]])</f>
        <v>4948 - EL SITIO</v>
      </c>
    </row>
    <row r="1069" spans="1:18" x14ac:dyDescent="0.35">
      <c r="A1069" s="115">
        <v>204290905</v>
      </c>
      <c r="B1069" s="113" t="s">
        <v>5205</v>
      </c>
      <c r="C1069" s="113" t="s">
        <v>5206</v>
      </c>
      <c r="D1069" s="113" t="s">
        <v>94</v>
      </c>
      <c r="E1069" s="113" t="s">
        <v>171</v>
      </c>
      <c r="F1069" s="113" t="s">
        <v>172</v>
      </c>
      <c r="G1069" s="113" t="s">
        <v>5207</v>
      </c>
      <c r="H1069" s="113" t="s">
        <v>5208</v>
      </c>
      <c r="I1069" s="113" t="s">
        <v>5209</v>
      </c>
      <c r="J1069" s="113" t="s">
        <v>119</v>
      </c>
      <c r="K1069" s="113" t="s">
        <v>156</v>
      </c>
      <c r="L1069" s="113" t="s">
        <v>2412</v>
      </c>
      <c r="M1069" s="113" t="s">
        <v>5210</v>
      </c>
      <c r="N1069" s="113" t="s">
        <v>174</v>
      </c>
      <c r="O1069" s="114">
        <v>44963</v>
      </c>
      <c r="P1069" s="114">
        <v>45272</v>
      </c>
      <c r="Q1069" s="113" t="str">
        <f>+RIGHT(Tabla1[[#This Row],[Código Presupuestario]],4)</f>
        <v>4947</v>
      </c>
      <c r="R1069" t="str">
        <f>+CONCATENATE(Tabla1[[#This Row],[Código Institución]]," - ",Tabla1[[#This Row],[Institucion]])</f>
        <v>4947 - BARRIO LEON CORTES</v>
      </c>
    </row>
    <row r="1070" spans="1:18" x14ac:dyDescent="0.35">
      <c r="A1070" s="115">
        <v>800720385</v>
      </c>
      <c r="B1070" s="113" t="s">
        <v>5214</v>
      </c>
      <c r="C1070" s="113" t="s">
        <v>5215</v>
      </c>
      <c r="D1070" s="113" t="s">
        <v>94</v>
      </c>
      <c r="E1070" s="113" t="s">
        <v>171</v>
      </c>
      <c r="F1070" s="113" t="s">
        <v>172</v>
      </c>
      <c r="G1070" s="113" t="s">
        <v>5211</v>
      </c>
      <c r="H1070" s="113" t="s">
        <v>5212</v>
      </c>
      <c r="I1070" s="113" t="s">
        <v>5213</v>
      </c>
      <c r="J1070" s="113" t="s">
        <v>155</v>
      </c>
      <c r="K1070" s="113" t="s">
        <v>124</v>
      </c>
      <c r="L1070" s="113" t="s">
        <v>1178</v>
      </c>
      <c r="M1070" s="113" t="s">
        <v>5216</v>
      </c>
      <c r="N1070" s="113" t="s">
        <v>174</v>
      </c>
      <c r="O1070" s="114">
        <v>45017</v>
      </c>
      <c r="P1070" s="114">
        <v>45229</v>
      </c>
      <c r="Q1070" s="113" t="str">
        <f>+RIGHT(Tabla1[[#This Row],[Código Presupuestario]],4)</f>
        <v>4930</v>
      </c>
      <c r="R1070" t="str">
        <f>+CONCATENATE(Tabla1[[#This Row],[Código Institución]]," - ",Tabla1[[#This Row],[Institucion]])</f>
        <v>4930 - DOMINGO FAUSTINO SARMIENTO</v>
      </c>
    </row>
    <row r="1071" spans="1:18" x14ac:dyDescent="0.35">
      <c r="A1071" s="115">
        <v>602740422</v>
      </c>
      <c r="B1071" s="113" t="s">
        <v>5217</v>
      </c>
      <c r="C1071" s="113" t="s">
        <v>5218</v>
      </c>
      <c r="D1071" s="113" t="s">
        <v>94</v>
      </c>
      <c r="E1071" s="113" t="s">
        <v>249</v>
      </c>
      <c r="F1071" s="113" t="s">
        <v>172</v>
      </c>
      <c r="G1071" s="113" t="s">
        <v>5219</v>
      </c>
      <c r="H1071" s="113" t="s">
        <v>2760</v>
      </c>
      <c r="I1071" s="113" t="s">
        <v>5220</v>
      </c>
      <c r="J1071" s="113" t="s">
        <v>139</v>
      </c>
      <c r="K1071" s="113" t="s">
        <v>124</v>
      </c>
      <c r="L1071" s="113" t="s">
        <v>2761</v>
      </c>
      <c r="M1071" s="113" t="s">
        <v>5221</v>
      </c>
      <c r="N1071" s="113" t="s">
        <v>168</v>
      </c>
      <c r="O1071" s="114">
        <v>44958</v>
      </c>
      <c r="P1071" s="114">
        <v>45291</v>
      </c>
      <c r="Q1071" s="113" t="str">
        <f>+RIGHT(Tabla1[[#This Row],[Código Presupuestario]],4)</f>
        <v>4929</v>
      </c>
      <c r="R1071" t="str">
        <f>+CONCATENATE(Tabla1[[#This Row],[Código Institución]]," - ",Tabla1[[#This Row],[Institucion]])</f>
        <v>4929 - ARUBA</v>
      </c>
    </row>
    <row r="1072" spans="1:18" x14ac:dyDescent="0.35">
      <c r="A1072" s="115">
        <v>112840309</v>
      </c>
      <c r="B1072" s="113" t="s">
        <v>5222</v>
      </c>
      <c r="C1072" s="113" t="s">
        <v>5223</v>
      </c>
      <c r="D1072" s="113" t="s">
        <v>94</v>
      </c>
      <c r="E1072" s="113" t="s">
        <v>249</v>
      </c>
      <c r="F1072" s="113" t="s">
        <v>172</v>
      </c>
      <c r="G1072" s="113" t="s">
        <v>5219</v>
      </c>
      <c r="H1072" s="113" t="s">
        <v>2760</v>
      </c>
      <c r="I1072" s="113" t="s">
        <v>5220</v>
      </c>
      <c r="J1072" s="113" t="s">
        <v>139</v>
      </c>
      <c r="K1072" s="113" t="s">
        <v>124</v>
      </c>
      <c r="L1072" s="113" t="s">
        <v>2761</v>
      </c>
      <c r="M1072" s="113" t="s">
        <v>5224</v>
      </c>
      <c r="N1072" s="113" t="s">
        <v>168</v>
      </c>
      <c r="O1072" s="114">
        <v>44958</v>
      </c>
      <c r="P1072" s="114">
        <v>45291</v>
      </c>
      <c r="Q1072" s="113" t="str">
        <f>+RIGHT(Tabla1[[#This Row],[Código Presupuestario]],4)</f>
        <v>4929</v>
      </c>
      <c r="R1072" t="str">
        <f>+CONCATENATE(Tabla1[[#This Row],[Código Institución]]," - ",Tabla1[[#This Row],[Institucion]])</f>
        <v>4929 - ARUBA</v>
      </c>
    </row>
    <row r="1073" spans="1:18" x14ac:dyDescent="0.35">
      <c r="A1073" s="115">
        <v>108290927</v>
      </c>
      <c r="B1073" s="113" t="s">
        <v>5225</v>
      </c>
      <c r="C1073" s="113" t="s">
        <v>5226</v>
      </c>
      <c r="D1073" s="113" t="s">
        <v>94</v>
      </c>
      <c r="E1073" s="113" t="s">
        <v>629</v>
      </c>
      <c r="F1073" s="113" t="s">
        <v>172</v>
      </c>
      <c r="G1073" s="113" t="s">
        <v>5219</v>
      </c>
      <c r="H1073" s="113" t="s">
        <v>2760</v>
      </c>
      <c r="I1073" s="113" t="s">
        <v>5220</v>
      </c>
      <c r="J1073" s="113" t="s">
        <v>139</v>
      </c>
      <c r="K1073" s="113" t="s">
        <v>124</v>
      </c>
      <c r="L1073" s="113" t="s">
        <v>2761</v>
      </c>
      <c r="M1073" s="113" t="s">
        <v>5227</v>
      </c>
      <c r="N1073" s="113" t="s">
        <v>631</v>
      </c>
      <c r="O1073" s="114">
        <v>44981</v>
      </c>
      <c r="P1073" s="114">
        <v>45291</v>
      </c>
      <c r="Q1073" s="113" t="str">
        <f>+RIGHT(Tabla1[[#This Row],[Código Presupuestario]],4)</f>
        <v>4929</v>
      </c>
      <c r="R1073" t="str">
        <f>+CONCATENATE(Tabla1[[#This Row],[Código Institución]]," - ",Tabla1[[#This Row],[Institucion]])</f>
        <v>4929 - ARUBA</v>
      </c>
    </row>
    <row r="1074" spans="1:18" x14ac:dyDescent="0.35">
      <c r="A1074" s="115">
        <v>106080016</v>
      </c>
      <c r="B1074" s="113" t="s">
        <v>5228</v>
      </c>
      <c r="C1074" s="113" t="s">
        <v>5229</v>
      </c>
      <c r="D1074" s="113" t="s">
        <v>94</v>
      </c>
      <c r="E1074" s="113" t="s">
        <v>570</v>
      </c>
      <c r="F1074" s="113" t="s">
        <v>172</v>
      </c>
      <c r="G1074" s="113" t="s">
        <v>5219</v>
      </c>
      <c r="H1074" s="113" t="s">
        <v>2760</v>
      </c>
      <c r="I1074" s="113" t="s">
        <v>5220</v>
      </c>
      <c r="J1074" s="113" t="s">
        <v>139</v>
      </c>
      <c r="K1074" s="113" t="s">
        <v>124</v>
      </c>
      <c r="L1074" s="113" t="s">
        <v>2761</v>
      </c>
      <c r="M1074" s="113" t="s">
        <v>5230</v>
      </c>
      <c r="N1074" s="113" t="s">
        <v>174</v>
      </c>
      <c r="O1074" s="114">
        <v>45195</v>
      </c>
      <c r="P1074" s="114">
        <v>45275</v>
      </c>
      <c r="Q1074" s="113" t="str">
        <f>+RIGHT(Tabla1[[#This Row],[Código Presupuestario]],4)</f>
        <v>4929</v>
      </c>
      <c r="R1074" t="str">
        <f>+CONCATENATE(Tabla1[[#This Row],[Código Institución]]," - ",Tabla1[[#This Row],[Institucion]])</f>
        <v>4929 - ARUBA</v>
      </c>
    </row>
    <row r="1075" spans="1:18" x14ac:dyDescent="0.35">
      <c r="A1075" s="115">
        <v>502800016</v>
      </c>
      <c r="B1075" s="113" t="s">
        <v>5231</v>
      </c>
      <c r="C1075" s="113" t="s">
        <v>5232</v>
      </c>
      <c r="D1075" s="113" t="s">
        <v>94</v>
      </c>
      <c r="E1075" s="113" t="s">
        <v>249</v>
      </c>
      <c r="F1075" s="113" t="s">
        <v>172</v>
      </c>
      <c r="G1075" s="113" t="s">
        <v>5233</v>
      </c>
      <c r="H1075" s="113" t="s">
        <v>5234</v>
      </c>
      <c r="I1075" s="113" t="s">
        <v>5235</v>
      </c>
      <c r="J1075" s="113" t="s">
        <v>102</v>
      </c>
      <c r="K1075" s="113" t="s">
        <v>464</v>
      </c>
      <c r="L1075" s="113" t="s">
        <v>5236</v>
      </c>
      <c r="M1075" s="113" t="s">
        <v>5237</v>
      </c>
      <c r="N1075" s="113" t="s">
        <v>168</v>
      </c>
      <c r="O1075" s="114">
        <v>44958</v>
      </c>
      <c r="P1075" s="114">
        <v>45291</v>
      </c>
      <c r="Q1075" s="113" t="str">
        <f>+RIGHT(Tabla1[[#This Row],[Código Presupuestario]],4)</f>
        <v>4915</v>
      </c>
      <c r="R1075" t="str">
        <f>+CONCATENATE(Tabla1[[#This Row],[Código Institución]]," - ",Tabla1[[#This Row],[Institucion]])</f>
        <v>4915 - LICEO RURAL CABECERAS DE TILAR</v>
      </c>
    </row>
    <row r="1076" spans="1:18" x14ac:dyDescent="0.35">
      <c r="A1076" s="115">
        <v>502390758</v>
      </c>
      <c r="B1076" s="113" t="s">
        <v>5238</v>
      </c>
      <c r="C1076" s="113" t="s">
        <v>5239</v>
      </c>
      <c r="D1076" s="113" t="s">
        <v>94</v>
      </c>
      <c r="E1076" s="113" t="s">
        <v>249</v>
      </c>
      <c r="F1076" s="113" t="s">
        <v>172</v>
      </c>
      <c r="G1076" s="113" t="s">
        <v>5233</v>
      </c>
      <c r="H1076" s="113" t="s">
        <v>5234</v>
      </c>
      <c r="I1076" s="113" t="s">
        <v>5235</v>
      </c>
      <c r="J1076" s="113" t="s">
        <v>102</v>
      </c>
      <c r="K1076" s="113" t="s">
        <v>464</v>
      </c>
      <c r="L1076" s="113" t="s">
        <v>5236</v>
      </c>
      <c r="M1076" s="113" t="s">
        <v>5240</v>
      </c>
      <c r="N1076" s="113" t="s">
        <v>168</v>
      </c>
      <c r="O1076" s="114">
        <v>44958</v>
      </c>
      <c r="P1076" s="114">
        <v>45291</v>
      </c>
      <c r="Q1076" s="113" t="str">
        <f>+RIGHT(Tabla1[[#This Row],[Código Presupuestario]],4)</f>
        <v>4915</v>
      </c>
      <c r="R1076" t="str">
        <f>+CONCATENATE(Tabla1[[#This Row],[Código Institución]]," - ",Tabla1[[#This Row],[Institucion]])</f>
        <v>4915 - LICEO RURAL CABECERAS DE TILAR</v>
      </c>
    </row>
    <row r="1077" spans="1:18" x14ac:dyDescent="0.35">
      <c r="A1077" s="115">
        <v>503950833</v>
      </c>
      <c r="B1077" s="113" t="s">
        <v>5241</v>
      </c>
      <c r="C1077" s="113" t="s">
        <v>5242</v>
      </c>
      <c r="D1077" s="113" t="s">
        <v>94</v>
      </c>
      <c r="E1077" s="113" t="s">
        <v>171</v>
      </c>
      <c r="F1077" s="113" t="s">
        <v>172</v>
      </c>
      <c r="G1077" s="113" t="s">
        <v>5233</v>
      </c>
      <c r="H1077" s="113" t="s">
        <v>5234</v>
      </c>
      <c r="I1077" s="113" t="s">
        <v>5235</v>
      </c>
      <c r="J1077" s="113" t="s">
        <v>102</v>
      </c>
      <c r="K1077" s="113" t="s">
        <v>464</v>
      </c>
      <c r="L1077" s="113" t="s">
        <v>5236</v>
      </c>
      <c r="M1077" s="113" t="s">
        <v>5243</v>
      </c>
      <c r="N1077" s="113" t="s">
        <v>174</v>
      </c>
      <c r="O1077" s="114">
        <v>45210</v>
      </c>
      <c r="P1077" s="114">
        <v>45274</v>
      </c>
      <c r="Q1077" s="113" t="str">
        <f>+RIGHT(Tabla1[[#This Row],[Código Presupuestario]],4)</f>
        <v>4915</v>
      </c>
      <c r="R1077" t="str">
        <f>+CONCATENATE(Tabla1[[#This Row],[Código Institución]]," - ",Tabla1[[#This Row],[Institucion]])</f>
        <v>4915 - LICEO RURAL CABECERAS DE TILAR</v>
      </c>
    </row>
    <row r="1078" spans="1:18" x14ac:dyDescent="0.35">
      <c r="A1078" s="115">
        <v>502970290</v>
      </c>
      <c r="B1078" s="113" t="s">
        <v>5244</v>
      </c>
      <c r="C1078" s="113" t="s">
        <v>5245</v>
      </c>
      <c r="D1078" s="113" t="s">
        <v>94</v>
      </c>
      <c r="E1078" s="113" t="s">
        <v>629</v>
      </c>
      <c r="F1078" s="113" t="s">
        <v>172</v>
      </c>
      <c r="G1078" s="113" t="s">
        <v>5246</v>
      </c>
      <c r="H1078" s="113" t="s">
        <v>5247</v>
      </c>
      <c r="I1078" s="113" t="s">
        <v>5248</v>
      </c>
      <c r="J1078" s="113" t="s">
        <v>226</v>
      </c>
      <c r="K1078" s="113" t="s">
        <v>215</v>
      </c>
      <c r="L1078" s="113" t="s">
        <v>415</v>
      </c>
      <c r="M1078" s="113" t="s">
        <v>5249</v>
      </c>
      <c r="N1078" s="113" t="s">
        <v>168</v>
      </c>
      <c r="O1078" s="114">
        <v>44958</v>
      </c>
      <c r="P1078" s="114">
        <v>45291</v>
      </c>
      <c r="Q1078" s="113" t="str">
        <f>+RIGHT(Tabla1[[#This Row],[Código Presupuestario]],4)</f>
        <v>4913</v>
      </c>
      <c r="R1078" t="str">
        <f>+CONCATENATE(Tabla1[[#This Row],[Código Institución]]," - ",Tabla1[[#This Row],[Institucion]])</f>
        <v>4913 - LICEO DOS RIOS</v>
      </c>
    </row>
    <row r="1079" spans="1:18" x14ac:dyDescent="0.35">
      <c r="A1079" s="115">
        <v>501800544</v>
      </c>
      <c r="B1079" s="113" t="s">
        <v>5250</v>
      </c>
      <c r="C1079" s="113" t="s">
        <v>5251</v>
      </c>
      <c r="D1079" s="113" t="s">
        <v>94</v>
      </c>
      <c r="E1079" s="113" t="s">
        <v>629</v>
      </c>
      <c r="F1079" s="113" t="s">
        <v>172</v>
      </c>
      <c r="G1079" s="113" t="s">
        <v>5246</v>
      </c>
      <c r="H1079" s="113" t="s">
        <v>5247</v>
      </c>
      <c r="I1079" s="113" t="s">
        <v>5248</v>
      </c>
      <c r="J1079" s="113" t="s">
        <v>226</v>
      </c>
      <c r="K1079" s="113" t="s">
        <v>215</v>
      </c>
      <c r="L1079" s="113" t="s">
        <v>415</v>
      </c>
      <c r="M1079" s="113" t="s">
        <v>5252</v>
      </c>
      <c r="N1079" s="113" t="s">
        <v>631</v>
      </c>
      <c r="O1079" s="114">
        <v>44958</v>
      </c>
      <c r="P1079" s="114">
        <v>45291</v>
      </c>
      <c r="Q1079" s="113" t="str">
        <f>+RIGHT(Tabla1[[#This Row],[Código Presupuestario]],4)</f>
        <v>4913</v>
      </c>
      <c r="R1079" t="str">
        <f>+CONCATENATE(Tabla1[[#This Row],[Código Institución]]," - ",Tabla1[[#This Row],[Institucion]])</f>
        <v>4913 - LICEO DOS RIOS</v>
      </c>
    </row>
    <row r="1080" spans="1:18" x14ac:dyDescent="0.35">
      <c r="A1080" s="115">
        <v>205710570</v>
      </c>
      <c r="B1080" s="113" t="s">
        <v>5257</v>
      </c>
      <c r="C1080" s="113" t="s">
        <v>5258</v>
      </c>
      <c r="D1080" s="113" t="s">
        <v>94</v>
      </c>
      <c r="E1080" s="113" t="s">
        <v>171</v>
      </c>
      <c r="F1080" s="113" t="s">
        <v>172</v>
      </c>
      <c r="G1080" s="113" t="s">
        <v>5255</v>
      </c>
      <c r="H1080" s="113" t="s">
        <v>1822</v>
      </c>
      <c r="I1080" s="113" t="s">
        <v>5256</v>
      </c>
      <c r="J1080" s="113" t="s">
        <v>363</v>
      </c>
      <c r="K1080" s="113" t="s">
        <v>181</v>
      </c>
      <c r="L1080" s="113" t="s">
        <v>1823</v>
      </c>
      <c r="M1080" s="113" t="s">
        <v>5259</v>
      </c>
      <c r="N1080" s="113" t="s">
        <v>174</v>
      </c>
      <c r="O1080" s="114">
        <v>44963</v>
      </c>
      <c r="P1080" s="114">
        <v>45274</v>
      </c>
      <c r="Q1080" s="113" t="str">
        <f>+RIGHT(Tabla1[[#This Row],[Código Presupuestario]],4)</f>
        <v>4899</v>
      </c>
      <c r="R1080" t="str">
        <f>+CONCATENATE(Tabla1[[#This Row],[Código Institución]]," - ",Tabla1[[#This Row],[Institucion]])</f>
        <v>4899 - JAMAICA</v>
      </c>
    </row>
    <row r="1081" spans="1:18" x14ac:dyDescent="0.35">
      <c r="A1081" s="115">
        <v>207330255</v>
      </c>
      <c r="B1081" s="113" t="s">
        <v>5260</v>
      </c>
      <c r="C1081" s="113" t="s">
        <v>5261</v>
      </c>
      <c r="D1081" s="113" t="s">
        <v>94</v>
      </c>
      <c r="E1081" s="113" t="s">
        <v>249</v>
      </c>
      <c r="F1081" s="113" t="s">
        <v>172</v>
      </c>
      <c r="G1081" s="113" t="s">
        <v>5262</v>
      </c>
      <c r="H1081" s="113" t="s">
        <v>5263</v>
      </c>
      <c r="I1081" s="113" t="s">
        <v>94</v>
      </c>
      <c r="J1081" s="113" t="s">
        <v>127</v>
      </c>
      <c r="K1081" s="113" t="s">
        <v>215</v>
      </c>
      <c r="L1081" s="113" t="s">
        <v>2647</v>
      </c>
      <c r="M1081" s="113" t="s">
        <v>5264</v>
      </c>
      <c r="N1081" s="113" t="s">
        <v>168</v>
      </c>
      <c r="O1081" s="114">
        <v>44958</v>
      </c>
      <c r="P1081" s="114">
        <v>45291</v>
      </c>
      <c r="Q1081" s="113" t="str">
        <f>+RIGHT(Tabla1[[#This Row],[Código Presupuestario]],4)</f>
        <v>4897</v>
      </c>
      <c r="R1081" t="str">
        <f>+CONCATENATE(Tabla1[[#This Row],[Código Institución]]," - ",Tabla1[[#This Row],[Institucion]])</f>
        <v>4897 - CINDEA UPALA</v>
      </c>
    </row>
    <row r="1082" spans="1:18" x14ac:dyDescent="0.35">
      <c r="A1082" s="115">
        <v>601510622</v>
      </c>
      <c r="B1082" s="113" t="s">
        <v>5268</v>
      </c>
      <c r="C1082" s="113" t="s">
        <v>5269</v>
      </c>
      <c r="D1082" s="113" t="s">
        <v>94</v>
      </c>
      <c r="E1082" s="113" t="s">
        <v>249</v>
      </c>
      <c r="F1082" s="113" t="s">
        <v>172</v>
      </c>
      <c r="G1082" s="113" t="s">
        <v>5265</v>
      </c>
      <c r="H1082" s="113" t="s">
        <v>5266</v>
      </c>
      <c r="I1082" s="113" t="s">
        <v>5267</v>
      </c>
      <c r="J1082" s="113" t="s">
        <v>127</v>
      </c>
      <c r="K1082" s="113" t="s">
        <v>1254</v>
      </c>
      <c r="L1082" s="113" t="s">
        <v>1517</v>
      </c>
      <c r="M1082" s="113" t="s">
        <v>5270</v>
      </c>
      <c r="N1082" s="113" t="s">
        <v>168</v>
      </c>
      <c r="O1082" s="114">
        <v>44958</v>
      </c>
      <c r="P1082" s="114">
        <v>45291</v>
      </c>
      <c r="Q1082" s="113" t="str">
        <f>+RIGHT(Tabla1[[#This Row],[Código Presupuestario]],4)</f>
        <v>4896</v>
      </c>
      <c r="R1082" t="str">
        <f>+CONCATENATE(Tabla1[[#This Row],[Código Institución]]," - ",Tabla1[[#This Row],[Institucion]])</f>
        <v>4896 - COLEGIO NOCTURNO DE QUEPOS</v>
      </c>
    </row>
    <row r="1083" spans="1:18" x14ac:dyDescent="0.35">
      <c r="A1083" s="115">
        <v>602020143</v>
      </c>
      <c r="B1083" s="113" t="s">
        <v>5273</v>
      </c>
      <c r="C1083" s="113" t="s">
        <v>5274</v>
      </c>
      <c r="D1083" s="113" t="s">
        <v>94</v>
      </c>
      <c r="E1083" s="113" t="s">
        <v>160</v>
      </c>
      <c r="F1083" s="113" t="s">
        <v>161</v>
      </c>
      <c r="G1083" s="113" t="s">
        <v>5271</v>
      </c>
      <c r="H1083" s="113" t="s">
        <v>5272</v>
      </c>
      <c r="I1083" s="113" t="s">
        <v>94</v>
      </c>
      <c r="J1083" s="113" t="s">
        <v>155</v>
      </c>
      <c r="K1083" s="113" t="s">
        <v>377</v>
      </c>
      <c r="L1083" s="113" t="s">
        <v>380</v>
      </c>
      <c r="M1083" s="113" t="s">
        <v>5275</v>
      </c>
      <c r="N1083" s="113" t="s">
        <v>303</v>
      </c>
      <c r="O1083" s="114">
        <v>44963</v>
      </c>
      <c r="P1083" s="114">
        <v>45274</v>
      </c>
      <c r="Q1083" s="113" t="str">
        <f>+RIGHT(Tabla1[[#This Row],[Código Presupuestario]],4)</f>
        <v>4895</v>
      </c>
      <c r="R1083" t="str">
        <f>+CONCATENATE(Tabla1[[#This Row],[Código Institución]]," - ",Tabla1[[#This Row],[Institucion]])</f>
        <v>4895 - CINDEA CARIARI</v>
      </c>
    </row>
    <row r="1084" spans="1:18" x14ac:dyDescent="0.35">
      <c r="A1084" s="115">
        <v>900820791</v>
      </c>
      <c r="B1084" s="113" t="s">
        <v>5276</v>
      </c>
      <c r="C1084" s="113" t="s">
        <v>5277</v>
      </c>
      <c r="D1084" s="113" t="s">
        <v>94</v>
      </c>
      <c r="E1084" s="113" t="s">
        <v>249</v>
      </c>
      <c r="F1084" s="113" t="s">
        <v>172</v>
      </c>
      <c r="G1084" s="113" t="s">
        <v>5271</v>
      </c>
      <c r="H1084" s="113" t="s">
        <v>5272</v>
      </c>
      <c r="I1084" s="113" t="s">
        <v>94</v>
      </c>
      <c r="J1084" s="113" t="s">
        <v>155</v>
      </c>
      <c r="K1084" s="113" t="s">
        <v>377</v>
      </c>
      <c r="L1084" s="113" t="s">
        <v>380</v>
      </c>
      <c r="M1084" s="113" t="s">
        <v>5278</v>
      </c>
      <c r="N1084" s="113" t="s">
        <v>168</v>
      </c>
      <c r="O1084" s="114">
        <v>44958</v>
      </c>
      <c r="P1084" s="114">
        <v>45291</v>
      </c>
      <c r="Q1084" s="113" t="str">
        <f>+RIGHT(Tabla1[[#This Row],[Código Presupuestario]],4)</f>
        <v>4895</v>
      </c>
      <c r="R1084" t="str">
        <f>+CONCATENATE(Tabla1[[#This Row],[Código Institución]]," - ",Tabla1[[#This Row],[Institucion]])</f>
        <v>4895 - CINDEA CARIARI</v>
      </c>
    </row>
    <row r="1085" spans="1:18" x14ac:dyDescent="0.35">
      <c r="A1085" s="115">
        <v>303310919</v>
      </c>
      <c r="B1085" s="113" t="s">
        <v>5279</v>
      </c>
      <c r="C1085" s="113" t="s">
        <v>5280</v>
      </c>
      <c r="D1085" s="113" t="s">
        <v>94</v>
      </c>
      <c r="E1085" s="113" t="s">
        <v>629</v>
      </c>
      <c r="F1085" s="113" t="s">
        <v>172</v>
      </c>
      <c r="G1085" s="113" t="s">
        <v>5281</v>
      </c>
      <c r="H1085" s="113" t="s">
        <v>5282</v>
      </c>
      <c r="I1085" s="113" t="s">
        <v>5283</v>
      </c>
      <c r="J1085" s="113" t="s">
        <v>177</v>
      </c>
      <c r="K1085" s="113" t="s">
        <v>377</v>
      </c>
      <c r="L1085" s="113" t="s">
        <v>1476</v>
      </c>
      <c r="M1085" s="113" t="s">
        <v>5284</v>
      </c>
      <c r="N1085" s="113" t="s">
        <v>168</v>
      </c>
      <c r="O1085" s="114">
        <v>44958</v>
      </c>
      <c r="P1085" s="114">
        <v>45291</v>
      </c>
      <c r="Q1085" s="113" t="str">
        <f>+RIGHT(Tabla1[[#This Row],[Código Presupuestario]],4)</f>
        <v>4894</v>
      </c>
      <c r="R1085" t="str">
        <f>+CONCATENATE(Tabla1[[#This Row],[Código Institución]]," - ",Tabla1[[#This Row],[Institucion]])</f>
        <v>4894 - COLEGIO NOCTURNO DE GUACIMO</v>
      </c>
    </row>
    <row r="1086" spans="1:18" x14ac:dyDescent="0.35">
      <c r="A1086" s="115">
        <v>700850829</v>
      </c>
      <c r="B1086" s="113" t="s">
        <v>5285</v>
      </c>
      <c r="C1086" s="113" t="s">
        <v>5286</v>
      </c>
      <c r="D1086" s="113" t="s">
        <v>94</v>
      </c>
      <c r="E1086" s="113" t="s">
        <v>171</v>
      </c>
      <c r="F1086" s="113" t="s">
        <v>172</v>
      </c>
      <c r="G1086" s="113" t="s">
        <v>5281</v>
      </c>
      <c r="H1086" s="113" t="s">
        <v>5282</v>
      </c>
      <c r="I1086" s="113" t="s">
        <v>5283</v>
      </c>
      <c r="J1086" s="113" t="s">
        <v>177</v>
      </c>
      <c r="K1086" s="113" t="s">
        <v>377</v>
      </c>
      <c r="L1086" s="113" t="s">
        <v>1476</v>
      </c>
      <c r="M1086" s="113" t="s">
        <v>5287</v>
      </c>
      <c r="N1086" s="113" t="s">
        <v>174</v>
      </c>
      <c r="O1086" s="114">
        <v>44963</v>
      </c>
      <c r="P1086" s="114">
        <v>45275</v>
      </c>
      <c r="Q1086" s="113" t="str">
        <f>+RIGHT(Tabla1[[#This Row],[Código Presupuestario]],4)</f>
        <v>4894</v>
      </c>
      <c r="R1086" t="str">
        <f>+CONCATENATE(Tabla1[[#This Row],[Código Institución]]," - ",Tabla1[[#This Row],[Institucion]])</f>
        <v>4894 - COLEGIO NOCTURNO DE GUACIMO</v>
      </c>
    </row>
    <row r="1087" spans="1:18" x14ac:dyDescent="0.35">
      <c r="A1087" s="115">
        <v>801050006</v>
      </c>
      <c r="B1087" s="113" t="s">
        <v>5288</v>
      </c>
      <c r="C1087" s="113" t="s">
        <v>5289</v>
      </c>
      <c r="D1087" s="113" t="s">
        <v>94</v>
      </c>
      <c r="E1087" s="113" t="s">
        <v>171</v>
      </c>
      <c r="F1087" s="113" t="s">
        <v>172</v>
      </c>
      <c r="G1087" s="113" t="s">
        <v>5290</v>
      </c>
      <c r="H1087" s="113" t="s">
        <v>5291</v>
      </c>
      <c r="I1087" s="113" t="s">
        <v>5292</v>
      </c>
      <c r="J1087" s="113" t="s">
        <v>127</v>
      </c>
      <c r="K1087" s="113" t="s">
        <v>377</v>
      </c>
      <c r="L1087" s="113" t="s">
        <v>383</v>
      </c>
      <c r="M1087" s="113" t="s">
        <v>5293</v>
      </c>
      <c r="N1087" s="113" t="s">
        <v>174</v>
      </c>
      <c r="O1087" s="114">
        <v>44963</v>
      </c>
      <c r="P1087" s="114">
        <v>45275</v>
      </c>
      <c r="Q1087" s="113" t="str">
        <f>+RIGHT(Tabla1[[#This Row],[Código Presupuestario]],4)</f>
        <v>4893</v>
      </c>
      <c r="R1087" t="str">
        <f>+CONCATENATE(Tabla1[[#This Row],[Código Institución]]," - ",Tabla1[[#This Row],[Institucion]])</f>
        <v>4893 - COL. NOCT. DE POCOCI</v>
      </c>
    </row>
    <row r="1088" spans="1:18" x14ac:dyDescent="0.35">
      <c r="A1088" s="115">
        <v>701480369</v>
      </c>
      <c r="B1088" s="113" t="s">
        <v>5294</v>
      </c>
      <c r="C1088" s="113" t="s">
        <v>5295</v>
      </c>
      <c r="D1088" s="113" t="s">
        <v>94</v>
      </c>
      <c r="E1088" s="113" t="s">
        <v>171</v>
      </c>
      <c r="F1088" s="113" t="s">
        <v>172</v>
      </c>
      <c r="G1088" s="113" t="s">
        <v>5290</v>
      </c>
      <c r="H1088" s="113" t="s">
        <v>5291</v>
      </c>
      <c r="I1088" s="113" t="s">
        <v>5292</v>
      </c>
      <c r="J1088" s="113" t="s">
        <v>127</v>
      </c>
      <c r="K1088" s="113" t="s">
        <v>377</v>
      </c>
      <c r="L1088" s="113" t="s">
        <v>383</v>
      </c>
      <c r="M1088" s="113" t="s">
        <v>5296</v>
      </c>
      <c r="N1088" s="113" t="s">
        <v>174</v>
      </c>
      <c r="O1088" s="114">
        <v>45173</v>
      </c>
      <c r="P1088" s="114">
        <v>45274</v>
      </c>
      <c r="Q1088" s="113" t="str">
        <f>+RIGHT(Tabla1[[#This Row],[Código Presupuestario]],4)</f>
        <v>4893</v>
      </c>
      <c r="R1088" t="str">
        <f>+CONCATENATE(Tabla1[[#This Row],[Código Institución]]," - ",Tabla1[[#This Row],[Institucion]])</f>
        <v>4893 - COL. NOCT. DE POCOCI</v>
      </c>
    </row>
    <row r="1089" spans="1:18" x14ac:dyDescent="0.35">
      <c r="A1089" s="115">
        <v>701710036</v>
      </c>
      <c r="B1089" s="113" t="s">
        <v>5297</v>
      </c>
      <c r="C1089" s="113" t="s">
        <v>5298</v>
      </c>
      <c r="D1089" s="113" t="s">
        <v>94</v>
      </c>
      <c r="E1089" s="113" t="s">
        <v>249</v>
      </c>
      <c r="F1089" s="113" t="s">
        <v>172</v>
      </c>
      <c r="G1089" s="113" t="s">
        <v>5299</v>
      </c>
      <c r="H1089" s="113" t="s">
        <v>5300</v>
      </c>
      <c r="I1089" s="113" t="s">
        <v>5301</v>
      </c>
      <c r="J1089" s="113" t="s">
        <v>142</v>
      </c>
      <c r="K1089" s="113" t="s">
        <v>146</v>
      </c>
      <c r="L1089" s="113" t="s">
        <v>120</v>
      </c>
      <c r="M1089" s="113" t="s">
        <v>5302</v>
      </c>
      <c r="N1089" s="113" t="s">
        <v>168</v>
      </c>
      <c r="O1089" s="114">
        <v>44958</v>
      </c>
      <c r="P1089" s="114">
        <v>45291</v>
      </c>
      <c r="Q1089" s="113" t="str">
        <f>+RIGHT(Tabla1[[#This Row],[Código Presupuestario]],4)</f>
        <v>4890</v>
      </c>
      <c r="R1089" t="str">
        <f>+CONCATENATE(Tabla1[[#This Row],[Código Institución]]," - ",Tabla1[[#This Row],[Institucion]])</f>
        <v>4890 - NOCTURNO DE BATAAN</v>
      </c>
    </row>
    <row r="1090" spans="1:18" x14ac:dyDescent="0.35">
      <c r="A1090" s="115">
        <v>701400182</v>
      </c>
      <c r="B1090" s="113" t="s">
        <v>5303</v>
      </c>
      <c r="C1090" s="113" t="s">
        <v>5304</v>
      </c>
      <c r="D1090" s="113" t="s">
        <v>94</v>
      </c>
      <c r="E1090" s="113" t="s">
        <v>160</v>
      </c>
      <c r="F1090" s="113" t="s">
        <v>161</v>
      </c>
      <c r="G1090" s="113" t="s">
        <v>5299</v>
      </c>
      <c r="H1090" s="113" t="s">
        <v>5300</v>
      </c>
      <c r="I1090" s="113" t="s">
        <v>5301</v>
      </c>
      <c r="J1090" s="113" t="s">
        <v>142</v>
      </c>
      <c r="K1090" s="113" t="s">
        <v>146</v>
      </c>
      <c r="L1090" s="113" t="s">
        <v>120</v>
      </c>
      <c r="M1090" s="113" t="s">
        <v>5305</v>
      </c>
      <c r="N1090" s="113" t="s">
        <v>303</v>
      </c>
      <c r="O1090" s="114">
        <v>44963</v>
      </c>
      <c r="P1090" s="114">
        <v>45275</v>
      </c>
      <c r="Q1090" s="113" t="str">
        <f>+RIGHT(Tabla1[[#This Row],[Código Presupuestario]],4)</f>
        <v>4890</v>
      </c>
      <c r="R1090" t="str">
        <f>+CONCATENATE(Tabla1[[#This Row],[Código Institución]]," - ",Tabla1[[#This Row],[Institucion]])</f>
        <v>4890 - NOCTURNO DE BATAAN</v>
      </c>
    </row>
    <row r="1091" spans="1:18" x14ac:dyDescent="0.35">
      <c r="A1091" s="115">
        <v>700900272</v>
      </c>
      <c r="B1091" s="113" t="s">
        <v>5306</v>
      </c>
      <c r="C1091" s="113" t="s">
        <v>5307</v>
      </c>
      <c r="D1091" s="113" t="s">
        <v>94</v>
      </c>
      <c r="E1091" s="113" t="s">
        <v>629</v>
      </c>
      <c r="F1091" s="113" t="s">
        <v>172</v>
      </c>
      <c r="G1091" s="113" t="s">
        <v>5308</v>
      </c>
      <c r="H1091" s="113" t="s">
        <v>5309</v>
      </c>
      <c r="I1091" s="113" t="s">
        <v>5310</v>
      </c>
      <c r="J1091" s="113" t="s">
        <v>127</v>
      </c>
      <c r="K1091" s="113" t="s">
        <v>146</v>
      </c>
      <c r="L1091" s="113" t="s">
        <v>1442</v>
      </c>
      <c r="M1091" s="113" t="s">
        <v>5311</v>
      </c>
      <c r="N1091" s="113" t="s">
        <v>168</v>
      </c>
      <c r="O1091" s="114">
        <v>44958</v>
      </c>
      <c r="P1091" s="114">
        <v>45291</v>
      </c>
      <c r="Q1091" s="113" t="str">
        <f>+RIGHT(Tabla1[[#This Row],[Código Presupuestario]],4)</f>
        <v>4889</v>
      </c>
      <c r="R1091" t="str">
        <f>+CONCATENATE(Tabla1[[#This Row],[Código Institución]]," - ",Tabla1[[#This Row],[Institucion]])</f>
        <v>4889 - COL. NOCT. DE LIMON</v>
      </c>
    </row>
    <row r="1092" spans="1:18" x14ac:dyDescent="0.35">
      <c r="A1092" s="115">
        <v>603770461</v>
      </c>
      <c r="B1092" s="113" t="s">
        <v>5312</v>
      </c>
      <c r="C1092" s="113" t="s">
        <v>5313</v>
      </c>
      <c r="D1092" s="113" t="s">
        <v>94</v>
      </c>
      <c r="E1092" s="113" t="s">
        <v>171</v>
      </c>
      <c r="F1092" s="113" t="s">
        <v>172</v>
      </c>
      <c r="G1092" s="113" t="s">
        <v>5308</v>
      </c>
      <c r="H1092" s="113" t="s">
        <v>5309</v>
      </c>
      <c r="I1092" s="113" t="s">
        <v>5310</v>
      </c>
      <c r="J1092" s="113" t="s">
        <v>127</v>
      </c>
      <c r="K1092" s="113" t="s">
        <v>146</v>
      </c>
      <c r="L1092" s="113" t="s">
        <v>1442</v>
      </c>
      <c r="M1092" s="113" t="s">
        <v>5314</v>
      </c>
      <c r="N1092" s="113" t="s">
        <v>174</v>
      </c>
      <c r="O1092" s="114">
        <v>44963</v>
      </c>
      <c r="P1092" s="114">
        <v>45275</v>
      </c>
      <c r="Q1092" s="113" t="str">
        <f>+RIGHT(Tabla1[[#This Row],[Código Presupuestario]],4)</f>
        <v>4889</v>
      </c>
      <c r="R1092" t="str">
        <f>+CONCATENATE(Tabla1[[#This Row],[Código Institución]]," - ",Tabla1[[#This Row],[Institucion]])</f>
        <v>4889 - COL. NOCT. DE LIMON</v>
      </c>
    </row>
    <row r="1093" spans="1:18" x14ac:dyDescent="0.35">
      <c r="A1093" s="115">
        <v>112300464</v>
      </c>
      <c r="B1093" s="113" t="s">
        <v>5315</v>
      </c>
      <c r="C1093" s="113" t="s">
        <v>5316</v>
      </c>
      <c r="D1093" s="113" t="s">
        <v>94</v>
      </c>
      <c r="E1093" s="113" t="s">
        <v>249</v>
      </c>
      <c r="F1093" s="113" t="s">
        <v>172</v>
      </c>
      <c r="G1093" s="113" t="s">
        <v>5308</v>
      </c>
      <c r="H1093" s="113" t="s">
        <v>5309</v>
      </c>
      <c r="I1093" s="113" t="s">
        <v>5310</v>
      </c>
      <c r="J1093" s="113" t="s">
        <v>127</v>
      </c>
      <c r="K1093" s="113" t="s">
        <v>146</v>
      </c>
      <c r="L1093" s="113" t="s">
        <v>1442</v>
      </c>
      <c r="M1093" s="113" t="s">
        <v>5317</v>
      </c>
      <c r="N1093" s="113" t="s">
        <v>168</v>
      </c>
      <c r="O1093" s="114">
        <v>44958</v>
      </c>
      <c r="P1093" s="114">
        <v>45291</v>
      </c>
      <c r="Q1093" s="113" t="str">
        <f>+RIGHT(Tabla1[[#This Row],[Código Presupuestario]],4)</f>
        <v>4889</v>
      </c>
      <c r="R1093" t="str">
        <f>+CONCATENATE(Tabla1[[#This Row],[Código Institución]]," - ",Tabla1[[#This Row],[Institucion]])</f>
        <v>4889 - COL. NOCT. DE LIMON</v>
      </c>
    </row>
    <row r="1094" spans="1:18" x14ac:dyDescent="0.35">
      <c r="A1094" s="115">
        <v>700890776</v>
      </c>
      <c r="B1094" s="113" t="s">
        <v>5318</v>
      </c>
      <c r="C1094" s="113" t="s">
        <v>5319</v>
      </c>
      <c r="D1094" s="113" t="s">
        <v>94</v>
      </c>
      <c r="E1094" s="113" t="s">
        <v>171</v>
      </c>
      <c r="F1094" s="113" t="s">
        <v>172</v>
      </c>
      <c r="G1094" s="113" t="s">
        <v>5308</v>
      </c>
      <c r="H1094" s="113" t="s">
        <v>5309</v>
      </c>
      <c r="I1094" s="113" t="s">
        <v>5310</v>
      </c>
      <c r="J1094" s="113" t="s">
        <v>127</v>
      </c>
      <c r="K1094" s="113" t="s">
        <v>146</v>
      </c>
      <c r="L1094" s="113" t="s">
        <v>1442</v>
      </c>
      <c r="M1094" s="113" t="s">
        <v>5320</v>
      </c>
      <c r="N1094" s="113" t="s">
        <v>174</v>
      </c>
      <c r="O1094" s="114">
        <v>44963</v>
      </c>
      <c r="P1094" s="114">
        <v>45275</v>
      </c>
      <c r="Q1094" s="113" t="str">
        <f>+RIGHT(Tabla1[[#This Row],[Código Presupuestario]],4)</f>
        <v>4889</v>
      </c>
      <c r="R1094" t="str">
        <f>+CONCATENATE(Tabla1[[#This Row],[Código Institución]]," - ",Tabla1[[#This Row],[Institucion]])</f>
        <v>4889 - COL. NOCT. DE LIMON</v>
      </c>
    </row>
    <row r="1095" spans="1:18" x14ac:dyDescent="0.35">
      <c r="A1095" s="115">
        <v>603860349</v>
      </c>
      <c r="B1095" s="113" t="s">
        <v>5321</v>
      </c>
      <c r="C1095" s="113" t="s">
        <v>5322</v>
      </c>
      <c r="D1095" s="113" t="s">
        <v>94</v>
      </c>
      <c r="E1095" s="113" t="s">
        <v>249</v>
      </c>
      <c r="F1095" s="113" t="s">
        <v>172</v>
      </c>
      <c r="G1095" s="113" t="s">
        <v>5323</v>
      </c>
      <c r="H1095" s="113" t="s">
        <v>5324</v>
      </c>
      <c r="I1095" s="113" t="s">
        <v>5325</v>
      </c>
      <c r="J1095" s="113" t="s">
        <v>189</v>
      </c>
      <c r="K1095" s="113" t="s">
        <v>197</v>
      </c>
      <c r="L1095" s="113" t="s">
        <v>2750</v>
      </c>
      <c r="M1095" s="113" t="s">
        <v>5326</v>
      </c>
      <c r="N1095" s="113" t="s">
        <v>168</v>
      </c>
      <c r="O1095" s="114">
        <v>45170</v>
      </c>
      <c r="P1095" s="114">
        <v>45274</v>
      </c>
      <c r="Q1095" s="113" t="str">
        <f>+RIGHT(Tabla1[[#This Row],[Código Presupuestario]],4)</f>
        <v>4888</v>
      </c>
      <c r="R1095" t="str">
        <f>+CONCATENATE(Tabla1[[#This Row],[Código Institución]]," - ",Tabla1[[#This Row],[Institucion]])</f>
        <v>4888 - COL. NOCT. LA CUESTA</v>
      </c>
    </row>
    <row r="1096" spans="1:18" x14ac:dyDescent="0.35">
      <c r="A1096" s="115">
        <v>501920669</v>
      </c>
      <c r="B1096" s="113" t="s">
        <v>5327</v>
      </c>
      <c r="C1096" s="113" t="s">
        <v>5328</v>
      </c>
      <c r="D1096" s="113" t="s">
        <v>94</v>
      </c>
      <c r="E1096" s="113" t="s">
        <v>629</v>
      </c>
      <c r="F1096" s="113" t="s">
        <v>172</v>
      </c>
      <c r="G1096" s="113" t="s">
        <v>5329</v>
      </c>
      <c r="H1096" s="113" t="s">
        <v>5330</v>
      </c>
      <c r="I1096" s="113" t="s">
        <v>94</v>
      </c>
      <c r="J1096" s="113" t="s">
        <v>226</v>
      </c>
      <c r="K1096" s="113" t="s">
        <v>197</v>
      </c>
      <c r="L1096" s="113" t="s">
        <v>2751</v>
      </c>
      <c r="M1096" s="113" t="s">
        <v>5331</v>
      </c>
      <c r="N1096" s="113" t="s">
        <v>168</v>
      </c>
      <c r="O1096" s="114">
        <v>44958</v>
      </c>
      <c r="P1096" s="114">
        <v>45291</v>
      </c>
      <c r="Q1096" s="113" t="str">
        <f>+RIGHT(Tabla1[[#This Row],[Código Presupuestario]],4)</f>
        <v>4887</v>
      </c>
      <c r="R1096" t="str">
        <f>+CONCATENATE(Tabla1[[#This Row],[Código Institución]]," - ",Tabla1[[#This Row],[Institucion]])</f>
        <v>4887 - INST. CAP. COM. DE AGUA BUENA</v>
      </c>
    </row>
    <row r="1097" spans="1:18" x14ac:dyDescent="0.35">
      <c r="A1097" s="115">
        <v>602440365</v>
      </c>
      <c r="B1097" s="113" t="s">
        <v>5332</v>
      </c>
      <c r="C1097" s="113" t="s">
        <v>5333</v>
      </c>
      <c r="D1097" s="113" t="s">
        <v>94</v>
      </c>
      <c r="E1097" s="113" t="s">
        <v>570</v>
      </c>
      <c r="F1097" s="113" t="s">
        <v>172</v>
      </c>
      <c r="G1097" s="113" t="s">
        <v>5329</v>
      </c>
      <c r="H1097" s="113" t="s">
        <v>5330</v>
      </c>
      <c r="I1097" s="113" t="s">
        <v>94</v>
      </c>
      <c r="J1097" s="113" t="s">
        <v>226</v>
      </c>
      <c r="K1097" s="113" t="s">
        <v>197</v>
      </c>
      <c r="L1097" s="113" t="s">
        <v>2751</v>
      </c>
      <c r="M1097" s="113" t="s">
        <v>5334</v>
      </c>
      <c r="N1097" s="113" t="s">
        <v>174</v>
      </c>
      <c r="O1097" s="114">
        <v>44963</v>
      </c>
      <c r="P1097" s="114">
        <v>45275</v>
      </c>
      <c r="Q1097" s="113" t="str">
        <f>+RIGHT(Tabla1[[#This Row],[Código Presupuestario]],4)</f>
        <v>4887</v>
      </c>
      <c r="R1097" t="str">
        <f>+CONCATENATE(Tabla1[[#This Row],[Código Institución]]," - ",Tabla1[[#This Row],[Institucion]])</f>
        <v>4887 - INST. CAP. COM. DE AGUA BUENA</v>
      </c>
    </row>
    <row r="1098" spans="1:18" x14ac:dyDescent="0.35">
      <c r="A1098" s="115">
        <v>115230074</v>
      </c>
      <c r="B1098" s="113" t="s">
        <v>5335</v>
      </c>
      <c r="C1098" s="113" t="s">
        <v>5336</v>
      </c>
      <c r="D1098" s="113" t="s">
        <v>94</v>
      </c>
      <c r="E1098" s="113" t="s">
        <v>160</v>
      </c>
      <c r="F1098" s="113" t="s">
        <v>161</v>
      </c>
      <c r="G1098" s="113" t="s">
        <v>5329</v>
      </c>
      <c r="H1098" s="113" t="s">
        <v>5330</v>
      </c>
      <c r="I1098" s="113" t="s">
        <v>94</v>
      </c>
      <c r="J1098" s="113" t="s">
        <v>226</v>
      </c>
      <c r="K1098" s="113" t="s">
        <v>197</v>
      </c>
      <c r="L1098" s="113" t="s">
        <v>2751</v>
      </c>
      <c r="M1098" s="113" t="s">
        <v>5337</v>
      </c>
      <c r="N1098" s="113" t="s">
        <v>303</v>
      </c>
      <c r="O1098" s="114">
        <v>44963</v>
      </c>
      <c r="P1098" s="114">
        <v>45275</v>
      </c>
      <c r="Q1098" s="113" t="str">
        <f>+RIGHT(Tabla1[[#This Row],[Código Presupuestario]],4)</f>
        <v>4887</v>
      </c>
      <c r="R1098" t="str">
        <f>+CONCATENATE(Tabla1[[#This Row],[Código Institución]]," - ",Tabla1[[#This Row],[Institucion]])</f>
        <v>4887 - INST. CAP. COM. DE AGUA BUENA</v>
      </c>
    </row>
    <row r="1099" spans="1:18" x14ac:dyDescent="0.35">
      <c r="A1099" s="115">
        <v>603270778</v>
      </c>
      <c r="B1099" s="113" t="s">
        <v>5338</v>
      </c>
      <c r="C1099" s="113" t="s">
        <v>5339</v>
      </c>
      <c r="D1099" s="113" t="s">
        <v>94</v>
      </c>
      <c r="E1099" s="113" t="s">
        <v>171</v>
      </c>
      <c r="F1099" s="113" t="s">
        <v>172</v>
      </c>
      <c r="G1099" s="113" t="s">
        <v>5329</v>
      </c>
      <c r="H1099" s="113" t="s">
        <v>5330</v>
      </c>
      <c r="I1099" s="113" t="s">
        <v>94</v>
      </c>
      <c r="J1099" s="113" t="s">
        <v>226</v>
      </c>
      <c r="K1099" s="113" t="s">
        <v>197</v>
      </c>
      <c r="L1099" s="113" t="s">
        <v>2751</v>
      </c>
      <c r="M1099" s="113" t="s">
        <v>5340</v>
      </c>
      <c r="N1099" s="113" t="s">
        <v>174</v>
      </c>
      <c r="O1099" s="114">
        <v>44963</v>
      </c>
      <c r="P1099" s="114">
        <v>45275</v>
      </c>
      <c r="Q1099" s="113" t="str">
        <f>+RIGHT(Tabla1[[#This Row],[Código Presupuestario]],4)</f>
        <v>4887</v>
      </c>
      <c r="R1099" t="str">
        <f>+CONCATENATE(Tabla1[[#This Row],[Código Institución]]," - ",Tabla1[[#This Row],[Institucion]])</f>
        <v>4887 - INST. CAP. COM. DE AGUA BUENA</v>
      </c>
    </row>
    <row r="1100" spans="1:18" x14ac:dyDescent="0.35">
      <c r="A1100" s="115">
        <v>603830627</v>
      </c>
      <c r="B1100" s="113" t="s">
        <v>5341</v>
      </c>
      <c r="C1100" s="113" t="s">
        <v>5342</v>
      </c>
      <c r="D1100" s="113" t="s">
        <v>94</v>
      </c>
      <c r="E1100" s="113" t="s">
        <v>171</v>
      </c>
      <c r="F1100" s="113" t="s">
        <v>172</v>
      </c>
      <c r="G1100" s="113" t="s">
        <v>5343</v>
      </c>
      <c r="H1100" s="113" t="s">
        <v>5344</v>
      </c>
      <c r="I1100" s="113" t="s">
        <v>94</v>
      </c>
      <c r="J1100" s="113" t="s">
        <v>142</v>
      </c>
      <c r="K1100" s="113" t="s">
        <v>197</v>
      </c>
      <c r="L1100" s="113" t="s">
        <v>1521</v>
      </c>
      <c r="M1100" s="113" t="s">
        <v>5345</v>
      </c>
      <c r="N1100" s="113" t="s">
        <v>174</v>
      </c>
      <c r="O1100" s="114">
        <v>45124</v>
      </c>
      <c r="P1100" s="114">
        <v>45274</v>
      </c>
      <c r="Q1100" s="113" t="str">
        <f>+RIGHT(Tabla1[[#This Row],[Código Presupuestario]],4)</f>
        <v>4885</v>
      </c>
      <c r="R1100" t="str">
        <f>+CONCATENATE(Tabla1[[#This Row],[Código Institución]]," - ",Tabla1[[#This Row],[Institucion]])</f>
        <v>4885 - CINDEA CIUDAD NEILY</v>
      </c>
    </row>
    <row r="1101" spans="1:18" x14ac:dyDescent="0.35">
      <c r="A1101" s="115">
        <v>118140962</v>
      </c>
      <c r="B1101" s="113" t="s">
        <v>5346</v>
      </c>
      <c r="C1101" s="113" t="s">
        <v>5347</v>
      </c>
      <c r="D1101" s="113" t="s">
        <v>94</v>
      </c>
      <c r="E1101" s="113" t="s">
        <v>160</v>
      </c>
      <c r="F1101" s="113" t="s">
        <v>161</v>
      </c>
      <c r="G1101" s="113" t="s">
        <v>5343</v>
      </c>
      <c r="H1101" s="113" t="s">
        <v>5344</v>
      </c>
      <c r="I1101" s="113" t="s">
        <v>94</v>
      </c>
      <c r="J1101" s="113" t="s">
        <v>142</v>
      </c>
      <c r="K1101" s="113" t="s">
        <v>197</v>
      </c>
      <c r="L1101" s="113" t="s">
        <v>1521</v>
      </c>
      <c r="M1101" s="113" t="s">
        <v>5348</v>
      </c>
      <c r="N1101" s="113" t="s">
        <v>303</v>
      </c>
      <c r="O1101" s="114">
        <v>45124</v>
      </c>
      <c r="P1101" s="114">
        <v>45274</v>
      </c>
      <c r="Q1101" s="113" t="str">
        <f>+RIGHT(Tabla1[[#This Row],[Código Presupuestario]],4)</f>
        <v>4885</v>
      </c>
      <c r="R1101" t="str">
        <f>+CONCATENATE(Tabla1[[#This Row],[Código Institución]]," - ",Tabla1[[#This Row],[Institucion]])</f>
        <v>4885 - CINDEA CIUDAD NEILY</v>
      </c>
    </row>
    <row r="1102" spans="1:18" x14ac:dyDescent="0.35">
      <c r="A1102" s="115">
        <v>602800525</v>
      </c>
      <c r="B1102" s="113" t="s">
        <v>5349</v>
      </c>
      <c r="C1102" s="113" t="s">
        <v>5350</v>
      </c>
      <c r="D1102" s="113" t="s">
        <v>94</v>
      </c>
      <c r="E1102" s="113" t="s">
        <v>171</v>
      </c>
      <c r="F1102" s="113" t="s">
        <v>172</v>
      </c>
      <c r="G1102" s="113" t="s">
        <v>5351</v>
      </c>
      <c r="H1102" s="113" t="s">
        <v>5352</v>
      </c>
      <c r="I1102" s="113" t="s">
        <v>5353</v>
      </c>
      <c r="J1102" s="113" t="s">
        <v>226</v>
      </c>
      <c r="K1102" s="113" t="s">
        <v>143</v>
      </c>
      <c r="L1102" s="113" t="s">
        <v>144</v>
      </c>
      <c r="M1102" s="113" t="s">
        <v>5354</v>
      </c>
      <c r="N1102" s="113" t="s">
        <v>168</v>
      </c>
      <c r="O1102" s="114">
        <v>45188</v>
      </c>
      <c r="P1102" s="114">
        <v>45274</v>
      </c>
      <c r="Q1102" s="113" t="str">
        <f>+RIGHT(Tabla1[[#This Row],[Código Presupuestario]],4)</f>
        <v>4884</v>
      </c>
      <c r="R1102" t="str">
        <f>+CONCATENATE(Tabla1[[#This Row],[Código Institución]]," - ",Tabla1[[#This Row],[Institucion]])</f>
        <v>4884 - NOCTURNO DE OSA</v>
      </c>
    </row>
    <row r="1103" spans="1:18" x14ac:dyDescent="0.35">
      <c r="A1103" s="115">
        <v>601880125</v>
      </c>
      <c r="B1103" s="113" t="s">
        <v>5355</v>
      </c>
      <c r="C1103" s="113" t="s">
        <v>5356</v>
      </c>
      <c r="D1103" s="113" t="s">
        <v>94</v>
      </c>
      <c r="E1103" s="113" t="s">
        <v>171</v>
      </c>
      <c r="F1103" s="113" t="s">
        <v>172</v>
      </c>
      <c r="G1103" s="113" t="s">
        <v>5351</v>
      </c>
      <c r="H1103" s="113" t="s">
        <v>5352</v>
      </c>
      <c r="I1103" s="113" t="s">
        <v>5353</v>
      </c>
      <c r="J1103" s="113" t="s">
        <v>226</v>
      </c>
      <c r="K1103" s="113" t="s">
        <v>143</v>
      </c>
      <c r="L1103" s="113" t="s">
        <v>144</v>
      </c>
      <c r="M1103" s="113" t="s">
        <v>5357</v>
      </c>
      <c r="N1103" s="113" t="s">
        <v>174</v>
      </c>
      <c r="O1103" s="114">
        <v>44963</v>
      </c>
      <c r="P1103" s="114">
        <v>45275</v>
      </c>
      <c r="Q1103" s="113" t="str">
        <f>+RIGHT(Tabla1[[#This Row],[Código Presupuestario]],4)</f>
        <v>4884</v>
      </c>
      <c r="R1103" t="str">
        <f>+CONCATENATE(Tabla1[[#This Row],[Código Institución]]," - ",Tabla1[[#This Row],[Institucion]])</f>
        <v>4884 - NOCTURNO DE OSA</v>
      </c>
    </row>
    <row r="1104" spans="1:18" x14ac:dyDescent="0.35">
      <c r="A1104" s="115">
        <v>900820441</v>
      </c>
      <c r="B1104" s="113" t="s">
        <v>5358</v>
      </c>
      <c r="C1104" s="113" t="s">
        <v>5359</v>
      </c>
      <c r="D1104" s="113" t="s">
        <v>94</v>
      </c>
      <c r="E1104" s="113" t="s">
        <v>570</v>
      </c>
      <c r="F1104" s="113" t="s">
        <v>172</v>
      </c>
      <c r="G1104" s="113" t="s">
        <v>5351</v>
      </c>
      <c r="H1104" s="113" t="s">
        <v>5352</v>
      </c>
      <c r="I1104" s="113" t="s">
        <v>5353</v>
      </c>
      <c r="J1104" s="113" t="s">
        <v>226</v>
      </c>
      <c r="K1104" s="113" t="s">
        <v>143</v>
      </c>
      <c r="L1104" s="113" t="s">
        <v>144</v>
      </c>
      <c r="M1104" s="113" t="s">
        <v>5360</v>
      </c>
      <c r="N1104" s="113" t="s">
        <v>168</v>
      </c>
      <c r="O1104" s="114">
        <v>44958</v>
      </c>
      <c r="P1104" s="114">
        <v>45291</v>
      </c>
      <c r="Q1104" s="113" t="str">
        <f>+RIGHT(Tabla1[[#This Row],[Código Presupuestario]],4)</f>
        <v>4884</v>
      </c>
      <c r="R1104" t="str">
        <f>+CONCATENATE(Tabla1[[#This Row],[Código Institución]]," - ",Tabla1[[#This Row],[Institucion]])</f>
        <v>4884 - NOCTURNO DE OSA</v>
      </c>
    </row>
    <row r="1105" spans="1:18" x14ac:dyDescent="0.35">
      <c r="A1105" s="115">
        <v>603190675</v>
      </c>
      <c r="B1105" s="113" t="s">
        <v>5361</v>
      </c>
      <c r="C1105" s="113" t="s">
        <v>5362</v>
      </c>
      <c r="D1105" s="113" t="s">
        <v>94</v>
      </c>
      <c r="E1105" s="113" t="s">
        <v>160</v>
      </c>
      <c r="F1105" s="113" t="s">
        <v>161</v>
      </c>
      <c r="G1105" s="113" t="s">
        <v>5351</v>
      </c>
      <c r="H1105" s="113" t="s">
        <v>5352</v>
      </c>
      <c r="I1105" s="113" t="s">
        <v>5353</v>
      </c>
      <c r="J1105" s="113" t="s">
        <v>226</v>
      </c>
      <c r="K1105" s="113" t="s">
        <v>143</v>
      </c>
      <c r="L1105" s="113" t="s">
        <v>144</v>
      </c>
      <c r="M1105" s="113" t="s">
        <v>5363</v>
      </c>
      <c r="N1105" s="113" t="s">
        <v>303</v>
      </c>
      <c r="O1105" s="114">
        <v>44963</v>
      </c>
      <c r="P1105" s="114">
        <v>45274</v>
      </c>
      <c r="Q1105" s="113" t="str">
        <f>+RIGHT(Tabla1[[#This Row],[Código Presupuestario]],4)</f>
        <v>4884</v>
      </c>
      <c r="R1105" t="str">
        <f>+CONCATENATE(Tabla1[[#This Row],[Código Institución]]," - ",Tabla1[[#This Row],[Institucion]])</f>
        <v>4884 - NOCTURNO DE OSA</v>
      </c>
    </row>
    <row r="1106" spans="1:18" x14ac:dyDescent="0.35">
      <c r="A1106" s="115">
        <v>205450312</v>
      </c>
      <c r="B1106" s="113" t="s">
        <v>5364</v>
      </c>
      <c r="C1106" s="113" t="s">
        <v>5365</v>
      </c>
      <c r="D1106" s="113" t="s">
        <v>94</v>
      </c>
      <c r="E1106" s="113" t="s">
        <v>171</v>
      </c>
      <c r="F1106" s="113" t="s">
        <v>172</v>
      </c>
      <c r="G1106" s="113" t="s">
        <v>5351</v>
      </c>
      <c r="H1106" s="113" t="s">
        <v>5352</v>
      </c>
      <c r="I1106" s="113" t="s">
        <v>5353</v>
      </c>
      <c r="J1106" s="113" t="s">
        <v>226</v>
      </c>
      <c r="K1106" s="113" t="s">
        <v>143</v>
      </c>
      <c r="L1106" s="113" t="s">
        <v>144</v>
      </c>
      <c r="M1106" s="113" t="s">
        <v>5366</v>
      </c>
      <c r="N1106" s="113" t="s">
        <v>168</v>
      </c>
      <c r="O1106" s="114">
        <v>45078</v>
      </c>
      <c r="P1106" s="114">
        <v>45274</v>
      </c>
      <c r="Q1106" s="113" t="str">
        <f>+RIGHT(Tabla1[[#This Row],[Código Presupuestario]],4)</f>
        <v>4884</v>
      </c>
      <c r="R1106" t="str">
        <f>+CONCATENATE(Tabla1[[#This Row],[Código Institución]]," - ",Tabla1[[#This Row],[Institucion]])</f>
        <v>4884 - NOCTURNO DE OSA</v>
      </c>
    </row>
    <row r="1107" spans="1:18" x14ac:dyDescent="0.35">
      <c r="A1107" s="115">
        <v>110750585</v>
      </c>
      <c r="B1107" s="113" t="s">
        <v>5367</v>
      </c>
      <c r="C1107" s="113" t="s">
        <v>5368</v>
      </c>
      <c r="D1107" s="113" t="s">
        <v>94</v>
      </c>
      <c r="E1107" s="113" t="s">
        <v>1187</v>
      </c>
      <c r="F1107" s="113" t="s">
        <v>97</v>
      </c>
      <c r="G1107" s="113" t="s">
        <v>5369</v>
      </c>
      <c r="H1107" s="113" t="s">
        <v>5370</v>
      </c>
      <c r="I1107" s="113" t="s">
        <v>5371</v>
      </c>
      <c r="J1107" s="113" t="s">
        <v>102</v>
      </c>
      <c r="K1107" s="113" t="s">
        <v>197</v>
      </c>
      <c r="L1107" s="113" t="s">
        <v>698</v>
      </c>
      <c r="M1107" s="113" t="s">
        <v>5372</v>
      </c>
      <c r="N1107" s="113" t="s">
        <v>354</v>
      </c>
      <c r="O1107" s="114">
        <v>45139</v>
      </c>
      <c r="P1107" s="114">
        <v>45274</v>
      </c>
      <c r="Q1107" s="113" t="str">
        <f>+RIGHT(Tabla1[[#This Row],[Código Presupuestario]],4)</f>
        <v>4883</v>
      </c>
      <c r="R1107" t="str">
        <f>+CONCATENATE(Tabla1[[#This Row],[Código Institución]]," - ",Tabla1[[#This Row],[Institucion]])</f>
        <v>4883 - COL. NOCT. SAN VITO</v>
      </c>
    </row>
    <row r="1108" spans="1:18" x14ac:dyDescent="0.35">
      <c r="A1108" s="115">
        <v>602110728</v>
      </c>
      <c r="B1108" s="113" t="s">
        <v>5373</v>
      </c>
      <c r="C1108" s="113" t="s">
        <v>5374</v>
      </c>
      <c r="D1108" s="113" t="s">
        <v>94</v>
      </c>
      <c r="E1108" s="113" t="s">
        <v>249</v>
      </c>
      <c r="F1108" s="113" t="s">
        <v>172</v>
      </c>
      <c r="G1108" s="113" t="s">
        <v>5369</v>
      </c>
      <c r="H1108" s="113" t="s">
        <v>5370</v>
      </c>
      <c r="I1108" s="113" t="s">
        <v>5371</v>
      </c>
      <c r="J1108" s="113" t="s">
        <v>102</v>
      </c>
      <c r="K1108" s="113" t="s">
        <v>197</v>
      </c>
      <c r="L1108" s="113" t="s">
        <v>698</v>
      </c>
      <c r="M1108" s="113" t="s">
        <v>5375</v>
      </c>
      <c r="N1108" s="113" t="s">
        <v>168</v>
      </c>
      <c r="O1108" s="114">
        <v>44958</v>
      </c>
      <c r="P1108" s="114">
        <v>45291</v>
      </c>
      <c r="Q1108" s="113" t="str">
        <f>+RIGHT(Tabla1[[#This Row],[Código Presupuestario]],4)</f>
        <v>4883</v>
      </c>
      <c r="R1108" t="str">
        <f>+CONCATENATE(Tabla1[[#This Row],[Código Institución]]," - ",Tabla1[[#This Row],[Institucion]])</f>
        <v>4883 - COL. NOCT. SAN VITO</v>
      </c>
    </row>
    <row r="1109" spans="1:18" x14ac:dyDescent="0.35">
      <c r="A1109" s="115">
        <v>110920776</v>
      </c>
      <c r="B1109" s="113" t="s">
        <v>5376</v>
      </c>
      <c r="C1109" s="113" t="s">
        <v>5377</v>
      </c>
      <c r="D1109" s="113" t="s">
        <v>94</v>
      </c>
      <c r="E1109" s="113" t="s">
        <v>160</v>
      </c>
      <c r="F1109" s="113" t="s">
        <v>161</v>
      </c>
      <c r="G1109" s="113" t="s">
        <v>5369</v>
      </c>
      <c r="H1109" s="113" t="s">
        <v>5370</v>
      </c>
      <c r="I1109" s="113" t="s">
        <v>5371</v>
      </c>
      <c r="J1109" s="113" t="s">
        <v>102</v>
      </c>
      <c r="K1109" s="113" t="s">
        <v>197</v>
      </c>
      <c r="L1109" s="113" t="s">
        <v>698</v>
      </c>
      <c r="M1109" s="113" t="s">
        <v>5378</v>
      </c>
      <c r="N1109" s="113" t="s">
        <v>303</v>
      </c>
      <c r="O1109" s="114">
        <v>44963</v>
      </c>
      <c r="P1109" s="114">
        <v>45274</v>
      </c>
      <c r="Q1109" s="113" t="str">
        <f>+RIGHT(Tabla1[[#This Row],[Código Presupuestario]],4)</f>
        <v>4883</v>
      </c>
      <c r="R1109" t="str">
        <f>+CONCATENATE(Tabla1[[#This Row],[Código Institución]]," - ",Tabla1[[#This Row],[Institucion]])</f>
        <v>4883 - COL. NOCT. SAN VITO</v>
      </c>
    </row>
    <row r="1110" spans="1:18" x14ac:dyDescent="0.35">
      <c r="A1110" s="115">
        <v>603060566</v>
      </c>
      <c r="B1110" s="113" t="s">
        <v>5379</v>
      </c>
      <c r="C1110" s="113" t="s">
        <v>5380</v>
      </c>
      <c r="D1110" s="113" t="s">
        <v>94</v>
      </c>
      <c r="E1110" s="113" t="s">
        <v>171</v>
      </c>
      <c r="F1110" s="113" t="s">
        <v>172</v>
      </c>
      <c r="G1110" s="113" t="s">
        <v>5381</v>
      </c>
      <c r="H1110" s="113" t="s">
        <v>5382</v>
      </c>
      <c r="I1110" s="113" t="s">
        <v>5383</v>
      </c>
      <c r="J1110" s="113" t="s">
        <v>127</v>
      </c>
      <c r="K1110" s="113" t="s">
        <v>197</v>
      </c>
      <c r="L1110" s="113" t="s">
        <v>3279</v>
      </c>
      <c r="M1110" s="113" t="s">
        <v>5384</v>
      </c>
      <c r="N1110" s="113" t="s">
        <v>174</v>
      </c>
      <c r="O1110" s="114">
        <v>44963</v>
      </c>
      <c r="P1110" s="114">
        <v>45275</v>
      </c>
      <c r="Q1110" s="113" t="str">
        <f>+RIGHT(Tabla1[[#This Row],[Código Presupuestario]],4)</f>
        <v>4882</v>
      </c>
      <c r="R1110" t="str">
        <f>+CONCATENATE(Tabla1[[#This Row],[Código Institución]]," - ",Tabla1[[#This Row],[Institucion]])</f>
        <v>4882 - COL. NOCT. DE GOLFITO</v>
      </c>
    </row>
    <row r="1111" spans="1:18" x14ac:dyDescent="0.35">
      <c r="A1111" s="115">
        <v>602630208</v>
      </c>
      <c r="B1111" s="113" t="s">
        <v>5385</v>
      </c>
      <c r="C1111" s="113" t="s">
        <v>5386</v>
      </c>
      <c r="D1111" s="113" t="s">
        <v>94</v>
      </c>
      <c r="E1111" s="113" t="s">
        <v>629</v>
      </c>
      <c r="F1111" s="113" t="s">
        <v>172</v>
      </c>
      <c r="G1111" s="113" t="s">
        <v>5381</v>
      </c>
      <c r="H1111" s="113" t="s">
        <v>5382</v>
      </c>
      <c r="I1111" s="113" t="s">
        <v>5383</v>
      </c>
      <c r="J1111" s="113" t="s">
        <v>127</v>
      </c>
      <c r="K1111" s="113" t="s">
        <v>197</v>
      </c>
      <c r="L1111" s="113" t="s">
        <v>3279</v>
      </c>
      <c r="M1111" s="113" t="s">
        <v>5387</v>
      </c>
      <c r="N1111" s="113" t="s">
        <v>168</v>
      </c>
      <c r="O1111" s="114">
        <v>45174</v>
      </c>
      <c r="P1111" s="114">
        <v>45291</v>
      </c>
      <c r="Q1111" s="113" t="str">
        <f>+RIGHT(Tabla1[[#This Row],[Código Presupuestario]],4)</f>
        <v>4882</v>
      </c>
      <c r="R1111" t="str">
        <f>+CONCATENATE(Tabla1[[#This Row],[Código Institución]]," - ",Tabla1[[#This Row],[Institucion]])</f>
        <v>4882 - COL. NOCT. DE GOLFITO</v>
      </c>
    </row>
    <row r="1112" spans="1:18" x14ac:dyDescent="0.35">
      <c r="A1112" s="115">
        <v>601540357</v>
      </c>
      <c r="B1112" s="113" t="s">
        <v>5388</v>
      </c>
      <c r="C1112" s="113" t="s">
        <v>5389</v>
      </c>
      <c r="D1112" s="113" t="s">
        <v>94</v>
      </c>
      <c r="E1112" s="113" t="s">
        <v>171</v>
      </c>
      <c r="F1112" s="113" t="s">
        <v>172</v>
      </c>
      <c r="G1112" s="113" t="s">
        <v>5390</v>
      </c>
      <c r="H1112" s="113" t="s">
        <v>5391</v>
      </c>
      <c r="I1112" s="113" t="s">
        <v>5392</v>
      </c>
      <c r="J1112" s="113" t="s">
        <v>142</v>
      </c>
      <c r="K1112" s="113" t="s">
        <v>197</v>
      </c>
      <c r="L1112" s="113" t="s">
        <v>1521</v>
      </c>
      <c r="M1112" s="113" t="s">
        <v>5393</v>
      </c>
      <c r="N1112" s="113" t="s">
        <v>174</v>
      </c>
      <c r="O1112" s="114">
        <v>44963</v>
      </c>
      <c r="P1112" s="114">
        <v>45275</v>
      </c>
      <c r="Q1112" s="113" t="str">
        <f>+RIGHT(Tabla1[[#This Row],[Código Presupuestario]],4)</f>
        <v>4881</v>
      </c>
      <c r="R1112" t="str">
        <f>+CONCATENATE(Tabla1[[#This Row],[Código Institución]]," - ",Tabla1[[#This Row],[Institucion]])</f>
        <v>4881 - COL. NOCT. DE CIUDAD NEILLY</v>
      </c>
    </row>
    <row r="1113" spans="1:18" x14ac:dyDescent="0.35">
      <c r="A1113" s="115">
        <v>604120967</v>
      </c>
      <c r="B1113" s="113" t="s">
        <v>5394</v>
      </c>
      <c r="C1113" s="113" t="s">
        <v>5395</v>
      </c>
      <c r="D1113" s="113" t="s">
        <v>94</v>
      </c>
      <c r="E1113" s="113" t="s">
        <v>171</v>
      </c>
      <c r="F1113" s="113" t="s">
        <v>172</v>
      </c>
      <c r="G1113" s="113" t="s">
        <v>5390</v>
      </c>
      <c r="H1113" s="113" t="s">
        <v>5391</v>
      </c>
      <c r="I1113" s="113" t="s">
        <v>5392</v>
      </c>
      <c r="J1113" s="113" t="s">
        <v>142</v>
      </c>
      <c r="K1113" s="113" t="s">
        <v>197</v>
      </c>
      <c r="L1113" s="113" t="s">
        <v>1521</v>
      </c>
      <c r="M1113" s="113" t="s">
        <v>5396</v>
      </c>
      <c r="N1113" s="113" t="s">
        <v>174</v>
      </c>
      <c r="O1113" s="114">
        <v>44963</v>
      </c>
      <c r="P1113" s="114">
        <v>45274</v>
      </c>
      <c r="Q1113" s="113" t="str">
        <f>+RIGHT(Tabla1[[#This Row],[Código Presupuestario]],4)</f>
        <v>4881</v>
      </c>
      <c r="R1113" t="str">
        <f>+CONCATENATE(Tabla1[[#This Row],[Código Institución]]," - ",Tabla1[[#This Row],[Institucion]])</f>
        <v>4881 - COL. NOCT. DE CIUDAD NEILLY</v>
      </c>
    </row>
    <row r="1114" spans="1:18" x14ac:dyDescent="0.35">
      <c r="A1114" s="115">
        <v>604260147</v>
      </c>
      <c r="B1114" s="113" t="s">
        <v>5397</v>
      </c>
      <c r="C1114" s="113" t="s">
        <v>5398</v>
      </c>
      <c r="D1114" s="113" t="s">
        <v>94</v>
      </c>
      <c r="E1114" s="113" t="s">
        <v>160</v>
      </c>
      <c r="F1114" s="113" t="s">
        <v>161</v>
      </c>
      <c r="G1114" s="113" t="s">
        <v>5390</v>
      </c>
      <c r="H1114" s="113" t="s">
        <v>5391</v>
      </c>
      <c r="I1114" s="113" t="s">
        <v>5392</v>
      </c>
      <c r="J1114" s="113" t="s">
        <v>142</v>
      </c>
      <c r="K1114" s="113" t="s">
        <v>197</v>
      </c>
      <c r="L1114" s="113" t="s">
        <v>1521</v>
      </c>
      <c r="M1114" s="113" t="s">
        <v>5399</v>
      </c>
      <c r="N1114" s="113" t="s">
        <v>303</v>
      </c>
      <c r="O1114" s="114">
        <v>45027</v>
      </c>
      <c r="P1114" s="114">
        <v>45274</v>
      </c>
      <c r="Q1114" s="113" t="str">
        <f>+RIGHT(Tabla1[[#This Row],[Código Presupuestario]],4)</f>
        <v>4881</v>
      </c>
      <c r="R1114" t="str">
        <f>+CONCATENATE(Tabla1[[#This Row],[Código Institución]]," - ",Tabla1[[#This Row],[Institucion]])</f>
        <v>4881 - COL. NOCT. DE CIUDAD NEILLY</v>
      </c>
    </row>
    <row r="1115" spans="1:18" x14ac:dyDescent="0.35">
      <c r="A1115" s="115">
        <v>604140953</v>
      </c>
      <c r="B1115" s="113" t="s">
        <v>5402</v>
      </c>
      <c r="C1115" s="113" t="s">
        <v>5403</v>
      </c>
      <c r="D1115" s="113" t="s">
        <v>94</v>
      </c>
      <c r="E1115" s="113" t="s">
        <v>353</v>
      </c>
      <c r="F1115" s="113" t="s">
        <v>97</v>
      </c>
      <c r="G1115" s="113" t="s">
        <v>5400</v>
      </c>
      <c r="H1115" s="113" t="s">
        <v>5401</v>
      </c>
      <c r="I1115" s="113" t="s">
        <v>94</v>
      </c>
      <c r="J1115" s="113" t="s">
        <v>127</v>
      </c>
      <c r="K1115" s="113" t="s">
        <v>691</v>
      </c>
      <c r="L1115" s="113" t="s">
        <v>4192</v>
      </c>
      <c r="M1115" s="113" t="s">
        <v>5404</v>
      </c>
      <c r="N1115" s="113" t="s">
        <v>354</v>
      </c>
      <c r="O1115" s="114">
        <v>45139</v>
      </c>
      <c r="P1115" s="114">
        <v>45275</v>
      </c>
      <c r="Q1115" s="113" t="str">
        <f>+RIGHT(Tabla1[[#This Row],[Código Presupuestario]],4)</f>
        <v>4879</v>
      </c>
      <c r="R1115" t="str">
        <f>+CONCATENATE(Tabla1[[#This Row],[Código Institución]]," - ",Tabla1[[#This Row],[Institucion]])</f>
        <v>4879 - I.P.E.C. DE PUNTARENAS</v>
      </c>
    </row>
    <row r="1116" spans="1:18" x14ac:dyDescent="0.35">
      <c r="A1116" s="115">
        <v>502210688</v>
      </c>
      <c r="B1116" s="113" t="s">
        <v>5405</v>
      </c>
      <c r="C1116" s="113" t="s">
        <v>5406</v>
      </c>
      <c r="D1116" s="113" t="s">
        <v>94</v>
      </c>
      <c r="E1116" s="113" t="s">
        <v>629</v>
      </c>
      <c r="F1116" s="113" t="s">
        <v>172</v>
      </c>
      <c r="G1116" s="113" t="s">
        <v>5400</v>
      </c>
      <c r="H1116" s="113" t="s">
        <v>5401</v>
      </c>
      <c r="I1116" s="113" t="s">
        <v>94</v>
      </c>
      <c r="J1116" s="113" t="s">
        <v>127</v>
      </c>
      <c r="K1116" s="113" t="s">
        <v>691</v>
      </c>
      <c r="L1116" s="113" t="s">
        <v>4192</v>
      </c>
      <c r="M1116" s="113" t="s">
        <v>5407</v>
      </c>
      <c r="N1116" s="113" t="s">
        <v>174</v>
      </c>
      <c r="O1116" s="114">
        <v>45102</v>
      </c>
      <c r="P1116" s="114">
        <v>45275</v>
      </c>
      <c r="Q1116" s="113" t="str">
        <f>+RIGHT(Tabla1[[#This Row],[Código Presupuestario]],4)</f>
        <v>4879</v>
      </c>
      <c r="R1116" t="str">
        <f>+CONCATENATE(Tabla1[[#This Row],[Código Institución]]," - ",Tabla1[[#This Row],[Institucion]])</f>
        <v>4879 - I.P.E.C. DE PUNTARENAS</v>
      </c>
    </row>
    <row r="1117" spans="1:18" x14ac:dyDescent="0.35">
      <c r="A1117" s="115">
        <v>110140425</v>
      </c>
      <c r="B1117" s="113" t="s">
        <v>5408</v>
      </c>
      <c r="C1117" s="113" t="s">
        <v>5409</v>
      </c>
      <c r="D1117" s="113" t="s">
        <v>94</v>
      </c>
      <c r="E1117" s="113" t="s">
        <v>249</v>
      </c>
      <c r="F1117" s="113" t="s">
        <v>172</v>
      </c>
      <c r="G1117" s="113" t="s">
        <v>5410</v>
      </c>
      <c r="H1117" s="113" t="s">
        <v>5411</v>
      </c>
      <c r="I1117" s="113" t="s">
        <v>5412</v>
      </c>
      <c r="J1117" s="113" t="s">
        <v>363</v>
      </c>
      <c r="K1117" s="113" t="s">
        <v>691</v>
      </c>
      <c r="L1117" s="113" t="s">
        <v>1266</v>
      </c>
      <c r="M1117" s="113" t="s">
        <v>5413</v>
      </c>
      <c r="N1117" s="113" t="s">
        <v>168</v>
      </c>
      <c r="O1117" s="114">
        <v>44958</v>
      </c>
      <c r="P1117" s="114">
        <v>45291</v>
      </c>
      <c r="Q1117" s="113" t="str">
        <f>+RIGHT(Tabla1[[#This Row],[Código Presupuestario]],4)</f>
        <v>4878</v>
      </c>
      <c r="R1117" t="str">
        <f>+CONCATENATE(Tabla1[[#This Row],[Código Institución]]," - ",Tabla1[[#This Row],[Institucion]])</f>
        <v>4878 - COL. NOCT. DE ESPARZA</v>
      </c>
    </row>
    <row r="1118" spans="1:18" x14ac:dyDescent="0.35">
      <c r="A1118" s="115">
        <v>602590381</v>
      </c>
      <c r="B1118" s="113" t="s">
        <v>5414</v>
      </c>
      <c r="C1118" s="113" t="s">
        <v>5415</v>
      </c>
      <c r="D1118" s="113" t="s">
        <v>94</v>
      </c>
      <c r="E1118" s="113" t="s">
        <v>171</v>
      </c>
      <c r="F1118" s="113" t="s">
        <v>172</v>
      </c>
      <c r="G1118" s="113" t="s">
        <v>5410</v>
      </c>
      <c r="H1118" s="113" t="s">
        <v>5411</v>
      </c>
      <c r="I1118" s="113" t="s">
        <v>5412</v>
      </c>
      <c r="J1118" s="113" t="s">
        <v>363</v>
      </c>
      <c r="K1118" s="113" t="s">
        <v>691</v>
      </c>
      <c r="L1118" s="113" t="s">
        <v>1266</v>
      </c>
      <c r="M1118" s="113" t="s">
        <v>5416</v>
      </c>
      <c r="N1118" s="113" t="s">
        <v>168</v>
      </c>
      <c r="O1118" s="114">
        <v>44963</v>
      </c>
      <c r="P1118" s="114">
        <v>45274</v>
      </c>
      <c r="Q1118" s="113" t="str">
        <f>+RIGHT(Tabla1[[#This Row],[Código Presupuestario]],4)</f>
        <v>4878</v>
      </c>
      <c r="R1118" t="str">
        <f>+CONCATENATE(Tabla1[[#This Row],[Código Institución]]," - ",Tabla1[[#This Row],[Institucion]])</f>
        <v>4878 - COL. NOCT. DE ESPARZA</v>
      </c>
    </row>
    <row r="1119" spans="1:18" x14ac:dyDescent="0.35">
      <c r="A1119" s="115">
        <v>110040536</v>
      </c>
      <c r="B1119" s="113" t="s">
        <v>5417</v>
      </c>
      <c r="C1119" s="113" t="s">
        <v>5418</v>
      </c>
      <c r="D1119" s="113" t="s">
        <v>94</v>
      </c>
      <c r="E1119" s="113" t="s">
        <v>249</v>
      </c>
      <c r="F1119" s="113" t="s">
        <v>172</v>
      </c>
      <c r="G1119" s="113" t="s">
        <v>5410</v>
      </c>
      <c r="H1119" s="113" t="s">
        <v>5411</v>
      </c>
      <c r="I1119" s="113" t="s">
        <v>5412</v>
      </c>
      <c r="J1119" s="113" t="s">
        <v>363</v>
      </c>
      <c r="K1119" s="113" t="s">
        <v>691</v>
      </c>
      <c r="L1119" s="113" t="s">
        <v>1266</v>
      </c>
      <c r="M1119" s="113" t="s">
        <v>5419</v>
      </c>
      <c r="N1119" s="113" t="s">
        <v>168</v>
      </c>
      <c r="O1119" s="114">
        <v>44958</v>
      </c>
      <c r="P1119" s="114">
        <v>45291</v>
      </c>
      <c r="Q1119" s="113" t="str">
        <f>+RIGHT(Tabla1[[#This Row],[Código Presupuestario]],4)</f>
        <v>4878</v>
      </c>
      <c r="R1119" t="str">
        <f>+CONCATENATE(Tabla1[[#This Row],[Código Institución]]," - ",Tabla1[[#This Row],[Institucion]])</f>
        <v>4878 - COL. NOCT. DE ESPARZA</v>
      </c>
    </row>
    <row r="1120" spans="1:18" x14ac:dyDescent="0.35">
      <c r="A1120" s="115">
        <v>604470066</v>
      </c>
      <c r="B1120" s="113" t="s">
        <v>5420</v>
      </c>
      <c r="C1120" s="113" t="s">
        <v>5421</v>
      </c>
      <c r="D1120" s="113" t="s">
        <v>94</v>
      </c>
      <c r="E1120" s="113" t="s">
        <v>160</v>
      </c>
      <c r="F1120" s="113" t="s">
        <v>161</v>
      </c>
      <c r="G1120" s="113" t="s">
        <v>5410</v>
      </c>
      <c r="H1120" s="113" t="s">
        <v>5411</v>
      </c>
      <c r="I1120" s="113" t="s">
        <v>5412</v>
      </c>
      <c r="J1120" s="113" t="s">
        <v>363</v>
      </c>
      <c r="K1120" s="113" t="s">
        <v>691</v>
      </c>
      <c r="L1120" s="113" t="s">
        <v>1266</v>
      </c>
      <c r="M1120" s="113" t="s">
        <v>5422</v>
      </c>
      <c r="N1120" s="113" t="s">
        <v>303</v>
      </c>
      <c r="O1120" s="114">
        <v>44963</v>
      </c>
      <c r="P1120" s="114">
        <v>45274</v>
      </c>
      <c r="Q1120" s="113" t="str">
        <f>+RIGHT(Tabla1[[#This Row],[Código Presupuestario]],4)</f>
        <v>4878</v>
      </c>
      <c r="R1120" t="str">
        <f>+CONCATENATE(Tabla1[[#This Row],[Código Institución]]," - ",Tabla1[[#This Row],[Institucion]])</f>
        <v>4878 - COL. NOCT. DE ESPARZA</v>
      </c>
    </row>
    <row r="1121" spans="1:18" x14ac:dyDescent="0.35">
      <c r="A1121" s="115">
        <v>602960740</v>
      </c>
      <c r="B1121" s="113" t="s">
        <v>5423</v>
      </c>
      <c r="C1121" s="113" t="s">
        <v>5424</v>
      </c>
      <c r="D1121" s="113" t="s">
        <v>94</v>
      </c>
      <c r="E1121" s="113" t="s">
        <v>171</v>
      </c>
      <c r="F1121" s="113" t="s">
        <v>172</v>
      </c>
      <c r="G1121" s="113" t="s">
        <v>5410</v>
      </c>
      <c r="H1121" s="113" t="s">
        <v>5411</v>
      </c>
      <c r="I1121" s="113" t="s">
        <v>5412</v>
      </c>
      <c r="J1121" s="113" t="s">
        <v>363</v>
      </c>
      <c r="K1121" s="113" t="s">
        <v>691</v>
      </c>
      <c r="L1121" s="113" t="s">
        <v>1266</v>
      </c>
      <c r="M1121" s="113" t="s">
        <v>5425</v>
      </c>
      <c r="N1121" s="113" t="s">
        <v>174</v>
      </c>
      <c r="O1121" s="114">
        <v>45040</v>
      </c>
      <c r="P1121" s="114">
        <v>45274</v>
      </c>
      <c r="Q1121" s="113" t="str">
        <f>+RIGHT(Tabla1[[#This Row],[Código Presupuestario]],4)</f>
        <v>4878</v>
      </c>
      <c r="R1121" t="str">
        <f>+CONCATENATE(Tabla1[[#This Row],[Código Institución]]," - ",Tabla1[[#This Row],[Institucion]])</f>
        <v>4878 - COL. NOCT. DE ESPARZA</v>
      </c>
    </row>
    <row r="1122" spans="1:18" x14ac:dyDescent="0.35">
      <c r="A1122" s="115">
        <v>112080142</v>
      </c>
      <c r="B1122" s="113" t="s">
        <v>5426</v>
      </c>
      <c r="C1122" s="113" t="s">
        <v>5427</v>
      </c>
      <c r="D1122" s="113" t="s">
        <v>94</v>
      </c>
      <c r="E1122" s="113" t="s">
        <v>629</v>
      </c>
      <c r="F1122" s="113" t="s">
        <v>172</v>
      </c>
      <c r="G1122" s="113" t="s">
        <v>5428</v>
      </c>
      <c r="H1122" s="113" t="s">
        <v>5429</v>
      </c>
      <c r="I1122" s="113" t="s">
        <v>5430</v>
      </c>
      <c r="J1122" s="113" t="s">
        <v>102</v>
      </c>
      <c r="K1122" s="113" t="s">
        <v>691</v>
      </c>
      <c r="L1122" s="113" t="s">
        <v>4209</v>
      </c>
      <c r="M1122" s="113" t="s">
        <v>5431</v>
      </c>
      <c r="N1122" s="113" t="s">
        <v>168</v>
      </c>
      <c r="O1122" s="114">
        <v>44958</v>
      </c>
      <c r="P1122" s="114">
        <v>45291</v>
      </c>
      <c r="Q1122" s="113" t="str">
        <f>+RIGHT(Tabla1[[#This Row],[Código Presupuestario]],4)</f>
        <v>4877</v>
      </c>
      <c r="R1122" t="str">
        <f>+CONCATENATE(Tabla1[[#This Row],[Código Institución]]," - ",Tabla1[[#This Row],[Institucion]])</f>
        <v>4877 - COL. NOCT. JOSE MARTI</v>
      </c>
    </row>
    <row r="1123" spans="1:18" x14ac:dyDescent="0.35">
      <c r="A1123" s="115">
        <v>604410672</v>
      </c>
      <c r="B1123" s="113" t="s">
        <v>5432</v>
      </c>
      <c r="C1123" s="113" t="s">
        <v>5433</v>
      </c>
      <c r="D1123" s="113" t="s">
        <v>94</v>
      </c>
      <c r="E1123" s="113" t="s">
        <v>249</v>
      </c>
      <c r="F1123" s="113" t="s">
        <v>172</v>
      </c>
      <c r="G1123" s="113" t="s">
        <v>5428</v>
      </c>
      <c r="H1123" s="113" t="s">
        <v>5429</v>
      </c>
      <c r="I1123" s="113" t="s">
        <v>5430</v>
      </c>
      <c r="J1123" s="113" t="s">
        <v>102</v>
      </c>
      <c r="K1123" s="113" t="s">
        <v>691</v>
      </c>
      <c r="L1123" s="113" t="s">
        <v>4209</v>
      </c>
      <c r="M1123" s="113" t="s">
        <v>5434</v>
      </c>
      <c r="N1123" s="113" t="s">
        <v>168</v>
      </c>
      <c r="O1123" s="114">
        <v>45170</v>
      </c>
      <c r="P1123" s="114">
        <v>45291</v>
      </c>
      <c r="Q1123" s="113" t="str">
        <f>+RIGHT(Tabla1[[#This Row],[Código Presupuestario]],4)</f>
        <v>4877</v>
      </c>
      <c r="R1123" t="str">
        <f>+CONCATENATE(Tabla1[[#This Row],[Código Institución]]," - ",Tabla1[[#This Row],[Institucion]])</f>
        <v>4877 - COL. NOCT. JOSE MARTI</v>
      </c>
    </row>
    <row r="1124" spans="1:18" x14ac:dyDescent="0.35">
      <c r="A1124" s="115">
        <v>502710714</v>
      </c>
      <c r="B1124" s="113" t="s">
        <v>5435</v>
      </c>
      <c r="C1124" s="113" t="s">
        <v>5436</v>
      </c>
      <c r="D1124" s="113" t="s">
        <v>94</v>
      </c>
      <c r="E1124" s="113" t="s">
        <v>171</v>
      </c>
      <c r="F1124" s="113" t="s">
        <v>172</v>
      </c>
      <c r="G1124" s="113" t="s">
        <v>5437</v>
      </c>
      <c r="H1124" s="113" t="s">
        <v>5438</v>
      </c>
      <c r="I1124" s="113" t="s">
        <v>94</v>
      </c>
      <c r="J1124" s="113" t="s">
        <v>127</v>
      </c>
      <c r="K1124" s="113" t="s">
        <v>464</v>
      </c>
      <c r="L1124" s="113" t="s">
        <v>1101</v>
      </c>
      <c r="M1124" s="113" t="s">
        <v>5439</v>
      </c>
      <c r="N1124" s="113" t="s">
        <v>174</v>
      </c>
      <c r="O1124" s="114">
        <v>44963</v>
      </c>
      <c r="P1124" s="114">
        <v>45275</v>
      </c>
      <c r="Q1124" s="113" t="str">
        <f>+RIGHT(Tabla1[[#This Row],[Código Presupuestario]],4)</f>
        <v>4876</v>
      </c>
      <c r="R1124" t="str">
        <f>+CONCATENATE(Tabla1[[#This Row],[Código Institución]]," - ",Tabla1[[#This Row],[Institucion]])</f>
        <v>4876 - I.P.E.C. DE CAÑAS</v>
      </c>
    </row>
    <row r="1125" spans="1:18" x14ac:dyDescent="0.35">
      <c r="A1125" s="115">
        <v>303110308</v>
      </c>
      <c r="B1125" s="113" t="s">
        <v>5440</v>
      </c>
      <c r="C1125" s="113" t="s">
        <v>5441</v>
      </c>
      <c r="D1125" s="113" t="s">
        <v>94</v>
      </c>
      <c r="E1125" s="113" t="s">
        <v>171</v>
      </c>
      <c r="F1125" s="113" t="s">
        <v>172</v>
      </c>
      <c r="G1125" s="113" t="s">
        <v>5437</v>
      </c>
      <c r="H1125" s="113" t="s">
        <v>5438</v>
      </c>
      <c r="I1125" s="113" t="s">
        <v>94</v>
      </c>
      <c r="J1125" s="113" t="s">
        <v>127</v>
      </c>
      <c r="K1125" s="113" t="s">
        <v>464</v>
      </c>
      <c r="L1125" s="113" t="s">
        <v>1101</v>
      </c>
      <c r="M1125" s="113" t="s">
        <v>5442</v>
      </c>
      <c r="N1125" s="113" t="s">
        <v>174</v>
      </c>
      <c r="O1125" s="114">
        <v>44986</v>
      </c>
      <c r="P1125" s="114">
        <v>45274</v>
      </c>
      <c r="Q1125" s="113" t="str">
        <f>+RIGHT(Tabla1[[#This Row],[Código Presupuestario]],4)</f>
        <v>4876</v>
      </c>
      <c r="R1125" t="str">
        <f>+CONCATENATE(Tabla1[[#This Row],[Código Institución]]," - ",Tabla1[[#This Row],[Institucion]])</f>
        <v>4876 - I.P.E.C. DE CAÑAS</v>
      </c>
    </row>
    <row r="1126" spans="1:18" x14ac:dyDescent="0.35">
      <c r="A1126" s="115">
        <v>602930262</v>
      </c>
      <c r="B1126" s="113" t="s">
        <v>5443</v>
      </c>
      <c r="C1126" s="113" t="s">
        <v>5444</v>
      </c>
      <c r="D1126" s="113" t="s">
        <v>94</v>
      </c>
      <c r="E1126" s="113" t="s">
        <v>353</v>
      </c>
      <c r="F1126" s="113" t="s">
        <v>97</v>
      </c>
      <c r="G1126" s="113" t="s">
        <v>5445</v>
      </c>
      <c r="H1126" s="113" t="s">
        <v>5446</v>
      </c>
      <c r="I1126" s="113" t="s">
        <v>5447</v>
      </c>
      <c r="J1126" s="113" t="s">
        <v>127</v>
      </c>
      <c r="K1126" s="113" t="s">
        <v>464</v>
      </c>
      <c r="L1126" s="113" t="s">
        <v>1101</v>
      </c>
      <c r="M1126" s="113" t="s">
        <v>5448</v>
      </c>
      <c r="N1126" s="113" t="s">
        <v>354</v>
      </c>
      <c r="O1126" s="114">
        <v>44958</v>
      </c>
      <c r="P1126" s="114">
        <v>45322</v>
      </c>
      <c r="Q1126" s="113" t="str">
        <f>+RIGHT(Tabla1[[#This Row],[Código Presupuestario]],4)</f>
        <v>4875</v>
      </c>
      <c r="R1126" t="str">
        <f>+CONCATENATE(Tabla1[[#This Row],[Código Institución]]," - ",Tabla1[[#This Row],[Institucion]])</f>
        <v>4875 - COL. NOCT. JUAN SANTAMARIA</v>
      </c>
    </row>
    <row r="1127" spans="1:18" x14ac:dyDescent="0.35">
      <c r="A1127" s="115">
        <v>502740877</v>
      </c>
      <c r="B1127" s="113" t="s">
        <v>5449</v>
      </c>
      <c r="C1127" s="113" t="s">
        <v>5450</v>
      </c>
      <c r="D1127" s="113" t="s">
        <v>94</v>
      </c>
      <c r="E1127" s="113" t="s">
        <v>249</v>
      </c>
      <c r="F1127" s="113" t="s">
        <v>172</v>
      </c>
      <c r="G1127" s="113" t="s">
        <v>5445</v>
      </c>
      <c r="H1127" s="113" t="s">
        <v>5446</v>
      </c>
      <c r="I1127" s="113" t="s">
        <v>5447</v>
      </c>
      <c r="J1127" s="113" t="s">
        <v>127</v>
      </c>
      <c r="K1127" s="113" t="s">
        <v>464</v>
      </c>
      <c r="L1127" s="113" t="s">
        <v>1101</v>
      </c>
      <c r="M1127" s="113" t="s">
        <v>5451</v>
      </c>
      <c r="N1127" s="113" t="s">
        <v>168</v>
      </c>
      <c r="O1127" s="114">
        <v>45017</v>
      </c>
      <c r="P1127" s="114">
        <v>45291</v>
      </c>
      <c r="Q1127" s="113" t="str">
        <f>+RIGHT(Tabla1[[#This Row],[Código Presupuestario]],4)</f>
        <v>4875</v>
      </c>
      <c r="R1127" t="str">
        <f>+CONCATENATE(Tabla1[[#This Row],[Código Institución]]," - ",Tabla1[[#This Row],[Institucion]])</f>
        <v>4875 - COL. NOCT. JUAN SANTAMARIA</v>
      </c>
    </row>
    <row r="1128" spans="1:18" x14ac:dyDescent="0.35">
      <c r="A1128" s="115">
        <v>504220931</v>
      </c>
      <c r="B1128" s="113" t="s">
        <v>5452</v>
      </c>
      <c r="C1128" s="113" t="s">
        <v>5453</v>
      </c>
      <c r="D1128" s="113" t="s">
        <v>94</v>
      </c>
      <c r="E1128" s="113" t="s">
        <v>171</v>
      </c>
      <c r="F1128" s="113" t="s">
        <v>172</v>
      </c>
      <c r="G1128" s="113" t="s">
        <v>5445</v>
      </c>
      <c r="H1128" s="113" t="s">
        <v>5446</v>
      </c>
      <c r="I1128" s="113" t="s">
        <v>5447</v>
      </c>
      <c r="J1128" s="113" t="s">
        <v>127</v>
      </c>
      <c r="K1128" s="113" t="s">
        <v>464</v>
      </c>
      <c r="L1128" s="113" t="s">
        <v>1101</v>
      </c>
      <c r="M1128" s="113" t="s">
        <v>5454</v>
      </c>
      <c r="N1128" s="113" t="s">
        <v>174</v>
      </c>
      <c r="O1128" s="114">
        <v>44981</v>
      </c>
      <c r="P1128" s="114">
        <v>45272</v>
      </c>
      <c r="Q1128" s="113" t="str">
        <f>+RIGHT(Tabla1[[#This Row],[Código Presupuestario]],4)</f>
        <v>4875</v>
      </c>
      <c r="R1128" t="str">
        <f>+CONCATENATE(Tabla1[[#This Row],[Código Institución]]," - ",Tabla1[[#This Row],[Institucion]])</f>
        <v>4875 - COL. NOCT. JUAN SANTAMARIA</v>
      </c>
    </row>
    <row r="1129" spans="1:18" x14ac:dyDescent="0.35">
      <c r="A1129" s="115">
        <v>502050148</v>
      </c>
      <c r="B1129" s="113" t="s">
        <v>5455</v>
      </c>
      <c r="C1129" s="113" t="s">
        <v>5456</v>
      </c>
      <c r="D1129" s="113" t="s">
        <v>94</v>
      </c>
      <c r="E1129" s="113" t="s">
        <v>249</v>
      </c>
      <c r="F1129" s="113" t="s">
        <v>172</v>
      </c>
      <c r="G1129" s="113" t="s">
        <v>5457</v>
      </c>
      <c r="H1129" s="113" t="s">
        <v>5458</v>
      </c>
      <c r="I1129" s="113" t="s">
        <v>5459</v>
      </c>
      <c r="J1129" s="113" t="s">
        <v>155</v>
      </c>
      <c r="K1129" s="113" t="s">
        <v>464</v>
      </c>
      <c r="L1129" s="113" t="s">
        <v>471</v>
      </c>
      <c r="M1129" s="113" t="s">
        <v>5460</v>
      </c>
      <c r="N1129" s="113" t="s">
        <v>168</v>
      </c>
      <c r="O1129" s="114">
        <v>44958</v>
      </c>
      <c r="P1129" s="114">
        <v>45291</v>
      </c>
      <c r="Q1129" s="113" t="str">
        <f>+RIGHT(Tabla1[[#This Row],[Código Presupuestario]],4)</f>
        <v>4874</v>
      </c>
      <c r="R1129" t="str">
        <f>+CONCATENATE(Tabla1[[#This Row],[Código Institución]]," - ",Tabla1[[#This Row],[Institucion]])</f>
        <v>4874 - COL. NOCT. MAURILIO ALVARADO</v>
      </c>
    </row>
    <row r="1130" spans="1:18" x14ac:dyDescent="0.35">
      <c r="A1130" s="115">
        <v>701650624</v>
      </c>
      <c r="B1130" s="113" t="s">
        <v>5461</v>
      </c>
      <c r="C1130" s="113" t="s">
        <v>5462</v>
      </c>
      <c r="D1130" s="113" t="s">
        <v>94</v>
      </c>
      <c r="E1130" s="113" t="s">
        <v>353</v>
      </c>
      <c r="F1130" s="113" t="s">
        <v>97</v>
      </c>
      <c r="G1130" s="113" t="s">
        <v>5463</v>
      </c>
      <c r="H1130" s="113" t="s">
        <v>5464</v>
      </c>
      <c r="I1130" s="113" t="s">
        <v>94</v>
      </c>
      <c r="J1130" s="113" t="s">
        <v>127</v>
      </c>
      <c r="K1130" s="113" t="s">
        <v>220</v>
      </c>
      <c r="L1130" s="113" t="s">
        <v>2746</v>
      </c>
      <c r="M1130" s="113" t="s">
        <v>5465</v>
      </c>
      <c r="N1130" s="113" t="s">
        <v>354</v>
      </c>
      <c r="O1130" s="114">
        <v>44963</v>
      </c>
      <c r="P1130" s="114">
        <v>45275</v>
      </c>
      <c r="Q1130" s="113" t="str">
        <f>+RIGHT(Tabla1[[#This Row],[Código Presupuestario]],4)</f>
        <v>4873</v>
      </c>
      <c r="R1130" t="str">
        <f>+CONCATENATE(Tabla1[[#This Row],[Código Institución]]," - ",Tabla1[[#This Row],[Institucion]])</f>
        <v>4873 - CINDEA SANTA CRUZ</v>
      </c>
    </row>
    <row r="1131" spans="1:18" x14ac:dyDescent="0.35">
      <c r="A1131" s="115">
        <v>501770244</v>
      </c>
      <c r="B1131" s="113" t="s">
        <v>5466</v>
      </c>
      <c r="C1131" s="113" t="s">
        <v>5467</v>
      </c>
      <c r="D1131" s="113" t="s">
        <v>94</v>
      </c>
      <c r="E1131" s="113" t="s">
        <v>249</v>
      </c>
      <c r="F1131" s="113" t="s">
        <v>172</v>
      </c>
      <c r="G1131" s="113" t="s">
        <v>5463</v>
      </c>
      <c r="H1131" s="113" t="s">
        <v>5464</v>
      </c>
      <c r="I1131" s="113" t="s">
        <v>94</v>
      </c>
      <c r="J1131" s="113" t="s">
        <v>127</v>
      </c>
      <c r="K1131" s="113" t="s">
        <v>220</v>
      </c>
      <c r="L1131" s="113" t="s">
        <v>2746</v>
      </c>
      <c r="M1131" s="113" t="s">
        <v>5468</v>
      </c>
      <c r="N1131" s="113" t="s">
        <v>168</v>
      </c>
      <c r="O1131" s="114">
        <v>44958</v>
      </c>
      <c r="P1131" s="114">
        <v>45291</v>
      </c>
      <c r="Q1131" s="113" t="str">
        <f>+RIGHT(Tabla1[[#This Row],[Código Presupuestario]],4)</f>
        <v>4873</v>
      </c>
      <c r="R1131" t="str">
        <f>+CONCATENATE(Tabla1[[#This Row],[Código Institución]]," - ",Tabla1[[#This Row],[Institucion]])</f>
        <v>4873 - CINDEA SANTA CRUZ</v>
      </c>
    </row>
    <row r="1132" spans="1:18" x14ac:dyDescent="0.35">
      <c r="A1132" s="115">
        <v>900920855</v>
      </c>
      <c r="B1132" s="113" t="s">
        <v>5469</v>
      </c>
      <c r="C1132" s="113" t="s">
        <v>5470</v>
      </c>
      <c r="D1132" s="113" t="s">
        <v>94</v>
      </c>
      <c r="E1132" s="113" t="s">
        <v>249</v>
      </c>
      <c r="F1132" s="113" t="s">
        <v>172</v>
      </c>
      <c r="G1132" s="113" t="s">
        <v>5463</v>
      </c>
      <c r="H1132" s="113" t="s">
        <v>5464</v>
      </c>
      <c r="I1132" s="113" t="s">
        <v>94</v>
      </c>
      <c r="J1132" s="113" t="s">
        <v>127</v>
      </c>
      <c r="K1132" s="113" t="s">
        <v>220</v>
      </c>
      <c r="L1132" s="113" t="s">
        <v>2746</v>
      </c>
      <c r="M1132" s="113" t="s">
        <v>5471</v>
      </c>
      <c r="N1132" s="113" t="s">
        <v>174</v>
      </c>
      <c r="O1132" s="114">
        <v>44963</v>
      </c>
      <c r="P1132" s="114">
        <v>45275</v>
      </c>
      <c r="Q1132" s="113" t="str">
        <f>+RIGHT(Tabla1[[#This Row],[Código Presupuestario]],4)</f>
        <v>4873</v>
      </c>
      <c r="R1132" t="str">
        <f>+CONCATENATE(Tabla1[[#This Row],[Código Institución]]," - ",Tabla1[[#This Row],[Institucion]])</f>
        <v>4873 - CINDEA SANTA CRUZ</v>
      </c>
    </row>
    <row r="1133" spans="1:18" x14ac:dyDescent="0.35">
      <c r="A1133" s="115">
        <v>602360479</v>
      </c>
      <c r="B1133" s="113" t="s">
        <v>5472</v>
      </c>
      <c r="C1133" s="113" t="s">
        <v>5473</v>
      </c>
      <c r="D1133" s="113" t="s">
        <v>94</v>
      </c>
      <c r="E1133" s="113" t="s">
        <v>629</v>
      </c>
      <c r="F1133" s="113" t="s">
        <v>172</v>
      </c>
      <c r="G1133" s="113" t="s">
        <v>5474</v>
      </c>
      <c r="H1133" s="113" t="s">
        <v>5475</v>
      </c>
      <c r="I1133" s="113" t="s">
        <v>5476</v>
      </c>
      <c r="J1133" s="113" t="s">
        <v>127</v>
      </c>
      <c r="K1133" s="113" t="s">
        <v>220</v>
      </c>
      <c r="L1133" s="113" t="s">
        <v>2746</v>
      </c>
      <c r="M1133" s="113" t="s">
        <v>5477</v>
      </c>
      <c r="N1133" s="113" t="s">
        <v>174</v>
      </c>
      <c r="O1133" s="114">
        <v>44963</v>
      </c>
      <c r="P1133" s="114">
        <v>45275</v>
      </c>
      <c r="Q1133" s="113" t="str">
        <f>+RIGHT(Tabla1[[#This Row],[Código Presupuestario]],4)</f>
        <v>4872</v>
      </c>
      <c r="R1133" t="str">
        <f>+CONCATENATE(Tabla1[[#This Row],[Código Institución]]," - ",Tabla1[[#This Row],[Institucion]])</f>
        <v>4872 - COL. NOCT. DE SANTA CRUZ</v>
      </c>
    </row>
    <row r="1134" spans="1:18" x14ac:dyDescent="0.35">
      <c r="A1134" s="115">
        <v>502060365</v>
      </c>
      <c r="B1134" s="113" t="s">
        <v>5480</v>
      </c>
      <c r="C1134" s="113" t="s">
        <v>5481</v>
      </c>
      <c r="D1134" s="113" t="s">
        <v>94</v>
      </c>
      <c r="E1134" s="113" t="s">
        <v>171</v>
      </c>
      <c r="F1134" s="113" t="s">
        <v>172</v>
      </c>
      <c r="G1134" s="113" t="s">
        <v>5478</v>
      </c>
      <c r="H1134" s="113" t="s">
        <v>5479</v>
      </c>
      <c r="I1134" s="113" t="s">
        <v>94</v>
      </c>
      <c r="J1134" s="113" t="s">
        <v>177</v>
      </c>
      <c r="K1134" s="113" t="s">
        <v>360</v>
      </c>
      <c r="L1134" s="113" t="s">
        <v>2161</v>
      </c>
      <c r="M1134" s="113" t="s">
        <v>5482</v>
      </c>
      <c r="N1134" s="113" t="s">
        <v>174</v>
      </c>
      <c r="O1134" s="114">
        <v>44991</v>
      </c>
      <c r="P1134" s="114">
        <v>45230</v>
      </c>
      <c r="Q1134" s="113" t="str">
        <f>+RIGHT(Tabla1[[#This Row],[Código Presupuestario]],4)</f>
        <v>4870</v>
      </c>
      <c r="R1134" t="str">
        <f>+CONCATENATE(Tabla1[[#This Row],[Código Institución]]," - ",Tabla1[[#This Row],[Institucion]])</f>
        <v>4870 - I.P.E.C. DE LIBERIA</v>
      </c>
    </row>
    <row r="1135" spans="1:18" x14ac:dyDescent="0.35">
      <c r="A1135" s="115">
        <v>503550933</v>
      </c>
      <c r="B1135" s="113" t="s">
        <v>5483</v>
      </c>
      <c r="C1135" s="113" t="s">
        <v>5484</v>
      </c>
      <c r="D1135" s="113" t="s">
        <v>94</v>
      </c>
      <c r="E1135" s="113" t="s">
        <v>249</v>
      </c>
      <c r="F1135" s="113" t="s">
        <v>172</v>
      </c>
      <c r="G1135" s="113" t="s">
        <v>5478</v>
      </c>
      <c r="H1135" s="113" t="s">
        <v>5479</v>
      </c>
      <c r="I1135" s="113" t="s">
        <v>94</v>
      </c>
      <c r="J1135" s="113" t="s">
        <v>177</v>
      </c>
      <c r="K1135" s="113" t="s">
        <v>360</v>
      </c>
      <c r="L1135" s="113" t="s">
        <v>2161</v>
      </c>
      <c r="M1135" s="113" t="s">
        <v>5485</v>
      </c>
      <c r="N1135" s="113" t="s">
        <v>168</v>
      </c>
      <c r="O1135" s="114">
        <v>44958</v>
      </c>
      <c r="P1135" s="114">
        <v>45291</v>
      </c>
      <c r="Q1135" s="113" t="str">
        <f>+RIGHT(Tabla1[[#This Row],[Código Presupuestario]],4)</f>
        <v>4870</v>
      </c>
      <c r="R1135" t="str">
        <f>+CONCATENATE(Tabla1[[#This Row],[Código Institución]]," - ",Tabla1[[#This Row],[Institucion]])</f>
        <v>4870 - I.P.E.C. DE LIBERIA</v>
      </c>
    </row>
    <row r="1136" spans="1:18" x14ac:dyDescent="0.35">
      <c r="A1136" s="115">
        <v>503430162</v>
      </c>
      <c r="B1136" s="113" t="s">
        <v>5486</v>
      </c>
      <c r="C1136" s="113" t="s">
        <v>5487</v>
      </c>
      <c r="D1136" s="113" t="s">
        <v>94</v>
      </c>
      <c r="E1136" s="113" t="s">
        <v>171</v>
      </c>
      <c r="F1136" s="113" t="s">
        <v>172</v>
      </c>
      <c r="G1136" s="113" t="s">
        <v>5478</v>
      </c>
      <c r="H1136" s="113" t="s">
        <v>5479</v>
      </c>
      <c r="I1136" s="113" t="s">
        <v>94</v>
      </c>
      <c r="J1136" s="113" t="s">
        <v>177</v>
      </c>
      <c r="K1136" s="113" t="s">
        <v>360</v>
      </c>
      <c r="L1136" s="113" t="s">
        <v>2161</v>
      </c>
      <c r="M1136" s="113" t="s">
        <v>5488</v>
      </c>
      <c r="N1136" s="113" t="s">
        <v>174</v>
      </c>
      <c r="O1136" s="114">
        <v>44991</v>
      </c>
      <c r="P1136" s="114">
        <v>45230</v>
      </c>
      <c r="Q1136" s="113" t="str">
        <f>+RIGHT(Tabla1[[#This Row],[Código Presupuestario]],4)</f>
        <v>4870</v>
      </c>
      <c r="R1136" t="str">
        <f>+CONCATENATE(Tabla1[[#This Row],[Código Institución]]," - ",Tabla1[[#This Row],[Institucion]])</f>
        <v>4870 - I.P.E.C. DE LIBERIA</v>
      </c>
    </row>
    <row r="1137" spans="1:18" x14ac:dyDescent="0.35">
      <c r="A1137" s="115">
        <v>502530941</v>
      </c>
      <c r="B1137" s="113" t="s">
        <v>5489</v>
      </c>
      <c r="C1137" s="113" t="s">
        <v>5490</v>
      </c>
      <c r="D1137" s="113" t="s">
        <v>94</v>
      </c>
      <c r="E1137" s="113" t="s">
        <v>160</v>
      </c>
      <c r="F1137" s="113" t="s">
        <v>161</v>
      </c>
      <c r="G1137" s="113" t="s">
        <v>5491</v>
      </c>
      <c r="H1137" s="113" t="s">
        <v>5492</v>
      </c>
      <c r="I1137" s="113" t="s">
        <v>5493</v>
      </c>
      <c r="J1137" s="113" t="s">
        <v>177</v>
      </c>
      <c r="K1137" s="113" t="s">
        <v>360</v>
      </c>
      <c r="L1137" s="113" t="s">
        <v>2161</v>
      </c>
      <c r="M1137" s="113" t="s">
        <v>5494</v>
      </c>
      <c r="N1137" s="113" t="s">
        <v>303</v>
      </c>
      <c r="O1137" s="114">
        <v>45001</v>
      </c>
      <c r="P1137" s="114">
        <v>45274</v>
      </c>
      <c r="Q1137" s="113" t="str">
        <f>+RIGHT(Tabla1[[#This Row],[Código Presupuestario]],4)</f>
        <v>4869</v>
      </c>
      <c r="R1137" t="str">
        <f>+CONCATENATE(Tabla1[[#This Row],[Código Institución]]," - ",Tabla1[[#This Row],[Institucion]])</f>
        <v>4869 - COL. NOCT. LIBERIA</v>
      </c>
    </row>
    <row r="1138" spans="1:18" x14ac:dyDescent="0.35">
      <c r="A1138" s="115">
        <v>503750013</v>
      </c>
      <c r="B1138" s="113" t="s">
        <v>5495</v>
      </c>
      <c r="C1138" s="113" t="s">
        <v>5496</v>
      </c>
      <c r="D1138" s="113" t="s">
        <v>94</v>
      </c>
      <c r="E1138" s="113" t="s">
        <v>171</v>
      </c>
      <c r="F1138" s="113" t="s">
        <v>172</v>
      </c>
      <c r="G1138" s="113" t="s">
        <v>5497</v>
      </c>
      <c r="H1138" s="113" t="s">
        <v>5498</v>
      </c>
      <c r="I1138" s="113" t="s">
        <v>5499</v>
      </c>
      <c r="J1138" s="113" t="s">
        <v>127</v>
      </c>
      <c r="K1138" s="113" t="s">
        <v>360</v>
      </c>
      <c r="L1138" s="113" t="s">
        <v>361</v>
      </c>
      <c r="M1138" s="113" t="s">
        <v>5500</v>
      </c>
      <c r="N1138" s="113" t="s">
        <v>174</v>
      </c>
      <c r="O1138" s="114">
        <v>44963</v>
      </c>
      <c r="P1138" s="114">
        <v>45275</v>
      </c>
      <c r="Q1138" s="113" t="str">
        <f>+RIGHT(Tabla1[[#This Row],[Código Presupuestario]],4)</f>
        <v>4867</v>
      </c>
      <c r="R1138" t="str">
        <f>+CONCATENATE(Tabla1[[#This Row],[Código Institución]]," - ",Tabla1[[#This Row],[Institucion]])</f>
        <v>4867 - COLEGIO NOCTURNO LA CRUZ</v>
      </c>
    </row>
    <row r="1139" spans="1:18" x14ac:dyDescent="0.35">
      <c r="A1139" s="115">
        <v>105130950</v>
      </c>
      <c r="B1139" s="113" t="s">
        <v>5501</v>
      </c>
      <c r="C1139" s="113" t="s">
        <v>5502</v>
      </c>
      <c r="D1139" s="113" t="s">
        <v>94</v>
      </c>
      <c r="E1139" s="113" t="s">
        <v>629</v>
      </c>
      <c r="F1139" s="113" t="s">
        <v>172</v>
      </c>
      <c r="G1139" s="113" t="s">
        <v>5503</v>
      </c>
      <c r="H1139" s="113" t="s">
        <v>5504</v>
      </c>
      <c r="I1139" s="113" t="s">
        <v>94</v>
      </c>
      <c r="J1139" s="113" t="s">
        <v>177</v>
      </c>
      <c r="K1139" s="113" t="s">
        <v>530</v>
      </c>
      <c r="L1139" s="113" t="s">
        <v>5505</v>
      </c>
      <c r="M1139" s="113" t="s">
        <v>5506</v>
      </c>
      <c r="N1139" s="113" t="s">
        <v>168</v>
      </c>
      <c r="O1139" s="114">
        <v>44958</v>
      </c>
      <c r="P1139" s="114">
        <v>45291</v>
      </c>
      <c r="Q1139" s="113" t="str">
        <f>+RIGHT(Tabla1[[#This Row],[Código Presupuestario]],4)</f>
        <v>4866</v>
      </c>
      <c r="R1139" t="str">
        <f>+CONCATENATE(Tabla1[[#This Row],[Código Institución]]," - ",Tabla1[[#This Row],[Institucion]])</f>
        <v>4866 - I.P.E.C. BARVA</v>
      </c>
    </row>
    <row r="1140" spans="1:18" x14ac:dyDescent="0.35">
      <c r="A1140" s="115">
        <v>401580018</v>
      </c>
      <c r="B1140" s="113" t="s">
        <v>5510</v>
      </c>
      <c r="C1140" s="113" t="s">
        <v>5511</v>
      </c>
      <c r="D1140" s="113" t="s">
        <v>94</v>
      </c>
      <c r="E1140" s="113" t="s">
        <v>171</v>
      </c>
      <c r="F1140" s="113" t="s">
        <v>172</v>
      </c>
      <c r="G1140" s="113" t="s">
        <v>5507</v>
      </c>
      <c r="H1140" s="113" t="s">
        <v>5508</v>
      </c>
      <c r="I1140" s="113" t="s">
        <v>94</v>
      </c>
      <c r="J1140" s="113" t="s">
        <v>102</v>
      </c>
      <c r="K1140" s="113" t="s">
        <v>530</v>
      </c>
      <c r="L1140" s="113" t="s">
        <v>5509</v>
      </c>
      <c r="M1140" s="113" t="s">
        <v>5512</v>
      </c>
      <c r="N1140" s="113" t="s">
        <v>174</v>
      </c>
      <c r="O1140" s="114">
        <v>44963</v>
      </c>
      <c r="P1140" s="114">
        <v>45275</v>
      </c>
      <c r="Q1140" s="113" t="str">
        <f>+RIGHT(Tabla1[[#This Row],[Código Presupuestario]],4)</f>
        <v>4864</v>
      </c>
      <c r="R1140" t="str">
        <f>+CONCATENATE(Tabla1[[#This Row],[Código Institución]]," - ",Tabla1[[#This Row],[Institucion]])</f>
        <v>4864 - I.P.E.C. DE SANTO DOMINGO</v>
      </c>
    </row>
    <row r="1141" spans="1:18" x14ac:dyDescent="0.35">
      <c r="A1141" s="115">
        <v>302610904</v>
      </c>
      <c r="B1141" s="113" t="s">
        <v>5513</v>
      </c>
      <c r="C1141" s="113" t="s">
        <v>5514</v>
      </c>
      <c r="D1141" s="113" t="s">
        <v>94</v>
      </c>
      <c r="E1141" s="113" t="s">
        <v>629</v>
      </c>
      <c r="F1141" s="113" t="s">
        <v>172</v>
      </c>
      <c r="G1141" s="113" t="s">
        <v>5507</v>
      </c>
      <c r="H1141" s="113" t="s">
        <v>5508</v>
      </c>
      <c r="I1141" s="113" t="s">
        <v>94</v>
      </c>
      <c r="J1141" s="113" t="s">
        <v>102</v>
      </c>
      <c r="K1141" s="113" t="s">
        <v>530</v>
      </c>
      <c r="L1141" s="113" t="s">
        <v>5509</v>
      </c>
      <c r="M1141" s="113" t="s">
        <v>5515</v>
      </c>
      <c r="N1141" s="113" t="s">
        <v>631</v>
      </c>
      <c r="O1141" s="114">
        <v>45170</v>
      </c>
      <c r="P1141" s="114">
        <v>45291</v>
      </c>
      <c r="Q1141" s="113" t="str">
        <f>+RIGHT(Tabla1[[#This Row],[Código Presupuestario]],4)</f>
        <v>4864</v>
      </c>
      <c r="R1141" t="str">
        <f>+CONCATENATE(Tabla1[[#This Row],[Código Institución]]," - ",Tabla1[[#This Row],[Institucion]])</f>
        <v>4864 - I.P.E.C. DE SANTO DOMINGO</v>
      </c>
    </row>
    <row r="1142" spans="1:18" x14ac:dyDescent="0.35">
      <c r="A1142" s="115">
        <v>401330637</v>
      </c>
      <c r="B1142" s="113" t="s">
        <v>5519</v>
      </c>
      <c r="C1142" s="113" t="s">
        <v>5520</v>
      </c>
      <c r="D1142" s="113" t="s">
        <v>94</v>
      </c>
      <c r="E1142" s="113" t="s">
        <v>171</v>
      </c>
      <c r="F1142" s="113" t="s">
        <v>172</v>
      </c>
      <c r="G1142" s="113" t="s">
        <v>5516</v>
      </c>
      <c r="H1142" s="113" t="s">
        <v>5517</v>
      </c>
      <c r="I1142" s="113" t="s">
        <v>94</v>
      </c>
      <c r="J1142" s="113" t="s">
        <v>155</v>
      </c>
      <c r="K1142" s="113" t="s">
        <v>530</v>
      </c>
      <c r="L1142" s="113" t="s">
        <v>5518</v>
      </c>
      <c r="M1142" s="113" t="s">
        <v>5521</v>
      </c>
      <c r="N1142" s="113" t="s">
        <v>174</v>
      </c>
      <c r="O1142" s="114">
        <v>44963</v>
      </c>
      <c r="P1142" s="114">
        <v>45272</v>
      </c>
      <c r="Q1142" s="113" t="str">
        <f>+RIGHT(Tabla1[[#This Row],[Código Presupuestario]],4)</f>
        <v>4863</v>
      </c>
      <c r="R1142" t="str">
        <f>+CONCATENATE(Tabla1[[#This Row],[Código Institución]]," - ",Tabla1[[#This Row],[Institucion]])</f>
        <v>4863 - I.P.E.C. DE SANTA BARBARA</v>
      </c>
    </row>
    <row r="1143" spans="1:18" x14ac:dyDescent="0.35">
      <c r="A1143" s="115">
        <v>203970941</v>
      </c>
      <c r="B1143" s="113" t="s">
        <v>5522</v>
      </c>
      <c r="C1143" s="113" t="s">
        <v>5523</v>
      </c>
      <c r="D1143" s="113" t="s">
        <v>94</v>
      </c>
      <c r="E1143" s="113" t="s">
        <v>171</v>
      </c>
      <c r="F1143" s="113" t="s">
        <v>172</v>
      </c>
      <c r="G1143" s="113" t="s">
        <v>5524</v>
      </c>
      <c r="H1143" s="113" t="s">
        <v>5525</v>
      </c>
      <c r="I1143" s="113" t="s">
        <v>5526</v>
      </c>
      <c r="J1143" s="113" t="s">
        <v>139</v>
      </c>
      <c r="K1143" s="113" t="s">
        <v>150</v>
      </c>
      <c r="L1143" s="113" t="s">
        <v>151</v>
      </c>
      <c r="M1143" s="113" t="s">
        <v>5527</v>
      </c>
      <c r="N1143" s="113" t="s">
        <v>174</v>
      </c>
      <c r="O1143" s="114">
        <v>44963</v>
      </c>
      <c r="P1143" s="114">
        <v>45275</v>
      </c>
      <c r="Q1143" s="113" t="str">
        <f>+RIGHT(Tabla1[[#This Row],[Código Presupuestario]],4)</f>
        <v>4862</v>
      </c>
      <c r="R1143" t="str">
        <f>+CONCATENATE(Tabla1[[#This Row],[Código Institución]]," - ",Tabla1[[#This Row],[Institucion]])</f>
        <v>4862 - NOCTURNO DE RIO FRIO</v>
      </c>
    </row>
    <row r="1144" spans="1:18" x14ac:dyDescent="0.35">
      <c r="A1144" s="115">
        <v>401940505</v>
      </c>
      <c r="B1144" s="113" t="s">
        <v>5528</v>
      </c>
      <c r="C1144" s="113" t="s">
        <v>5529</v>
      </c>
      <c r="D1144" s="113" t="s">
        <v>94</v>
      </c>
      <c r="E1144" s="113" t="s">
        <v>570</v>
      </c>
      <c r="F1144" s="113" t="s">
        <v>172</v>
      </c>
      <c r="G1144" s="113" t="s">
        <v>5524</v>
      </c>
      <c r="H1144" s="113" t="s">
        <v>5525</v>
      </c>
      <c r="I1144" s="113" t="s">
        <v>5526</v>
      </c>
      <c r="J1144" s="113" t="s">
        <v>139</v>
      </c>
      <c r="K1144" s="113" t="s">
        <v>150</v>
      </c>
      <c r="L1144" s="113" t="s">
        <v>151</v>
      </c>
      <c r="M1144" s="113" t="s">
        <v>5530</v>
      </c>
      <c r="N1144" s="113" t="s">
        <v>174</v>
      </c>
      <c r="O1144" s="114">
        <v>45047</v>
      </c>
      <c r="P1144" s="114">
        <v>45274</v>
      </c>
      <c r="Q1144" s="113" t="str">
        <f>+RIGHT(Tabla1[[#This Row],[Código Presupuestario]],4)</f>
        <v>4862</v>
      </c>
      <c r="R1144" t="str">
        <f>+CONCATENATE(Tabla1[[#This Row],[Código Institución]]," - ",Tabla1[[#This Row],[Institucion]])</f>
        <v>4862 - NOCTURNO DE RIO FRIO</v>
      </c>
    </row>
    <row r="1145" spans="1:18" x14ac:dyDescent="0.35">
      <c r="A1145" s="115">
        <v>701940296</v>
      </c>
      <c r="B1145" s="113" t="s">
        <v>5531</v>
      </c>
      <c r="C1145" s="113" t="s">
        <v>5532</v>
      </c>
      <c r="D1145" s="113" t="s">
        <v>94</v>
      </c>
      <c r="E1145" s="113" t="s">
        <v>171</v>
      </c>
      <c r="F1145" s="113" t="s">
        <v>172</v>
      </c>
      <c r="G1145" s="113" t="s">
        <v>5524</v>
      </c>
      <c r="H1145" s="113" t="s">
        <v>5525</v>
      </c>
      <c r="I1145" s="113" t="s">
        <v>5526</v>
      </c>
      <c r="J1145" s="113" t="s">
        <v>139</v>
      </c>
      <c r="K1145" s="113" t="s">
        <v>150</v>
      </c>
      <c r="L1145" s="113" t="s">
        <v>151</v>
      </c>
      <c r="M1145" s="113" t="s">
        <v>5533</v>
      </c>
      <c r="N1145" s="113" t="s">
        <v>174</v>
      </c>
      <c r="O1145" s="114">
        <v>45124</v>
      </c>
      <c r="P1145" s="114">
        <v>45274</v>
      </c>
      <c r="Q1145" s="113" t="str">
        <f>+RIGHT(Tabla1[[#This Row],[Código Presupuestario]],4)</f>
        <v>4862</v>
      </c>
      <c r="R1145" t="str">
        <f>+CONCATENATE(Tabla1[[#This Row],[Código Institución]]," - ",Tabla1[[#This Row],[Institucion]])</f>
        <v>4862 - NOCTURNO DE RIO FRIO</v>
      </c>
    </row>
    <row r="1146" spans="1:18" x14ac:dyDescent="0.35">
      <c r="A1146" s="115">
        <v>503060468</v>
      </c>
      <c r="B1146" s="113" t="s">
        <v>5534</v>
      </c>
      <c r="C1146" s="113" t="s">
        <v>5535</v>
      </c>
      <c r="D1146" s="113" t="s">
        <v>94</v>
      </c>
      <c r="E1146" s="113" t="s">
        <v>171</v>
      </c>
      <c r="F1146" s="113" t="s">
        <v>172</v>
      </c>
      <c r="G1146" s="113" t="s">
        <v>5524</v>
      </c>
      <c r="H1146" s="113" t="s">
        <v>5525</v>
      </c>
      <c r="I1146" s="113" t="s">
        <v>5526</v>
      </c>
      <c r="J1146" s="113" t="s">
        <v>139</v>
      </c>
      <c r="K1146" s="113" t="s">
        <v>150</v>
      </c>
      <c r="L1146" s="113" t="s">
        <v>151</v>
      </c>
      <c r="M1146" s="113" t="s">
        <v>5536</v>
      </c>
      <c r="N1146" s="113" t="s">
        <v>174</v>
      </c>
      <c r="O1146" s="114">
        <v>44963</v>
      </c>
      <c r="P1146" s="114">
        <v>45275</v>
      </c>
      <c r="Q1146" s="113" t="str">
        <f>+RIGHT(Tabla1[[#This Row],[Código Presupuestario]],4)</f>
        <v>4862</v>
      </c>
      <c r="R1146" t="str">
        <f>+CONCATENATE(Tabla1[[#This Row],[Código Institución]]," - ",Tabla1[[#This Row],[Institucion]])</f>
        <v>4862 - NOCTURNO DE RIO FRIO</v>
      </c>
    </row>
    <row r="1147" spans="1:18" x14ac:dyDescent="0.35">
      <c r="A1147" s="115">
        <v>503490865</v>
      </c>
      <c r="B1147" s="113" t="s">
        <v>5537</v>
      </c>
      <c r="C1147" s="113" t="s">
        <v>5538</v>
      </c>
      <c r="D1147" s="113" t="s">
        <v>94</v>
      </c>
      <c r="E1147" s="113" t="s">
        <v>629</v>
      </c>
      <c r="F1147" s="113" t="s">
        <v>172</v>
      </c>
      <c r="G1147" s="113" t="s">
        <v>5524</v>
      </c>
      <c r="H1147" s="113" t="s">
        <v>5525</v>
      </c>
      <c r="I1147" s="113" t="s">
        <v>5526</v>
      </c>
      <c r="J1147" s="113" t="s">
        <v>139</v>
      </c>
      <c r="K1147" s="113" t="s">
        <v>150</v>
      </c>
      <c r="L1147" s="113" t="s">
        <v>151</v>
      </c>
      <c r="M1147" s="113" t="s">
        <v>5539</v>
      </c>
      <c r="N1147" s="113" t="s">
        <v>631</v>
      </c>
      <c r="O1147" s="114">
        <v>45033</v>
      </c>
      <c r="P1147" s="114">
        <v>45291</v>
      </c>
      <c r="Q1147" s="113" t="str">
        <f>+RIGHT(Tabla1[[#This Row],[Código Presupuestario]],4)</f>
        <v>4862</v>
      </c>
      <c r="R1147" t="str">
        <f>+CONCATENATE(Tabla1[[#This Row],[Código Institución]]," - ",Tabla1[[#This Row],[Institucion]])</f>
        <v>4862 - NOCTURNO DE RIO FRIO</v>
      </c>
    </row>
    <row r="1148" spans="1:18" x14ac:dyDescent="0.35">
      <c r="A1148" s="115">
        <v>109450252</v>
      </c>
      <c r="B1148" s="113" t="s">
        <v>5540</v>
      </c>
      <c r="C1148" s="113" t="s">
        <v>5541</v>
      </c>
      <c r="D1148" s="113" t="s">
        <v>94</v>
      </c>
      <c r="E1148" s="113" t="s">
        <v>160</v>
      </c>
      <c r="F1148" s="113" t="s">
        <v>161</v>
      </c>
      <c r="G1148" s="113" t="s">
        <v>5542</v>
      </c>
      <c r="H1148" s="113" t="s">
        <v>5543</v>
      </c>
      <c r="I1148" s="113" t="s">
        <v>5544</v>
      </c>
      <c r="J1148" s="113" t="s">
        <v>127</v>
      </c>
      <c r="K1148" s="113" t="s">
        <v>530</v>
      </c>
      <c r="L1148" s="113" t="s">
        <v>5545</v>
      </c>
      <c r="M1148" s="113" t="s">
        <v>5546</v>
      </c>
      <c r="N1148" s="113" t="s">
        <v>303</v>
      </c>
      <c r="O1148" s="114">
        <v>45082</v>
      </c>
      <c r="P1148" s="114">
        <v>45274</v>
      </c>
      <c r="Q1148" s="113" t="str">
        <f>+RIGHT(Tabla1[[#This Row],[Código Presupuestario]],4)</f>
        <v>4860</v>
      </c>
      <c r="R1148" t="str">
        <f>+CONCATENATE(Tabla1[[#This Row],[Código Institución]]," - ",Tabla1[[#This Row],[Institucion]])</f>
        <v>4860 - COL. NOCT. ALFREDO GONZALEZ</v>
      </c>
    </row>
    <row r="1149" spans="1:18" x14ac:dyDescent="0.35">
      <c r="A1149" s="115">
        <v>303720780</v>
      </c>
      <c r="B1149" s="113" t="s">
        <v>5547</v>
      </c>
      <c r="C1149" s="113" t="s">
        <v>5548</v>
      </c>
      <c r="D1149" s="113" t="s">
        <v>94</v>
      </c>
      <c r="E1149" s="113" t="s">
        <v>171</v>
      </c>
      <c r="F1149" s="113" t="s">
        <v>172</v>
      </c>
      <c r="G1149" s="113" t="s">
        <v>5549</v>
      </c>
      <c r="H1149" s="113" t="s">
        <v>5550</v>
      </c>
      <c r="I1149" s="113" t="s">
        <v>5551</v>
      </c>
      <c r="J1149" s="113" t="s">
        <v>139</v>
      </c>
      <c r="K1149" s="113" t="s">
        <v>227</v>
      </c>
      <c r="L1149" s="113" t="s">
        <v>459</v>
      </c>
      <c r="M1149" s="113" t="s">
        <v>5552</v>
      </c>
      <c r="N1149" s="113" t="s">
        <v>174</v>
      </c>
      <c r="O1149" s="114">
        <v>44963</v>
      </c>
      <c r="P1149" s="114">
        <v>45275</v>
      </c>
      <c r="Q1149" s="113" t="str">
        <f>+RIGHT(Tabla1[[#This Row],[Código Presupuestario]],4)</f>
        <v>4859</v>
      </c>
      <c r="R1149" t="str">
        <f>+CONCATENATE(Tabla1[[#This Row],[Código Institución]]," - ",Tabla1[[#This Row],[Institucion]])</f>
        <v>4859 - COL. NOCT. PBRO ENRIQUE MENZEL</v>
      </c>
    </row>
    <row r="1150" spans="1:18" x14ac:dyDescent="0.35">
      <c r="A1150" s="115">
        <v>303700834</v>
      </c>
      <c r="B1150" s="113" t="s">
        <v>5553</v>
      </c>
      <c r="C1150" s="113" t="s">
        <v>5554</v>
      </c>
      <c r="D1150" s="113" t="s">
        <v>94</v>
      </c>
      <c r="E1150" s="113" t="s">
        <v>629</v>
      </c>
      <c r="F1150" s="113" t="s">
        <v>172</v>
      </c>
      <c r="G1150" s="113" t="s">
        <v>5549</v>
      </c>
      <c r="H1150" s="113" t="s">
        <v>5550</v>
      </c>
      <c r="I1150" s="113" t="s">
        <v>5551</v>
      </c>
      <c r="J1150" s="113" t="s">
        <v>139</v>
      </c>
      <c r="K1150" s="113" t="s">
        <v>227</v>
      </c>
      <c r="L1150" s="113" t="s">
        <v>459</v>
      </c>
      <c r="M1150" s="113" t="s">
        <v>5555</v>
      </c>
      <c r="N1150" s="113" t="s">
        <v>168</v>
      </c>
      <c r="O1150" s="114">
        <v>44958</v>
      </c>
      <c r="P1150" s="114">
        <v>45291</v>
      </c>
      <c r="Q1150" s="113" t="str">
        <f>+RIGHT(Tabla1[[#This Row],[Código Presupuestario]],4)</f>
        <v>4859</v>
      </c>
      <c r="R1150" t="str">
        <f>+CONCATENATE(Tabla1[[#This Row],[Código Institución]]," - ",Tabla1[[#This Row],[Institucion]])</f>
        <v>4859 - COL. NOCT. PBRO ENRIQUE MENZEL</v>
      </c>
    </row>
    <row r="1151" spans="1:18" x14ac:dyDescent="0.35">
      <c r="A1151" s="115">
        <v>303900447</v>
      </c>
      <c r="B1151" s="113" t="s">
        <v>5556</v>
      </c>
      <c r="C1151" s="113" t="s">
        <v>5557</v>
      </c>
      <c r="D1151" s="113" t="s">
        <v>94</v>
      </c>
      <c r="E1151" s="113" t="s">
        <v>249</v>
      </c>
      <c r="F1151" s="113" t="s">
        <v>172</v>
      </c>
      <c r="G1151" s="113" t="s">
        <v>5549</v>
      </c>
      <c r="H1151" s="113" t="s">
        <v>5550</v>
      </c>
      <c r="I1151" s="113" t="s">
        <v>5551</v>
      </c>
      <c r="J1151" s="113" t="s">
        <v>139</v>
      </c>
      <c r="K1151" s="113" t="s">
        <v>227</v>
      </c>
      <c r="L1151" s="113" t="s">
        <v>459</v>
      </c>
      <c r="M1151" s="113" t="s">
        <v>5558</v>
      </c>
      <c r="N1151" s="113" t="s">
        <v>168</v>
      </c>
      <c r="O1151" s="114">
        <v>44958</v>
      </c>
      <c r="P1151" s="114">
        <v>45291</v>
      </c>
      <c r="Q1151" s="113" t="str">
        <f>+RIGHT(Tabla1[[#This Row],[Código Presupuestario]],4)</f>
        <v>4859</v>
      </c>
      <c r="R1151" t="str">
        <f>+CONCATENATE(Tabla1[[#This Row],[Código Institución]]," - ",Tabla1[[#This Row],[Institucion]])</f>
        <v>4859 - COL. NOCT. PBRO ENRIQUE MENZEL</v>
      </c>
    </row>
    <row r="1152" spans="1:18" x14ac:dyDescent="0.35">
      <c r="A1152" s="115">
        <v>304170301</v>
      </c>
      <c r="B1152" s="113" t="s">
        <v>5559</v>
      </c>
      <c r="C1152" s="113" t="s">
        <v>5560</v>
      </c>
      <c r="D1152" s="113" t="s">
        <v>94</v>
      </c>
      <c r="E1152" s="113" t="s">
        <v>171</v>
      </c>
      <c r="F1152" s="113" t="s">
        <v>172</v>
      </c>
      <c r="G1152" s="113" t="s">
        <v>5549</v>
      </c>
      <c r="H1152" s="113" t="s">
        <v>5550</v>
      </c>
      <c r="I1152" s="113" t="s">
        <v>5551</v>
      </c>
      <c r="J1152" s="113" t="s">
        <v>139</v>
      </c>
      <c r="K1152" s="113" t="s">
        <v>227</v>
      </c>
      <c r="L1152" s="113" t="s">
        <v>459</v>
      </c>
      <c r="M1152" s="113" t="s">
        <v>5561</v>
      </c>
      <c r="N1152" s="113" t="s">
        <v>174</v>
      </c>
      <c r="O1152" s="114">
        <v>44963</v>
      </c>
      <c r="P1152" s="114">
        <v>45274</v>
      </c>
      <c r="Q1152" s="113" t="str">
        <f>+RIGHT(Tabla1[[#This Row],[Código Presupuestario]],4)</f>
        <v>4859</v>
      </c>
      <c r="R1152" t="str">
        <f>+CONCATENATE(Tabla1[[#This Row],[Código Institución]]," - ",Tabla1[[#This Row],[Institucion]])</f>
        <v>4859 - COL. NOCT. PBRO ENRIQUE MENZEL</v>
      </c>
    </row>
    <row r="1153" spans="1:18" x14ac:dyDescent="0.35">
      <c r="A1153" s="115">
        <v>304110197</v>
      </c>
      <c r="B1153" s="113" t="s">
        <v>5562</v>
      </c>
      <c r="C1153" s="113" t="s">
        <v>5563</v>
      </c>
      <c r="D1153" s="113" t="s">
        <v>94</v>
      </c>
      <c r="E1153" s="113" t="s">
        <v>629</v>
      </c>
      <c r="F1153" s="113" t="s">
        <v>172</v>
      </c>
      <c r="G1153" s="113" t="s">
        <v>5549</v>
      </c>
      <c r="H1153" s="113" t="s">
        <v>5550</v>
      </c>
      <c r="I1153" s="113" t="s">
        <v>5551</v>
      </c>
      <c r="J1153" s="113" t="s">
        <v>139</v>
      </c>
      <c r="K1153" s="113" t="s">
        <v>227</v>
      </c>
      <c r="L1153" s="113" t="s">
        <v>459</v>
      </c>
      <c r="M1153" s="113" t="s">
        <v>5564</v>
      </c>
      <c r="N1153" s="113" t="s">
        <v>168</v>
      </c>
      <c r="O1153" s="114">
        <v>44958</v>
      </c>
      <c r="P1153" s="114">
        <v>45291</v>
      </c>
      <c r="Q1153" s="113" t="str">
        <f>+RIGHT(Tabla1[[#This Row],[Código Presupuestario]],4)</f>
        <v>4859</v>
      </c>
      <c r="R1153" t="str">
        <f>+CONCATENATE(Tabla1[[#This Row],[Código Institución]]," - ",Tabla1[[#This Row],[Institucion]])</f>
        <v>4859 - COL. NOCT. PBRO ENRIQUE MENZEL</v>
      </c>
    </row>
    <row r="1154" spans="1:18" x14ac:dyDescent="0.35">
      <c r="A1154" s="115">
        <v>303940606</v>
      </c>
      <c r="B1154" s="113" t="s">
        <v>5565</v>
      </c>
      <c r="C1154" s="113" t="s">
        <v>5566</v>
      </c>
      <c r="D1154" s="113" t="s">
        <v>94</v>
      </c>
      <c r="E1154" s="113" t="s">
        <v>160</v>
      </c>
      <c r="F1154" s="113" t="s">
        <v>161</v>
      </c>
      <c r="G1154" s="113" t="s">
        <v>5549</v>
      </c>
      <c r="H1154" s="113" t="s">
        <v>5550</v>
      </c>
      <c r="I1154" s="113" t="s">
        <v>5551</v>
      </c>
      <c r="J1154" s="113" t="s">
        <v>139</v>
      </c>
      <c r="K1154" s="113" t="s">
        <v>227</v>
      </c>
      <c r="L1154" s="113" t="s">
        <v>459</v>
      </c>
      <c r="M1154" s="113" t="s">
        <v>5567</v>
      </c>
      <c r="N1154" s="113" t="s">
        <v>168</v>
      </c>
      <c r="O1154" s="114">
        <v>44958</v>
      </c>
      <c r="P1154" s="114">
        <v>45291</v>
      </c>
      <c r="Q1154" s="113" t="str">
        <f>+RIGHT(Tabla1[[#This Row],[Código Presupuestario]],4)</f>
        <v>4859</v>
      </c>
      <c r="R1154" t="str">
        <f>+CONCATENATE(Tabla1[[#This Row],[Código Institución]]," - ",Tabla1[[#This Row],[Institucion]])</f>
        <v>4859 - COL. NOCT. PBRO ENRIQUE MENZEL</v>
      </c>
    </row>
    <row r="1155" spans="1:18" x14ac:dyDescent="0.35">
      <c r="A1155" s="115">
        <v>304380391</v>
      </c>
      <c r="B1155" s="113" t="s">
        <v>5568</v>
      </c>
      <c r="C1155" s="113" t="s">
        <v>5569</v>
      </c>
      <c r="D1155" s="113" t="s">
        <v>94</v>
      </c>
      <c r="E1155" s="113" t="s">
        <v>1187</v>
      </c>
      <c r="F1155" s="113" t="s">
        <v>97</v>
      </c>
      <c r="G1155" s="113" t="s">
        <v>5570</v>
      </c>
      <c r="H1155" s="113" t="s">
        <v>5571</v>
      </c>
      <c r="I1155" s="113" t="s">
        <v>5572</v>
      </c>
      <c r="J1155" s="113" t="s">
        <v>102</v>
      </c>
      <c r="K1155" s="113" t="s">
        <v>178</v>
      </c>
      <c r="L1155" s="113" t="s">
        <v>285</v>
      </c>
      <c r="M1155" s="113" t="s">
        <v>5573</v>
      </c>
      <c r="N1155" s="113" t="s">
        <v>354</v>
      </c>
      <c r="O1155" s="114">
        <v>44986</v>
      </c>
      <c r="P1155" s="114">
        <v>45274</v>
      </c>
      <c r="Q1155" s="113" t="str">
        <f>+RIGHT(Tabla1[[#This Row],[Código Presupuestario]],4)</f>
        <v>4857</v>
      </c>
      <c r="R1155" t="str">
        <f>+CONCATENATE(Tabla1[[#This Row],[Código Institución]]," - ",Tabla1[[#This Row],[Institucion]])</f>
        <v>4857 - C.T.P. NOCTURNO COVAO</v>
      </c>
    </row>
    <row r="1156" spans="1:18" x14ac:dyDescent="0.35">
      <c r="A1156" s="115">
        <v>106120663</v>
      </c>
      <c r="B1156" s="113" t="s">
        <v>5576</v>
      </c>
      <c r="C1156" s="113" t="s">
        <v>5577</v>
      </c>
      <c r="D1156" s="113" t="s">
        <v>94</v>
      </c>
      <c r="E1156" s="113" t="s">
        <v>353</v>
      </c>
      <c r="F1156" s="113" t="s">
        <v>97</v>
      </c>
      <c r="G1156" s="113" t="s">
        <v>5574</v>
      </c>
      <c r="H1156" s="113" t="s">
        <v>5575</v>
      </c>
      <c r="I1156" s="113" t="s">
        <v>94</v>
      </c>
      <c r="J1156" s="113" t="s">
        <v>127</v>
      </c>
      <c r="K1156" s="113" t="s">
        <v>178</v>
      </c>
      <c r="L1156" s="113" t="s">
        <v>1949</v>
      </c>
      <c r="M1156" s="113" t="s">
        <v>5578</v>
      </c>
      <c r="N1156" s="113" t="s">
        <v>354</v>
      </c>
      <c r="O1156" s="114">
        <v>44958</v>
      </c>
      <c r="P1156" s="114">
        <v>45322</v>
      </c>
      <c r="Q1156" s="113" t="str">
        <f>+RIGHT(Tabla1[[#This Row],[Código Presupuestario]],4)</f>
        <v>4856</v>
      </c>
      <c r="R1156" t="str">
        <f>+CONCATENATE(Tabla1[[#This Row],[Código Institución]]," - ",Tabla1[[#This Row],[Institucion]])</f>
        <v>4856 - IPEC ARABELA JIMENEZ DE VOLIO</v>
      </c>
    </row>
    <row r="1157" spans="1:18" x14ac:dyDescent="0.35">
      <c r="A1157" s="115">
        <v>303130320</v>
      </c>
      <c r="B1157" s="113" t="s">
        <v>5579</v>
      </c>
      <c r="C1157" s="113" t="s">
        <v>5580</v>
      </c>
      <c r="D1157" s="113" t="s">
        <v>94</v>
      </c>
      <c r="E1157" s="113" t="s">
        <v>171</v>
      </c>
      <c r="F1157" s="113" t="s">
        <v>172</v>
      </c>
      <c r="G1157" s="113" t="s">
        <v>5574</v>
      </c>
      <c r="H1157" s="113" t="s">
        <v>5575</v>
      </c>
      <c r="I1157" s="113" t="s">
        <v>94</v>
      </c>
      <c r="J1157" s="113" t="s">
        <v>127</v>
      </c>
      <c r="K1157" s="113" t="s">
        <v>178</v>
      </c>
      <c r="L1157" s="113" t="s">
        <v>1949</v>
      </c>
      <c r="M1157" s="113" t="s">
        <v>5581</v>
      </c>
      <c r="N1157" s="113" t="s">
        <v>174</v>
      </c>
      <c r="O1157" s="114">
        <v>44963</v>
      </c>
      <c r="P1157" s="114">
        <v>45274</v>
      </c>
      <c r="Q1157" s="113" t="str">
        <f>+RIGHT(Tabla1[[#This Row],[Código Presupuestario]],4)</f>
        <v>4856</v>
      </c>
      <c r="R1157" t="str">
        <f>+CONCATENATE(Tabla1[[#This Row],[Código Institución]]," - ",Tabla1[[#This Row],[Institucion]])</f>
        <v>4856 - IPEC ARABELA JIMENEZ DE VOLIO</v>
      </c>
    </row>
    <row r="1158" spans="1:18" x14ac:dyDescent="0.35">
      <c r="A1158" s="115">
        <v>303120232</v>
      </c>
      <c r="B1158" s="113" t="s">
        <v>5582</v>
      </c>
      <c r="C1158" s="113" t="s">
        <v>5583</v>
      </c>
      <c r="D1158" s="113" t="s">
        <v>94</v>
      </c>
      <c r="E1158" s="113" t="s">
        <v>171</v>
      </c>
      <c r="F1158" s="113" t="s">
        <v>172</v>
      </c>
      <c r="G1158" s="113" t="s">
        <v>5574</v>
      </c>
      <c r="H1158" s="113" t="s">
        <v>5575</v>
      </c>
      <c r="I1158" s="113" t="s">
        <v>94</v>
      </c>
      <c r="J1158" s="113" t="s">
        <v>127</v>
      </c>
      <c r="K1158" s="113" t="s">
        <v>178</v>
      </c>
      <c r="L1158" s="113" t="s">
        <v>1949</v>
      </c>
      <c r="M1158" s="113" t="s">
        <v>5584</v>
      </c>
      <c r="N1158" s="113" t="s">
        <v>174</v>
      </c>
      <c r="O1158" s="114">
        <v>44963</v>
      </c>
      <c r="P1158" s="114">
        <v>45274</v>
      </c>
      <c r="Q1158" s="113" t="str">
        <f>+RIGHT(Tabla1[[#This Row],[Código Presupuestario]],4)</f>
        <v>4856</v>
      </c>
      <c r="R1158" t="str">
        <f>+CONCATENATE(Tabla1[[#This Row],[Código Institución]]," - ",Tabla1[[#This Row],[Institucion]])</f>
        <v>4856 - IPEC ARABELA JIMENEZ DE VOLIO</v>
      </c>
    </row>
    <row r="1159" spans="1:18" x14ac:dyDescent="0.35">
      <c r="A1159" s="115">
        <v>304020468</v>
      </c>
      <c r="B1159" s="113" t="s">
        <v>5585</v>
      </c>
      <c r="C1159" s="113" t="s">
        <v>5586</v>
      </c>
      <c r="D1159" s="113" t="s">
        <v>94</v>
      </c>
      <c r="E1159" s="113" t="s">
        <v>249</v>
      </c>
      <c r="F1159" s="113" t="s">
        <v>172</v>
      </c>
      <c r="G1159" s="113" t="s">
        <v>5574</v>
      </c>
      <c r="H1159" s="113" t="s">
        <v>5575</v>
      </c>
      <c r="I1159" s="113" t="s">
        <v>94</v>
      </c>
      <c r="J1159" s="113" t="s">
        <v>127</v>
      </c>
      <c r="K1159" s="113" t="s">
        <v>178</v>
      </c>
      <c r="L1159" s="113" t="s">
        <v>1949</v>
      </c>
      <c r="M1159" s="113" t="s">
        <v>5587</v>
      </c>
      <c r="N1159" s="113" t="s">
        <v>168</v>
      </c>
      <c r="O1159" s="114">
        <v>44958</v>
      </c>
      <c r="P1159" s="114">
        <v>45291</v>
      </c>
      <c r="Q1159" s="113" t="str">
        <f>+RIGHT(Tabla1[[#This Row],[Código Presupuestario]],4)</f>
        <v>4856</v>
      </c>
      <c r="R1159" t="str">
        <f>+CONCATENATE(Tabla1[[#This Row],[Código Institución]]," - ",Tabla1[[#This Row],[Institucion]])</f>
        <v>4856 - IPEC ARABELA JIMENEZ DE VOLIO</v>
      </c>
    </row>
    <row r="1160" spans="1:18" x14ac:dyDescent="0.35">
      <c r="A1160" s="115">
        <v>303850462</v>
      </c>
      <c r="B1160" s="113" t="s">
        <v>5591</v>
      </c>
      <c r="C1160" s="113" t="s">
        <v>5592</v>
      </c>
      <c r="D1160" s="113" t="s">
        <v>94</v>
      </c>
      <c r="E1160" s="113" t="s">
        <v>160</v>
      </c>
      <c r="F1160" s="113" t="s">
        <v>161</v>
      </c>
      <c r="G1160" s="113" t="s">
        <v>5588</v>
      </c>
      <c r="H1160" s="113" t="s">
        <v>5589</v>
      </c>
      <c r="I1160" s="113" t="s">
        <v>5590</v>
      </c>
      <c r="J1160" s="113" t="s">
        <v>119</v>
      </c>
      <c r="K1160" s="113" t="s">
        <v>178</v>
      </c>
      <c r="L1160" s="113" t="s">
        <v>230</v>
      </c>
      <c r="M1160" s="113" t="s">
        <v>5593</v>
      </c>
      <c r="N1160" s="113" t="s">
        <v>303</v>
      </c>
      <c r="O1160" s="114">
        <v>44963</v>
      </c>
      <c r="P1160" s="114">
        <v>45274</v>
      </c>
      <c r="Q1160" s="113" t="str">
        <f>+RIGHT(Tabla1[[#This Row],[Código Presupuestario]],4)</f>
        <v>4855</v>
      </c>
      <c r="R1160" t="str">
        <f>+CONCATENATE(Tabla1[[#This Row],[Código Institución]]," - ",Tabla1[[#This Row],[Institucion]])</f>
        <v>4855 - COL. NOCT. LA UNION</v>
      </c>
    </row>
    <row r="1161" spans="1:18" x14ac:dyDescent="0.35">
      <c r="A1161" s="115">
        <v>113320158</v>
      </c>
      <c r="B1161" s="113" t="s">
        <v>5597</v>
      </c>
      <c r="C1161" s="113" t="s">
        <v>5598</v>
      </c>
      <c r="D1161" s="113" t="s">
        <v>94</v>
      </c>
      <c r="E1161" s="113" t="s">
        <v>160</v>
      </c>
      <c r="F1161" s="113" t="s">
        <v>161</v>
      </c>
      <c r="G1161" s="113" t="s">
        <v>5594</v>
      </c>
      <c r="H1161" s="113" t="s">
        <v>5595</v>
      </c>
      <c r="I1161" s="113" t="s">
        <v>5596</v>
      </c>
      <c r="J1161" s="113" t="s">
        <v>102</v>
      </c>
      <c r="K1161" s="113" t="s">
        <v>178</v>
      </c>
      <c r="L1161" s="113" t="s">
        <v>542</v>
      </c>
      <c r="M1161" s="113" t="s">
        <v>5599</v>
      </c>
      <c r="N1161" s="113" t="s">
        <v>303</v>
      </c>
      <c r="O1161" s="114">
        <v>44963</v>
      </c>
      <c r="P1161" s="114">
        <v>45274</v>
      </c>
      <c r="Q1161" s="113" t="str">
        <f>+RIGHT(Tabla1[[#This Row],[Código Presupuestario]],4)</f>
        <v>4854</v>
      </c>
      <c r="R1161" t="str">
        <f>+CONCATENATE(Tabla1[[#This Row],[Código Institución]]," - ",Tabla1[[#This Row],[Institucion]])</f>
        <v>4854 - SECC. NOCT.LICEO DE PARAISO</v>
      </c>
    </row>
    <row r="1162" spans="1:18" x14ac:dyDescent="0.35">
      <c r="A1162" s="115">
        <v>302540815</v>
      </c>
      <c r="B1162" s="113" t="s">
        <v>5600</v>
      </c>
      <c r="C1162" s="113" t="s">
        <v>5601</v>
      </c>
      <c r="D1162" s="113" t="s">
        <v>94</v>
      </c>
      <c r="E1162" s="113" t="s">
        <v>171</v>
      </c>
      <c r="F1162" s="113" t="s">
        <v>172</v>
      </c>
      <c r="G1162" s="113" t="s">
        <v>5602</v>
      </c>
      <c r="H1162" s="113" t="s">
        <v>5603</v>
      </c>
      <c r="I1162" s="113" t="s">
        <v>5604</v>
      </c>
      <c r="J1162" s="113" t="s">
        <v>127</v>
      </c>
      <c r="K1162" s="113" t="s">
        <v>178</v>
      </c>
      <c r="L1162" s="113" t="s">
        <v>2122</v>
      </c>
      <c r="M1162" s="113" t="s">
        <v>5605</v>
      </c>
      <c r="N1162" s="113" t="s">
        <v>174</v>
      </c>
      <c r="O1162" s="114">
        <v>44963</v>
      </c>
      <c r="P1162" s="114">
        <v>45275</v>
      </c>
      <c r="Q1162" s="113" t="str">
        <f>+RIGHT(Tabla1[[#This Row],[Código Presupuestario]],4)</f>
        <v>4853</v>
      </c>
      <c r="R1162" t="str">
        <f>+CONCATENATE(Tabla1[[#This Row],[Código Institución]]," - ",Tabla1[[#This Row],[Institucion]])</f>
        <v>4853 - COL. NOCT. DE CARTAGO</v>
      </c>
    </row>
    <row r="1163" spans="1:18" x14ac:dyDescent="0.35">
      <c r="A1163" s="115">
        <v>302810671</v>
      </c>
      <c r="B1163" s="113" t="s">
        <v>5606</v>
      </c>
      <c r="C1163" s="113" t="s">
        <v>5607</v>
      </c>
      <c r="D1163" s="113" t="s">
        <v>94</v>
      </c>
      <c r="E1163" s="113" t="s">
        <v>629</v>
      </c>
      <c r="F1163" s="113" t="s">
        <v>172</v>
      </c>
      <c r="G1163" s="113" t="s">
        <v>5602</v>
      </c>
      <c r="H1163" s="113" t="s">
        <v>5603</v>
      </c>
      <c r="I1163" s="113" t="s">
        <v>5604</v>
      </c>
      <c r="J1163" s="113" t="s">
        <v>127</v>
      </c>
      <c r="K1163" s="113" t="s">
        <v>178</v>
      </c>
      <c r="L1163" s="113" t="s">
        <v>2122</v>
      </c>
      <c r="M1163" s="113" t="s">
        <v>5608</v>
      </c>
      <c r="N1163" s="113" t="s">
        <v>631</v>
      </c>
      <c r="O1163" s="114">
        <v>45047</v>
      </c>
      <c r="P1163" s="114">
        <v>45291</v>
      </c>
      <c r="Q1163" s="113" t="str">
        <f>+RIGHT(Tabla1[[#This Row],[Código Presupuestario]],4)</f>
        <v>4853</v>
      </c>
      <c r="R1163" t="str">
        <f>+CONCATENATE(Tabla1[[#This Row],[Código Institución]]," - ",Tabla1[[#This Row],[Institucion]])</f>
        <v>4853 - COL. NOCT. DE CARTAGO</v>
      </c>
    </row>
    <row r="1164" spans="1:18" x14ac:dyDescent="0.35">
      <c r="A1164" s="115">
        <v>304980016</v>
      </c>
      <c r="B1164" s="113" t="s">
        <v>5609</v>
      </c>
      <c r="C1164" s="113" t="s">
        <v>5610</v>
      </c>
      <c r="D1164" s="113" t="s">
        <v>94</v>
      </c>
      <c r="E1164" s="113" t="s">
        <v>160</v>
      </c>
      <c r="F1164" s="113" t="s">
        <v>161</v>
      </c>
      <c r="G1164" s="113" t="s">
        <v>5602</v>
      </c>
      <c r="H1164" s="113" t="s">
        <v>5603</v>
      </c>
      <c r="I1164" s="113" t="s">
        <v>5604</v>
      </c>
      <c r="J1164" s="113" t="s">
        <v>127</v>
      </c>
      <c r="K1164" s="113" t="s">
        <v>178</v>
      </c>
      <c r="L1164" s="113" t="s">
        <v>2122</v>
      </c>
      <c r="M1164" s="113" t="s">
        <v>5611</v>
      </c>
      <c r="N1164" s="113" t="s">
        <v>303</v>
      </c>
      <c r="O1164" s="114">
        <v>44963</v>
      </c>
      <c r="P1164" s="114">
        <v>45274</v>
      </c>
      <c r="Q1164" s="113" t="str">
        <f>+RIGHT(Tabla1[[#This Row],[Código Presupuestario]],4)</f>
        <v>4853</v>
      </c>
      <c r="R1164" t="str">
        <f>+CONCATENATE(Tabla1[[#This Row],[Código Institución]]," - ",Tabla1[[#This Row],[Institucion]])</f>
        <v>4853 - COL. NOCT. DE CARTAGO</v>
      </c>
    </row>
    <row r="1165" spans="1:18" x14ac:dyDescent="0.35">
      <c r="A1165" s="115">
        <v>302860298</v>
      </c>
      <c r="B1165" s="113" t="s">
        <v>5612</v>
      </c>
      <c r="C1165" s="113" t="s">
        <v>5613</v>
      </c>
      <c r="D1165" s="113" t="s">
        <v>94</v>
      </c>
      <c r="E1165" s="113" t="s">
        <v>629</v>
      </c>
      <c r="F1165" s="113" t="s">
        <v>172</v>
      </c>
      <c r="G1165" s="113" t="s">
        <v>5602</v>
      </c>
      <c r="H1165" s="113" t="s">
        <v>5603</v>
      </c>
      <c r="I1165" s="113" t="s">
        <v>5604</v>
      </c>
      <c r="J1165" s="113" t="s">
        <v>127</v>
      </c>
      <c r="K1165" s="113" t="s">
        <v>178</v>
      </c>
      <c r="L1165" s="113" t="s">
        <v>2122</v>
      </c>
      <c r="M1165" s="113" t="s">
        <v>5614</v>
      </c>
      <c r="N1165" s="113" t="s">
        <v>631</v>
      </c>
      <c r="O1165" s="114">
        <v>44958</v>
      </c>
      <c r="P1165" s="114">
        <v>45291</v>
      </c>
      <c r="Q1165" s="113" t="str">
        <f>+RIGHT(Tabla1[[#This Row],[Código Presupuestario]],4)</f>
        <v>4853</v>
      </c>
      <c r="R1165" t="str">
        <f>+CONCATENATE(Tabla1[[#This Row],[Código Institución]]," - ",Tabla1[[#This Row],[Institucion]])</f>
        <v>4853 - COL. NOCT. DE CARTAGO</v>
      </c>
    </row>
    <row r="1166" spans="1:18" x14ac:dyDescent="0.35">
      <c r="A1166" s="115">
        <v>203640194</v>
      </c>
      <c r="B1166" s="113" t="s">
        <v>5617</v>
      </c>
      <c r="C1166" s="113" t="s">
        <v>5618</v>
      </c>
      <c r="D1166" s="113" t="s">
        <v>94</v>
      </c>
      <c r="E1166" s="113" t="s">
        <v>171</v>
      </c>
      <c r="F1166" s="113" t="s">
        <v>172</v>
      </c>
      <c r="G1166" s="113" t="s">
        <v>5615</v>
      </c>
      <c r="H1166" s="113" t="s">
        <v>5616</v>
      </c>
      <c r="I1166" s="113" t="s">
        <v>94</v>
      </c>
      <c r="J1166" s="113" t="s">
        <v>155</v>
      </c>
      <c r="K1166" s="113" t="s">
        <v>181</v>
      </c>
      <c r="L1166" s="113" t="s">
        <v>619</v>
      </c>
      <c r="M1166" s="113" t="s">
        <v>5619</v>
      </c>
      <c r="N1166" s="113" t="s">
        <v>174</v>
      </c>
      <c r="O1166" s="114">
        <v>44963</v>
      </c>
      <c r="P1166" s="114">
        <v>45275</v>
      </c>
      <c r="Q1166" s="113" t="str">
        <f>+RIGHT(Tabla1[[#This Row],[Código Presupuestario]],4)</f>
        <v>4852</v>
      </c>
      <c r="R1166" t="str">
        <f>+CONCATENATE(Tabla1[[#This Row],[Código Institución]]," - ",Tabla1[[#This Row],[Institucion]])</f>
        <v>4852 - CINDEA SAN CARLOS</v>
      </c>
    </row>
    <row r="1167" spans="1:18" x14ac:dyDescent="0.35">
      <c r="A1167" s="115">
        <v>602670774</v>
      </c>
      <c r="B1167" s="113" t="s">
        <v>5620</v>
      </c>
      <c r="C1167" s="113" t="s">
        <v>5621</v>
      </c>
      <c r="D1167" s="113" t="s">
        <v>94</v>
      </c>
      <c r="E1167" s="113" t="s">
        <v>171</v>
      </c>
      <c r="F1167" s="113" t="s">
        <v>172</v>
      </c>
      <c r="G1167" s="113" t="s">
        <v>5615</v>
      </c>
      <c r="H1167" s="113" t="s">
        <v>5616</v>
      </c>
      <c r="I1167" s="113" t="s">
        <v>94</v>
      </c>
      <c r="J1167" s="113" t="s">
        <v>155</v>
      </c>
      <c r="K1167" s="113" t="s">
        <v>181</v>
      </c>
      <c r="L1167" s="113" t="s">
        <v>619</v>
      </c>
      <c r="M1167" s="113" t="s">
        <v>5622</v>
      </c>
      <c r="N1167" s="113" t="s">
        <v>174</v>
      </c>
      <c r="O1167" s="114">
        <v>44963</v>
      </c>
      <c r="P1167" s="114">
        <v>45275</v>
      </c>
      <c r="Q1167" s="113" t="str">
        <f>+RIGHT(Tabla1[[#This Row],[Código Presupuestario]],4)</f>
        <v>4852</v>
      </c>
      <c r="R1167" t="str">
        <f>+CONCATENATE(Tabla1[[#This Row],[Código Institución]]," - ",Tabla1[[#This Row],[Institucion]])</f>
        <v>4852 - CINDEA SAN CARLOS</v>
      </c>
    </row>
    <row r="1168" spans="1:18" x14ac:dyDescent="0.35">
      <c r="A1168" s="115">
        <v>204580858</v>
      </c>
      <c r="B1168" s="113" t="s">
        <v>5623</v>
      </c>
      <c r="C1168" s="113" t="s">
        <v>5624</v>
      </c>
      <c r="D1168" s="113" t="s">
        <v>94</v>
      </c>
      <c r="E1168" s="113" t="s">
        <v>171</v>
      </c>
      <c r="F1168" s="113" t="s">
        <v>172</v>
      </c>
      <c r="G1168" s="113" t="s">
        <v>5625</v>
      </c>
      <c r="H1168" s="113" t="s">
        <v>5626</v>
      </c>
      <c r="I1168" s="113" t="s">
        <v>5627</v>
      </c>
      <c r="J1168" s="113" t="s">
        <v>363</v>
      </c>
      <c r="K1168" s="113" t="s">
        <v>243</v>
      </c>
      <c r="L1168" s="113" t="s">
        <v>3579</v>
      </c>
      <c r="M1168" s="113" t="s">
        <v>5628</v>
      </c>
      <c r="N1168" s="113" t="s">
        <v>174</v>
      </c>
      <c r="O1168" s="114">
        <v>44963</v>
      </c>
      <c r="P1168" s="114">
        <v>45274</v>
      </c>
      <c r="Q1168" s="113" t="str">
        <f>+RIGHT(Tabla1[[#This Row],[Código Presupuestario]],4)</f>
        <v>4850</v>
      </c>
      <c r="R1168" t="str">
        <f>+CONCATENATE(Tabla1[[#This Row],[Código Institución]]," - ",Tabla1[[#This Row],[Institucion]])</f>
        <v>4850 - COL. NOCT. NARANJO</v>
      </c>
    </row>
    <row r="1169" spans="1:18" x14ac:dyDescent="0.35">
      <c r="A1169" s="115">
        <v>203950893</v>
      </c>
      <c r="B1169" s="113" t="s">
        <v>5629</v>
      </c>
      <c r="C1169" s="113" t="s">
        <v>5630</v>
      </c>
      <c r="D1169" s="113" t="s">
        <v>94</v>
      </c>
      <c r="E1169" s="113" t="s">
        <v>160</v>
      </c>
      <c r="F1169" s="113" t="s">
        <v>161</v>
      </c>
      <c r="G1169" s="113" t="s">
        <v>5625</v>
      </c>
      <c r="H1169" s="113" t="s">
        <v>5626</v>
      </c>
      <c r="I1169" s="113" t="s">
        <v>5627</v>
      </c>
      <c r="J1169" s="113" t="s">
        <v>363</v>
      </c>
      <c r="K1169" s="113" t="s">
        <v>243</v>
      </c>
      <c r="L1169" s="113" t="s">
        <v>3579</v>
      </c>
      <c r="M1169" s="113" t="s">
        <v>5631</v>
      </c>
      <c r="N1169" s="113" t="s">
        <v>303</v>
      </c>
      <c r="O1169" s="114">
        <v>44963</v>
      </c>
      <c r="P1169" s="114">
        <v>45275</v>
      </c>
      <c r="Q1169" s="113" t="str">
        <f>+RIGHT(Tabla1[[#This Row],[Código Presupuestario]],4)</f>
        <v>4850</v>
      </c>
      <c r="R1169" t="str">
        <f>+CONCATENATE(Tabla1[[#This Row],[Código Institución]]," - ",Tabla1[[#This Row],[Institucion]])</f>
        <v>4850 - COL. NOCT. NARANJO</v>
      </c>
    </row>
    <row r="1170" spans="1:18" x14ac:dyDescent="0.35">
      <c r="A1170" s="115">
        <v>117070267</v>
      </c>
      <c r="B1170" s="113" t="s">
        <v>5632</v>
      </c>
      <c r="C1170" s="113" t="s">
        <v>5633</v>
      </c>
      <c r="D1170" s="113" t="s">
        <v>94</v>
      </c>
      <c r="E1170" s="113" t="s">
        <v>171</v>
      </c>
      <c r="F1170" s="113" t="s">
        <v>172</v>
      </c>
      <c r="G1170" s="113" t="s">
        <v>5625</v>
      </c>
      <c r="H1170" s="113" t="s">
        <v>5626</v>
      </c>
      <c r="I1170" s="113" t="s">
        <v>5627</v>
      </c>
      <c r="J1170" s="113" t="s">
        <v>363</v>
      </c>
      <c r="K1170" s="113" t="s">
        <v>243</v>
      </c>
      <c r="L1170" s="113" t="s">
        <v>3579</v>
      </c>
      <c r="M1170" s="113" t="s">
        <v>5634</v>
      </c>
      <c r="N1170" s="113" t="s">
        <v>174</v>
      </c>
      <c r="O1170" s="114">
        <v>44963</v>
      </c>
      <c r="P1170" s="114">
        <v>45272</v>
      </c>
      <c r="Q1170" s="113" t="str">
        <f>+RIGHT(Tabla1[[#This Row],[Código Presupuestario]],4)</f>
        <v>4850</v>
      </c>
      <c r="R1170" t="str">
        <f>+CONCATENATE(Tabla1[[#This Row],[Código Institución]]," - ",Tabla1[[#This Row],[Institucion]])</f>
        <v>4850 - COL. NOCT. NARANJO</v>
      </c>
    </row>
    <row r="1171" spans="1:18" x14ac:dyDescent="0.35">
      <c r="A1171" s="115">
        <v>205750666</v>
      </c>
      <c r="B1171" s="113" t="s">
        <v>5635</v>
      </c>
      <c r="C1171" s="113" t="s">
        <v>5636</v>
      </c>
      <c r="D1171" s="113" t="s">
        <v>94</v>
      </c>
      <c r="E1171" s="113" t="s">
        <v>249</v>
      </c>
      <c r="F1171" s="113" t="s">
        <v>172</v>
      </c>
      <c r="G1171" s="113" t="s">
        <v>5637</v>
      </c>
      <c r="H1171" s="113" t="s">
        <v>5638</v>
      </c>
      <c r="I1171" s="113" t="s">
        <v>5639</v>
      </c>
      <c r="J1171" s="113" t="s">
        <v>127</v>
      </c>
      <c r="K1171" s="113" t="s">
        <v>243</v>
      </c>
      <c r="L1171" s="113" t="s">
        <v>1137</v>
      </c>
      <c r="M1171" s="113" t="s">
        <v>5640</v>
      </c>
      <c r="N1171" s="113" t="s">
        <v>168</v>
      </c>
      <c r="O1171" s="114">
        <v>45047</v>
      </c>
      <c r="P1171" s="114">
        <v>45291</v>
      </c>
      <c r="Q1171" s="113" t="str">
        <f>+RIGHT(Tabla1[[#This Row],[Código Presupuestario]],4)</f>
        <v>4849</v>
      </c>
      <c r="R1171" t="str">
        <f>+CONCATENATE(Tabla1[[#This Row],[Código Institución]]," - ",Tabla1[[#This Row],[Institucion]])</f>
        <v>4849 - COL. NOCT. JULIAN VOLIO LL.</v>
      </c>
    </row>
    <row r="1172" spans="1:18" x14ac:dyDescent="0.35">
      <c r="A1172" s="115">
        <v>205440134</v>
      </c>
      <c r="B1172" s="113" t="s">
        <v>5641</v>
      </c>
      <c r="C1172" s="113" t="s">
        <v>5642</v>
      </c>
      <c r="D1172" s="113" t="s">
        <v>94</v>
      </c>
      <c r="E1172" s="113" t="s">
        <v>249</v>
      </c>
      <c r="F1172" s="113" t="s">
        <v>172</v>
      </c>
      <c r="G1172" s="113" t="s">
        <v>5643</v>
      </c>
      <c r="H1172" s="113" t="s">
        <v>5644</v>
      </c>
      <c r="I1172" s="113" t="s">
        <v>5645</v>
      </c>
      <c r="J1172" s="113" t="s">
        <v>119</v>
      </c>
      <c r="K1172" s="113" t="s">
        <v>243</v>
      </c>
      <c r="L1172" s="113" t="s">
        <v>5646</v>
      </c>
      <c r="M1172" s="113" t="s">
        <v>5647</v>
      </c>
      <c r="N1172" s="113" t="s">
        <v>168</v>
      </c>
      <c r="O1172" s="114">
        <v>44958</v>
      </c>
      <c r="P1172" s="114">
        <v>45291</v>
      </c>
      <c r="Q1172" s="113" t="str">
        <f>+RIGHT(Tabla1[[#This Row],[Código Presupuestario]],4)</f>
        <v>4848</v>
      </c>
      <c r="R1172" t="str">
        <f>+CONCATENATE(Tabla1[[#This Row],[Código Institución]]," - ",Tabla1[[#This Row],[Institucion]])</f>
        <v>4848 - COL. NOCT. DE PALMARES</v>
      </c>
    </row>
    <row r="1173" spans="1:18" x14ac:dyDescent="0.35">
      <c r="A1173" s="115">
        <v>108680327</v>
      </c>
      <c r="B1173" s="113" t="s">
        <v>5648</v>
      </c>
      <c r="C1173" s="113" t="s">
        <v>5649</v>
      </c>
      <c r="D1173" s="113" t="s">
        <v>94</v>
      </c>
      <c r="E1173" s="113" t="s">
        <v>171</v>
      </c>
      <c r="F1173" s="113" t="s">
        <v>172</v>
      </c>
      <c r="G1173" s="113" t="s">
        <v>5650</v>
      </c>
      <c r="H1173" s="113" t="s">
        <v>5651</v>
      </c>
      <c r="I1173" s="113" t="s">
        <v>94</v>
      </c>
      <c r="J1173" s="113" t="s">
        <v>127</v>
      </c>
      <c r="K1173" s="113" t="s">
        <v>156</v>
      </c>
      <c r="L1173" s="113" t="s">
        <v>4600</v>
      </c>
      <c r="M1173" s="113" t="s">
        <v>5652</v>
      </c>
      <c r="N1173" s="113" t="s">
        <v>174</v>
      </c>
      <c r="O1173" s="114">
        <v>44963</v>
      </c>
      <c r="P1173" s="114">
        <v>45272</v>
      </c>
      <c r="Q1173" s="113" t="str">
        <f>+RIGHT(Tabla1[[#This Row],[Código Presupuestario]],4)</f>
        <v>4847</v>
      </c>
      <c r="R1173" t="str">
        <f>+CONCATENATE(Tabla1[[#This Row],[Código Institución]]," - ",Tabla1[[#This Row],[Institucion]])</f>
        <v>4847 - I.P.E.C. MARIA PACHECO</v>
      </c>
    </row>
    <row r="1174" spans="1:18" x14ac:dyDescent="0.35">
      <c r="A1174" s="115">
        <v>203730841</v>
      </c>
      <c r="B1174" s="113" t="s">
        <v>5653</v>
      </c>
      <c r="C1174" s="113" t="s">
        <v>5654</v>
      </c>
      <c r="D1174" s="113" t="s">
        <v>94</v>
      </c>
      <c r="E1174" s="113" t="s">
        <v>171</v>
      </c>
      <c r="F1174" s="113" t="s">
        <v>172</v>
      </c>
      <c r="G1174" s="113" t="s">
        <v>5650</v>
      </c>
      <c r="H1174" s="113" t="s">
        <v>5651</v>
      </c>
      <c r="I1174" s="113" t="s">
        <v>94</v>
      </c>
      <c r="J1174" s="113" t="s">
        <v>127</v>
      </c>
      <c r="K1174" s="113" t="s">
        <v>156</v>
      </c>
      <c r="L1174" s="113" t="s">
        <v>4600</v>
      </c>
      <c r="M1174" s="113" t="s">
        <v>5655</v>
      </c>
      <c r="N1174" s="113" t="s">
        <v>174</v>
      </c>
      <c r="O1174" s="114">
        <v>44963</v>
      </c>
      <c r="P1174" s="114">
        <v>45272</v>
      </c>
      <c r="Q1174" s="113" t="str">
        <f>+RIGHT(Tabla1[[#This Row],[Código Presupuestario]],4)</f>
        <v>4847</v>
      </c>
      <c r="R1174" t="str">
        <f>+CONCATENATE(Tabla1[[#This Row],[Código Institución]]," - ",Tabla1[[#This Row],[Institucion]])</f>
        <v>4847 - I.P.E.C. MARIA PACHECO</v>
      </c>
    </row>
    <row r="1175" spans="1:18" x14ac:dyDescent="0.35">
      <c r="A1175" s="115">
        <v>303300248</v>
      </c>
      <c r="B1175" s="113" t="s">
        <v>5656</v>
      </c>
      <c r="C1175" s="113" t="s">
        <v>5657</v>
      </c>
      <c r="D1175" s="113" t="s">
        <v>94</v>
      </c>
      <c r="E1175" s="113" t="s">
        <v>171</v>
      </c>
      <c r="F1175" s="113" t="s">
        <v>172</v>
      </c>
      <c r="G1175" s="113" t="s">
        <v>5658</v>
      </c>
      <c r="H1175" s="113" t="s">
        <v>5659</v>
      </c>
      <c r="I1175" s="113" t="s">
        <v>5660</v>
      </c>
      <c r="J1175" s="113" t="s">
        <v>127</v>
      </c>
      <c r="K1175" s="113" t="s">
        <v>156</v>
      </c>
      <c r="L1175" s="113" t="s">
        <v>4600</v>
      </c>
      <c r="M1175" s="113" t="s">
        <v>5661</v>
      </c>
      <c r="N1175" s="113" t="s">
        <v>174</v>
      </c>
      <c r="O1175" s="114">
        <v>44963</v>
      </c>
      <c r="P1175" s="114">
        <v>45275</v>
      </c>
      <c r="Q1175" s="113" t="str">
        <f>+RIGHT(Tabla1[[#This Row],[Código Presupuestario]],4)</f>
        <v>4844</v>
      </c>
      <c r="R1175" t="str">
        <f>+CONCATENATE(Tabla1[[#This Row],[Código Institución]]," - ",Tabla1[[#This Row],[Institucion]])</f>
        <v>4844 - C.T.P. NOC. CARLOS LUIS FALLAS</v>
      </c>
    </row>
    <row r="1176" spans="1:18" x14ac:dyDescent="0.35">
      <c r="A1176" s="115">
        <v>502450892</v>
      </c>
      <c r="B1176" s="113" t="s">
        <v>5662</v>
      </c>
      <c r="C1176" s="113" t="s">
        <v>5663</v>
      </c>
      <c r="D1176" s="113" t="s">
        <v>94</v>
      </c>
      <c r="E1176" s="113" t="s">
        <v>160</v>
      </c>
      <c r="F1176" s="113" t="s">
        <v>161</v>
      </c>
      <c r="G1176" s="113" t="s">
        <v>5664</v>
      </c>
      <c r="H1176" s="113" t="s">
        <v>5665</v>
      </c>
      <c r="I1176" s="113" t="s">
        <v>5666</v>
      </c>
      <c r="J1176" s="113" t="s">
        <v>119</v>
      </c>
      <c r="K1176" s="113" t="s">
        <v>156</v>
      </c>
      <c r="L1176" s="113" t="s">
        <v>2412</v>
      </c>
      <c r="M1176" s="113" t="s">
        <v>5667</v>
      </c>
      <c r="N1176" s="113" t="s">
        <v>303</v>
      </c>
      <c r="O1176" s="114">
        <v>44963</v>
      </c>
      <c r="P1176" s="114">
        <v>45275</v>
      </c>
      <c r="Q1176" s="113" t="str">
        <f>+RIGHT(Tabla1[[#This Row],[Código Presupuestario]],4)</f>
        <v>4843</v>
      </c>
      <c r="R1176" t="str">
        <f>+CONCATENATE(Tabla1[[#This Row],[Código Institución]]," - ",Tabla1[[#This Row],[Institucion]])</f>
        <v>4843 - COL. NOCT. DE GRECIA</v>
      </c>
    </row>
    <row r="1177" spans="1:18" x14ac:dyDescent="0.35">
      <c r="A1177" s="115">
        <v>204230240</v>
      </c>
      <c r="B1177" s="113" t="s">
        <v>5668</v>
      </c>
      <c r="C1177" s="113" t="s">
        <v>5669</v>
      </c>
      <c r="D1177" s="113" t="s">
        <v>94</v>
      </c>
      <c r="E1177" s="113" t="s">
        <v>249</v>
      </c>
      <c r="F1177" s="113" t="s">
        <v>172</v>
      </c>
      <c r="G1177" s="113" t="s">
        <v>5664</v>
      </c>
      <c r="H1177" s="113" t="s">
        <v>5665</v>
      </c>
      <c r="I1177" s="113" t="s">
        <v>5666</v>
      </c>
      <c r="J1177" s="113" t="s">
        <v>119</v>
      </c>
      <c r="K1177" s="113" t="s">
        <v>156</v>
      </c>
      <c r="L1177" s="113" t="s">
        <v>2412</v>
      </c>
      <c r="M1177" s="113" t="s">
        <v>5670</v>
      </c>
      <c r="N1177" s="113" t="s">
        <v>168</v>
      </c>
      <c r="O1177" s="114">
        <v>44958</v>
      </c>
      <c r="P1177" s="114">
        <v>45291</v>
      </c>
      <c r="Q1177" s="113" t="str">
        <f>+RIGHT(Tabla1[[#This Row],[Código Presupuestario]],4)</f>
        <v>4843</v>
      </c>
      <c r="R1177" t="str">
        <f>+CONCATENATE(Tabla1[[#This Row],[Código Institución]]," - ",Tabla1[[#This Row],[Institucion]])</f>
        <v>4843 - COL. NOCT. DE GRECIA</v>
      </c>
    </row>
    <row r="1178" spans="1:18" x14ac:dyDescent="0.35">
      <c r="A1178" s="115">
        <v>108130578</v>
      </c>
      <c r="B1178" s="113" t="s">
        <v>5671</v>
      </c>
      <c r="C1178" s="113" t="s">
        <v>5672</v>
      </c>
      <c r="D1178" s="113" t="s">
        <v>94</v>
      </c>
      <c r="E1178" s="113" t="s">
        <v>171</v>
      </c>
      <c r="F1178" s="113" t="s">
        <v>172</v>
      </c>
      <c r="G1178" s="113" t="s">
        <v>5664</v>
      </c>
      <c r="H1178" s="113" t="s">
        <v>5665</v>
      </c>
      <c r="I1178" s="113" t="s">
        <v>5666</v>
      </c>
      <c r="J1178" s="113" t="s">
        <v>119</v>
      </c>
      <c r="K1178" s="113" t="s">
        <v>156</v>
      </c>
      <c r="L1178" s="113" t="s">
        <v>2412</v>
      </c>
      <c r="M1178" s="113" t="s">
        <v>5673</v>
      </c>
      <c r="N1178" s="113" t="s">
        <v>174</v>
      </c>
      <c r="O1178" s="114">
        <v>45027</v>
      </c>
      <c r="P1178" s="114">
        <v>45274</v>
      </c>
      <c r="Q1178" s="113" t="str">
        <f>+RIGHT(Tabla1[[#This Row],[Código Presupuestario]],4)</f>
        <v>4843</v>
      </c>
      <c r="R1178" t="str">
        <f>+CONCATENATE(Tabla1[[#This Row],[Código Institución]]," - ",Tabla1[[#This Row],[Institucion]])</f>
        <v>4843 - COL. NOCT. DE GRECIA</v>
      </c>
    </row>
    <row r="1179" spans="1:18" x14ac:dyDescent="0.35">
      <c r="A1179" s="115">
        <v>205100303</v>
      </c>
      <c r="B1179" s="113" t="s">
        <v>5674</v>
      </c>
      <c r="C1179" s="113" t="s">
        <v>5675</v>
      </c>
      <c r="D1179" s="113" t="s">
        <v>94</v>
      </c>
      <c r="E1179" s="113" t="s">
        <v>171</v>
      </c>
      <c r="F1179" s="113" t="s">
        <v>172</v>
      </c>
      <c r="G1179" s="113" t="s">
        <v>5664</v>
      </c>
      <c r="H1179" s="113" t="s">
        <v>5665</v>
      </c>
      <c r="I1179" s="113" t="s">
        <v>5666</v>
      </c>
      <c r="J1179" s="113" t="s">
        <v>119</v>
      </c>
      <c r="K1179" s="113" t="s">
        <v>156</v>
      </c>
      <c r="L1179" s="113" t="s">
        <v>2412</v>
      </c>
      <c r="M1179" s="113" t="s">
        <v>5676</v>
      </c>
      <c r="N1179" s="113" t="s">
        <v>168</v>
      </c>
      <c r="O1179" s="114">
        <v>45155</v>
      </c>
      <c r="P1179" s="114">
        <v>45274</v>
      </c>
      <c r="Q1179" s="113" t="str">
        <f>+RIGHT(Tabla1[[#This Row],[Código Presupuestario]],4)</f>
        <v>4843</v>
      </c>
      <c r="R1179" t="str">
        <f>+CONCATENATE(Tabla1[[#This Row],[Código Institución]]," - ",Tabla1[[#This Row],[Institucion]])</f>
        <v>4843 - COL. NOCT. DE GRECIA</v>
      </c>
    </row>
    <row r="1180" spans="1:18" x14ac:dyDescent="0.35">
      <c r="A1180" s="115">
        <v>203700159</v>
      </c>
      <c r="B1180" s="113" t="s">
        <v>5677</v>
      </c>
      <c r="C1180" s="113" t="s">
        <v>5678</v>
      </c>
      <c r="D1180" s="113" t="s">
        <v>94</v>
      </c>
      <c r="E1180" s="113" t="s">
        <v>629</v>
      </c>
      <c r="F1180" s="113" t="s">
        <v>172</v>
      </c>
      <c r="G1180" s="113" t="s">
        <v>5664</v>
      </c>
      <c r="H1180" s="113" t="s">
        <v>5665</v>
      </c>
      <c r="I1180" s="113" t="s">
        <v>5666</v>
      </c>
      <c r="J1180" s="113" t="s">
        <v>119</v>
      </c>
      <c r="K1180" s="113" t="s">
        <v>156</v>
      </c>
      <c r="L1180" s="113" t="s">
        <v>2412</v>
      </c>
      <c r="M1180" s="113" t="s">
        <v>5679</v>
      </c>
      <c r="N1180" s="113" t="s">
        <v>168</v>
      </c>
      <c r="O1180" s="114">
        <v>44958</v>
      </c>
      <c r="P1180" s="114">
        <v>45291</v>
      </c>
      <c r="Q1180" s="113" t="str">
        <f>+RIGHT(Tabla1[[#This Row],[Código Presupuestario]],4)</f>
        <v>4843</v>
      </c>
      <c r="R1180" t="str">
        <f>+CONCATENATE(Tabla1[[#This Row],[Código Institución]]," - ",Tabla1[[#This Row],[Institucion]])</f>
        <v>4843 - COL. NOCT. DE GRECIA</v>
      </c>
    </row>
    <row r="1181" spans="1:18" x14ac:dyDescent="0.35">
      <c r="A1181" s="115">
        <v>204280131</v>
      </c>
      <c r="B1181" s="113" t="s">
        <v>5680</v>
      </c>
      <c r="C1181" s="113" t="s">
        <v>5681</v>
      </c>
      <c r="D1181" s="113" t="s">
        <v>94</v>
      </c>
      <c r="E1181" s="113" t="s">
        <v>629</v>
      </c>
      <c r="F1181" s="113" t="s">
        <v>172</v>
      </c>
      <c r="G1181" s="113" t="s">
        <v>5682</v>
      </c>
      <c r="H1181" s="113" t="s">
        <v>5683</v>
      </c>
      <c r="I1181" s="113" t="s">
        <v>5684</v>
      </c>
      <c r="J1181" s="113" t="s">
        <v>127</v>
      </c>
      <c r="K1181" s="113" t="s">
        <v>156</v>
      </c>
      <c r="L1181" s="113" t="s">
        <v>4600</v>
      </c>
      <c r="M1181" s="113" t="s">
        <v>5685</v>
      </c>
      <c r="N1181" s="113" t="s">
        <v>168</v>
      </c>
      <c r="O1181" s="114">
        <v>44958</v>
      </c>
      <c r="P1181" s="114">
        <v>45291</v>
      </c>
      <c r="Q1181" s="113" t="str">
        <f>+RIGHT(Tabla1[[#This Row],[Código Presupuestario]],4)</f>
        <v>4842</v>
      </c>
      <c r="R1181" t="str">
        <f>+CONCATENATE(Tabla1[[#This Row],[Código Institución]]," - ",Tabla1[[#This Row],[Institucion]])</f>
        <v>4842 - COL. NOCT. MIGUEL OBREGON</v>
      </c>
    </row>
    <row r="1182" spans="1:18" x14ac:dyDescent="0.35">
      <c r="A1182" s="115">
        <v>204210671</v>
      </c>
      <c r="B1182" s="113" t="s">
        <v>5686</v>
      </c>
      <c r="C1182" s="113" t="s">
        <v>5687</v>
      </c>
      <c r="D1182" s="113" t="s">
        <v>94</v>
      </c>
      <c r="E1182" s="113" t="s">
        <v>171</v>
      </c>
      <c r="F1182" s="113" t="s">
        <v>172</v>
      </c>
      <c r="G1182" s="113" t="s">
        <v>5682</v>
      </c>
      <c r="H1182" s="113" t="s">
        <v>5683</v>
      </c>
      <c r="I1182" s="113" t="s">
        <v>5684</v>
      </c>
      <c r="J1182" s="113" t="s">
        <v>127</v>
      </c>
      <c r="K1182" s="113" t="s">
        <v>156</v>
      </c>
      <c r="L1182" s="113" t="s">
        <v>4600</v>
      </c>
      <c r="M1182" s="113" t="s">
        <v>5688</v>
      </c>
      <c r="N1182" s="113" t="s">
        <v>174</v>
      </c>
      <c r="O1182" s="114">
        <v>44963</v>
      </c>
      <c r="P1182" s="114">
        <v>45274</v>
      </c>
      <c r="Q1182" s="113" t="str">
        <f>+RIGHT(Tabla1[[#This Row],[Código Presupuestario]],4)</f>
        <v>4842</v>
      </c>
      <c r="R1182" t="str">
        <f>+CONCATENATE(Tabla1[[#This Row],[Código Institución]]," - ",Tabla1[[#This Row],[Institucion]])</f>
        <v>4842 - COL. NOCT. MIGUEL OBREGON</v>
      </c>
    </row>
    <row r="1183" spans="1:18" x14ac:dyDescent="0.35">
      <c r="A1183" s="115">
        <v>106710543</v>
      </c>
      <c r="B1183" s="113" t="s">
        <v>5689</v>
      </c>
      <c r="C1183" s="113" t="s">
        <v>5690</v>
      </c>
      <c r="D1183" s="113" t="s">
        <v>94</v>
      </c>
      <c r="E1183" s="113" t="s">
        <v>171</v>
      </c>
      <c r="F1183" s="113" t="s">
        <v>172</v>
      </c>
      <c r="G1183" s="113" t="s">
        <v>5691</v>
      </c>
      <c r="H1183" s="113" t="s">
        <v>5692</v>
      </c>
      <c r="I1183" s="113" t="s">
        <v>5693</v>
      </c>
      <c r="J1183" s="113" t="s">
        <v>127</v>
      </c>
      <c r="K1183" s="113" t="s">
        <v>374</v>
      </c>
      <c r="L1183" s="113" t="s">
        <v>1167</v>
      </c>
      <c r="M1183" s="113" t="s">
        <v>5694</v>
      </c>
      <c r="N1183" s="113" t="s">
        <v>174</v>
      </c>
      <c r="O1183" s="114">
        <v>44963</v>
      </c>
      <c r="P1183" s="114">
        <v>45274</v>
      </c>
      <c r="Q1183" s="113" t="str">
        <f>+RIGHT(Tabla1[[#This Row],[Código Presupuestario]],4)</f>
        <v>4840</v>
      </c>
      <c r="R1183" t="str">
        <f>+CONCATENATE(Tabla1[[#This Row],[Código Institución]]," - ",Tabla1[[#This Row],[Institucion]])</f>
        <v>4840 - COL. NOCT. DE PEREZ ZELEDON</v>
      </c>
    </row>
    <row r="1184" spans="1:18" x14ac:dyDescent="0.35">
      <c r="A1184" s="115">
        <v>602790673</v>
      </c>
      <c r="B1184" s="113" t="s">
        <v>5695</v>
      </c>
      <c r="C1184" s="113" t="s">
        <v>5696</v>
      </c>
      <c r="D1184" s="113" t="s">
        <v>94</v>
      </c>
      <c r="E1184" s="113" t="s">
        <v>249</v>
      </c>
      <c r="F1184" s="113" t="s">
        <v>172</v>
      </c>
      <c r="G1184" s="113" t="s">
        <v>5691</v>
      </c>
      <c r="H1184" s="113" t="s">
        <v>5692</v>
      </c>
      <c r="I1184" s="113" t="s">
        <v>5693</v>
      </c>
      <c r="J1184" s="113" t="s">
        <v>127</v>
      </c>
      <c r="K1184" s="113" t="s">
        <v>374</v>
      </c>
      <c r="L1184" s="113" t="s">
        <v>1167</v>
      </c>
      <c r="M1184" s="113" t="s">
        <v>5697</v>
      </c>
      <c r="N1184" s="113" t="s">
        <v>168</v>
      </c>
      <c r="O1184" s="114">
        <v>44958</v>
      </c>
      <c r="P1184" s="114">
        <v>45291</v>
      </c>
      <c r="Q1184" s="113" t="str">
        <f>+RIGHT(Tabla1[[#This Row],[Código Presupuestario]],4)</f>
        <v>4840</v>
      </c>
      <c r="R1184" t="str">
        <f>+CONCATENATE(Tabla1[[#This Row],[Código Institución]]," - ",Tabla1[[#This Row],[Institucion]])</f>
        <v>4840 - COL. NOCT. DE PEREZ ZELEDON</v>
      </c>
    </row>
    <row r="1185" spans="1:18" x14ac:dyDescent="0.35">
      <c r="A1185" s="115">
        <v>104710814</v>
      </c>
      <c r="B1185" s="113" t="s">
        <v>5700</v>
      </c>
      <c r="C1185" s="113" t="s">
        <v>5701</v>
      </c>
      <c r="D1185" s="113" t="s">
        <v>94</v>
      </c>
      <c r="E1185" s="113" t="s">
        <v>629</v>
      </c>
      <c r="F1185" s="113" t="s">
        <v>172</v>
      </c>
      <c r="G1185" s="113" t="s">
        <v>5702</v>
      </c>
      <c r="H1185" s="113" t="s">
        <v>5703</v>
      </c>
      <c r="I1185" s="113" t="s">
        <v>5704</v>
      </c>
      <c r="J1185" s="113" t="s">
        <v>127</v>
      </c>
      <c r="K1185" s="113" t="s">
        <v>128</v>
      </c>
      <c r="L1185" s="113" t="s">
        <v>538</v>
      </c>
      <c r="M1185" s="113" t="s">
        <v>5705</v>
      </c>
      <c r="N1185" s="113" t="s">
        <v>168</v>
      </c>
      <c r="O1185" s="114">
        <v>44958</v>
      </c>
      <c r="P1185" s="114">
        <v>45291</v>
      </c>
      <c r="Q1185" s="113" t="str">
        <f>+RIGHT(Tabla1[[#This Row],[Código Presupuestario]],4)</f>
        <v>4838</v>
      </c>
      <c r="R1185" t="str">
        <f>+CONCATENATE(Tabla1[[#This Row],[Código Institución]]," - ",Tabla1[[#This Row],[Institucion]])</f>
        <v>4838 - COL. NOCT. DE PURISCAL</v>
      </c>
    </row>
    <row r="1186" spans="1:18" x14ac:dyDescent="0.35">
      <c r="A1186" s="115">
        <v>111050328</v>
      </c>
      <c r="B1186" s="113" t="s">
        <v>5706</v>
      </c>
      <c r="C1186" s="113" t="s">
        <v>5707</v>
      </c>
      <c r="D1186" s="113" t="s">
        <v>94</v>
      </c>
      <c r="E1186" s="113" t="s">
        <v>171</v>
      </c>
      <c r="F1186" s="113" t="s">
        <v>172</v>
      </c>
      <c r="G1186" s="113" t="s">
        <v>5702</v>
      </c>
      <c r="H1186" s="113" t="s">
        <v>5703</v>
      </c>
      <c r="I1186" s="113" t="s">
        <v>5704</v>
      </c>
      <c r="J1186" s="113" t="s">
        <v>127</v>
      </c>
      <c r="K1186" s="113" t="s">
        <v>128</v>
      </c>
      <c r="L1186" s="113" t="s">
        <v>538</v>
      </c>
      <c r="M1186" s="113" t="s">
        <v>5708</v>
      </c>
      <c r="N1186" s="113" t="s">
        <v>174</v>
      </c>
      <c r="O1186" s="114">
        <v>44963</v>
      </c>
      <c r="P1186" s="114">
        <v>45275</v>
      </c>
      <c r="Q1186" s="113" t="str">
        <f>+RIGHT(Tabla1[[#This Row],[Código Presupuestario]],4)</f>
        <v>4838</v>
      </c>
      <c r="R1186" t="str">
        <f>+CONCATENATE(Tabla1[[#This Row],[Código Institución]]," - ",Tabla1[[#This Row],[Institucion]])</f>
        <v>4838 - COL. NOCT. DE PURISCAL</v>
      </c>
    </row>
    <row r="1187" spans="1:18" x14ac:dyDescent="0.35">
      <c r="A1187" s="115">
        <v>800820526</v>
      </c>
      <c r="B1187" s="113" t="s">
        <v>5709</v>
      </c>
      <c r="C1187" s="113" t="s">
        <v>5710</v>
      </c>
      <c r="D1187" s="113" t="s">
        <v>94</v>
      </c>
      <c r="E1187" s="113" t="s">
        <v>160</v>
      </c>
      <c r="F1187" s="113" t="s">
        <v>161</v>
      </c>
      <c r="G1187" s="113" t="s">
        <v>5711</v>
      </c>
      <c r="H1187" s="113" t="s">
        <v>5712</v>
      </c>
      <c r="I1187" s="113" t="s">
        <v>5713</v>
      </c>
      <c r="J1187" s="113" t="s">
        <v>226</v>
      </c>
      <c r="K1187" s="113" t="s">
        <v>124</v>
      </c>
      <c r="L1187" s="113" t="s">
        <v>4601</v>
      </c>
      <c r="M1187" s="113" t="s">
        <v>5714</v>
      </c>
      <c r="N1187" s="113" t="s">
        <v>303</v>
      </c>
      <c r="O1187" s="114">
        <v>44963</v>
      </c>
      <c r="P1187" s="114">
        <v>45275</v>
      </c>
      <c r="Q1187" s="113" t="str">
        <f>+RIGHT(Tabla1[[#This Row],[Código Presupuestario]],4)</f>
        <v>4837</v>
      </c>
      <c r="R1187" t="str">
        <f>+CONCATENATE(Tabla1[[#This Row],[Código Institución]]," - ",Tabla1[[#This Row],[Institucion]])</f>
        <v>4837 - COL. NOCT. DE DESAMPARADOS</v>
      </c>
    </row>
    <row r="1188" spans="1:18" x14ac:dyDescent="0.35">
      <c r="A1188" s="115">
        <v>109770046</v>
      </c>
      <c r="B1188" s="113" t="s">
        <v>5715</v>
      </c>
      <c r="C1188" s="113" t="s">
        <v>5716</v>
      </c>
      <c r="D1188" s="113" t="s">
        <v>94</v>
      </c>
      <c r="E1188" s="113" t="s">
        <v>160</v>
      </c>
      <c r="F1188" s="113" t="s">
        <v>161</v>
      </c>
      <c r="G1188" s="113" t="s">
        <v>5711</v>
      </c>
      <c r="H1188" s="113" t="s">
        <v>5712</v>
      </c>
      <c r="I1188" s="113" t="s">
        <v>5713</v>
      </c>
      <c r="J1188" s="113" t="s">
        <v>226</v>
      </c>
      <c r="K1188" s="113" t="s">
        <v>124</v>
      </c>
      <c r="L1188" s="113" t="s">
        <v>4601</v>
      </c>
      <c r="M1188" s="113" t="s">
        <v>5717</v>
      </c>
      <c r="N1188" s="113" t="s">
        <v>303</v>
      </c>
      <c r="O1188" s="114">
        <v>45167</v>
      </c>
      <c r="P1188" s="114">
        <v>45274</v>
      </c>
      <c r="Q1188" s="113" t="str">
        <f>+RIGHT(Tabla1[[#This Row],[Código Presupuestario]],4)</f>
        <v>4837</v>
      </c>
      <c r="R1188" t="str">
        <f>+CONCATENATE(Tabla1[[#This Row],[Código Institución]]," - ",Tabla1[[#This Row],[Institucion]])</f>
        <v>4837 - COL. NOCT. DE DESAMPARADOS</v>
      </c>
    </row>
    <row r="1189" spans="1:18" x14ac:dyDescent="0.35">
      <c r="A1189" s="115">
        <v>602270176</v>
      </c>
      <c r="B1189" s="113" t="s">
        <v>5720</v>
      </c>
      <c r="C1189" s="113" t="s">
        <v>94</v>
      </c>
      <c r="D1189" s="113" t="s">
        <v>283</v>
      </c>
      <c r="E1189" s="113" t="s">
        <v>122</v>
      </c>
      <c r="F1189" s="113" t="s">
        <v>123</v>
      </c>
      <c r="G1189" s="113" t="s">
        <v>5719</v>
      </c>
      <c r="H1189" s="113" t="s">
        <v>4579</v>
      </c>
      <c r="I1189" s="113" t="s">
        <v>94</v>
      </c>
      <c r="J1189" s="113" t="s">
        <v>127</v>
      </c>
      <c r="K1189" s="113" t="s">
        <v>197</v>
      </c>
      <c r="L1189" s="113" t="s">
        <v>3278</v>
      </c>
      <c r="M1189" s="113" t="s">
        <v>5721</v>
      </c>
      <c r="N1189" s="113" t="s">
        <v>209</v>
      </c>
      <c r="O1189" s="114">
        <v>44958</v>
      </c>
      <c r="P1189" s="114">
        <v>45322</v>
      </c>
      <c r="Q1189" s="113" t="str">
        <f>+RIGHT(Tabla1[[#This Row],[Código Presupuestario]],4)</f>
        <v>4768</v>
      </c>
      <c r="R1189" t="str">
        <f>+CONCATENATE(Tabla1[[#This Row],[Código Institución]]," - ",Tabla1[[#This Row],[Institucion]])</f>
        <v>4768 - SERVICIO ITINERANTE ENS. ESP.</v>
      </c>
    </row>
    <row r="1190" spans="1:18" x14ac:dyDescent="0.35">
      <c r="A1190" s="115">
        <v>603950474</v>
      </c>
      <c r="B1190" s="113" t="s">
        <v>5722</v>
      </c>
      <c r="C1190" s="113" t="s">
        <v>94</v>
      </c>
      <c r="D1190" s="113" t="s">
        <v>283</v>
      </c>
      <c r="E1190" s="113" t="s">
        <v>204</v>
      </c>
      <c r="F1190" s="113" t="s">
        <v>123</v>
      </c>
      <c r="G1190" s="113" t="s">
        <v>5719</v>
      </c>
      <c r="H1190" s="113" t="s">
        <v>4579</v>
      </c>
      <c r="I1190" s="113" t="s">
        <v>94</v>
      </c>
      <c r="J1190" s="113" t="s">
        <v>127</v>
      </c>
      <c r="K1190" s="113" t="s">
        <v>197</v>
      </c>
      <c r="L1190" s="113" t="s">
        <v>3278</v>
      </c>
      <c r="M1190" s="113" t="s">
        <v>5723</v>
      </c>
      <c r="N1190" s="113" t="s">
        <v>209</v>
      </c>
      <c r="O1190" s="114">
        <v>44958</v>
      </c>
      <c r="P1190" s="114">
        <v>45322</v>
      </c>
      <c r="Q1190" s="113" t="str">
        <f>+RIGHT(Tabla1[[#This Row],[Código Presupuestario]],4)</f>
        <v>4768</v>
      </c>
      <c r="R1190" t="str">
        <f>+CONCATENATE(Tabla1[[#This Row],[Código Institución]]," - ",Tabla1[[#This Row],[Institucion]])</f>
        <v>4768 - SERVICIO ITINERANTE ENS. ESP.</v>
      </c>
    </row>
    <row r="1191" spans="1:18" x14ac:dyDescent="0.35">
      <c r="A1191" s="115">
        <v>604150027</v>
      </c>
      <c r="B1191" s="113" t="s">
        <v>5724</v>
      </c>
      <c r="C1191" s="113" t="s">
        <v>94</v>
      </c>
      <c r="D1191" s="113" t="s">
        <v>283</v>
      </c>
      <c r="E1191" s="113" t="s">
        <v>204</v>
      </c>
      <c r="F1191" s="113" t="s">
        <v>145</v>
      </c>
      <c r="G1191" s="113" t="s">
        <v>5719</v>
      </c>
      <c r="H1191" s="113" t="s">
        <v>4579</v>
      </c>
      <c r="I1191" s="113" t="s">
        <v>94</v>
      </c>
      <c r="J1191" s="113" t="s">
        <v>127</v>
      </c>
      <c r="K1191" s="113" t="s">
        <v>197</v>
      </c>
      <c r="L1191" s="113" t="s">
        <v>3278</v>
      </c>
      <c r="M1191" s="113" t="s">
        <v>5725</v>
      </c>
      <c r="N1191" s="113" t="s">
        <v>209</v>
      </c>
      <c r="O1191" s="114">
        <v>44958</v>
      </c>
      <c r="P1191" s="114">
        <v>45322</v>
      </c>
      <c r="Q1191" s="113" t="str">
        <f>+RIGHT(Tabla1[[#This Row],[Código Presupuestario]],4)</f>
        <v>4768</v>
      </c>
      <c r="R1191" t="str">
        <f>+CONCATENATE(Tabla1[[#This Row],[Código Institución]]," - ",Tabla1[[#This Row],[Institucion]])</f>
        <v>4768 - SERVICIO ITINERANTE ENS. ESP.</v>
      </c>
    </row>
    <row r="1192" spans="1:18" x14ac:dyDescent="0.35">
      <c r="A1192" s="115">
        <v>603190448</v>
      </c>
      <c r="B1192" s="113" t="s">
        <v>5726</v>
      </c>
      <c r="C1192" s="113" t="s">
        <v>94</v>
      </c>
      <c r="D1192" s="113" t="s">
        <v>283</v>
      </c>
      <c r="E1192" s="113" t="s">
        <v>204</v>
      </c>
      <c r="F1192" s="113" t="s">
        <v>123</v>
      </c>
      <c r="G1192" s="113" t="s">
        <v>5719</v>
      </c>
      <c r="H1192" s="113" t="s">
        <v>4579</v>
      </c>
      <c r="I1192" s="113" t="s">
        <v>94</v>
      </c>
      <c r="J1192" s="113" t="s">
        <v>127</v>
      </c>
      <c r="K1192" s="113" t="s">
        <v>197</v>
      </c>
      <c r="L1192" s="113" t="s">
        <v>3278</v>
      </c>
      <c r="M1192" s="113" t="s">
        <v>5727</v>
      </c>
      <c r="N1192" s="113" t="s">
        <v>209</v>
      </c>
      <c r="O1192" s="114">
        <v>44958</v>
      </c>
      <c r="P1192" s="114">
        <v>45322</v>
      </c>
      <c r="Q1192" s="113" t="str">
        <f>+RIGHT(Tabla1[[#This Row],[Código Presupuestario]],4)</f>
        <v>4768</v>
      </c>
      <c r="R1192" t="str">
        <f>+CONCATENATE(Tabla1[[#This Row],[Código Institución]]," - ",Tabla1[[#This Row],[Institucion]])</f>
        <v>4768 - SERVICIO ITINERANTE ENS. ESP.</v>
      </c>
    </row>
    <row r="1193" spans="1:18" x14ac:dyDescent="0.35">
      <c r="A1193" s="115">
        <v>602240461</v>
      </c>
      <c r="B1193" s="113" t="s">
        <v>5730</v>
      </c>
      <c r="C1193" s="113" t="s">
        <v>5731</v>
      </c>
      <c r="D1193" s="113" t="s">
        <v>94</v>
      </c>
      <c r="E1193" s="113" t="s">
        <v>629</v>
      </c>
      <c r="F1193" s="113" t="s">
        <v>172</v>
      </c>
      <c r="G1193" s="113" t="s">
        <v>5732</v>
      </c>
      <c r="H1193" s="113" t="s">
        <v>5733</v>
      </c>
      <c r="I1193" s="113" t="s">
        <v>94</v>
      </c>
      <c r="J1193" s="113" t="s">
        <v>127</v>
      </c>
      <c r="K1193" s="113" t="s">
        <v>691</v>
      </c>
      <c r="L1193" s="113" t="s">
        <v>3830</v>
      </c>
      <c r="M1193" s="113" t="s">
        <v>5734</v>
      </c>
      <c r="N1193" s="113" t="s">
        <v>168</v>
      </c>
      <c r="O1193" s="114">
        <v>44958</v>
      </c>
      <c r="P1193" s="114">
        <v>45291</v>
      </c>
      <c r="Q1193" s="113" t="str">
        <f>+RIGHT(Tabla1[[#This Row],[Código Presupuestario]],4)</f>
        <v>4729</v>
      </c>
      <c r="R1193" t="str">
        <f>+CONCATENATE(Tabla1[[#This Row],[Código Institución]]," - ",Tabla1[[#This Row],[Institucion]])</f>
        <v>4729 - IVONNE PEREZ GUEVARA</v>
      </c>
    </row>
    <row r="1194" spans="1:18" x14ac:dyDescent="0.35">
      <c r="A1194" s="115">
        <v>603000579</v>
      </c>
      <c r="B1194" s="113" t="s">
        <v>5735</v>
      </c>
      <c r="C1194" s="113" t="s">
        <v>5736</v>
      </c>
      <c r="D1194" s="113" t="s">
        <v>94</v>
      </c>
      <c r="E1194" s="113" t="s">
        <v>171</v>
      </c>
      <c r="F1194" s="113" t="s">
        <v>172</v>
      </c>
      <c r="G1194" s="113" t="s">
        <v>5732</v>
      </c>
      <c r="H1194" s="113" t="s">
        <v>5733</v>
      </c>
      <c r="I1194" s="113" t="s">
        <v>94</v>
      </c>
      <c r="J1194" s="113" t="s">
        <v>127</v>
      </c>
      <c r="K1194" s="113" t="s">
        <v>691</v>
      </c>
      <c r="L1194" s="113" t="s">
        <v>3830</v>
      </c>
      <c r="M1194" s="113" t="s">
        <v>5737</v>
      </c>
      <c r="N1194" s="113" t="s">
        <v>174</v>
      </c>
      <c r="O1194" s="114">
        <v>44963</v>
      </c>
      <c r="P1194" s="114">
        <v>45274</v>
      </c>
      <c r="Q1194" s="113" t="str">
        <f>+RIGHT(Tabla1[[#This Row],[Código Presupuestario]],4)</f>
        <v>4729</v>
      </c>
      <c r="R1194" t="str">
        <f>+CONCATENATE(Tabla1[[#This Row],[Código Institución]]," - ",Tabla1[[#This Row],[Institucion]])</f>
        <v>4729 - IVONNE PEREZ GUEVARA</v>
      </c>
    </row>
    <row r="1195" spans="1:18" x14ac:dyDescent="0.35">
      <c r="A1195" s="115">
        <v>602550741</v>
      </c>
      <c r="B1195" s="113" t="s">
        <v>5738</v>
      </c>
      <c r="C1195" s="113" t="s">
        <v>5739</v>
      </c>
      <c r="D1195" s="113" t="s">
        <v>94</v>
      </c>
      <c r="E1195" s="113" t="s">
        <v>249</v>
      </c>
      <c r="F1195" s="113" t="s">
        <v>172</v>
      </c>
      <c r="G1195" s="113" t="s">
        <v>5732</v>
      </c>
      <c r="H1195" s="113" t="s">
        <v>5733</v>
      </c>
      <c r="I1195" s="113" t="s">
        <v>94</v>
      </c>
      <c r="J1195" s="113" t="s">
        <v>127</v>
      </c>
      <c r="K1195" s="113" t="s">
        <v>691</v>
      </c>
      <c r="L1195" s="113" t="s">
        <v>3830</v>
      </c>
      <c r="M1195" s="113" t="s">
        <v>5740</v>
      </c>
      <c r="N1195" s="113" t="s">
        <v>168</v>
      </c>
      <c r="O1195" s="114">
        <v>44958</v>
      </c>
      <c r="P1195" s="114">
        <v>45291</v>
      </c>
      <c r="Q1195" s="113" t="str">
        <f>+RIGHT(Tabla1[[#This Row],[Código Presupuestario]],4)</f>
        <v>4729</v>
      </c>
      <c r="R1195" t="str">
        <f>+CONCATENATE(Tabla1[[#This Row],[Código Institución]]," - ",Tabla1[[#This Row],[Institucion]])</f>
        <v>4729 - IVONNE PEREZ GUEVARA</v>
      </c>
    </row>
    <row r="1196" spans="1:18" x14ac:dyDescent="0.35">
      <c r="A1196" s="115">
        <v>501940146</v>
      </c>
      <c r="B1196" s="113" t="s">
        <v>5745</v>
      </c>
      <c r="C1196" s="113" t="s">
        <v>94</v>
      </c>
      <c r="D1196" s="113" t="s">
        <v>95</v>
      </c>
      <c r="E1196" s="113" t="s">
        <v>122</v>
      </c>
      <c r="F1196" s="113" t="s">
        <v>145</v>
      </c>
      <c r="G1196" s="113" t="s">
        <v>5746</v>
      </c>
      <c r="H1196" s="113" t="s">
        <v>5747</v>
      </c>
      <c r="I1196" s="113" t="s">
        <v>94</v>
      </c>
      <c r="J1196" s="113" t="s">
        <v>102</v>
      </c>
      <c r="K1196" s="113" t="s">
        <v>140</v>
      </c>
      <c r="L1196" s="113" t="s">
        <v>348</v>
      </c>
      <c r="M1196" s="113" t="s">
        <v>5748</v>
      </c>
      <c r="N1196" s="113" t="s">
        <v>209</v>
      </c>
      <c r="O1196" s="114">
        <v>45048</v>
      </c>
      <c r="P1196" s="114">
        <v>45322</v>
      </c>
      <c r="Q1196" s="113" t="str">
        <f>+RIGHT(Tabla1[[#This Row],[Código Presupuestario]],4)</f>
        <v>4702</v>
      </c>
      <c r="R1196" t="str">
        <f>+CONCATENATE(Tabla1[[#This Row],[Código Institución]]," - ",Tabla1[[#This Row],[Institucion]])</f>
        <v>4702 - ESC. 26 DE FEBRERO DE 1886</v>
      </c>
    </row>
    <row r="1197" spans="1:18" x14ac:dyDescent="0.35">
      <c r="A1197" s="115">
        <v>401560795</v>
      </c>
      <c r="B1197" s="113" t="s">
        <v>5776</v>
      </c>
      <c r="C1197" s="113" t="s">
        <v>5777</v>
      </c>
      <c r="D1197" s="113" t="s">
        <v>94</v>
      </c>
      <c r="E1197" s="113" t="s">
        <v>629</v>
      </c>
      <c r="F1197" s="113" t="s">
        <v>172</v>
      </c>
      <c r="G1197" s="113" t="s">
        <v>5773</v>
      </c>
      <c r="H1197" s="113" t="s">
        <v>5774</v>
      </c>
      <c r="I1197" s="113" t="s">
        <v>5775</v>
      </c>
      <c r="J1197" s="113" t="s">
        <v>127</v>
      </c>
      <c r="K1197" s="113" t="s">
        <v>530</v>
      </c>
      <c r="L1197" s="113" t="s">
        <v>2025</v>
      </c>
      <c r="M1197" s="113" t="s">
        <v>5778</v>
      </c>
      <c r="N1197" s="113" t="s">
        <v>168</v>
      </c>
      <c r="O1197" s="114">
        <v>44958</v>
      </c>
      <c r="P1197" s="114">
        <v>45291</v>
      </c>
      <c r="Q1197" s="113" t="str">
        <f>+RIGHT(Tabla1[[#This Row],[Código Presupuestario]],4)</f>
        <v>4615</v>
      </c>
      <c r="R1197" t="str">
        <f>+CONCATENATE(Tabla1[[#This Row],[Código Institución]]," - ",Tabla1[[#This Row],[Institucion]])</f>
        <v>4615 - ENS. ESP. DE HEREDIA</v>
      </c>
    </row>
    <row r="1198" spans="1:18" x14ac:dyDescent="0.35">
      <c r="A1198" s="115">
        <v>401230439</v>
      </c>
      <c r="B1198" s="113" t="s">
        <v>5779</v>
      </c>
      <c r="C1198" s="113" t="s">
        <v>5780</v>
      </c>
      <c r="D1198" s="113" t="s">
        <v>94</v>
      </c>
      <c r="E1198" s="113" t="s">
        <v>249</v>
      </c>
      <c r="F1198" s="113" t="s">
        <v>172</v>
      </c>
      <c r="G1198" s="113" t="s">
        <v>5773</v>
      </c>
      <c r="H1198" s="113" t="s">
        <v>5774</v>
      </c>
      <c r="I1198" s="113" t="s">
        <v>5775</v>
      </c>
      <c r="J1198" s="113" t="s">
        <v>127</v>
      </c>
      <c r="K1198" s="113" t="s">
        <v>530</v>
      </c>
      <c r="L1198" s="113" t="s">
        <v>2025</v>
      </c>
      <c r="M1198" s="113" t="s">
        <v>5781</v>
      </c>
      <c r="N1198" s="113" t="s">
        <v>168</v>
      </c>
      <c r="O1198" s="114">
        <v>44958</v>
      </c>
      <c r="P1198" s="114">
        <v>45291</v>
      </c>
      <c r="Q1198" s="113" t="str">
        <f>+RIGHT(Tabla1[[#This Row],[Código Presupuestario]],4)</f>
        <v>4615</v>
      </c>
      <c r="R1198" t="str">
        <f>+CONCATENATE(Tabla1[[#This Row],[Código Institución]]," - ",Tabla1[[#This Row],[Institucion]])</f>
        <v>4615 - ENS. ESP. DE HEREDIA</v>
      </c>
    </row>
    <row r="1199" spans="1:18" x14ac:dyDescent="0.35">
      <c r="A1199" s="115">
        <v>106740125</v>
      </c>
      <c r="B1199" s="113" t="s">
        <v>5786</v>
      </c>
      <c r="C1199" s="113" t="s">
        <v>5787</v>
      </c>
      <c r="D1199" s="113" t="s">
        <v>94</v>
      </c>
      <c r="E1199" s="113" t="s">
        <v>629</v>
      </c>
      <c r="F1199" s="113" t="s">
        <v>172</v>
      </c>
      <c r="G1199" s="113" t="s">
        <v>5788</v>
      </c>
      <c r="H1199" s="113" t="s">
        <v>5789</v>
      </c>
      <c r="I1199" s="113" t="s">
        <v>94</v>
      </c>
      <c r="J1199" s="113" t="s">
        <v>139</v>
      </c>
      <c r="K1199" s="113" t="s">
        <v>227</v>
      </c>
      <c r="L1199" s="113" t="s">
        <v>459</v>
      </c>
      <c r="M1199" s="113" t="s">
        <v>5790</v>
      </c>
      <c r="N1199" s="113" t="s">
        <v>631</v>
      </c>
      <c r="O1199" s="114">
        <v>44958</v>
      </c>
      <c r="P1199" s="114">
        <v>45291</v>
      </c>
      <c r="Q1199" s="113" t="str">
        <f>+RIGHT(Tabla1[[#This Row],[Código Presupuestario]],4)</f>
        <v>4586</v>
      </c>
      <c r="R1199" t="str">
        <f>+CONCATENATE(Tabla1[[#This Row],[Código Institución]]," - ",Tabla1[[#This Row],[Institucion]])</f>
        <v>4586 - ENS. ESP. DE TURRIALBA</v>
      </c>
    </row>
    <row r="1200" spans="1:18" x14ac:dyDescent="0.35">
      <c r="A1200" s="115">
        <v>303100221</v>
      </c>
      <c r="B1200" s="113" t="s">
        <v>5803</v>
      </c>
      <c r="C1200" s="113" t="s">
        <v>5804</v>
      </c>
      <c r="D1200" s="113" t="s">
        <v>94</v>
      </c>
      <c r="E1200" s="113" t="s">
        <v>171</v>
      </c>
      <c r="F1200" s="113" t="s">
        <v>172</v>
      </c>
      <c r="G1200" s="113" t="s">
        <v>5801</v>
      </c>
      <c r="H1200" s="113" t="s">
        <v>5802</v>
      </c>
      <c r="I1200" s="113" t="s">
        <v>94</v>
      </c>
      <c r="J1200" s="113" t="s">
        <v>177</v>
      </c>
      <c r="K1200" s="113" t="s">
        <v>178</v>
      </c>
      <c r="L1200" s="113" t="s">
        <v>1157</v>
      </c>
      <c r="M1200" s="113" t="s">
        <v>5805</v>
      </c>
      <c r="N1200" s="113" t="s">
        <v>174</v>
      </c>
      <c r="O1200" s="114">
        <v>44963</v>
      </c>
      <c r="P1200" s="114">
        <v>45274</v>
      </c>
      <c r="Q1200" s="113" t="str">
        <f>+RIGHT(Tabla1[[#This Row],[Código Presupuestario]],4)</f>
        <v>4536</v>
      </c>
      <c r="R1200" t="str">
        <f>+CONCATENATE(Tabla1[[#This Row],[Código Institución]]," - ",Tabla1[[#This Row],[Institucion]])</f>
        <v>4536 - ENS. ESP. CARLOS L. VALLE</v>
      </c>
    </row>
    <row r="1201" spans="1:18" x14ac:dyDescent="0.35">
      <c r="A1201" s="115">
        <v>302970858</v>
      </c>
      <c r="B1201" s="113" t="s">
        <v>5806</v>
      </c>
      <c r="C1201" s="113" t="s">
        <v>5807</v>
      </c>
      <c r="D1201" s="113" t="s">
        <v>94</v>
      </c>
      <c r="E1201" s="113" t="s">
        <v>629</v>
      </c>
      <c r="F1201" s="113" t="s">
        <v>172</v>
      </c>
      <c r="G1201" s="113" t="s">
        <v>5801</v>
      </c>
      <c r="H1201" s="113" t="s">
        <v>5802</v>
      </c>
      <c r="I1201" s="113" t="s">
        <v>94</v>
      </c>
      <c r="J1201" s="113" t="s">
        <v>177</v>
      </c>
      <c r="K1201" s="113" t="s">
        <v>178</v>
      </c>
      <c r="L1201" s="113" t="s">
        <v>1157</v>
      </c>
      <c r="M1201" s="113" t="s">
        <v>5808</v>
      </c>
      <c r="N1201" s="113" t="s">
        <v>631</v>
      </c>
      <c r="O1201" s="114">
        <v>44958</v>
      </c>
      <c r="P1201" s="114">
        <v>45291</v>
      </c>
      <c r="Q1201" s="113" t="str">
        <f>+RIGHT(Tabla1[[#This Row],[Código Presupuestario]],4)</f>
        <v>4536</v>
      </c>
      <c r="R1201" t="str">
        <f>+CONCATENATE(Tabla1[[#This Row],[Código Institución]]," - ",Tabla1[[#This Row],[Institucion]])</f>
        <v>4536 - ENS. ESP. CARLOS L. VALLE</v>
      </c>
    </row>
    <row r="1202" spans="1:18" x14ac:dyDescent="0.35">
      <c r="A1202" s="115">
        <v>302790520</v>
      </c>
      <c r="B1202" s="113" t="s">
        <v>5809</v>
      </c>
      <c r="C1202" s="113" t="s">
        <v>5810</v>
      </c>
      <c r="D1202" s="113" t="s">
        <v>94</v>
      </c>
      <c r="E1202" s="113" t="s">
        <v>171</v>
      </c>
      <c r="F1202" s="113" t="s">
        <v>172</v>
      </c>
      <c r="G1202" s="113" t="s">
        <v>5801</v>
      </c>
      <c r="H1202" s="113" t="s">
        <v>5802</v>
      </c>
      <c r="I1202" s="113" t="s">
        <v>94</v>
      </c>
      <c r="J1202" s="113" t="s">
        <v>177</v>
      </c>
      <c r="K1202" s="113" t="s">
        <v>178</v>
      </c>
      <c r="L1202" s="113" t="s">
        <v>1157</v>
      </c>
      <c r="M1202" s="113" t="s">
        <v>5811</v>
      </c>
      <c r="N1202" s="113" t="s">
        <v>174</v>
      </c>
      <c r="O1202" s="114">
        <v>44963</v>
      </c>
      <c r="P1202" s="114">
        <v>45274</v>
      </c>
      <c r="Q1202" s="113" t="str">
        <f>+RIGHT(Tabla1[[#This Row],[Código Presupuestario]],4)</f>
        <v>4536</v>
      </c>
      <c r="R1202" t="str">
        <f>+CONCATENATE(Tabla1[[#This Row],[Código Institución]]," - ",Tabla1[[#This Row],[Institucion]])</f>
        <v>4536 - ENS. ESP. CARLOS L. VALLE</v>
      </c>
    </row>
    <row r="1203" spans="1:18" x14ac:dyDescent="0.35">
      <c r="A1203" s="115">
        <v>304860010</v>
      </c>
      <c r="B1203" s="113" t="s">
        <v>5812</v>
      </c>
      <c r="C1203" s="113" t="s">
        <v>5813</v>
      </c>
      <c r="D1203" s="113" t="s">
        <v>94</v>
      </c>
      <c r="E1203" s="113" t="s">
        <v>160</v>
      </c>
      <c r="F1203" s="113" t="s">
        <v>161</v>
      </c>
      <c r="G1203" s="113" t="s">
        <v>5801</v>
      </c>
      <c r="H1203" s="113" t="s">
        <v>5802</v>
      </c>
      <c r="I1203" s="113" t="s">
        <v>94</v>
      </c>
      <c r="J1203" s="113" t="s">
        <v>177</v>
      </c>
      <c r="K1203" s="113" t="s">
        <v>178</v>
      </c>
      <c r="L1203" s="113" t="s">
        <v>1157</v>
      </c>
      <c r="M1203" s="113" t="s">
        <v>5814</v>
      </c>
      <c r="N1203" s="113" t="s">
        <v>303</v>
      </c>
      <c r="O1203" s="114">
        <v>44963</v>
      </c>
      <c r="P1203" s="114">
        <v>45274</v>
      </c>
      <c r="Q1203" s="113" t="str">
        <f>+RIGHT(Tabla1[[#This Row],[Código Presupuestario]],4)</f>
        <v>4536</v>
      </c>
      <c r="R1203" t="str">
        <f>+CONCATENATE(Tabla1[[#This Row],[Código Institución]]," - ",Tabla1[[#This Row],[Institucion]])</f>
        <v>4536 - ENS. ESP. CARLOS L. VALLE</v>
      </c>
    </row>
    <row r="1204" spans="1:18" x14ac:dyDescent="0.35">
      <c r="A1204" s="115">
        <v>304000529</v>
      </c>
      <c r="B1204" s="113" t="s">
        <v>5815</v>
      </c>
      <c r="C1204" s="113" t="s">
        <v>5816</v>
      </c>
      <c r="D1204" s="113" t="s">
        <v>94</v>
      </c>
      <c r="E1204" s="113" t="s">
        <v>249</v>
      </c>
      <c r="F1204" s="113" t="s">
        <v>172</v>
      </c>
      <c r="G1204" s="113" t="s">
        <v>5801</v>
      </c>
      <c r="H1204" s="113" t="s">
        <v>5802</v>
      </c>
      <c r="I1204" s="113" t="s">
        <v>94</v>
      </c>
      <c r="J1204" s="113" t="s">
        <v>177</v>
      </c>
      <c r="K1204" s="113" t="s">
        <v>178</v>
      </c>
      <c r="L1204" s="113" t="s">
        <v>1157</v>
      </c>
      <c r="M1204" s="113" t="s">
        <v>5817</v>
      </c>
      <c r="N1204" s="113" t="s">
        <v>168</v>
      </c>
      <c r="O1204" s="114">
        <v>44958</v>
      </c>
      <c r="P1204" s="114">
        <v>45291</v>
      </c>
      <c r="Q1204" s="113" t="str">
        <f>+RIGHT(Tabla1[[#This Row],[Código Presupuestario]],4)</f>
        <v>4536</v>
      </c>
      <c r="R1204" t="str">
        <f>+CONCATENATE(Tabla1[[#This Row],[Código Institución]]," - ",Tabla1[[#This Row],[Institucion]])</f>
        <v>4536 - ENS. ESP. CARLOS L. VALLE</v>
      </c>
    </row>
    <row r="1205" spans="1:18" x14ac:dyDescent="0.35">
      <c r="A1205" s="115">
        <v>302630623</v>
      </c>
      <c r="B1205" s="113" t="s">
        <v>5818</v>
      </c>
      <c r="C1205" s="113" t="s">
        <v>5819</v>
      </c>
      <c r="D1205" s="113" t="s">
        <v>94</v>
      </c>
      <c r="E1205" s="113" t="s">
        <v>171</v>
      </c>
      <c r="F1205" s="113" t="s">
        <v>172</v>
      </c>
      <c r="G1205" s="113" t="s">
        <v>5820</v>
      </c>
      <c r="H1205" s="113" t="s">
        <v>5821</v>
      </c>
      <c r="I1205" s="113" t="s">
        <v>5822</v>
      </c>
      <c r="J1205" s="113" t="s">
        <v>127</v>
      </c>
      <c r="K1205" s="113" t="s">
        <v>178</v>
      </c>
      <c r="L1205" s="113" t="s">
        <v>2885</v>
      </c>
      <c r="M1205" s="113" t="s">
        <v>5823</v>
      </c>
      <c r="N1205" s="113" t="s">
        <v>168</v>
      </c>
      <c r="O1205" s="114">
        <v>44963</v>
      </c>
      <c r="P1205" s="114">
        <v>45274</v>
      </c>
      <c r="Q1205" s="113" t="str">
        <f>+RIGHT(Tabla1[[#This Row],[Código Presupuestario]],4)</f>
        <v>4535</v>
      </c>
      <c r="R1205" t="str">
        <f>+CONCATENATE(Tabla1[[#This Row],[Código Institución]]," - ",Tabla1[[#This Row],[Institucion]])</f>
        <v>4535 - CENTRO EDUCATIVO DR. CARLOS SAENZ HERRERA</v>
      </c>
    </row>
    <row r="1206" spans="1:18" x14ac:dyDescent="0.35">
      <c r="A1206" s="115">
        <v>304510340</v>
      </c>
      <c r="B1206" s="113" t="s">
        <v>5824</v>
      </c>
      <c r="C1206" s="113" t="s">
        <v>5825</v>
      </c>
      <c r="D1206" s="113" t="s">
        <v>94</v>
      </c>
      <c r="E1206" s="113" t="s">
        <v>249</v>
      </c>
      <c r="F1206" s="113" t="s">
        <v>172</v>
      </c>
      <c r="G1206" s="113" t="s">
        <v>5820</v>
      </c>
      <c r="H1206" s="113" t="s">
        <v>5821</v>
      </c>
      <c r="I1206" s="113" t="s">
        <v>5822</v>
      </c>
      <c r="J1206" s="113" t="s">
        <v>127</v>
      </c>
      <c r="K1206" s="113" t="s">
        <v>178</v>
      </c>
      <c r="L1206" s="113" t="s">
        <v>2885</v>
      </c>
      <c r="M1206" s="113" t="s">
        <v>5826</v>
      </c>
      <c r="N1206" s="113" t="s">
        <v>168</v>
      </c>
      <c r="O1206" s="114">
        <v>44998</v>
      </c>
      <c r="P1206" s="114">
        <v>45291</v>
      </c>
      <c r="Q1206" s="113" t="str">
        <f>+RIGHT(Tabla1[[#This Row],[Código Presupuestario]],4)</f>
        <v>4535</v>
      </c>
      <c r="R1206" t="str">
        <f>+CONCATENATE(Tabla1[[#This Row],[Código Institución]]," - ",Tabla1[[#This Row],[Institucion]])</f>
        <v>4535 - CENTRO EDUCATIVO DR. CARLOS SAENZ HERRERA</v>
      </c>
    </row>
    <row r="1207" spans="1:18" x14ac:dyDescent="0.35">
      <c r="A1207" s="115">
        <v>206380027</v>
      </c>
      <c r="B1207" s="113" t="s">
        <v>5830</v>
      </c>
      <c r="C1207" s="113" t="s">
        <v>5831</v>
      </c>
      <c r="D1207" s="113" t="s">
        <v>94</v>
      </c>
      <c r="E1207" s="113" t="s">
        <v>249</v>
      </c>
      <c r="F1207" s="113" t="s">
        <v>172</v>
      </c>
      <c r="G1207" s="113" t="s">
        <v>5828</v>
      </c>
      <c r="H1207" s="113" t="s">
        <v>5829</v>
      </c>
      <c r="I1207" s="113" t="s">
        <v>94</v>
      </c>
      <c r="J1207" s="113" t="s">
        <v>155</v>
      </c>
      <c r="K1207" s="113" t="s">
        <v>181</v>
      </c>
      <c r="L1207" s="113" t="s">
        <v>619</v>
      </c>
      <c r="M1207" s="113" t="s">
        <v>5832</v>
      </c>
      <c r="N1207" s="113" t="s">
        <v>168</v>
      </c>
      <c r="O1207" s="114">
        <v>44958</v>
      </c>
      <c r="P1207" s="114">
        <v>45291</v>
      </c>
      <c r="Q1207" s="113" t="str">
        <f>+RIGHT(Tabla1[[#This Row],[Código Presupuestario]],4)</f>
        <v>4514</v>
      </c>
      <c r="R1207" t="str">
        <f>+CONCATENATE(Tabla1[[#This Row],[Código Institución]]," - ",Tabla1[[#This Row],[Institucion]])</f>
        <v>4514 - ENS ESP AMANDA ALVAREZ DE UGAL</v>
      </c>
    </row>
    <row r="1208" spans="1:18" x14ac:dyDescent="0.35">
      <c r="A1208" s="115">
        <v>204550376</v>
      </c>
      <c r="B1208" s="113" t="s">
        <v>5833</v>
      </c>
      <c r="C1208" s="113" t="s">
        <v>5834</v>
      </c>
      <c r="D1208" s="113" t="s">
        <v>94</v>
      </c>
      <c r="E1208" s="113" t="s">
        <v>171</v>
      </c>
      <c r="F1208" s="113" t="s">
        <v>172</v>
      </c>
      <c r="G1208" s="113" t="s">
        <v>5828</v>
      </c>
      <c r="H1208" s="113" t="s">
        <v>5829</v>
      </c>
      <c r="I1208" s="113" t="s">
        <v>94</v>
      </c>
      <c r="J1208" s="113" t="s">
        <v>155</v>
      </c>
      <c r="K1208" s="113" t="s">
        <v>181</v>
      </c>
      <c r="L1208" s="113" t="s">
        <v>619</v>
      </c>
      <c r="M1208" s="113" t="s">
        <v>5835</v>
      </c>
      <c r="N1208" s="113" t="s">
        <v>174</v>
      </c>
      <c r="O1208" s="114">
        <v>44991</v>
      </c>
      <c r="P1208" s="114">
        <v>45230</v>
      </c>
      <c r="Q1208" s="113" t="str">
        <f>+RIGHT(Tabla1[[#This Row],[Código Presupuestario]],4)</f>
        <v>4514</v>
      </c>
      <c r="R1208" t="str">
        <f>+CONCATENATE(Tabla1[[#This Row],[Código Institución]]," - ",Tabla1[[#This Row],[Institucion]])</f>
        <v>4514 - ENS ESP AMANDA ALVAREZ DE UGAL</v>
      </c>
    </row>
    <row r="1209" spans="1:18" x14ac:dyDescent="0.35">
      <c r="A1209" s="115">
        <v>204080175</v>
      </c>
      <c r="B1209" s="113" t="s">
        <v>5847</v>
      </c>
      <c r="C1209" s="113" t="s">
        <v>5848</v>
      </c>
      <c r="D1209" s="113" t="s">
        <v>94</v>
      </c>
      <c r="E1209" s="113" t="s">
        <v>249</v>
      </c>
      <c r="F1209" s="113" t="s">
        <v>172</v>
      </c>
      <c r="G1209" s="113" t="s">
        <v>5849</v>
      </c>
      <c r="H1209" s="113" t="s">
        <v>5850</v>
      </c>
      <c r="I1209" s="113" t="s">
        <v>5851</v>
      </c>
      <c r="J1209" s="113" t="s">
        <v>119</v>
      </c>
      <c r="K1209" s="113" t="s">
        <v>156</v>
      </c>
      <c r="L1209" s="113" t="s">
        <v>2764</v>
      </c>
      <c r="M1209" s="113" t="s">
        <v>5852</v>
      </c>
      <c r="N1209" s="113" t="s">
        <v>168</v>
      </c>
      <c r="O1209" s="114">
        <v>44958</v>
      </c>
      <c r="P1209" s="114">
        <v>45291</v>
      </c>
      <c r="Q1209" s="113" t="str">
        <f>+RIGHT(Tabla1[[#This Row],[Código Presupuestario]],4)</f>
        <v>4440</v>
      </c>
      <c r="R1209" t="str">
        <f>+CONCATENATE(Tabla1[[#This Row],[Código Institución]]," - ",Tabla1[[#This Row],[Institucion]])</f>
        <v>4440 - ENS. ESP. DE GRECIA</v>
      </c>
    </row>
    <row r="1210" spans="1:18" x14ac:dyDescent="0.35">
      <c r="A1210" s="115">
        <v>203820931</v>
      </c>
      <c r="B1210" s="113" t="s">
        <v>5856</v>
      </c>
      <c r="C1210" s="113" t="s">
        <v>5857</v>
      </c>
      <c r="D1210" s="113" t="s">
        <v>94</v>
      </c>
      <c r="E1210" s="113" t="s">
        <v>629</v>
      </c>
      <c r="F1210" s="113" t="s">
        <v>172</v>
      </c>
      <c r="G1210" s="113" t="s">
        <v>5853</v>
      </c>
      <c r="H1210" s="113" t="s">
        <v>5854</v>
      </c>
      <c r="I1210" s="113" t="s">
        <v>5855</v>
      </c>
      <c r="J1210" s="113" t="s">
        <v>127</v>
      </c>
      <c r="K1210" s="113" t="s">
        <v>156</v>
      </c>
      <c r="L1210" s="113" t="s">
        <v>4600</v>
      </c>
      <c r="M1210" s="113" t="s">
        <v>5858</v>
      </c>
      <c r="N1210" s="113" t="s">
        <v>631</v>
      </c>
      <c r="O1210" s="114">
        <v>44958</v>
      </c>
      <c r="P1210" s="114">
        <v>45291</v>
      </c>
      <c r="Q1210" s="113" t="str">
        <f>+RIGHT(Tabla1[[#This Row],[Código Presupuestario]],4)</f>
        <v>4439</v>
      </c>
      <c r="R1210" t="str">
        <f>+CONCATENATE(Tabla1[[#This Row],[Código Institución]]," - ",Tabla1[[#This Row],[Institucion]])</f>
        <v>4439 - ENS. ESP. REH. ALAJUELA</v>
      </c>
    </row>
    <row r="1211" spans="1:18" x14ac:dyDescent="0.35">
      <c r="A1211" s="115">
        <v>204870315</v>
      </c>
      <c r="B1211" s="113" t="s">
        <v>5859</v>
      </c>
      <c r="C1211" s="113" t="s">
        <v>5860</v>
      </c>
      <c r="D1211" s="113" t="s">
        <v>94</v>
      </c>
      <c r="E1211" s="113" t="s">
        <v>629</v>
      </c>
      <c r="F1211" s="113" t="s">
        <v>172</v>
      </c>
      <c r="G1211" s="113" t="s">
        <v>5853</v>
      </c>
      <c r="H1211" s="113" t="s">
        <v>5854</v>
      </c>
      <c r="I1211" s="113" t="s">
        <v>5855</v>
      </c>
      <c r="J1211" s="113" t="s">
        <v>127</v>
      </c>
      <c r="K1211" s="113" t="s">
        <v>156</v>
      </c>
      <c r="L1211" s="113" t="s">
        <v>4600</v>
      </c>
      <c r="M1211" s="113" t="s">
        <v>5861</v>
      </c>
      <c r="N1211" s="113" t="s">
        <v>631</v>
      </c>
      <c r="O1211" s="114">
        <v>44987</v>
      </c>
      <c r="P1211" s="114">
        <v>45282</v>
      </c>
      <c r="Q1211" s="113" t="str">
        <f>+RIGHT(Tabla1[[#This Row],[Código Presupuestario]],4)</f>
        <v>4439</v>
      </c>
      <c r="R1211" t="str">
        <f>+CONCATENATE(Tabla1[[#This Row],[Código Institución]]," - ",Tabla1[[#This Row],[Institucion]])</f>
        <v>4439 - ENS. ESP. REH. ALAJUELA</v>
      </c>
    </row>
    <row r="1212" spans="1:18" x14ac:dyDescent="0.35">
      <c r="A1212" s="115">
        <v>206130073</v>
      </c>
      <c r="B1212" s="113" t="s">
        <v>5862</v>
      </c>
      <c r="C1212" s="113" t="s">
        <v>5863</v>
      </c>
      <c r="D1212" s="113" t="s">
        <v>94</v>
      </c>
      <c r="E1212" s="113" t="s">
        <v>171</v>
      </c>
      <c r="F1212" s="113" t="s">
        <v>172</v>
      </c>
      <c r="G1212" s="113" t="s">
        <v>5853</v>
      </c>
      <c r="H1212" s="113" t="s">
        <v>5854</v>
      </c>
      <c r="I1212" s="113" t="s">
        <v>5855</v>
      </c>
      <c r="J1212" s="113" t="s">
        <v>127</v>
      </c>
      <c r="K1212" s="113" t="s">
        <v>156</v>
      </c>
      <c r="L1212" s="113" t="s">
        <v>4600</v>
      </c>
      <c r="M1212" s="113" t="s">
        <v>5864</v>
      </c>
      <c r="N1212" s="113" t="s">
        <v>174</v>
      </c>
      <c r="O1212" s="114">
        <v>44963</v>
      </c>
      <c r="P1212" s="114">
        <v>45272</v>
      </c>
      <c r="Q1212" s="113" t="str">
        <f>+RIGHT(Tabla1[[#This Row],[Código Presupuestario]],4)</f>
        <v>4439</v>
      </c>
      <c r="R1212" t="str">
        <f>+CONCATENATE(Tabla1[[#This Row],[Código Institución]]," - ",Tabla1[[#This Row],[Institucion]])</f>
        <v>4439 - ENS. ESP. REH. ALAJUELA</v>
      </c>
    </row>
    <row r="1213" spans="1:18" x14ac:dyDescent="0.35">
      <c r="A1213" s="115">
        <v>106760148</v>
      </c>
      <c r="B1213" s="113" t="s">
        <v>5865</v>
      </c>
      <c r="C1213" s="113" t="s">
        <v>5866</v>
      </c>
      <c r="D1213" s="113" t="s">
        <v>94</v>
      </c>
      <c r="E1213" s="113" t="s">
        <v>171</v>
      </c>
      <c r="F1213" s="113" t="s">
        <v>172</v>
      </c>
      <c r="G1213" s="113" t="s">
        <v>5853</v>
      </c>
      <c r="H1213" s="113" t="s">
        <v>5854</v>
      </c>
      <c r="I1213" s="113" t="s">
        <v>5855</v>
      </c>
      <c r="J1213" s="113" t="s">
        <v>127</v>
      </c>
      <c r="K1213" s="113" t="s">
        <v>156</v>
      </c>
      <c r="L1213" s="113" t="s">
        <v>4600</v>
      </c>
      <c r="M1213" s="113" t="s">
        <v>5867</v>
      </c>
      <c r="N1213" s="113" t="s">
        <v>174</v>
      </c>
      <c r="O1213" s="114">
        <v>44963</v>
      </c>
      <c r="P1213" s="114">
        <v>45272</v>
      </c>
      <c r="Q1213" s="113" t="str">
        <f>+RIGHT(Tabla1[[#This Row],[Código Presupuestario]],4)</f>
        <v>4439</v>
      </c>
      <c r="R1213" t="str">
        <f>+CONCATENATE(Tabla1[[#This Row],[Código Institución]]," - ",Tabla1[[#This Row],[Institucion]])</f>
        <v>4439 - ENS. ESP. REH. ALAJUELA</v>
      </c>
    </row>
    <row r="1214" spans="1:18" x14ac:dyDescent="0.35">
      <c r="A1214" s="115">
        <v>204470304</v>
      </c>
      <c r="B1214" s="113" t="s">
        <v>5868</v>
      </c>
      <c r="C1214" s="113" t="s">
        <v>5869</v>
      </c>
      <c r="D1214" s="113" t="s">
        <v>94</v>
      </c>
      <c r="E1214" s="113" t="s">
        <v>171</v>
      </c>
      <c r="F1214" s="113" t="s">
        <v>172</v>
      </c>
      <c r="G1214" s="113" t="s">
        <v>5853</v>
      </c>
      <c r="H1214" s="113" t="s">
        <v>5854</v>
      </c>
      <c r="I1214" s="113" t="s">
        <v>5855</v>
      </c>
      <c r="J1214" s="113" t="s">
        <v>127</v>
      </c>
      <c r="K1214" s="113" t="s">
        <v>156</v>
      </c>
      <c r="L1214" s="113" t="s">
        <v>4600</v>
      </c>
      <c r="M1214" s="113" t="s">
        <v>5870</v>
      </c>
      <c r="N1214" s="113" t="s">
        <v>174</v>
      </c>
      <c r="O1214" s="114">
        <v>44963</v>
      </c>
      <c r="P1214" s="114">
        <v>45272</v>
      </c>
      <c r="Q1214" s="113" t="str">
        <f>+RIGHT(Tabla1[[#This Row],[Código Presupuestario]],4)</f>
        <v>4439</v>
      </c>
      <c r="R1214" t="str">
        <f>+CONCATENATE(Tabla1[[#This Row],[Código Institución]]," - ",Tabla1[[#This Row],[Institucion]])</f>
        <v>4439 - ENS. ESP. REH. ALAJUELA</v>
      </c>
    </row>
    <row r="1215" spans="1:18" x14ac:dyDescent="0.35">
      <c r="A1215" s="115">
        <v>111640054</v>
      </c>
      <c r="B1215" s="113" t="s">
        <v>5871</v>
      </c>
      <c r="C1215" s="113" t="s">
        <v>5872</v>
      </c>
      <c r="D1215" s="113" t="s">
        <v>94</v>
      </c>
      <c r="E1215" s="113" t="s">
        <v>249</v>
      </c>
      <c r="F1215" s="113" t="s">
        <v>172</v>
      </c>
      <c r="G1215" s="113" t="s">
        <v>5853</v>
      </c>
      <c r="H1215" s="113" t="s">
        <v>5854</v>
      </c>
      <c r="I1215" s="113" t="s">
        <v>5855</v>
      </c>
      <c r="J1215" s="113" t="s">
        <v>127</v>
      </c>
      <c r="K1215" s="113" t="s">
        <v>156</v>
      </c>
      <c r="L1215" s="113" t="s">
        <v>4600</v>
      </c>
      <c r="M1215" s="113" t="s">
        <v>5873</v>
      </c>
      <c r="N1215" s="113" t="s">
        <v>168</v>
      </c>
      <c r="O1215" s="114">
        <v>44958</v>
      </c>
      <c r="P1215" s="114">
        <v>45291</v>
      </c>
      <c r="Q1215" s="113" t="str">
        <f>+RIGHT(Tabla1[[#This Row],[Código Presupuestario]],4)</f>
        <v>4439</v>
      </c>
      <c r="R1215" t="str">
        <f>+CONCATENATE(Tabla1[[#This Row],[Código Institución]]," - ",Tabla1[[#This Row],[Institucion]])</f>
        <v>4439 - ENS. ESP. REH. ALAJUELA</v>
      </c>
    </row>
    <row r="1216" spans="1:18" x14ac:dyDescent="0.35">
      <c r="A1216" s="115">
        <v>114220143</v>
      </c>
      <c r="B1216" s="113" t="s">
        <v>5886</v>
      </c>
      <c r="C1216" s="113" t="s">
        <v>5887</v>
      </c>
      <c r="D1216" s="113" t="s">
        <v>94</v>
      </c>
      <c r="E1216" s="113" t="s">
        <v>249</v>
      </c>
      <c r="F1216" s="113" t="s">
        <v>172</v>
      </c>
      <c r="G1216" s="113" t="s">
        <v>5884</v>
      </c>
      <c r="H1216" s="113" t="s">
        <v>5885</v>
      </c>
      <c r="I1216" s="113" t="s">
        <v>94</v>
      </c>
      <c r="J1216" s="113" t="s">
        <v>127</v>
      </c>
      <c r="K1216" s="113" t="s">
        <v>124</v>
      </c>
      <c r="L1216" s="113" t="s">
        <v>4601</v>
      </c>
      <c r="M1216" s="113" t="s">
        <v>5888</v>
      </c>
      <c r="N1216" s="113" t="s">
        <v>168</v>
      </c>
      <c r="O1216" s="114">
        <v>44958</v>
      </c>
      <c r="P1216" s="114">
        <v>45291</v>
      </c>
      <c r="Q1216" s="113" t="str">
        <f>+RIGHT(Tabla1[[#This Row],[Código Presupuestario]],4)</f>
        <v>4352</v>
      </c>
      <c r="R1216" t="str">
        <f>+CONCATENATE(Tabla1[[#This Row],[Código Institución]]," - ",Tabla1[[#This Row],[Institucion]])</f>
        <v>4352 - CENTRO INT. SAN FELIPE NERY</v>
      </c>
    </row>
    <row r="1217" spans="1:18" x14ac:dyDescent="0.35">
      <c r="A1217" s="115">
        <v>104900284</v>
      </c>
      <c r="B1217" s="113" t="s">
        <v>5889</v>
      </c>
      <c r="C1217" s="113" t="s">
        <v>5890</v>
      </c>
      <c r="D1217" s="113" t="s">
        <v>94</v>
      </c>
      <c r="E1217" s="113" t="s">
        <v>629</v>
      </c>
      <c r="F1217" s="113" t="s">
        <v>172</v>
      </c>
      <c r="G1217" s="113" t="s">
        <v>5884</v>
      </c>
      <c r="H1217" s="113" t="s">
        <v>5885</v>
      </c>
      <c r="I1217" s="113" t="s">
        <v>94</v>
      </c>
      <c r="J1217" s="113" t="s">
        <v>127</v>
      </c>
      <c r="K1217" s="113" t="s">
        <v>124</v>
      </c>
      <c r="L1217" s="113" t="s">
        <v>4601</v>
      </c>
      <c r="M1217" s="113" t="s">
        <v>5891</v>
      </c>
      <c r="N1217" s="113" t="s">
        <v>631</v>
      </c>
      <c r="O1217" s="114">
        <v>44958</v>
      </c>
      <c r="P1217" s="114">
        <v>45291</v>
      </c>
      <c r="Q1217" s="113" t="str">
        <f>+RIGHT(Tabla1[[#This Row],[Código Presupuestario]],4)</f>
        <v>4352</v>
      </c>
      <c r="R1217" t="str">
        <f>+CONCATENATE(Tabla1[[#This Row],[Código Institución]]," - ",Tabla1[[#This Row],[Institucion]])</f>
        <v>4352 - CENTRO INT. SAN FELIPE NERY</v>
      </c>
    </row>
    <row r="1218" spans="1:18" x14ac:dyDescent="0.35">
      <c r="A1218" s="115">
        <v>117760510</v>
      </c>
      <c r="B1218" s="113" t="s">
        <v>5892</v>
      </c>
      <c r="C1218" s="113" t="s">
        <v>5893</v>
      </c>
      <c r="D1218" s="113" t="s">
        <v>94</v>
      </c>
      <c r="E1218" s="113" t="s">
        <v>160</v>
      </c>
      <c r="F1218" s="113" t="s">
        <v>161</v>
      </c>
      <c r="G1218" s="113" t="s">
        <v>5884</v>
      </c>
      <c r="H1218" s="113" t="s">
        <v>5885</v>
      </c>
      <c r="I1218" s="113" t="s">
        <v>94</v>
      </c>
      <c r="J1218" s="113" t="s">
        <v>127</v>
      </c>
      <c r="K1218" s="113" t="s">
        <v>124</v>
      </c>
      <c r="L1218" s="113" t="s">
        <v>4601</v>
      </c>
      <c r="M1218" s="113" t="s">
        <v>5894</v>
      </c>
      <c r="N1218" s="113" t="s">
        <v>303</v>
      </c>
      <c r="O1218" s="114">
        <v>44963</v>
      </c>
      <c r="P1218" s="114">
        <v>45275</v>
      </c>
      <c r="Q1218" s="113" t="str">
        <f>+RIGHT(Tabla1[[#This Row],[Código Presupuestario]],4)</f>
        <v>4352</v>
      </c>
      <c r="R1218" t="str">
        <f>+CONCATENATE(Tabla1[[#This Row],[Código Institución]]," - ",Tabla1[[#This Row],[Institucion]])</f>
        <v>4352 - CENTRO INT. SAN FELIPE NERY</v>
      </c>
    </row>
    <row r="1219" spans="1:18" x14ac:dyDescent="0.35">
      <c r="A1219" s="115">
        <v>107750503</v>
      </c>
      <c r="B1219" s="113" t="s">
        <v>5902</v>
      </c>
      <c r="C1219" s="113" t="s">
        <v>5903</v>
      </c>
      <c r="D1219" s="113" t="s">
        <v>94</v>
      </c>
      <c r="E1219" s="113" t="s">
        <v>171</v>
      </c>
      <c r="F1219" s="113" t="s">
        <v>172</v>
      </c>
      <c r="G1219" s="113" t="s">
        <v>5899</v>
      </c>
      <c r="H1219" s="113" t="s">
        <v>5900</v>
      </c>
      <c r="I1219" s="113" t="s">
        <v>5901</v>
      </c>
      <c r="J1219" s="113" t="s">
        <v>127</v>
      </c>
      <c r="K1219" s="113" t="s">
        <v>215</v>
      </c>
      <c r="L1219" s="113" t="s">
        <v>2647</v>
      </c>
      <c r="M1219" s="113" t="s">
        <v>5904</v>
      </c>
      <c r="N1219" s="113" t="s">
        <v>174</v>
      </c>
      <c r="O1219" s="114">
        <v>44963</v>
      </c>
      <c r="P1219" s="114">
        <v>45275</v>
      </c>
      <c r="Q1219" s="113" t="str">
        <f>+RIGHT(Tabla1[[#This Row],[Código Presupuestario]],4)</f>
        <v>4232</v>
      </c>
      <c r="R1219" t="str">
        <f>+CONCATENATE(Tabla1[[#This Row],[Código Institución]]," - ",Tabla1[[#This Row],[Institucion]])</f>
        <v>4232 - C.T.P. DE UPALA</v>
      </c>
    </row>
    <row r="1220" spans="1:18" x14ac:dyDescent="0.35">
      <c r="A1220" s="115">
        <v>503300864</v>
      </c>
      <c r="B1220" s="113" t="s">
        <v>5905</v>
      </c>
      <c r="C1220" s="113" t="s">
        <v>5906</v>
      </c>
      <c r="D1220" s="113" t="s">
        <v>94</v>
      </c>
      <c r="E1220" s="113" t="s">
        <v>5907</v>
      </c>
      <c r="F1220" s="113" t="s">
        <v>97</v>
      </c>
      <c r="G1220" s="113" t="s">
        <v>5899</v>
      </c>
      <c r="H1220" s="113" t="s">
        <v>5900</v>
      </c>
      <c r="I1220" s="113" t="s">
        <v>5901</v>
      </c>
      <c r="J1220" s="113" t="s">
        <v>127</v>
      </c>
      <c r="K1220" s="113" t="s">
        <v>215</v>
      </c>
      <c r="L1220" s="113" t="s">
        <v>2647</v>
      </c>
      <c r="M1220" s="113" t="s">
        <v>5908</v>
      </c>
      <c r="N1220" s="113" t="s">
        <v>354</v>
      </c>
      <c r="O1220" s="114">
        <v>44958</v>
      </c>
      <c r="P1220" s="114">
        <v>45322</v>
      </c>
      <c r="Q1220" s="113" t="str">
        <f>+RIGHT(Tabla1[[#This Row],[Código Presupuestario]],4)</f>
        <v>4232</v>
      </c>
      <c r="R1220" t="str">
        <f>+CONCATENATE(Tabla1[[#This Row],[Código Institución]]," - ",Tabla1[[#This Row],[Institucion]])</f>
        <v>4232 - C.T.P. DE UPALA</v>
      </c>
    </row>
    <row r="1221" spans="1:18" x14ac:dyDescent="0.35">
      <c r="A1221" s="115">
        <v>602240815</v>
      </c>
      <c r="B1221" s="113" t="s">
        <v>5909</v>
      </c>
      <c r="C1221" s="113" t="s">
        <v>5910</v>
      </c>
      <c r="D1221" s="113" t="s">
        <v>94</v>
      </c>
      <c r="E1221" s="113" t="s">
        <v>160</v>
      </c>
      <c r="F1221" s="113" t="s">
        <v>161</v>
      </c>
      <c r="G1221" s="113" t="s">
        <v>5899</v>
      </c>
      <c r="H1221" s="113" t="s">
        <v>5900</v>
      </c>
      <c r="I1221" s="113" t="s">
        <v>5901</v>
      </c>
      <c r="J1221" s="113" t="s">
        <v>127</v>
      </c>
      <c r="K1221" s="113" t="s">
        <v>215</v>
      </c>
      <c r="L1221" s="113" t="s">
        <v>2647</v>
      </c>
      <c r="M1221" s="113" t="s">
        <v>5911</v>
      </c>
      <c r="N1221" s="113" t="s">
        <v>303</v>
      </c>
      <c r="O1221" s="114">
        <v>44963</v>
      </c>
      <c r="P1221" s="114">
        <v>45275</v>
      </c>
      <c r="Q1221" s="113" t="str">
        <f>+RIGHT(Tabla1[[#This Row],[Código Presupuestario]],4)</f>
        <v>4232</v>
      </c>
      <c r="R1221" t="str">
        <f>+CONCATENATE(Tabla1[[#This Row],[Código Institución]]," - ",Tabla1[[#This Row],[Institucion]])</f>
        <v>4232 - C.T.P. DE UPALA</v>
      </c>
    </row>
    <row r="1222" spans="1:18" x14ac:dyDescent="0.35">
      <c r="A1222" s="115">
        <v>206180934</v>
      </c>
      <c r="B1222" s="113" t="s">
        <v>5912</v>
      </c>
      <c r="C1222" s="113" t="s">
        <v>5913</v>
      </c>
      <c r="D1222" s="113" t="s">
        <v>94</v>
      </c>
      <c r="E1222" s="113" t="s">
        <v>249</v>
      </c>
      <c r="F1222" s="113" t="s">
        <v>172</v>
      </c>
      <c r="G1222" s="113" t="s">
        <v>5899</v>
      </c>
      <c r="H1222" s="113" t="s">
        <v>5900</v>
      </c>
      <c r="I1222" s="113" t="s">
        <v>5901</v>
      </c>
      <c r="J1222" s="113" t="s">
        <v>127</v>
      </c>
      <c r="K1222" s="113" t="s">
        <v>215</v>
      </c>
      <c r="L1222" s="113" t="s">
        <v>2647</v>
      </c>
      <c r="M1222" s="113" t="s">
        <v>5914</v>
      </c>
      <c r="N1222" s="113" t="s">
        <v>174</v>
      </c>
      <c r="O1222" s="114">
        <v>45007</v>
      </c>
      <c r="P1222" s="114">
        <v>45275</v>
      </c>
      <c r="Q1222" s="113" t="str">
        <f>+RIGHT(Tabla1[[#This Row],[Código Presupuestario]],4)</f>
        <v>4232</v>
      </c>
      <c r="R1222" t="str">
        <f>+CONCATENATE(Tabla1[[#This Row],[Código Institución]]," - ",Tabla1[[#This Row],[Institucion]])</f>
        <v>4232 - C.T.P. DE UPALA</v>
      </c>
    </row>
    <row r="1223" spans="1:18" x14ac:dyDescent="0.35">
      <c r="A1223" s="115">
        <v>206230456</v>
      </c>
      <c r="B1223" s="113" t="s">
        <v>5915</v>
      </c>
      <c r="C1223" s="113" t="s">
        <v>5916</v>
      </c>
      <c r="D1223" s="113" t="s">
        <v>94</v>
      </c>
      <c r="E1223" s="113" t="s">
        <v>171</v>
      </c>
      <c r="F1223" s="113" t="s">
        <v>172</v>
      </c>
      <c r="G1223" s="113" t="s">
        <v>5899</v>
      </c>
      <c r="H1223" s="113" t="s">
        <v>5900</v>
      </c>
      <c r="I1223" s="113" t="s">
        <v>5901</v>
      </c>
      <c r="J1223" s="113" t="s">
        <v>127</v>
      </c>
      <c r="K1223" s="113" t="s">
        <v>215</v>
      </c>
      <c r="L1223" s="113" t="s">
        <v>2647</v>
      </c>
      <c r="M1223" s="113" t="s">
        <v>5917</v>
      </c>
      <c r="N1223" s="113" t="s">
        <v>174</v>
      </c>
      <c r="O1223" s="114">
        <v>44963</v>
      </c>
      <c r="P1223" s="114">
        <v>45275</v>
      </c>
      <c r="Q1223" s="113" t="str">
        <f>+RIGHT(Tabla1[[#This Row],[Código Presupuestario]],4)</f>
        <v>4232</v>
      </c>
      <c r="R1223" t="str">
        <f>+CONCATENATE(Tabla1[[#This Row],[Código Institución]]," - ",Tabla1[[#This Row],[Institucion]])</f>
        <v>4232 - C.T.P. DE UPALA</v>
      </c>
    </row>
    <row r="1224" spans="1:18" x14ac:dyDescent="0.35">
      <c r="A1224" s="115">
        <v>502970226</v>
      </c>
      <c r="B1224" s="113" t="s">
        <v>5918</v>
      </c>
      <c r="C1224" s="113" t="s">
        <v>5919</v>
      </c>
      <c r="D1224" s="113" t="s">
        <v>94</v>
      </c>
      <c r="E1224" s="113" t="s">
        <v>171</v>
      </c>
      <c r="F1224" s="113" t="s">
        <v>172</v>
      </c>
      <c r="G1224" s="113" t="s">
        <v>5899</v>
      </c>
      <c r="H1224" s="113" t="s">
        <v>5900</v>
      </c>
      <c r="I1224" s="113" t="s">
        <v>5901</v>
      </c>
      <c r="J1224" s="113" t="s">
        <v>127</v>
      </c>
      <c r="K1224" s="113" t="s">
        <v>215</v>
      </c>
      <c r="L1224" s="113" t="s">
        <v>2647</v>
      </c>
      <c r="M1224" s="113" t="s">
        <v>5920</v>
      </c>
      <c r="N1224" s="113" t="s">
        <v>174</v>
      </c>
      <c r="O1224" s="114">
        <v>45047</v>
      </c>
      <c r="P1224" s="114">
        <v>45274</v>
      </c>
      <c r="Q1224" s="113" t="str">
        <f>+RIGHT(Tabla1[[#This Row],[Código Presupuestario]],4)</f>
        <v>4232</v>
      </c>
      <c r="R1224" t="str">
        <f>+CONCATENATE(Tabla1[[#This Row],[Código Institución]]," - ",Tabla1[[#This Row],[Institucion]])</f>
        <v>4232 - C.T.P. DE UPALA</v>
      </c>
    </row>
    <row r="1225" spans="1:18" x14ac:dyDescent="0.35">
      <c r="A1225" s="115">
        <v>602830706</v>
      </c>
      <c r="B1225" s="113" t="s">
        <v>5921</v>
      </c>
      <c r="C1225" s="113" t="s">
        <v>5922</v>
      </c>
      <c r="D1225" s="113" t="s">
        <v>94</v>
      </c>
      <c r="E1225" s="113" t="s">
        <v>629</v>
      </c>
      <c r="F1225" s="113" t="s">
        <v>172</v>
      </c>
      <c r="G1225" s="113" t="s">
        <v>5923</v>
      </c>
      <c r="H1225" s="113" t="s">
        <v>5924</v>
      </c>
      <c r="I1225" s="113" t="s">
        <v>5925</v>
      </c>
      <c r="J1225" s="113" t="s">
        <v>139</v>
      </c>
      <c r="K1225" s="113" t="s">
        <v>1254</v>
      </c>
      <c r="L1225" s="113" t="s">
        <v>1538</v>
      </c>
      <c r="M1225" s="113" t="s">
        <v>5926</v>
      </c>
      <c r="N1225" s="113" t="s">
        <v>174</v>
      </c>
      <c r="O1225" s="114">
        <v>44963</v>
      </c>
      <c r="P1225" s="114">
        <v>45275</v>
      </c>
      <c r="Q1225" s="113" t="str">
        <f>+RIGHT(Tabla1[[#This Row],[Código Presupuestario]],4)</f>
        <v>4231</v>
      </c>
      <c r="R1225" t="str">
        <f>+CONCATENATE(Tabla1[[#This Row],[Código Institución]]," - ",Tabla1[[#This Row],[Institucion]])</f>
        <v>4231 - C.T.P. DE MATAPALO</v>
      </c>
    </row>
    <row r="1226" spans="1:18" x14ac:dyDescent="0.35">
      <c r="A1226" s="115">
        <v>604200515</v>
      </c>
      <c r="B1226" s="113" t="s">
        <v>5927</v>
      </c>
      <c r="C1226" s="113" t="s">
        <v>5928</v>
      </c>
      <c r="D1226" s="113" t="s">
        <v>94</v>
      </c>
      <c r="E1226" s="113" t="s">
        <v>249</v>
      </c>
      <c r="F1226" s="113" t="s">
        <v>172</v>
      </c>
      <c r="G1226" s="113" t="s">
        <v>5923</v>
      </c>
      <c r="H1226" s="113" t="s">
        <v>5924</v>
      </c>
      <c r="I1226" s="113" t="s">
        <v>5925</v>
      </c>
      <c r="J1226" s="113" t="s">
        <v>139</v>
      </c>
      <c r="K1226" s="113" t="s">
        <v>1254</v>
      </c>
      <c r="L1226" s="113" t="s">
        <v>1538</v>
      </c>
      <c r="M1226" s="113" t="s">
        <v>5929</v>
      </c>
      <c r="N1226" s="113" t="s">
        <v>174</v>
      </c>
      <c r="O1226" s="114">
        <v>44963</v>
      </c>
      <c r="P1226" s="114">
        <v>45275</v>
      </c>
      <c r="Q1226" s="113" t="str">
        <f>+RIGHT(Tabla1[[#This Row],[Código Presupuestario]],4)</f>
        <v>4231</v>
      </c>
      <c r="R1226" t="str">
        <f>+CONCATENATE(Tabla1[[#This Row],[Código Institución]]," - ",Tabla1[[#This Row],[Institucion]])</f>
        <v>4231 - C.T.P. DE MATAPALO</v>
      </c>
    </row>
    <row r="1227" spans="1:18" x14ac:dyDescent="0.35">
      <c r="A1227" s="115">
        <v>502000312</v>
      </c>
      <c r="B1227" s="113" t="s">
        <v>5930</v>
      </c>
      <c r="C1227" s="113" t="s">
        <v>5931</v>
      </c>
      <c r="D1227" s="113" t="s">
        <v>94</v>
      </c>
      <c r="E1227" s="113" t="s">
        <v>629</v>
      </c>
      <c r="F1227" s="113" t="s">
        <v>172</v>
      </c>
      <c r="G1227" s="113" t="s">
        <v>5932</v>
      </c>
      <c r="H1227" s="113" t="s">
        <v>5933</v>
      </c>
      <c r="I1227" s="113" t="s">
        <v>5934</v>
      </c>
      <c r="J1227" s="113" t="s">
        <v>177</v>
      </c>
      <c r="K1227" s="113" t="s">
        <v>1254</v>
      </c>
      <c r="L1227" s="113" t="s">
        <v>1821</v>
      </c>
      <c r="M1227" s="113" t="s">
        <v>5935</v>
      </c>
      <c r="N1227" s="113" t="s">
        <v>174</v>
      </c>
      <c r="O1227" s="114">
        <v>44963</v>
      </c>
      <c r="P1227" s="114">
        <v>45274</v>
      </c>
      <c r="Q1227" s="113" t="str">
        <f>+RIGHT(Tabla1[[#This Row],[Código Presupuestario]],4)</f>
        <v>4230</v>
      </c>
      <c r="R1227" t="str">
        <f>+CONCATENATE(Tabla1[[#This Row],[Código Institución]]," - ",Tabla1[[#This Row],[Institucion]])</f>
        <v>4230 - C.T.P. DE PARRITA</v>
      </c>
    </row>
    <row r="1228" spans="1:18" x14ac:dyDescent="0.35">
      <c r="A1228" s="115">
        <v>602770327</v>
      </c>
      <c r="B1228" s="113" t="s">
        <v>5936</v>
      </c>
      <c r="C1228" s="113" t="s">
        <v>5937</v>
      </c>
      <c r="D1228" s="113" t="s">
        <v>94</v>
      </c>
      <c r="E1228" s="113" t="s">
        <v>171</v>
      </c>
      <c r="F1228" s="113" t="s">
        <v>172</v>
      </c>
      <c r="G1228" s="113" t="s">
        <v>5932</v>
      </c>
      <c r="H1228" s="113" t="s">
        <v>5933</v>
      </c>
      <c r="I1228" s="113" t="s">
        <v>5934</v>
      </c>
      <c r="J1228" s="113" t="s">
        <v>177</v>
      </c>
      <c r="K1228" s="113" t="s">
        <v>1254</v>
      </c>
      <c r="L1228" s="113" t="s">
        <v>1821</v>
      </c>
      <c r="M1228" s="113" t="s">
        <v>5938</v>
      </c>
      <c r="N1228" s="113" t="s">
        <v>174</v>
      </c>
      <c r="O1228" s="114">
        <v>44963</v>
      </c>
      <c r="P1228" s="114">
        <v>45275</v>
      </c>
      <c r="Q1228" s="113" t="str">
        <f>+RIGHT(Tabla1[[#This Row],[Código Presupuestario]],4)</f>
        <v>4230</v>
      </c>
      <c r="R1228" t="str">
        <f>+CONCATENATE(Tabla1[[#This Row],[Código Institución]]," - ",Tabla1[[#This Row],[Institucion]])</f>
        <v>4230 - C.T.P. DE PARRITA</v>
      </c>
    </row>
    <row r="1229" spans="1:18" x14ac:dyDescent="0.35">
      <c r="A1229" s="115">
        <v>110260645</v>
      </c>
      <c r="B1229" s="113" t="s">
        <v>5939</v>
      </c>
      <c r="C1229" s="113" t="s">
        <v>5940</v>
      </c>
      <c r="D1229" s="113" t="s">
        <v>94</v>
      </c>
      <c r="E1229" s="113" t="s">
        <v>171</v>
      </c>
      <c r="F1229" s="113" t="s">
        <v>172</v>
      </c>
      <c r="G1229" s="113" t="s">
        <v>5932</v>
      </c>
      <c r="H1229" s="113" t="s">
        <v>5933</v>
      </c>
      <c r="I1229" s="113" t="s">
        <v>5934</v>
      </c>
      <c r="J1229" s="113" t="s">
        <v>177</v>
      </c>
      <c r="K1229" s="113" t="s">
        <v>1254</v>
      </c>
      <c r="L1229" s="113" t="s">
        <v>1821</v>
      </c>
      <c r="M1229" s="113" t="s">
        <v>5941</v>
      </c>
      <c r="N1229" s="113" t="s">
        <v>174</v>
      </c>
      <c r="O1229" s="114">
        <v>45139</v>
      </c>
      <c r="P1229" s="114">
        <v>45274</v>
      </c>
      <c r="Q1229" s="113" t="str">
        <f>+RIGHT(Tabla1[[#This Row],[Código Presupuestario]],4)</f>
        <v>4230</v>
      </c>
      <c r="R1229" t="str">
        <f>+CONCATENATE(Tabla1[[#This Row],[Código Institución]]," - ",Tabla1[[#This Row],[Institucion]])</f>
        <v>4230 - C.T.P. DE PARRITA</v>
      </c>
    </row>
    <row r="1230" spans="1:18" x14ac:dyDescent="0.35">
      <c r="A1230" s="115">
        <v>112660020</v>
      </c>
      <c r="B1230" s="113" t="s">
        <v>5942</v>
      </c>
      <c r="C1230" s="113" t="s">
        <v>5943</v>
      </c>
      <c r="D1230" s="113" t="s">
        <v>94</v>
      </c>
      <c r="E1230" s="113" t="s">
        <v>1187</v>
      </c>
      <c r="F1230" s="113" t="s">
        <v>97</v>
      </c>
      <c r="G1230" s="113" t="s">
        <v>5932</v>
      </c>
      <c r="H1230" s="113" t="s">
        <v>5933</v>
      </c>
      <c r="I1230" s="113" t="s">
        <v>5934</v>
      </c>
      <c r="J1230" s="113" t="s">
        <v>177</v>
      </c>
      <c r="K1230" s="113" t="s">
        <v>1254</v>
      </c>
      <c r="L1230" s="113" t="s">
        <v>1821</v>
      </c>
      <c r="M1230" s="113" t="s">
        <v>5944</v>
      </c>
      <c r="N1230" s="113" t="s">
        <v>354</v>
      </c>
      <c r="O1230" s="114">
        <v>45139</v>
      </c>
      <c r="P1230" s="114">
        <v>45274</v>
      </c>
      <c r="Q1230" s="113" t="str">
        <f>+RIGHT(Tabla1[[#This Row],[Código Presupuestario]],4)</f>
        <v>4230</v>
      </c>
      <c r="R1230" t="str">
        <f>+CONCATENATE(Tabla1[[#This Row],[Código Institución]]," - ",Tabla1[[#This Row],[Institucion]])</f>
        <v>4230 - C.T.P. DE PARRITA</v>
      </c>
    </row>
    <row r="1231" spans="1:18" x14ac:dyDescent="0.35">
      <c r="A1231" s="115">
        <v>601880392</v>
      </c>
      <c r="B1231" s="113" t="s">
        <v>5945</v>
      </c>
      <c r="C1231" s="113" t="s">
        <v>5946</v>
      </c>
      <c r="D1231" s="113" t="s">
        <v>94</v>
      </c>
      <c r="E1231" s="113" t="s">
        <v>249</v>
      </c>
      <c r="F1231" s="113" t="s">
        <v>172</v>
      </c>
      <c r="G1231" s="113" t="s">
        <v>5947</v>
      </c>
      <c r="H1231" s="113" t="s">
        <v>5948</v>
      </c>
      <c r="I1231" s="113" t="s">
        <v>5949</v>
      </c>
      <c r="J1231" s="113" t="s">
        <v>102</v>
      </c>
      <c r="K1231" s="113" t="s">
        <v>1254</v>
      </c>
      <c r="L1231" s="113" t="s">
        <v>1255</v>
      </c>
      <c r="M1231" s="113" t="s">
        <v>5950</v>
      </c>
      <c r="N1231" s="113" t="s">
        <v>168</v>
      </c>
      <c r="O1231" s="114">
        <v>44986</v>
      </c>
      <c r="P1231" s="114">
        <v>45291</v>
      </c>
      <c r="Q1231" s="113" t="str">
        <f>+RIGHT(Tabla1[[#This Row],[Código Presupuestario]],4)</f>
        <v>4229</v>
      </c>
      <c r="R1231" t="str">
        <f>+CONCATENATE(Tabla1[[#This Row],[Código Institución]]," - ",Tabla1[[#This Row],[Institucion]])</f>
        <v>4229 - C.T.P. DE JACO</v>
      </c>
    </row>
    <row r="1232" spans="1:18" x14ac:dyDescent="0.35">
      <c r="A1232" s="115">
        <v>601930475</v>
      </c>
      <c r="B1232" s="113" t="s">
        <v>5951</v>
      </c>
      <c r="C1232" s="113" t="s">
        <v>5952</v>
      </c>
      <c r="D1232" s="113" t="s">
        <v>94</v>
      </c>
      <c r="E1232" s="113" t="s">
        <v>171</v>
      </c>
      <c r="F1232" s="113" t="s">
        <v>172</v>
      </c>
      <c r="G1232" s="113" t="s">
        <v>5947</v>
      </c>
      <c r="H1232" s="113" t="s">
        <v>5948</v>
      </c>
      <c r="I1232" s="113" t="s">
        <v>5949</v>
      </c>
      <c r="J1232" s="113" t="s">
        <v>102</v>
      </c>
      <c r="K1232" s="113" t="s">
        <v>1254</v>
      </c>
      <c r="L1232" s="113" t="s">
        <v>1255</v>
      </c>
      <c r="M1232" s="113" t="s">
        <v>5953</v>
      </c>
      <c r="N1232" s="113" t="s">
        <v>174</v>
      </c>
      <c r="O1232" s="114">
        <v>44986</v>
      </c>
      <c r="P1232" s="114">
        <v>45274</v>
      </c>
      <c r="Q1232" s="113" t="str">
        <f>+RIGHT(Tabla1[[#This Row],[Código Presupuestario]],4)</f>
        <v>4229</v>
      </c>
      <c r="R1232" t="str">
        <f>+CONCATENATE(Tabla1[[#This Row],[Código Institución]]," - ",Tabla1[[#This Row],[Institucion]])</f>
        <v>4229 - C.T.P. DE JACO</v>
      </c>
    </row>
    <row r="1233" spans="1:18" x14ac:dyDescent="0.35">
      <c r="A1233" s="115">
        <v>111510397</v>
      </c>
      <c r="B1233" s="113" t="s">
        <v>5954</v>
      </c>
      <c r="C1233" s="113" t="s">
        <v>5955</v>
      </c>
      <c r="D1233" s="113" t="s">
        <v>94</v>
      </c>
      <c r="E1233" s="113" t="s">
        <v>249</v>
      </c>
      <c r="F1233" s="113" t="s">
        <v>172</v>
      </c>
      <c r="G1233" s="113" t="s">
        <v>5947</v>
      </c>
      <c r="H1233" s="113" t="s">
        <v>5948</v>
      </c>
      <c r="I1233" s="113" t="s">
        <v>5949</v>
      </c>
      <c r="J1233" s="113" t="s">
        <v>102</v>
      </c>
      <c r="K1233" s="113" t="s">
        <v>1254</v>
      </c>
      <c r="L1233" s="113" t="s">
        <v>1255</v>
      </c>
      <c r="M1233" s="113" t="s">
        <v>5956</v>
      </c>
      <c r="N1233" s="113" t="s">
        <v>168</v>
      </c>
      <c r="O1233" s="114">
        <v>44958</v>
      </c>
      <c r="P1233" s="114">
        <v>45291</v>
      </c>
      <c r="Q1233" s="113" t="str">
        <f>+RIGHT(Tabla1[[#This Row],[Código Presupuestario]],4)</f>
        <v>4229</v>
      </c>
      <c r="R1233" t="str">
        <f>+CONCATENATE(Tabla1[[#This Row],[Código Institución]]," - ",Tabla1[[#This Row],[Institucion]])</f>
        <v>4229 - C.T.P. DE JACO</v>
      </c>
    </row>
    <row r="1234" spans="1:18" x14ac:dyDescent="0.35">
      <c r="A1234" s="115">
        <v>603190109</v>
      </c>
      <c r="B1234" s="113" t="s">
        <v>5957</v>
      </c>
      <c r="C1234" s="113" t="s">
        <v>5958</v>
      </c>
      <c r="D1234" s="113" t="s">
        <v>94</v>
      </c>
      <c r="E1234" s="113" t="s">
        <v>160</v>
      </c>
      <c r="F1234" s="113" t="s">
        <v>161</v>
      </c>
      <c r="G1234" s="113" t="s">
        <v>5947</v>
      </c>
      <c r="H1234" s="113" t="s">
        <v>5948</v>
      </c>
      <c r="I1234" s="113" t="s">
        <v>5949</v>
      </c>
      <c r="J1234" s="113" t="s">
        <v>102</v>
      </c>
      <c r="K1234" s="113" t="s">
        <v>1254</v>
      </c>
      <c r="L1234" s="113" t="s">
        <v>1255</v>
      </c>
      <c r="M1234" s="113" t="s">
        <v>5959</v>
      </c>
      <c r="N1234" s="113" t="s">
        <v>303</v>
      </c>
      <c r="O1234" s="114">
        <v>45027</v>
      </c>
      <c r="P1234" s="114">
        <v>45274</v>
      </c>
      <c r="Q1234" s="113" t="str">
        <f>+RIGHT(Tabla1[[#This Row],[Código Presupuestario]],4)</f>
        <v>4229</v>
      </c>
      <c r="R1234" t="str">
        <f>+CONCATENATE(Tabla1[[#This Row],[Código Institución]]," - ",Tabla1[[#This Row],[Institucion]])</f>
        <v>4229 - C.T.P. DE JACO</v>
      </c>
    </row>
    <row r="1235" spans="1:18" x14ac:dyDescent="0.35">
      <c r="A1235" s="115">
        <v>603150272</v>
      </c>
      <c r="B1235" s="113" t="s">
        <v>5960</v>
      </c>
      <c r="C1235" s="113" t="s">
        <v>5961</v>
      </c>
      <c r="D1235" s="113" t="s">
        <v>94</v>
      </c>
      <c r="E1235" s="113" t="s">
        <v>171</v>
      </c>
      <c r="F1235" s="113" t="s">
        <v>172</v>
      </c>
      <c r="G1235" s="113" t="s">
        <v>5962</v>
      </c>
      <c r="H1235" s="113" t="s">
        <v>5963</v>
      </c>
      <c r="I1235" s="113" t="s">
        <v>5964</v>
      </c>
      <c r="J1235" s="113" t="s">
        <v>177</v>
      </c>
      <c r="K1235" s="113" t="s">
        <v>377</v>
      </c>
      <c r="L1235" s="113" t="s">
        <v>1476</v>
      </c>
      <c r="M1235" s="113" t="s">
        <v>5965</v>
      </c>
      <c r="N1235" s="113" t="s">
        <v>174</v>
      </c>
      <c r="O1235" s="114">
        <v>44963</v>
      </c>
      <c r="P1235" s="114">
        <v>45275</v>
      </c>
      <c r="Q1235" s="113" t="str">
        <f>+RIGHT(Tabla1[[#This Row],[Código Presupuestario]],4)</f>
        <v>4228</v>
      </c>
      <c r="R1235" t="str">
        <f>+CONCATENATE(Tabla1[[#This Row],[Código Institución]]," - ",Tabla1[[#This Row],[Institucion]])</f>
        <v>4228 - C.T.P. DE GUACIMO</v>
      </c>
    </row>
    <row r="1236" spans="1:18" x14ac:dyDescent="0.35">
      <c r="A1236" s="115">
        <v>700940299</v>
      </c>
      <c r="B1236" s="113" t="s">
        <v>5966</v>
      </c>
      <c r="C1236" s="113" t="s">
        <v>5967</v>
      </c>
      <c r="D1236" s="113" t="s">
        <v>94</v>
      </c>
      <c r="E1236" s="113" t="s">
        <v>5698</v>
      </c>
      <c r="F1236" s="113" t="s">
        <v>5699</v>
      </c>
      <c r="G1236" s="113" t="s">
        <v>5962</v>
      </c>
      <c r="H1236" s="113" t="s">
        <v>5963</v>
      </c>
      <c r="I1236" s="113" t="s">
        <v>5964</v>
      </c>
      <c r="J1236" s="113" t="s">
        <v>177</v>
      </c>
      <c r="K1236" s="113" t="s">
        <v>377</v>
      </c>
      <c r="L1236" s="113" t="s">
        <v>1476</v>
      </c>
      <c r="M1236" s="113" t="s">
        <v>5968</v>
      </c>
      <c r="N1236" s="113" t="s">
        <v>168</v>
      </c>
      <c r="O1236" s="114">
        <v>44987</v>
      </c>
      <c r="P1236" s="114">
        <v>45291</v>
      </c>
      <c r="Q1236" s="113" t="str">
        <f>+RIGHT(Tabla1[[#This Row],[Código Presupuestario]],4)</f>
        <v>4228</v>
      </c>
      <c r="R1236" t="str">
        <f>+CONCATENATE(Tabla1[[#This Row],[Código Institución]]," - ",Tabla1[[#This Row],[Institucion]])</f>
        <v>4228 - C.T.P. DE GUACIMO</v>
      </c>
    </row>
    <row r="1237" spans="1:18" x14ac:dyDescent="0.35">
      <c r="A1237" s="115">
        <v>701680138</v>
      </c>
      <c r="B1237" s="113" t="s">
        <v>5969</v>
      </c>
      <c r="C1237" s="113" t="s">
        <v>5970</v>
      </c>
      <c r="D1237" s="113" t="s">
        <v>94</v>
      </c>
      <c r="E1237" s="113" t="s">
        <v>5907</v>
      </c>
      <c r="F1237" s="113" t="s">
        <v>97</v>
      </c>
      <c r="G1237" s="113" t="s">
        <v>5962</v>
      </c>
      <c r="H1237" s="113" t="s">
        <v>5963</v>
      </c>
      <c r="I1237" s="113" t="s">
        <v>5964</v>
      </c>
      <c r="J1237" s="113" t="s">
        <v>177</v>
      </c>
      <c r="K1237" s="113" t="s">
        <v>377</v>
      </c>
      <c r="L1237" s="113" t="s">
        <v>1476</v>
      </c>
      <c r="M1237" s="113" t="s">
        <v>5971</v>
      </c>
      <c r="N1237" s="113" t="s">
        <v>354</v>
      </c>
      <c r="O1237" s="114">
        <v>44963</v>
      </c>
      <c r="P1237" s="114">
        <v>45275</v>
      </c>
      <c r="Q1237" s="113" t="str">
        <f>+RIGHT(Tabla1[[#This Row],[Código Presupuestario]],4)</f>
        <v>4228</v>
      </c>
      <c r="R1237" t="str">
        <f>+CONCATENATE(Tabla1[[#This Row],[Código Institución]]," - ",Tabla1[[#This Row],[Institucion]])</f>
        <v>4228 - C.T.P. DE GUACIMO</v>
      </c>
    </row>
    <row r="1238" spans="1:18" x14ac:dyDescent="0.35">
      <c r="A1238" s="115">
        <v>112290325</v>
      </c>
      <c r="B1238" s="113" t="s">
        <v>5972</v>
      </c>
      <c r="C1238" s="113" t="s">
        <v>5973</v>
      </c>
      <c r="D1238" s="113" t="s">
        <v>94</v>
      </c>
      <c r="E1238" s="113" t="s">
        <v>629</v>
      </c>
      <c r="F1238" s="113" t="s">
        <v>172</v>
      </c>
      <c r="G1238" s="113" t="s">
        <v>5962</v>
      </c>
      <c r="H1238" s="113" t="s">
        <v>5963</v>
      </c>
      <c r="I1238" s="113" t="s">
        <v>5964</v>
      </c>
      <c r="J1238" s="113" t="s">
        <v>177</v>
      </c>
      <c r="K1238" s="113" t="s">
        <v>377</v>
      </c>
      <c r="L1238" s="113" t="s">
        <v>1476</v>
      </c>
      <c r="M1238" s="113" t="s">
        <v>5974</v>
      </c>
      <c r="N1238" s="113" t="s">
        <v>174</v>
      </c>
      <c r="O1238" s="114">
        <v>44963</v>
      </c>
      <c r="P1238" s="114">
        <v>45275</v>
      </c>
      <c r="Q1238" s="113" t="str">
        <f>+RIGHT(Tabla1[[#This Row],[Código Presupuestario]],4)</f>
        <v>4228</v>
      </c>
      <c r="R1238" t="str">
        <f>+CONCATENATE(Tabla1[[#This Row],[Código Institución]]," - ",Tabla1[[#This Row],[Institucion]])</f>
        <v>4228 - C.T.P. DE GUACIMO</v>
      </c>
    </row>
    <row r="1239" spans="1:18" x14ac:dyDescent="0.35">
      <c r="A1239" s="115">
        <v>700840839</v>
      </c>
      <c r="B1239" s="113" t="s">
        <v>5975</v>
      </c>
      <c r="C1239" s="113" t="s">
        <v>5976</v>
      </c>
      <c r="D1239" s="113" t="s">
        <v>94</v>
      </c>
      <c r="E1239" s="113" t="s">
        <v>249</v>
      </c>
      <c r="F1239" s="113" t="s">
        <v>172</v>
      </c>
      <c r="G1239" s="113" t="s">
        <v>5962</v>
      </c>
      <c r="H1239" s="113" t="s">
        <v>5963</v>
      </c>
      <c r="I1239" s="113" t="s">
        <v>5964</v>
      </c>
      <c r="J1239" s="113" t="s">
        <v>177</v>
      </c>
      <c r="K1239" s="113" t="s">
        <v>377</v>
      </c>
      <c r="L1239" s="113" t="s">
        <v>1476</v>
      </c>
      <c r="M1239" s="113" t="s">
        <v>5977</v>
      </c>
      <c r="N1239" s="113" t="s">
        <v>168</v>
      </c>
      <c r="O1239" s="114">
        <v>44958</v>
      </c>
      <c r="P1239" s="114">
        <v>45291</v>
      </c>
      <c r="Q1239" s="113" t="str">
        <f>+RIGHT(Tabla1[[#This Row],[Código Presupuestario]],4)</f>
        <v>4228</v>
      </c>
      <c r="R1239" t="str">
        <f>+CONCATENATE(Tabla1[[#This Row],[Código Institución]]," - ",Tabla1[[#This Row],[Institucion]])</f>
        <v>4228 - C.T.P. DE GUACIMO</v>
      </c>
    </row>
    <row r="1240" spans="1:18" x14ac:dyDescent="0.35">
      <c r="A1240" s="115">
        <v>701940622</v>
      </c>
      <c r="B1240" s="113" t="s">
        <v>5978</v>
      </c>
      <c r="C1240" s="113" t="s">
        <v>5979</v>
      </c>
      <c r="D1240" s="113" t="s">
        <v>94</v>
      </c>
      <c r="E1240" s="113" t="s">
        <v>160</v>
      </c>
      <c r="F1240" s="113" t="s">
        <v>161</v>
      </c>
      <c r="G1240" s="113" t="s">
        <v>5962</v>
      </c>
      <c r="H1240" s="113" t="s">
        <v>5963</v>
      </c>
      <c r="I1240" s="113" t="s">
        <v>5964</v>
      </c>
      <c r="J1240" s="113" t="s">
        <v>177</v>
      </c>
      <c r="K1240" s="113" t="s">
        <v>377</v>
      </c>
      <c r="L1240" s="113" t="s">
        <v>1476</v>
      </c>
      <c r="M1240" s="113" t="s">
        <v>5980</v>
      </c>
      <c r="N1240" s="113" t="s">
        <v>303</v>
      </c>
      <c r="O1240" s="114">
        <v>44963</v>
      </c>
      <c r="P1240" s="114">
        <v>45275</v>
      </c>
      <c r="Q1240" s="113" t="str">
        <f>+RIGHT(Tabla1[[#This Row],[Código Presupuestario]],4)</f>
        <v>4228</v>
      </c>
      <c r="R1240" t="str">
        <f>+CONCATENATE(Tabla1[[#This Row],[Código Institución]]," - ",Tabla1[[#This Row],[Institucion]])</f>
        <v>4228 - C.T.P. DE GUACIMO</v>
      </c>
    </row>
    <row r="1241" spans="1:18" x14ac:dyDescent="0.35">
      <c r="A1241" s="115">
        <v>207510304</v>
      </c>
      <c r="B1241" s="113" t="s">
        <v>5981</v>
      </c>
      <c r="C1241" s="113" t="s">
        <v>5982</v>
      </c>
      <c r="D1241" s="113" t="s">
        <v>94</v>
      </c>
      <c r="E1241" s="113" t="s">
        <v>1187</v>
      </c>
      <c r="F1241" s="113" t="s">
        <v>97</v>
      </c>
      <c r="G1241" s="113" t="s">
        <v>5962</v>
      </c>
      <c r="H1241" s="113" t="s">
        <v>5963</v>
      </c>
      <c r="I1241" s="113" t="s">
        <v>5964</v>
      </c>
      <c r="J1241" s="113" t="s">
        <v>177</v>
      </c>
      <c r="K1241" s="113" t="s">
        <v>377</v>
      </c>
      <c r="L1241" s="113" t="s">
        <v>1476</v>
      </c>
      <c r="M1241" s="113" t="s">
        <v>5983</v>
      </c>
      <c r="N1241" s="113" t="s">
        <v>354</v>
      </c>
      <c r="O1241" s="114">
        <v>45139</v>
      </c>
      <c r="P1241" s="114">
        <v>45274</v>
      </c>
      <c r="Q1241" s="113" t="str">
        <f>+RIGHT(Tabla1[[#This Row],[Código Presupuestario]],4)</f>
        <v>4228</v>
      </c>
      <c r="R1241" t="str">
        <f>+CONCATENATE(Tabla1[[#This Row],[Código Institución]]," - ",Tabla1[[#This Row],[Institucion]])</f>
        <v>4228 - C.T.P. DE GUACIMO</v>
      </c>
    </row>
    <row r="1242" spans="1:18" x14ac:dyDescent="0.35">
      <c r="A1242" s="115">
        <v>700960965</v>
      </c>
      <c r="B1242" s="113" t="s">
        <v>5984</v>
      </c>
      <c r="C1242" s="113" t="s">
        <v>5985</v>
      </c>
      <c r="D1242" s="113" t="s">
        <v>94</v>
      </c>
      <c r="E1242" s="113" t="s">
        <v>629</v>
      </c>
      <c r="F1242" s="113" t="s">
        <v>172</v>
      </c>
      <c r="G1242" s="113" t="s">
        <v>5962</v>
      </c>
      <c r="H1242" s="113" t="s">
        <v>5963</v>
      </c>
      <c r="I1242" s="113" t="s">
        <v>5964</v>
      </c>
      <c r="J1242" s="113" t="s">
        <v>177</v>
      </c>
      <c r="K1242" s="113" t="s">
        <v>377</v>
      </c>
      <c r="L1242" s="113" t="s">
        <v>1476</v>
      </c>
      <c r="M1242" s="113" t="s">
        <v>5986</v>
      </c>
      <c r="N1242" s="113" t="s">
        <v>168</v>
      </c>
      <c r="O1242" s="114">
        <v>44965</v>
      </c>
      <c r="P1242" s="114">
        <v>45291</v>
      </c>
      <c r="Q1242" s="113" t="str">
        <f>+RIGHT(Tabla1[[#This Row],[Código Presupuestario]],4)</f>
        <v>4228</v>
      </c>
      <c r="R1242" t="str">
        <f>+CONCATENATE(Tabla1[[#This Row],[Código Institución]]," - ",Tabla1[[#This Row],[Institucion]])</f>
        <v>4228 - C.T.P. DE GUACIMO</v>
      </c>
    </row>
    <row r="1243" spans="1:18" x14ac:dyDescent="0.35">
      <c r="A1243" s="115">
        <v>801300743</v>
      </c>
      <c r="B1243" s="113" t="s">
        <v>5987</v>
      </c>
      <c r="C1243" s="113" t="s">
        <v>5988</v>
      </c>
      <c r="D1243" s="113" t="s">
        <v>94</v>
      </c>
      <c r="E1243" s="113" t="s">
        <v>570</v>
      </c>
      <c r="F1243" s="113" t="s">
        <v>172</v>
      </c>
      <c r="G1243" s="113" t="s">
        <v>5962</v>
      </c>
      <c r="H1243" s="113" t="s">
        <v>5963</v>
      </c>
      <c r="I1243" s="113" t="s">
        <v>5964</v>
      </c>
      <c r="J1243" s="113" t="s">
        <v>177</v>
      </c>
      <c r="K1243" s="113" t="s">
        <v>377</v>
      </c>
      <c r="L1243" s="113" t="s">
        <v>1476</v>
      </c>
      <c r="M1243" s="113" t="s">
        <v>5989</v>
      </c>
      <c r="N1243" s="113" t="s">
        <v>174</v>
      </c>
      <c r="O1243" s="114">
        <v>44963</v>
      </c>
      <c r="P1243" s="114">
        <v>45275</v>
      </c>
      <c r="Q1243" s="113" t="str">
        <f>+RIGHT(Tabla1[[#This Row],[Código Presupuestario]],4)</f>
        <v>4228</v>
      </c>
      <c r="R1243" t="str">
        <f>+CONCATENATE(Tabla1[[#This Row],[Código Institución]]," - ",Tabla1[[#This Row],[Institucion]])</f>
        <v>4228 - C.T.P. DE GUACIMO</v>
      </c>
    </row>
    <row r="1244" spans="1:18" x14ac:dyDescent="0.35">
      <c r="A1244" s="115">
        <v>700810025</v>
      </c>
      <c r="B1244" s="113" t="s">
        <v>5990</v>
      </c>
      <c r="C1244" s="113" t="s">
        <v>5991</v>
      </c>
      <c r="D1244" s="113" t="s">
        <v>94</v>
      </c>
      <c r="E1244" s="113" t="s">
        <v>171</v>
      </c>
      <c r="F1244" s="113" t="s">
        <v>172</v>
      </c>
      <c r="G1244" s="113" t="s">
        <v>5962</v>
      </c>
      <c r="H1244" s="113" t="s">
        <v>5963</v>
      </c>
      <c r="I1244" s="113" t="s">
        <v>5964</v>
      </c>
      <c r="J1244" s="113" t="s">
        <v>177</v>
      </c>
      <c r="K1244" s="113" t="s">
        <v>377</v>
      </c>
      <c r="L1244" s="113" t="s">
        <v>1476</v>
      </c>
      <c r="M1244" s="113" t="s">
        <v>5992</v>
      </c>
      <c r="N1244" s="113" t="s">
        <v>168</v>
      </c>
      <c r="O1244" s="114">
        <v>45047</v>
      </c>
      <c r="P1244" s="114">
        <v>45274</v>
      </c>
      <c r="Q1244" s="113" t="str">
        <f>+RIGHT(Tabla1[[#This Row],[Código Presupuestario]],4)</f>
        <v>4228</v>
      </c>
      <c r="R1244" t="str">
        <f>+CONCATENATE(Tabla1[[#This Row],[Código Institución]]," - ",Tabla1[[#This Row],[Institucion]])</f>
        <v>4228 - C.T.P. DE GUACIMO</v>
      </c>
    </row>
    <row r="1245" spans="1:18" x14ac:dyDescent="0.35">
      <c r="A1245" s="115">
        <v>116230710</v>
      </c>
      <c r="B1245" s="113" t="s">
        <v>5993</v>
      </c>
      <c r="C1245" s="113" t="s">
        <v>5994</v>
      </c>
      <c r="D1245" s="113" t="s">
        <v>94</v>
      </c>
      <c r="E1245" s="113" t="s">
        <v>160</v>
      </c>
      <c r="F1245" s="113" t="s">
        <v>161</v>
      </c>
      <c r="G1245" s="113" t="s">
        <v>5962</v>
      </c>
      <c r="H1245" s="113" t="s">
        <v>5963</v>
      </c>
      <c r="I1245" s="113" t="s">
        <v>5964</v>
      </c>
      <c r="J1245" s="113" t="s">
        <v>177</v>
      </c>
      <c r="K1245" s="113" t="s">
        <v>377</v>
      </c>
      <c r="L1245" s="113" t="s">
        <v>1476</v>
      </c>
      <c r="M1245" s="113" t="s">
        <v>5995</v>
      </c>
      <c r="N1245" s="113" t="s">
        <v>303</v>
      </c>
      <c r="O1245" s="114">
        <v>45027</v>
      </c>
      <c r="P1245" s="114">
        <v>45274</v>
      </c>
      <c r="Q1245" s="113" t="str">
        <f>+RIGHT(Tabla1[[#This Row],[Código Presupuestario]],4)</f>
        <v>4228</v>
      </c>
      <c r="R1245" t="str">
        <f>+CONCATENATE(Tabla1[[#This Row],[Código Institución]]," - ",Tabla1[[#This Row],[Institucion]])</f>
        <v>4228 - C.T.P. DE GUACIMO</v>
      </c>
    </row>
    <row r="1246" spans="1:18" x14ac:dyDescent="0.35">
      <c r="A1246" s="115">
        <v>303180040</v>
      </c>
      <c r="B1246" s="113" t="s">
        <v>5996</v>
      </c>
      <c r="C1246" s="113" t="s">
        <v>5997</v>
      </c>
      <c r="D1246" s="113" t="s">
        <v>94</v>
      </c>
      <c r="E1246" s="113" t="s">
        <v>171</v>
      </c>
      <c r="F1246" s="113" t="s">
        <v>172</v>
      </c>
      <c r="G1246" s="113" t="s">
        <v>5998</v>
      </c>
      <c r="H1246" s="113" t="s">
        <v>5999</v>
      </c>
      <c r="I1246" s="113" t="s">
        <v>6000</v>
      </c>
      <c r="J1246" s="113" t="s">
        <v>127</v>
      </c>
      <c r="K1246" s="113" t="s">
        <v>377</v>
      </c>
      <c r="L1246" s="113" t="s">
        <v>383</v>
      </c>
      <c r="M1246" s="113" t="s">
        <v>6001</v>
      </c>
      <c r="N1246" s="113" t="s">
        <v>174</v>
      </c>
      <c r="O1246" s="114">
        <v>44963</v>
      </c>
      <c r="P1246" s="114">
        <v>45275</v>
      </c>
      <c r="Q1246" s="113" t="str">
        <f>+RIGHT(Tabla1[[#This Row],[Código Presupuestario]],4)</f>
        <v>4227</v>
      </c>
      <c r="R1246" t="str">
        <f>+CONCATENATE(Tabla1[[#This Row],[Código Institución]]," - ",Tabla1[[#This Row],[Institucion]])</f>
        <v>4227 - C.T.P. DE POCOCI</v>
      </c>
    </row>
    <row r="1247" spans="1:18" x14ac:dyDescent="0.35">
      <c r="A1247" s="115">
        <v>106170535</v>
      </c>
      <c r="B1247" s="113" t="s">
        <v>6002</v>
      </c>
      <c r="C1247" s="113" t="s">
        <v>6003</v>
      </c>
      <c r="D1247" s="113" t="s">
        <v>94</v>
      </c>
      <c r="E1247" s="113" t="s">
        <v>171</v>
      </c>
      <c r="F1247" s="113" t="s">
        <v>172</v>
      </c>
      <c r="G1247" s="113" t="s">
        <v>5998</v>
      </c>
      <c r="H1247" s="113" t="s">
        <v>5999</v>
      </c>
      <c r="I1247" s="113" t="s">
        <v>6000</v>
      </c>
      <c r="J1247" s="113" t="s">
        <v>127</v>
      </c>
      <c r="K1247" s="113" t="s">
        <v>377</v>
      </c>
      <c r="L1247" s="113" t="s">
        <v>383</v>
      </c>
      <c r="M1247" s="113" t="s">
        <v>6004</v>
      </c>
      <c r="N1247" s="113" t="s">
        <v>174</v>
      </c>
      <c r="O1247" s="114">
        <v>44963</v>
      </c>
      <c r="P1247" s="114">
        <v>45275</v>
      </c>
      <c r="Q1247" s="113" t="str">
        <f>+RIGHT(Tabla1[[#This Row],[Código Presupuestario]],4)</f>
        <v>4227</v>
      </c>
      <c r="R1247" t="str">
        <f>+CONCATENATE(Tabla1[[#This Row],[Código Institución]]," - ",Tabla1[[#This Row],[Institucion]])</f>
        <v>4227 - C.T.P. DE POCOCI</v>
      </c>
    </row>
    <row r="1248" spans="1:18" x14ac:dyDescent="0.35">
      <c r="A1248" s="115">
        <v>701740428</v>
      </c>
      <c r="B1248" s="113" t="s">
        <v>6005</v>
      </c>
      <c r="C1248" s="113" t="s">
        <v>6006</v>
      </c>
      <c r="D1248" s="113" t="s">
        <v>94</v>
      </c>
      <c r="E1248" s="113" t="s">
        <v>1187</v>
      </c>
      <c r="F1248" s="113" t="s">
        <v>97</v>
      </c>
      <c r="G1248" s="113" t="s">
        <v>5998</v>
      </c>
      <c r="H1248" s="113" t="s">
        <v>5999</v>
      </c>
      <c r="I1248" s="113" t="s">
        <v>6000</v>
      </c>
      <c r="J1248" s="113" t="s">
        <v>127</v>
      </c>
      <c r="K1248" s="113" t="s">
        <v>377</v>
      </c>
      <c r="L1248" s="113" t="s">
        <v>383</v>
      </c>
      <c r="M1248" s="113" t="s">
        <v>6007</v>
      </c>
      <c r="N1248" s="113" t="s">
        <v>354</v>
      </c>
      <c r="O1248" s="114">
        <v>44958</v>
      </c>
      <c r="P1248" s="114">
        <v>45322</v>
      </c>
      <c r="Q1248" s="113" t="str">
        <f>+RIGHT(Tabla1[[#This Row],[Código Presupuestario]],4)</f>
        <v>4227</v>
      </c>
      <c r="R1248" t="str">
        <f>+CONCATENATE(Tabla1[[#This Row],[Código Institución]]," - ",Tabla1[[#This Row],[Institucion]])</f>
        <v>4227 - C.T.P. DE POCOCI</v>
      </c>
    </row>
    <row r="1249" spans="1:18" x14ac:dyDescent="0.35">
      <c r="A1249" s="115">
        <v>105170351</v>
      </c>
      <c r="B1249" s="113" t="s">
        <v>6008</v>
      </c>
      <c r="C1249" s="113" t="s">
        <v>6009</v>
      </c>
      <c r="D1249" s="113" t="s">
        <v>94</v>
      </c>
      <c r="E1249" s="113" t="s">
        <v>629</v>
      </c>
      <c r="F1249" s="113" t="s">
        <v>172</v>
      </c>
      <c r="G1249" s="113" t="s">
        <v>5998</v>
      </c>
      <c r="H1249" s="113" t="s">
        <v>5999</v>
      </c>
      <c r="I1249" s="113" t="s">
        <v>6000</v>
      </c>
      <c r="J1249" s="113" t="s">
        <v>127</v>
      </c>
      <c r="K1249" s="113" t="s">
        <v>377</v>
      </c>
      <c r="L1249" s="113" t="s">
        <v>383</v>
      </c>
      <c r="M1249" s="113" t="s">
        <v>6010</v>
      </c>
      <c r="N1249" s="113" t="s">
        <v>631</v>
      </c>
      <c r="O1249" s="114">
        <v>44958</v>
      </c>
      <c r="P1249" s="114">
        <v>45291</v>
      </c>
      <c r="Q1249" s="113" t="str">
        <f>+RIGHT(Tabla1[[#This Row],[Código Presupuestario]],4)</f>
        <v>4227</v>
      </c>
      <c r="R1249" t="str">
        <f>+CONCATENATE(Tabla1[[#This Row],[Código Institución]]," - ",Tabla1[[#This Row],[Institucion]])</f>
        <v>4227 - C.T.P. DE POCOCI</v>
      </c>
    </row>
    <row r="1250" spans="1:18" x14ac:dyDescent="0.35">
      <c r="A1250" s="115">
        <v>702360361</v>
      </c>
      <c r="B1250" s="113" t="s">
        <v>6011</v>
      </c>
      <c r="C1250" s="113" t="s">
        <v>6012</v>
      </c>
      <c r="D1250" s="113" t="s">
        <v>94</v>
      </c>
      <c r="E1250" s="113" t="s">
        <v>249</v>
      </c>
      <c r="F1250" s="113" t="s">
        <v>172</v>
      </c>
      <c r="G1250" s="113" t="s">
        <v>5998</v>
      </c>
      <c r="H1250" s="113" t="s">
        <v>5999</v>
      </c>
      <c r="I1250" s="113" t="s">
        <v>6000</v>
      </c>
      <c r="J1250" s="113" t="s">
        <v>127</v>
      </c>
      <c r="K1250" s="113" t="s">
        <v>377</v>
      </c>
      <c r="L1250" s="113" t="s">
        <v>383</v>
      </c>
      <c r="M1250" s="113" t="s">
        <v>6013</v>
      </c>
      <c r="N1250" s="113" t="s">
        <v>168</v>
      </c>
      <c r="O1250" s="114">
        <v>44958</v>
      </c>
      <c r="P1250" s="114">
        <v>45291</v>
      </c>
      <c r="Q1250" s="113" t="str">
        <f>+RIGHT(Tabla1[[#This Row],[Código Presupuestario]],4)</f>
        <v>4227</v>
      </c>
      <c r="R1250" t="str">
        <f>+CONCATENATE(Tabla1[[#This Row],[Código Institución]]," - ",Tabla1[[#This Row],[Institucion]])</f>
        <v>4227 - C.T.P. DE POCOCI</v>
      </c>
    </row>
    <row r="1251" spans="1:18" x14ac:dyDescent="0.35">
      <c r="A1251" s="115">
        <v>701540274</v>
      </c>
      <c r="B1251" s="113" t="s">
        <v>6014</v>
      </c>
      <c r="C1251" s="113" t="s">
        <v>6015</v>
      </c>
      <c r="D1251" s="113" t="s">
        <v>94</v>
      </c>
      <c r="E1251" s="113" t="s">
        <v>171</v>
      </c>
      <c r="F1251" s="113" t="s">
        <v>172</v>
      </c>
      <c r="G1251" s="113" t="s">
        <v>5998</v>
      </c>
      <c r="H1251" s="113" t="s">
        <v>5999</v>
      </c>
      <c r="I1251" s="113" t="s">
        <v>6000</v>
      </c>
      <c r="J1251" s="113" t="s">
        <v>127</v>
      </c>
      <c r="K1251" s="113" t="s">
        <v>377</v>
      </c>
      <c r="L1251" s="113" t="s">
        <v>383</v>
      </c>
      <c r="M1251" s="113" t="s">
        <v>6016</v>
      </c>
      <c r="N1251" s="113" t="s">
        <v>174</v>
      </c>
      <c r="O1251" s="114">
        <v>45000</v>
      </c>
      <c r="P1251" s="114">
        <v>45274</v>
      </c>
      <c r="Q1251" s="113" t="str">
        <f>+RIGHT(Tabla1[[#This Row],[Código Presupuestario]],4)</f>
        <v>4227</v>
      </c>
      <c r="R1251" t="str">
        <f>+CONCATENATE(Tabla1[[#This Row],[Código Institución]]," - ",Tabla1[[#This Row],[Institucion]])</f>
        <v>4227 - C.T.P. DE POCOCI</v>
      </c>
    </row>
    <row r="1252" spans="1:18" x14ac:dyDescent="0.35">
      <c r="A1252" s="115">
        <v>702020360</v>
      </c>
      <c r="B1252" s="113" t="s">
        <v>6017</v>
      </c>
      <c r="C1252" s="113" t="s">
        <v>6018</v>
      </c>
      <c r="D1252" s="113" t="s">
        <v>94</v>
      </c>
      <c r="E1252" s="113" t="s">
        <v>160</v>
      </c>
      <c r="F1252" s="113" t="s">
        <v>161</v>
      </c>
      <c r="G1252" s="113" t="s">
        <v>5998</v>
      </c>
      <c r="H1252" s="113" t="s">
        <v>5999</v>
      </c>
      <c r="I1252" s="113" t="s">
        <v>6000</v>
      </c>
      <c r="J1252" s="113" t="s">
        <v>127</v>
      </c>
      <c r="K1252" s="113" t="s">
        <v>377</v>
      </c>
      <c r="L1252" s="113" t="s">
        <v>383</v>
      </c>
      <c r="M1252" s="113" t="s">
        <v>6019</v>
      </c>
      <c r="N1252" s="113" t="s">
        <v>303</v>
      </c>
      <c r="O1252" s="114">
        <v>44963</v>
      </c>
      <c r="P1252" s="114">
        <v>45275</v>
      </c>
      <c r="Q1252" s="113" t="str">
        <f>+RIGHT(Tabla1[[#This Row],[Código Presupuestario]],4)</f>
        <v>4227</v>
      </c>
      <c r="R1252" t="str">
        <f>+CONCATENATE(Tabla1[[#This Row],[Código Institución]]," - ",Tabla1[[#This Row],[Institucion]])</f>
        <v>4227 - C.T.P. DE POCOCI</v>
      </c>
    </row>
    <row r="1253" spans="1:18" x14ac:dyDescent="0.35">
      <c r="A1253" s="115">
        <v>107400173</v>
      </c>
      <c r="B1253" s="113" t="s">
        <v>6020</v>
      </c>
      <c r="C1253" s="113" t="s">
        <v>6021</v>
      </c>
      <c r="D1253" s="113" t="s">
        <v>94</v>
      </c>
      <c r="E1253" s="113" t="s">
        <v>171</v>
      </c>
      <c r="F1253" s="113" t="s">
        <v>172</v>
      </c>
      <c r="G1253" s="113" t="s">
        <v>5998</v>
      </c>
      <c r="H1253" s="113" t="s">
        <v>5999</v>
      </c>
      <c r="I1253" s="113" t="s">
        <v>6000</v>
      </c>
      <c r="J1253" s="113" t="s">
        <v>127</v>
      </c>
      <c r="K1253" s="113" t="s">
        <v>377</v>
      </c>
      <c r="L1253" s="113" t="s">
        <v>383</v>
      </c>
      <c r="M1253" s="113" t="s">
        <v>6022</v>
      </c>
      <c r="N1253" s="113" t="s">
        <v>174</v>
      </c>
      <c r="O1253" s="114">
        <v>44963</v>
      </c>
      <c r="P1253" s="114">
        <v>45275</v>
      </c>
      <c r="Q1253" s="113" t="str">
        <f>+RIGHT(Tabla1[[#This Row],[Código Presupuestario]],4)</f>
        <v>4227</v>
      </c>
      <c r="R1253" t="str">
        <f>+CONCATENATE(Tabla1[[#This Row],[Código Institución]]," - ",Tabla1[[#This Row],[Institucion]])</f>
        <v>4227 - C.T.P. DE POCOCI</v>
      </c>
    </row>
    <row r="1254" spans="1:18" x14ac:dyDescent="0.35">
      <c r="A1254" s="115">
        <v>113660143</v>
      </c>
      <c r="B1254" s="113" t="s">
        <v>6024</v>
      </c>
      <c r="C1254" s="113" t="s">
        <v>6025</v>
      </c>
      <c r="D1254" s="113" t="s">
        <v>94</v>
      </c>
      <c r="E1254" s="113" t="s">
        <v>160</v>
      </c>
      <c r="F1254" s="113" t="s">
        <v>161</v>
      </c>
      <c r="G1254" s="113" t="s">
        <v>5998</v>
      </c>
      <c r="H1254" s="113" t="s">
        <v>5999</v>
      </c>
      <c r="I1254" s="113" t="s">
        <v>6000</v>
      </c>
      <c r="J1254" s="113" t="s">
        <v>127</v>
      </c>
      <c r="K1254" s="113" t="s">
        <v>377</v>
      </c>
      <c r="L1254" s="113" t="s">
        <v>383</v>
      </c>
      <c r="M1254" s="113" t="s">
        <v>6026</v>
      </c>
      <c r="N1254" s="113" t="s">
        <v>303</v>
      </c>
      <c r="O1254" s="114">
        <v>45124</v>
      </c>
      <c r="P1254" s="114">
        <v>45274</v>
      </c>
      <c r="Q1254" s="113" t="str">
        <f>+RIGHT(Tabla1[[#This Row],[Código Presupuestario]],4)</f>
        <v>4227</v>
      </c>
      <c r="R1254" t="str">
        <f>+CONCATENATE(Tabla1[[#This Row],[Código Institución]]," - ",Tabla1[[#This Row],[Institucion]])</f>
        <v>4227 - C.T.P. DE POCOCI</v>
      </c>
    </row>
    <row r="1255" spans="1:18" x14ac:dyDescent="0.35">
      <c r="A1255" s="115">
        <v>401980831</v>
      </c>
      <c r="B1255" s="113" t="s">
        <v>6030</v>
      </c>
      <c r="C1255" s="113" t="s">
        <v>6031</v>
      </c>
      <c r="D1255" s="113" t="s">
        <v>94</v>
      </c>
      <c r="E1255" s="113" t="s">
        <v>1187</v>
      </c>
      <c r="F1255" s="113" t="s">
        <v>97</v>
      </c>
      <c r="G1255" s="113" t="s">
        <v>6027</v>
      </c>
      <c r="H1255" s="113" t="s">
        <v>6028</v>
      </c>
      <c r="I1255" s="113" t="s">
        <v>6029</v>
      </c>
      <c r="J1255" s="113" t="s">
        <v>177</v>
      </c>
      <c r="K1255" s="113" t="s">
        <v>146</v>
      </c>
      <c r="L1255" s="113" t="s">
        <v>287</v>
      </c>
      <c r="M1255" s="113" t="s">
        <v>6032</v>
      </c>
      <c r="N1255" s="113" t="s">
        <v>354</v>
      </c>
      <c r="O1255" s="114">
        <v>45170</v>
      </c>
      <c r="P1255" s="114">
        <v>45274</v>
      </c>
      <c r="Q1255" s="113" t="str">
        <f>+RIGHT(Tabla1[[#This Row],[Código Presupuestario]],4)</f>
        <v>4226</v>
      </c>
      <c r="R1255" t="str">
        <f>+CONCATENATE(Tabla1[[#This Row],[Código Institución]]," - ",Tabla1[[#This Row],[Institucion]])</f>
        <v>4226 - C.T.P. PADRE ROBERTO EVANS SAUNDERS</v>
      </c>
    </row>
    <row r="1256" spans="1:18" x14ac:dyDescent="0.35">
      <c r="A1256" s="115">
        <v>602590401</v>
      </c>
      <c r="B1256" s="113" t="s">
        <v>6033</v>
      </c>
      <c r="C1256" s="113" t="s">
        <v>6034</v>
      </c>
      <c r="D1256" s="113" t="s">
        <v>94</v>
      </c>
      <c r="E1256" s="113" t="s">
        <v>160</v>
      </c>
      <c r="F1256" s="113" t="s">
        <v>161</v>
      </c>
      <c r="G1256" s="113" t="s">
        <v>6027</v>
      </c>
      <c r="H1256" s="113" t="s">
        <v>6028</v>
      </c>
      <c r="I1256" s="113" t="s">
        <v>6029</v>
      </c>
      <c r="J1256" s="113" t="s">
        <v>177</v>
      </c>
      <c r="K1256" s="113" t="s">
        <v>146</v>
      </c>
      <c r="L1256" s="113" t="s">
        <v>287</v>
      </c>
      <c r="M1256" s="113" t="s">
        <v>6035</v>
      </c>
      <c r="N1256" s="113" t="s">
        <v>303</v>
      </c>
      <c r="O1256" s="114">
        <v>44963</v>
      </c>
      <c r="P1256" s="114">
        <v>45274</v>
      </c>
      <c r="Q1256" s="113" t="str">
        <f>+RIGHT(Tabla1[[#This Row],[Código Presupuestario]],4)</f>
        <v>4226</v>
      </c>
      <c r="R1256" t="str">
        <f>+CONCATENATE(Tabla1[[#This Row],[Código Institución]]," - ",Tabla1[[#This Row],[Institucion]])</f>
        <v>4226 - C.T.P. PADRE ROBERTO EVANS SAUNDERS</v>
      </c>
    </row>
    <row r="1257" spans="1:18" x14ac:dyDescent="0.35">
      <c r="A1257" s="115">
        <v>302880711</v>
      </c>
      <c r="B1257" s="113" t="s">
        <v>6036</v>
      </c>
      <c r="C1257" s="113" t="s">
        <v>6037</v>
      </c>
      <c r="D1257" s="113" t="s">
        <v>94</v>
      </c>
      <c r="E1257" s="113" t="s">
        <v>171</v>
      </c>
      <c r="F1257" s="113" t="s">
        <v>172</v>
      </c>
      <c r="G1257" s="113" t="s">
        <v>6027</v>
      </c>
      <c r="H1257" s="113" t="s">
        <v>6028</v>
      </c>
      <c r="I1257" s="113" t="s">
        <v>6029</v>
      </c>
      <c r="J1257" s="113" t="s">
        <v>177</v>
      </c>
      <c r="K1257" s="113" t="s">
        <v>146</v>
      </c>
      <c r="L1257" s="113" t="s">
        <v>287</v>
      </c>
      <c r="M1257" s="113" t="s">
        <v>6038</v>
      </c>
      <c r="N1257" s="113" t="s">
        <v>174</v>
      </c>
      <c r="O1257" s="114">
        <v>44963</v>
      </c>
      <c r="P1257" s="114">
        <v>45274</v>
      </c>
      <c r="Q1257" s="113" t="str">
        <f>+RIGHT(Tabla1[[#This Row],[Código Presupuestario]],4)</f>
        <v>4226</v>
      </c>
      <c r="R1257" t="str">
        <f>+CONCATENATE(Tabla1[[#This Row],[Código Institución]]," - ",Tabla1[[#This Row],[Institucion]])</f>
        <v>4226 - C.T.P. PADRE ROBERTO EVANS SAUNDERS</v>
      </c>
    </row>
    <row r="1258" spans="1:18" x14ac:dyDescent="0.35">
      <c r="A1258" s="115">
        <v>114090555</v>
      </c>
      <c r="B1258" s="113" t="s">
        <v>6039</v>
      </c>
      <c r="C1258" s="113" t="s">
        <v>6040</v>
      </c>
      <c r="D1258" s="113" t="s">
        <v>94</v>
      </c>
      <c r="E1258" s="113" t="s">
        <v>160</v>
      </c>
      <c r="F1258" s="113" t="s">
        <v>161</v>
      </c>
      <c r="G1258" s="113" t="s">
        <v>6027</v>
      </c>
      <c r="H1258" s="113" t="s">
        <v>6028</v>
      </c>
      <c r="I1258" s="113" t="s">
        <v>6029</v>
      </c>
      <c r="J1258" s="113" t="s">
        <v>177</v>
      </c>
      <c r="K1258" s="113" t="s">
        <v>146</v>
      </c>
      <c r="L1258" s="113" t="s">
        <v>287</v>
      </c>
      <c r="M1258" s="113" t="s">
        <v>6041</v>
      </c>
      <c r="N1258" s="113" t="s">
        <v>303</v>
      </c>
      <c r="O1258" s="114">
        <v>44963</v>
      </c>
      <c r="P1258" s="114">
        <v>45275</v>
      </c>
      <c r="Q1258" s="113" t="str">
        <f>+RIGHT(Tabla1[[#This Row],[Código Presupuestario]],4)</f>
        <v>4226</v>
      </c>
      <c r="R1258" t="str">
        <f>+CONCATENATE(Tabla1[[#This Row],[Código Institución]]," - ",Tabla1[[#This Row],[Institucion]])</f>
        <v>4226 - C.T.P. PADRE ROBERTO EVANS SAUNDERS</v>
      </c>
    </row>
    <row r="1259" spans="1:18" x14ac:dyDescent="0.35">
      <c r="A1259" s="115">
        <v>702200672</v>
      </c>
      <c r="B1259" s="113" t="s">
        <v>6042</v>
      </c>
      <c r="C1259" s="113" t="s">
        <v>6043</v>
      </c>
      <c r="D1259" s="113" t="s">
        <v>94</v>
      </c>
      <c r="E1259" s="113" t="s">
        <v>249</v>
      </c>
      <c r="F1259" s="113" t="s">
        <v>172</v>
      </c>
      <c r="G1259" s="113" t="s">
        <v>6027</v>
      </c>
      <c r="H1259" s="113" t="s">
        <v>6028</v>
      </c>
      <c r="I1259" s="113" t="s">
        <v>6029</v>
      </c>
      <c r="J1259" s="113" t="s">
        <v>177</v>
      </c>
      <c r="K1259" s="113" t="s">
        <v>146</v>
      </c>
      <c r="L1259" s="113" t="s">
        <v>287</v>
      </c>
      <c r="M1259" s="113" t="s">
        <v>6044</v>
      </c>
      <c r="N1259" s="113" t="s">
        <v>168</v>
      </c>
      <c r="O1259" s="114">
        <v>44958</v>
      </c>
      <c r="P1259" s="114">
        <v>45291</v>
      </c>
      <c r="Q1259" s="113" t="str">
        <f>+RIGHT(Tabla1[[#This Row],[Código Presupuestario]],4)</f>
        <v>4226</v>
      </c>
      <c r="R1259" t="str">
        <f>+CONCATENATE(Tabla1[[#This Row],[Código Institución]]," - ",Tabla1[[#This Row],[Institucion]])</f>
        <v>4226 - C.T.P. PADRE ROBERTO EVANS SAUNDERS</v>
      </c>
    </row>
    <row r="1260" spans="1:18" x14ac:dyDescent="0.35">
      <c r="A1260" s="115">
        <v>303580451</v>
      </c>
      <c r="B1260" s="113" t="s">
        <v>6045</v>
      </c>
      <c r="C1260" s="113" t="s">
        <v>6046</v>
      </c>
      <c r="D1260" s="113" t="s">
        <v>94</v>
      </c>
      <c r="E1260" s="113" t="s">
        <v>249</v>
      </c>
      <c r="F1260" s="113" t="s">
        <v>172</v>
      </c>
      <c r="G1260" s="113" t="s">
        <v>6027</v>
      </c>
      <c r="H1260" s="113" t="s">
        <v>6028</v>
      </c>
      <c r="I1260" s="113" t="s">
        <v>6029</v>
      </c>
      <c r="J1260" s="113" t="s">
        <v>177</v>
      </c>
      <c r="K1260" s="113" t="s">
        <v>146</v>
      </c>
      <c r="L1260" s="113" t="s">
        <v>287</v>
      </c>
      <c r="M1260" s="113" t="s">
        <v>6047</v>
      </c>
      <c r="N1260" s="113" t="s">
        <v>168</v>
      </c>
      <c r="O1260" s="114">
        <v>44958</v>
      </c>
      <c r="P1260" s="114">
        <v>45291</v>
      </c>
      <c r="Q1260" s="113" t="str">
        <f>+RIGHT(Tabla1[[#This Row],[Código Presupuestario]],4)</f>
        <v>4226</v>
      </c>
      <c r="R1260" t="str">
        <f>+CONCATENATE(Tabla1[[#This Row],[Código Institución]]," - ",Tabla1[[#This Row],[Institucion]])</f>
        <v>4226 - C.T.P. PADRE ROBERTO EVANS SAUNDERS</v>
      </c>
    </row>
    <row r="1261" spans="1:18" x14ac:dyDescent="0.35">
      <c r="A1261" s="115">
        <v>700910684</v>
      </c>
      <c r="B1261" s="113" t="s">
        <v>6048</v>
      </c>
      <c r="C1261" s="113" t="s">
        <v>6049</v>
      </c>
      <c r="D1261" s="113" t="s">
        <v>94</v>
      </c>
      <c r="E1261" s="113" t="s">
        <v>171</v>
      </c>
      <c r="F1261" s="113" t="s">
        <v>172</v>
      </c>
      <c r="G1261" s="113" t="s">
        <v>6050</v>
      </c>
      <c r="H1261" s="113" t="s">
        <v>6051</v>
      </c>
      <c r="I1261" s="113" t="s">
        <v>6052</v>
      </c>
      <c r="J1261" s="113" t="s">
        <v>155</v>
      </c>
      <c r="K1261" s="113" t="s">
        <v>146</v>
      </c>
      <c r="L1261" s="113" t="s">
        <v>104</v>
      </c>
      <c r="M1261" s="113" t="s">
        <v>6053</v>
      </c>
      <c r="N1261" s="113" t="s">
        <v>174</v>
      </c>
      <c r="O1261" s="114">
        <v>44963</v>
      </c>
      <c r="P1261" s="114">
        <v>45274</v>
      </c>
      <c r="Q1261" s="113" t="str">
        <f>+RIGHT(Tabla1[[#This Row],[Código Presupuestario]],4)</f>
        <v>4224</v>
      </c>
      <c r="R1261" t="str">
        <f>+CONCATENATE(Tabla1[[#This Row],[Código Institución]]," - ",Tabla1[[#This Row],[Institucion]])</f>
        <v>4224 - C.T.P. VALLE ESTRELLA</v>
      </c>
    </row>
    <row r="1262" spans="1:18" x14ac:dyDescent="0.35">
      <c r="A1262" s="115">
        <v>700570578</v>
      </c>
      <c r="B1262" s="113" t="s">
        <v>6054</v>
      </c>
      <c r="C1262" s="113" t="s">
        <v>6055</v>
      </c>
      <c r="D1262" s="113" t="s">
        <v>94</v>
      </c>
      <c r="E1262" s="113" t="s">
        <v>171</v>
      </c>
      <c r="F1262" s="113" t="s">
        <v>172</v>
      </c>
      <c r="G1262" s="113" t="s">
        <v>6050</v>
      </c>
      <c r="H1262" s="113" t="s">
        <v>6051</v>
      </c>
      <c r="I1262" s="113" t="s">
        <v>6052</v>
      </c>
      <c r="J1262" s="113" t="s">
        <v>155</v>
      </c>
      <c r="K1262" s="113" t="s">
        <v>146</v>
      </c>
      <c r="L1262" s="113" t="s">
        <v>104</v>
      </c>
      <c r="M1262" s="113" t="s">
        <v>6056</v>
      </c>
      <c r="N1262" s="113" t="s">
        <v>174</v>
      </c>
      <c r="O1262" s="114">
        <v>44963</v>
      </c>
      <c r="P1262" s="114">
        <v>45274</v>
      </c>
      <c r="Q1262" s="113" t="str">
        <f>+RIGHT(Tabla1[[#This Row],[Código Presupuestario]],4)</f>
        <v>4224</v>
      </c>
      <c r="R1262" t="str">
        <f>+CONCATENATE(Tabla1[[#This Row],[Código Institución]]," - ",Tabla1[[#This Row],[Institucion]])</f>
        <v>4224 - C.T.P. VALLE ESTRELLA</v>
      </c>
    </row>
    <row r="1263" spans="1:18" x14ac:dyDescent="0.35">
      <c r="A1263" s="115">
        <v>701920984</v>
      </c>
      <c r="B1263" s="113" t="s">
        <v>6057</v>
      </c>
      <c r="C1263" s="113" t="s">
        <v>6058</v>
      </c>
      <c r="D1263" s="113" t="s">
        <v>94</v>
      </c>
      <c r="E1263" s="113" t="s">
        <v>249</v>
      </c>
      <c r="F1263" s="113" t="s">
        <v>172</v>
      </c>
      <c r="G1263" s="113" t="s">
        <v>6050</v>
      </c>
      <c r="H1263" s="113" t="s">
        <v>6051</v>
      </c>
      <c r="I1263" s="113" t="s">
        <v>6052</v>
      </c>
      <c r="J1263" s="113" t="s">
        <v>155</v>
      </c>
      <c r="K1263" s="113" t="s">
        <v>146</v>
      </c>
      <c r="L1263" s="113" t="s">
        <v>104</v>
      </c>
      <c r="M1263" s="113" t="s">
        <v>6059</v>
      </c>
      <c r="N1263" s="113" t="s">
        <v>168</v>
      </c>
      <c r="O1263" s="114">
        <v>44958</v>
      </c>
      <c r="P1263" s="114">
        <v>45291</v>
      </c>
      <c r="Q1263" s="113" t="str">
        <f>+RIGHT(Tabla1[[#This Row],[Código Presupuestario]],4)</f>
        <v>4224</v>
      </c>
      <c r="R1263" t="str">
        <f>+CONCATENATE(Tabla1[[#This Row],[Código Institución]]," - ",Tabla1[[#This Row],[Institucion]])</f>
        <v>4224 - C.T.P. VALLE ESTRELLA</v>
      </c>
    </row>
    <row r="1264" spans="1:18" x14ac:dyDescent="0.35">
      <c r="A1264" s="115">
        <v>701230180</v>
      </c>
      <c r="B1264" s="113" t="s">
        <v>6060</v>
      </c>
      <c r="C1264" s="113" t="s">
        <v>6061</v>
      </c>
      <c r="D1264" s="113" t="s">
        <v>94</v>
      </c>
      <c r="E1264" s="113" t="s">
        <v>171</v>
      </c>
      <c r="F1264" s="113" t="s">
        <v>172</v>
      </c>
      <c r="G1264" s="113" t="s">
        <v>6050</v>
      </c>
      <c r="H1264" s="113" t="s">
        <v>6051</v>
      </c>
      <c r="I1264" s="113" t="s">
        <v>6052</v>
      </c>
      <c r="J1264" s="113" t="s">
        <v>155</v>
      </c>
      <c r="K1264" s="113" t="s">
        <v>146</v>
      </c>
      <c r="L1264" s="113" t="s">
        <v>104</v>
      </c>
      <c r="M1264" s="113" t="s">
        <v>6062</v>
      </c>
      <c r="N1264" s="113" t="s">
        <v>174</v>
      </c>
      <c r="O1264" s="114">
        <v>44963</v>
      </c>
      <c r="P1264" s="114">
        <v>45274</v>
      </c>
      <c r="Q1264" s="113" t="str">
        <f>+RIGHT(Tabla1[[#This Row],[Código Presupuestario]],4)</f>
        <v>4224</v>
      </c>
      <c r="R1264" t="str">
        <f>+CONCATENATE(Tabla1[[#This Row],[Código Institución]]," - ",Tabla1[[#This Row],[Institucion]])</f>
        <v>4224 - C.T.P. VALLE ESTRELLA</v>
      </c>
    </row>
    <row r="1265" spans="1:18" x14ac:dyDescent="0.35">
      <c r="A1265" s="115">
        <v>701430060</v>
      </c>
      <c r="B1265" s="113" t="s">
        <v>6063</v>
      </c>
      <c r="C1265" s="113" t="s">
        <v>6064</v>
      </c>
      <c r="D1265" s="113" t="s">
        <v>94</v>
      </c>
      <c r="E1265" s="113" t="s">
        <v>249</v>
      </c>
      <c r="F1265" s="113" t="s">
        <v>172</v>
      </c>
      <c r="G1265" s="113" t="s">
        <v>6050</v>
      </c>
      <c r="H1265" s="113" t="s">
        <v>6051</v>
      </c>
      <c r="I1265" s="113" t="s">
        <v>6052</v>
      </c>
      <c r="J1265" s="113" t="s">
        <v>155</v>
      </c>
      <c r="K1265" s="113" t="s">
        <v>146</v>
      </c>
      <c r="L1265" s="113" t="s">
        <v>104</v>
      </c>
      <c r="M1265" s="113" t="s">
        <v>6065</v>
      </c>
      <c r="N1265" s="113" t="s">
        <v>174</v>
      </c>
      <c r="O1265" s="114">
        <v>44963</v>
      </c>
      <c r="P1265" s="114">
        <v>45274</v>
      </c>
      <c r="Q1265" s="113" t="str">
        <f>+RIGHT(Tabla1[[#This Row],[Código Presupuestario]],4)</f>
        <v>4224</v>
      </c>
      <c r="R1265" t="str">
        <f>+CONCATENATE(Tabla1[[#This Row],[Código Institución]]," - ",Tabla1[[#This Row],[Institucion]])</f>
        <v>4224 - C.T.P. VALLE ESTRELLA</v>
      </c>
    </row>
    <row r="1266" spans="1:18" x14ac:dyDescent="0.35">
      <c r="A1266" s="115">
        <v>112180698</v>
      </c>
      <c r="B1266" s="113" t="s">
        <v>6066</v>
      </c>
      <c r="C1266" s="113" t="s">
        <v>6067</v>
      </c>
      <c r="D1266" s="113" t="s">
        <v>94</v>
      </c>
      <c r="E1266" s="113" t="s">
        <v>629</v>
      </c>
      <c r="F1266" s="113" t="s">
        <v>172</v>
      </c>
      <c r="G1266" s="113" t="s">
        <v>6050</v>
      </c>
      <c r="H1266" s="113" t="s">
        <v>6051</v>
      </c>
      <c r="I1266" s="113" t="s">
        <v>6052</v>
      </c>
      <c r="J1266" s="113" t="s">
        <v>155</v>
      </c>
      <c r="K1266" s="113" t="s">
        <v>146</v>
      </c>
      <c r="L1266" s="113" t="s">
        <v>104</v>
      </c>
      <c r="M1266" s="113" t="s">
        <v>6068</v>
      </c>
      <c r="N1266" s="113" t="s">
        <v>168</v>
      </c>
      <c r="O1266" s="114">
        <v>44980</v>
      </c>
      <c r="P1266" s="114">
        <v>45291</v>
      </c>
      <c r="Q1266" s="113" t="str">
        <f>+RIGHT(Tabla1[[#This Row],[Código Presupuestario]],4)</f>
        <v>4224</v>
      </c>
      <c r="R1266" t="str">
        <f>+CONCATENATE(Tabla1[[#This Row],[Código Institución]]," - ",Tabla1[[#This Row],[Institucion]])</f>
        <v>4224 - C.T.P. VALLE ESTRELLA</v>
      </c>
    </row>
    <row r="1267" spans="1:18" x14ac:dyDescent="0.35">
      <c r="A1267" s="115">
        <v>601660990</v>
      </c>
      <c r="B1267" s="113" t="s">
        <v>6069</v>
      </c>
      <c r="C1267" s="113" t="s">
        <v>6070</v>
      </c>
      <c r="D1267" s="113" t="s">
        <v>94</v>
      </c>
      <c r="E1267" s="113" t="s">
        <v>171</v>
      </c>
      <c r="F1267" s="113" t="s">
        <v>172</v>
      </c>
      <c r="G1267" s="113" t="s">
        <v>6071</v>
      </c>
      <c r="H1267" s="113" t="s">
        <v>6072</v>
      </c>
      <c r="I1267" s="113" t="s">
        <v>6073</v>
      </c>
      <c r="J1267" s="113" t="s">
        <v>127</v>
      </c>
      <c r="K1267" s="113" t="s">
        <v>103</v>
      </c>
      <c r="L1267" s="113" t="s">
        <v>207</v>
      </c>
      <c r="M1267" s="113" t="s">
        <v>6074</v>
      </c>
      <c r="N1267" s="113" t="s">
        <v>174</v>
      </c>
      <c r="O1267" s="114">
        <v>44963</v>
      </c>
      <c r="P1267" s="114">
        <v>45275</v>
      </c>
      <c r="Q1267" s="113" t="str">
        <f>+RIGHT(Tabla1[[#This Row],[Código Presupuestario]],4)</f>
        <v>4223</v>
      </c>
      <c r="R1267" t="str">
        <f>+CONCATENATE(Tabla1[[#This Row],[Código Institución]]," - ",Tabla1[[#This Row],[Institucion]])</f>
        <v>4223 - C.T.P. DE TALAMANCA</v>
      </c>
    </row>
    <row r="1268" spans="1:18" x14ac:dyDescent="0.35">
      <c r="A1268" s="115">
        <v>701820006</v>
      </c>
      <c r="B1268" s="113" t="s">
        <v>6075</v>
      </c>
      <c r="C1268" s="113" t="s">
        <v>6076</v>
      </c>
      <c r="D1268" s="113" t="s">
        <v>94</v>
      </c>
      <c r="E1268" s="113" t="s">
        <v>5698</v>
      </c>
      <c r="F1268" s="113" t="s">
        <v>6023</v>
      </c>
      <c r="G1268" s="113" t="s">
        <v>6071</v>
      </c>
      <c r="H1268" s="113" t="s">
        <v>6072</v>
      </c>
      <c r="I1268" s="113" t="s">
        <v>6073</v>
      </c>
      <c r="J1268" s="113" t="s">
        <v>127</v>
      </c>
      <c r="K1268" s="113" t="s">
        <v>103</v>
      </c>
      <c r="L1268" s="113" t="s">
        <v>207</v>
      </c>
      <c r="M1268" s="113" t="s">
        <v>6077</v>
      </c>
      <c r="N1268" s="113" t="s">
        <v>168</v>
      </c>
      <c r="O1268" s="114">
        <v>44958</v>
      </c>
      <c r="P1268" s="114">
        <v>45291</v>
      </c>
      <c r="Q1268" s="113" t="str">
        <f>+RIGHT(Tabla1[[#This Row],[Código Presupuestario]],4)</f>
        <v>4223</v>
      </c>
      <c r="R1268" t="str">
        <f>+CONCATENATE(Tabla1[[#This Row],[Código Institución]]," - ",Tabla1[[#This Row],[Institucion]])</f>
        <v>4223 - C.T.P. DE TALAMANCA</v>
      </c>
    </row>
    <row r="1269" spans="1:18" x14ac:dyDescent="0.35">
      <c r="A1269" s="115">
        <v>104560465</v>
      </c>
      <c r="B1269" s="113" t="s">
        <v>6081</v>
      </c>
      <c r="C1269" s="113" t="s">
        <v>6082</v>
      </c>
      <c r="D1269" s="113" t="s">
        <v>94</v>
      </c>
      <c r="E1269" s="113" t="s">
        <v>629</v>
      </c>
      <c r="F1269" s="113" t="s">
        <v>172</v>
      </c>
      <c r="G1269" s="113" t="s">
        <v>6078</v>
      </c>
      <c r="H1269" s="113" t="s">
        <v>6079</v>
      </c>
      <c r="I1269" s="113" t="s">
        <v>6080</v>
      </c>
      <c r="J1269" s="113" t="s">
        <v>142</v>
      </c>
      <c r="K1269" s="113" t="s">
        <v>146</v>
      </c>
      <c r="L1269" s="113" t="s">
        <v>120</v>
      </c>
      <c r="M1269" s="113" t="s">
        <v>6083</v>
      </c>
      <c r="N1269" s="113" t="s">
        <v>168</v>
      </c>
      <c r="O1269" s="114">
        <v>44958</v>
      </c>
      <c r="P1269" s="114">
        <v>45291</v>
      </c>
      <c r="Q1269" s="113" t="str">
        <f>+RIGHT(Tabla1[[#This Row],[Código Presupuestario]],4)</f>
        <v>4222</v>
      </c>
      <c r="R1269" t="str">
        <f>+CONCATENATE(Tabla1[[#This Row],[Código Institución]]," - ",Tabla1[[#This Row],[Institucion]])</f>
        <v>4222 - C.T.P. DE BATAAM</v>
      </c>
    </row>
    <row r="1270" spans="1:18" x14ac:dyDescent="0.35">
      <c r="A1270" s="115">
        <v>303100300</v>
      </c>
      <c r="B1270" s="113" t="s">
        <v>6084</v>
      </c>
      <c r="C1270" s="113" t="s">
        <v>6085</v>
      </c>
      <c r="D1270" s="113" t="s">
        <v>94</v>
      </c>
      <c r="E1270" s="113" t="s">
        <v>171</v>
      </c>
      <c r="F1270" s="113" t="s">
        <v>172</v>
      </c>
      <c r="G1270" s="113" t="s">
        <v>6078</v>
      </c>
      <c r="H1270" s="113" t="s">
        <v>6079</v>
      </c>
      <c r="I1270" s="113" t="s">
        <v>6080</v>
      </c>
      <c r="J1270" s="113" t="s">
        <v>142</v>
      </c>
      <c r="K1270" s="113" t="s">
        <v>146</v>
      </c>
      <c r="L1270" s="113" t="s">
        <v>120</v>
      </c>
      <c r="M1270" s="113" t="s">
        <v>6086</v>
      </c>
      <c r="N1270" s="113" t="s">
        <v>174</v>
      </c>
      <c r="O1270" s="114">
        <v>44963</v>
      </c>
      <c r="P1270" s="114">
        <v>45274</v>
      </c>
      <c r="Q1270" s="113" t="str">
        <f>+RIGHT(Tabla1[[#This Row],[Código Presupuestario]],4)</f>
        <v>4222</v>
      </c>
      <c r="R1270" t="str">
        <f>+CONCATENATE(Tabla1[[#This Row],[Código Institución]]," - ",Tabla1[[#This Row],[Institucion]])</f>
        <v>4222 - C.T.P. DE BATAAM</v>
      </c>
    </row>
    <row r="1271" spans="1:18" x14ac:dyDescent="0.35">
      <c r="A1271" s="115">
        <v>700850752</v>
      </c>
      <c r="B1271" s="113" t="s">
        <v>6087</v>
      </c>
      <c r="C1271" s="113" t="s">
        <v>6088</v>
      </c>
      <c r="D1271" s="113" t="s">
        <v>94</v>
      </c>
      <c r="E1271" s="113" t="s">
        <v>249</v>
      </c>
      <c r="F1271" s="113" t="s">
        <v>172</v>
      </c>
      <c r="G1271" s="113" t="s">
        <v>6078</v>
      </c>
      <c r="H1271" s="113" t="s">
        <v>6079</v>
      </c>
      <c r="I1271" s="113" t="s">
        <v>6080</v>
      </c>
      <c r="J1271" s="113" t="s">
        <v>142</v>
      </c>
      <c r="K1271" s="113" t="s">
        <v>146</v>
      </c>
      <c r="L1271" s="113" t="s">
        <v>120</v>
      </c>
      <c r="M1271" s="113" t="s">
        <v>6089</v>
      </c>
      <c r="N1271" s="113" t="s">
        <v>168</v>
      </c>
      <c r="O1271" s="114">
        <v>44958</v>
      </c>
      <c r="P1271" s="114">
        <v>45291</v>
      </c>
      <c r="Q1271" s="113" t="str">
        <f>+RIGHT(Tabla1[[#This Row],[Código Presupuestario]],4)</f>
        <v>4222</v>
      </c>
      <c r="R1271" t="str">
        <f>+CONCATENATE(Tabla1[[#This Row],[Código Institución]]," - ",Tabla1[[#This Row],[Institucion]])</f>
        <v>4222 - C.T.P. DE BATAAM</v>
      </c>
    </row>
    <row r="1272" spans="1:18" x14ac:dyDescent="0.35">
      <c r="A1272" s="115">
        <v>800680727</v>
      </c>
      <c r="B1272" s="113" t="s">
        <v>6090</v>
      </c>
      <c r="C1272" s="113" t="s">
        <v>6091</v>
      </c>
      <c r="D1272" s="113" t="s">
        <v>94</v>
      </c>
      <c r="E1272" s="113" t="s">
        <v>171</v>
      </c>
      <c r="F1272" s="113" t="s">
        <v>172</v>
      </c>
      <c r="G1272" s="113" t="s">
        <v>6078</v>
      </c>
      <c r="H1272" s="113" t="s">
        <v>6079</v>
      </c>
      <c r="I1272" s="113" t="s">
        <v>6080</v>
      </c>
      <c r="J1272" s="113" t="s">
        <v>142</v>
      </c>
      <c r="K1272" s="113" t="s">
        <v>146</v>
      </c>
      <c r="L1272" s="113" t="s">
        <v>120</v>
      </c>
      <c r="M1272" s="113" t="s">
        <v>6092</v>
      </c>
      <c r="N1272" s="113" t="s">
        <v>174</v>
      </c>
      <c r="O1272" s="114">
        <v>44966</v>
      </c>
      <c r="P1272" s="114">
        <v>45275</v>
      </c>
      <c r="Q1272" s="113" t="str">
        <f>+RIGHT(Tabla1[[#This Row],[Código Presupuestario]],4)</f>
        <v>4222</v>
      </c>
      <c r="R1272" t="str">
        <f>+CONCATENATE(Tabla1[[#This Row],[Código Institución]]," - ",Tabla1[[#This Row],[Institucion]])</f>
        <v>4222 - C.T.P. DE BATAAM</v>
      </c>
    </row>
    <row r="1273" spans="1:18" x14ac:dyDescent="0.35">
      <c r="A1273" s="115">
        <v>702030036</v>
      </c>
      <c r="B1273" s="113" t="s">
        <v>6093</v>
      </c>
      <c r="C1273" s="113" t="s">
        <v>6094</v>
      </c>
      <c r="D1273" s="113" t="s">
        <v>94</v>
      </c>
      <c r="E1273" s="113" t="s">
        <v>160</v>
      </c>
      <c r="F1273" s="113" t="s">
        <v>161</v>
      </c>
      <c r="G1273" s="113" t="s">
        <v>6078</v>
      </c>
      <c r="H1273" s="113" t="s">
        <v>6079</v>
      </c>
      <c r="I1273" s="113" t="s">
        <v>6080</v>
      </c>
      <c r="J1273" s="113" t="s">
        <v>142</v>
      </c>
      <c r="K1273" s="113" t="s">
        <v>146</v>
      </c>
      <c r="L1273" s="113" t="s">
        <v>120</v>
      </c>
      <c r="M1273" s="113" t="s">
        <v>6095</v>
      </c>
      <c r="N1273" s="113" t="s">
        <v>303</v>
      </c>
      <c r="O1273" s="114">
        <v>45047</v>
      </c>
      <c r="P1273" s="114">
        <v>45274</v>
      </c>
      <c r="Q1273" s="113" t="str">
        <f>+RIGHT(Tabla1[[#This Row],[Código Presupuestario]],4)</f>
        <v>4222</v>
      </c>
      <c r="R1273" t="str">
        <f>+CONCATENATE(Tabla1[[#This Row],[Código Institución]]," - ",Tabla1[[#This Row],[Institucion]])</f>
        <v>4222 - C.T.P. DE BATAAM</v>
      </c>
    </row>
    <row r="1274" spans="1:18" x14ac:dyDescent="0.35">
      <c r="A1274" s="115">
        <v>700620919</v>
      </c>
      <c r="B1274" s="113" t="s">
        <v>6099</v>
      </c>
      <c r="C1274" s="113" t="s">
        <v>6100</v>
      </c>
      <c r="D1274" s="113" t="s">
        <v>94</v>
      </c>
      <c r="E1274" s="113" t="s">
        <v>171</v>
      </c>
      <c r="F1274" s="113" t="s">
        <v>172</v>
      </c>
      <c r="G1274" s="113" t="s">
        <v>6096</v>
      </c>
      <c r="H1274" s="113" t="s">
        <v>6097</v>
      </c>
      <c r="I1274" s="113" t="s">
        <v>6098</v>
      </c>
      <c r="J1274" s="113" t="s">
        <v>127</v>
      </c>
      <c r="K1274" s="113" t="s">
        <v>146</v>
      </c>
      <c r="L1274" s="113" t="s">
        <v>1442</v>
      </c>
      <c r="M1274" s="113" t="s">
        <v>6101</v>
      </c>
      <c r="N1274" s="113" t="s">
        <v>174</v>
      </c>
      <c r="O1274" s="114">
        <v>44963</v>
      </c>
      <c r="P1274" s="114">
        <v>45274</v>
      </c>
      <c r="Q1274" s="113" t="str">
        <f>+RIGHT(Tabla1[[#This Row],[Código Presupuestario]],4)</f>
        <v>4221</v>
      </c>
      <c r="R1274" t="str">
        <f>+CONCATENATE(Tabla1[[#This Row],[Código Institución]]," - ",Tabla1[[#This Row],[Institucion]])</f>
        <v>4221 - C.T.P DE LIMON</v>
      </c>
    </row>
    <row r="1275" spans="1:18" x14ac:dyDescent="0.35">
      <c r="A1275" s="115">
        <v>700970393</v>
      </c>
      <c r="B1275" s="113" t="s">
        <v>6102</v>
      </c>
      <c r="C1275" s="113" t="s">
        <v>6103</v>
      </c>
      <c r="D1275" s="113" t="s">
        <v>94</v>
      </c>
      <c r="E1275" s="113" t="s">
        <v>171</v>
      </c>
      <c r="F1275" s="113" t="s">
        <v>172</v>
      </c>
      <c r="G1275" s="113" t="s">
        <v>6096</v>
      </c>
      <c r="H1275" s="113" t="s">
        <v>6097</v>
      </c>
      <c r="I1275" s="113" t="s">
        <v>6098</v>
      </c>
      <c r="J1275" s="113" t="s">
        <v>127</v>
      </c>
      <c r="K1275" s="113" t="s">
        <v>146</v>
      </c>
      <c r="L1275" s="113" t="s">
        <v>1442</v>
      </c>
      <c r="M1275" s="113" t="s">
        <v>6104</v>
      </c>
      <c r="N1275" s="113" t="s">
        <v>174</v>
      </c>
      <c r="O1275" s="114">
        <v>44963</v>
      </c>
      <c r="P1275" s="114">
        <v>45274</v>
      </c>
      <c r="Q1275" s="113" t="str">
        <f>+RIGHT(Tabla1[[#This Row],[Código Presupuestario]],4)</f>
        <v>4221</v>
      </c>
      <c r="R1275" t="str">
        <f>+CONCATENATE(Tabla1[[#This Row],[Código Institución]]," - ",Tabla1[[#This Row],[Institucion]])</f>
        <v>4221 - C.T.P DE LIMON</v>
      </c>
    </row>
    <row r="1276" spans="1:18" x14ac:dyDescent="0.35">
      <c r="A1276" s="115">
        <v>110060335</v>
      </c>
      <c r="B1276" s="113" t="s">
        <v>6105</v>
      </c>
      <c r="C1276" s="113" t="s">
        <v>6106</v>
      </c>
      <c r="D1276" s="113" t="s">
        <v>94</v>
      </c>
      <c r="E1276" s="113" t="s">
        <v>160</v>
      </c>
      <c r="F1276" s="113" t="s">
        <v>161</v>
      </c>
      <c r="G1276" s="113" t="s">
        <v>6096</v>
      </c>
      <c r="H1276" s="113" t="s">
        <v>6097</v>
      </c>
      <c r="I1276" s="113" t="s">
        <v>6098</v>
      </c>
      <c r="J1276" s="113" t="s">
        <v>127</v>
      </c>
      <c r="K1276" s="113" t="s">
        <v>146</v>
      </c>
      <c r="L1276" s="113" t="s">
        <v>1442</v>
      </c>
      <c r="M1276" s="113" t="s">
        <v>6107</v>
      </c>
      <c r="N1276" s="113" t="s">
        <v>303</v>
      </c>
      <c r="O1276" s="114">
        <v>44963</v>
      </c>
      <c r="P1276" s="114">
        <v>45274</v>
      </c>
      <c r="Q1276" s="113" t="str">
        <f>+RIGHT(Tabla1[[#This Row],[Código Presupuestario]],4)</f>
        <v>4221</v>
      </c>
      <c r="R1276" t="str">
        <f>+CONCATENATE(Tabla1[[#This Row],[Código Institución]]," - ",Tabla1[[#This Row],[Institucion]])</f>
        <v>4221 - C.T.P DE LIMON</v>
      </c>
    </row>
    <row r="1277" spans="1:18" x14ac:dyDescent="0.35">
      <c r="A1277" s="115">
        <v>801130467</v>
      </c>
      <c r="B1277" s="113" t="s">
        <v>6108</v>
      </c>
      <c r="C1277" s="113" t="s">
        <v>6109</v>
      </c>
      <c r="D1277" s="113" t="s">
        <v>94</v>
      </c>
      <c r="E1277" s="113" t="s">
        <v>171</v>
      </c>
      <c r="F1277" s="113" t="s">
        <v>172</v>
      </c>
      <c r="G1277" s="113" t="s">
        <v>6096</v>
      </c>
      <c r="H1277" s="113" t="s">
        <v>6097</v>
      </c>
      <c r="I1277" s="113" t="s">
        <v>6098</v>
      </c>
      <c r="J1277" s="113" t="s">
        <v>127</v>
      </c>
      <c r="K1277" s="113" t="s">
        <v>146</v>
      </c>
      <c r="L1277" s="113" t="s">
        <v>1442</v>
      </c>
      <c r="M1277" s="113" t="s">
        <v>6110</v>
      </c>
      <c r="N1277" s="113" t="s">
        <v>174</v>
      </c>
      <c r="O1277" s="114">
        <v>44963</v>
      </c>
      <c r="P1277" s="114">
        <v>45275</v>
      </c>
      <c r="Q1277" s="113" t="str">
        <f>+RIGHT(Tabla1[[#This Row],[Código Presupuestario]],4)</f>
        <v>4221</v>
      </c>
      <c r="R1277" t="str">
        <f>+CONCATENATE(Tabla1[[#This Row],[Código Institución]]," - ",Tabla1[[#This Row],[Institucion]])</f>
        <v>4221 - C.T.P DE LIMON</v>
      </c>
    </row>
    <row r="1278" spans="1:18" x14ac:dyDescent="0.35">
      <c r="A1278" s="115">
        <v>601760129</v>
      </c>
      <c r="B1278" s="113" t="s">
        <v>6111</v>
      </c>
      <c r="C1278" s="113" t="s">
        <v>6112</v>
      </c>
      <c r="D1278" s="113" t="s">
        <v>94</v>
      </c>
      <c r="E1278" s="113" t="s">
        <v>171</v>
      </c>
      <c r="F1278" s="113" t="s">
        <v>172</v>
      </c>
      <c r="G1278" s="113" t="s">
        <v>6113</v>
      </c>
      <c r="H1278" s="113" t="s">
        <v>6114</v>
      </c>
      <c r="I1278" s="113" t="s">
        <v>6115</v>
      </c>
      <c r="J1278" s="113" t="s">
        <v>155</v>
      </c>
      <c r="K1278" s="113" t="s">
        <v>197</v>
      </c>
      <c r="L1278" s="113" t="s">
        <v>712</v>
      </c>
      <c r="M1278" s="113" t="s">
        <v>6116</v>
      </c>
      <c r="N1278" s="113" t="s">
        <v>174</v>
      </c>
      <c r="O1278" s="114">
        <v>44963</v>
      </c>
      <c r="P1278" s="114">
        <v>45275</v>
      </c>
      <c r="Q1278" s="113" t="str">
        <f>+RIGHT(Tabla1[[#This Row],[Código Presupuestario]],4)</f>
        <v>4220</v>
      </c>
      <c r="R1278" t="str">
        <f>+CONCATENATE(Tabla1[[#This Row],[Código Institución]]," - ",Tabla1[[#This Row],[Institucion]])</f>
        <v>4220 - C.T.P. DE PUERTO JIMENEZ</v>
      </c>
    </row>
    <row r="1279" spans="1:18" x14ac:dyDescent="0.35">
      <c r="A1279" s="115">
        <v>602970685</v>
      </c>
      <c r="B1279" s="113" t="s">
        <v>6117</v>
      </c>
      <c r="C1279" s="113" t="s">
        <v>6118</v>
      </c>
      <c r="D1279" s="113" t="s">
        <v>94</v>
      </c>
      <c r="E1279" s="113" t="s">
        <v>249</v>
      </c>
      <c r="F1279" s="113" t="s">
        <v>172</v>
      </c>
      <c r="G1279" s="113" t="s">
        <v>6113</v>
      </c>
      <c r="H1279" s="113" t="s">
        <v>6114</v>
      </c>
      <c r="I1279" s="113" t="s">
        <v>6115</v>
      </c>
      <c r="J1279" s="113" t="s">
        <v>155</v>
      </c>
      <c r="K1279" s="113" t="s">
        <v>197</v>
      </c>
      <c r="L1279" s="113" t="s">
        <v>712</v>
      </c>
      <c r="M1279" s="113" t="s">
        <v>6119</v>
      </c>
      <c r="N1279" s="113" t="s">
        <v>174</v>
      </c>
      <c r="O1279" s="114">
        <v>45139</v>
      </c>
      <c r="P1279" s="114">
        <v>45274</v>
      </c>
      <c r="Q1279" s="113" t="str">
        <f>+RIGHT(Tabla1[[#This Row],[Código Presupuestario]],4)</f>
        <v>4220</v>
      </c>
      <c r="R1279" t="str">
        <f>+CONCATENATE(Tabla1[[#This Row],[Código Institución]]," - ",Tabla1[[#This Row],[Institucion]])</f>
        <v>4220 - C.T.P. DE PUERTO JIMENEZ</v>
      </c>
    </row>
    <row r="1280" spans="1:18" x14ac:dyDescent="0.35">
      <c r="A1280" s="115">
        <v>114800913</v>
      </c>
      <c r="B1280" s="113" t="s">
        <v>6120</v>
      </c>
      <c r="C1280" s="113" t="s">
        <v>6121</v>
      </c>
      <c r="D1280" s="113" t="s">
        <v>94</v>
      </c>
      <c r="E1280" s="113" t="s">
        <v>171</v>
      </c>
      <c r="F1280" s="113" t="s">
        <v>172</v>
      </c>
      <c r="G1280" s="113" t="s">
        <v>6113</v>
      </c>
      <c r="H1280" s="113" t="s">
        <v>6114</v>
      </c>
      <c r="I1280" s="113" t="s">
        <v>6115</v>
      </c>
      <c r="J1280" s="113" t="s">
        <v>155</v>
      </c>
      <c r="K1280" s="113" t="s">
        <v>197</v>
      </c>
      <c r="L1280" s="113" t="s">
        <v>712</v>
      </c>
      <c r="M1280" s="113" t="s">
        <v>6122</v>
      </c>
      <c r="N1280" s="113" t="s">
        <v>174</v>
      </c>
      <c r="O1280" s="114">
        <v>45091</v>
      </c>
      <c r="P1280" s="114">
        <v>45272</v>
      </c>
      <c r="Q1280" s="113" t="str">
        <f>+RIGHT(Tabla1[[#This Row],[Código Presupuestario]],4)</f>
        <v>4220</v>
      </c>
      <c r="R1280" t="str">
        <f>+CONCATENATE(Tabla1[[#This Row],[Código Institución]]," - ",Tabla1[[#This Row],[Institucion]])</f>
        <v>4220 - C.T.P. DE PUERTO JIMENEZ</v>
      </c>
    </row>
    <row r="1281" spans="1:18" x14ac:dyDescent="0.35">
      <c r="A1281" s="115">
        <v>203400308</v>
      </c>
      <c r="B1281" s="113" t="s">
        <v>6126</v>
      </c>
      <c r="C1281" s="113" t="s">
        <v>6127</v>
      </c>
      <c r="D1281" s="113" t="s">
        <v>94</v>
      </c>
      <c r="E1281" s="113" t="s">
        <v>171</v>
      </c>
      <c r="F1281" s="113" t="s">
        <v>172</v>
      </c>
      <c r="G1281" s="113" t="s">
        <v>6123</v>
      </c>
      <c r="H1281" s="113" t="s">
        <v>6124</v>
      </c>
      <c r="I1281" s="113" t="s">
        <v>6125</v>
      </c>
      <c r="J1281" s="113" t="s">
        <v>189</v>
      </c>
      <c r="K1281" s="113" t="s">
        <v>197</v>
      </c>
      <c r="L1281" s="113" t="s">
        <v>2750</v>
      </c>
      <c r="M1281" s="113" t="s">
        <v>6128</v>
      </c>
      <c r="N1281" s="113" t="s">
        <v>174</v>
      </c>
      <c r="O1281" s="114">
        <v>44963</v>
      </c>
      <c r="P1281" s="114">
        <v>45274</v>
      </c>
      <c r="Q1281" s="113" t="str">
        <f>+RIGHT(Tabla1[[#This Row],[Código Presupuestario]],4)</f>
        <v>4218</v>
      </c>
      <c r="R1281" t="str">
        <f>+CONCATENATE(Tabla1[[#This Row],[Código Institución]]," - ",Tabla1[[#This Row],[Institucion]])</f>
        <v>4218 - C.T.P. DE CORREDORES</v>
      </c>
    </row>
    <row r="1282" spans="1:18" x14ac:dyDescent="0.35">
      <c r="A1282" s="115">
        <v>602260460</v>
      </c>
      <c r="B1282" s="113" t="s">
        <v>6129</v>
      </c>
      <c r="C1282" s="113" t="s">
        <v>6130</v>
      </c>
      <c r="D1282" s="113" t="s">
        <v>94</v>
      </c>
      <c r="E1282" s="113" t="s">
        <v>833</v>
      </c>
      <c r="F1282" s="113" t="s">
        <v>97</v>
      </c>
      <c r="G1282" s="113" t="s">
        <v>6123</v>
      </c>
      <c r="H1282" s="113" t="s">
        <v>6124</v>
      </c>
      <c r="I1282" s="113" t="s">
        <v>6125</v>
      </c>
      <c r="J1282" s="113" t="s">
        <v>189</v>
      </c>
      <c r="K1282" s="113" t="s">
        <v>197</v>
      </c>
      <c r="L1282" s="113" t="s">
        <v>2750</v>
      </c>
      <c r="M1282" s="113" t="s">
        <v>6131</v>
      </c>
      <c r="N1282" s="113" t="s">
        <v>354</v>
      </c>
      <c r="O1282" s="114">
        <v>45027</v>
      </c>
      <c r="P1282" s="114">
        <v>45274</v>
      </c>
      <c r="Q1282" s="113" t="str">
        <f>+RIGHT(Tabla1[[#This Row],[Código Presupuestario]],4)</f>
        <v>4218</v>
      </c>
      <c r="R1282" t="str">
        <f>+CONCATENATE(Tabla1[[#This Row],[Código Institución]]," - ",Tabla1[[#This Row],[Institucion]])</f>
        <v>4218 - C.T.P. DE CORREDORES</v>
      </c>
    </row>
    <row r="1283" spans="1:18" x14ac:dyDescent="0.35">
      <c r="A1283" s="115">
        <v>601760246</v>
      </c>
      <c r="B1283" s="113" t="s">
        <v>6132</v>
      </c>
      <c r="C1283" s="113" t="s">
        <v>6133</v>
      </c>
      <c r="D1283" s="113" t="s">
        <v>94</v>
      </c>
      <c r="E1283" s="113" t="s">
        <v>171</v>
      </c>
      <c r="F1283" s="113" t="s">
        <v>172</v>
      </c>
      <c r="G1283" s="113" t="s">
        <v>6123</v>
      </c>
      <c r="H1283" s="113" t="s">
        <v>6124</v>
      </c>
      <c r="I1283" s="113" t="s">
        <v>6125</v>
      </c>
      <c r="J1283" s="113" t="s">
        <v>189</v>
      </c>
      <c r="K1283" s="113" t="s">
        <v>197</v>
      </c>
      <c r="L1283" s="113" t="s">
        <v>2750</v>
      </c>
      <c r="M1283" s="113" t="s">
        <v>6134</v>
      </c>
      <c r="N1283" s="113" t="s">
        <v>174</v>
      </c>
      <c r="O1283" s="114">
        <v>44963</v>
      </c>
      <c r="P1283" s="114">
        <v>45274</v>
      </c>
      <c r="Q1283" s="113" t="str">
        <f>+RIGHT(Tabla1[[#This Row],[Código Presupuestario]],4)</f>
        <v>4218</v>
      </c>
      <c r="R1283" t="str">
        <f>+CONCATENATE(Tabla1[[#This Row],[Código Institución]]," - ",Tabla1[[#This Row],[Institucion]])</f>
        <v>4218 - C.T.P. DE CORREDORES</v>
      </c>
    </row>
    <row r="1284" spans="1:18" x14ac:dyDescent="0.35">
      <c r="A1284" s="115">
        <v>207370746</v>
      </c>
      <c r="B1284" s="113" t="s">
        <v>6135</v>
      </c>
      <c r="C1284" s="113" t="s">
        <v>6136</v>
      </c>
      <c r="D1284" s="113" t="s">
        <v>94</v>
      </c>
      <c r="E1284" s="113" t="s">
        <v>160</v>
      </c>
      <c r="F1284" s="113" t="s">
        <v>161</v>
      </c>
      <c r="G1284" s="113" t="s">
        <v>6123</v>
      </c>
      <c r="H1284" s="113" t="s">
        <v>6124</v>
      </c>
      <c r="I1284" s="113" t="s">
        <v>6125</v>
      </c>
      <c r="J1284" s="113" t="s">
        <v>189</v>
      </c>
      <c r="K1284" s="113" t="s">
        <v>197</v>
      </c>
      <c r="L1284" s="113" t="s">
        <v>2750</v>
      </c>
      <c r="M1284" s="113" t="s">
        <v>6137</v>
      </c>
      <c r="N1284" s="113" t="s">
        <v>303</v>
      </c>
      <c r="O1284" s="114">
        <v>44963</v>
      </c>
      <c r="P1284" s="114">
        <v>45274</v>
      </c>
      <c r="Q1284" s="113" t="str">
        <f>+RIGHT(Tabla1[[#This Row],[Código Presupuestario]],4)</f>
        <v>4218</v>
      </c>
      <c r="R1284" t="str">
        <f>+CONCATENATE(Tabla1[[#This Row],[Código Institución]]," - ",Tabla1[[#This Row],[Institucion]])</f>
        <v>4218 - C.T.P. DE CORREDORES</v>
      </c>
    </row>
    <row r="1285" spans="1:18" x14ac:dyDescent="0.35">
      <c r="A1285" s="115">
        <v>205090088</v>
      </c>
      <c r="B1285" s="113" t="s">
        <v>6138</v>
      </c>
      <c r="C1285" s="113" t="s">
        <v>6139</v>
      </c>
      <c r="D1285" s="113" t="s">
        <v>94</v>
      </c>
      <c r="E1285" s="113" t="s">
        <v>171</v>
      </c>
      <c r="F1285" s="113" t="s">
        <v>172</v>
      </c>
      <c r="G1285" s="113" t="s">
        <v>6140</v>
      </c>
      <c r="H1285" s="113" t="s">
        <v>6141</v>
      </c>
      <c r="I1285" s="113" t="s">
        <v>6142</v>
      </c>
      <c r="J1285" s="113" t="s">
        <v>177</v>
      </c>
      <c r="K1285" s="113" t="s">
        <v>197</v>
      </c>
      <c r="L1285" s="113" t="s">
        <v>2164</v>
      </c>
      <c r="M1285" s="113" t="s">
        <v>6143</v>
      </c>
      <c r="N1285" s="113" t="s">
        <v>174</v>
      </c>
      <c r="O1285" s="114">
        <v>44963</v>
      </c>
      <c r="P1285" s="114">
        <v>45274</v>
      </c>
      <c r="Q1285" s="113" t="str">
        <f>+RIGHT(Tabla1[[#This Row],[Código Presupuestario]],4)</f>
        <v>4217</v>
      </c>
      <c r="R1285" t="str">
        <f>+CONCATENATE(Tabla1[[#This Row],[Código Institución]]," - ",Tabla1[[#This Row],[Institucion]])</f>
        <v>4217 - C.T.P. DE GUAYCARA</v>
      </c>
    </row>
    <row r="1286" spans="1:18" x14ac:dyDescent="0.35">
      <c r="A1286" s="115">
        <v>602030212</v>
      </c>
      <c r="B1286" s="113" t="s">
        <v>6144</v>
      </c>
      <c r="C1286" s="113" t="s">
        <v>6145</v>
      </c>
      <c r="D1286" s="113" t="s">
        <v>94</v>
      </c>
      <c r="E1286" s="113" t="s">
        <v>171</v>
      </c>
      <c r="F1286" s="113" t="s">
        <v>172</v>
      </c>
      <c r="G1286" s="113" t="s">
        <v>6140</v>
      </c>
      <c r="H1286" s="113" t="s">
        <v>6141</v>
      </c>
      <c r="I1286" s="113" t="s">
        <v>6142</v>
      </c>
      <c r="J1286" s="113" t="s">
        <v>177</v>
      </c>
      <c r="K1286" s="113" t="s">
        <v>197</v>
      </c>
      <c r="L1286" s="113" t="s">
        <v>2164</v>
      </c>
      <c r="M1286" s="113" t="s">
        <v>6146</v>
      </c>
      <c r="N1286" s="113" t="s">
        <v>174</v>
      </c>
      <c r="O1286" s="114">
        <v>44963</v>
      </c>
      <c r="P1286" s="114">
        <v>45274</v>
      </c>
      <c r="Q1286" s="113" t="str">
        <f>+RIGHT(Tabla1[[#This Row],[Código Presupuestario]],4)</f>
        <v>4217</v>
      </c>
      <c r="R1286" t="str">
        <f>+CONCATENATE(Tabla1[[#This Row],[Código Institución]]," - ",Tabla1[[#This Row],[Institucion]])</f>
        <v>4217 - C.T.P. DE GUAYCARA</v>
      </c>
    </row>
    <row r="1287" spans="1:18" x14ac:dyDescent="0.35">
      <c r="A1287" s="115">
        <v>604420325</v>
      </c>
      <c r="B1287" s="113" t="s">
        <v>6147</v>
      </c>
      <c r="C1287" s="113" t="s">
        <v>6148</v>
      </c>
      <c r="D1287" s="113" t="s">
        <v>94</v>
      </c>
      <c r="E1287" s="113" t="s">
        <v>160</v>
      </c>
      <c r="F1287" s="113" t="s">
        <v>161</v>
      </c>
      <c r="G1287" s="113" t="s">
        <v>6140</v>
      </c>
      <c r="H1287" s="113" t="s">
        <v>6141</v>
      </c>
      <c r="I1287" s="113" t="s">
        <v>6142</v>
      </c>
      <c r="J1287" s="113" t="s">
        <v>177</v>
      </c>
      <c r="K1287" s="113" t="s">
        <v>197</v>
      </c>
      <c r="L1287" s="113" t="s">
        <v>2164</v>
      </c>
      <c r="M1287" s="113" t="s">
        <v>6149</v>
      </c>
      <c r="N1287" s="113" t="s">
        <v>303</v>
      </c>
      <c r="O1287" s="114">
        <v>44963</v>
      </c>
      <c r="P1287" s="114">
        <v>45274</v>
      </c>
      <c r="Q1287" s="113" t="str">
        <f>+RIGHT(Tabla1[[#This Row],[Código Presupuestario]],4)</f>
        <v>4217</v>
      </c>
      <c r="R1287" t="str">
        <f>+CONCATENATE(Tabla1[[#This Row],[Código Institución]]," - ",Tabla1[[#This Row],[Institucion]])</f>
        <v>4217 - C.T.P. DE GUAYCARA</v>
      </c>
    </row>
    <row r="1288" spans="1:18" x14ac:dyDescent="0.35">
      <c r="A1288" s="115">
        <v>604490839</v>
      </c>
      <c r="B1288" s="113" t="s">
        <v>6150</v>
      </c>
      <c r="C1288" s="113" t="s">
        <v>6151</v>
      </c>
      <c r="D1288" s="113" t="s">
        <v>94</v>
      </c>
      <c r="E1288" s="113" t="s">
        <v>249</v>
      </c>
      <c r="F1288" s="113" t="s">
        <v>172</v>
      </c>
      <c r="G1288" s="113" t="s">
        <v>6140</v>
      </c>
      <c r="H1288" s="113" t="s">
        <v>6141</v>
      </c>
      <c r="I1288" s="113" t="s">
        <v>6142</v>
      </c>
      <c r="J1288" s="113" t="s">
        <v>177</v>
      </c>
      <c r="K1288" s="113" t="s">
        <v>197</v>
      </c>
      <c r="L1288" s="113" t="s">
        <v>2164</v>
      </c>
      <c r="M1288" s="113" t="s">
        <v>6152</v>
      </c>
      <c r="N1288" s="113" t="s">
        <v>168</v>
      </c>
      <c r="O1288" s="114">
        <v>44958</v>
      </c>
      <c r="P1288" s="114">
        <v>45291</v>
      </c>
      <c r="Q1288" s="113" t="str">
        <f>+RIGHT(Tabla1[[#This Row],[Código Presupuestario]],4)</f>
        <v>4217</v>
      </c>
      <c r="R1288" t="str">
        <f>+CONCATENATE(Tabla1[[#This Row],[Código Institución]]," - ",Tabla1[[#This Row],[Institucion]])</f>
        <v>4217 - C.T.P. DE GUAYCARA</v>
      </c>
    </row>
    <row r="1289" spans="1:18" x14ac:dyDescent="0.35">
      <c r="A1289" s="115">
        <v>502210208</v>
      </c>
      <c r="B1289" s="113" t="s">
        <v>6153</v>
      </c>
      <c r="C1289" s="113" t="s">
        <v>6154</v>
      </c>
      <c r="D1289" s="113" t="s">
        <v>94</v>
      </c>
      <c r="E1289" s="113" t="s">
        <v>249</v>
      </c>
      <c r="F1289" s="113" t="s">
        <v>172</v>
      </c>
      <c r="G1289" s="113" t="s">
        <v>6140</v>
      </c>
      <c r="H1289" s="113" t="s">
        <v>6141</v>
      </c>
      <c r="I1289" s="113" t="s">
        <v>6142</v>
      </c>
      <c r="J1289" s="113" t="s">
        <v>177</v>
      </c>
      <c r="K1289" s="113" t="s">
        <v>197</v>
      </c>
      <c r="L1289" s="113" t="s">
        <v>2164</v>
      </c>
      <c r="M1289" s="113" t="s">
        <v>6155</v>
      </c>
      <c r="N1289" s="113" t="s">
        <v>168</v>
      </c>
      <c r="O1289" s="114">
        <v>44958</v>
      </c>
      <c r="P1289" s="114">
        <v>45291</v>
      </c>
      <c r="Q1289" s="113" t="str">
        <f>+RIGHT(Tabla1[[#This Row],[Código Presupuestario]],4)</f>
        <v>4217</v>
      </c>
      <c r="R1289" t="str">
        <f>+CONCATENATE(Tabla1[[#This Row],[Código Institución]]," - ",Tabla1[[#This Row],[Institucion]])</f>
        <v>4217 - C.T.P. DE GUAYCARA</v>
      </c>
    </row>
    <row r="1290" spans="1:18" x14ac:dyDescent="0.35">
      <c r="A1290" s="115">
        <v>113900649</v>
      </c>
      <c r="B1290" s="113" t="s">
        <v>6156</v>
      </c>
      <c r="C1290" s="113" t="s">
        <v>6157</v>
      </c>
      <c r="D1290" s="113" t="s">
        <v>94</v>
      </c>
      <c r="E1290" s="113" t="s">
        <v>249</v>
      </c>
      <c r="F1290" s="113" t="s">
        <v>172</v>
      </c>
      <c r="G1290" s="113" t="s">
        <v>6140</v>
      </c>
      <c r="H1290" s="113" t="s">
        <v>6141</v>
      </c>
      <c r="I1290" s="113" t="s">
        <v>6142</v>
      </c>
      <c r="J1290" s="113" t="s">
        <v>177</v>
      </c>
      <c r="K1290" s="113" t="s">
        <v>197</v>
      </c>
      <c r="L1290" s="113" t="s">
        <v>2164</v>
      </c>
      <c r="M1290" s="113" t="s">
        <v>6158</v>
      </c>
      <c r="N1290" s="113" t="s">
        <v>168</v>
      </c>
      <c r="O1290" s="114">
        <v>44958</v>
      </c>
      <c r="P1290" s="114">
        <v>45291</v>
      </c>
      <c r="Q1290" s="113" t="str">
        <f>+RIGHT(Tabla1[[#This Row],[Código Presupuestario]],4)</f>
        <v>4217</v>
      </c>
      <c r="R1290" t="str">
        <f>+CONCATENATE(Tabla1[[#This Row],[Código Institución]]," - ",Tabla1[[#This Row],[Institucion]])</f>
        <v>4217 - C.T.P. DE GUAYCARA</v>
      </c>
    </row>
    <row r="1291" spans="1:18" x14ac:dyDescent="0.35">
      <c r="A1291" s="115">
        <v>108940468</v>
      </c>
      <c r="B1291" s="113" t="s">
        <v>6159</v>
      </c>
      <c r="C1291" s="113" t="s">
        <v>6160</v>
      </c>
      <c r="D1291" s="113" t="s">
        <v>94</v>
      </c>
      <c r="E1291" s="113" t="s">
        <v>171</v>
      </c>
      <c r="F1291" s="113" t="s">
        <v>172</v>
      </c>
      <c r="G1291" s="113" t="s">
        <v>6140</v>
      </c>
      <c r="H1291" s="113" t="s">
        <v>6141</v>
      </c>
      <c r="I1291" s="113" t="s">
        <v>6142</v>
      </c>
      <c r="J1291" s="113" t="s">
        <v>177</v>
      </c>
      <c r="K1291" s="113" t="s">
        <v>197</v>
      </c>
      <c r="L1291" s="113" t="s">
        <v>2164</v>
      </c>
      <c r="M1291" s="113" t="s">
        <v>6161</v>
      </c>
      <c r="N1291" s="113" t="s">
        <v>174</v>
      </c>
      <c r="O1291" s="114">
        <v>44963</v>
      </c>
      <c r="P1291" s="114">
        <v>45274</v>
      </c>
      <c r="Q1291" s="113" t="str">
        <f>+RIGHT(Tabla1[[#This Row],[Código Presupuestario]],4)</f>
        <v>4217</v>
      </c>
      <c r="R1291" t="str">
        <f>+CONCATENATE(Tabla1[[#This Row],[Código Institución]]," - ",Tabla1[[#This Row],[Institucion]])</f>
        <v>4217 - C.T.P. DE GUAYCARA</v>
      </c>
    </row>
    <row r="1292" spans="1:18" x14ac:dyDescent="0.35">
      <c r="A1292" s="115">
        <v>203970811</v>
      </c>
      <c r="B1292" s="113" t="s">
        <v>6162</v>
      </c>
      <c r="C1292" s="113" t="s">
        <v>6163</v>
      </c>
      <c r="D1292" s="113" t="s">
        <v>94</v>
      </c>
      <c r="E1292" s="113" t="s">
        <v>629</v>
      </c>
      <c r="F1292" s="113" t="s">
        <v>172</v>
      </c>
      <c r="G1292" s="113" t="s">
        <v>6164</v>
      </c>
      <c r="H1292" s="113" t="s">
        <v>6165</v>
      </c>
      <c r="I1292" s="113" t="s">
        <v>6166</v>
      </c>
      <c r="J1292" s="113" t="s">
        <v>119</v>
      </c>
      <c r="K1292" s="113" t="s">
        <v>197</v>
      </c>
      <c r="L1292" s="113" t="s">
        <v>1880</v>
      </c>
      <c r="M1292" s="113" t="s">
        <v>6167</v>
      </c>
      <c r="N1292" s="113" t="s">
        <v>168</v>
      </c>
      <c r="O1292" s="114">
        <v>44958</v>
      </c>
      <c r="P1292" s="114">
        <v>45291</v>
      </c>
      <c r="Q1292" s="113" t="str">
        <f>+RIGHT(Tabla1[[#This Row],[Código Presupuestario]],4)</f>
        <v>4216</v>
      </c>
      <c r="R1292" t="str">
        <f>+CONCATENATE(Tabla1[[#This Row],[Código Institución]]," - ",Tabla1[[#This Row],[Institucion]])</f>
        <v>4216 - C.T.P. DE SABALITO</v>
      </c>
    </row>
    <row r="1293" spans="1:18" x14ac:dyDescent="0.35">
      <c r="A1293" s="115">
        <v>602480005</v>
      </c>
      <c r="B1293" s="113" t="s">
        <v>6168</v>
      </c>
      <c r="C1293" s="113" t="s">
        <v>6169</v>
      </c>
      <c r="D1293" s="113" t="s">
        <v>94</v>
      </c>
      <c r="E1293" s="113" t="s">
        <v>171</v>
      </c>
      <c r="F1293" s="113" t="s">
        <v>172</v>
      </c>
      <c r="G1293" s="113" t="s">
        <v>6164</v>
      </c>
      <c r="H1293" s="113" t="s">
        <v>6165</v>
      </c>
      <c r="I1293" s="113" t="s">
        <v>6166</v>
      </c>
      <c r="J1293" s="113" t="s">
        <v>119</v>
      </c>
      <c r="K1293" s="113" t="s">
        <v>197</v>
      </c>
      <c r="L1293" s="113" t="s">
        <v>1880</v>
      </c>
      <c r="M1293" s="113" t="s">
        <v>6170</v>
      </c>
      <c r="N1293" s="113" t="s">
        <v>174</v>
      </c>
      <c r="O1293" s="114">
        <v>44963</v>
      </c>
      <c r="P1293" s="114">
        <v>45274</v>
      </c>
      <c r="Q1293" s="113" t="str">
        <f>+RIGHT(Tabla1[[#This Row],[Código Presupuestario]],4)</f>
        <v>4216</v>
      </c>
      <c r="R1293" t="str">
        <f>+CONCATENATE(Tabla1[[#This Row],[Código Institución]]," - ",Tabla1[[#This Row],[Institucion]])</f>
        <v>4216 - C.T.P. DE SABALITO</v>
      </c>
    </row>
    <row r="1294" spans="1:18" x14ac:dyDescent="0.35">
      <c r="A1294" s="115">
        <v>603680586</v>
      </c>
      <c r="B1294" s="113" t="s">
        <v>6171</v>
      </c>
      <c r="C1294" s="113" t="s">
        <v>6172</v>
      </c>
      <c r="D1294" s="113" t="s">
        <v>94</v>
      </c>
      <c r="E1294" s="113" t="s">
        <v>171</v>
      </c>
      <c r="F1294" s="113" t="s">
        <v>172</v>
      </c>
      <c r="G1294" s="113" t="s">
        <v>6164</v>
      </c>
      <c r="H1294" s="113" t="s">
        <v>6165</v>
      </c>
      <c r="I1294" s="113" t="s">
        <v>6166</v>
      </c>
      <c r="J1294" s="113" t="s">
        <v>119</v>
      </c>
      <c r="K1294" s="113" t="s">
        <v>197</v>
      </c>
      <c r="L1294" s="113" t="s">
        <v>1880</v>
      </c>
      <c r="M1294" s="113" t="s">
        <v>6173</v>
      </c>
      <c r="N1294" s="113" t="s">
        <v>174</v>
      </c>
      <c r="O1294" s="114">
        <v>44963</v>
      </c>
      <c r="P1294" s="114">
        <v>45275</v>
      </c>
      <c r="Q1294" s="113" t="str">
        <f>+RIGHT(Tabla1[[#This Row],[Código Presupuestario]],4)</f>
        <v>4216</v>
      </c>
      <c r="R1294" t="str">
        <f>+CONCATENATE(Tabla1[[#This Row],[Código Institución]]," - ",Tabla1[[#This Row],[Institucion]])</f>
        <v>4216 - C.T.P. DE SABALITO</v>
      </c>
    </row>
    <row r="1295" spans="1:18" x14ac:dyDescent="0.35">
      <c r="A1295" s="115">
        <v>502260427</v>
      </c>
      <c r="B1295" s="113" t="s">
        <v>6174</v>
      </c>
      <c r="C1295" s="113" t="s">
        <v>6175</v>
      </c>
      <c r="D1295" s="113" t="s">
        <v>94</v>
      </c>
      <c r="E1295" s="113" t="s">
        <v>171</v>
      </c>
      <c r="F1295" s="113" t="s">
        <v>172</v>
      </c>
      <c r="G1295" s="113" t="s">
        <v>6164</v>
      </c>
      <c r="H1295" s="113" t="s">
        <v>6165</v>
      </c>
      <c r="I1295" s="113" t="s">
        <v>6166</v>
      </c>
      <c r="J1295" s="113" t="s">
        <v>119</v>
      </c>
      <c r="K1295" s="113" t="s">
        <v>197</v>
      </c>
      <c r="L1295" s="113" t="s">
        <v>1880</v>
      </c>
      <c r="M1295" s="113" t="s">
        <v>6176</v>
      </c>
      <c r="N1295" s="113" t="s">
        <v>174</v>
      </c>
      <c r="O1295" s="114">
        <v>44963</v>
      </c>
      <c r="P1295" s="114">
        <v>45275</v>
      </c>
      <c r="Q1295" s="113" t="str">
        <f>+RIGHT(Tabla1[[#This Row],[Código Presupuestario]],4)</f>
        <v>4216</v>
      </c>
      <c r="R1295" t="str">
        <f>+CONCATENATE(Tabla1[[#This Row],[Código Institución]]," - ",Tabla1[[#This Row],[Institucion]])</f>
        <v>4216 - C.T.P. DE SABALITO</v>
      </c>
    </row>
    <row r="1296" spans="1:18" x14ac:dyDescent="0.35">
      <c r="A1296" s="115">
        <v>604020649</v>
      </c>
      <c r="B1296" s="113" t="s">
        <v>6177</v>
      </c>
      <c r="C1296" s="113" t="s">
        <v>6178</v>
      </c>
      <c r="D1296" s="113" t="s">
        <v>94</v>
      </c>
      <c r="E1296" s="113" t="s">
        <v>629</v>
      </c>
      <c r="F1296" s="113" t="s">
        <v>172</v>
      </c>
      <c r="G1296" s="113" t="s">
        <v>6164</v>
      </c>
      <c r="H1296" s="113" t="s">
        <v>6165</v>
      </c>
      <c r="I1296" s="113" t="s">
        <v>6166</v>
      </c>
      <c r="J1296" s="113" t="s">
        <v>119</v>
      </c>
      <c r="K1296" s="113" t="s">
        <v>197</v>
      </c>
      <c r="L1296" s="113" t="s">
        <v>1880</v>
      </c>
      <c r="M1296" s="113" t="s">
        <v>6179</v>
      </c>
      <c r="N1296" s="113" t="s">
        <v>631</v>
      </c>
      <c r="O1296" s="114">
        <v>44958</v>
      </c>
      <c r="P1296" s="114">
        <v>45291</v>
      </c>
      <c r="Q1296" s="113" t="str">
        <f>+RIGHT(Tabla1[[#This Row],[Código Presupuestario]],4)</f>
        <v>4216</v>
      </c>
      <c r="R1296" t="str">
        <f>+CONCATENATE(Tabla1[[#This Row],[Código Institución]]," - ",Tabla1[[#This Row],[Institucion]])</f>
        <v>4216 - C.T.P. DE SABALITO</v>
      </c>
    </row>
    <row r="1297" spans="1:18" x14ac:dyDescent="0.35">
      <c r="A1297" s="115">
        <v>110730925</v>
      </c>
      <c r="B1297" s="113" t="s">
        <v>6180</v>
      </c>
      <c r="C1297" s="113" t="s">
        <v>6181</v>
      </c>
      <c r="D1297" s="113" t="s">
        <v>94</v>
      </c>
      <c r="E1297" s="113" t="s">
        <v>171</v>
      </c>
      <c r="F1297" s="113" t="s">
        <v>172</v>
      </c>
      <c r="G1297" s="113" t="s">
        <v>6164</v>
      </c>
      <c r="H1297" s="113" t="s">
        <v>6165</v>
      </c>
      <c r="I1297" s="113" t="s">
        <v>6166</v>
      </c>
      <c r="J1297" s="113" t="s">
        <v>119</v>
      </c>
      <c r="K1297" s="113" t="s">
        <v>197</v>
      </c>
      <c r="L1297" s="113" t="s">
        <v>1880</v>
      </c>
      <c r="M1297" s="113" t="s">
        <v>6182</v>
      </c>
      <c r="N1297" s="113" t="s">
        <v>174</v>
      </c>
      <c r="O1297" s="114">
        <v>44963</v>
      </c>
      <c r="P1297" s="114">
        <v>45275</v>
      </c>
      <c r="Q1297" s="113" t="str">
        <f>+RIGHT(Tabla1[[#This Row],[Código Presupuestario]],4)</f>
        <v>4216</v>
      </c>
      <c r="R1297" t="str">
        <f>+CONCATENATE(Tabla1[[#This Row],[Código Institución]]," - ",Tabla1[[#This Row],[Institucion]])</f>
        <v>4216 - C.T.P. DE SABALITO</v>
      </c>
    </row>
    <row r="1298" spans="1:18" x14ac:dyDescent="0.35">
      <c r="A1298" s="115">
        <v>603170209</v>
      </c>
      <c r="B1298" s="113" t="s">
        <v>6186</v>
      </c>
      <c r="C1298" s="113" t="s">
        <v>6187</v>
      </c>
      <c r="D1298" s="113" t="s">
        <v>94</v>
      </c>
      <c r="E1298" s="113" t="s">
        <v>629</v>
      </c>
      <c r="F1298" s="113" t="s">
        <v>172</v>
      </c>
      <c r="G1298" s="113" t="s">
        <v>6183</v>
      </c>
      <c r="H1298" s="113" t="s">
        <v>6184</v>
      </c>
      <c r="I1298" s="113" t="s">
        <v>6185</v>
      </c>
      <c r="J1298" s="113" t="s">
        <v>102</v>
      </c>
      <c r="K1298" s="113" t="s">
        <v>197</v>
      </c>
      <c r="L1298" s="113" t="s">
        <v>698</v>
      </c>
      <c r="M1298" s="113" t="s">
        <v>6188</v>
      </c>
      <c r="N1298" s="113" t="s">
        <v>631</v>
      </c>
      <c r="O1298" s="114">
        <v>44958</v>
      </c>
      <c r="P1298" s="114">
        <v>45291</v>
      </c>
      <c r="Q1298" s="113" t="str">
        <f>+RIGHT(Tabla1[[#This Row],[Código Presupuestario]],4)</f>
        <v>4215</v>
      </c>
      <c r="R1298" t="str">
        <f>+CONCATENATE(Tabla1[[#This Row],[Código Institución]]," - ",Tabla1[[#This Row],[Institucion]])</f>
        <v>4215 - C.T.P. HUMBERTO MELLONI CAMPAN</v>
      </c>
    </row>
    <row r="1299" spans="1:18" x14ac:dyDescent="0.35">
      <c r="A1299" s="115">
        <v>603670748</v>
      </c>
      <c r="B1299" s="113" t="s">
        <v>6189</v>
      </c>
      <c r="C1299" s="113" t="s">
        <v>6190</v>
      </c>
      <c r="D1299" s="113" t="s">
        <v>94</v>
      </c>
      <c r="E1299" s="113" t="s">
        <v>171</v>
      </c>
      <c r="F1299" s="113" t="s">
        <v>172</v>
      </c>
      <c r="G1299" s="113" t="s">
        <v>6183</v>
      </c>
      <c r="H1299" s="113" t="s">
        <v>6184</v>
      </c>
      <c r="I1299" s="113" t="s">
        <v>6185</v>
      </c>
      <c r="J1299" s="113" t="s">
        <v>102</v>
      </c>
      <c r="K1299" s="113" t="s">
        <v>197</v>
      </c>
      <c r="L1299" s="113" t="s">
        <v>698</v>
      </c>
      <c r="M1299" s="113" t="s">
        <v>6191</v>
      </c>
      <c r="N1299" s="113" t="s">
        <v>174</v>
      </c>
      <c r="O1299" s="114">
        <v>44963</v>
      </c>
      <c r="P1299" s="114">
        <v>45275</v>
      </c>
      <c r="Q1299" s="113" t="str">
        <f>+RIGHT(Tabla1[[#This Row],[Código Presupuestario]],4)</f>
        <v>4215</v>
      </c>
      <c r="R1299" t="str">
        <f>+CONCATENATE(Tabla1[[#This Row],[Código Institución]]," - ",Tabla1[[#This Row],[Institucion]])</f>
        <v>4215 - C.T.P. HUMBERTO MELLONI CAMPAN</v>
      </c>
    </row>
    <row r="1300" spans="1:18" x14ac:dyDescent="0.35">
      <c r="A1300" s="115">
        <v>115690214</v>
      </c>
      <c r="B1300" s="113" t="s">
        <v>6192</v>
      </c>
      <c r="C1300" s="113" t="s">
        <v>6193</v>
      </c>
      <c r="D1300" s="113" t="s">
        <v>94</v>
      </c>
      <c r="E1300" s="113" t="s">
        <v>249</v>
      </c>
      <c r="F1300" s="113" t="s">
        <v>172</v>
      </c>
      <c r="G1300" s="113" t="s">
        <v>6183</v>
      </c>
      <c r="H1300" s="113" t="s">
        <v>6184</v>
      </c>
      <c r="I1300" s="113" t="s">
        <v>6185</v>
      </c>
      <c r="J1300" s="113" t="s">
        <v>102</v>
      </c>
      <c r="K1300" s="113" t="s">
        <v>197</v>
      </c>
      <c r="L1300" s="113" t="s">
        <v>698</v>
      </c>
      <c r="M1300" s="113" t="s">
        <v>6194</v>
      </c>
      <c r="N1300" s="113" t="s">
        <v>168</v>
      </c>
      <c r="O1300" s="114">
        <v>44958</v>
      </c>
      <c r="P1300" s="114">
        <v>45291</v>
      </c>
      <c r="Q1300" s="113" t="str">
        <f>+RIGHT(Tabla1[[#This Row],[Código Presupuestario]],4)</f>
        <v>4215</v>
      </c>
      <c r="R1300" t="str">
        <f>+CONCATENATE(Tabla1[[#This Row],[Código Institución]]," - ",Tabla1[[#This Row],[Institucion]])</f>
        <v>4215 - C.T.P. HUMBERTO MELLONI CAMPAN</v>
      </c>
    </row>
    <row r="1301" spans="1:18" x14ac:dyDescent="0.35">
      <c r="A1301" s="115">
        <v>117890382</v>
      </c>
      <c r="B1301" s="113" t="s">
        <v>6195</v>
      </c>
      <c r="C1301" s="113" t="s">
        <v>6196</v>
      </c>
      <c r="D1301" s="113" t="s">
        <v>94</v>
      </c>
      <c r="E1301" s="113" t="s">
        <v>171</v>
      </c>
      <c r="F1301" s="113" t="s">
        <v>172</v>
      </c>
      <c r="G1301" s="113" t="s">
        <v>6183</v>
      </c>
      <c r="H1301" s="113" t="s">
        <v>6184</v>
      </c>
      <c r="I1301" s="113" t="s">
        <v>6185</v>
      </c>
      <c r="J1301" s="113" t="s">
        <v>102</v>
      </c>
      <c r="K1301" s="113" t="s">
        <v>197</v>
      </c>
      <c r="L1301" s="113" t="s">
        <v>698</v>
      </c>
      <c r="M1301" s="113" t="s">
        <v>6197</v>
      </c>
      <c r="N1301" s="113" t="s">
        <v>174</v>
      </c>
      <c r="O1301" s="114">
        <v>45078</v>
      </c>
      <c r="P1301" s="114">
        <v>45274</v>
      </c>
      <c r="Q1301" s="113" t="str">
        <f>+RIGHT(Tabla1[[#This Row],[Código Presupuestario]],4)</f>
        <v>4215</v>
      </c>
      <c r="R1301" t="str">
        <f>+CONCATENATE(Tabla1[[#This Row],[Código Institución]]," - ",Tabla1[[#This Row],[Institucion]])</f>
        <v>4215 - C.T.P. HUMBERTO MELLONI CAMPAN</v>
      </c>
    </row>
    <row r="1302" spans="1:18" x14ac:dyDescent="0.35">
      <c r="A1302" s="115">
        <v>603430676</v>
      </c>
      <c r="B1302" s="113" t="s">
        <v>6198</v>
      </c>
      <c r="C1302" s="113" t="s">
        <v>6199</v>
      </c>
      <c r="D1302" s="113" t="s">
        <v>94</v>
      </c>
      <c r="E1302" s="113" t="s">
        <v>171</v>
      </c>
      <c r="F1302" s="113" t="s">
        <v>172</v>
      </c>
      <c r="G1302" s="113" t="s">
        <v>6183</v>
      </c>
      <c r="H1302" s="113" t="s">
        <v>6184</v>
      </c>
      <c r="I1302" s="113" t="s">
        <v>6185</v>
      </c>
      <c r="J1302" s="113" t="s">
        <v>102</v>
      </c>
      <c r="K1302" s="113" t="s">
        <v>197</v>
      </c>
      <c r="L1302" s="113" t="s">
        <v>698</v>
      </c>
      <c r="M1302" s="113" t="s">
        <v>6200</v>
      </c>
      <c r="N1302" s="113" t="s">
        <v>174</v>
      </c>
      <c r="O1302" s="114">
        <v>44963</v>
      </c>
      <c r="P1302" s="114">
        <v>45275</v>
      </c>
      <c r="Q1302" s="113" t="str">
        <f>+RIGHT(Tabla1[[#This Row],[Código Presupuestario]],4)</f>
        <v>4215</v>
      </c>
      <c r="R1302" t="str">
        <f>+CONCATENATE(Tabla1[[#This Row],[Código Institución]]," - ",Tabla1[[#This Row],[Institucion]])</f>
        <v>4215 - C.T.P. HUMBERTO MELLONI CAMPAN</v>
      </c>
    </row>
    <row r="1303" spans="1:18" x14ac:dyDescent="0.35">
      <c r="A1303" s="115">
        <v>604300584</v>
      </c>
      <c r="B1303" s="113" t="s">
        <v>6201</v>
      </c>
      <c r="C1303" s="113" t="s">
        <v>6202</v>
      </c>
      <c r="D1303" s="113" t="s">
        <v>94</v>
      </c>
      <c r="E1303" s="113" t="s">
        <v>249</v>
      </c>
      <c r="F1303" s="113" t="s">
        <v>172</v>
      </c>
      <c r="G1303" s="113" t="s">
        <v>6183</v>
      </c>
      <c r="H1303" s="113" t="s">
        <v>6184</v>
      </c>
      <c r="I1303" s="113" t="s">
        <v>6185</v>
      </c>
      <c r="J1303" s="113" t="s">
        <v>102</v>
      </c>
      <c r="K1303" s="113" t="s">
        <v>197</v>
      </c>
      <c r="L1303" s="113" t="s">
        <v>698</v>
      </c>
      <c r="M1303" s="113" t="s">
        <v>6203</v>
      </c>
      <c r="N1303" s="113" t="s">
        <v>168</v>
      </c>
      <c r="O1303" s="114">
        <v>44958</v>
      </c>
      <c r="P1303" s="114">
        <v>45291</v>
      </c>
      <c r="Q1303" s="113" t="str">
        <f>+RIGHT(Tabla1[[#This Row],[Código Presupuestario]],4)</f>
        <v>4215</v>
      </c>
      <c r="R1303" t="str">
        <f>+CONCATENATE(Tabla1[[#This Row],[Código Institución]]," - ",Tabla1[[#This Row],[Institucion]])</f>
        <v>4215 - C.T.P. HUMBERTO MELLONI CAMPAN</v>
      </c>
    </row>
    <row r="1304" spans="1:18" x14ac:dyDescent="0.35">
      <c r="A1304" s="115">
        <v>108690432</v>
      </c>
      <c r="B1304" s="113" t="s">
        <v>6204</v>
      </c>
      <c r="C1304" s="113" t="s">
        <v>6205</v>
      </c>
      <c r="D1304" s="113" t="s">
        <v>94</v>
      </c>
      <c r="E1304" s="113" t="s">
        <v>171</v>
      </c>
      <c r="F1304" s="113" t="s">
        <v>172</v>
      </c>
      <c r="G1304" s="113" t="s">
        <v>6183</v>
      </c>
      <c r="H1304" s="113" t="s">
        <v>6184</v>
      </c>
      <c r="I1304" s="113" t="s">
        <v>6185</v>
      </c>
      <c r="J1304" s="113" t="s">
        <v>102</v>
      </c>
      <c r="K1304" s="113" t="s">
        <v>197</v>
      </c>
      <c r="L1304" s="113" t="s">
        <v>698</v>
      </c>
      <c r="M1304" s="113" t="s">
        <v>6206</v>
      </c>
      <c r="N1304" s="113" t="s">
        <v>174</v>
      </c>
      <c r="O1304" s="114">
        <v>44963</v>
      </c>
      <c r="P1304" s="114">
        <v>45275</v>
      </c>
      <c r="Q1304" s="113" t="str">
        <f>+RIGHT(Tabla1[[#This Row],[Código Presupuestario]],4)</f>
        <v>4215</v>
      </c>
      <c r="R1304" t="str">
        <f>+CONCATENATE(Tabla1[[#This Row],[Código Institución]]," - ",Tabla1[[#This Row],[Institucion]])</f>
        <v>4215 - C.T.P. HUMBERTO MELLONI CAMPAN</v>
      </c>
    </row>
    <row r="1305" spans="1:18" x14ac:dyDescent="0.35">
      <c r="A1305" s="115">
        <v>109330611</v>
      </c>
      <c r="B1305" s="113" t="s">
        <v>6207</v>
      </c>
      <c r="C1305" s="113" t="s">
        <v>6208</v>
      </c>
      <c r="D1305" s="113" t="s">
        <v>94</v>
      </c>
      <c r="E1305" s="113" t="s">
        <v>171</v>
      </c>
      <c r="F1305" s="113" t="s">
        <v>172</v>
      </c>
      <c r="G1305" s="113" t="s">
        <v>6209</v>
      </c>
      <c r="H1305" s="113" t="s">
        <v>6210</v>
      </c>
      <c r="I1305" s="113" t="s">
        <v>6211</v>
      </c>
      <c r="J1305" s="113" t="s">
        <v>127</v>
      </c>
      <c r="K1305" s="113" t="s">
        <v>197</v>
      </c>
      <c r="L1305" s="113" t="s">
        <v>3279</v>
      </c>
      <c r="M1305" s="113" t="s">
        <v>6212</v>
      </c>
      <c r="N1305" s="113" t="s">
        <v>174</v>
      </c>
      <c r="O1305" s="114">
        <v>44963</v>
      </c>
      <c r="P1305" s="114">
        <v>45274</v>
      </c>
      <c r="Q1305" s="113" t="str">
        <f>+RIGHT(Tabla1[[#This Row],[Código Presupuestario]],4)</f>
        <v>4214</v>
      </c>
      <c r="R1305" t="str">
        <f>+CONCATENATE(Tabla1[[#This Row],[Código Institución]]," - ",Tabla1[[#This Row],[Institucion]])</f>
        <v>4214 - C.T.P. CARLOS ML. VICENTE C.</v>
      </c>
    </row>
    <row r="1306" spans="1:18" x14ac:dyDescent="0.35">
      <c r="A1306" s="115">
        <v>702450110</v>
      </c>
      <c r="B1306" s="113" t="s">
        <v>6213</v>
      </c>
      <c r="C1306" s="113" t="s">
        <v>6214</v>
      </c>
      <c r="D1306" s="113" t="s">
        <v>94</v>
      </c>
      <c r="E1306" s="113" t="s">
        <v>1187</v>
      </c>
      <c r="F1306" s="113" t="s">
        <v>97</v>
      </c>
      <c r="G1306" s="113" t="s">
        <v>6209</v>
      </c>
      <c r="H1306" s="113" t="s">
        <v>6210</v>
      </c>
      <c r="I1306" s="113" t="s">
        <v>6211</v>
      </c>
      <c r="J1306" s="113" t="s">
        <v>127</v>
      </c>
      <c r="K1306" s="113" t="s">
        <v>197</v>
      </c>
      <c r="L1306" s="113" t="s">
        <v>3279</v>
      </c>
      <c r="M1306" s="113" t="s">
        <v>6215</v>
      </c>
      <c r="N1306" s="113" t="s">
        <v>354</v>
      </c>
      <c r="O1306" s="114">
        <v>45002</v>
      </c>
      <c r="P1306" s="114">
        <v>45322</v>
      </c>
      <c r="Q1306" s="113" t="str">
        <f>+RIGHT(Tabla1[[#This Row],[Código Presupuestario]],4)</f>
        <v>4214</v>
      </c>
      <c r="R1306" t="str">
        <f>+CONCATENATE(Tabla1[[#This Row],[Código Institución]]," - ",Tabla1[[#This Row],[Institucion]])</f>
        <v>4214 - C.T.P. CARLOS ML. VICENTE C.</v>
      </c>
    </row>
    <row r="1307" spans="1:18" x14ac:dyDescent="0.35">
      <c r="A1307" s="115">
        <v>106930018</v>
      </c>
      <c r="B1307" s="113" t="s">
        <v>6219</v>
      </c>
      <c r="C1307" s="113" t="s">
        <v>6220</v>
      </c>
      <c r="D1307" s="113" t="s">
        <v>94</v>
      </c>
      <c r="E1307" s="113" t="s">
        <v>171</v>
      </c>
      <c r="F1307" s="113" t="s">
        <v>172</v>
      </c>
      <c r="G1307" s="113" t="s">
        <v>6216</v>
      </c>
      <c r="H1307" s="113" t="s">
        <v>6217</v>
      </c>
      <c r="I1307" s="113" t="s">
        <v>6218</v>
      </c>
      <c r="J1307" s="113" t="s">
        <v>226</v>
      </c>
      <c r="K1307" s="113" t="s">
        <v>143</v>
      </c>
      <c r="L1307" s="113" t="s">
        <v>144</v>
      </c>
      <c r="M1307" s="113" t="s">
        <v>6221</v>
      </c>
      <c r="N1307" s="113" t="s">
        <v>174</v>
      </c>
      <c r="O1307" s="114">
        <v>44963</v>
      </c>
      <c r="P1307" s="114">
        <v>45275</v>
      </c>
      <c r="Q1307" s="113" t="str">
        <f>+RIGHT(Tabla1[[#This Row],[Código Presupuestario]],4)</f>
        <v>4213</v>
      </c>
      <c r="R1307" t="str">
        <f>+CONCATENATE(Tabla1[[#This Row],[Código Institución]]," - ",Tabla1[[#This Row],[Institucion]])</f>
        <v>4213 - C.T.P. DE OSA</v>
      </c>
    </row>
    <row r="1308" spans="1:18" x14ac:dyDescent="0.35">
      <c r="A1308" s="115">
        <v>603060824</v>
      </c>
      <c r="B1308" s="113" t="s">
        <v>6222</v>
      </c>
      <c r="C1308" s="113" t="s">
        <v>6223</v>
      </c>
      <c r="D1308" s="113" t="s">
        <v>94</v>
      </c>
      <c r="E1308" s="113" t="s">
        <v>249</v>
      </c>
      <c r="F1308" s="113" t="s">
        <v>172</v>
      </c>
      <c r="G1308" s="113" t="s">
        <v>6216</v>
      </c>
      <c r="H1308" s="113" t="s">
        <v>6217</v>
      </c>
      <c r="I1308" s="113" t="s">
        <v>6218</v>
      </c>
      <c r="J1308" s="113" t="s">
        <v>226</v>
      </c>
      <c r="K1308" s="113" t="s">
        <v>143</v>
      </c>
      <c r="L1308" s="113" t="s">
        <v>144</v>
      </c>
      <c r="M1308" s="113" t="s">
        <v>6224</v>
      </c>
      <c r="N1308" s="113" t="s">
        <v>168</v>
      </c>
      <c r="O1308" s="114">
        <v>44958</v>
      </c>
      <c r="P1308" s="114">
        <v>45291</v>
      </c>
      <c r="Q1308" s="113" t="str">
        <f>+RIGHT(Tabla1[[#This Row],[Código Presupuestario]],4)</f>
        <v>4213</v>
      </c>
      <c r="R1308" t="str">
        <f>+CONCATENATE(Tabla1[[#This Row],[Código Institución]]," - ",Tabla1[[#This Row],[Institucion]])</f>
        <v>4213 - C.T.P. DE OSA</v>
      </c>
    </row>
    <row r="1309" spans="1:18" x14ac:dyDescent="0.35">
      <c r="A1309" s="115">
        <v>602650525</v>
      </c>
      <c r="B1309" s="113" t="s">
        <v>6225</v>
      </c>
      <c r="C1309" s="113" t="s">
        <v>6226</v>
      </c>
      <c r="D1309" s="113" t="s">
        <v>94</v>
      </c>
      <c r="E1309" s="113" t="s">
        <v>629</v>
      </c>
      <c r="F1309" s="113" t="s">
        <v>172</v>
      </c>
      <c r="G1309" s="113" t="s">
        <v>6216</v>
      </c>
      <c r="H1309" s="113" t="s">
        <v>6217</v>
      </c>
      <c r="I1309" s="113" t="s">
        <v>6218</v>
      </c>
      <c r="J1309" s="113" t="s">
        <v>226</v>
      </c>
      <c r="K1309" s="113" t="s">
        <v>143</v>
      </c>
      <c r="L1309" s="113" t="s">
        <v>144</v>
      </c>
      <c r="M1309" s="113" t="s">
        <v>6227</v>
      </c>
      <c r="N1309" s="113" t="s">
        <v>168</v>
      </c>
      <c r="O1309" s="114">
        <v>44958</v>
      </c>
      <c r="P1309" s="114">
        <v>45291</v>
      </c>
      <c r="Q1309" s="113" t="str">
        <f>+RIGHT(Tabla1[[#This Row],[Código Presupuestario]],4)</f>
        <v>4213</v>
      </c>
      <c r="R1309" t="str">
        <f>+CONCATENATE(Tabla1[[#This Row],[Código Institución]]," - ",Tabla1[[#This Row],[Institucion]])</f>
        <v>4213 - C.T.P. DE OSA</v>
      </c>
    </row>
    <row r="1310" spans="1:18" x14ac:dyDescent="0.35">
      <c r="A1310" s="115">
        <v>602200475</v>
      </c>
      <c r="B1310" s="113" t="s">
        <v>6228</v>
      </c>
      <c r="C1310" s="113" t="s">
        <v>6229</v>
      </c>
      <c r="D1310" s="113" t="s">
        <v>94</v>
      </c>
      <c r="E1310" s="113" t="s">
        <v>171</v>
      </c>
      <c r="F1310" s="113" t="s">
        <v>172</v>
      </c>
      <c r="G1310" s="113" t="s">
        <v>6216</v>
      </c>
      <c r="H1310" s="113" t="s">
        <v>6217</v>
      </c>
      <c r="I1310" s="113" t="s">
        <v>6218</v>
      </c>
      <c r="J1310" s="113" t="s">
        <v>226</v>
      </c>
      <c r="K1310" s="113" t="s">
        <v>143</v>
      </c>
      <c r="L1310" s="113" t="s">
        <v>144</v>
      </c>
      <c r="M1310" s="113" t="s">
        <v>6230</v>
      </c>
      <c r="N1310" s="113" t="s">
        <v>174</v>
      </c>
      <c r="O1310" s="114">
        <v>44963</v>
      </c>
      <c r="P1310" s="114">
        <v>45275</v>
      </c>
      <c r="Q1310" s="113" t="str">
        <f>+RIGHT(Tabla1[[#This Row],[Código Presupuestario]],4)</f>
        <v>4213</v>
      </c>
      <c r="R1310" t="str">
        <f>+CONCATENATE(Tabla1[[#This Row],[Código Institución]]," - ",Tabla1[[#This Row],[Institucion]])</f>
        <v>4213 - C.T.P. DE OSA</v>
      </c>
    </row>
    <row r="1311" spans="1:18" x14ac:dyDescent="0.35">
      <c r="A1311" s="115">
        <v>114240692</v>
      </c>
      <c r="B1311" s="113" t="s">
        <v>6231</v>
      </c>
      <c r="C1311" s="113" t="s">
        <v>6232</v>
      </c>
      <c r="D1311" s="113" t="s">
        <v>94</v>
      </c>
      <c r="E1311" s="113" t="s">
        <v>249</v>
      </c>
      <c r="F1311" s="113" t="s">
        <v>172</v>
      </c>
      <c r="G1311" s="113" t="s">
        <v>6216</v>
      </c>
      <c r="H1311" s="113" t="s">
        <v>6217</v>
      </c>
      <c r="I1311" s="113" t="s">
        <v>6218</v>
      </c>
      <c r="J1311" s="113" t="s">
        <v>226</v>
      </c>
      <c r="K1311" s="113" t="s">
        <v>143</v>
      </c>
      <c r="L1311" s="113" t="s">
        <v>144</v>
      </c>
      <c r="M1311" s="113" t="s">
        <v>6233</v>
      </c>
      <c r="N1311" s="113" t="s">
        <v>168</v>
      </c>
      <c r="O1311" s="114">
        <v>44958</v>
      </c>
      <c r="P1311" s="114">
        <v>45291</v>
      </c>
      <c r="Q1311" s="113" t="str">
        <f>+RIGHT(Tabla1[[#This Row],[Código Presupuestario]],4)</f>
        <v>4213</v>
      </c>
      <c r="R1311" t="str">
        <f>+CONCATENATE(Tabla1[[#This Row],[Código Institución]]," - ",Tabla1[[#This Row],[Institucion]])</f>
        <v>4213 - C.T.P. DE OSA</v>
      </c>
    </row>
    <row r="1312" spans="1:18" x14ac:dyDescent="0.35">
      <c r="A1312" s="115">
        <v>602420831</v>
      </c>
      <c r="B1312" s="113" t="s">
        <v>6234</v>
      </c>
      <c r="C1312" s="113" t="s">
        <v>6235</v>
      </c>
      <c r="D1312" s="113" t="s">
        <v>94</v>
      </c>
      <c r="E1312" s="113" t="s">
        <v>171</v>
      </c>
      <c r="F1312" s="113" t="s">
        <v>172</v>
      </c>
      <c r="G1312" s="113" t="s">
        <v>6216</v>
      </c>
      <c r="H1312" s="113" t="s">
        <v>6217</v>
      </c>
      <c r="I1312" s="113" t="s">
        <v>6218</v>
      </c>
      <c r="J1312" s="113" t="s">
        <v>226</v>
      </c>
      <c r="K1312" s="113" t="s">
        <v>143</v>
      </c>
      <c r="L1312" s="113" t="s">
        <v>144</v>
      </c>
      <c r="M1312" s="113" t="s">
        <v>6236</v>
      </c>
      <c r="N1312" s="113" t="s">
        <v>168</v>
      </c>
      <c r="O1312" s="114">
        <v>44963</v>
      </c>
      <c r="P1312" s="114">
        <v>45275</v>
      </c>
      <c r="Q1312" s="113" t="str">
        <f>+RIGHT(Tabla1[[#This Row],[Código Presupuestario]],4)</f>
        <v>4213</v>
      </c>
      <c r="R1312" t="str">
        <f>+CONCATENATE(Tabla1[[#This Row],[Código Institución]]," - ",Tabla1[[#This Row],[Institucion]])</f>
        <v>4213 - C.T.P. DE OSA</v>
      </c>
    </row>
    <row r="1313" spans="1:18" x14ac:dyDescent="0.35">
      <c r="A1313" s="115">
        <v>602700037</v>
      </c>
      <c r="B1313" s="113" t="s">
        <v>6237</v>
      </c>
      <c r="C1313" s="113" t="s">
        <v>6238</v>
      </c>
      <c r="D1313" s="113" t="s">
        <v>94</v>
      </c>
      <c r="E1313" s="113" t="s">
        <v>629</v>
      </c>
      <c r="F1313" s="113" t="s">
        <v>172</v>
      </c>
      <c r="G1313" s="113" t="s">
        <v>6216</v>
      </c>
      <c r="H1313" s="113" t="s">
        <v>6217</v>
      </c>
      <c r="I1313" s="113" t="s">
        <v>6218</v>
      </c>
      <c r="J1313" s="113" t="s">
        <v>226</v>
      </c>
      <c r="K1313" s="113" t="s">
        <v>143</v>
      </c>
      <c r="L1313" s="113" t="s">
        <v>144</v>
      </c>
      <c r="M1313" s="113" t="s">
        <v>6239</v>
      </c>
      <c r="N1313" s="113" t="s">
        <v>168</v>
      </c>
      <c r="O1313" s="114">
        <v>44958</v>
      </c>
      <c r="P1313" s="114">
        <v>45291</v>
      </c>
      <c r="Q1313" s="113" t="str">
        <f>+RIGHT(Tabla1[[#This Row],[Código Presupuestario]],4)</f>
        <v>4213</v>
      </c>
      <c r="R1313" t="str">
        <f>+CONCATENATE(Tabla1[[#This Row],[Código Institución]]," - ",Tabla1[[#This Row],[Institucion]])</f>
        <v>4213 - C.T.P. DE OSA</v>
      </c>
    </row>
    <row r="1314" spans="1:18" x14ac:dyDescent="0.35">
      <c r="A1314" s="115">
        <v>602550016</v>
      </c>
      <c r="B1314" s="113" t="s">
        <v>6240</v>
      </c>
      <c r="C1314" s="113" t="s">
        <v>6241</v>
      </c>
      <c r="D1314" s="113" t="s">
        <v>94</v>
      </c>
      <c r="E1314" s="113" t="s">
        <v>171</v>
      </c>
      <c r="F1314" s="113" t="s">
        <v>172</v>
      </c>
      <c r="G1314" s="113" t="s">
        <v>6242</v>
      </c>
      <c r="H1314" s="113" t="s">
        <v>6243</v>
      </c>
      <c r="I1314" s="113" t="s">
        <v>6244</v>
      </c>
      <c r="J1314" s="113" t="s">
        <v>119</v>
      </c>
      <c r="K1314" s="113" t="s">
        <v>691</v>
      </c>
      <c r="L1314" s="113" t="s">
        <v>5729</v>
      </c>
      <c r="M1314" s="113" t="s">
        <v>6245</v>
      </c>
      <c r="N1314" s="113" t="s">
        <v>174</v>
      </c>
      <c r="O1314" s="114">
        <v>44963</v>
      </c>
      <c r="P1314" s="114">
        <v>45274</v>
      </c>
      <c r="Q1314" s="113" t="str">
        <f>+RIGHT(Tabla1[[#This Row],[Código Presupuestario]],4)</f>
        <v>4212</v>
      </c>
      <c r="R1314" t="str">
        <f>+CONCATENATE(Tabla1[[#This Row],[Código Institución]]," - ",Tabla1[[#This Row],[Institucion]])</f>
        <v>4212 - C.T.P. DE SANTA ELENA</v>
      </c>
    </row>
    <row r="1315" spans="1:18" x14ac:dyDescent="0.35">
      <c r="A1315" s="115">
        <v>203830288</v>
      </c>
      <c r="B1315" s="113" t="s">
        <v>6246</v>
      </c>
      <c r="C1315" s="113" t="s">
        <v>6247</v>
      </c>
      <c r="D1315" s="113" t="s">
        <v>94</v>
      </c>
      <c r="E1315" s="113" t="s">
        <v>171</v>
      </c>
      <c r="F1315" s="113" t="s">
        <v>172</v>
      </c>
      <c r="G1315" s="113" t="s">
        <v>6242</v>
      </c>
      <c r="H1315" s="113" t="s">
        <v>6243</v>
      </c>
      <c r="I1315" s="113" t="s">
        <v>6244</v>
      </c>
      <c r="J1315" s="113" t="s">
        <v>119</v>
      </c>
      <c r="K1315" s="113" t="s">
        <v>691</v>
      </c>
      <c r="L1315" s="113" t="s">
        <v>5729</v>
      </c>
      <c r="M1315" s="113" t="s">
        <v>6248</v>
      </c>
      <c r="N1315" s="113" t="s">
        <v>174</v>
      </c>
      <c r="O1315" s="114">
        <v>44963</v>
      </c>
      <c r="P1315" s="114">
        <v>45274</v>
      </c>
      <c r="Q1315" s="113" t="str">
        <f>+RIGHT(Tabla1[[#This Row],[Código Presupuestario]],4)</f>
        <v>4212</v>
      </c>
      <c r="R1315" t="str">
        <f>+CONCATENATE(Tabla1[[#This Row],[Código Institución]]," - ",Tabla1[[#This Row],[Institucion]])</f>
        <v>4212 - C.T.P. DE SANTA ELENA</v>
      </c>
    </row>
    <row r="1316" spans="1:18" x14ac:dyDescent="0.35">
      <c r="A1316" s="115">
        <v>501980412</v>
      </c>
      <c r="B1316" s="113" t="s">
        <v>6249</v>
      </c>
      <c r="C1316" s="113" t="s">
        <v>6250</v>
      </c>
      <c r="D1316" s="113" t="s">
        <v>94</v>
      </c>
      <c r="E1316" s="113" t="s">
        <v>249</v>
      </c>
      <c r="F1316" s="113" t="s">
        <v>172</v>
      </c>
      <c r="G1316" s="113" t="s">
        <v>6242</v>
      </c>
      <c r="H1316" s="113" t="s">
        <v>6243</v>
      </c>
      <c r="I1316" s="113" t="s">
        <v>6244</v>
      </c>
      <c r="J1316" s="113" t="s">
        <v>119</v>
      </c>
      <c r="K1316" s="113" t="s">
        <v>691</v>
      </c>
      <c r="L1316" s="113" t="s">
        <v>5729</v>
      </c>
      <c r="M1316" s="113" t="s">
        <v>6251</v>
      </c>
      <c r="N1316" s="113" t="s">
        <v>168</v>
      </c>
      <c r="O1316" s="114">
        <v>44958</v>
      </c>
      <c r="P1316" s="114">
        <v>45291</v>
      </c>
      <c r="Q1316" s="113" t="str">
        <f>+RIGHT(Tabla1[[#This Row],[Código Presupuestario]],4)</f>
        <v>4212</v>
      </c>
      <c r="R1316" t="str">
        <f>+CONCATENATE(Tabla1[[#This Row],[Código Institución]]," - ",Tabla1[[#This Row],[Institucion]])</f>
        <v>4212 - C.T.P. DE SANTA ELENA</v>
      </c>
    </row>
    <row r="1317" spans="1:18" x14ac:dyDescent="0.35">
      <c r="A1317" s="115">
        <v>503750889</v>
      </c>
      <c r="B1317" s="113" t="s">
        <v>6252</v>
      </c>
      <c r="C1317" s="113" t="s">
        <v>6253</v>
      </c>
      <c r="D1317" s="113" t="s">
        <v>94</v>
      </c>
      <c r="E1317" s="113" t="s">
        <v>249</v>
      </c>
      <c r="F1317" s="113" t="s">
        <v>172</v>
      </c>
      <c r="G1317" s="113" t="s">
        <v>6242</v>
      </c>
      <c r="H1317" s="113" t="s">
        <v>6243</v>
      </c>
      <c r="I1317" s="113" t="s">
        <v>6244</v>
      </c>
      <c r="J1317" s="113" t="s">
        <v>119</v>
      </c>
      <c r="K1317" s="113" t="s">
        <v>691</v>
      </c>
      <c r="L1317" s="113" t="s">
        <v>5729</v>
      </c>
      <c r="M1317" s="113" t="s">
        <v>6254</v>
      </c>
      <c r="N1317" s="113" t="s">
        <v>168</v>
      </c>
      <c r="O1317" s="114">
        <v>44958</v>
      </c>
      <c r="P1317" s="114">
        <v>45291</v>
      </c>
      <c r="Q1317" s="113" t="str">
        <f>+RIGHT(Tabla1[[#This Row],[Código Presupuestario]],4)</f>
        <v>4212</v>
      </c>
      <c r="R1317" t="str">
        <f>+CONCATENATE(Tabla1[[#This Row],[Código Institución]]," - ",Tabla1[[#This Row],[Institucion]])</f>
        <v>4212 - C.T.P. DE SANTA ELENA</v>
      </c>
    </row>
    <row r="1318" spans="1:18" x14ac:dyDescent="0.35">
      <c r="A1318" s="115">
        <v>601940568</v>
      </c>
      <c r="B1318" s="113" t="s">
        <v>6255</v>
      </c>
      <c r="C1318" s="113" t="s">
        <v>6256</v>
      </c>
      <c r="D1318" s="113" t="s">
        <v>94</v>
      </c>
      <c r="E1318" s="113" t="s">
        <v>171</v>
      </c>
      <c r="F1318" s="113" t="s">
        <v>172</v>
      </c>
      <c r="G1318" s="113" t="s">
        <v>6257</v>
      </c>
      <c r="H1318" s="113" t="s">
        <v>6258</v>
      </c>
      <c r="I1318" s="113" t="s">
        <v>6259</v>
      </c>
      <c r="J1318" s="113" t="s">
        <v>139</v>
      </c>
      <c r="K1318" s="113" t="s">
        <v>165</v>
      </c>
      <c r="L1318" s="113" t="s">
        <v>166</v>
      </c>
      <c r="M1318" s="113" t="s">
        <v>6260</v>
      </c>
      <c r="N1318" s="113" t="s">
        <v>174</v>
      </c>
      <c r="O1318" s="114">
        <v>44963</v>
      </c>
      <c r="P1318" s="114">
        <v>45275</v>
      </c>
      <c r="Q1318" s="113" t="str">
        <f>+RIGHT(Tabla1[[#This Row],[Código Presupuestario]],4)</f>
        <v>4211</v>
      </c>
      <c r="R1318" t="str">
        <f>+CONCATENATE(Tabla1[[#This Row],[Código Institución]]," - ",Tabla1[[#This Row],[Institucion]])</f>
        <v>4211 - C.T.P. DE COBANO</v>
      </c>
    </row>
    <row r="1319" spans="1:18" x14ac:dyDescent="0.35">
      <c r="A1319" s="115">
        <v>604360922</v>
      </c>
      <c r="B1319" s="113" t="s">
        <v>6261</v>
      </c>
      <c r="C1319" s="113" t="s">
        <v>6262</v>
      </c>
      <c r="D1319" s="113" t="s">
        <v>94</v>
      </c>
      <c r="E1319" s="113" t="s">
        <v>249</v>
      </c>
      <c r="F1319" s="113" t="s">
        <v>172</v>
      </c>
      <c r="G1319" s="113" t="s">
        <v>6257</v>
      </c>
      <c r="H1319" s="113" t="s">
        <v>6258</v>
      </c>
      <c r="I1319" s="113" t="s">
        <v>6259</v>
      </c>
      <c r="J1319" s="113" t="s">
        <v>139</v>
      </c>
      <c r="K1319" s="113" t="s">
        <v>165</v>
      </c>
      <c r="L1319" s="113" t="s">
        <v>166</v>
      </c>
      <c r="M1319" s="113" t="s">
        <v>6263</v>
      </c>
      <c r="N1319" s="113" t="s">
        <v>168</v>
      </c>
      <c r="O1319" s="114">
        <v>45170</v>
      </c>
      <c r="P1319" s="114">
        <v>45291</v>
      </c>
      <c r="Q1319" s="113" t="str">
        <f>+RIGHT(Tabla1[[#This Row],[Código Presupuestario]],4)</f>
        <v>4211</v>
      </c>
      <c r="R1319" t="str">
        <f>+CONCATENATE(Tabla1[[#This Row],[Código Institución]]," - ",Tabla1[[#This Row],[Institucion]])</f>
        <v>4211 - C.T.P. DE COBANO</v>
      </c>
    </row>
    <row r="1320" spans="1:18" x14ac:dyDescent="0.35">
      <c r="A1320" s="115">
        <v>601570410</v>
      </c>
      <c r="B1320" s="113" t="s">
        <v>6264</v>
      </c>
      <c r="C1320" s="113" t="s">
        <v>6265</v>
      </c>
      <c r="D1320" s="113" t="s">
        <v>94</v>
      </c>
      <c r="E1320" s="113" t="s">
        <v>171</v>
      </c>
      <c r="F1320" s="113" t="s">
        <v>172</v>
      </c>
      <c r="G1320" s="113" t="s">
        <v>6266</v>
      </c>
      <c r="H1320" s="113" t="s">
        <v>6267</v>
      </c>
      <c r="I1320" s="113" t="s">
        <v>6268</v>
      </c>
      <c r="J1320" s="113" t="s">
        <v>127</v>
      </c>
      <c r="K1320" s="113" t="s">
        <v>165</v>
      </c>
      <c r="L1320" s="113" t="s">
        <v>328</v>
      </c>
      <c r="M1320" s="113" t="s">
        <v>6269</v>
      </c>
      <c r="N1320" s="113" t="s">
        <v>174</v>
      </c>
      <c r="O1320" s="114">
        <v>44963</v>
      </c>
      <c r="P1320" s="114">
        <v>45275</v>
      </c>
      <c r="Q1320" s="113" t="str">
        <f>+RIGHT(Tabla1[[#This Row],[Código Presupuestario]],4)</f>
        <v>4210</v>
      </c>
      <c r="R1320" t="str">
        <f>+CONCATENATE(Tabla1[[#This Row],[Código Institución]]," - ",Tabla1[[#This Row],[Institucion]])</f>
        <v>4210 - C.T.P. DE PAQUERA</v>
      </c>
    </row>
    <row r="1321" spans="1:18" x14ac:dyDescent="0.35">
      <c r="A1321" s="115">
        <v>602710857</v>
      </c>
      <c r="B1321" s="113" t="s">
        <v>6270</v>
      </c>
      <c r="C1321" s="113" t="s">
        <v>6271</v>
      </c>
      <c r="D1321" s="113" t="s">
        <v>94</v>
      </c>
      <c r="E1321" s="113" t="s">
        <v>249</v>
      </c>
      <c r="F1321" s="113" t="s">
        <v>172</v>
      </c>
      <c r="G1321" s="113" t="s">
        <v>6266</v>
      </c>
      <c r="H1321" s="113" t="s">
        <v>6267</v>
      </c>
      <c r="I1321" s="113" t="s">
        <v>6268</v>
      </c>
      <c r="J1321" s="113" t="s">
        <v>127</v>
      </c>
      <c r="K1321" s="113" t="s">
        <v>165</v>
      </c>
      <c r="L1321" s="113" t="s">
        <v>328</v>
      </c>
      <c r="M1321" s="113" t="s">
        <v>6272</v>
      </c>
      <c r="N1321" s="113" t="s">
        <v>168</v>
      </c>
      <c r="O1321" s="114">
        <v>44958</v>
      </c>
      <c r="P1321" s="114">
        <v>45291</v>
      </c>
      <c r="Q1321" s="113" t="str">
        <f>+RIGHT(Tabla1[[#This Row],[Código Presupuestario]],4)</f>
        <v>4210</v>
      </c>
      <c r="R1321" t="str">
        <f>+CONCATENATE(Tabla1[[#This Row],[Código Institución]]," - ",Tabla1[[#This Row],[Institucion]])</f>
        <v>4210 - C.T.P. DE PAQUERA</v>
      </c>
    </row>
    <row r="1322" spans="1:18" x14ac:dyDescent="0.35">
      <c r="A1322" s="115">
        <v>603840006</v>
      </c>
      <c r="B1322" s="113" t="s">
        <v>6273</v>
      </c>
      <c r="C1322" s="113" t="s">
        <v>6274</v>
      </c>
      <c r="D1322" s="113" t="s">
        <v>94</v>
      </c>
      <c r="E1322" s="113" t="s">
        <v>629</v>
      </c>
      <c r="F1322" s="113" t="s">
        <v>172</v>
      </c>
      <c r="G1322" s="113" t="s">
        <v>6266</v>
      </c>
      <c r="H1322" s="113" t="s">
        <v>6267</v>
      </c>
      <c r="I1322" s="113" t="s">
        <v>6268</v>
      </c>
      <c r="J1322" s="113" t="s">
        <v>127</v>
      </c>
      <c r="K1322" s="113" t="s">
        <v>165</v>
      </c>
      <c r="L1322" s="113" t="s">
        <v>328</v>
      </c>
      <c r="M1322" s="113" t="s">
        <v>6275</v>
      </c>
      <c r="N1322" s="113" t="s">
        <v>168</v>
      </c>
      <c r="O1322" s="114">
        <v>44972</v>
      </c>
      <c r="P1322" s="114">
        <v>45291</v>
      </c>
      <c r="Q1322" s="113" t="str">
        <f>+RIGHT(Tabla1[[#This Row],[Código Presupuestario]],4)</f>
        <v>4210</v>
      </c>
      <c r="R1322" t="str">
        <f>+CONCATENATE(Tabla1[[#This Row],[Código Institución]]," - ",Tabla1[[#This Row],[Institucion]])</f>
        <v>4210 - C.T.P. DE PAQUERA</v>
      </c>
    </row>
    <row r="1323" spans="1:18" x14ac:dyDescent="0.35">
      <c r="A1323" s="115">
        <v>602480268</v>
      </c>
      <c r="B1323" s="113" t="s">
        <v>6276</v>
      </c>
      <c r="C1323" s="113" t="s">
        <v>6277</v>
      </c>
      <c r="D1323" s="113" t="s">
        <v>94</v>
      </c>
      <c r="E1323" s="113" t="s">
        <v>171</v>
      </c>
      <c r="F1323" s="113" t="s">
        <v>172</v>
      </c>
      <c r="G1323" s="113" t="s">
        <v>6278</v>
      </c>
      <c r="H1323" s="113" t="s">
        <v>6279</v>
      </c>
      <c r="I1323" s="113" t="s">
        <v>6280</v>
      </c>
      <c r="J1323" s="113" t="s">
        <v>127</v>
      </c>
      <c r="K1323" s="113" t="s">
        <v>691</v>
      </c>
      <c r="L1323" s="113" t="s">
        <v>2402</v>
      </c>
      <c r="M1323" s="113" t="s">
        <v>6281</v>
      </c>
      <c r="N1323" s="113" t="s">
        <v>174</v>
      </c>
      <c r="O1323" s="114">
        <v>44963</v>
      </c>
      <c r="P1323" s="114">
        <v>45274</v>
      </c>
      <c r="Q1323" s="113" t="str">
        <f>+RIGHT(Tabla1[[#This Row],[Código Presupuestario]],4)</f>
        <v>4209</v>
      </c>
      <c r="R1323" t="str">
        <f>+CONCATENATE(Tabla1[[#This Row],[Código Institución]]," - ",Tabla1[[#This Row],[Institucion]])</f>
        <v>4209 - C.T.P. DE PUNTARENAS</v>
      </c>
    </row>
    <row r="1324" spans="1:18" x14ac:dyDescent="0.35">
      <c r="A1324" s="115">
        <v>901040082</v>
      </c>
      <c r="B1324" s="113" t="s">
        <v>6282</v>
      </c>
      <c r="C1324" s="113" t="s">
        <v>6283</v>
      </c>
      <c r="D1324" s="113" t="s">
        <v>94</v>
      </c>
      <c r="E1324" s="113" t="s">
        <v>629</v>
      </c>
      <c r="F1324" s="113" t="s">
        <v>172</v>
      </c>
      <c r="G1324" s="113" t="s">
        <v>6278</v>
      </c>
      <c r="H1324" s="113" t="s">
        <v>6279</v>
      </c>
      <c r="I1324" s="113" t="s">
        <v>6280</v>
      </c>
      <c r="J1324" s="113" t="s">
        <v>127</v>
      </c>
      <c r="K1324" s="113" t="s">
        <v>691</v>
      </c>
      <c r="L1324" s="113" t="s">
        <v>2402</v>
      </c>
      <c r="M1324" s="113" t="s">
        <v>6284</v>
      </c>
      <c r="N1324" s="113" t="s">
        <v>168</v>
      </c>
      <c r="O1324" s="114">
        <v>44963</v>
      </c>
      <c r="P1324" s="114">
        <v>45291</v>
      </c>
      <c r="Q1324" s="113" t="str">
        <f>+RIGHT(Tabla1[[#This Row],[Código Presupuestario]],4)</f>
        <v>4209</v>
      </c>
      <c r="R1324" t="str">
        <f>+CONCATENATE(Tabla1[[#This Row],[Código Institución]]," - ",Tabla1[[#This Row],[Institucion]])</f>
        <v>4209 - C.T.P. DE PUNTARENAS</v>
      </c>
    </row>
    <row r="1325" spans="1:18" x14ac:dyDescent="0.35">
      <c r="A1325" s="115">
        <v>603610270</v>
      </c>
      <c r="B1325" s="113" t="s">
        <v>6285</v>
      </c>
      <c r="C1325" s="113" t="s">
        <v>6286</v>
      </c>
      <c r="D1325" s="113" t="s">
        <v>94</v>
      </c>
      <c r="E1325" s="113" t="s">
        <v>171</v>
      </c>
      <c r="F1325" s="113" t="s">
        <v>172</v>
      </c>
      <c r="G1325" s="113" t="s">
        <v>6278</v>
      </c>
      <c r="H1325" s="113" t="s">
        <v>6279</v>
      </c>
      <c r="I1325" s="113" t="s">
        <v>6280</v>
      </c>
      <c r="J1325" s="113" t="s">
        <v>127</v>
      </c>
      <c r="K1325" s="113" t="s">
        <v>691</v>
      </c>
      <c r="L1325" s="113" t="s">
        <v>2402</v>
      </c>
      <c r="M1325" s="113" t="s">
        <v>6287</v>
      </c>
      <c r="N1325" s="113" t="s">
        <v>174</v>
      </c>
      <c r="O1325" s="114">
        <v>45144</v>
      </c>
      <c r="P1325" s="114">
        <v>45233</v>
      </c>
      <c r="Q1325" s="113" t="str">
        <f>+RIGHT(Tabla1[[#This Row],[Código Presupuestario]],4)</f>
        <v>4209</v>
      </c>
      <c r="R1325" t="str">
        <f>+CONCATENATE(Tabla1[[#This Row],[Código Institución]]," - ",Tabla1[[#This Row],[Institucion]])</f>
        <v>4209 - C.T.P. DE PUNTARENAS</v>
      </c>
    </row>
    <row r="1326" spans="1:18" x14ac:dyDescent="0.35">
      <c r="A1326" s="115">
        <v>602310637</v>
      </c>
      <c r="B1326" s="113" t="s">
        <v>6288</v>
      </c>
      <c r="C1326" s="113" t="s">
        <v>6289</v>
      </c>
      <c r="D1326" s="113" t="s">
        <v>94</v>
      </c>
      <c r="E1326" s="113" t="s">
        <v>5698</v>
      </c>
      <c r="F1326" s="113" t="s">
        <v>5699</v>
      </c>
      <c r="G1326" s="113" t="s">
        <v>6290</v>
      </c>
      <c r="H1326" s="113" t="s">
        <v>6291</v>
      </c>
      <c r="I1326" s="113" t="s">
        <v>6292</v>
      </c>
      <c r="J1326" s="113" t="s">
        <v>177</v>
      </c>
      <c r="K1326" s="113" t="s">
        <v>165</v>
      </c>
      <c r="L1326" s="113" t="s">
        <v>555</v>
      </c>
      <c r="M1326" s="113" t="s">
        <v>6293</v>
      </c>
      <c r="N1326" s="113" t="s">
        <v>174</v>
      </c>
      <c r="O1326" s="114">
        <v>44963</v>
      </c>
      <c r="P1326" s="114">
        <v>45275</v>
      </c>
      <c r="Q1326" s="113" t="str">
        <f>+RIGHT(Tabla1[[#This Row],[Código Presupuestario]],4)</f>
        <v>4208</v>
      </c>
      <c r="R1326" t="str">
        <f>+CONCATENATE(Tabla1[[#This Row],[Código Institución]]," - ",Tabla1[[#This Row],[Institucion]])</f>
        <v>4208 - C.T.P. DE JICARAL</v>
      </c>
    </row>
    <row r="1327" spans="1:18" x14ac:dyDescent="0.35">
      <c r="A1327" s="115">
        <v>602030091</v>
      </c>
      <c r="B1327" s="113" t="s">
        <v>6294</v>
      </c>
      <c r="C1327" s="113" t="s">
        <v>6295</v>
      </c>
      <c r="D1327" s="113" t="s">
        <v>94</v>
      </c>
      <c r="E1327" s="113" t="s">
        <v>249</v>
      </c>
      <c r="F1327" s="113" t="s">
        <v>172</v>
      </c>
      <c r="G1327" s="113" t="s">
        <v>6290</v>
      </c>
      <c r="H1327" s="113" t="s">
        <v>6291</v>
      </c>
      <c r="I1327" s="113" t="s">
        <v>6292</v>
      </c>
      <c r="J1327" s="113" t="s">
        <v>177</v>
      </c>
      <c r="K1327" s="113" t="s">
        <v>165</v>
      </c>
      <c r="L1327" s="113" t="s">
        <v>555</v>
      </c>
      <c r="M1327" s="113" t="s">
        <v>6296</v>
      </c>
      <c r="N1327" s="113" t="s">
        <v>168</v>
      </c>
      <c r="O1327" s="114">
        <v>44958</v>
      </c>
      <c r="P1327" s="114">
        <v>45291</v>
      </c>
      <c r="Q1327" s="113" t="str">
        <f>+RIGHT(Tabla1[[#This Row],[Código Presupuestario]],4)</f>
        <v>4208</v>
      </c>
      <c r="R1327" t="str">
        <f>+CONCATENATE(Tabla1[[#This Row],[Código Institución]]," - ",Tabla1[[#This Row],[Institucion]])</f>
        <v>4208 - C.T.P. DE JICARAL</v>
      </c>
    </row>
    <row r="1328" spans="1:18" x14ac:dyDescent="0.35">
      <c r="A1328" s="115">
        <v>503600489</v>
      </c>
      <c r="B1328" s="113" t="s">
        <v>6297</v>
      </c>
      <c r="C1328" s="113" t="s">
        <v>6298</v>
      </c>
      <c r="D1328" s="113" t="s">
        <v>94</v>
      </c>
      <c r="E1328" s="113" t="s">
        <v>171</v>
      </c>
      <c r="F1328" s="113" t="s">
        <v>172</v>
      </c>
      <c r="G1328" s="113" t="s">
        <v>6290</v>
      </c>
      <c r="H1328" s="113" t="s">
        <v>6291</v>
      </c>
      <c r="I1328" s="113" t="s">
        <v>6292</v>
      </c>
      <c r="J1328" s="113" t="s">
        <v>177</v>
      </c>
      <c r="K1328" s="113" t="s">
        <v>165</v>
      </c>
      <c r="L1328" s="113" t="s">
        <v>555</v>
      </c>
      <c r="M1328" s="113" t="s">
        <v>6299</v>
      </c>
      <c r="N1328" s="113" t="s">
        <v>174</v>
      </c>
      <c r="O1328" s="114">
        <v>45047</v>
      </c>
      <c r="P1328" s="114">
        <v>45274</v>
      </c>
      <c r="Q1328" s="113" t="str">
        <f>+RIGHT(Tabla1[[#This Row],[Código Presupuestario]],4)</f>
        <v>4208</v>
      </c>
      <c r="R1328" t="str">
        <f>+CONCATENATE(Tabla1[[#This Row],[Código Institución]]," - ",Tabla1[[#This Row],[Institucion]])</f>
        <v>4208 - C.T.P. DE JICARAL</v>
      </c>
    </row>
    <row r="1329" spans="1:18" x14ac:dyDescent="0.35">
      <c r="A1329" s="115">
        <v>900910854</v>
      </c>
      <c r="B1329" s="113" t="s">
        <v>6300</v>
      </c>
      <c r="C1329" s="113" t="s">
        <v>6301</v>
      </c>
      <c r="D1329" s="113" t="s">
        <v>94</v>
      </c>
      <c r="E1329" s="113" t="s">
        <v>249</v>
      </c>
      <c r="F1329" s="113" t="s">
        <v>172</v>
      </c>
      <c r="G1329" s="113" t="s">
        <v>6290</v>
      </c>
      <c r="H1329" s="113" t="s">
        <v>6291</v>
      </c>
      <c r="I1329" s="113" t="s">
        <v>6292</v>
      </c>
      <c r="J1329" s="113" t="s">
        <v>177</v>
      </c>
      <c r="K1329" s="113" t="s">
        <v>165</v>
      </c>
      <c r="L1329" s="113" t="s">
        <v>555</v>
      </c>
      <c r="M1329" s="113" t="s">
        <v>6302</v>
      </c>
      <c r="N1329" s="113" t="s">
        <v>168</v>
      </c>
      <c r="O1329" s="114">
        <v>44958</v>
      </c>
      <c r="P1329" s="114">
        <v>45291</v>
      </c>
      <c r="Q1329" s="113" t="str">
        <f>+RIGHT(Tabla1[[#This Row],[Código Presupuestario]],4)</f>
        <v>4208</v>
      </c>
      <c r="R1329" t="str">
        <f>+CONCATENATE(Tabla1[[#This Row],[Código Institución]]," - ",Tabla1[[#This Row],[Institucion]])</f>
        <v>4208 - C.T.P. DE JICARAL</v>
      </c>
    </row>
    <row r="1330" spans="1:18" x14ac:dyDescent="0.35">
      <c r="A1330" s="115">
        <v>503560802</v>
      </c>
      <c r="B1330" s="113" t="s">
        <v>6303</v>
      </c>
      <c r="C1330" s="113" t="s">
        <v>6304</v>
      </c>
      <c r="D1330" s="113" t="s">
        <v>94</v>
      </c>
      <c r="E1330" s="113" t="s">
        <v>629</v>
      </c>
      <c r="F1330" s="113" t="s">
        <v>172</v>
      </c>
      <c r="G1330" s="113" t="s">
        <v>6290</v>
      </c>
      <c r="H1330" s="113" t="s">
        <v>6291</v>
      </c>
      <c r="I1330" s="113" t="s">
        <v>6292</v>
      </c>
      <c r="J1330" s="113" t="s">
        <v>177</v>
      </c>
      <c r="K1330" s="113" t="s">
        <v>165</v>
      </c>
      <c r="L1330" s="113" t="s">
        <v>555</v>
      </c>
      <c r="M1330" s="113" t="s">
        <v>6305</v>
      </c>
      <c r="N1330" s="113" t="s">
        <v>174</v>
      </c>
      <c r="O1330" s="114">
        <v>45078</v>
      </c>
      <c r="P1330" s="114">
        <v>45261</v>
      </c>
      <c r="Q1330" s="113" t="str">
        <f>+RIGHT(Tabla1[[#This Row],[Código Presupuestario]],4)</f>
        <v>4208</v>
      </c>
      <c r="R1330" t="str">
        <f>+CONCATENATE(Tabla1[[#This Row],[Código Institución]]," - ",Tabla1[[#This Row],[Institucion]])</f>
        <v>4208 - C.T.P. DE JICARAL</v>
      </c>
    </row>
    <row r="1331" spans="1:18" x14ac:dyDescent="0.35">
      <c r="A1331" s="115">
        <v>502450020</v>
      </c>
      <c r="B1331" s="113" t="s">
        <v>6306</v>
      </c>
      <c r="C1331" s="113" t="s">
        <v>6307</v>
      </c>
      <c r="D1331" s="113" t="s">
        <v>94</v>
      </c>
      <c r="E1331" s="113" t="s">
        <v>629</v>
      </c>
      <c r="F1331" s="113" t="s">
        <v>172</v>
      </c>
      <c r="G1331" s="113" t="s">
        <v>6290</v>
      </c>
      <c r="H1331" s="113" t="s">
        <v>6291</v>
      </c>
      <c r="I1331" s="113" t="s">
        <v>6292</v>
      </c>
      <c r="J1331" s="113" t="s">
        <v>177</v>
      </c>
      <c r="K1331" s="113" t="s">
        <v>165</v>
      </c>
      <c r="L1331" s="113" t="s">
        <v>555</v>
      </c>
      <c r="M1331" s="113" t="s">
        <v>6308</v>
      </c>
      <c r="N1331" s="113" t="s">
        <v>168</v>
      </c>
      <c r="O1331" s="114">
        <v>45017</v>
      </c>
      <c r="P1331" s="114">
        <v>45291</v>
      </c>
      <c r="Q1331" s="113" t="str">
        <f>+RIGHT(Tabla1[[#This Row],[Código Presupuestario]],4)</f>
        <v>4208</v>
      </c>
      <c r="R1331" t="str">
        <f>+CONCATENATE(Tabla1[[#This Row],[Código Institución]]," - ",Tabla1[[#This Row],[Institucion]])</f>
        <v>4208 - C.T.P. DE JICARAL</v>
      </c>
    </row>
    <row r="1332" spans="1:18" x14ac:dyDescent="0.35">
      <c r="A1332" s="115">
        <v>602890452</v>
      </c>
      <c r="B1332" s="113" t="s">
        <v>6309</v>
      </c>
      <c r="C1332" s="113" t="s">
        <v>6310</v>
      </c>
      <c r="D1332" s="113" t="s">
        <v>94</v>
      </c>
      <c r="E1332" s="113" t="s">
        <v>1187</v>
      </c>
      <c r="F1332" s="113" t="s">
        <v>97</v>
      </c>
      <c r="G1332" s="113" t="s">
        <v>6311</v>
      </c>
      <c r="H1332" s="113" t="s">
        <v>6312</v>
      </c>
      <c r="I1332" s="113" t="s">
        <v>6313</v>
      </c>
      <c r="J1332" s="113" t="s">
        <v>139</v>
      </c>
      <c r="K1332" s="113" t="s">
        <v>464</v>
      </c>
      <c r="L1332" s="113" t="s">
        <v>465</v>
      </c>
      <c r="M1332" s="113" t="s">
        <v>6314</v>
      </c>
      <c r="N1332" s="113" t="s">
        <v>354</v>
      </c>
      <c r="O1332" s="114">
        <v>44958</v>
      </c>
      <c r="P1332" s="114">
        <v>45322</v>
      </c>
      <c r="Q1332" s="113" t="str">
        <f>+RIGHT(Tabla1[[#This Row],[Código Presupuestario]],4)</f>
        <v>4207</v>
      </c>
      <c r="R1332" t="str">
        <f>+CONCATENATE(Tabla1[[#This Row],[Código Institución]]," - ",Tabla1[[#This Row],[Institucion]])</f>
        <v>4207 - C.T.P. DE ABANGARES</v>
      </c>
    </row>
    <row r="1333" spans="1:18" x14ac:dyDescent="0.35">
      <c r="A1333" s="115">
        <v>110480215</v>
      </c>
      <c r="B1333" s="113" t="s">
        <v>6315</v>
      </c>
      <c r="C1333" s="113" t="s">
        <v>6316</v>
      </c>
      <c r="D1333" s="113" t="s">
        <v>94</v>
      </c>
      <c r="E1333" s="113" t="s">
        <v>171</v>
      </c>
      <c r="F1333" s="113" t="s">
        <v>172</v>
      </c>
      <c r="G1333" s="113" t="s">
        <v>6311</v>
      </c>
      <c r="H1333" s="113" t="s">
        <v>6312</v>
      </c>
      <c r="I1333" s="113" t="s">
        <v>6313</v>
      </c>
      <c r="J1333" s="113" t="s">
        <v>139</v>
      </c>
      <c r="K1333" s="113" t="s">
        <v>464</v>
      </c>
      <c r="L1333" s="113" t="s">
        <v>465</v>
      </c>
      <c r="M1333" s="113" t="s">
        <v>6317</v>
      </c>
      <c r="N1333" s="113" t="s">
        <v>174</v>
      </c>
      <c r="O1333" s="114">
        <v>44977</v>
      </c>
      <c r="P1333" s="114">
        <v>45274</v>
      </c>
      <c r="Q1333" s="113" t="str">
        <f>+RIGHT(Tabla1[[#This Row],[Código Presupuestario]],4)</f>
        <v>4207</v>
      </c>
      <c r="R1333" t="str">
        <f>+CONCATENATE(Tabla1[[#This Row],[Código Institución]]," - ",Tabla1[[#This Row],[Institucion]])</f>
        <v>4207 - C.T.P. DE ABANGARES</v>
      </c>
    </row>
    <row r="1334" spans="1:18" x14ac:dyDescent="0.35">
      <c r="A1334" s="115">
        <v>502740376</v>
      </c>
      <c r="B1334" s="113" t="s">
        <v>6321</v>
      </c>
      <c r="C1334" s="113" t="s">
        <v>6322</v>
      </c>
      <c r="D1334" s="113" t="s">
        <v>94</v>
      </c>
      <c r="E1334" s="113" t="s">
        <v>171</v>
      </c>
      <c r="F1334" s="113" t="s">
        <v>172</v>
      </c>
      <c r="G1334" s="113" t="s">
        <v>6318</v>
      </c>
      <c r="H1334" s="113" t="s">
        <v>6319</v>
      </c>
      <c r="I1334" s="113" t="s">
        <v>6320</v>
      </c>
      <c r="J1334" s="113" t="s">
        <v>119</v>
      </c>
      <c r="K1334" s="113" t="s">
        <v>220</v>
      </c>
      <c r="L1334" s="113" t="s">
        <v>2034</v>
      </c>
      <c r="M1334" s="113" t="s">
        <v>6323</v>
      </c>
      <c r="N1334" s="113" t="s">
        <v>174</v>
      </c>
      <c r="O1334" s="114">
        <v>44963</v>
      </c>
      <c r="P1334" s="114">
        <v>45275</v>
      </c>
      <c r="Q1334" s="113" t="str">
        <f>+RIGHT(Tabla1[[#This Row],[Código Presupuestario]],4)</f>
        <v>4206</v>
      </c>
      <c r="R1334" t="str">
        <f>+CONCATENATE(Tabla1[[#This Row],[Código Institución]]," - ",Tabla1[[#This Row],[Institucion]])</f>
        <v>4206 - C.T.P. DE SARDINAL</v>
      </c>
    </row>
    <row r="1335" spans="1:18" x14ac:dyDescent="0.35">
      <c r="A1335" s="115">
        <v>502110300</v>
      </c>
      <c r="B1335" s="113" t="s">
        <v>6324</v>
      </c>
      <c r="C1335" s="113" t="s">
        <v>6325</v>
      </c>
      <c r="D1335" s="113" t="s">
        <v>94</v>
      </c>
      <c r="E1335" s="113" t="s">
        <v>160</v>
      </c>
      <c r="F1335" s="113" t="s">
        <v>161</v>
      </c>
      <c r="G1335" s="113" t="s">
        <v>6318</v>
      </c>
      <c r="H1335" s="113" t="s">
        <v>6319</v>
      </c>
      <c r="I1335" s="113" t="s">
        <v>6320</v>
      </c>
      <c r="J1335" s="113" t="s">
        <v>119</v>
      </c>
      <c r="K1335" s="113" t="s">
        <v>220</v>
      </c>
      <c r="L1335" s="113" t="s">
        <v>2034</v>
      </c>
      <c r="M1335" s="113" t="s">
        <v>6326</v>
      </c>
      <c r="N1335" s="113" t="s">
        <v>303</v>
      </c>
      <c r="O1335" s="114">
        <v>44963</v>
      </c>
      <c r="P1335" s="114">
        <v>45274</v>
      </c>
      <c r="Q1335" s="113" t="str">
        <f>+RIGHT(Tabla1[[#This Row],[Código Presupuestario]],4)</f>
        <v>4206</v>
      </c>
      <c r="R1335" t="str">
        <f>+CONCATENATE(Tabla1[[#This Row],[Código Institución]]," - ",Tabla1[[#This Row],[Institucion]])</f>
        <v>4206 - C.T.P. DE SARDINAL</v>
      </c>
    </row>
    <row r="1336" spans="1:18" x14ac:dyDescent="0.35">
      <c r="A1336" s="115">
        <v>107510747</v>
      </c>
      <c r="B1336" s="113" t="s">
        <v>6327</v>
      </c>
      <c r="C1336" s="113" t="s">
        <v>6328</v>
      </c>
      <c r="D1336" s="113" t="s">
        <v>94</v>
      </c>
      <c r="E1336" s="113" t="s">
        <v>171</v>
      </c>
      <c r="F1336" s="113" t="s">
        <v>172</v>
      </c>
      <c r="G1336" s="113" t="s">
        <v>6318</v>
      </c>
      <c r="H1336" s="113" t="s">
        <v>6319</v>
      </c>
      <c r="I1336" s="113" t="s">
        <v>6320</v>
      </c>
      <c r="J1336" s="113" t="s">
        <v>119</v>
      </c>
      <c r="K1336" s="113" t="s">
        <v>220</v>
      </c>
      <c r="L1336" s="113" t="s">
        <v>2034</v>
      </c>
      <c r="M1336" s="113" t="s">
        <v>6329</v>
      </c>
      <c r="N1336" s="113" t="s">
        <v>174</v>
      </c>
      <c r="O1336" s="114">
        <v>44963</v>
      </c>
      <c r="P1336" s="114">
        <v>45275</v>
      </c>
      <c r="Q1336" s="113" t="str">
        <f>+RIGHT(Tabla1[[#This Row],[Código Presupuestario]],4)</f>
        <v>4206</v>
      </c>
      <c r="R1336" t="str">
        <f>+CONCATENATE(Tabla1[[#This Row],[Código Institución]]," - ",Tabla1[[#This Row],[Institucion]])</f>
        <v>4206 - C.T.P. DE SARDINAL</v>
      </c>
    </row>
    <row r="1337" spans="1:18" x14ac:dyDescent="0.35">
      <c r="A1337" s="115">
        <v>501790684</v>
      </c>
      <c r="B1337" s="113" t="s">
        <v>6330</v>
      </c>
      <c r="C1337" s="113" t="s">
        <v>6331</v>
      </c>
      <c r="D1337" s="113" t="s">
        <v>94</v>
      </c>
      <c r="E1337" s="113" t="s">
        <v>629</v>
      </c>
      <c r="F1337" s="113" t="s">
        <v>172</v>
      </c>
      <c r="G1337" s="113" t="s">
        <v>6318</v>
      </c>
      <c r="H1337" s="113" t="s">
        <v>6319</v>
      </c>
      <c r="I1337" s="113" t="s">
        <v>6320</v>
      </c>
      <c r="J1337" s="113" t="s">
        <v>119</v>
      </c>
      <c r="K1337" s="113" t="s">
        <v>220</v>
      </c>
      <c r="L1337" s="113" t="s">
        <v>2034</v>
      </c>
      <c r="M1337" s="113" t="s">
        <v>6332</v>
      </c>
      <c r="N1337" s="113" t="s">
        <v>168</v>
      </c>
      <c r="O1337" s="114">
        <v>44958</v>
      </c>
      <c r="P1337" s="114">
        <v>45291</v>
      </c>
      <c r="Q1337" s="113" t="str">
        <f>+RIGHT(Tabla1[[#This Row],[Código Presupuestario]],4)</f>
        <v>4206</v>
      </c>
      <c r="R1337" t="str">
        <f>+CONCATENATE(Tabla1[[#This Row],[Código Institución]]," - ",Tabla1[[#This Row],[Institucion]])</f>
        <v>4206 - C.T.P. DE SARDINAL</v>
      </c>
    </row>
    <row r="1338" spans="1:18" x14ac:dyDescent="0.35">
      <c r="A1338" s="115">
        <v>502240119</v>
      </c>
      <c r="B1338" s="113" t="s">
        <v>6333</v>
      </c>
      <c r="C1338" s="113" t="s">
        <v>6334</v>
      </c>
      <c r="D1338" s="113" t="s">
        <v>94</v>
      </c>
      <c r="E1338" s="113" t="s">
        <v>629</v>
      </c>
      <c r="F1338" s="113" t="s">
        <v>172</v>
      </c>
      <c r="G1338" s="113" t="s">
        <v>6318</v>
      </c>
      <c r="H1338" s="113" t="s">
        <v>6319</v>
      </c>
      <c r="I1338" s="113" t="s">
        <v>6320</v>
      </c>
      <c r="J1338" s="113" t="s">
        <v>119</v>
      </c>
      <c r="K1338" s="113" t="s">
        <v>220</v>
      </c>
      <c r="L1338" s="113" t="s">
        <v>2034</v>
      </c>
      <c r="M1338" s="113" t="s">
        <v>6335</v>
      </c>
      <c r="N1338" s="113" t="s">
        <v>168</v>
      </c>
      <c r="O1338" s="114">
        <v>44958</v>
      </c>
      <c r="P1338" s="114">
        <v>45291</v>
      </c>
      <c r="Q1338" s="113" t="str">
        <f>+RIGHT(Tabla1[[#This Row],[Código Presupuestario]],4)</f>
        <v>4206</v>
      </c>
      <c r="R1338" t="str">
        <f>+CONCATENATE(Tabla1[[#This Row],[Código Institución]]," - ",Tabla1[[#This Row],[Institucion]])</f>
        <v>4206 - C.T.P. DE SARDINAL</v>
      </c>
    </row>
    <row r="1339" spans="1:18" x14ac:dyDescent="0.35">
      <c r="A1339" s="115">
        <v>603610613</v>
      </c>
      <c r="B1339" s="113" t="s">
        <v>6336</v>
      </c>
      <c r="C1339" s="113" t="s">
        <v>6337</v>
      </c>
      <c r="D1339" s="113" t="s">
        <v>94</v>
      </c>
      <c r="E1339" s="113" t="s">
        <v>171</v>
      </c>
      <c r="F1339" s="113" t="s">
        <v>172</v>
      </c>
      <c r="G1339" s="113" t="s">
        <v>6318</v>
      </c>
      <c r="H1339" s="113" t="s">
        <v>6319</v>
      </c>
      <c r="I1339" s="113" t="s">
        <v>6320</v>
      </c>
      <c r="J1339" s="113" t="s">
        <v>119</v>
      </c>
      <c r="K1339" s="113" t="s">
        <v>220</v>
      </c>
      <c r="L1339" s="113" t="s">
        <v>2034</v>
      </c>
      <c r="M1339" s="113" t="s">
        <v>6338</v>
      </c>
      <c r="N1339" s="113" t="s">
        <v>174</v>
      </c>
      <c r="O1339" s="114">
        <v>44963</v>
      </c>
      <c r="P1339" s="114">
        <v>45275</v>
      </c>
      <c r="Q1339" s="113" t="str">
        <f>+RIGHT(Tabla1[[#This Row],[Código Presupuestario]],4)</f>
        <v>4206</v>
      </c>
      <c r="R1339" t="str">
        <f>+CONCATENATE(Tabla1[[#This Row],[Código Institución]]," - ",Tabla1[[#This Row],[Institucion]])</f>
        <v>4206 - C.T.P. DE SARDINAL</v>
      </c>
    </row>
    <row r="1340" spans="1:18" x14ac:dyDescent="0.35">
      <c r="A1340" s="115">
        <v>504050687</v>
      </c>
      <c r="B1340" s="113" t="s">
        <v>6339</v>
      </c>
      <c r="C1340" s="113" t="s">
        <v>6340</v>
      </c>
      <c r="D1340" s="113" t="s">
        <v>94</v>
      </c>
      <c r="E1340" s="113" t="s">
        <v>160</v>
      </c>
      <c r="F1340" s="113" t="s">
        <v>161</v>
      </c>
      <c r="G1340" s="113" t="s">
        <v>6318</v>
      </c>
      <c r="H1340" s="113" t="s">
        <v>6319</v>
      </c>
      <c r="I1340" s="113" t="s">
        <v>6320</v>
      </c>
      <c r="J1340" s="113" t="s">
        <v>119</v>
      </c>
      <c r="K1340" s="113" t="s">
        <v>220</v>
      </c>
      <c r="L1340" s="113" t="s">
        <v>2034</v>
      </c>
      <c r="M1340" s="113" t="s">
        <v>6341</v>
      </c>
      <c r="N1340" s="113" t="s">
        <v>303</v>
      </c>
      <c r="O1340" s="114">
        <v>45124</v>
      </c>
      <c r="P1340" s="114">
        <v>45274</v>
      </c>
      <c r="Q1340" s="113" t="str">
        <f>+RIGHT(Tabla1[[#This Row],[Código Presupuestario]],4)</f>
        <v>4206</v>
      </c>
      <c r="R1340" t="str">
        <f>+CONCATENATE(Tabla1[[#This Row],[Código Institución]]," - ",Tabla1[[#This Row],[Institucion]])</f>
        <v>4206 - C.T.P. DE SARDINAL</v>
      </c>
    </row>
    <row r="1341" spans="1:18" x14ac:dyDescent="0.35">
      <c r="A1341" s="115">
        <v>503020978</v>
      </c>
      <c r="B1341" s="113" t="s">
        <v>6342</v>
      </c>
      <c r="C1341" s="113" t="s">
        <v>6343</v>
      </c>
      <c r="D1341" s="113" t="s">
        <v>94</v>
      </c>
      <c r="E1341" s="113" t="s">
        <v>249</v>
      </c>
      <c r="F1341" s="113" t="s">
        <v>172</v>
      </c>
      <c r="G1341" s="113" t="s">
        <v>6344</v>
      </c>
      <c r="H1341" s="113" t="s">
        <v>6345</v>
      </c>
      <c r="I1341" s="113" t="s">
        <v>6346</v>
      </c>
      <c r="J1341" s="113" t="s">
        <v>155</v>
      </c>
      <c r="K1341" s="113" t="s">
        <v>220</v>
      </c>
      <c r="L1341" s="113" t="s">
        <v>5744</v>
      </c>
      <c r="M1341" s="113" t="s">
        <v>6347</v>
      </c>
      <c r="N1341" s="113" t="s">
        <v>168</v>
      </c>
      <c r="O1341" s="114">
        <v>44958</v>
      </c>
      <c r="P1341" s="114">
        <v>45291</v>
      </c>
      <c r="Q1341" s="113" t="str">
        <f>+RIGHT(Tabla1[[#This Row],[Código Presupuestario]],4)</f>
        <v>4205</v>
      </c>
      <c r="R1341" t="str">
        <f>+CONCATENATE(Tabla1[[#This Row],[Código Institución]]," - ",Tabla1[[#This Row],[Institucion]])</f>
        <v>4205 - C.T.P. DE CARTAGENA</v>
      </c>
    </row>
    <row r="1342" spans="1:18" x14ac:dyDescent="0.35">
      <c r="A1342" s="115">
        <v>503500735</v>
      </c>
      <c r="B1342" s="113" t="s">
        <v>6348</v>
      </c>
      <c r="C1342" s="113" t="s">
        <v>6349</v>
      </c>
      <c r="D1342" s="113" t="s">
        <v>94</v>
      </c>
      <c r="E1342" s="113" t="s">
        <v>249</v>
      </c>
      <c r="F1342" s="113" t="s">
        <v>172</v>
      </c>
      <c r="G1342" s="113" t="s">
        <v>6344</v>
      </c>
      <c r="H1342" s="113" t="s">
        <v>6345</v>
      </c>
      <c r="I1342" s="113" t="s">
        <v>6346</v>
      </c>
      <c r="J1342" s="113" t="s">
        <v>155</v>
      </c>
      <c r="K1342" s="113" t="s">
        <v>220</v>
      </c>
      <c r="L1342" s="113" t="s">
        <v>5744</v>
      </c>
      <c r="M1342" s="113" t="s">
        <v>6350</v>
      </c>
      <c r="N1342" s="113" t="s">
        <v>168</v>
      </c>
      <c r="O1342" s="114">
        <v>44958</v>
      </c>
      <c r="P1342" s="114">
        <v>45291</v>
      </c>
      <c r="Q1342" s="113" t="str">
        <f>+RIGHT(Tabla1[[#This Row],[Código Presupuestario]],4)</f>
        <v>4205</v>
      </c>
      <c r="R1342" t="str">
        <f>+CONCATENATE(Tabla1[[#This Row],[Código Institución]]," - ",Tabla1[[#This Row],[Institucion]])</f>
        <v>4205 - C.T.P. DE CARTAGENA</v>
      </c>
    </row>
    <row r="1343" spans="1:18" x14ac:dyDescent="0.35">
      <c r="A1343" s="115">
        <v>602450612</v>
      </c>
      <c r="B1343" s="113" t="s">
        <v>6351</v>
      </c>
      <c r="C1343" s="113" t="s">
        <v>6352</v>
      </c>
      <c r="D1343" s="113" t="s">
        <v>94</v>
      </c>
      <c r="E1343" s="113" t="s">
        <v>171</v>
      </c>
      <c r="F1343" s="113" t="s">
        <v>172</v>
      </c>
      <c r="G1343" s="113" t="s">
        <v>6344</v>
      </c>
      <c r="H1343" s="113" t="s">
        <v>6345</v>
      </c>
      <c r="I1343" s="113" t="s">
        <v>6346</v>
      </c>
      <c r="J1343" s="113" t="s">
        <v>155</v>
      </c>
      <c r="K1343" s="113" t="s">
        <v>220</v>
      </c>
      <c r="L1343" s="113" t="s">
        <v>5744</v>
      </c>
      <c r="M1343" s="113" t="s">
        <v>6353</v>
      </c>
      <c r="N1343" s="113" t="s">
        <v>174</v>
      </c>
      <c r="O1343" s="114">
        <v>44963</v>
      </c>
      <c r="P1343" s="114">
        <v>45275</v>
      </c>
      <c r="Q1343" s="113" t="str">
        <f>+RIGHT(Tabla1[[#This Row],[Código Presupuestario]],4)</f>
        <v>4205</v>
      </c>
      <c r="R1343" t="str">
        <f>+CONCATENATE(Tabla1[[#This Row],[Código Institución]]," - ",Tabla1[[#This Row],[Institucion]])</f>
        <v>4205 - C.T.P. DE CARTAGENA</v>
      </c>
    </row>
    <row r="1344" spans="1:18" x14ac:dyDescent="0.35">
      <c r="A1344" s="115">
        <v>501920164</v>
      </c>
      <c r="B1344" s="113" t="s">
        <v>6354</v>
      </c>
      <c r="C1344" s="113" t="s">
        <v>6355</v>
      </c>
      <c r="D1344" s="113" t="s">
        <v>94</v>
      </c>
      <c r="E1344" s="113" t="s">
        <v>160</v>
      </c>
      <c r="F1344" s="113" t="s">
        <v>161</v>
      </c>
      <c r="G1344" s="113" t="s">
        <v>6356</v>
      </c>
      <c r="H1344" s="113" t="s">
        <v>6357</v>
      </c>
      <c r="I1344" s="113" t="s">
        <v>6358</v>
      </c>
      <c r="J1344" s="113" t="s">
        <v>127</v>
      </c>
      <c r="K1344" s="113" t="s">
        <v>220</v>
      </c>
      <c r="L1344" s="113" t="s">
        <v>4201</v>
      </c>
      <c r="M1344" s="113" t="s">
        <v>6359</v>
      </c>
      <c r="N1344" s="113" t="s">
        <v>303</v>
      </c>
      <c r="O1344" s="114">
        <v>44963</v>
      </c>
      <c r="P1344" s="114">
        <v>45275</v>
      </c>
      <c r="Q1344" s="113" t="str">
        <f>+RIGHT(Tabla1[[#This Row],[Código Presupuestario]],4)</f>
        <v>4204</v>
      </c>
      <c r="R1344" t="str">
        <f>+CONCATENATE(Tabla1[[#This Row],[Código Institución]]," - ",Tabla1[[#This Row],[Institucion]])</f>
        <v>4204 - C.T.P. DE SANTA BARBARA</v>
      </c>
    </row>
    <row r="1345" spans="1:18" x14ac:dyDescent="0.35">
      <c r="A1345" s="115">
        <v>502160451</v>
      </c>
      <c r="B1345" s="113" t="s">
        <v>6360</v>
      </c>
      <c r="C1345" s="113" t="s">
        <v>6361</v>
      </c>
      <c r="D1345" s="113" t="s">
        <v>94</v>
      </c>
      <c r="E1345" s="113" t="s">
        <v>629</v>
      </c>
      <c r="F1345" s="113" t="s">
        <v>172</v>
      </c>
      <c r="G1345" s="113" t="s">
        <v>6356</v>
      </c>
      <c r="H1345" s="113" t="s">
        <v>6357</v>
      </c>
      <c r="I1345" s="113" t="s">
        <v>6358</v>
      </c>
      <c r="J1345" s="113" t="s">
        <v>127</v>
      </c>
      <c r="K1345" s="113" t="s">
        <v>220</v>
      </c>
      <c r="L1345" s="113" t="s">
        <v>4201</v>
      </c>
      <c r="M1345" s="113" t="s">
        <v>6362</v>
      </c>
      <c r="N1345" s="113" t="s">
        <v>631</v>
      </c>
      <c r="O1345" s="114">
        <v>44958</v>
      </c>
      <c r="P1345" s="114">
        <v>45291</v>
      </c>
      <c r="Q1345" s="113" t="str">
        <f>+RIGHT(Tabla1[[#This Row],[Código Presupuestario]],4)</f>
        <v>4204</v>
      </c>
      <c r="R1345" t="str">
        <f>+CONCATENATE(Tabla1[[#This Row],[Código Institución]]," - ",Tabla1[[#This Row],[Institucion]])</f>
        <v>4204 - C.T.P. DE SANTA BARBARA</v>
      </c>
    </row>
    <row r="1346" spans="1:18" x14ac:dyDescent="0.35">
      <c r="A1346" s="115">
        <v>502920051</v>
      </c>
      <c r="B1346" s="113" t="s">
        <v>6363</v>
      </c>
      <c r="C1346" s="113" t="s">
        <v>6364</v>
      </c>
      <c r="D1346" s="113" t="s">
        <v>94</v>
      </c>
      <c r="E1346" s="113" t="s">
        <v>629</v>
      </c>
      <c r="F1346" s="113" t="s">
        <v>172</v>
      </c>
      <c r="G1346" s="113" t="s">
        <v>6356</v>
      </c>
      <c r="H1346" s="113" t="s">
        <v>6357</v>
      </c>
      <c r="I1346" s="113" t="s">
        <v>6358</v>
      </c>
      <c r="J1346" s="113" t="s">
        <v>127</v>
      </c>
      <c r="K1346" s="113" t="s">
        <v>220</v>
      </c>
      <c r="L1346" s="113" t="s">
        <v>4201</v>
      </c>
      <c r="M1346" s="113" t="s">
        <v>6365</v>
      </c>
      <c r="N1346" s="113" t="s">
        <v>631</v>
      </c>
      <c r="O1346" s="114">
        <v>44958</v>
      </c>
      <c r="P1346" s="114">
        <v>45291</v>
      </c>
      <c r="Q1346" s="113" t="str">
        <f>+RIGHT(Tabla1[[#This Row],[Código Presupuestario]],4)</f>
        <v>4204</v>
      </c>
      <c r="R1346" t="str">
        <f>+CONCATENATE(Tabla1[[#This Row],[Código Institución]]," - ",Tabla1[[#This Row],[Institucion]])</f>
        <v>4204 - C.T.P. DE SANTA BARBARA</v>
      </c>
    </row>
    <row r="1347" spans="1:18" x14ac:dyDescent="0.35">
      <c r="A1347" s="115">
        <v>502940300</v>
      </c>
      <c r="B1347" s="113" t="s">
        <v>6366</v>
      </c>
      <c r="C1347" s="113" t="s">
        <v>6367</v>
      </c>
      <c r="D1347" s="113" t="s">
        <v>94</v>
      </c>
      <c r="E1347" s="113" t="s">
        <v>171</v>
      </c>
      <c r="F1347" s="113" t="s">
        <v>172</v>
      </c>
      <c r="G1347" s="113" t="s">
        <v>6356</v>
      </c>
      <c r="H1347" s="113" t="s">
        <v>6357</v>
      </c>
      <c r="I1347" s="113" t="s">
        <v>6358</v>
      </c>
      <c r="J1347" s="113" t="s">
        <v>127</v>
      </c>
      <c r="K1347" s="113" t="s">
        <v>220</v>
      </c>
      <c r="L1347" s="113" t="s">
        <v>4201</v>
      </c>
      <c r="M1347" s="113" t="s">
        <v>6368</v>
      </c>
      <c r="N1347" s="113" t="s">
        <v>174</v>
      </c>
      <c r="O1347" s="114">
        <v>44963</v>
      </c>
      <c r="P1347" s="114">
        <v>45275</v>
      </c>
      <c r="Q1347" s="113" t="str">
        <f>+RIGHT(Tabla1[[#This Row],[Código Presupuestario]],4)</f>
        <v>4204</v>
      </c>
      <c r="R1347" t="str">
        <f>+CONCATENATE(Tabla1[[#This Row],[Código Institución]]," - ",Tabla1[[#This Row],[Institucion]])</f>
        <v>4204 - C.T.P. DE SANTA BARBARA</v>
      </c>
    </row>
    <row r="1348" spans="1:18" x14ac:dyDescent="0.35">
      <c r="A1348" s="115">
        <v>503160867</v>
      </c>
      <c r="B1348" s="113" t="s">
        <v>6369</v>
      </c>
      <c r="C1348" s="113" t="s">
        <v>6370</v>
      </c>
      <c r="D1348" s="113" t="s">
        <v>94</v>
      </c>
      <c r="E1348" s="113" t="s">
        <v>171</v>
      </c>
      <c r="F1348" s="113" t="s">
        <v>172</v>
      </c>
      <c r="G1348" s="113" t="s">
        <v>6371</v>
      </c>
      <c r="H1348" s="113" t="s">
        <v>6372</v>
      </c>
      <c r="I1348" s="113" t="s">
        <v>6373</v>
      </c>
      <c r="J1348" s="113" t="s">
        <v>226</v>
      </c>
      <c r="K1348" s="113" t="s">
        <v>220</v>
      </c>
      <c r="L1348" s="113" t="s">
        <v>2746</v>
      </c>
      <c r="M1348" s="113" t="s">
        <v>6374</v>
      </c>
      <c r="N1348" s="113" t="s">
        <v>174</v>
      </c>
      <c r="O1348" s="114">
        <v>44963</v>
      </c>
      <c r="P1348" s="114">
        <v>45275</v>
      </c>
      <c r="Q1348" s="113" t="str">
        <f>+RIGHT(Tabla1[[#This Row],[Código Presupuestario]],4)</f>
        <v>4203</v>
      </c>
      <c r="R1348" t="str">
        <f>+CONCATENATE(Tabla1[[#This Row],[Código Institución]]," - ",Tabla1[[#This Row],[Institucion]])</f>
        <v>4203 - C.T.P. DE SANTA CRUZ</v>
      </c>
    </row>
    <row r="1349" spans="1:18" x14ac:dyDescent="0.35">
      <c r="A1349" s="115">
        <v>503000852</v>
      </c>
      <c r="B1349" s="113" t="s">
        <v>6375</v>
      </c>
      <c r="C1349" s="113" t="s">
        <v>6376</v>
      </c>
      <c r="D1349" s="113" t="s">
        <v>94</v>
      </c>
      <c r="E1349" s="113" t="s">
        <v>171</v>
      </c>
      <c r="F1349" s="113" t="s">
        <v>172</v>
      </c>
      <c r="G1349" s="113" t="s">
        <v>6371</v>
      </c>
      <c r="H1349" s="113" t="s">
        <v>6372</v>
      </c>
      <c r="I1349" s="113" t="s">
        <v>6373</v>
      </c>
      <c r="J1349" s="113" t="s">
        <v>226</v>
      </c>
      <c r="K1349" s="113" t="s">
        <v>220</v>
      </c>
      <c r="L1349" s="113" t="s">
        <v>2746</v>
      </c>
      <c r="M1349" s="113" t="s">
        <v>6377</v>
      </c>
      <c r="N1349" s="113" t="s">
        <v>174</v>
      </c>
      <c r="O1349" s="114">
        <v>44963</v>
      </c>
      <c r="P1349" s="114">
        <v>45275</v>
      </c>
      <c r="Q1349" s="113" t="str">
        <f>+RIGHT(Tabla1[[#This Row],[Código Presupuestario]],4)</f>
        <v>4203</v>
      </c>
      <c r="R1349" t="str">
        <f>+CONCATENATE(Tabla1[[#This Row],[Código Institución]]," - ",Tabla1[[#This Row],[Institucion]])</f>
        <v>4203 - C.T.P. DE SANTA CRUZ</v>
      </c>
    </row>
    <row r="1350" spans="1:18" x14ac:dyDescent="0.35">
      <c r="A1350" s="115">
        <v>503870618</v>
      </c>
      <c r="B1350" s="113" t="s">
        <v>6381</v>
      </c>
      <c r="C1350" s="113" t="s">
        <v>6382</v>
      </c>
      <c r="D1350" s="113" t="s">
        <v>94</v>
      </c>
      <c r="E1350" s="113" t="s">
        <v>249</v>
      </c>
      <c r="F1350" s="113" t="s">
        <v>172</v>
      </c>
      <c r="G1350" s="113" t="s">
        <v>6378</v>
      </c>
      <c r="H1350" s="113" t="s">
        <v>6379</v>
      </c>
      <c r="I1350" s="113" t="s">
        <v>6380</v>
      </c>
      <c r="J1350" s="113" t="s">
        <v>139</v>
      </c>
      <c r="K1350" s="113" t="s">
        <v>220</v>
      </c>
      <c r="L1350" s="113" t="s">
        <v>5743</v>
      </c>
      <c r="M1350" s="113" t="s">
        <v>6383</v>
      </c>
      <c r="N1350" s="113" t="s">
        <v>168</v>
      </c>
      <c r="O1350" s="114">
        <v>44958</v>
      </c>
      <c r="P1350" s="114">
        <v>45291</v>
      </c>
      <c r="Q1350" s="113" t="str">
        <f>+RIGHT(Tabla1[[#This Row],[Código Presupuestario]],4)</f>
        <v>4202</v>
      </c>
      <c r="R1350" t="str">
        <f>+CONCATENATE(Tabla1[[#This Row],[Código Institución]]," - ",Tabla1[[#This Row],[Institucion]])</f>
        <v>4202 - C.T.P. 27 DE ABRIL</v>
      </c>
    </row>
    <row r="1351" spans="1:18" x14ac:dyDescent="0.35">
      <c r="A1351" s="115">
        <v>503500897</v>
      </c>
      <c r="B1351" s="113" t="s">
        <v>6384</v>
      </c>
      <c r="C1351" s="113" t="s">
        <v>6385</v>
      </c>
      <c r="D1351" s="113" t="s">
        <v>94</v>
      </c>
      <c r="E1351" s="113" t="s">
        <v>171</v>
      </c>
      <c r="F1351" s="113" t="s">
        <v>172</v>
      </c>
      <c r="G1351" s="113" t="s">
        <v>6378</v>
      </c>
      <c r="H1351" s="113" t="s">
        <v>6379</v>
      </c>
      <c r="I1351" s="113" t="s">
        <v>6380</v>
      </c>
      <c r="J1351" s="113" t="s">
        <v>139</v>
      </c>
      <c r="K1351" s="113" t="s">
        <v>220</v>
      </c>
      <c r="L1351" s="113" t="s">
        <v>5743</v>
      </c>
      <c r="M1351" s="113" t="s">
        <v>6386</v>
      </c>
      <c r="N1351" s="113" t="s">
        <v>174</v>
      </c>
      <c r="O1351" s="114">
        <v>44991</v>
      </c>
      <c r="P1351" s="114">
        <v>45230</v>
      </c>
      <c r="Q1351" s="113" t="str">
        <f>+RIGHT(Tabla1[[#This Row],[Código Presupuestario]],4)</f>
        <v>4202</v>
      </c>
      <c r="R1351" t="str">
        <f>+CONCATENATE(Tabla1[[#This Row],[Código Institución]]," - ",Tabla1[[#This Row],[Institucion]])</f>
        <v>4202 - C.T.P. 27 DE ABRIL</v>
      </c>
    </row>
    <row r="1352" spans="1:18" x14ac:dyDescent="0.35">
      <c r="A1352" s="115">
        <v>503960065</v>
      </c>
      <c r="B1352" s="113" t="s">
        <v>6390</v>
      </c>
      <c r="C1352" s="113" t="s">
        <v>6391</v>
      </c>
      <c r="D1352" s="113" t="s">
        <v>94</v>
      </c>
      <c r="E1352" s="113" t="s">
        <v>171</v>
      </c>
      <c r="F1352" s="113" t="s">
        <v>172</v>
      </c>
      <c r="G1352" s="113" t="s">
        <v>6387</v>
      </c>
      <c r="H1352" s="113" t="s">
        <v>6388</v>
      </c>
      <c r="I1352" s="113" t="s">
        <v>6389</v>
      </c>
      <c r="J1352" s="113" t="s">
        <v>102</v>
      </c>
      <c r="K1352" s="113" t="s">
        <v>220</v>
      </c>
      <c r="L1352" s="113" t="s">
        <v>221</v>
      </c>
      <c r="M1352" s="113" t="s">
        <v>6392</v>
      </c>
      <c r="N1352" s="113" t="s">
        <v>174</v>
      </c>
      <c r="O1352" s="114">
        <v>44963</v>
      </c>
      <c r="P1352" s="114">
        <v>45274</v>
      </c>
      <c r="Q1352" s="113" t="str">
        <f>+RIGHT(Tabla1[[#This Row],[Código Presupuestario]],4)</f>
        <v>4201</v>
      </c>
      <c r="R1352" t="str">
        <f>+CONCATENATE(Tabla1[[#This Row],[Código Institución]]," - ",Tabla1[[#This Row],[Institucion]])</f>
        <v>4201 - C.T.P. DE CARRILLO</v>
      </c>
    </row>
    <row r="1353" spans="1:18" x14ac:dyDescent="0.35">
      <c r="A1353" s="115">
        <v>502980109</v>
      </c>
      <c r="B1353" s="113" t="s">
        <v>6393</v>
      </c>
      <c r="C1353" s="113" t="s">
        <v>6394</v>
      </c>
      <c r="D1353" s="113" t="s">
        <v>94</v>
      </c>
      <c r="E1353" s="113" t="s">
        <v>171</v>
      </c>
      <c r="F1353" s="113" t="s">
        <v>172</v>
      </c>
      <c r="G1353" s="113" t="s">
        <v>6387</v>
      </c>
      <c r="H1353" s="113" t="s">
        <v>6388</v>
      </c>
      <c r="I1353" s="113" t="s">
        <v>6389</v>
      </c>
      <c r="J1353" s="113" t="s">
        <v>102</v>
      </c>
      <c r="K1353" s="113" t="s">
        <v>220</v>
      </c>
      <c r="L1353" s="113" t="s">
        <v>221</v>
      </c>
      <c r="M1353" s="113" t="s">
        <v>6395</v>
      </c>
      <c r="N1353" s="113" t="s">
        <v>168</v>
      </c>
      <c r="O1353" s="114">
        <v>44958</v>
      </c>
      <c r="P1353" s="114">
        <v>45291</v>
      </c>
      <c r="Q1353" s="113" t="str">
        <f>+RIGHT(Tabla1[[#This Row],[Código Presupuestario]],4)</f>
        <v>4201</v>
      </c>
      <c r="R1353" t="str">
        <f>+CONCATENATE(Tabla1[[#This Row],[Código Institución]]," - ",Tabla1[[#This Row],[Institucion]])</f>
        <v>4201 - C.T.P. DE CARRILLO</v>
      </c>
    </row>
    <row r="1354" spans="1:18" x14ac:dyDescent="0.35">
      <c r="A1354" s="115">
        <v>502810373</v>
      </c>
      <c r="B1354" s="113" t="s">
        <v>6396</v>
      </c>
      <c r="C1354" s="113" t="s">
        <v>6397</v>
      </c>
      <c r="D1354" s="113" t="s">
        <v>94</v>
      </c>
      <c r="E1354" s="113" t="s">
        <v>171</v>
      </c>
      <c r="F1354" s="113" t="s">
        <v>172</v>
      </c>
      <c r="G1354" s="113" t="s">
        <v>6398</v>
      </c>
      <c r="H1354" s="113" t="s">
        <v>6399</v>
      </c>
      <c r="I1354" s="113" t="s">
        <v>6400</v>
      </c>
      <c r="J1354" s="113" t="s">
        <v>177</v>
      </c>
      <c r="K1354" s="113" t="s">
        <v>140</v>
      </c>
      <c r="L1354" s="113" t="s">
        <v>6401</v>
      </c>
      <c r="M1354" s="113" t="s">
        <v>6402</v>
      </c>
      <c r="N1354" s="113" t="s">
        <v>174</v>
      </c>
      <c r="O1354" s="114">
        <v>44974</v>
      </c>
      <c r="P1354" s="114">
        <v>45275</v>
      </c>
      <c r="Q1354" s="113" t="str">
        <f>+RIGHT(Tabla1[[#This Row],[Código Presupuestario]],4)</f>
        <v>4200</v>
      </c>
      <c r="R1354" t="str">
        <f>+CONCATENATE(Tabla1[[#This Row],[Código Institución]]," - ",Tabla1[[#This Row],[Institucion]])</f>
        <v>4200 - C.T.P. DE CORRALILLO</v>
      </c>
    </row>
    <row r="1355" spans="1:18" x14ac:dyDescent="0.35">
      <c r="A1355" s="115">
        <v>107320066</v>
      </c>
      <c r="B1355" s="113" t="s">
        <v>6403</v>
      </c>
      <c r="C1355" s="113" t="s">
        <v>6404</v>
      </c>
      <c r="D1355" s="113" t="s">
        <v>94</v>
      </c>
      <c r="E1355" s="113" t="s">
        <v>629</v>
      </c>
      <c r="F1355" s="113" t="s">
        <v>172</v>
      </c>
      <c r="G1355" s="113" t="s">
        <v>6398</v>
      </c>
      <c r="H1355" s="113" t="s">
        <v>6399</v>
      </c>
      <c r="I1355" s="113" t="s">
        <v>6400</v>
      </c>
      <c r="J1355" s="113" t="s">
        <v>177</v>
      </c>
      <c r="K1355" s="113" t="s">
        <v>140</v>
      </c>
      <c r="L1355" s="113" t="s">
        <v>6401</v>
      </c>
      <c r="M1355" s="113" t="s">
        <v>6405</v>
      </c>
      <c r="N1355" s="113" t="s">
        <v>174</v>
      </c>
      <c r="O1355" s="114">
        <v>44986</v>
      </c>
      <c r="P1355" s="114">
        <v>45274</v>
      </c>
      <c r="Q1355" s="113" t="str">
        <f>+RIGHT(Tabla1[[#This Row],[Código Presupuestario]],4)</f>
        <v>4200</v>
      </c>
      <c r="R1355" t="str">
        <f>+CONCATENATE(Tabla1[[#This Row],[Código Institución]]," - ",Tabla1[[#This Row],[Institucion]])</f>
        <v>4200 - C.T.P. DE CORRALILLO</v>
      </c>
    </row>
    <row r="1356" spans="1:18" x14ac:dyDescent="0.35">
      <c r="A1356" s="115">
        <v>502210588</v>
      </c>
      <c r="B1356" s="113" t="s">
        <v>6409</v>
      </c>
      <c r="C1356" s="113" t="s">
        <v>6410</v>
      </c>
      <c r="D1356" s="113" t="s">
        <v>94</v>
      </c>
      <c r="E1356" s="113" t="s">
        <v>1187</v>
      </c>
      <c r="F1356" s="113" t="s">
        <v>97</v>
      </c>
      <c r="G1356" s="113" t="s">
        <v>6406</v>
      </c>
      <c r="H1356" s="113" t="s">
        <v>6407</v>
      </c>
      <c r="I1356" s="113" t="s">
        <v>6408</v>
      </c>
      <c r="J1356" s="113" t="s">
        <v>155</v>
      </c>
      <c r="K1356" s="113" t="s">
        <v>140</v>
      </c>
      <c r="L1356" s="113" t="s">
        <v>716</v>
      </c>
      <c r="M1356" s="113" t="s">
        <v>6411</v>
      </c>
      <c r="N1356" s="113" t="s">
        <v>354</v>
      </c>
      <c r="O1356" s="114">
        <v>45027</v>
      </c>
      <c r="P1356" s="114">
        <v>45274</v>
      </c>
      <c r="Q1356" s="113" t="str">
        <f>+RIGHT(Tabla1[[#This Row],[Código Presupuestario]],4)</f>
        <v>4199</v>
      </c>
      <c r="R1356" t="str">
        <f>+CONCATENATE(Tabla1[[#This Row],[Código Institución]]," - ",Tabla1[[#This Row],[Institucion]])</f>
        <v>4199 - C.T.P. DE MANSION</v>
      </c>
    </row>
    <row r="1357" spans="1:18" x14ac:dyDescent="0.35">
      <c r="A1357" s="115">
        <v>502700110</v>
      </c>
      <c r="B1357" s="113" t="s">
        <v>6415</v>
      </c>
      <c r="C1357" s="113" t="s">
        <v>6416</v>
      </c>
      <c r="D1357" s="113" t="s">
        <v>94</v>
      </c>
      <c r="E1357" s="113" t="s">
        <v>171</v>
      </c>
      <c r="F1357" s="113" t="s">
        <v>172</v>
      </c>
      <c r="G1357" s="113" t="s">
        <v>6412</v>
      </c>
      <c r="H1357" s="113" t="s">
        <v>6413</v>
      </c>
      <c r="I1357" s="113" t="s">
        <v>6414</v>
      </c>
      <c r="J1357" s="113" t="s">
        <v>127</v>
      </c>
      <c r="K1357" s="113" t="s">
        <v>140</v>
      </c>
      <c r="L1357" s="113" t="s">
        <v>141</v>
      </c>
      <c r="M1357" s="113" t="s">
        <v>6417</v>
      </c>
      <c r="N1357" s="113" t="s">
        <v>174</v>
      </c>
      <c r="O1357" s="114">
        <v>44963</v>
      </c>
      <c r="P1357" s="114">
        <v>45275</v>
      </c>
      <c r="Q1357" s="113" t="str">
        <f>+RIGHT(Tabla1[[#This Row],[Código Presupuestario]],4)</f>
        <v>4198</v>
      </c>
      <c r="R1357" t="str">
        <f>+CONCATENATE(Tabla1[[#This Row],[Código Institución]]," - ",Tabla1[[#This Row],[Institucion]])</f>
        <v>4198 - C.T.P. DE NICOYA</v>
      </c>
    </row>
    <row r="1358" spans="1:18" x14ac:dyDescent="0.35">
      <c r="A1358" s="115">
        <v>503260968</v>
      </c>
      <c r="B1358" s="113" t="s">
        <v>6418</v>
      </c>
      <c r="C1358" s="113" t="s">
        <v>6419</v>
      </c>
      <c r="D1358" s="113" t="s">
        <v>94</v>
      </c>
      <c r="E1358" s="113" t="s">
        <v>629</v>
      </c>
      <c r="F1358" s="113" t="s">
        <v>172</v>
      </c>
      <c r="G1358" s="113" t="s">
        <v>6412</v>
      </c>
      <c r="H1358" s="113" t="s">
        <v>6413</v>
      </c>
      <c r="I1358" s="113" t="s">
        <v>6414</v>
      </c>
      <c r="J1358" s="113" t="s">
        <v>127</v>
      </c>
      <c r="K1358" s="113" t="s">
        <v>140</v>
      </c>
      <c r="L1358" s="113" t="s">
        <v>141</v>
      </c>
      <c r="M1358" s="113" t="s">
        <v>6420</v>
      </c>
      <c r="N1358" s="113" t="s">
        <v>631</v>
      </c>
      <c r="O1358" s="114">
        <v>45047</v>
      </c>
      <c r="P1358" s="114">
        <v>45291</v>
      </c>
      <c r="Q1358" s="113" t="str">
        <f>+RIGHT(Tabla1[[#This Row],[Código Presupuestario]],4)</f>
        <v>4198</v>
      </c>
      <c r="R1358" t="str">
        <f>+CONCATENATE(Tabla1[[#This Row],[Código Institución]]," - ",Tabla1[[#This Row],[Institucion]])</f>
        <v>4198 - C.T.P. DE NICOYA</v>
      </c>
    </row>
    <row r="1359" spans="1:18" x14ac:dyDescent="0.35">
      <c r="A1359" s="115">
        <v>502580854</v>
      </c>
      <c r="B1359" s="113" t="s">
        <v>6424</v>
      </c>
      <c r="C1359" s="113" t="s">
        <v>6425</v>
      </c>
      <c r="D1359" s="113" t="s">
        <v>94</v>
      </c>
      <c r="E1359" s="113" t="s">
        <v>629</v>
      </c>
      <c r="F1359" s="113" t="s">
        <v>172</v>
      </c>
      <c r="G1359" s="113" t="s">
        <v>6421</v>
      </c>
      <c r="H1359" s="113" t="s">
        <v>6422</v>
      </c>
      <c r="I1359" s="113" t="s">
        <v>6423</v>
      </c>
      <c r="J1359" s="113" t="s">
        <v>102</v>
      </c>
      <c r="K1359" s="113" t="s">
        <v>140</v>
      </c>
      <c r="L1359" s="113" t="s">
        <v>348</v>
      </c>
      <c r="M1359" s="113" t="s">
        <v>6426</v>
      </c>
      <c r="N1359" s="113" t="s">
        <v>168</v>
      </c>
      <c r="O1359" s="114">
        <v>44958</v>
      </c>
      <c r="P1359" s="114">
        <v>45291</v>
      </c>
      <c r="Q1359" s="113" t="str">
        <f>+RIGHT(Tabla1[[#This Row],[Código Presupuestario]],4)</f>
        <v>4197</v>
      </c>
      <c r="R1359" t="str">
        <f>+CONCATENATE(Tabla1[[#This Row],[Código Institución]]," - ",Tabla1[[#This Row],[Institucion]])</f>
        <v>4197 - C.T.P. DE HOJANCHA</v>
      </c>
    </row>
    <row r="1360" spans="1:18" x14ac:dyDescent="0.35">
      <c r="A1360" s="115">
        <v>502630976</v>
      </c>
      <c r="B1360" s="113" t="s">
        <v>6427</v>
      </c>
      <c r="C1360" s="113" t="s">
        <v>6428</v>
      </c>
      <c r="D1360" s="113" t="s">
        <v>94</v>
      </c>
      <c r="E1360" s="113" t="s">
        <v>249</v>
      </c>
      <c r="F1360" s="113" t="s">
        <v>172</v>
      </c>
      <c r="G1360" s="113" t="s">
        <v>6421</v>
      </c>
      <c r="H1360" s="113" t="s">
        <v>6422</v>
      </c>
      <c r="I1360" s="113" t="s">
        <v>6423</v>
      </c>
      <c r="J1360" s="113" t="s">
        <v>102</v>
      </c>
      <c r="K1360" s="113" t="s">
        <v>140</v>
      </c>
      <c r="L1360" s="113" t="s">
        <v>348</v>
      </c>
      <c r="M1360" s="113" t="s">
        <v>6429</v>
      </c>
      <c r="N1360" s="113" t="s">
        <v>168</v>
      </c>
      <c r="O1360" s="114">
        <v>44958</v>
      </c>
      <c r="P1360" s="114">
        <v>45291</v>
      </c>
      <c r="Q1360" s="113" t="str">
        <f>+RIGHT(Tabla1[[#This Row],[Código Presupuestario]],4)</f>
        <v>4197</v>
      </c>
      <c r="R1360" t="str">
        <f>+CONCATENATE(Tabla1[[#This Row],[Código Institución]]," - ",Tabla1[[#This Row],[Institucion]])</f>
        <v>4197 - C.T.P. DE HOJANCHA</v>
      </c>
    </row>
    <row r="1361" spans="1:18" x14ac:dyDescent="0.35">
      <c r="A1361" s="115">
        <v>501930732</v>
      </c>
      <c r="B1361" s="113" t="s">
        <v>6430</v>
      </c>
      <c r="C1361" s="113" t="s">
        <v>6431</v>
      </c>
      <c r="D1361" s="113" t="s">
        <v>94</v>
      </c>
      <c r="E1361" s="113" t="s">
        <v>171</v>
      </c>
      <c r="F1361" s="113" t="s">
        <v>172</v>
      </c>
      <c r="G1361" s="113" t="s">
        <v>6432</v>
      </c>
      <c r="H1361" s="113" t="s">
        <v>6433</v>
      </c>
      <c r="I1361" s="113" t="s">
        <v>6434</v>
      </c>
      <c r="J1361" s="113" t="s">
        <v>226</v>
      </c>
      <c r="K1361" s="113" t="s">
        <v>140</v>
      </c>
      <c r="L1361" s="113" t="s">
        <v>5750</v>
      </c>
      <c r="M1361" s="113" t="s">
        <v>6435</v>
      </c>
      <c r="N1361" s="113" t="s">
        <v>174</v>
      </c>
      <c r="O1361" s="114">
        <v>45027</v>
      </c>
      <c r="P1361" s="114">
        <v>45274</v>
      </c>
      <c r="Q1361" s="113" t="str">
        <f>+RIGHT(Tabla1[[#This Row],[Código Presupuestario]],4)</f>
        <v>4196</v>
      </c>
      <c r="R1361" t="str">
        <f>+CONCATENATE(Tabla1[[#This Row],[Código Institución]]," - ",Tabla1[[#This Row],[Institucion]])</f>
        <v>4196 - C.T.P. DE NANDAYURE</v>
      </c>
    </row>
    <row r="1362" spans="1:18" x14ac:dyDescent="0.35">
      <c r="A1362" s="115">
        <v>107850810</v>
      </c>
      <c r="B1362" s="113" t="s">
        <v>6436</v>
      </c>
      <c r="C1362" s="113" t="s">
        <v>6437</v>
      </c>
      <c r="D1362" s="113" t="s">
        <v>94</v>
      </c>
      <c r="E1362" s="113" t="s">
        <v>629</v>
      </c>
      <c r="F1362" s="113" t="s">
        <v>172</v>
      </c>
      <c r="G1362" s="113" t="s">
        <v>6438</v>
      </c>
      <c r="H1362" s="113" t="s">
        <v>6439</v>
      </c>
      <c r="I1362" s="113" t="s">
        <v>6440</v>
      </c>
      <c r="J1362" s="113" t="s">
        <v>155</v>
      </c>
      <c r="K1362" s="113" t="s">
        <v>360</v>
      </c>
      <c r="L1362" s="113" t="s">
        <v>5751</v>
      </c>
      <c r="M1362" s="113" t="s">
        <v>6441</v>
      </c>
      <c r="N1362" s="113" t="s">
        <v>631</v>
      </c>
      <c r="O1362" s="114">
        <v>44958</v>
      </c>
      <c r="P1362" s="114">
        <v>45291</v>
      </c>
      <c r="Q1362" s="113" t="str">
        <f>+RIGHT(Tabla1[[#This Row],[Código Presupuestario]],4)</f>
        <v>4195</v>
      </c>
      <c r="R1362" t="str">
        <f>+CONCATENATE(Tabla1[[#This Row],[Código Institución]]," - ",Tabla1[[#This Row],[Institucion]])</f>
        <v>4195 - C.T.P. DE LA FORTUNA</v>
      </c>
    </row>
    <row r="1363" spans="1:18" x14ac:dyDescent="0.35">
      <c r="A1363" s="115">
        <v>305040690</v>
      </c>
      <c r="B1363" s="113" t="s">
        <v>6445</v>
      </c>
      <c r="C1363" s="113" t="s">
        <v>6446</v>
      </c>
      <c r="D1363" s="113" t="s">
        <v>94</v>
      </c>
      <c r="E1363" s="113" t="s">
        <v>353</v>
      </c>
      <c r="F1363" s="113" t="s">
        <v>97</v>
      </c>
      <c r="G1363" s="113" t="s">
        <v>6442</v>
      </c>
      <c r="H1363" s="113" t="s">
        <v>6443</v>
      </c>
      <c r="I1363" s="113" t="s">
        <v>6444</v>
      </c>
      <c r="J1363" s="113" t="s">
        <v>139</v>
      </c>
      <c r="K1363" s="113" t="s">
        <v>360</v>
      </c>
      <c r="L1363" s="113" t="s">
        <v>2161</v>
      </c>
      <c r="M1363" s="113" t="s">
        <v>6447</v>
      </c>
      <c r="N1363" s="113" t="s">
        <v>354</v>
      </c>
      <c r="O1363" s="114">
        <v>44958</v>
      </c>
      <c r="P1363" s="114">
        <v>45322</v>
      </c>
      <c r="Q1363" s="113" t="str">
        <f>+RIGHT(Tabla1[[#This Row],[Código Presupuestario]],4)</f>
        <v>4194</v>
      </c>
      <c r="R1363" t="str">
        <f>+CONCATENATE(Tabla1[[#This Row],[Código Institución]]," - ",Tabla1[[#This Row],[Institucion]])</f>
        <v>4194 - C.T.P. DE LIBERIA</v>
      </c>
    </row>
    <row r="1364" spans="1:18" x14ac:dyDescent="0.35">
      <c r="A1364" s="115">
        <v>401510801</v>
      </c>
      <c r="B1364" s="113" t="s">
        <v>6448</v>
      </c>
      <c r="C1364" s="113" t="s">
        <v>6449</v>
      </c>
      <c r="D1364" s="113" t="s">
        <v>94</v>
      </c>
      <c r="E1364" s="113" t="s">
        <v>171</v>
      </c>
      <c r="F1364" s="113" t="s">
        <v>172</v>
      </c>
      <c r="G1364" s="113" t="s">
        <v>6450</v>
      </c>
      <c r="H1364" s="113" t="s">
        <v>6451</v>
      </c>
      <c r="I1364" s="113" t="s">
        <v>6452</v>
      </c>
      <c r="J1364" s="113" t="s">
        <v>155</v>
      </c>
      <c r="K1364" s="113" t="s">
        <v>150</v>
      </c>
      <c r="L1364" s="113" t="s">
        <v>202</v>
      </c>
      <c r="M1364" s="113" t="s">
        <v>6453</v>
      </c>
      <c r="N1364" s="113" t="s">
        <v>174</v>
      </c>
      <c r="O1364" s="114">
        <v>44963</v>
      </c>
      <c r="P1364" s="114">
        <v>45275</v>
      </c>
      <c r="Q1364" s="113" t="str">
        <f>+RIGHT(Tabla1[[#This Row],[Código Presupuestario]],4)</f>
        <v>4193</v>
      </c>
      <c r="R1364" t="str">
        <f>+CONCATENATE(Tabla1[[#This Row],[Código Institución]]," - ",Tabla1[[#This Row],[Institucion]])</f>
        <v>4193 - C.T.P. PUERTO VIEJO</v>
      </c>
    </row>
    <row r="1365" spans="1:18" x14ac:dyDescent="0.35">
      <c r="A1365" s="115">
        <v>502510870</v>
      </c>
      <c r="B1365" s="113" t="s">
        <v>6454</v>
      </c>
      <c r="C1365" s="113" t="s">
        <v>6455</v>
      </c>
      <c r="D1365" s="113" t="s">
        <v>94</v>
      </c>
      <c r="E1365" s="113" t="s">
        <v>629</v>
      </c>
      <c r="F1365" s="113" t="s">
        <v>172</v>
      </c>
      <c r="G1365" s="113" t="s">
        <v>6450</v>
      </c>
      <c r="H1365" s="113" t="s">
        <v>6451</v>
      </c>
      <c r="I1365" s="113" t="s">
        <v>6452</v>
      </c>
      <c r="J1365" s="113" t="s">
        <v>155</v>
      </c>
      <c r="K1365" s="113" t="s">
        <v>150</v>
      </c>
      <c r="L1365" s="113" t="s">
        <v>202</v>
      </c>
      <c r="M1365" s="113" t="s">
        <v>6456</v>
      </c>
      <c r="N1365" s="113" t="s">
        <v>631</v>
      </c>
      <c r="O1365" s="114">
        <v>44958</v>
      </c>
      <c r="P1365" s="114">
        <v>45291</v>
      </c>
      <c r="Q1365" s="113" t="str">
        <f>+RIGHT(Tabla1[[#This Row],[Código Presupuestario]],4)</f>
        <v>4193</v>
      </c>
      <c r="R1365" t="str">
        <f>+CONCATENATE(Tabla1[[#This Row],[Código Institución]]," - ",Tabla1[[#This Row],[Institucion]])</f>
        <v>4193 - C.T.P. PUERTO VIEJO</v>
      </c>
    </row>
    <row r="1366" spans="1:18" x14ac:dyDescent="0.35">
      <c r="A1366" s="115">
        <v>401180851</v>
      </c>
      <c r="B1366" s="113" t="s">
        <v>6457</v>
      </c>
      <c r="C1366" s="113" t="s">
        <v>6458</v>
      </c>
      <c r="D1366" s="113" t="s">
        <v>94</v>
      </c>
      <c r="E1366" s="113" t="s">
        <v>171</v>
      </c>
      <c r="F1366" s="113" t="s">
        <v>172</v>
      </c>
      <c r="G1366" s="113" t="s">
        <v>6450</v>
      </c>
      <c r="H1366" s="113" t="s">
        <v>6451</v>
      </c>
      <c r="I1366" s="113" t="s">
        <v>6452</v>
      </c>
      <c r="J1366" s="113" t="s">
        <v>155</v>
      </c>
      <c r="K1366" s="113" t="s">
        <v>150</v>
      </c>
      <c r="L1366" s="113" t="s">
        <v>202</v>
      </c>
      <c r="M1366" s="113" t="s">
        <v>6459</v>
      </c>
      <c r="N1366" s="113" t="s">
        <v>174</v>
      </c>
      <c r="O1366" s="114">
        <v>44963</v>
      </c>
      <c r="P1366" s="114">
        <v>45275</v>
      </c>
      <c r="Q1366" s="113" t="str">
        <f>+RIGHT(Tabla1[[#This Row],[Código Presupuestario]],4)</f>
        <v>4193</v>
      </c>
      <c r="R1366" t="str">
        <f>+CONCATENATE(Tabla1[[#This Row],[Código Institución]]," - ",Tabla1[[#This Row],[Institucion]])</f>
        <v>4193 - C.T.P. PUERTO VIEJO</v>
      </c>
    </row>
    <row r="1367" spans="1:18" x14ac:dyDescent="0.35">
      <c r="A1367" s="115">
        <v>114240341</v>
      </c>
      <c r="B1367" s="113" t="s">
        <v>6460</v>
      </c>
      <c r="C1367" s="113" t="s">
        <v>6461</v>
      </c>
      <c r="D1367" s="113" t="s">
        <v>94</v>
      </c>
      <c r="E1367" s="113" t="s">
        <v>249</v>
      </c>
      <c r="F1367" s="113" t="s">
        <v>172</v>
      </c>
      <c r="G1367" s="113" t="s">
        <v>6450</v>
      </c>
      <c r="H1367" s="113" t="s">
        <v>6451</v>
      </c>
      <c r="I1367" s="113" t="s">
        <v>6452</v>
      </c>
      <c r="J1367" s="113" t="s">
        <v>155</v>
      </c>
      <c r="K1367" s="113" t="s">
        <v>150</v>
      </c>
      <c r="L1367" s="113" t="s">
        <v>202</v>
      </c>
      <c r="M1367" s="113" t="s">
        <v>6462</v>
      </c>
      <c r="N1367" s="113" t="s">
        <v>168</v>
      </c>
      <c r="O1367" s="114">
        <v>44958</v>
      </c>
      <c r="P1367" s="114">
        <v>45291</v>
      </c>
      <c r="Q1367" s="113" t="str">
        <f>+RIGHT(Tabla1[[#This Row],[Código Presupuestario]],4)</f>
        <v>4193</v>
      </c>
      <c r="R1367" t="str">
        <f>+CONCATENATE(Tabla1[[#This Row],[Código Institución]]," - ",Tabla1[[#This Row],[Institucion]])</f>
        <v>4193 - C.T.P. PUERTO VIEJO</v>
      </c>
    </row>
    <row r="1368" spans="1:18" x14ac:dyDescent="0.35">
      <c r="A1368" s="115">
        <v>204790568</v>
      </c>
      <c r="B1368" s="113" t="s">
        <v>6463</v>
      </c>
      <c r="C1368" s="113" t="s">
        <v>6464</v>
      </c>
      <c r="D1368" s="113" t="s">
        <v>94</v>
      </c>
      <c r="E1368" s="113" t="s">
        <v>570</v>
      </c>
      <c r="F1368" s="113" t="s">
        <v>172</v>
      </c>
      <c r="G1368" s="113" t="s">
        <v>6450</v>
      </c>
      <c r="H1368" s="113" t="s">
        <v>6451</v>
      </c>
      <c r="I1368" s="113" t="s">
        <v>6452</v>
      </c>
      <c r="J1368" s="113" t="s">
        <v>155</v>
      </c>
      <c r="K1368" s="113" t="s">
        <v>150</v>
      </c>
      <c r="L1368" s="113" t="s">
        <v>202</v>
      </c>
      <c r="M1368" s="113" t="s">
        <v>6465</v>
      </c>
      <c r="N1368" s="113" t="s">
        <v>174</v>
      </c>
      <c r="O1368" s="114">
        <v>45078</v>
      </c>
      <c r="P1368" s="114">
        <v>45274</v>
      </c>
      <c r="Q1368" s="113" t="str">
        <f>+RIGHT(Tabla1[[#This Row],[Código Presupuestario]],4)</f>
        <v>4193</v>
      </c>
      <c r="R1368" t="str">
        <f>+CONCATENATE(Tabla1[[#This Row],[Código Institución]]," - ",Tabla1[[#This Row],[Institucion]])</f>
        <v>4193 - C.T.P. PUERTO VIEJO</v>
      </c>
    </row>
    <row r="1369" spans="1:18" x14ac:dyDescent="0.35">
      <c r="A1369" s="115">
        <v>701850831</v>
      </c>
      <c r="B1369" s="113" t="s">
        <v>6466</v>
      </c>
      <c r="C1369" s="113" t="s">
        <v>6467</v>
      </c>
      <c r="D1369" s="113" t="s">
        <v>94</v>
      </c>
      <c r="E1369" s="113" t="s">
        <v>160</v>
      </c>
      <c r="F1369" s="113" t="s">
        <v>161</v>
      </c>
      <c r="G1369" s="113" t="s">
        <v>6450</v>
      </c>
      <c r="H1369" s="113" t="s">
        <v>6451</v>
      </c>
      <c r="I1369" s="113" t="s">
        <v>6452</v>
      </c>
      <c r="J1369" s="113" t="s">
        <v>155</v>
      </c>
      <c r="K1369" s="113" t="s">
        <v>150</v>
      </c>
      <c r="L1369" s="113" t="s">
        <v>202</v>
      </c>
      <c r="M1369" s="113" t="s">
        <v>6468</v>
      </c>
      <c r="N1369" s="113" t="s">
        <v>303</v>
      </c>
      <c r="O1369" s="114">
        <v>45047</v>
      </c>
      <c r="P1369" s="114">
        <v>45274</v>
      </c>
      <c r="Q1369" s="113" t="str">
        <f>+RIGHT(Tabla1[[#This Row],[Código Presupuestario]],4)</f>
        <v>4193</v>
      </c>
      <c r="R1369" t="str">
        <f>+CONCATENATE(Tabla1[[#This Row],[Código Institución]]," - ",Tabla1[[#This Row],[Institucion]])</f>
        <v>4193 - C.T.P. PUERTO VIEJO</v>
      </c>
    </row>
    <row r="1370" spans="1:18" x14ac:dyDescent="0.35">
      <c r="A1370" s="115">
        <v>502880499</v>
      </c>
      <c r="B1370" s="113" t="s">
        <v>6469</v>
      </c>
      <c r="C1370" s="113" t="s">
        <v>6470</v>
      </c>
      <c r="D1370" s="113" t="s">
        <v>94</v>
      </c>
      <c r="E1370" s="113" t="s">
        <v>570</v>
      </c>
      <c r="F1370" s="113" t="s">
        <v>172</v>
      </c>
      <c r="G1370" s="113" t="s">
        <v>6450</v>
      </c>
      <c r="H1370" s="113" t="s">
        <v>6451</v>
      </c>
      <c r="I1370" s="113" t="s">
        <v>6452</v>
      </c>
      <c r="J1370" s="113" t="s">
        <v>155</v>
      </c>
      <c r="K1370" s="113" t="s">
        <v>150</v>
      </c>
      <c r="L1370" s="113" t="s">
        <v>202</v>
      </c>
      <c r="M1370" s="113" t="s">
        <v>6471</v>
      </c>
      <c r="N1370" s="113" t="s">
        <v>168</v>
      </c>
      <c r="O1370" s="114">
        <v>45047</v>
      </c>
      <c r="P1370" s="114">
        <v>45291</v>
      </c>
      <c r="Q1370" s="113" t="str">
        <f>+RIGHT(Tabla1[[#This Row],[Código Presupuestario]],4)</f>
        <v>4193</v>
      </c>
      <c r="R1370" t="str">
        <f>+CONCATENATE(Tabla1[[#This Row],[Código Institución]]," - ",Tabla1[[#This Row],[Institucion]])</f>
        <v>4193 - C.T.P. PUERTO VIEJO</v>
      </c>
    </row>
    <row r="1371" spans="1:18" x14ac:dyDescent="0.35">
      <c r="A1371" s="115">
        <v>401570033</v>
      </c>
      <c r="B1371" s="113" t="s">
        <v>6472</v>
      </c>
      <c r="C1371" s="113" t="s">
        <v>6473</v>
      </c>
      <c r="D1371" s="113" t="s">
        <v>94</v>
      </c>
      <c r="E1371" s="113" t="s">
        <v>171</v>
      </c>
      <c r="F1371" s="113" t="s">
        <v>172</v>
      </c>
      <c r="G1371" s="113" t="s">
        <v>6450</v>
      </c>
      <c r="H1371" s="113" t="s">
        <v>6451</v>
      </c>
      <c r="I1371" s="113" t="s">
        <v>6452</v>
      </c>
      <c r="J1371" s="113" t="s">
        <v>155</v>
      </c>
      <c r="K1371" s="113" t="s">
        <v>150</v>
      </c>
      <c r="L1371" s="113" t="s">
        <v>202</v>
      </c>
      <c r="M1371" s="113" t="s">
        <v>6474</v>
      </c>
      <c r="N1371" s="113" t="s">
        <v>174</v>
      </c>
      <c r="O1371" s="114">
        <v>45027</v>
      </c>
      <c r="P1371" s="114">
        <v>45274</v>
      </c>
      <c r="Q1371" s="113" t="str">
        <f>+RIGHT(Tabla1[[#This Row],[Código Presupuestario]],4)</f>
        <v>4193</v>
      </c>
      <c r="R1371" t="str">
        <f>+CONCATENATE(Tabla1[[#This Row],[Código Institución]]," - ",Tabla1[[#This Row],[Institucion]])</f>
        <v>4193 - C.T.P. PUERTO VIEJO</v>
      </c>
    </row>
    <row r="1372" spans="1:18" x14ac:dyDescent="0.35">
      <c r="A1372" s="115">
        <v>205510610</v>
      </c>
      <c r="B1372" s="113" t="s">
        <v>6475</v>
      </c>
      <c r="C1372" s="113" t="s">
        <v>6476</v>
      </c>
      <c r="D1372" s="113" t="s">
        <v>94</v>
      </c>
      <c r="E1372" s="113" t="s">
        <v>171</v>
      </c>
      <c r="F1372" s="113" t="s">
        <v>172</v>
      </c>
      <c r="G1372" s="113" t="s">
        <v>6450</v>
      </c>
      <c r="H1372" s="113" t="s">
        <v>6451</v>
      </c>
      <c r="I1372" s="113" t="s">
        <v>6452</v>
      </c>
      <c r="J1372" s="113" t="s">
        <v>155</v>
      </c>
      <c r="K1372" s="113" t="s">
        <v>150</v>
      </c>
      <c r="L1372" s="113" t="s">
        <v>202</v>
      </c>
      <c r="M1372" s="113" t="s">
        <v>6477</v>
      </c>
      <c r="N1372" s="113" t="s">
        <v>174</v>
      </c>
      <c r="O1372" s="114">
        <v>45027</v>
      </c>
      <c r="P1372" s="114">
        <v>45274</v>
      </c>
      <c r="Q1372" s="113" t="str">
        <f>+RIGHT(Tabla1[[#This Row],[Código Presupuestario]],4)</f>
        <v>4193</v>
      </c>
      <c r="R1372" t="str">
        <f>+CONCATENATE(Tabla1[[#This Row],[Código Institución]]," - ",Tabla1[[#This Row],[Institucion]])</f>
        <v>4193 - C.T.P. PUERTO VIEJO</v>
      </c>
    </row>
    <row r="1373" spans="1:18" x14ac:dyDescent="0.35">
      <c r="A1373" s="115">
        <v>204180649</v>
      </c>
      <c r="B1373" s="113" t="s">
        <v>6478</v>
      </c>
      <c r="C1373" s="113" t="s">
        <v>6479</v>
      </c>
      <c r="D1373" s="113" t="s">
        <v>94</v>
      </c>
      <c r="E1373" s="113" t="s">
        <v>629</v>
      </c>
      <c r="F1373" s="113" t="s">
        <v>172</v>
      </c>
      <c r="G1373" s="113" t="s">
        <v>6450</v>
      </c>
      <c r="H1373" s="113" t="s">
        <v>6451</v>
      </c>
      <c r="I1373" s="113" t="s">
        <v>6452</v>
      </c>
      <c r="J1373" s="113" t="s">
        <v>155</v>
      </c>
      <c r="K1373" s="113" t="s">
        <v>150</v>
      </c>
      <c r="L1373" s="113" t="s">
        <v>202</v>
      </c>
      <c r="M1373" s="113" t="s">
        <v>6480</v>
      </c>
      <c r="N1373" s="113" t="s">
        <v>631</v>
      </c>
      <c r="O1373" s="114">
        <v>45006</v>
      </c>
      <c r="P1373" s="114">
        <v>45291</v>
      </c>
      <c r="Q1373" s="113" t="str">
        <f>+RIGHT(Tabla1[[#This Row],[Código Presupuestario]],4)</f>
        <v>4193</v>
      </c>
      <c r="R1373" t="str">
        <f>+CONCATENATE(Tabla1[[#This Row],[Código Institución]]," - ",Tabla1[[#This Row],[Institucion]])</f>
        <v>4193 - C.T.P. PUERTO VIEJO</v>
      </c>
    </row>
    <row r="1374" spans="1:18" x14ac:dyDescent="0.35">
      <c r="A1374" s="115">
        <v>205230211</v>
      </c>
      <c r="B1374" s="113" t="s">
        <v>6481</v>
      </c>
      <c r="C1374" s="113" t="s">
        <v>6482</v>
      </c>
      <c r="D1374" s="113" t="s">
        <v>94</v>
      </c>
      <c r="E1374" s="113" t="s">
        <v>171</v>
      </c>
      <c r="F1374" s="113" t="s">
        <v>172</v>
      </c>
      <c r="G1374" s="113" t="s">
        <v>6450</v>
      </c>
      <c r="H1374" s="113" t="s">
        <v>6451</v>
      </c>
      <c r="I1374" s="113" t="s">
        <v>6452</v>
      </c>
      <c r="J1374" s="113" t="s">
        <v>155</v>
      </c>
      <c r="K1374" s="113" t="s">
        <v>150</v>
      </c>
      <c r="L1374" s="113" t="s">
        <v>202</v>
      </c>
      <c r="M1374" s="113" t="s">
        <v>6483</v>
      </c>
      <c r="N1374" s="113" t="s">
        <v>174</v>
      </c>
      <c r="O1374" s="114">
        <v>45191</v>
      </c>
      <c r="P1374" s="114">
        <v>45272</v>
      </c>
      <c r="Q1374" s="113" t="str">
        <f>+RIGHT(Tabla1[[#This Row],[Código Presupuestario]],4)</f>
        <v>4193</v>
      </c>
      <c r="R1374" t="str">
        <f>+CONCATENATE(Tabla1[[#This Row],[Código Institución]]," - ",Tabla1[[#This Row],[Institucion]])</f>
        <v>4193 - C.T.P. PUERTO VIEJO</v>
      </c>
    </row>
    <row r="1375" spans="1:18" x14ac:dyDescent="0.35">
      <c r="A1375" s="115">
        <v>401790831</v>
      </c>
      <c r="B1375" s="113" t="s">
        <v>6486</v>
      </c>
      <c r="C1375" s="113" t="s">
        <v>6487</v>
      </c>
      <c r="D1375" s="113" t="s">
        <v>94</v>
      </c>
      <c r="E1375" s="113" t="s">
        <v>160</v>
      </c>
      <c r="F1375" s="113" t="s">
        <v>161</v>
      </c>
      <c r="G1375" s="113" t="s">
        <v>6484</v>
      </c>
      <c r="H1375" s="113" t="s">
        <v>6485</v>
      </c>
      <c r="I1375" s="113" t="s">
        <v>94</v>
      </c>
      <c r="J1375" s="113" t="s">
        <v>226</v>
      </c>
      <c r="K1375" s="113" t="s">
        <v>530</v>
      </c>
      <c r="L1375" s="113" t="s">
        <v>3834</v>
      </c>
      <c r="M1375" s="113" t="s">
        <v>6488</v>
      </c>
      <c r="N1375" s="113" t="s">
        <v>303</v>
      </c>
      <c r="O1375" s="114">
        <v>45027</v>
      </c>
      <c r="P1375" s="114">
        <v>45274</v>
      </c>
      <c r="Q1375" s="113" t="str">
        <f>+RIGHT(Tabla1[[#This Row],[Código Presupuestario]],4)</f>
        <v>4192</v>
      </c>
      <c r="R1375" t="str">
        <f>+CONCATENATE(Tabla1[[#This Row],[Código Institución]]," - ",Tabla1[[#This Row],[Institucion]])</f>
        <v>4192 - C.T.P. DE ULLOA</v>
      </c>
    </row>
    <row r="1376" spans="1:18" x14ac:dyDescent="0.35">
      <c r="A1376" s="115">
        <v>502250689</v>
      </c>
      <c r="B1376" s="113" t="s">
        <v>6489</v>
      </c>
      <c r="C1376" s="113" t="s">
        <v>6490</v>
      </c>
      <c r="D1376" s="113" t="s">
        <v>94</v>
      </c>
      <c r="E1376" s="113" t="s">
        <v>171</v>
      </c>
      <c r="F1376" s="113" t="s">
        <v>172</v>
      </c>
      <c r="G1376" s="113" t="s">
        <v>6484</v>
      </c>
      <c r="H1376" s="113" t="s">
        <v>6485</v>
      </c>
      <c r="I1376" s="113" t="s">
        <v>94</v>
      </c>
      <c r="J1376" s="113" t="s">
        <v>226</v>
      </c>
      <c r="K1376" s="113" t="s">
        <v>530</v>
      </c>
      <c r="L1376" s="113" t="s">
        <v>3834</v>
      </c>
      <c r="M1376" s="113" t="s">
        <v>6491</v>
      </c>
      <c r="N1376" s="113" t="s">
        <v>174</v>
      </c>
      <c r="O1376" s="114">
        <v>44991</v>
      </c>
      <c r="P1376" s="114">
        <v>45230</v>
      </c>
      <c r="Q1376" s="113" t="str">
        <f>+RIGHT(Tabla1[[#This Row],[Código Presupuestario]],4)</f>
        <v>4192</v>
      </c>
      <c r="R1376" t="str">
        <f>+CONCATENATE(Tabla1[[#This Row],[Código Institución]]," - ",Tabla1[[#This Row],[Institucion]])</f>
        <v>4192 - C.T.P. DE ULLOA</v>
      </c>
    </row>
    <row r="1377" spans="1:18" x14ac:dyDescent="0.35">
      <c r="A1377" s="115">
        <v>107080448</v>
      </c>
      <c r="B1377" s="113" t="s">
        <v>6495</v>
      </c>
      <c r="C1377" s="113" t="s">
        <v>6496</v>
      </c>
      <c r="D1377" s="113" t="s">
        <v>94</v>
      </c>
      <c r="E1377" s="113" t="s">
        <v>171</v>
      </c>
      <c r="F1377" s="113" t="s">
        <v>172</v>
      </c>
      <c r="G1377" s="113" t="s">
        <v>6492</v>
      </c>
      <c r="H1377" s="113" t="s">
        <v>6493</v>
      </c>
      <c r="I1377" s="113" t="s">
        <v>6494</v>
      </c>
      <c r="J1377" s="113" t="s">
        <v>127</v>
      </c>
      <c r="K1377" s="113" t="s">
        <v>530</v>
      </c>
      <c r="L1377" s="113" t="s">
        <v>5545</v>
      </c>
      <c r="M1377" s="113" t="s">
        <v>6497</v>
      </c>
      <c r="N1377" s="113" t="s">
        <v>174</v>
      </c>
      <c r="O1377" s="114">
        <v>44963</v>
      </c>
      <c r="P1377" s="114">
        <v>45275</v>
      </c>
      <c r="Q1377" s="113" t="str">
        <f>+RIGHT(Tabla1[[#This Row],[Código Presupuestario]],4)</f>
        <v>4191</v>
      </c>
      <c r="R1377" t="str">
        <f>+CONCATENATE(Tabla1[[#This Row],[Código Institución]]," - ",Tabla1[[#This Row],[Institucion]])</f>
        <v>4191 - C.T.P. DE HEREDIA</v>
      </c>
    </row>
    <row r="1378" spans="1:18" x14ac:dyDescent="0.35">
      <c r="A1378" s="115">
        <v>401240583</v>
      </c>
      <c r="B1378" s="113" t="s">
        <v>6498</v>
      </c>
      <c r="C1378" s="113" t="s">
        <v>6499</v>
      </c>
      <c r="D1378" s="113" t="s">
        <v>94</v>
      </c>
      <c r="E1378" s="113" t="s">
        <v>629</v>
      </c>
      <c r="F1378" s="113" t="s">
        <v>172</v>
      </c>
      <c r="G1378" s="113" t="s">
        <v>6492</v>
      </c>
      <c r="H1378" s="113" t="s">
        <v>6493</v>
      </c>
      <c r="I1378" s="113" t="s">
        <v>6494</v>
      </c>
      <c r="J1378" s="113" t="s">
        <v>127</v>
      </c>
      <c r="K1378" s="113" t="s">
        <v>530</v>
      </c>
      <c r="L1378" s="113" t="s">
        <v>5545</v>
      </c>
      <c r="M1378" s="113" t="s">
        <v>6500</v>
      </c>
      <c r="N1378" s="113" t="s">
        <v>168</v>
      </c>
      <c r="O1378" s="114">
        <v>44958</v>
      </c>
      <c r="P1378" s="114">
        <v>45291</v>
      </c>
      <c r="Q1378" s="113" t="str">
        <f>+RIGHT(Tabla1[[#This Row],[Código Presupuestario]],4)</f>
        <v>4191</v>
      </c>
      <c r="R1378" t="str">
        <f>+CONCATENATE(Tabla1[[#This Row],[Código Institución]]," - ",Tabla1[[#This Row],[Institucion]])</f>
        <v>4191 - C.T.P. DE HEREDIA</v>
      </c>
    </row>
    <row r="1379" spans="1:18" x14ac:dyDescent="0.35">
      <c r="A1379" s="115">
        <v>502620390</v>
      </c>
      <c r="B1379" s="113" t="s">
        <v>6501</v>
      </c>
      <c r="C1379" s="113" t="s">
        <v>6502</v>
      </c>
      <c r="D1379" s="113" t="s">
        <v>94</v>
      </c>
      <c r="E1379" s="113" t="s">
        <v>171</v>
      </c>
      <c r="F1379" s="113" t="s">
        <v>172</v>
      </c>
      <c r="G1379" s="113" t="s">
        <v>6492</v>
      </c>
      <c r="H1379" s="113" t="s">
        <v>6493</v>
      </c>
      <c r="I1379" s="113" t="s">
        <v>6494</v>
      </c>
      <c r="J1379" s="113" t="s">
        <v>127</v>
      </c>
      <c r="K1379" s="113" t="s">
        <v>530</v>
      </c>
      <c r="L1379" s="113" t="s">
        <v>5545</v>
      </c>
      <c r="M1379" s="113" t="s">
        <v>6503</v>
      </c>
      <c r="N1379" s="113" t="s">
        <v>174</v>
      </c>
      <c r="O1379" s="114">
        <v>44963</v>
      </c>
      <c r="P1379" s="114">
        <v>45275</v>
      </c>
      <c r="Q1379" s="113" t="str">
        <f>+RIGHT(Tabla1[[#This Row],[Código Presupuestario]],4)</f>
        <v>4191</v>
      </c>
      <c r="R1379" t="str">
        <f>+CONCATENATE(Tabla1[[#This Row],[Código Institución]]," - ",Tabla1[[#This Row],[Institucion]])</f>
        <v>4191 - C.T.P. DE HEREDIA</v>
      </c>
    </row>
    <row r="1380" spans="1:18" x14ac:dyDescent="0.35">
      <c r="A1380" s="115">
        <v>401690504</v>
      </c>
      <c r="B1380" s="113" t="s">
        <v>6504</v>
      </c>
      <c r="C1380" s="113" t="s">
        <v>6505</v>
      </c>
      <c r="D1380" s="113" t="s">
        <v>94</v>
      </c>
      <c r="E1380" s="113" t="s">
        <v>249</v>
      </c>
      <c r="F1380" s="113" t="s">
        <v>172</v>
      </c>
      <c r="G1380" s="113" t="s">
        <v>6492</v>
      </c>
      <c r="H1380" s="113" t="s">
        <v>6493</v>
      </c>
      <c r="I1380" s="113" t="s">
        <v>6494</v>
      </c>
      <c r="J1380" s="113" t="s">
        <v>127</v>
      </c>
      <c r="K1380" s="113" t="s">
        <v>530</v>
      </c>
      <c r="L1380" s="113" t="s">
        <v>5545</v>
      </c>
      <c r="M1380" s="113" t="s">
        <v>6506</v>
      </c>
      <c r="N1380" s="113" t="s">
        <v>168</v>
      </c>
      <c r="O1380" s="114">
        <v>44958</v>
      </c>
      <c r="P1380" s="114">
        <v>45291</v>
      </c>
      <c r="Q1380" s="113" t="str">
        <f>+RIGHT(Tabla1[[#This Row],[Código Presupuestario]],4)</f>
        <v>4191</v>
      </c>
      <c r="R1380" t="str">
        <f>+CONCATENATE(Tabla1[[#This Row],[Código Institución]]," - ",Tabla1[[#This Row],[Institucion]])</f>
        <v>4191 - C.T.P. DE HEREDIA</v>
      </c>
    </row>
    <row r="1381" spans="1:18" x14ac:dyDescent="0.35">
      <c r="A1381" s="115">
        <v>113150214</v>
      </c>
      <c r="B1381" s="113" t="s">
        <v>6507</v>
      </c>
      <c r="C1381" s="113" t="s">
        <v>6508</v>
      </c>
      <c r="D1381" s="113" t="s">
        <v>94</v>
      </c>
      <c r="E1381" s="113" t="s">
        <v>249</v>
      </c>
      <c r="F1381" s="113" t="s">
        <v>172</v>
      </c>
      <c r="G1381" s="113" t="s">
        <v>6509</v>
      </c>
      <c r="H1381" s="113" t="s">
        <v>6510</v>
      </c>
      <c r="I1381" s="113" t="s">
        <v>6511</v>
      </c>
      <c r="J1381" s="113" t="s">
        <v>226</v>
      </c>
      <c r="K1381" s="113" t="s">
        <v>530</v>
      </c>
      <c r="L1381" s="113" t="s">
        <v>5772</v>
      </c>
      <c r="M1381" s="113" t="s">
        <v>6512</v>
      </c>
      <c r="N1381" s="113" t="s">
        <v>168</v>
      </c>
      <c r="O1381" s="114">
        <v>44958</v>
      </c>
      <c r="P1381" s="114">
        <v>45291</v>
      </c>
      <c r="Q1381" s="113" t="str">
        <f>+RIGHT(Tabla1[[#This Row],[Código Presupuestario]],4)</f>
        <v>4190</v>
      </c>
      <c r="R1381" t="str">
        <f>+CONCATENATE(Tabla1[[#This Row],[Código Institución]]," - ",Tabla1[[#This Row],[Institucion]])</f>
        <v>4190 - C.T.P. DE FLORES</v>
      </c>
    </row>
    <row r="1382" spans="1:18" x14ac:dyDescent="0.35">
      <c r="A1382" s="115">
        <v>303190166</v>
      </c>
      <c r="B1382" s="113" t="s">
        <v>6513</v>
      </c>
      <c r="C1382" s="113" t="s">
        <v>6514</v>
      </c>
      <c r="D1382" s="113" t="s">
        <v>94</v>
      </c>
      <c r="E1382" s="113" t="s">
        <v>1187</v>
      </c>
      <c r="F1382" s="113" t="s">
        <v>97</v>
      </c>
      <c r="G1382" s="113" t="s">
        <v>6515</v>
      </c>
      <c r="H1382" s="113" t="s">
        <v>6516</v>
      </c>
      <c r="I1382" s="113" t="s">
        <v>6517</v>
      </c>
      <c r="J1382" s="113" t="s">
        <v>155</v>
      </c>
      <c r="K1382" s="113" t="s">
        <v>227</v>
      </c>
      <c r="L1382" s="113" t="s">
        <v>5156</v>
      </c>
      <c r="M1382" s="113" t="s">
        <v>6518</v>
      </c>
      <c r="N1382" s="113" t="s">
        <v>354</v>
      </c>
      <c r="O1382" s="114">
        <v>44986</v>
      </c>
      <c r="P1382" s="114">
        <v>45274</v>
      </c>
      <c r="Q1382" s="113" t="str">
        <f>+RIGHT(Tabla1[[#This Row],[Código Presupuestario]],4)</f>
        <v>4189</v>
      </c>
      <c r="R1382" t="str">
        <f>+CONCATENATE(Tabla1[[#This Row],[Código Institución]]," - ",Tabla1[[#This Row],[Institucion]])</f>
        <v>4189 - C.T.P. DE LA SUIZA</v>
      </c>
    </row>
    <row r="1383" spans="1:18" x14ac:dyDescent="0.35">
      <c r="A1383" s="115">
        <v>302380125</v>
      </c>
      <c r="B1383" s="113" t="s">
        <v>6519</v>
      </c>
      <c r="C1383" s="113" t="s">
        <v>6520</v>
      </c>
      <c r="D1383" s="113" t="s">
        <v>94</v>
      </c>
      <c r="E1383" s="113" t="s">
        <v>171</v>
      </c>
      <c r="F1383" s="113" t="s">
        <v>172</v>
      </c>
      <c r="G1383" s="113" t="s">
        <v>6515</v>
      </c>
      <c r="H1383" s="113" t="s">
        <v>6516</v>
      </c>
      <c r="I1383" s="113" t="s">
        <v>6517</v>
      </c>
      <c r="J1383" s="113" t="s">
        <v>155</v>
      </c>
      <c r="K1383" s="113" t="s">
        <v>227</v>
      </c>
      <c r="L1383" s="113" t="s">
        <v>5156</v>
      </c>
      <c r="M1383" s="113" t="s">
        <v>6521</v>
      </c>
      <c r="N1383" s="113" t="s">
        <v>174</v>
      </c>
      <c r="O1383" s="114">
        <v>44963</v>
      </c>
      <c r="P1383" s="114">
        <v>45275</v>
      </c>
      <c r="Q1383" s="113" t="str">
        <f>+RIGHT(Tabla1[[#This Row],[Código Presupuestario]],4)</f>
        <v>4189</v>
      </c>
      <c r="R1383" t="str">
        <f>+CONCATENATE(Tabla1[[#This Row],[Código Institución]]," - ",Tabla1[[#This Row],[Institucion]])</f>
        <v>4189 - C.T.P. DE LA SUIZA</v>
      </c>
    </row>
    <row r="1384" spans="1:18" x14ac:dyDescent="0.35">
      <c r="A1384" s="115">
        <v>303330674</v>
      </c>
      <c r="B1384" s="113" t="s">
        <v>6522</v>
      </c>
      <c r="C1384" s="113" t="s">
        <v>6523</v>
      </c>
      <c r="D1384" s="113" t="s">
        <v>94</v>
      </c>
      <c r="E1384" s="113" t="s">
        <v>249</v>
      </c>
      <c r="F1384" s="113" t="s">
        <v>172</v>
      </c>
      <c r="G1384" s="113" t="s">
        <v>6515</v>
      </c>
      <c r="H1384" s="113" t="s">
        <v>6516</v>
      </c>
      <c r="I1384" s="113" t="s">
        <v>6517</v>
      </c>
      <c r="J1384" s="113" t="s">
        <v>155</v>
      </c>
      <c r="K1384" s="113" t="s">
        <v>227</v>
      </c>
      <c r="L1384" s="113" t="s">
        <v>5156</v>
      </c>
      <c r="M1384" s="113" t="s">
        <v>6524</v>
      </c>
      <c r="N1384" s="113" t="s">
        <v>168</v>
      </c>
      <c r="O1384" s="114">
        <v>45196</v>
      </c>
      <c r="P1384" s="114">
        <v>45291</v>
      </c>
      <c r="Q1384" s="113" t="str">
        <f>+RIGHT(Tabla1[[#This Row],[Código Presupuestario]],4)</f>
        <v>4189</v>
      </c>
      <c r="R1384" t="str">
        <f>+CONCATENATE(Tabla1[[#This Row],[Código Institución]]," - ",Tabla1[[#This Row],[Institucion]])</f>
        <v>4189 - C.T.P. DE LA SUIZA</v>
      </c>
    </row>
    <row r="1385" spans="1:18" x14ac:dyDescent="0.35">
      <c r="A1385" s="115">
        <v>302520633</v>
      </c>
      <c r="B1385" s="113" t="s">
        <v>6525</v>
      </c>
      <c r="C1385" s="113" t="s">
        <v>6526</v>
      </c>
      <c r="D1385" s="113" t="s">
        <v>94</v>
      </c>
      <c r="E1385" s="113" t="s">
        <v>160</v>
      </c>
      <c r="F1385" s="113" t="s">
        <v>161</v>
      </c>
      <c r="G1385" s="113" t="s">
        <v>6515</v>
      </c>
      <c r="H1385" s="113" t="s">
        <v>6516</v>
      </c>
      <c r="I1385" s="113" t="s">
        <v>6517</v>
      </c>
      <c r="J1385" s="113" t="s">
        <v>155</v>
      </c>
      <c r="K1385" s="113" t="s">
        <v>227</v>
      </c>
      <c r="L1385" s="113" t="s">
        <v>5156</v>
      </c>
      <c r="M1385" s="113" t="s">
        <v>6527</v>
      </c>
      <c r="N1385" s="113" t="s">
        <v>303</v>
      </c>
      <c r="O1385" s="114">
        <v>44963</v>
      </c>
      <c r="P1385" s="114">
        <v>45275</v>
      </c>
      <c r="Q1385" s="113" t="str">
        <f>+RIGHT(Tabla1[[#This Row],[Código Presupuestario]],4)</f>
        <v>4189</v>
      </c>
      <c r="R1385" t="str">
        <f>+CONCATENATE(Tabla1[[#This Row],[Código Institución]]," - ",Tabla1[[#This Row],[Institucion]])</f>
        <v>4189 - C.T.P. DE LA SUIZA</v>
      </c>
    </row>
    <row r="1386" spans="1:18" x14ac:dyDescent="0.35">
      <c r="A1386" s="115">
        <v>104650729</v>
      </c>
      <c r="B1386" s="113" t="s">
        <v>6528</v>
      </c>
      <c r="C1386" s="113" t="s">
        <v>6529</v>
      </c>
      <c r="D1386" s="113" t="s">
        <v>94</v>
      </c>
      <c r="E1386" s="113" t="s">
        <v>629</v>
      </c>
      <c r="F1386" s="113" t="s">
        <v>172</v>
      </c>
      <c r="G1386" s="113" t="s">
        <v>6530</v>
      </c>
      <c r="H1386" s="113" t="s">
        <v>6531</v>
      </c>
      <c r="I1386" s="113" t="s">
        <v>6532</v>
      </c>
      <c r="J1386" s="113" t="s">
        <v>155</v>
      </c>
      <c r="K1386" s="113" t="s">
        <v>153</v>
      </c>
      <c r="L1386" s="113" t="s">
        <v>5797</v>
      </c>
      <c r="M1386" s="113" t="s">
        <v>6533</v>
      </c>
      <c r="N1386" s="113" t="s">
        <v>631</v>
      </c>
      <c r="O1386" s="114">
        <v>44963</v>
      </c>
      <c r="P1386" s="114">
        <v>45275</v>
      </c>
      <c r="Q1386" s="113" t="str">
        <f>+RIGHT(Tabla1[[#This Row],[Código Presupuestario]],4)</f>
        <v>4188</v>
      </c>
      <c r="R1386" t="str">
        <f>+CONCATENATE(Tabla1[[#This Row],[Código Institución]]," - ",Tabla1[[#This Row],[Institucion]])</f>
        <v>4188 - C.T.P. DE SAN PABLO DE LEON C.</v>
      </c>
    </row>
    <row r="1387" spans="1:18" x14ac:dyDescent="0.35">
      <c r="A1387" s="115">
        <v>106060785</v>
      </c>
      <c r="B1387" s="113" t="s">
        <v>6534</v>
      </c>
      <c r="C1387" s="113" t="s">
        <v>6535</v>
      </c>
      <c r="D1387" s="113" t="s">
        <v>94</v>
      </c>
      <c r="E1387" s="113" t="s">
        <v>171</v>
      </c>
      <c r="F1387" s="113" t="s">
        <v>172</v>
      </c>
      <c r="G1387" s="113" t="s">
        <v>6530</v>
      </c>
      <c r="H1387" s="113" t="s">
        <v>6531</v>
      </c>
      <c r="I1387" s="113" t="s">
        <v>6532</v>
      </c>
      <c r="J1387" s="113" t="s">
        <v>155</v>
      </c>
      <c r="K1387" s="113" t="s">
        <v>153</v>
      </c>
      <c r="L1387" s="113" t="s">
        <v>5797</v>
      </c>
      <c r="M1387" s="113" t="s">
        <v>6536</v>
      </c>
      <c r="N1387" s="113" t="s">
        <v>174</v>
      </c>
      <c r="O1387" s="114">
        <v>44963</v>
      </c>
      <c r="P1387" s="114">
        <v>45275</v>
      </c>
      <c r="Q1387" s="113" t="str">
        <f>+RIGHT(Tabla1[[#This Row],[Código Presupuestario]],4)</f>
        <v>4188</v>
      </c>
      <c r="R1387" t="str">
        <f>+CONCATENATE(Tabla1[[#This Row],[Código Institución]]," - ",Tabla1[[#This Row],[Institucion]])</f>
        <v>4188 - C.T.P. DE SAN PABLO DE LEON C.</v>
      </c>
    </row>
    <row r="1388" spans="1:18" x14ac:dyDescent="0.35">
      <c r="A1388" s="115">
        <v>110870417</v>
      </c>
      <c r="B1388" s="113" t="s">
        <v>6537</v>
      </c>
      <c r="C1388" s="113" t="s">
        <v>6538</v>
      </c>
      <c r="D1388" s="113" t="s">
        <v>94</v>
      </c>
      <c r="E1388" s="113" t="s">
        <v>629</v>
      </c>
      <c r="F1388" s="113" t="s">
        <v>172</v>
      </c>
      <c r="G1388" s="113" t="s">
        <v>6530</v>
      </c>
      <c r="H1388" s="113" t="s">
        <v>6531</v>
      </c>
      <c r="I1388" s="113" t="s">
        <v>6532</v>
      </c>
      <c r="J1388" s="113" t="s">
        <v>155</v>
      </c>
      <c r="K1388" s="113" t="s">
        <v>153</v>
      </c>
      <c r="L1388" s="113" t="s">
        <v>5797</v>
      </c>
      <c r="M1388" s="113" t="s">
        <v>6539</v>
      </c>
      <c r="N1388" s="113" t="s">
        <v>631</v>
      </c>
      <c r="O1388" s="114">
        <v>44958</v>
      </c>
      <c r="P1388" s="114">
        <v>45291</v>
      </c>
      <c r="Q1388" s="113" t="str">
        <f>+RIGHT(Tabla1[[#This Row],[Código Presupuestario]],4)</f>
        <v>4188</v>
      </c>
      <c r="R1388" t="str">
        <f>+CONCATENATE(Tabla1[[#This Row],[Código Institución]]," - ",Tabla1[[#This Row],[Institucion]])</f>
        <v>4188 - C.T.P. DE SAN PABLO DE LEON C.</v>
      </c>
    </row>
    <row r="1389" spans="1:18" x14ac:dyDescent="0.35">
      <c r="A1389" s="115">
        <v>503890608</v>
      </c>
      <c r="B1389" s="113" t="s">
        <v>6540</v>
      </c>
      <c r="C1389" s="113" t="s">
        <v>6541</v>
      </c>
      <c r="D1389" s="113" t="s">
        <v>94</v>
      </c>
      <c r="E1389" s="113" t="s">
        <v>249</v>
      </c>
      <c r="F1389" s="113" t="s">
        <v>172</v>
      </c>
      <c r="G1389" s="113" t="s">
        <v>6530</v>
      </c>
      <c r="H1389" s="113" t="s">
        <v>6531</v>
      </c>
      <c r="I1389" s="113" t="s">
        <v>6532</v>
      </c>
      <c r="J1389" s="113" t="s">
        <v>155</v>
      </c>
      <c r="K1389" s="113" t="s">
        <v>153</v>
      </c>
      <c r="L1389" s="113" t="s">
        <v>5797</v>
      </c>
      <c r="M1389" s="113" t="s">
        <v>6542</v>
      </c>
      <c r="N1389" s="113" t="s">
        <v>174</v>
      </c>
      <c r="O1389" s="114">
        <v>44963</v>
      </c>
      <c r="P1389" s="114">
        <v>45275</v>
      </c>
      <c r="Q1389" s="113" t="str">
        <f>+RIGHT(Tabla1[[#This Row],[Código Presupuestario]],4)</f>
        <v>4188</v>
      </c>
      <c r="R1389" t="str">
        <f>+CONCATENATE(Tabla1[[#This Row],[Código Institución]]," - ",Tabla1[[#This Row],[Institucion]])</f>
        <v>4188 - C.T.P. DE SAN PABLO DE LEON C.</v>
      </c>
    </row>
    <row r="1390" spans="1:18" x14ac:dyDescent="0.35">
      <c r="A1390" s="115">
        <v>109290118</v>
      </c>
      <c r="B1390" s="113" t="s">
        <v>6543</v>
      </c>
      <c r="C1390" s="113" t="s">
        <v>6544</v>
      </c>
      <c r="D1390" s="113" t="s">
        <v>94</v>
      </c>
      <c r="E1390" s="113" t="s">
        <v>171</v>
      </c>
      <c r="F1390" s="113" t="s">
        <v>172</v>
      </c>
      <c r="G1390" s="113" t="s">
        <v>6530</v>
      </c>
      <c r="H1390" s="113" t="s">
        <v>6531</v>
      </c>
      <c r="I1390" s="113" t="s">
        <v>6532</v>
      </c>
      <c r="J1390" s="113" t="s">
        <v>155</v>
      </c>
      <c r="K1390" s="113" t="s">
        <v>153</v>
      </c>
      <c r="L1390" s="113" t="s">
        <v>5797</v>
      </c>
      <c r="M1390" s="113" t="s">
        <v>6545</v>
      </c>
      <c r="N1390" s="113" t="s">
        <v>174</v>
      </c>
      <c r="O1390" s="114">
        <v>44991</v>
      </c>
      <c r="P1390" s="114">
        <v>45230</v>
      </c>
      <c r="Q1390" s="113" t="str">
        <f>+RIGHT(Tabla1[[#This Row],[Código Presupuestario]],4)</f>
        <v>4188</v>
      </c>
      <c r="R1390" t="str">
        <f>+CONCATENATE(Tabla1[[#This Row],[Código Institución]]," - ",Tabla1[[#This Row],[Institucion]])</f>
        <v>4188 - C.T.P. DE SAN PABLO DE LEON C.</v>
      </c>
    </row>
    <row r="1391" spans="1:18" x14ac:dyDescent="0.35">
      <c r="A1391" s="115">
        <v>106200334</v>
      </c>
      <c r="B1391" s="113" t="s">
        <v>6546</v>
      </c>
      <c r="C1391" s="113" t="s">
        <v>6547</v>
      </c>
      <c r="D1391" s="113" t="s">
        <v>94</v>
      </c>
      <c r="E1391" s="113" t="s">
        <v>171</v>
      </c>
      <c r="F1391" s="113" t="s">
        <v>172</v>
      </c>
      <c r="G1391" s="113" t="s">
        <v>6548</v>
      </c>
      <c r="H1391" s="113" t="s">
        <v>6549</v>
      </c>
      <c r="I1391" s="113" t="s">
        <v>6550</v>
      </c>
      <c r="J1391" s="113" t="s">
        <v>139</v>
      </c>
      <c r="K1391" s="113" t="s">
        <v>153</v>
      </c>
      <c r="L1391" s="113" t="s">
        <v>5194</v>
      </c>
      <c r="M1391" s="113" t="s">
        <v>6551</v>
      </c>
      <c r="N1391" s="113" t="s">
        <v>174</v>
      </c>
      <c r="O1391" s="114">
        <v>44963</v>
      </c>
      <c r="P1391" s="114">
        <v>45275</v>
      </c>
      <c r="Q1391" s="113" t="str">
        <f>+RIGHT(Tabla1[[#This Row],[Código Presupuestario]],4)</f>
        <v>4186</v>
      </c>
      <c r="R1391" t="str">
        <f>+CONCATENATE(Tabla1[[#This Row],[Código Institución]]," - ",Tabla1[[#This Row],[Institucion]])</f>
        <v>4186 - C.T.P. DANIEL FLORES ZAVALETA</v>
      </c>
    </row>
    <row r="1392" spans="1:18" x14ac:dyDescent="0.35">
      <c r="A1392" s="115">
        <v>105580764</v>
      </c>
      <c r="B1392" s="113" t="s">
        <v>6552</v>
      </c>
      <c r="C1392" s="113" t="s">
        <v>6553</v>
      </c>
      <c r="D1392" s="113" t="s">
        <v>94</v>
      </c>
      <c r="E1392" s="113" t="s">
        <v>629</v>
      </c>
      <c r="F1392" s="113" t="s">
        <v>172</v>
      </c>
      <c r="G1392" s="113" t="s">
        <v>6548</v>
      </c>
      <c r="H1392" s="113" t="s">
        <v>6549</v>
      </c>
      <c r="I1392" s="113" t="s">
        <v>6550</v>
      </c>
      <c r="J1392" s="113" t="s">
        <v>139</v>
      </c>
      <c r="K1392" s="113" t="s">
        <v>153</v>
      </c>
      <c r="L1392" s="113" t="s">
        <v>5194</v>
      </c>
      <c r="M1392" s="113" t="s">
        <v>6554</v>
      </c>
      <c r="N1392" s="113" t="s">
        <v>631</v>
      </c>
      <c r="O1392" s="114">
        <v>44958</v>
      </c>
      <c r="P1392" s="114">
        <v>45291</v>
      </c>
      <c r="Q1392" s="113" t="str">
        <f>+RIGHT(Tabla1[[#This Row],[Código Presupuestario]],4)</f>
        <v>4186</v>
      </c>
      <c r="R1392" t="str">
        <f>+CONCATENATE(Tabla1[[#This Row],[Código Institución]]," - ",Tabla1[[#This Row],[Institucion]])</f>
        <v>4186 - C.T.P. DANIEL FLORES ZAVALETA</v>
      </c>
    </row>
    <row r="1393" spans="1:18" x14ac:dyDescent="0.35">
      <c r="A1393" s="115">
        <v>302910028</v>
      </c>
      <c r="B1393" s="113" t="s">
        <v>6555</v>
      </c>
      <c r="C1393" s="113" t="s">
        <v>6556</v>
      </c>
      <c r="D1393" s="113" t="s">
        <v>94</v>
      </c>
      <c r="E1393" s="113" t="s">
        <v>171</v>
      </c>
      <c r="F1393" s="113" t="s">
        <v>172</v>
      </c>
      <c r="G1393" s="113" t="s">
        <v>6557</v>
      </c>
      <c r="H1393" s="113" t="s">
        <v>6558</v>
      </c>
      <c r="I1393" s="113" t="s">
        <v>6559</v>
      </c>
      <c r="J1393" s="113" t="s">
        <v>177</v>
      </c>
      <c r="K1393" s="113" t="s">
        <v>178</v>
      </c>
      <c r="L1393" s="113" t="s">
        <v>5793</v>
      </c>
      <c r="M1393" s="113" t="s">
        <v>6560</v>
      </c>
      <c r="N1393" s="113" t="s">
        <v>174</v>
      </c>
      <c r="O1393" s="114">
        <v>44986</v>
      </c>
      <c r="P1393" s="114">
        <v>45274</v>
      </c>
      <c r="Q1393" s="113" t="str">
        <f>+RIGHT(Tabla1[[#This Row],[Código Presupuestario]],4)</f>
        <v>4185</v>
      </c>
      <c r="R1393" t="str">
        <f>+CONCATENATE(Tabla1[[#This Row],[Código Institución]]," - ",Tabla1[[#This Row],[Institucion]])</f>
        <v>4185 - C.T.P. DE PACAYAS</v>
      </c>
    </row>
    <row r="1394" spans="1:18" x14ac:dyDescent="0.35">
      <c r="A1394" s="115">
        <v>303760780</v>
      </c>
      <c r="B1394" s="113" t="s">
        <v>6561</v>
      </c>
      <c r="C1394" s="113" t="s">
        <v>6562</v>
      </c>
      <c r="D1394" s="113" t="s">
        <v>94</v>
      </c>
      <c r="E1394" s="113" t="s">
        <v>171</v>
      </c>
      <c r="F1394" s="113" t="s">
        <v>172</v>
      </c>
      <c r="G1394" s="113" t="s">
        <v>6557</v>
      </c>
      <c r="H1394" s="113" t="s">
        <v>6558</v>
      </c>
      <c r="I1394" s="113" t="s">
        <v>6559</v>
      </c>
      <c r="J1394" s="113" t="s">
        <v>177</v>
      </c>
      <c r="K1394" s="113" t="s">
        <v>178</v>
      </c>
      <c r="L1394" s="113" t="s">
        <v>5793</v>
      </c>
      <c r="M1394" s="113" t="s">
        <v>6563</v>
      </c>
      <c r="N1394" s="113" t="s">
        <v>174</v>
      </c>
      <c r="O1394" s="114">
        <v>44963</v>
      </c>
      <c r="P1394" s="114">
        <v>45274</v>
      </c>
      <c r="Q1394" s="113" t="str">
        <f>+RIGHT(Tabla1[[#This Row],[Código Presupuestario]],4)</f>
        <v>4185</v>
      </c>
      <c r="R1394" t="str">
        <f>+CONCATENATE(Tabla1[[#This Row],[Código Institución]]," - ",Tabla1[[#This Row],[Institucion]])</f>
        <v>4185 - C.T.P. DE PACAYAS</v>
      </c>
    </row>
    <row r="1395" spans="1:18" x14ac:dyDescent="0.35">
      <c r="A1395" s="115">
        <v>304890235</v>
      </c>
      <c r="B1395" s="113" t="s">
        <v>6564</v>
      </c>
      <c r="C1395" s="113" t="s">
        <v>6565</v>
      </c>
      <c r="D1395" s="113" t="s">
        <v>94</v>
      </c>
      <c r="E1395" s="113" t="s">
        <v>249</v>
      </c>
      <c r="F1395" s="113" t="s">
        <v>172</v>
      </c>
      <c r="G1395" s="113" t="s">
        <v>6557</v>
      </c>
      <c r="H1395" s="113" t="s">
        <v>6558</v>
      </c>
      <c r="I1395" s="113" t="s">
        <v>6559</v>
      </c>
      <c r="J1395" s="113" t="s">
        <v>177</v>
      </c>
      <c r="K1395" s="113" t="s">
        <v>178</v>
      </c>
      <c r="L1395" s="113" t="s">
        <v>5793</v>
      </c>
      <c r="M1395" s="113" t="s">
        <v>6566</v>
      </c>
      <c r="N1395" s="113" t="s">
        <v>168</v>
      </c>
      <c r="O1395" s="114">
        <v>45139</v>
      </c>
      <c r="P1395" s="114">
        <v>45291</v>
      </c>
      <c r="Q1395" s="113" t="str">
        <f>+RIGHT(Tabla1[[#This Row],[Código Presupuestario]],4)</f>
        <v>4185</v>
      </c>
      <c r="R1395" t="str">
        <f>+CONCATENATE(Tabla1[[#This Row],[Código Institución]]," - ",Tabla1[[#This Row],[Institucion]])</f>
        <v>4185 - C.T.P. DE PACAYAS</v>
      </c>
    </row>
    <row r="1396" spans="1:18" x14ac:dyDescent="0.35">
      <c r="A1396" s="115">
        <v>204680266</v>
      </c>
      <c r="B1396" s="113" t="s">
        <v>6567</v>
      </c>
      <c r="C1396" s="113" t="s">
        <v>6568</v>
      </c>
      <c r="D1396" s="113" t="s">
        <v>94</v>
      </c>
      <c r="E1396" s="113" t="s">
        <v>249</v>
      </c>
      <c r="F1396" s="113" t="s">
        <v>172</v>
      </c>
      <c r="G1396" s="113" t="s">
        <v>6569</v>
      </c>
      <c r="H1396" s="113" t="s">
        <v>6570</v>
      </c>
      <c r="I1396" s="113" t="s">
        <v>6571</v>
      </c>
      <c r="J1396" s="113" t="s">
        <v>155</v>
      </c>
      <c r="K1396" s="113" t="s">
        <v>181</v>
      </c>
      <c r="L1396" s="113" t="s">
        <v>619</v>
      </c>
      <c r="M1396" s="113" t="s">
        <v>6572</v>
      </c>
      <c r="N1396" s="113" t="s">
        <v>168</v>
      </c>
      <c r="O1396" s="114">
        <v>44958</v>
      </c>
      <c r="P1396" s="114">
        <v>45291</v>
      </c>
      <c r="Q1396" s="113" t="str">
        <f>+RIGHT(Tabla1[[#This Row],[Código Presupuestario]],4)</f>
        <v>4183</v>
      </c>
      <c r="R1396" t="str">
        <f>+CONCATENATE(Tabla1[[#This Row],[Código Institución]]," - ",Tabla1[[#This Row],[Institucion]])</f>
        <v>4183 - C.T.P. REG. DE SAN CARLOS</v>
      </c>
    </row>
    <row r="1397" spans="1:18" x14ac:dyDescent="0.35">
      <c r="A1397" s="115">
        <v>204970665</v>
      </c>
      <c r="B1397" s="113" t="s">
        <v>6573</v>
      </c>
      <c r="C1397" s="113" t="s">
        <v>6574</v>
      </c>
      <c r="D1397" s="113" t="s">
        <v>94</v>
      </c>
      <c r="E1397" s="113" t="s">
        <v>629</v>
      </c>
      <c r="F1397" s="113" t="s">
        <v>172</v>
      </c>
      <c r="G1397" s="113" t="s">
        <v>6575</v>
      </c>
      <c r="H1397" s="113" t="s">
        <v>6576</v>
      </c>
      <c r="I1397" s="113" t="s">
        <v>6577</v>
      </c>
      <c r="J1397" s="113" t="s">
        <v>363</v>
      </c>
      <c r="K1397" s="113" t="s">
        <v>181</v>
      </c>
      <c r="L1397" s="113" t="s">
        <v>1823</v>
      </c>
      <c r="M1397" s="113" t="s">
        <v>6578</v>
      </c>
      <c r="N1397" s="113" t="s">
        <v>168</v>
      </c>
      <c r="O1397" s="114">
        <v>44958</v>
      </c>
      <c r="P1397" s="114">
        <v>45291</v>
      </c>
      <c r="Q1397" s="113" t="str">
        <f>+RIGHT(Tabla1[[#This Row],[Código Presupuestario]],4)</f>
        <v>4182</v>
      </c>
      <c r="R1397" t="str">
        <f>+CONCATENATE(Tabla1[[#This Row],[Código Institución]]," - ",Tabla1[[#This Row],[Institucion]])</f>
        <v>4182 - C.T.P. DE SANTA ROSA</v>
      </c>
    </row>
    <row r="1398" spans="1:18" x14ac:dyDescent="0.35">
      <c r="A1398" s="115">
        <v>205400771</v>
      </c>
      <c r="B1398" s="113" t="s">
        <v>6579</v>
      </c>
      <c r="C1398" s="113" t="s">
        <v>6580</v>
      </c>
      <c r="D1398" s="113" t="s">
        <v>94</v>
      </c>
      <c r="E1398" s="113" t="s">
        <v>171</v>
      </c>
      <c r="F1398" s="113" t="s">
        <v>172</v>
      </c>
      <c r="G1398" s="113" t="s">
        <v>6575</v>
      </c>
      <c r="H1398" s="113" t="s">
        <v>6576</v>
      </c>
      <c r="I1398" s="113" t="s">
        <v>6577</v>
      </c>
      <c r="J1398" s="113" t="s">
        <v>363</v>
      </c>
      <c r="K1398" s="113" t="s">
        <v>181</v>
      </c>
      <c r="L1398" s="113" t="s">
        <v>1823</v>
      </c>
      <c r="M1398" s="113" t="s">
        <v>6581</v>
      </c>
      <c r="N1398" s="113" t="s">
        <v>174</v>
      </c>
      <c r="O1398" s="114">
        <v>44963</v>
      </c>
      <c r="P1398" s="114">
        <v>45274</v>
      </c>
      <c r="Q1398" s="113" t="str">
        <f>+RIGHT(Tabla1[[#This Row],[Código Presupuestario]],4)</f>
        <v>4182</v>
      </c>
      <c r="R1398" t="str">
        <f>+CONCATENATE(Tabla1[[#This Row],[Código Institución]]," - ",Tabla1[[#This Row],[Institucion]])</f>
        <v>4182 - C.T.P. DE SANTA ROSA</v>
      </c>
    </row>
    <row r="1399" spans="1:18" x14ac:dyDescent="0.35">
      <c r="A1399" s="115">
        <v>205940126</v>
      </c>
      <c r="B1399" s="113" t="s">
        <v>6582</v>
      </c>
      <c r="C1399" s="113" t="s">
        <v>6583</v>
      </c>
      <c r="D1399" s="113" t="s">
        <v>94</v>
      </c>
      <c r="E1399" s="113" t="s">
        <v>1187</v>
      </c>
      <c r="F1399" s="113" t="s">
        <v>97</v>
      </c>
      <c r="G1399" s="113" t="s">
        <v>6575</v>
      </c>
      <c r="H1399" s="113" t="s">
        <v>6576</v>
      </c>
      <c r="I1399" s="113" t="s">
        <v>6577</v>
      </c>
      <c r="J1399" s="113" t="s">
        <v>363</v>
      </c>
      <c r="K1399" s="113" t="s">
        <v>181</v>
      </c>
      <c r="L1399" s="113" t="s">
        <v>1823</v>
      </c>
      <c r="M1399" s="113" t="s">
        <v>6584</v>
      </c>
      <c r="N1399" s="113" t="s">
        <v>354</v>
      </c>
      <c r="O1399" s="114">
        <v>44958</v>
      </c>
      <c r="P1399" s="114">
        <v>45322</v>
      </c>
      <c r="Q1399" s="113" t="str">
        <f>+RIGHT(Tabla1[[#This Row],[Código Presupuestario]],4)</f>
        <v>4182</v>
      </c>
      <c r="R1399" t="str">
        <f>+CONCATENATE(Tabla1[[#This Row],[Código Institución]]," - ",Tabla1[[#This Row],[Institucion]])</f>
        <v>4182 - C.T.P. DE SANTA ROSA</v>
      </c>
    </row>
    <row r="1400" spans="1:18" x14ac:dyDescent="0.35">
      <c r="A1400" s="115">
        <v>206130825</v>
      </c>
      <c r="B1400" s="113" t="s">
        <v>6585</v>
      </c>
      <c r="C1400" s="113" t="s">
        <v>6586</v>
      </c>
      <c r="D1400" s="113" t="s">
        <v>94</v>
      </c>
      <c r="E1400" s="113" t="s">
        <v>171</v>
      </c>
      <c r="F1400" s="113" t="s">
        <v>172</v>
      </c>
      <c r="G1400" s="113" t="s">
        <v>6575</v>
      </c>
      <c r="H1400" s="113" t="s">
        <v>6576</v>
      </c>
      <c r="I1400" s="113" t="s">
        <v>6577</v>
      </c>
      <c r="J1400" s="113" t="s">
        <v>363</v>
      </c>
      <c r="K1400" s="113" t="s">
        <v>181</v>
      </c>
      <c r="L1400" s="113" t="s">
        <v>1823</v>
      </c>
      <c r="M1400" s="113" t="s">
        <v>6587</v>
      </c>
      <c r="N1400" s="113" t="s">
        <v>174</v>
      </c>
      <c r="O1400" s="114">
        <v>44963</v>
      </c>
      <c r="P1400" s="114">
        <v>45274</v>
      </c>
      <c r="Q1400" s="113" t="str">
        <f>+RIGHT(Tabla1[[#This Row],[Código Presupuestario]],4)</f>
        <v>4182</v>
      </c>
      <c r="R1400" t="str">
        <f>+CONCATENATE(Tabla1[[#This Row],[Código Institución]]," - ",Tabla1[[#This Row],[Institucion]])</f>
        <v>4182 - C.T.P. DE SANTA ROSA</v>
      </c>
    </row>
    <row r="1401" spans="1:18" x14ac:dyDescent="0.35">
      <c r="A1401" s="115">
        <v>114630902</v>
      </c>
      <c r="B1401" s="113" t="s">
        <v>6588</v>
      </c>
      <c r="C1401" s="113" t="s">
        <v>6589</v>
      </c>
      <c r="D1401" s="113" t="s">
        <v>94</v>
      </c>
      <c r="E1401" s="113" t="s">
        <v>249</v>
      </c>
      <c r="F1401" s="113" t="s">
        <v>172</v>
      </c>
      <c r="G1401" s="113" t="s">
        <v>6575</v>
      </c>
      <c r="H1401" s="113" t="s">
        <v>6576</v>
      </c>
      <c r="I1401" s="113" t="s">
        <v>6577</v>
      </c>
      <c r="J1401" s="113" t="s">
        <v>363</v>
      </c>
      <c r="K1401" s="113" t="s">
        <v>181</v>
      </c>
      <c r="L1401" s="113" t="s">
        <v>1823</v>
      </c>
      <c r="M1401" s="113" t="s">
        <v>6590</v>
      </c>
      <c r="N1401" s="113" t="s">
        <v>168</v>
      </c>
      <c r="O1401" s="114">
        <v>44958</v>
      </c>
      <c r="P1401" s="114">
        <v>45291</v>
      </c>
      <c r="Q1401" s="113" t="str">
        <f>+RIGHT(Tabla1[[#This Row],[Código Presupuestario]],4)</f>
        <v>4182</v>
      </c>
      <c r="R1401" t="str">
        <f>+CONCATENATE(Tabla1[[#This Row],[Código Institución]]," - ",Tabla1[[#This Row],[Institucion]])</f>
        <v>4182 - C.T.P. DE SANTA ROSA</v>
      </c>
    </row>
    <row r="1402" spans="1:18" x14ac:dyDescent="0.35">
      <c r="A1402" s="115">
        <v>204270209</v>
      </c>
      <c r="B1402" s="113" t="s">
        <v>6592</v>
      </c>
      <c r="C1402" s="113" t="s">
        <v>6593</v>
      </c>
      <c r="D1402" s="113" t="s">
        <v>94</v>
      </c>
      <c r="E1402" s="113" t="s">
        <v>171</v>
      </c>
      <c r="F1402" s="113" t="s">
        <v>172</v>
      </c>
      <c r="G1402" s="113" t="s">
        <v>6594</v>
      </c>
      <c r="H1402" s="113" t="s">
        <v>6595</v>
      </c>
      <c r="I1402" s="113" t="s">
        <v>6591</v>
      </c>
      <c r="J1402" s="113" t="s">
        <v>102</v>
      </c>
      <c r="K1402" s="113" t="s">
        <v>215</v>
      </c>
      <c r="L1402" s="113" t="s">
        <v>1017</v>
      </c>
      <c r="M1402" s="113" t="s">
        <v>6596</v>
      </c>
      <c r="N1402" s="113" t="s">
        <v>174</v>
      </c>
      <c r="O1402" s="114">
        <v>44963</v>
      </c>
      <c r="P1402" s="114">
        <v>45274</v>
      </c>
      <c r="Q1402" s="113" t="str">
        <f>+RIGHT(Tabla1[[#This Row],[Código Presupuestario]],4)</f>
        <v>4181</v>
      </c>
      <c r="R1402" t="str">
        <f>+CONCATENATE(Tabla1[[#This Row],[Código Institución]]," - ",Tabla1[[#This Row],[Institucion]])</f>
        <v>4181 - C.T.P DE GUATUSO</v>
      </c>
    </row>
    <row r="1403" spans="1:18" x14ac:dyDescent="0.35">
      <c r="A1403" s="115">
        <v>206830888</v>
      </c>
      <c r="B1403" s="113" t="s">
        <v>6597</v>
      </c>
      <c r="C1403" s="113" t="s">
        <v>6598</v>
      </c>
      <c r="D1403" s="113" t="s">
        <v>94</v>
      </c>
      <c r="E1403" s="113" t="s">
        <v>249</v>
      </c>
      <c r="F1403" s="113" t="s">
        <v>172</v>
      </c>
      <c r="G1403" s="113" t="s">
        <v>6594</v>
      </c>
      <c r="H1403" s="113" t="s">
        <v>6595</v>
      </c>
      <c r="I1403" s="113" t="s">
        <v>6591</v>
      </c>
      <c r="J1403" s="113" t="s">
        <v>102</v>
      </c>
      <c r="K1403" s="113" t="s">
        <v>215</v>
      </c>
      <c r="L1403" s="113" t="s">
        <v>1017</v>
      </c>
      <c r="M1403" s="113" t="s">
        <v>6599</v>
      </c>
      <c r="N1403" s="113" t="s">
        <v>168</v>
      </c>
      <c r="O1403" s="114">
        <v>44958</v>
      </c>
      <c r="P1403" s="114">
        <v>45291</v>
      </c>
      <c r="Q1403" s="113" t="str">
        <f>+RIGHT(Tabla1[[#This Row],[Código Presupuestario]],4)</f>
        <v>4181</v>
      </c>
      <c r="R1403" t="str">
        <f>+CONCATENATE(Tabla1[[#This Row],[Código Institución]]," - ",Tabla1[[#This Row],[Institucion]])</f>
        <v>4181 - C.T.P DE GUATUSO</v>
      </c>
    </row>
    <row r="1404" spans="1:18" x14ac:dyDescent="0.35">
      <c r="A1404" s="115">
        <v>203740965</v>
      </c>
      <c r="B1404" s="113" t="s">
        <v>6600</v>
      </c>
      <c r="C1404" s="113" t="s">
        <v>6601</v>
      </c>
      <c r="D1404" s="113" t="s">
        <v>94</v>
      </c>
      <c r="E1404" s="113" t="s">
        <v>171</v>
      </c>
      <c r="F1404" s="113" t="s">
        <v>172</v>
      </c>
      <c r="G1404" s="113" t="s">
        <v>6594</v>
      </c>
      <c r="H1404" s="113" t="s">
        <v>6595</v>
      </c>
      <c r="I1404" s="113" t="s">
        <v>6591</v>
      </c>
      <c r="J1404" s="113" t="s">
        <v>102</v>
      </c>
      <c r="K1404" s="113" t="s">
        <v>215</v>
      </c>
      <c r="L1404" s="113" t="s">
        <v>1017</v>
      </c>
      <c r="M1404" s="113" t="s">
        <v>6602</v>
      </c>
      <c r="N1404" s="113" t="s">
        <v>168</v>
      </c>
      <c r="O1404" s="114">
        <v>44958</v>
      </c>
      <c r="P1404" s="114">
        <v>45291</v>
      </c>
      <c r="Q1404" s="113" t="str">
        <f>+RIGHT(Tabla1[[#This Row],[Código Presupuestario]],4)</f>
        <v>4181</v>
      </c>
      <c r="R1404" t="str">
        <f>+CONCATENATE(Tabla1[[#This Row],[Código Institución]]," - ",Tabla1[[#This Row],[Institucion]])</f>
        <v>4181 - C.T.P DE GUATUSO</v>
      </c>
    </row>
    <row r="1405" spans="1:18" x14ac:dyDescent="0.35">
      <c r="A1405" s="115">
        <v>205980943</v>
      </c>
      <c r="B1405" s="113" t="s">
        <v>6603</v>
      </c>
      <c r="C1405" s="113" t="s">
        <v>6604</v>
      </c>
      <c r="D1405" s="113" t="s">
        <v>94</v>
      </c>
      <c r="E1405" s="113" t="s">
        <v>249</v>
      </c>
      <c r="F1405" s="113" t="s">
        <v>172</v>
      </c>
      <c r="G1405" s="113" t="s">
        <v>6594</v>
      </c>
      <c r="H1405" s="113" t="s">
        <v>6595</v>
      </c>
      <c r="I1405" s="113" t="s">
        <v>6591</v>
      </c>
      <c r="J1405" s="113" t="s">
        <v>102</v>
      </c>
      <c r="K1405" s="113" t="s">
        <v>215</v>
      </c>
      <c r="L1405" s="113" t="s">
        <v>1017</v>
      </c>
      <c r="M1405" s="113" t="s">
        <v>6605</v>
      </c>
      <c r="N1405" s="113" t="s">
        <v>168</v>
      </c>
      <c r="O1405" s="114">
        <v>44986</v>
      </c>
      <c r="P1405" s="114">
        <v>45291</v>
      </c>
      <c r="Q1405" s="113" t="str">
        <f>+RIGHT(Tabla1[[#This Row],[Código Presupuestario]],4)</f>
        <v>4181</v>
      </c>
      <c r="R1405" t="str">
        <f>+CONCATENATE(Tabla1[[#This Row],[Código Institución]]," - ",Tabla1[[#This Row],[Institucion]])</f>
        <v>4181 - C.T.P DE GUATUSO</v>
      </c>
    </row>
    <row r="1406" spans="1:18" x14ac:dyDescent="0.35">
      <c r="A1406" s="115">
        <v>203790114</v>
      </c>
      <c r="B1406" s="113" t="s">
        <v>6609</v>
      </c>
      <c r="C1406" s="113" t="s">
        <v>6610</v>
      </c>
      <c r="D1406" s="113" t="s">
        <v>94</v>
      </c>
      <c r="E1406" s="113" t="s">
        <v>629</v>
      </c>
      <c r="F1406" s="113" t="s">
        <v>172</v>
      </c>
      <c r="G1406" s="113" t="s">
        <v>6606</v>
      </c>
      <c r="H1406" s="113" t="s">
        <v>6607</v>
      </c>
      <c r="I1406" s="113" t="s">
        <v>6608</v>
      </c>
      <c r="J1406" s="113" t="s">
        <v>102</v>
      </c>
      <c r="K1406" s="113" t="s">
        <v>181</v>
      </c>
      <c r="L1406" s="113" t="s">
        <v>1290</v>
      </c>
      <c r="M1406" s="113" t="s">
        <v>6611</v>
      </c>
      <c r="N1406" s="113" t="s">
        <v>168</v>
      </c>
      <c r="O1406" s="114">
        <v>44958</v>
      </c>
      <c r="P1406" s="114">
        <v>45291</v>
      </c>
      <c r="Q1406" s="113" t="str">
        <f>+RIGHT(Tabla1[[#This Row],[Código Presupuestario]],4)</f>
        <v>4180</v>
      </c>
      <c r="R1406" t="str">
        <f>+CONCATENATE(Tabla1[[#This Row],[Código Institución]]," - ",Tabla1[[#This Row],[Institucion]])</f>
        <v>4180 - C.T.P. DE PITAL</v>
      </c>
    </row>
    <row r="1407" spans="1:18" x14ac:dyDescent="0.35">
      <c r="A1407" s="115">
        <v>204090887</v>
      </c>
      <c r="B1407" s="113" t="s">
        <v>6612</v>
      </c>
      <c r="C1407" s="113" t="s">
        <v>6613</v>
      </c>
      <c r="D1407" s="113" t="s">
        <v>94</v>
      </c>
      <c r="E1407" s="113" t="s">
        <v>171</v>
      </c>
      <c r="F1407" s="113" t="s">
        <v>172</v>
      </c>
      <c r="G1407" s="113" t="s">
        <v>6606</v>
      </c>
      <c r="H1407" s="113" t="s">
        <v>6607</v>
      </c>
      <c r="I1407" s="113" t="s">
        <v>6608</v>
      </c>
      <c r="J1407" s="113" t="s">
        <v>102</v>
      </c>
      <c r="K1407" s="113" t="s">
        <v>181</v>
      </c>
      <c r="L1407" s="113" t="s">
        <v>1290</v>
      </c>
      <c r="M1407" s="113" t="s">
        <v>6614</v>
      </c>
      <c r="N1407" s="113" t="s">
        <v>174</v>
      </c>
      <c r="O1407" s="114">
        <v>44963</v>
      </c>
      <c r="P1407" s="114">
        <v>45275</v>
      </c>
      <c r="Q1407" s="113" t="str">
        <f>+RIGHT(Tabla1[[#This Row],[Código Presupuestario]],4)</f>
        <v>4180</v>
      </c>
      <c r="R1407" t="str">
        <f>+CONCATENATE(Tabla1[[#This Row],[Código Institución]]," - ",Tabla1[[#This Row],[Institucion]])</f>
        <v>4180 - C.T.P. DE PITAL</v>
      </c>
    </row>
    <row r="1408" spans="1:18" x14ac:dyDescent="0.35">
      <c r="A1408" s="115">
        <v>800860052</v>
      </c>
      <c r="B1408" s="113" t="s">
        <v>6615</v>
      </c>
      <c r="C1408" s="113" t="s">
        <v>6616</v>
      </c>
      <c r="D1408" s="113" t="s">
        <v>94</v>
      </c>
      <c r="E1408" s="113" t="s">
        <v>1187</v>
      </c>
      <c r="F1408" s="113" t="s">
        <v>97</v>
      </c>
      <c r="G1408" s="113" t="s">
        <v>6606</v>
      </c>
      <c r="H1408" s="113" t="s">
        <v>6607</v>
      </c>
      <c r="I1408" s="113" t="s">
        <v>6608</v>
      </c>
      <c r="J1408" s="113" t="s">
        <v>102</v>
      </c>
      <c r="K1408" s="113" t="s">
        <v>181</v>
      </c>
      <c r="L1408" s="113" t="s">
        <v>1290</v>
      </c>
      <c r="M1408" s="113" t="s">
        <v>6617</v>
      </c>
      <c r="N1408" s="113" t="s">
        <v>354</v>
      </c>
      <c r="O1408" s="114">
        <v>44958</v>
      </c>
      <c r="P1408" s="114">
        <v>45322</v>
      </c>
      <c r="Q1408" s="113" t="str">
        <f>+RIGHT(Tabla1[[#This Row],[Código Presupuestario]],4)</f>
        <v>4180</v>
      </c>
      <c r="R1408" t="str">
        <f>+CONCATENATE(Tabla1[[#This Row],[Código Institución]]," - ",Tabla1[[#This Row],[Institucion]])</f>
        <v>4180 - C.T.P. DE PITAL</v>
      </c>
    </row>
    <row r="1409" spans="1:18" x14ac:dyDescent="0.35">
      <c r="A1409" s="115">
        <v>203450525</v>
      </c>
      <c r="B1409" s="113" t="s">
        <v>6618</v>
      </c>
      <c r="C1409" s="113" t="s">
        <v>6619</v>
      </c>
      <c r="D1409" s="113" t="s">
        <v>94</v>
      </c>
      <c r="E1409" s="113" t="s">
        <v>629</v>
      </c>
      <c r="F1409" s="113" t="s">
        <v>172</v>
      </c>
      <c r="G1409" s="113" t="s">
        <v>6606</v>
      </c>
      <c r="H1409" s="113" t="s">
        <v>6607</v>
      </c>
      <c r="I1409" s="113" t="s">
        <v>6608</v>
      </c>
      <c r="J1409" s="113" t="s">
        <v>102</v>
      </c>
      <c r="K1409" s="113" t="s">
        <v>181</v>
      </c>
      <c r="L1409" s="113" t="s">
        <v>1290</v>
      </c>
      <c r="M1409" s="113" t="s">
        <v>6620</v>
      </c>
      <c r="N1409" s="113" t="s">
        <v>174</v>
      </c>
      <c r="O1409" s="114">
        <v>44963</v>
      </c>
      <c r="P1409" s="114">
        <v>45275</v>
      </c>
      <c r="Q1409" s="113" t="str">
        <f>+RIGHT(Tabla1[[#This Row],[Código Presupuestario]],4)</f>
        <v>4180</v>
      </c>
      <c r="R1409" t="str">
        <f>+CONCATENATE(Tabla1[[#This Row],[Código Institución]]," - ",Tabla1[[#This Row],[Institucion]])</f>
        <v>4180 - C.T.P. DE PITAL</v>
      </c>
    </row>
    <row r="1410" spans="1:18" x14ac:dyDescent="0.35">
      <c r="A1410" s="115">
        <v>206850002</v>
      </c>
      <c r="B1410" s="113" t="s">
        <v>6621</v>
      </c>
      <c r="C1410" s="113" t="s">
        <v>6622</v>
      </c>
      <c r="D1410" s="113" t="s">
        <v>94</v>
      </c>
      <c r="E1410" s="113" t="s">
        <v>249</v>
      </c>
      <c r="F1410" s="113" t="s">
        <v>172</v>
      </c>
      <c r="G1410" s="113" t="s">
        <v>6606</v>
      </c>
      <c r="H1410" s="113" t="s">
        <v>6607</v>
      </c>
      <c r="I1410" s="113" t="s">
        <v>6608</v>
      </c>
      <c r="J1410" s="113" t="s">
        <v>102</v>
      </c>
      <c r="K1410" s="113" t="s">
        <v>181</v>
      </c>
      <c r="L1410" s="113" t="s">
        <v>1290</v>
      </c>
      <c r="M1410" s="113" t="s">
        <v>6623</v>
      </c>
      <c r="N1410" s="113" t="s">
        <v>168</v>
      </c>
      <c r="O1410" s="114">
        <v>44958</v>
      </c>
      <c r="P1410" s="114">
        <v>45291</v>
      </c>
      <c r="Q1410" s="113" t="str">
        <f>+RIGHT(Tabla1[[#This Row],[Código Presupuestario]],4)</f>
        <v>4180</v>
      </c>
      <c r="R1410" t="str">
        <f>+CONCATENATE(Tabla1[[#This Row],[Código Institución]]," - ",Tabla1[[#This Row],[Institucion]])</f>
        <v>4180 - C.T.P. DE PITAL</v>
      </c>
    </row>
    <row r="1411" spans="1:18" x14ac:dyDescent="0.35">
      <c r="A1411" s="115">
        <v>204460257</v>
      </c>
      <c r="B1411" s="113" t="s">
        <v>6624</v>
      </c>
      <c r="C1411" s="113" t="s">
        <v>6625</v>
      </c>
      <c r="D1411" s="113" t="s">
        <v>94</v>
      </c>
      <c r="E1411" s="113" t="s">
        <v>171</v>
      </c>
      <c r="F1411" s="113" t="s">
        <v>172</v>
      </c>
      <c r="G1411" s="113" t="s">
        <v>6606</v>
      </c>
      <c r="H1411" s="113" t="s">
        <v>6607</v>
      </c>
      <c r="I1411" s="113" t="s">
        <v>6608</v>
      </c>
      <c r="J1411" s="113" t="s">
        <v>102</v>
      </c>
      <c r="K1411" s="113" t="s">
        <v>181</v>
      </c>
      <c r="L1411" s="113" t="s">
        <v>1290</v>
      </c>
      <c r="M1411" s="113" t="s">
        <v>6626</v>
      </c>
      <c r="N1411" s="113" t="s">
        <v>168</v>
      </c>
      <c r="O1411" s="114">
        <v>44958</v>
      </c>
      <c r="P1411" s="114">
        <v>45275</v>
      </c>
      <c r="Q1411" s="113" t="str">
        <f>+RIGHT(Tabla1[[#This Row],[Código Presupuestario]],4)</f>
        <v>4180</v>
      </c>
      <c r="R1411" t="str">
        <f>+CONCATENATE(Tabla1[[#This Row],[Código Institución]]," - ",Tabla1[[#This Row],[Institucion]])</f>
        <v>4180 - C.T.P. DE PITAL</v>
      </c>
    </row>
    <row r="1412" spans="1:18" x14ac:dyDescent="0.35">
      <c r="A1412" s="115">
        <v>205700860</v>
      </c>
      <c r="B1412" s="113" t="s">
        <v>6627</v>
      </c>
      <c r="C1412" s="113" t="s">
        <v>6628</v>
      </c>
      <c r="D1412" s="113" t="s">
        <v>94</v>
      </c>
      <c r="E1412" s="113" t="s">
        <v>249</v>
      </c>
      <c r="F1412" s="113" t="s">
        <v>172</v>
      </c>
      <c r="G1412" s="113" t="s">
        <v>6606</v>
      </c>
      <c r="H1412" s="113" t="s">
        <v>6607</v>
      </c>
      <c r="I1412" s="113" t="s">
        <v>6608</v>
      </c>
      <c r="J1412" s="113" t="s">
        <v>102</v>
      </c>
      <c r="K1412" s="113" t="s">
        <v>181</v>
      </c>
      <c r="L1412" s="113" t="s">
        <v>1290</v>
      </c>
      <c r="M1412" s="113" t="s">
        <v>6629</v>
      </c>
      <c r="N1412" s="113" t="s">
        <v>168</v>
      </c>
      <c r="O1412" s="114">
        <v>44958</v>
      </c>
      <c r="P1412" s="114">
        <v>45291</v>
      </c>
      <c r="Q1412" s="113" t="str">
        <f>+RIGHT(Tabla1[[#This Row],[Código Presupuestario]],4)</f>
        <v>4180</v>
      </c>
      <c r="R1412" t="str">
        <f>+CONCATENATE(Tabla1[[#This Row],[Código Institución]]," - ",Tabla1[[#This Row],[Institucion]])</f>
        <v>4180 - C.T.P. DE PITAL</v>
      </c>
    </row>
    <row r="1413" spans="1:18" x14ac:dyDescent="0.35">
      <c r="A1413" s="115">
        <v>204260105</v>
      </c>
      <c r="B1413" s="113" t="s">
        <v>6630</v>
      </c>
      <c r="C1413" s="113" t="s">
        <v>6631</v>
      </c>
      <c r="D1413" s="113" t="s">
        <v>94</v>
      </c>
      <c r="E1413" s="113" t="s">
        <v>171</v>
      </c>
      <c r="F1413" s="113" t="s">
        <v>172</v>
      </c>
      <c r="G1413" s="113" t="s">
        <v>6606</v>
      </c>
      <c r="H1413" s="113" t="s">
        <v>6607</v>
      </c>
      <c r="I1413" s="113" t="s">
        <v>6608</v>
      </c>
      <c r="J1413" s="113" t="s">
        <v>102</v>
      </c>
      <c r="K1413" s="113" t="s">
        <v>181</v>
      </c>
      <c r="L1413" s="113" t="s">
        <v>1290</v>
      </c>
      <c r="M1413" s="113" t="s">
        <v>6632</v>
      </c>
      <c r="N1413" s="113" t="s">
        <v>174</v>
      </c>
      <c r="O1413" s="114">
        <v>45091</v>
      </c>
      <c r="P1413" s="114">
        <v>45274</v>
      </c>
      <c r="Q1413" s="113" t="str">
        <f>+RIGHT(Tabla1[[#This Row],[Código Presupuestario]],4)</f>
        <v>4180</v>
      </c>
      <c r="R1413" t="str">
        <f>+CONCATENATE(Tabla1[[#This Row],[Código Institución]]," - ",Tabla1[[#This Row],[Institucion]])</f>
        <v>4180 - C.T.P. DE PITAL</v>
      </c>
    </row>
    <row r="1414" spans="1:18" x14ac:dyDescent="0.35">
      <c r="A1414" s="115">
        <v>203970357</v>
      </c>
      <c r="B1414" s="113" t="s">
        <v>6633</v>
      </c>
      <c r="C1414" s="113" t="s">
        <v>6634</v>
      </c>
      <c r="D1414" s="113" t="s">
        <v>94</v>
      </c>
      <c r="E1414" s="113" t="s">
        <v>171</v>
      </c>
      <c r="F1414" s="113" t="s">
        <v>172</v>
      </c>
      <c r="G1414" s="113" t="s">
        <v>6606</v>
      </c>
      <c r="H1414" s="113" t="s">
        <v>6607</v>
      </c>
      <c r="I1414" s="113" t="s">
        <v>6608</v>
      </c>
      <c r="J1414" s="113" t="s">
        <v>102</v>
      </c>
      <c r="K1414" s="113" t="s">
        <v>181</v>
      </c>
      <c r="L1414" s="113" t="s">
        <v>1290</v>
      </c>
      <c r="M1414" s="113" t="s">
        <v>6635</v>
      </c>
      <c r="N1414" s="113" t="s">
        <v>174</v>
      </c>
      <c r="O1414" s="114">
        <v>44963</v>
      </c>
      <c r="P1414" s="114">
        <v>45275</v>
      </c>
      <c r="Q1414" s="113" t="str">
        <f>+RIGHT(Tabla1[[#This Row],[Código Presupuestario]],4)</f>
        <v>4180</v>
      </c>
      <c r="R1414" t="str">
        <f>+CONCATENATE(Tabla1[[#This Row],[Código Institución]]," - ",Tabla1[[#This Row],[Institucion]])</f>
        <v>4180 - C.T.P. DE PITAL</v>
      </c>
    </row>
    <row r="1415" spans="1:18" x14ac:dyDescent="0.35">
      <c r="A1415" s="115">
        <v>205370508</v>
      </c>
      <c r="B1415" s="113" t="s">
        <v>6636</v>
      </c>
      <c r="C1415" s="113" t="s">
        <v>6637</v>
      </c>
      <c r="D1415" s="113" t="s">
        <v>94</v>
      </c>
      <c r="E1415" s="113" t="s">
        <v>160</v>
      </c>
      <c r="F1415" s="113" t="s">
        <v>161</v>
      </c>
      <c r="G1415" s="113" t="s">
        <v>6606</v>
      </c>
      <c r="H1415" s="113" t="s">
        <v>6607</v>
      </c>
      <c r="I1415" s="113" t="s">
        <v>6608</v>
      </c>
      <c r="J1415" s="113" t="s">
        <v>102</v>
      </c>
      <c r="K1415" s="113" t="s">
        <v>181</v>
      </c>
      <c r="L1415" s="113" t="s">
        <v>1290</v>
      </c>
      <c r="M1415" s="113" t="s">
        <v>6638</v>
      </c>
      <c r="N1415" s="113" t="s">
        <v>303</v>
      </c>
      <c r="O1415" s="114">
        <v>45096</v>
      </c>
      <c r="P1415" s="114">
        <v>45275</v>
      </c>
      <c r="Q1415" s="113" t="str">
        <f>+RIGHT(Tabla1[[#This Row],[Código Presupuestario]],4)</f>
        <v>4180</v>
      </c>
      <c r="R1415" t="str">
        <f>+CONCATENATE(Tabla1[[#This Row],[Código Institución]]," - ",Tabla1[[#This Row],[Institucion]])</f>
        <v>4180 - C.T.P. DE PITAL</v>
      </c>
    </row>
    <row r="1416" spans="1:18" x14ac:dyDescent="0.35">
      <c r="A1416" s="115">
        <v>204010012</v>
      </c>
      <c r="B1416" s="113" t="s">
        <v>6641</v>
      </c>
      <c r="C1416" s="113" t="s">
        <v>6642</v>
      </c>
      <c r="D1416" s="113" t="s">
        <v>94</v>
      </c>
      <c r="E1416" s="113" t="s">
        <v>171</v>
      </c>
      <c r="F1416" s="113" t="s">
        <v>172</v>
      </c>
      <c r="G1416" s="113" t="s">
        <v>6639</v>
      </c>
      <c r="H1416" s="113" t="s">
        <v>6439</v>
      </c>
      <c r="I1416" s="113" t="s">
        <v>6640</v>
      </c>
      <c r="J1416" s="113" t="s">
        <v>119</v>
      </c>
      <c r="K1416" s="113" t="s">
        <v>181</v>
      </c>
      <c r="L1416" s="113" t="s">
        <v>1077</v>
      </c>
      <c r="M1416" s="113" t="s">
        <v>6643</v>
      </c>
      <c r="N1416" s="113" t="s">
        <v>174</v>
      </c>
      <c r="O1416" s="114">
        <v>44963</v>
      </c>
      <c r="P1416" s="114">
        <v>45275</v>
      </c>
      <c r="Q1416" s="113" t="str">
        <f>+RIGHT(Tabla1[[#This Row],[Código Presupuestario]],4)</f>
        <v>4179</v>
      </c>
      <c r="R1416" t="str">
        <f>+CONCATENATE(Tabla1[[#This Row],[Código Institución]]," - ",Tabla1[[#This Row],[Institucion]])</f>
        <v>4179 - C.T.P. DE LA FORTUNA</v>
      </c>
    </row>
    <row r="1417" spans="1:18" x14ac:dyDescent="0.35">
      <c r="A1417" s="115">
        <v>204030704</v>
      </c>
      <c r="B1417" s="113" t="s">
        <v>6644</v>
      </c>
      <c r="C1417" s="113" t="s">
        <v>6645</v>
      </c>
      <c r="D1417" s="113" t="s">
        <v>94</v>
      </c>
      <c r="E1417" s="113" t="s">
        <v>629</v>
      </c>
      <c r="F1417" s="113" t="s">
        <v>172</v>
      </c>
      <c r="G1417" s="113" t="s">
        <v>6639</v>
      </c>
      <c r="H1417" s="113" t="s">
        <v>6439</v>
      </c>
      <c r="I1417" s="113" t="s">
        <v>6640</v>
      </c>
      <c r="J1417" s="113" t="s">
        <v>119</v>
      </c>
      <c r="K1417" s="113" t="s">
        <v>181</v>
      </c>
      <c r="L1417" s="113" t="s">
        <v>1077</v>
      </c>
      <c r="M1417" s="113" t="s">
        <v>6646</v>
      </c>
      <c r="N1417" s="113" t="s">
        <v>631</v>
      </c>
      <c r="O1417" s="114">
        <v>44958</v>
      </c>
      <c r="P1417" s="114">
        <v>45291</v>
      </c>
      <c r="Q1417" s="113" t="str">
        <f>+RIGHT(Tabla1[[#This Row],[Código Presupuestario]],4)</f>
        <v>4179</v>
      </c>
      <c r="R1417" t="str">
        <f>+CONCATENATE(Tabla1[[#This Row],[Código Institución]]," - ",Tabla1[[#This Row],[Institucion]])</f>
        <v>4179 - C.T.P. DE LA FORTUNA</v>
      </c>
    </row>
    <row r="1418" spans="1:18" x14ac:dyDescent="0.35">
      <c r="A1418" s="115">
        <v>155800136315</v>
      </c>
      <c r="B1418" s="113" t="s">
        <v>6647</v>
      </c>
      <c r="C1418" s="113" t="s">
        <v>6648</v>
      </c>
      <c r="D1418" s="113" t="s">
        <v>94</v>
      </c>
      <c r="E1418" s="113" t="s">
        <v>160</v>
      </c>
      <c r="F1418" s="113" t="s">
        <v>161</v>
      </c>
      <c r="G1418" s="113" t="s">
        <v>6639</v>
      </c>
      <c r="H1418" s="113" t="s">
        <v>6439</v>
      </c>
      <c r="I1418" s="113" t="s">
        <v>6640</v>
      </c>
      <c r="J1418" s="113" t="s">
        <v>119</v>
      </c>
      <c r="K1418" s="113" t="s">
        <v>181</v>
      </c>
      <c r="L1418" s="113" t="s">
        <v>1077</v>
      </c>
      <c r="M1418" s="113" t="s">
        <v>6649</v>
      </c>
      <c r="N1418" s="113" t="s">
        <v>303</v>
      </c>
      <c r="O1418" s="114">
        <v>44963</v>
      </c>
      <c r="P1418" s="114">
        <v>45274</v>
      </c>
      <c r="Q1418" s="113" t="str">
        <f>+RIGHT(Tabla1[[#This Row],[Código Presupuestario]],4)</f>
        <v>4179</v>
      </c>
      <c r="R1418" t="str">
        <f>+CONCATENATE(Tabla1[[#This Row],[Código Institución]]," - ",Tabla1[[#This Row],[Institucion]])</f>
        <v>4179 - C.T.P. DE LA FORTUNA</v>
      </c>
    </row>
    <row r="1419" spans="1:18" x14ac:dyDescent="0.35">
      <c r="A1419" s="115">
        <v>401760065</v>
      </c>
      <c r="B1419" s="113" t="s">
        <v>6650</v>
      </c>
      <c r="C1419" s="113" t="s">
        <v>6651</v>
      </c>
      <c r="D1419" s="113" t="s">
        <v>94</v>
      </c>
      <c r="E1419" s="113" t="s">
        <v>171</v>
      </c>
      <c r="F1419" s="113" t="s">
        <v>172</v>
      </c>
      <c r="G1419" s="113" t="s">
        <v>6639</v>
      </c>
      <c r="H1419" s="113" t="s">
        <v>6439</v>
      </c>
      <c r="I1419" s="113" t="s">
        <v>6640</v>
      </c>
      <c r="J1419" s="113" t="s">
        <v>119</v>
      </c>
      <c r="K1419" s="113" t="s">
        <v>181</v>
      </c>
      <c r="L1419" s="113" t="s">
        <v>1077</v>
      </c>
      <c r="M1419" s="113" t="s">
        <v>6652</v>
      </c>
      <c r="N1419" s="113" t="s">
        <v>174</v>
      </c>
      <c r="O1419" s="114">
        <v>44963</v>
      </c>
      <c r="P1419" s="114">
        <v>45275</v>
      </c>
      <c r="Q1419" s="113" t="str">
        <f>+RIGHT(Tabla1[[#This Row],[Código Presupuestario]],4)</f>
        <v>4179</v>
      </c>
      <c r="R1419" t="str">
        <f>+CONCATENATE(Tabla1[[#This Row],[Código Institución]]," - ",Tabla1[[#This Row],[Institucion]])</f>
        <v>4179 - C.T.P. DE LA FORTUNA</v>
      </c>
    </row>
    <row r="1420" spans="1:18" x14ac:dyDescent="0.35">
      <c r="A1420" s="115">
        <v>205940244</v>
      </c>
      <c r="B1420" s="113" t="s">
        <v>6653</v>
      </c>
      <c r="C1420" s="113" t="s">
        <v>6654</v>
      </c>
      <c r="D1420" s="113" t="s">
        <v>94</v>
      </c>
      <c r="E1420" s="113" t="s">
        <v>171</v>
      </c>
      <c r="F1420" s="113" t="s">
        <v>172</v>
      </c>
      <c r="G1420" s="113" t="s">
        <v>6639</v>
      </c>
      <c r="H1420" s="113" t="s">
        <v>6439</v>
      </c>
      <c r="I1420" s="113" t="s">
        <v>6640</v>
      </c>
      <c r="J1420" s="113" t="s">
        <v>119</v>
      </c>
      <c r="K1420" s="113" t="s">
        <v>181</v>
      </c>
      <c r="L1420" s="113" t="s">
        <v>1077</v>
      </c>
      <c r="M1420" s="113" t="s">
        <v>6655</v>
      </c>
      <c r="N1420" s="113" t="s">
        <v>174</v>
      </c>
      <c r="O1420" s="114">
        <v>44963</v>
      </c>
      <c r="P1420" s="114">
        <v>45274</v>
      </c>
      <c r="Q1420" s="113" t="str">
        <f>+RIGHT(Tabla1[[#This Row],[Código Presupuestario]],4)</f>
        <v>4179</v>
      </c>
      <c r="R1420" t="str">
        <f>+CONCATENATE(Tabla1[[#This Row],[Código Institución]]," - ",Tabla1[[#This Row],[Institucion]])</f>
        <v>4179 - C.T.P. DE LA FORTUNA</v>
      </c>
    </row>
    <row r="1421" spans="1:18" x14ac:dyDescent="0.35">
      <c r="A1421" s="115">
        <v>207850674</v>
      </c>
      <c r="B1421" s="113" t="s">
        <v>6656</v>
      </c>
      <c r="C1421" s="113" t="s">
        <v>6657</v>
      </c>
      <c r="D1421" s="113" t="s">
        <v>94</v>
      </c>
      <c r="E1421" s="113" t="s">
        <v>249</v>
      </c>
      <c r="F1421" s="113" t="s">
        <v>172</v>
      </c>
      <c r="G1421" s="113" t="s">
        <v>6639</v>
      </c>
      <c r="H1421" s="113" t="s">
        <v>6439</v>
      </c>
      <c r="I1421" s="113" t="s">
        <v>6640</v>
      </c>
      <c r="J1421" s="113" t="s">
        <v>119</v>
      </c>
      <c r="K1421" s="113" t="s">
        <v>181</v>
      </c>
      <c r="L1421" s="113" t="s">
        <v>1077</v>
      </c>
      <c r="M1421" s="113" t="s">
        <v>6658</v>
      </c>
      <c r="N1421" s="113" t="s">
        <v>168</v>
      </c>
      <c r="O1421" s="114">
        <v>44958</v>
      </c>
      <c r="P1421" s="114">
        <v>45291</v>
      </c>
      <c r="Q1421" s="113" t="str">
        <f>+RIGHT(Tabla1[[#This Row],[Código Presupuestario]],4)</f>
        <v>4179</v>
      </c>
      <c r="R1421" t="str">
        <f>+CONCATENATE(Tabla1[[#This Row],[Código Institución]]," - ",Tabla1[[#This Row],[Institucion]])</f>
        <v>4179 - C.T.P. DE LA FORTUNA</v>
      </c>
    </row>
    <row r="1422" spans="1:18" x14ac:dyDescent="0.35">
      <c r="A1422" s="115">
        <v>206570642</v>
      </c>
      <c r="B1422" s="113" t="s">
        <v>6659</v>
      </c>
      <c r="C1422" s="113" t="s">
        <v>6660</v>
      </c>
      <c r="D1422" s="113" t="s">
        <v>94</v>
      </c>
      <c r="E1422" s="113" t="s">
        <v>160</v>
      </c>
      <c r="F1422" s="113" t="s">
        <v>161</v>
      </c>
      <c r="G1422" s="113" t="s">
        <v>6639</v>
      </c>
      <c r="H1422" s="113" t="s">
        <v>6439</v>
      </c>
      <c r="I1422" s="113" t="s">
        <v>6640</v>
      </c>
      <c r="J1422" s="113" t="s">
        <v>119</v>
      </c>
      <c r="K1422" s="113" t="s">
        <v>181</v>
      </c>
      <c r="L1422" s="113" t="s">
        <v>1077</v>
      </c>
      <c r="M1422" s="113" t="s">
        <v>6661</v>
      </c>
      <c r="N1422" s="113" t="s">
        <v>303</v>
      </c>
      <c r="O1422" s="114">
        <v>45126</v>
      </c>
      <c r="P1422" s="114">
        <v>45274</v>
      </c>
      <c r="Q1422" s="113" t="str">
        <f>+RIGHT(Tabla1[[#This Row],[Código Presupuestario]],4)</f>
        <v>4179</v>
      </c>
      <c r="R1422" t="str">
        <f>+CONCATENATE(Tabla1[[#This Row],[Código Institución]]," - ",Tabla1[[#This Row],[Institucion]])</f>
        <v>4179 - C.T.P. DE LA FORTUNA</v>
      </c>
    </row>
    <row r="1423" spans="1:18" x14ac:dyDescent="0.35">
      <c r="A1423" s="115">
        <v>107160685</v>
      </c>
      <c r="B1423" s="113" t="s">
        <v>6662</v>
      </c>
      <c r="C1423" s="113" t="s">
        <v>6663</v>
      </c>
      <c r="D1423" s="113" t="s">
        <v>94</v>
      </c>
      <c r="E1423" s="113" t="s">
        <v>629</v>
      </c>
      <c r="F1423" s="113" t="s">
        <v>172</v>
      </c>
      <c r="G1423" s="113" t="s">
        <v>6664</v>
      </c>
      <c r="H1423" s="113" t="s">
        <v>6665</v>
      </c>
      <c r="I1423" s="113" t="s">
        <v>6666</v>
      </c>
      <c r="J1423" s="113" t="s">
        <v>127</v>
      </c>
      <c r="K1423" s="113" t="s">
        <v>181</v>
      </c>
      <c r="L1423" s="113" t="s">
        <v>183</v>
      </c>
      <c r="M1423" s="113" t="s">
        <v>6667</v>
      </c>
      <c r="N1423" s="113" t="s">
        <v>631</v>
      </c>
      <c r="O1423" s="114">
        <v>44958</v>
      </c>
      <c r="P1423" s="114">
        <v>45291</v>
      </c>
      <c r="Q1423" s="113" t="str">
        <f>+RIGHT(Tabla1[[#This Row],[Código Presupuestario]],4)</f>
        <v>4178</v>
      </c>
      <c r="R1423" t="str">
        <f>+CONCATENATE(Tabla1[[#This Row],[Código Institución]]," - ",Tabla1[[#This Row],[Institucion]])</f>
        <v>4178 - C.T.P. DE VENECIA</v>
      </c>
    </row>
    <row r="1424" spans="1:18" x14ac:dyDescent="0.35">
      <c r="A1424" s="115">
        <v>107770537</v>
      </c>
      <c r="B1424" s="113" t="s">
        <v>6668</v>
      </c>
      <c r="C1424" s="113" t="s">
        <v>6669</v>
      </c>
      <c r="D1424" s="113" t="s">
        <v>94</v>
      </c>
      <c r="E1424" s="113" t="s">
        <v>171</v>
      </c>
      <c r="F1424" s="113" t="s">
        <v>172</v>
      </c>
      <c r="G1424" s="113" t="s">
        <v>6664</v>
      </c>
      <c r="H1424" s="113" t="s">
        <v>6665</v>
      </c>
      <c r="I1424" s="113" t="s">
        <v>6666</v>
      </c>
      <c r="J1424" s="113" t="s">
        <v>127</v>
      </c>
      <c r="K1424" s="113" t="s">
        <v>181</v>
      </c>
      <c r="L1424" s="113" t="s">
        <v>183</v>
      </c>
      <c r="M1424" s="113" t="s">
        <v>6670</v>
      </c>
      <c r="N1424" s="113" t="s">
        <v>174</v>
      </c>
      <c r="O1424" s="114">
        <v>44986</v>
      </c>
      <c r="P1424" s="114">
        <v>45274</v>
      </c>
      <c r="Q1424" s="113" t="str">
        <f>+RIGHT(Tabla1[[#This Row],[Código Presupuestario]],4)</f>
        <v>4178</v>
      </c>
      <c r="R1424" t="str">
        <f>+CONCATENATE(Tabla1[[#This Row],[Código Institución]]," - ",Tabla1[[#This Row],[Institucion]])</f>
        <v>4178 - C.T.P. DE VENECIA</v>
      </c>
    </row>
    <row r="1425" spans="1:18" x14ac:dyDescent="0.35">
      <c r="A1425" s="115">
        <v>204520090</v>
      </c>
      <c r="B1425" s="113" t="s">
        <v>6671</v>
      </c>
      <c r="C1425" s="113" t="s">
        <v>6672</v>
      </c>
      <c r="D1425" s="113" t="s">
        <v>94</v>
      </c>
      <c r="E1425" s="113" t="s">
        <v>171</v>
      </c>
      <c r="F1425" s="113" t="s">
        <v>172</v>
      </c>
      <c r="G1425" s="113" t="s">
        <v>6664</v>
      </c>
      <c r="H1425" s="113" t="s">
        <v>6665</v>
      </c>
      <c r="I1425" s="113" t="s">
        <v>6666</v>
      </c>
      <c r="J1425" s="113" t="s">
        <v>127</v>
      </c>
      <c r="K1425" s="113" t="s">
        <v>181</v>
      </c>
      <c r="L1425" s="113" t="s">
        <v>183</v>
      </c>
      <c r="M1425" s="113" t="s">
        <v>6673</v>
      </c>
      <c r="N1425" s="113" t="s">
        <v>174</v>
      </c>
      <c r="O1425" s="114">
        <v>44986</v>
      </c>
      <c r="P1425" s="114">
        <v>45274</v>
      </c>
      <c r="Q1425" s="113" t="str">
        <f>+RIGHT(Tabla1[[#This Row],[Código Presupuestario]],4)</f>
        <v>4178</v>
      </c>
      <c r="R1425" t="str">
        <f>+CONCATENATE(Tabla1[[#This Row],[Código Institución]]," - ",Tabla1[[#This Row],[Institucion]])</f>
        <v>4178 - C.T.P. DE VENECIA</v>
      </c>
    </row>
    <row r="1426" spans="1:18" x14ac:dyDescent="0.35">
      <c r="A1426" s="115">
        <v>502360482</v>
      </c>
      <c r="B1426" s="113" t="s">
        <v>6674</v>
      </c>
      <c r="C1426" s="113" t="s">
        <v>6675</v>
      </c>
      <c r="D1426" s="113" t="s">
        <v>94</v>
      </c>
      <c r="E1426" s="113" t="s">
        <v>629</v>
      </c>
      <c r="F1426" s="113" t="s">
        <v>172</v>
      </c>
      <c r="G1426" s="113" t="s">
        <v>6664</v>
      </c>
      <c r="H1426" s="113" t="s">
        <v>6665</v>
      </c>
      <c r="I1426" s="113" t="s">
        <v>6666</v>
      </c>
      <c r="J1426" s="113" t="s">
        <v>127</v>
      </c>
      <c r="K1426" s="113" t="s">
        <v>181</v>
      </c>
      <c r="L1426" s="113" t="s">
        <v>183</v>
      </c>
      <c r="M1426" s="113" t="s">
        <v>6676</v>
      </c>
      <c r="N1426" s="113" t="s">
        <v>168</v>
      </c>
      <c r="O1426" s="114">
        <v>44958</v>
      </c>
      <c r="P1426" s="114">
        <v>45221</v>
      </c>
      <c r="Q1426" s="113" t="str">
        <f>+RIGHT(Tabla1[[#This Row],[Código Presupuestario]],4)</f>
        <v>4178</v>
      </c>
      <c r="R1426" t="str">
        <f>+CONCATENATE(Tabla1[[#This Row],[Código Institución]]," - ",Tabla1[[#This Row],[Institucion]])</f>
        <v>4178 - C.T.P. DE VENECIA</v>
      </c>
    </row>
    <row r="1427" spans="1:18" x14ac:dyDescent="0.35">
      <c r="A1427" s="115">
        <v>207810205</v>
      </c>
      <c r="B1427" s="113" t="s">
        <v>6677</v>
      </c>
      <c r="C1427" s="113" t="s">
        <v>6678</v>
      </c>
      <c r="D1427" s="113" t="s">
        <v>94</v>
      </c>
      <c r="E1427" s="113" t="s">
        <v>171</v>
      </c>
      <c r="F1427" s="113" t="s">
        <v>172</v>
      </c>
      <c r="G1427" s="113" t="s">
        <v>6664</v>
      </c>
      <c r="H1427" s="113" t="s">
        <v>6665</v>
      </c>
      <c r="I1427" s="113" t="s">
        <v>6666</v>
      </c>
      <c r="J1427" s="113" t="s">
        <v>127</v>
      </c>
      <c r="K1427" s="113" t="s">
        <v>181</v>
      </c>
      <c r="L1427" s="113" t="s">
        <v>183</v>
      </c>
      <c r="M1427" s="113" t="s">
        <v>6679</v>
      </c>
      <c r="N1427" s="113" t="s">
        <v>174</v>
      </c>
      <c r="O1427" s="114">
        <v>44986</v>
      </c>
      <c r="P1427" s="114">
        <v>45274</v>
      </c>
      <c r="Q1427" s="113" t="str">
        <f>+RIGHT(Tabla1[[#This Row],[Código Presupuestario]],4)</f>
        <v>4178</v>
      </c>
      <c r="R1427" t="str">
        <f>+CONCATENATE(Tabla1[[#This Row],[Código Institución]]," - ",Tabla1[[#This Row],[Institucion]])</f>
        <v>4178 - C.T.P. DE VENECIA</v>
      </c>
    </row>
    <row r="1428" spans="1:18" x14ac:dyDescent="0.35">
      <c r="A1428" s="115">
        <v>207750080</v>
      </c>
      <c r="B1428" s="113" t="s">
        <v>6680</v>
      </c>
      <c r="C1428" s="113" t="s">
        <v>6681</v>
      </c>
      <c r="D1428" s="113" t="s">
        <v>94</v>
      </c>
      <c r="E1428" s="113" t="s">
        <v>160</v>
      </c>
      <c r="F1428" s="113" t="s">
        <v>161</v>
      </c>
      <c r="G1428" s="113" t="s">
        <v>6664</v>
      </c>
      <c r="H1428" s="113" t="s">
        <v>6665</v>
      </c>
      <c r="I1428" s="113" t="s">
        <v>6666</v>
      </c>
      <c r="J1428" s="113" t="s">
        <v>127</v>
      </c>
      <c r="K1428" s="113" t="s">
        <v>181</v>
      </c>
      <c r="L1428" s="113" t="s">
        <v>183</v>
      </c>
      <c r="M1428" s="113" t="s">
        <v>6682</v>
      </c>
      <c r="N1428" s="113" t="s">
        <v>303</v>
      </c>
      <c r="O1428" s="114">
        <v>45047</v>
      </c>
      <c r="P1428" s="114">
        <v>45275</v>
      </c>
      <c r="Q1428" s="113" t="str">
        <f>+RIGHT(Tabla1[[#This Row],[Código Presupuestario]],4)</f>
        <v>4178</v>
      </c>
      <c r="R1428" t="str">
        <f>+CONCATENATE(Tabla1[[#This Row],[Código Institución]]," - ",Tabla1[[#This Row],[Institucion]])</f>
        <v>4178 - C.T.P. DE VENECIA</v>
      </c>
    </row>
    <row r="1429" spans="1:18" x14ac:dyDescent="0.35">
      <c r="A1429" s="115">
        <v>107320552</v>
      </c>
      <c r="B1429" s="113" t="s">
        <v>6686</v>
      </c>
      <c r="C1429" s="113" t="s">
        <v>6687</v>
      </c>
      <c r="D1429" s="113" t="s">
        <v>94</v>
      </c>
      <c r="E1429" s="113" t="s">
        <v>171</v>
      </c>
      <c r="F1429" s="113" t="s">
        <v>172</v>
      </c>
      <c r="G1429" s="113" t="s">
        <v>6683</v>
      </c>
      <c r="H1429" s="113" t="s">
        <v>6684</v>
      </c>
      <c r="I1429" s="113" t="s">
        <v>6685</v>
      </c>
      <c r="J1429" s="113" t="s">
        <v>142</v>
      </c>
      <c r="K1429" s="113" t="s">
        <v>181</v>
      </c>
      <c r="L1429" s="113" t="s">
        <v>994</v>
      </c>
      <c r="M1429" s="113" t="s">
        <v>6688</v>
      </c>
      <c r="N1429" s="113" t="s">
        <v>174</v>
      </c>
      <c r="O1429" s="114">
        <v>44963</v>
      </c>
      <c r="P1429" s="114">
        <v>45275</v>
      </c>
      <c r="Q1429" s="113" t="str">
        <f>+RIGHT(Tabla1[[#This Row],[Código Presupuestario]],4)</f>
        <v>4177</v>
      </c>
      <c r="R1429" t="str">
        <f>+CONCATENATE(Tabla1[[#This Row],[Código Institución]]," - ",Tabla1[[#This Row],[Institucion]])</f>
        <v>4177 - C.T.P. LOS CHILES</v>
      </c>
    </row>
    <row r="1430" spans="1:18" x14ac:dyDescent="0.35">
      <c r="A1430" s="115">
        <v>107370393</v>
      </c>
      <c r="B1430" s="113" t="s">
        <v>6689</v>
      </c>
      <c r="C1430" s="113" t="s">
        <v>6690</v>
      </c>
      <c r="D1430" s="113" t="s">
        <v>94</v>
      </c>
      <c r="E1430" s="113" t="s">
        <v>171</v>
      </c>
      <c r="F1430" s="113" t="s">
        <v>172</v>
      </c>
      <c r="G1430" s="113" t="s">
        <v>6683</v>
      </c>
      <c r="H1430" s="113" t="s">
        <v>6684</v>
      </c>
      <c r="I1430" s="113" t="s">
        <v>6685</v>
      </c>
      <c r="J1430" s="113" t="s">
        <v>142</v>
      </c>
      <c r="K1430" s="113" t="s">
        <v>181</v>
      </c>
      <c r="L1430" s="113" t="s">
        <v>994</v>
      </c>
      <c r="M1430" s="113" t="s">
        <v>6691</v>
      </c>
      <c r="N1430" s="113" t="s">
        <v>174</v>
      </c>
      <c r="O1430" s="114">
        <v>44963</v>
      </c>
      <c r="P1430" s="114">
        <v>45275</v>
      </c>
      <c r="Q1430" s="113" t="str">
        <f>+RIGHT(Tabla1[[#This Row],[Código Presupuestario]],4)</f>
        <v>4177</v>
      </c>
      <c r="R1430" t="str">
        <f>+CONCATENATE(Tabla1[[#This Row],[Código Institución]]," - ",Tabla1[[#This Row],[Institucion]])</f>
        <v>4177 - C.T.P. LOS CHILES</v>
      </c>
    </row>
    <row r="1431" spans="1:18" x14ac:dyDescent="0.35">
      <c r="A1431" s="115">
        <v>204330656</v>
      </c>
      <c r="B1431" s="113" t="s">
        <v>6692</v>
      </c>
      <c r="C1431" s="113" t="s">
        <v>6693</v>
      </c>
      <c r="D1431" s="113" t="s">
        <v>94</v>
      </c>
      <c r="E1431" s="113" t="s">
        <v>171</v>
      </c>
      <c r="F1431" s="113" t="s">
        <v>172</v>
      </c>
      <c r="G1431" s="113" t="s">
        <v>6683</v>
      </c>
      <c r="H1431" s="113" t="s">
        <v>6684</v>
      </c>
      <c r="I1431" s="113" t="s">
        <v>6685</v>
      </c>
      <c r="J1431" s="113" t="s">
        <v>142</v>
      </c>
      <c r="K1431" s="113" t="s">
        <v>181</v>
      </c>
      <c r="L1431" s="113" t="s">
        <v>994</v>
      </c>
      <c r="M1431" s="113" t="s">
        <v>6694</v>
      </c>
      <c r="N1431" s="113" t="s">
        <v>174</v>
      </c>
      <c r="O1431" s="114">
        <v>44963</v>
      </c>
      <c r="P1431" s="114">
        <v>45275</v>
      </c>
      <c r="Q1431" s="113" t="str">
        <f>+RIGHT(Tabla1[[#This Row],[Código Presupuestario]],4)</f>
        <v>4177</v>
      </c>
      <c r="R1431" t="str">
        <f>+CONCATENATE(Tabla1[[#This Row],[Código Institución]]," - ",Tabla1[[#This Row],[Institucion]])</f>
        <v>4177 - C.T.P. LOS CHILES</v>
      </c>
    </row>
    <row r="1432" spans="1:18" x14ac:dyDescent="0.35">
      <c r="A1432" s="115">
        <v>107460493</v>
      </c>
      <c r="B1432" s="113" t="s">
        <v>6695</v>
      </c>
      <c r="C1432" s="113" t="s">
        <v>6696</v>
      </c>
      <c r="D1432" s="113" t="s">
        <v>94</v>
      </c>
      <c r="E1432" s="113" t="s">
        <v>160</v>
      </c>
      <c r="F1432" s="113" t="s">
        <v>161</v>
      </c>
      <c r="G1432" s="113" t="s">
        <v>6683</v>
      </c>
      <c r="H1432" s="113" t="s">
        <v>6684</v>
      </c>
      <c r="I1432" s="113" t="s">
        <v>6685</v>
      </c>
      <c r="J1432" s="113" t="s">
        <v>142</v>
      </c>
      <c r="K1432" s="113" t="s">
        <v>181</v>
      </c>
      <c r="L1432" s="113" t="s">
        <v>994</v>
      </c>
      <c r="M1432" s="113" t="s">
        <v>6697</v>
      </c>
      <c r="N1432" s="113" t="s">
        <v>303</v>
      </c>
      <c r="O1432" s="114">
        <v>44963</v>
      </c>
      <c r="P1432" s="114">
        <v>45275</v>
      </c>
      <c r="Q1432" s="113" t="str">
        <f>+RIGHT(Tabla1[[#This Row],[Código Presupuestario]],4)</f>
        <v>4177</v>
      </c>
      <c r="R1432" t="str">
        <f>+CONCATENATE(Tabla1[[#This Row],[Código Institución]]," - ",Tabla1[[#This Row],[Institucion]])</f>
        <v>4177 - C.T.P. LOS CHILES</v>
      </c>
    </row>
    <row r="1433" spans="1:18" x14ac:dyDescent="0.35">
      <c r="A1433" s="115">
        <v>204580105</v>
      </c>
      <c r="B1433" s="113" t="s">
        <v>6698</v>
      </c>
      <c r="C1433" s="113" t="s">
        <v>6699</v>
      </c>
      <c r="D1433" s="113" t="s">
        <v>94</v>
      </c>
      <c r="E1433" s="113" t="s">
        <v>171</v>
      </c>
      <c r="F1433" s="113" t="s">
        <v>172</v>
      </c>
      <c r="G1433" s="113" t="s">
        <v>6700</v>
      </c>
      <c r="H1433" s="113" t="s">
        <v>6701</v>
      </c>
      <c r="I1433" s="113" t="s">
        <v>6702</v>
      </c>
      <c r="J1433" s="113" t="s">
        <v>177</v>
      </c>
      <c r="K1433" s="113" t="s">
        <v>181</v>
      </c>
      <c r="L1433" s="113" t="s">
        <v>1470</v>
      </c>
      <c r="M1433" s="113" t="s">
        <v>6703</v>
      </c>
      <c r="N1433" s="113" t="s">
        <v>174</v>
      </c>
      <c r="O1433" s="114">
        <v>44986</v>
      </c>
      <c r="P1433" s="114">
        <v>45274</v>
      </c>
      <c r="Q1433" s="113" t="str">
        <f>+RIGHT(Tabla1[[#This Row],[Código Presupuestario]],4)</f>
        <v>4176</v>
      </c>
      <c r="R1433" t="str">
        <f>+CONCATENATE(Tabla1[[#This Row],[Código Institución]]," - ",Tabla1[[#This Row],[Institucion]])</f>
        <v>4176 - C.T.P. NATANIEL ARIAS MURILLO</v>
      </c>
    </row>
    <row r="1434" spans="1:18" x14ac:dyDescent="0.35">
      <c r="A1434" s="115">
        <v>205610476</v>
      </c>
      <c r="B1434" s="113" t="s">
        <v>6704</v>
      </c>
      <c r="C1434" s="113" t="s">
        <v>6705</v>
      </c>
      <c r="D1434" s="113" t="s">
        <v>94</v>
      </c>
      <c r="E1434" s="113" t="s">
        <v>160</v>
      </c>
      <c r="F1434" s="113" t="s">
        <v>161</v>
      </c>
      <c r="G1434" s="113" t="s">
        <v>6700</v>
      </c>
      <c r="H1434" s="113" t="s">
        <v>6701</v>
      </c>
      <c r="I1434" s="113" t="s">
        <v>6702</v>
      </c>
      <c r="J1434" s="113" t="s">
        <v>177</v>
      </c>
      <c r="K1434" s="113" t="s">
        <v>181</v>
      </c>
      <c r="L1434" s="113" t="s">
        <v>1470</v>
      </c>
      <c r="M1434" s="113" t="s">
        <v>6706</v>
      </c>
      <c r="N1434" s="113" t="s">
        <v>303</v>
      </c>
      <c r="O1434" s="114">
        <v>44963</v>
      </c>
      <c r="P1434" s="114">
        <v>45275</v>
      </c>
      <c r="Q1434" s="113" t="str">
        <f>+RIGHT(Tabla1[[#This Row],[Código Presupuestario]],4)</f>
        <v>4176</v>
      </c>
      <c r="R1434" t="str">
        <f>+CONCATENATE(Tabla1[[#This Row],[Código Institución]]," - ",Tabla1[[#This Row],[Institucion]])</f>
        <v>4176 - C.T.P. NATANIEL ARIAS MURILLO</v>
      </c>
    </row>
    <row r="1435" spans="1:18" x14ac:dyDescent="0.35">
      <c r="A1435" s="115">
        <v>205180701</v>
      </c>
      <c r="B1435" s="113" t="s">
        <v>6707</v>
      </c>
      <c r="C1435" s="113" t="s">
        <v>6708</v>
      </c>
      <c r="D1435" s="113" t="s">
        <v>94</v>
      </c>
      <c r="E1435" s="113" t="s">
        <v>629</v>
      </c>
      <c r="F1435" s="113" t="s">
        <v>172</v>
      </c>
      <c r="G1435" s="113" t="s">
        <v>6700</v>
      </c>
      <c r="H1435" s="113" t="s">
        <v>6701</v>
      </c>
      <c r="I1435" s="113" t="s">
        <v>6702</v>
      </c>
      <c r="J1435" s="113" t="s">
        <v>177</v>
      </c>
      <c r="K1435" s="113" t="s">
        <v>181</v>
      </c>
      <c r="L1435" s="113" t="s">
        <v>1470</v>
      </c>
      <c r="M1435" s="113" t="s">
        <v>6709</v>
      </c>
      <c r="N1435" s="113" t="s">
        <v>631</v>
      </c>
      <c r="O1435" s="114">
        <v>44958</v>
      </c>
      <c r="P1435" s="114">
        <v>45291</v>
      </c>
      <c r="Q1435" s="113" t="str">
        <f>+RIGHT(Tabla1[[#This Row],[Código Presupuestario]],4)</f>
        <v>4176</v>
      </c>
      <c r="R1435" t="str">
        <f>+CONCATENATE(Tabla1[[#This Row],[Código Institución]]," - ",Tabla1[[#This Row],[Institucion]])</f>
        <v>4176 - C.T.P. NATANIEL ARIAS MURILLO</v>
      </c>
    </row>
    <row r="1436" spans="1:18" x14ac:dyDescent="0.35">
      <c r="A1436" s="115">
        <v>203390843</v>
      </c>
      <c r="B1436" s="113" t="s">
        <v>6710</v>
      </c>
      <c r="C1436" s="113" t="s">
        <v>6711</v>
      </c>
      <c r="D1436" s="113" t="s">
        <v>94</v>
      </c>
      <c r="E1436" s="113" t="s">
        <v>249</v>
      </c>
      <c r="F1436" s="113" t="s">
        <v>172</v>
      </c>
      <c r="G1436" s="113" t="s">
        <v>6700</v>
      </c>
      <c r="H1436" s="113" t="s">
        <v>6701</v>
      </c>
      <c r="I1436" s="113" t="s">
        <v>6702</v>
      </c>
      <c r="J1436" s="113" t="s">
        <v>177</v>
      </c>
      <c r="K1436" s="113" t="s">
        <v>181</v>
      </c>
      <c r="L1436" s="113" t="s">
        <v>1470</v>
      </c>
      <c r="M1436" s="113" t="s">
        <v>6712</v>
      </c>
      <c r="N1436" s="113" t="s">
        <v>168</v>
      </c>
      <c r="O1436" s="114">
        <v>44958</v>
      </c>
      <c r="P1436" s="114">
        <v>45291</v>
      </c>
      <c r="Q1436" s="113" t="str">
        <f>+RIGHT(Tabla1[[#This Row],[Código Presupuestario]],4)</f>
        <v>4176</v>
      </c>
      <c r="R1436" t="str">
        <f>+CONCATENATE(Tabla1[[#This Row],[Código Institución]]," - ",Tabla1[[#This Row],[Institucion]])</f>
        <v>4176 - C.T.P. NATANIEL ARIAS MURILLO</v>
      </c>
    </row>
    <row r="1437" spans="1:18" x14ac:dyDescent="0.35">
      <c r="A1437" s="115">
        <v>204620754</v>
      </c>
      <c r="B1437" s="113" t="s">
        <v>6713</v>
      </c>
      <c r="C1437" s="113" t="s">
        <v>6714</v>
      </c>
      <c r="D1437" s="113" t="s">
        <v>94</v>
      </c>
      <c r="E1437" s="113" t="s">
        <v>171</v>
      </c>
      <c r="F1437" s="113" t="s">
        <v>172</v>
      </c>
      <c r="G1437" s="113" t="s">
        <v>6700</v>
      </c>
      <c r="H1437" s="113" t="s">
        <v>6701</v>
      </c>
      <c r="I1437" s="113" t="s">
        <v>6702</v>
      </c>
      <c r="J1437" s="113" t="s">
        <v>177</v>
      </c>
      <c r="K1437" s="113" t="s">
        <v>181</v>
      </c>
      <c r="L1437" s="113" t="s">
        <v>1470</v>
      </c>
      <c r="M1437" s="113" t="s">
        <v>6715</v>
      </c>
      <c r="N1437" s="113" t="s">
        <v>174</v>
      </c>
      <c r="O1437" s="114">
        <v>44986</v>
      </c>
      <c r="P1437" s="114">
        <v>45274</v>
      </c>
      <c r="Q1437" s="113" t="str">
        <f>+RIGHT(Tabla1[[#This Row],[Código Presupuestario]],4)</f>
        <v>4176</v>
      </c>
      <c r="R1437" t="str">
        <f>+CONCATENATE(Tabla1[[#This Row],[Código Institución]]," - ",Tabla1[[#This Row],[Institucion]])</f>
        <v>4176 - C.T.P. NATANIEL ARIAS MURILLO</v>
      </c>
    </row>
    <row r="1438" spans="1:18" x14ac:dyDescent="0.35">
      <c r="A1438" s="115">
        <v>900730834</v>
      </c>
      <c r="B1438" s="113" t="s">
        <v>6716</v>
      </c>
      <c r="C1438" s="113" t="s">
        <v>6717</v>
      </c>
      <c r="D1438" s="113" t="s">
        <v>94</v>
      </c>
      <c r="E1438" s="113" t="s">
        <v>629</v>
      </c>
      <c r="F1438" s="113" t="s">
        <v>172</v>
      </c>
      <c r="G1438" s="113" t="s">
        <v>6718</v>
      </c>
      <c r="H1438" s="113" t="s">
        <v>6719</v>
      </c>
      <c r="I1438" s="113" t="s">
        <v>6720</v>
      </c>
      <c r="J1438" s="113" t="s">
        <v>177</v>
      </c>
      <c r="K1438" s="113" t="s">
        <v>243</v>
      </c>
      <c r="L1438" s="113" t="s">
        <v>244</v>
      </c>
      <c r="M1438" s="113" t="s">
        <v>6721</v>
      </c>
      <c r="N1438" s="113" t="s">
        <v>631</v>
      </c>
      <c r="O1438" s="114">
        <v>44958</v>
      </c>
      <c r="P1438" s="114">
        <v>45291</v>
      </c>
      <c r="Q1438" s="113" t="str">
        <f>+RIGHT(Tabla1[[#This Row],[Código Presupuestario]],4)</f>
        <v>4175</v>
      </c>
      <c r="R1438" t="str">
        <f>+CONCATENATE(Tabla1[[#This Row],[Código Institución]]," - ",Tabla1[[#This Row],[Institucion]])</f>
        <v>4175 - C.T.P. FRANCISCO J ORLICH</v>
      </c>
    </row>
    <row r="1439" spans="1:18" x14ac:dyDescent="0.35">
      <c r="A1439" s="115">
        <v>205780362</v>
      </c>
      <c r="B1439" s="113" t="s">
        <v>6722</v>
      </c>
      <c r="C1439" s="113" t="s">
        <v>6723</v>
      </c>
      <c r="D1439" s="113" t="s">
        <v>94</v>
      </c>
      <c r="E1439" s="113" t="s">
        <v>570</v>
      </c>
      <c r="F1439" s="113" t="s">
        <v>172</v>
      </c>
      <c r="G1439" s="113" t="s">
        <v>6718</v>
      </c>
      <c r="H1439" s="113" t="s">
        <v>6719</v>
      </c>
      <c r="I1439" s="113" t="s">
        <v>6720</v>
      </c>
      <c r="J1439" s="113" t="s">
        <v>177</v>
      </c>
      <c r="K1439" s="113" t="s">
        <v>243</v>
      </c>
      <c r="L1439" s="113" t="s">
        <v>244</v>
      </c>
      <c r="M1439" s="113" t="s">
        <v>6724</v>
      </c>
      <c r="N1439" s="113" t="s">
        <v>174</v>
      </c>
      <c r="O1439" s="114">
        <v>44979</v>
      </c>
      <c r="P1439" s="114">
        <v>45272</v>
      </c>
      <c r="Q1439" s="113" t="str">
        <f>+RIGHT(Tabla1[[#This Row],[Código Presupuestario]],4)</f>
        <v>4175</v>
      </c>
      <c r="R1439" t="str">
        <f>+CONCATENATE(Tabla1[[#This Row],[Código Institución]]," - ",Tabla1[[#This Row],[Institucion]])</f>
        <v>4175 - C.T.P. FRANCISCO J ORLICH</v>
      </c>
    </row>
    <row r="1440" spans="1:18" x14ac:dyDescent="0.35">
      <c r="A1440" s="115">
        <v>112720664</v>
      </c>
      <c r="B1440" s="113" t="s">
        <v>6725</v>
      </c>
      <c r="C1440" s="113" t="s">
        <v>6726</v>
      </c>
      <c r="D1440" s="113" t="s">
        <v>94</v>
      </c>
      <c r="E1440" s="113" t="s">
        <v>249</v>
      </c>
      <c r="F1440" s="113" t="s">
        <v>172</v>
      </c>
      <c r="G1440" s="113" t="s">
        <v>6718</v>
      </c>
      <c r="H1440" s="113" t="s">
        <v>6719</v>
      </c>
      <c r="I1440" s="113" t="s">
        <v>6720</v>
      </c>
      <c r="J1440" s="113" t="s">
        <v>177</v>
      </c>
      <c r="K1440" s="113" t="s">
        <v>243</v>
      </c>
      <c r="L1440" s="113" t="s">
        <v>244</v>
      </c>
      <c r="M1440" s="113" t="s">
        <v>6727</v>
      </c>
      <c r="N1440" s="113" t="s">
        <v>168</v>
      </c>
      <c r="O1440" s="114">
        <v>44958</v>
      </c>
      <c r="P1440" s="114">
        <v>45291</v>
      </c>
      <c r="Q1440" s="113" t="str">
        <f>+RIGHT(Tabla1[[#This Row],[Código Presupuestario]],4)</f>
        <v>4175</v>
      </c>
      <c r="R1440" t="str">
        <f>+CONCATENATE(Tabla1[[#This Row],[Código Institución]]," - ",Tabla1[[#This Row],[Institucion]])</f>
        <v>4175 - C.T.P. FRANCISCO J ORLICH</v>
      </c>
    </row>
    <row r="1441" spans="1:18" x14ac:dyDescent="0.35">
      <c r="A1441" s="115">
        <v>204310101</v>
      </c>
      <c r="B1441" s="113" t="s">
        <v>6728</v>
      </c>
      <c r="C1441" s="113" t="s">
        <v>6729</v>
      </c>
      <c r="D1441" s="113" t="s">
        <v>94</v>
      </c>
      <c r="E1441" s="113" t="s">
        <v>570</v>
      </c>
      <c r="F1441" s="113" t="s">
        <v>172</v>
      </c>
      <c r="G1441" s="113" t="s">
        <v>6718</v>
      </c>
      <c r="H1441" s="113" t="s">
        <v>6719</v>
      </c>
      <c r="I1441" s="113" t="s">
        <v>6720</v>
      </c>
      <c r="J1441" s="113" t="s">
        <v>177</v>
      </c>
      <c r="K1441" s="113" t="s">
        <v>243</v>
      </c>
      <c r="L1441" s="113" t="s">
        <v>244</v>
      </c>
      <c r="M1441" s="113" t="s">
        <v>6730</v>
      </c>
      <c r="N1441" s="113" t="s">
        <v>174</v>
      </c>
      <c r="O1441" s="114">
        <v>45005</v>
      </c>
      <c r="P1441" s="114">
        <v>45272</v>
      </c>
      <c r="Q1441" s="113" t="str">
        <f>+RIGHT(Tabla1[[#This Row],[Código Presupuestario]],4)</f>
        <v>4175</v>
      </c>
      <c r="R1441" t="str">
        <f>+CONCATENATE(Tabla1[[#This Row],[Código Institución]]," - ",Tabla1[[#This Row],[Institucion]])</f>
        <v>4175 - C.T.P. FRANCISCO J ORLICH</v>
      </c>
    </row>
    <row r="1442" spans="1:18" x14ac:dyDescent="0.35">
      <c r="A1442" s="115">
        <v>204590376</v>
      </c>
      <c r="B1442" s="113" t="s">
        <v>6731</v>
      </c>
      <c r="C1442" s="113" t="s">
        <v>6732</v>
      </c>
      <c r="D1442" s="113" t="s">
        <v>94</v>
      </c>
      <c r="E1442" s="113" t="s">
        <v>629</v>
      </c>
      <c r="F1442" s="113" t="s">
        <v>172</v>
      </c>
      <c r="G1442" s="113" t="s">
        <v>6718</v>
      </c>
      <c r="H1442" s="113" t="s">
        <v>6719</v>
      </c>
      <c r="I1442" s="113" t="s">
        <v>6720</v>
      </c>
      <c r="J1442" s="113" t="s">
        <v>177</v>
      </c>
      <c r="K1442" s="113" t="s">
        <v>243</v>
      </c>
      <c r="L1442" s="113" t="s">
        <v>244</v>
      </c>
      <c r="M1442" s="113" t="s">
        <v>6733</v>
      </c>
      <c r="N1442" s="113" t="s">
        <v>168</v>
      </c>
      <c r="O1442" s="114">
        <v>44958</v>
      </c>
      <c r="P1442" s="114">
        <v>45291</v>
      </c>
      <c r="Q1442" s="113" t="str">
        <f>+RIGHT(Tabla1[[#This Row],[Código Presupuestario]],4)</f>
        <v>4175</v>
      </c>
      <c r="R1442" t="str">
        <f>+CONCATENATE(Tabla1[[#This Row],[Código Institución]]," - ",Tabla1[[#This Row],[Institucion]])</f>
        <v>4175 - C.T.P. FRANCISCO J ORLICH</v>
      </c>
    </row>
    <row r="1443" spans="1:18" x14ac:dyDescent="0.35">
      <c r="A1443" s="115">
        <v>206140943</v>
      </c>
      <c r="B1443" s="113" t="s">
        <v>6734</v>
      </c>
      <c r="C1443" s="113" t="s">
        <v>6735</v>
      </c>
      <c r="D1443" s="113" t="s">
        <v>94</v>
      </c>
      <c r="E1443" s="113" t="s">
        <v>171</v>
      </c>
      <c r="F1443" s="113" t="s">
        <v>172</v>
      </c>
      <c r="G1443" s="113" t="s">
        <v>6718</v>
      </c>
      <c r="H1443" s="113" t="s">
        <v>6719</v>
      </c>
      <c r="I1443" s="113" t="s">
        <v>6720</v>
      </c>
      <c r="J1443" s="113" t="s">
        <v>177</v>
      </c>
      <c r="K1443" s="113" t="s">
        <v>243</v>
      </c>
      <c r="L1443" s="113" t="s">
        <v>244</v>
      </c>
      <c r="M1443" s="113" t="s">
        <v>6736</v>
      </c>
      <c r="N1443" s="113" t="s">
        <v>174</v>
      </c>
      <c r="O1443" s="114">
        <v>45078</v>
      </c>
      <c r="P1443" s="114">
        <v>45274</v>
      </c>
      <c r="Q1443" s="113" t="str">
        <f>+RIGHT(Tabla1[[#This Row],[Código Presupuestario]],4)</f>
        <v>4175</v>
      </c>
      <c r="R1443" t="str">
        <f>+CONCATENATE(Tabla1[[#This Row],[Código Institución]]," - ",Tabla1[[#This Row],[Institucion]])</f>
        <v>4175 - C.T.P. FRANCISCO J ORLICH</v>
      </c>
    </row>
    <row r="1444" spans="1:18" x14ac:dyDescent="0.35">
      <c r="A1444" s="115">
        <v>204520993</v>
      </c>
      <c r="B1444" s="113" t="s">
        <v>6741</v>
      </c>
      <c r="C1444" s="113" t="s">
        <v>6742</v>
      </c>
      <c r="D1444" s="113" t="s">
        <v>94</v>
      </c>
      <c r="E1444" s="113" t="s">
        <v>171</v>
      </c>
      <c r="F1444" s="113" t="s">
        <v>172</v>
      </c>
      <c r="G1444" s="113" t="s">
        <v>6737</v>
      </c>
      <c r="H1444" s="113" t="s">
        <v>6738</v>
      </c>
      <c r="I1444" s="113" t="s">
        <v>6739</v>
      </c>
      <c r="J1444" s="113" t="s">
        <v>155</v>
      </c>
      <c r="K1444" s="113" t="s">
        <v>243</v>
      </c>
      <c r="L1444" s="113" t="s">
        <v>6740</v>
      </c>
      <c r="M1444" s="113" t="s">
        <v>6743</v>
      </c>
      <c r="N1444" s="113" t="s">
        <v>174</v>
      </c>
      <c r="O1444" s="114">
        <v>44963</v>
      </c>
      <c r="P1444" s="114">
        <v>45275</v>
      </c>
      <c r="Q1444" s="113" t="str">
        <f>+RIGHT(Tabla1[[#This Row],[Código Presupuestario]],4)</f>
        <v>4174</v>
      </c>
      <c r="R1444" t="str">
        <f>+CONCATENATE(Tabla1[[#This Row],[Código Institución]]," - ",Tabla1[[#This Row],[Institucion]])</f>
        <v>4174 - C.T.P. DE PIEDADES SUR</v>
      </c>
    </row>
    <row r="1445" spans="1:18" x14ac:dyDescent="0.35">
      <c r="A1445" s="115">
        <v>107190621</v>
      </c>
      <c r="B1445" s="113" t="s">
        <v>6747</v>
      </c>
      <c r="C1445" s="113" t="s">
        <v>6748</v>
      </c>
      <c r="D1445" s="113" t="s">
        <v>94</v>
      </c>
      <c r="E1445" s="113" t="s">
        <v>629</v>
      </c>
      <c r="F1445" s="113" t="s">
        <v>172</v>
      </c>
      <c r="G1445" s="113" t="s">
        <v>6744</v>
      </c>
      <c r="H1445" s="113" t="s">
        <v>6745</v>
      </c>
      <c r="I1445" s="113" t="s">
        <v>6746</v>
      </c>
      <c r="J1445" s="113" t="s">
        <v>142</v>
      </c>
      <c r="K1445" s="113" t="s">
        <v>156</v>
      </c>
      <c r="L1445" s="113" t="s">
        <v>2396</v>
      </c>
      <c r="M1445" s="113" t="s">
        <v>6749</v>
      </c>
      <c r="N1445" s="113" t="s">
        <v>168</v>
      </c>
      <c r="O1445" s="114">
        <v>44958</v>
      </c>
      <c r="P1445" s="114">
        <v>45291</v>
      </c>
      <c r="Q1445" s="113" t="str">
        <f>+RIGHT(Tabla1[[#This Row],[Código Presupuestario]],4)</f>
        <v>4172</v>
      </c>
      <c r="R1445" t="str">
        <f>+CONCATENATE(Tabla1[[#This Row],[Código Institución]]," - ",Tabla1[[#This Row],[Institucion]])</f>
        <v>4172 - C.T.P. RICARDO CASTRO BEER</v>
      </c>
    </row>
    <row r="1446" spans="1:18" x14ac:dyDescent="0.35">
      <c r="A1446" s="115">
        <v>204090142</v>
      </c>
      <c r="B1446" s="113" t="s">
        <v>6750</v>
      </c>
      <c r="C1446" s="113" t="s">
        <v>6751</v>
      </c>
      <c r="D1446" s="113" t="s">
        <v>94</v>
      </c>
      <c r="E1446" s="113" t="s">
        <v>171</v>
      </c>
      <c r="F1446" s="113" t="s">
        <v>172</v>
      </c>
      <c r="G1446" s="113" t="s">
        <v>6744</v>
      </c>
      <c r="H1446" s="113" t="s">
        <v>6745</v>
      </c>
      <c r="I1446" s="113" t="s">
        <v>6746</v>
      </c>
      <c r="J1446" s="113" t="s">
        <v>142</v>
      </c>
      <c r="K1446" s="113" t="s">
        <v>156</v>
      </c>
      <c r="L1446" s="113" t="s">
        <v>2396</v>
      </c>
      <c r="M1446" s="113" t="s">
        <v>6752</v>
      </c>
      <c r="N1446" s="113" t="s">
        <v>174</v>
      </c>
      <c r="O1446" s="114">
        <v>44963</v>
      </c>
      <c r="P1446" s="114">
        <v>45274</v>
      </c>
      <c r="Q1446" s="113" t="str">
        <f>+RIGHT(Tabla1[[#This Row],[Código Presupuestario]],4)</f>
        <v>4172</v>
      </c>
      <c r="R1446" t="str">
        <f>+CONCATENATE(Tabla1[[#This Row],[Código Institución]]," - ",Tabla1[[#This Row],[Institucion]])</f>
        <v>4172 - C.T.P. RICARDO CASTRO BEER</v>
      </c>
    </row>
    <row r="1447" spans="1:18" x14ac:dyDescent="0.35">
      <c r="A1447" s="115">
        <v>901050427</v>
      </c>
      <c r="B1447" s="113" t="s">
        <v>6753</v>
      </c>
      <c r="C1447" s="113" t="s">
        <v>6754</v>
      </c>
      <c r="D1447" s="113" t="s">
        <v>94</v>
      </c>
      <c r="E1447" s="113" t="s">
        <v>171</v>
      </c>
      <c r="F1447" s="113" t="s">
        <v>172</v>
      </c>
      <c r="G1447" s="113" t="s">
        <v>6744</v>
      </c>
      <c r="H1447" s="113" t="s">
        <v>6745</v>
      </c>
      <c r="I1447" s="113" t="s">
        <v>6746</v>
      </c>
      <c r="J1447" s="113" t="s">
        <v>142</v>
      </c>
      <c r="K1447" s="113" t="s">
        <v>156</v>
      </c>
      <c r="L1447" s="113" t="s">
        <v>2396</v>
      </c>
      <c r="M1447" s="113" t="s">
        <v>6755</v>
      </c>
      <c r="N1447" s="113" t="s">
        <v>174</v>
      </c>
      <c r="O1447" s="114">
        <v>44963</v>
      </c>
      <c r="P1447" s="114">
        <v>45274</v>
      </c>
      <c r="Q1447" s="113" t="str">
        <f>+RIGHT(Tabla1[[#This Row],[Código Presupuestario]],4)</f>
        <v>4172</v>
      </c>
      <c r="R1447" t="str">
        <f>+CONCATENATE(Tabla1[[#This Row],[Código Institución]]," - ",Tabla1[[#This Row],[Institucion]])</f>
        <v>4172 - C.T.P. RICARDO CASTRO BEER</v>
      </c>
    </row>
    <row r="1448" spans="1:18" x14ac:dyDescent="0.35">
      <c r="A1448" s="115">
        <v>203130998</v>
      </c>
      <c r="B1448" s="113" t="s">
        <v>6756</v>
      </c>
      <c r="C1448" s="113" t="s">
        <v>6757</v>
      </c>
      <c r="D1448" s="113" t="s">
        <v>94</v>
      </c>
      <c r="E1448" s="113" t="s">
        <v>171</v>
      </c>
      <c r="F1448" s="113" t="s">
        <v>172</v>
      </c>
      <c r="G1448" s="113" t="s">
        <v>6744</v>
      </c>
      <c r="H1448" s="113" t="s">
        <v>6745</v>
      </c>
      <c r="I1448" s="113" t="s">
        <v>6746</v>
      </c>
      <c r="J1448" s="113" t="s">
        <v>142</v>
      </c>
      <c r="K1448" s="113" t="s">
        <v>156</v>
      </c>
      <c r="L1448" s="113" t="s">
        <v>2396</v>
      </c>
      <c r="M1448" s="113" t="s">
        <v>6758</v>
      </c>
      <c r="N1448" s="113" t="s">
        <v>174</v>
      </c>
      <c r="O1448" s="114">
        <v>44963</v>
      </c>
      <c r="P1448" s="114">
        <v>45274</v>
      </c>
      <c r="Q1448" s="113" t="str">
        <f>+RIGHT(Tabla1[[#This Row],[Código Presupuestario]],4)</f>
        <v>4172</v>
      </c>
      <c r="R1448" t="str">
        <f>+CONCATENATE(Tabla1[[#This Row],[Código Institución]]," - ",Tabla1[[#This Row],[Institucion]])</f>
        <v>4172 - C.T.P. RICARDO CASTRO BEER</v>
      </c>
    </row>
    <row r="1449" spans="1:18" x14ac:dyDescent="0.35">
      <c r="A1449" s="115">
        <v>204340506</v>
      </c>
      <c r="B1449" s="113" t="s">
        <v>6759</v>
      </c>
      <c r="C1449" s="113" t="s">
        <v>6760</v>
      </c>
      <c r="D1449" s="113" t="s">
        <v>94</v>
      </c>
      <c r="E1449" s="113" t="s">
        <v>171</v>
      </c>
      <c r="F1449" s="113" t="s">
        <v>172</v>
      </c>
      <c r="G1449" s="113" t="s">
        <v>6744</v>
      </c>
      <c r="H1449" s="113" t="s">
        <v>6745</v>
      </c>
      <c r="I1449" s="113" t="s">
        <v>6746</v>
      </c>
      <c r="J1449" s="113" t="s">
        <v>142</v>
      </c>
      <c r="K1449" s="113" t="s">
        <v>156</v>
      </c>
      <c r="L1449" s="113" t="s">
        <v>2396</v>
      </c>
      <c r="M1449" s="113" t="s">
        <v>6761</v>
      </c>
      <c r="N1449" s="113" t="s">
        <v>174</v>
      </c>
      <c r="O1449" s="114">
        <v>44963</v>
      </c>
      <c r="P1449" s="114">
        <v>45274</v>
      </c>
      <c r="Q1449" s="113" t="str">
        <f>+RIGHT(Tabla1[[#This Row],[Código Presupuestario]],4)</f>
        <v>4172</v>
      </c>
      <c r="R1449" t="str">
        <f>+CONCATENATE(Tabla1[[#This Row],[Código Institución]]," - ",Tabla1[[#This Row],[Institucion]])</f>
        <v>4172 - C.T.P. RICARDO CASTRO BEER</v>
      </c>
    </row>
    <row r="1450" spans="1:18" x14ac:dyDescent="0.35">
      <c r="A1450" s="115">
        <v>203970131</v>
      </c>
      <c r="B1450" s="113" t="s">
        <v>6765</v>
      </c>
      <c r="C1450" s="113" t="s">
        <v>6766</v>
      </c>
      <c r="D1450" s="113" t="s">
        <v>94</v>
      </c>
      <c r="E1450" s="113" t="s">
        <v>5698</v>
      </c>
      <c r="F1450" s="113" t="s">
        <v>6023</v>
      </c>
      <c r="G1450" s="113" t="s">
        <v>6762</v>
      </c>
      <c r="H1450" s="113" t="s">
        <v>6763</v>
      </c>
      <c r="I1450" s="113" t="s">
        <v>6764</v>
      </c>
      <c r="J1450" s="113" t="s">
        <v>127</v>
      </c>
      <c r="K1450" s="113" t="s">
        <v>156</v>
      </c>
      <c r="L1450" s="113" t="s">
        <v>4600</v>
      </c>
      <c r="M1450" s="113" t="s">
        <v>6767</v>
      </c>
      <c r="N1450" s="113" t="s">
        <v>174</v>
      </c>
      <c r="O1450" s="114">
        <v>44963</v>
      </c>
      <c r="P1450" s="114">
        <v>45275</v>
      </c>
      <c r="Q1450" s="113" t="str">
        <f>+RIGHT(Tabla1[[#This Row],[Código Presupuestario]],4)</f>
        <v>4171</v>
      </c>
      <c r="R1450" t="str">
        <f>+CONCATENATE(Tabla1[[#This Row],[Código Institución]]," - ",Tabla1[[#This Row],[Institucion]])</f>
        <v>4171 - C.T.P. JESUS OCAÑA ROJAS</v>
      </c>
    </row>
    <row r="1451" spans="1:18" x14ac:dyDescent="0.35">
      <c r="A1451" s="115">
        <v>205640344</v>
      </c>
      <c r="B1451" s="113" t="s">
        <v>6768</v>
      </c>
      <c r="C1451" s="113" t="s">
        <v>6769</v>
      </c>
      <c r="D1451" s="113" t="s">
        <v>94</v>
      </c>
      <c r="E1451" s="113" t="s">
        <v>171</v>
      </c>
      <c r="F1451" s="113" t="s">
        <v>172</v>
      </c>
      <c r="G1451" s="113" t="s">
        <v>6762</v>
      </c>
      <c r="H1451" s="113" t="s">
        <v>6763</v>
      </c>
      <c r="I1451" s="113" t="s">
        <v>6764</v>
      </c>
      <c r="J1451" s="113" t="s">
        <v>127</v>
      </c>
      <c r="K1451" s="113" t="s">
        <v>156</v>
      </c>
      <c r="L1451" s="113" t="s">
        <v>4600</v>
      </c>
      <c r="M1451" s="113" t="s">
        <v>6770</v>
      </c>
      <c r="N1451" s="113" t="s">
        <v>174</v>
      </c>
      <c r="O1451" s="114">
        <v>44963</v>
      </c>
      <c r="P1451" s="114">
        <v>45275</v>
      </c>
      <c r="Q1451" s="113" t="str">
        <f>+RIGHT(Tabla1[[#This Row],[Código Presupuestario]],4)</f>
        <v>4171</v>
      </c>
      <c r="R1451" t="str">
        <f>+CONCATENATE(Tabla1[[#This Row],[Código Institución]]," - ",Tabla1[[#This Row],[Institucion]])</f>
        <v>4171 - C.T.P. JESUS OCAÑA ROJAS</v>
      </c>
    </row>
    <row r="1452" spans="1:18" x14ac:dyDescent="0.35">
      <c r="A1452" s="115">
        <v>203850475</v>
      </c>
      <c r="B1452" s="113" t="s">
        <v>6771</v>
      </c>
      <c r="C1452" s="113" t="s">
        <v>6772</v>
      </c>
      <c r="D1452" s="113" t="s">
        <v>94</v>
      </c>
      <c r="E1452" s="113" t="s">
        <v>249</v>
      </c>
      <c r="F1452" s="113" t="s">
        <v>172</v>
      </c>
      <c r="G1452" s="113" t="s">
        <v>6762</v>
      </c>
      <c r="H1452" s="113" t="s">
        <v>6763</v>
      </c>
      <c r="I1452" s="113" t="s">
        <v>6764</v>
      </c>
      <c r="J1452" s="113" t="s">
        <v>127</v>
      </c>
      <c r="K1452" s="113" t="s">
        <v>156</v>
      </c>
      <c r="L1452" s="113" t="s">
        <v>4600</v>
      </c>
      <c r="M1452" s="113" t="s">
        <v>6773</v>
      </c>
      <c r="N1452" s="113" t="s">
        <v>168</v>
      </c>
      <c r="O1452" s="114">
        <v>44958</v>
      </c>
      <c r="P1452" s="114">
        <v>45291</v>
      </c>
      <c r="Q1452" s="113" t="str">
        <f>+RIGHT(Tabla1[[#This Row],[Código Presupuestario]],4)</f>
        <v>4171</v>
      </c>
      <c r="R1452" t="str">
        <f>+CONCATENATE(Tabla1[[#This Row],[Código Institución]]," - ",Tabla1[[#This Row],[Institucion]])</f>
        <v>4171 - C.T.P. JESUS OCAÑA ROJAS</v>
      </c>
    </row>
    <row r="1453" spans="1:18" x14ac:dyDescent="0.35">
      <c r="A1453" s="115">
        <v>205140520</v>
      </c>
      <c r="B1453" s="113" t="s">
        <v>6774</v>
      </c>
      <c r="C1453" s="113" t="s">
        <v>6775</v>
      </c>
      <c r="D1453" s="113" t="s">
        <v>94</v>
      </c>
      <c r="E1453" s="113" t="s">
        <v>629</v>
      </c>
      <c r="F1453" s="113" t="s">
        <v>172</v>
      </c>
      <c r="G1453" s="113" t="s">
        <v>6762</v>
      </c>
      <c r="H1453" s="113" t="s">
        <v>6763</v>
      </c>
      <c r="I1453" s="113" t="s">
        <v>6764</v>
      </c>
      <c r="J1453" s="113" t="s">
        <v>127</v>
      </c>
      <c r="K1453" s="113" t="s">
        <v>156</v>
      </c>
      <c r="L1453" s="113" t="s">
        <v>4600</v>
      </c>
      <c r="M1453" s="113" t="s">
        <v>6776</v>
      </c>
      <c r="N1453" s="113" t="s">
        <v>168</v>
      </c>
      <c r="O1453" s="114">
        <v>44958</v>
      </c>
      <c r="P1453" s="114">
        <v>45291</v>
      </c>
      <c r="Q1453" s="113" t="str">
        <f>+RIGHT(Tabla1[[#This Row],[Código Presupuestario]],4)</f>
        <v>4171</v>
      </c>
      <c r="R1453" t="str">
        <f>+CONCATENATE(Tabla1[[#This Row],[Código Institución]]," - ",Tabla1[[#This Row],[Institucion]])</f>
        <v>4171 - C.T.P. JESUS OCAÑA ROJAS</v>
      </c>
    </row>
    <row r="1454" spans="1:18" x14ac:dyDescent="0.35">
      <c r="A1454" s="115">
        <v>602530801</v>
      </c>
      <c r="B1454" s="113" t="s">
        <v>6777</v>
      </c>
      <c r="C1454" s="113" t="s">
        <v>6778</v>
      </c>
      <c r="D1454" s="113" t="s">
        <v>94</v>
      </c>
      <c r="E1454" s="113" t="s">
        <v>171</v>
      </c>
      <c r="F1454" s="113" t="s">
        <v>172</v>
      </c>
      <c r="G1454" s="113" t="s">
        <v>6779</v>
      </c>
      <c r="H1454" s="113" t="s">
        <v>6780</v>
      </c>
      <c r="I1454" s="113" t="s">
        <v>6781</v>
      </c>
      <c r="J1454" s="113" t="s">
        <v>127</v>
      </c>
      <c r="K1454" s="113" t="s">
        <v>143</v>
      </c>
      <c r="L1454" s="113" t="s">
        <v>190</v>
      </c>
      <c r="M1454" s="113" t="s">
        <v>6782</v>
      </c>
      <c r="N1454" s="113" t="s">
        <v>174</v>
      </c>
      <c r="O1454" s="114">
        <v>44963</v>
      </c>
      <c r="P1454" s="114">
        <v>45275</v>
      </c>
      <c r="Q1454" s="113" t="str">
        <f>+RIGHT(Tabla1[[#This Row],[Código Presupuestario]],4)</f>
        <v>4170</v>
      </c>
      <c r="R1454" t="str">
        <f>+CONCATENATE(Tabla1[[#This Row],[Código Institución]]," - ",Tabla1[[#This Row],[Institucion]])</f>
        <v>4170 - C.T.P. DE BUENOS AIRES</v>
      </c>
    </row>
    <row r="1455" spans="1:18" x14ac:dyDescent="0.35">
      <c r="A1455" s="115">
        <v>601590300</v>
      </c>
      <c r="B1455" s="113" t="s">
        <v>6783</v>
      </c>
      <c r="C1455" s="113" t="s">
        <v>6784</v>
      </c>
      <c r="D1455" s="113" t="s">
        <v>94</v>
      </c>
      <c r="E1455" s="113" t="s">
        <v>171</v>
      </c>
      <c r="F1455" s="113" t="s">
        <v>172</v>
      </c>
      <c r="G1455" s="113" t="s">
        <v>6779</v>
      </c>
      <c r="H1455" s="113" t="s">
        <v>6780</v>
      </c>
      <c r="I1455" s="113" t="s">
        <v>6781</v>
      </c>
      <c r="J1455" s="113" t="s">
        <v>127</v>
      </c>
      <c r="K1455" s="113" t="s">
        <v>143</v>
      </c>
      <c r="L1455" s="113" t="s">
        <v>190</v>
      </c>
      <c r="M1455" s="113" t="s">
        <v>6785</v>
      </c>
      <c r="N1455" s="113" t="s">
        <v>174</v>
      </c>
      <c r="O1455" s="114">
        <v>44963</v>
      </c>
      <c r="P1455" s="114">
        <v>45275</v>
      </c>
      <c r="Q1455" s="113" t="str">
        <f>+RIGHT(Tabla1[[#This Row],[Código Presupuestario]],4)</f>
        <v>4170</v>
      </c>
      <c r="R1455" t="str">
        <f>+CONCATENATE(Tabla1[[#This Row],[Código Institución]]," - ",Tabla1[[#This Row],[Institucion]])</f>
        <v>4170 - C.T.P. DE BUENOS AIRES</v>
      </c>
    </row>
    <row r="1456" spans="1:18" x14ac:dyDescent="0.35">
      <c r="A1456" s="115">
        <v>111100997</v>
      </c>
      <c r="B1456" s="113" t="s">
        <v>6786</v>
      </c>
      <c r="C1456" s="113" t="s">
        <v>6787</v>
      </c>
      <c r="D1456" s="113" t="s">
        <v>94</v>
      </c>
      <c r="E1456" s="113" t="s">
        <v>171</v>
      </c>
      <c r="F1456" s="113" t="s">
        <v>172</v>
      </c>
      <c r="G1456" s="113" t="s">
        <v>6779</v>
      </c>
      <c r="H1456" s="113" t="s">
        <v>6780</v>
      </c>
      <c r="I1456" s="113" t="s">
        <v>6781</v>
      </c>
      <c r="J1456" s="113" t="s">
        <v>127</v>
      </c>
      <c r="K1456" s="113" t="s">
        <v>143</v>
      </c>
      <c r="L1456" s="113" t="s">
        <v>190</v>
      </c>
      <c r="M1456" s="113" t="s">
        <v>6788</v>
      </c>
      <c r="N1456" s="113" t="s">
        <v>174</v>
      </c>
      <c r="O1456" s="114">
        <v>44963</v>
      </c>
      <c r="P1456" s="114">
        <v>45275</v>
      </c>
      <c r="Q1456" s="113" t="str">
        <f>+RIGHT(Tabla1[[#This Row],[Código Presupuestario]],4)</f>
        <v>4170</v>
      </c>
      <c r="R1456" t="str">
        <f>+CONCATENATE(Tabla1[[#This Row],[Código Institución]]," - ",Tabla1[[#This Row],[Institucion]])</f>
        <v>4170 - C.T.P. DE BUENOS AIRES</v>
      </c>
    </row>
    <row r="1457" spans="1:18" x14ac:dyDescent="0.35">
      <c r="A1457" s="115">
        <v>106410520</v>
      </c>
      <c r="B1457" s="113" t="s">
        <v>6789</v>
      </c>
      <c r="C1457" s="113" t="s">
        <v>6790</v>
      </c>
      <c r="D1457" s="113" t="s">
        <v>94</v>
      </c>
      <c r="E1457" s="113" t="s">
        <v>629</v>
      </c>
      <c r="F1457" s="113" t="s">
        <v>172</v>
      </c>
      <c r="G1457" s="113" t="s">
        <v>6791</v>
      </c>
      <c r="H1457" s="113" t="s">
        <v>6792</v>
      </c>
      <c r="I1457" s="113" t="s">
        <v>6793</v>
      </c>
      <c r="J1457" s="113" t="s">
        <v>102</v>
      </c>
      <c r="K1457" s="113" t="s">
        <v>374</v>
      </c>
      <c r="L1457" s="113" t="s">
        <v>5876</v>
      </c>
      <c r="M1457" s="113" t="s">
        <v>6794</v>
      </c>
      <c r="N1457" s="113" t="s">
        <v>174</v>
      </c>
      <c r="O1457" s="114">
        <v>44963</v>
      </c>
      <c r="P1457" s="114">
        <v>45275</v>
      </c>
      <c r="Q1457" s="113" t="str">
        <f>+RIGHT(Tabla1[[#This Row],[Código Presupuestario]],4)</f>
        <v>4169</v>
      </c>
      <c r="R1457" t="str">
        <f>+CONCATENATE(Tabla1[[#This Row],[Código Institución]]," - ",Tabla1[[#This Row],[Institucion]])</f>
        <v>4169 - C.T.P. GENERAL VIEJO</v>
      </c>
    </row>
    <row r="1458" spans="1:18" x14ac:dyDescent="0.35">
      <c r="A1458" s="115">
        <v>108660311</v>
      </c>
      <c r="B1458" s="113" t="s">
        <v>6795</v>
      </c>
      <c r="C1458" s="113" t="s">
        <v>6796</v>
      </c>
      <c r="D1458" s="113" t="s">
        <v>94</v>
      </c>
      <c r="E1458" s="113" t="s">
        <v>171</v>
      </c>
      <c r="F1458" s="113" t="s">
        <v>172</v>
      </c>
      <c r="G1458" s="113" t="s">
        <v>6791</v>
      </c>
      <c r="H1458" s="113" t="s">
        <v>6792</v>
      </c>
      <c r="I1458" s="113" t="s">
        <v>6793</v>
      </c>
      <c r="J1458" s="113" t="s">
        <v>102</v>
      </c>
      <c r="K1458" s="113" t="s">
        <v>374</v>
      </c>
      <c r="L1458" s="113" t="s">
        <v>5876</v>
      </c>
      <c r="M1458" s="113" t="s">
        <v>6797</v>
      </c>
      <c r="N1458" s="113" t="s">
        <v>174</v>
      </c>
      <c r="O1458" s="114">
        <v>44963</v>
      </c>
      <c r="P1458" s="114">
        <v>45275</v>
      </c>
      <c r="Q1458" s="113" t="str">
        <f>+RIGHT(Tabla1[[#This Row],[Código Presupuestario]],4)</f>
        <v>4169</v>
      </c>
      <c r="R1458" t="str">
        <f>+CONCATENATE(Tabla1[[#This Row],[Código Institución]]," - ",Tabla1[[#This Row],[Institucion]])</f>
        <v>4169 - C.T.P. GENERAL VIEJO</v>
      </c>
    </row>
    <row r="1459" spans="1:18" x14ac:dyDescent="0.35">
      <c r="A1459" s="115">
        <v>106660438</v>
      </c>
      <c r="B1459" s="113" t="s">
        <v>6798</v>
      </c>
      <c r="C1459" s="113" t="s">
        <v>6799</v>
      </c>
      <c r="D1459" s="113" t="s">
        <v>94</v>
      </c>
      <c r="E1459" s="113" t="s">
        <v>629</v>
      </c>
      <c r="F1459" s="113" t="s">
        <v>172</v>
      </c>
      <c r="G1459" s="113" t="s">
        <v>6791</v>
      </c>
      <c r="H1459" s="113" t="s">
        <v>6792</v>
      </c>
      <c r="I1459" s="113" t="s">
        <v>6793</v>
      </c>
      <c r="J1459" s="113" t="s">
        <v>102</v>
      </c>
      <c r="K1459" s="113" t="s">
        <v>374</v>
      </c>
      <c r="L1459" s="113" t="s">
        <v>5876</v>
      </c>
      <c r="M1459" s="113" t="s">
        <v>6800</v>
      </c>
      <c r="N1459" s="113" t="s">
        <v>174</v>
      </c>
      <c r="O1459" s="114">
        <v>44963</v>
      </c>
      <c r="P1459" s="114">
        <v>45275</v>
      </c>
      <c r="Q1459" s="113" t="str">
        <f>+RIGHT(Tabla1[[#This Row],[Código Presupuestario]],4)</f>
        <v>4169</v>
      </c>
      <c r="R1459" t="str">
        <f>+CONCATENATE(Tabla1[[#This Row],[Código Institución]]," - ",Tabla1[[#This Row],[Institucion]])</f>
        <v>4169 - C.T.P. GENERAL VIEJO</v>
      </c>
    </row>
    <row r="1460" spans="1:18" x14ac:dyDescent="0.35">
      <c r="A1460" s="115">
        <v>900820839</v>
      </c>
      <c r="B1460" s="113" t="s">
        <v>6801</v>
      </c>
      <c r="C1460" s="113" t="s">
        <v>6802</v>
      </c>
      <c r="D1460" s="113" t="s">
        <v>94</v>
      </c>
      <c r="E1460" s="113" t="s">
        <v>171</v>
      </c>
      <c r="F1460" s="113" t="s">
        <v>172</v>
      </c>
      <c r="G1460" s="113" t="s">
        <v>6791</v>
      </c>
      <c r="H1460" s="113" t="s">
        <v>6792</v>
      </c>
      <c r="I1460" s="113" t="s">
        <v>6793</v>
      </c>
      <c r="J1460" s="113" t="s">
        <v>102</v>
      </c>
      <c r="K1460" s="113" t="s">
        <v>374</v>
      </c>
      <c r="L1460" s="113" t="s">
        <v>5876</v>
      </c>
      <c r="M1460" s="113" t="s">
        <v>6803</v>
      </c>
      <c r="N1460" s="113" t="s">
        <v>174</v>
      </c>
      <c r="O1460" s="114">
        <v>45160</v>
      </c>
      <c r="P1460" s="114">
        <v>45272</v>
      </c>
      <c r="Q1460" s="113" t="str">
        <f>+RIGHT(Tabla1[[#This Row],[Código Presupuestario]],4)</f>
        <v>4169</v>
      </c>
      <c r="R1460" t="str">
        <f>+CONCATENATE(Tabla1[[#This Row],[Código Institución]]," - ",Tabla1[[#This Row],[Institucion]])</f>
        <v>4169 - C.T.P. GENERAL VIEJO</v>
      </c>
    </row>
    <row r="1461" spans="1:18" x14ac:dyDescent="0.35">
      <c r="A1461" s="115">
        <v>900970659</v>
      </c>
      <c r="B1461" s="113" t="s">
        <v>6804</v>
      </c>
      <c r="C1461" s="113" t="s">
        <v>6805</v>
      </c>
      <c r="D1461" s="113" t="s">
        <v>94</v>
      </c>
      <c r="E1461" s="113" t="s">
        <v>171</v>
      </c>
      <c r="F1461" s="113" t="s">
        <v>172</v>
      </c>
      <c r="G1461" s="113" t="s">
        <v>6806</v>
      </c>
      <c r="H1461" s="113" t="s">
        <v>6807</v>
      </c>
      <c r="I1461" s="113" t="s">
        <v>6808</v>
      </c>
      <c r="J1461" s="113" t="s">
        <v>363</v>
      </c>
      <c r="K1461" s="113" t="s">
        <v>374</v>
      </c>
      <c r="L1461" s="113" t="s">
        <v>1286</v>
      </c>
      <c r="M1461" s="113" t="s">
        <v>6809</v>
      </c>
      <c r="N1461" s="113" t="s">
        <v>174</v>
      </c>
      <c r="O1461" s="114">
        <v>44963</v>
      </c>
      <c r="P1461" s="114">
        <v>45275</v>
      </c>
      <c r="Q1461" s="113" t="str">
        <f>+RIGHT(Tabla1[[#This Row],[Código Presupuestario]],4)</f>
        <v>4168</v>
      </c>
      <c r="R1461" t="str">
        <f>+CONCATENATE(Tabla1[[#This Row],[Código Institución]]," - ",Tabla1[[#This Row],[Institucion]])</f>
        <v>4168 - C.T.P. DE PEJIBAYE</v>
      </c>
    </row>
    <row r="1462" spans="1:18" x14ac:dyDescent="0.35">
      <c r="A1462" s="115">
        <v>602770203</v>
      </c>
      <c r="B1462" s="113" t="s">
        <v>6810</v>
      </c>
      <c r="C1462" s="113" t="s">
        <v>6811</v>
      </c>
      <c r="D1462" s="113" t="s">
        <v>94</v>
      </c>
      <c r="E1462" s="113" t="s">
        <v>171</v>
      </c>
      <c r="F1462" s="113" t="s">
        <v>172</v>
      </c>
      <c r="G1462" s="113" t="s">
        <v>6806</v>
      </c>
      <c r="H1462" s="113" t="s">
        <v>6807</v>
      </c>
      <c r="I1462" s="113" t="s">
        <v>6808</v>
      </c>
      <c r="J1462" s="113" t="s">
        <v>363</v>
      </c>
      <c r="K1462" s="113" t="s">
        <v>374</v>
      </c>
      <c r="L1462" s="113" t="s">
        <v>1286</v>
      </c>
      <c r="M1462" s="113" t="s">
        <v>6812</v>
      </c>
      <c r="N1462" s="113" t="s">
        <v>174</v>
      </c>
      <c r="O1462" s="114">
        <v>44986</v>
      </c>
      <c r="P1462" s="114">
        <v>45274</v>
      </c>
      <c r="Q1462" s="113" t="str">
        <f>+RIGHT(Tabla1[[#This Row],[Código Presupuestario]],4)</f>
        <v>4168</v>
      </c>
      <c r="R1462" t="str">
        <f>+CONCATENATE(Tabla1[[#This Row],[Código Institución]]," - ",Tabla1[[#This Row],[Institucion]])</f>
        <v>4168 - C.T.P. DE PEJIBAYE</v>
      </c>
    </row>
    <row r="1463" spans="1:18" x14ac:dyDescent="0.35">
      <c r="A1463" s="115">
        <v>107760072</v>
      </c>
      <c r="B1463" s="113" t="s">
        <v>6813</v>
      </c>
      <c r="C1463" s="113" t="s">
        <v>6814</v>
      </c>
      <c r="D1463" s="113" t="s">
        <v>94</v>
      </c>
      <c r="E1463" s="113" t="s">
        <v>249</v>
      </c>
      <c r="F1463" s="113" t="s">
        <v>172</v>
      </c>
      <c r="G1463" s="113" t="s">
        <v>6806</v>
      </c>
      <c r="H1463" s="113" t="s">
        <v>6807</v>
      </c>
      <c r="I1463" s="113" t="s">
        <v>6808</v>
      </c>
      <c r="J1463" s="113" t="s">
        <v>363</v>
      </c>
      <c r="K1463" s="113" t="s">
        <v>374</v>
      </c>
      <c r="L1463" s="113" t="s">
        <v>1286</v>
      </c>
      <c r="M1463" s="113" t="s">
        <v>6815</v>
      </c>
      <c r="N1463" s="113" t="s">
        <v>168</v>
      </c>
      <c r="O1463" s="114">
        <v>44958</v>
      </c>
      <c r="P1463" s="114">
        <v>45291</v>
      </c>
      <c r="Q1463" s="113" t="str">
        <f>+RIGHT(Tabla1[[#This Row],[Código Presupuestario]],4)</f>
        <v>4168</v>
      </c>
      <c r="R1463" t="str">
        <f>+CONCATENATE(Tabla1[[#This Row],[Código Institución]]," - ",Tabla1[[#This Row],[Institucion]])</f>
        <v>4168 - C.T.P. DE PEJIBAYE</v>
      </c>
    </row>
    <row r="1464" spans="1:18" x14ac:dyDescent="0.35">
      <c r="A1464" s="115">
        <v>111560472</v>
      </c>
      <c r="B1464" s="113" t="s">
        <v>6816</v>
      </c>
      <c r="C1464" s="113" t="s">
        <v>6817</v>
      </c>
      <c r="D1464" s="113" t="s">
        <v>94</v>
      </c>
      <c r="E1464" s="113" t="s">
        <v>171</v>
      </c>
      <c r="F1464" s="113" t="s">
        <v>172</v>
      </c>
      <c r="G1464" s="113" t="s">
        <v>6806</v>
      </c>
      <c r="H1464" s="113" t="s">
        <v>6807</v>
      </c>
      <c r="I1464" s="113" t="s">
        <v>6808</v>
      </c>
      <c r="J1464" s="113" t="s">
        <v>363</v>
      </c>
      <c r="K1464" s="113" t="s">
        <v>374</v>
      </c>
      <c r="L1464" s="113" t="s">
        <v>1286</v>
      </c>
      <c r="M1464" s="113" t="s">
        <v>6818</v>
      </c>
      <c r="N1464" s="113" t="s">
        <v>174</v>
      </c>
      <c r="O1464" s="114">
        <v>45108</v>
      </c>
      <c r="P1464" s="114">
        <v>45322</v>
      </c>
      <c r="Q1464" s="113" t="str">
        <f>+RIGHT(Tabla1[[#This Row],[Código Presupuestario]],4)</f>
        <v>4168</v>
      </c>
      <c r="R1464" t="str">
        <f>+CONCATENATE(Tabla1[[#This Row],[Código Institución]]," - ",Tabla1[[#This Row],[Institucion]])</f>
        <v>4168 - C.T.P. DE PEJIBAYE</v>
      </c>
    </row>
    <row r="1465" spans="1:18" x14ac:dyDescent="0.35">
      <c r="A1465" s="115">
        <v>109050102</v>
      </c>
      <c r="B1465" s="113" t="s">
        <v>6819</v>
      </c>
      <c r="C1465" s="113" t="s">
        <v>6820</v>
      </c>
      <c r="D1465" s="113" t="s">
        <v>94</v>
      </c>
      <c r="E1465" s="113" t="s">
        <v>629</v>
      </c>
      <c r="F1465" s="113" t="s">
        <v>172</v>
      </c>
      <c r="G1465" s="113" t="s">
        <v>6821</v>
      </c>
      <c r="H1465" s="113" t="s">
        <v>6822</v>
      </c>
      <c r="I1465" s="113" t="s">
        <v>6823</v>
      </c>
      <c r="J1465" s="113" t="s">
        <v>226</v>
      </c>
      <c r="K1465" s="113" t="s">
        <v>374</v>
      </c>
      <c r="L1465" s="113" t="s">
        <v>4215</v>
      </c>
      <c r="M1465" s="113" t="s">
        <v>6824</v>
      </c>
      <c r="N1465" s="113" t="s">
        <v>631</v>
      </c>
      <c r="O1465" s="114">
        <v>44958</v>
      </c>
      <c r="P1465" s="114">
        <v>45291</v>
      </c>
      <c r="Q1465" s="113" t="str">
        <f>+RIGHT(Tabla1[[#This Row],[Código Presupuestario]],4)</f>
        <v>4167</v>
      </c>
      <c r="R1465" t="str">
        <f>+CONCATENATE(Tabla1[[#This Row],[Código Institución]]," - ",Tabla1[[#This Row],[Institucion]])</f>
        <v>4167 - C.T.P. DE PLATANARES</v>
      </c>
    </row>
    <row r="1466" spans="1:18" x14ac:dyDescent="0.35">
      <c r="A1466" s="115">
        <v>117010908</v>
      </c>
      <c r="B1466" s="113" t="s">
        <v>6825</v>
      </c>
      <c r="C1466" s="113" t="s">
        <v>6826</v>
      </c>
      <c r="D1466" s="113" t="s">
        <v>94</v>
      </c>
      <c r="E1466" s="113" t="s">
        <v>171</v>
      </c>
      <c r="F1466" s="113" t="s">
        <v>172</v>
      </c>
      <c r="G1466" s="113" t="s">
        <v>6821</v>
      </c>
      <c r="H1466" s="113" t="s">
        <v>6822</v>
      </c>
      <c r="I1466" s="113" t="s">
        <v>6823</v>
      </c>
      <c r="J1466" s="113" t="s">
        <v>226</v>
      </c>
      <c r="K1466" s="113" t="s">
        <v>374</v>
      </c>
      <c r="L1466" s="113" t="s">
        <v>4215</v>
      </c>
      <c r="M1466" s="113" t="s">
        <v>6827</v>
      </c>
      <c r="N1466" s="113" t="s">
        <v>174</v>
      </c>
      <c r="O1466" s="114">
        <v>44963</v>
      </c>
      <c r="P1466" s="114">
        <v>45274</v>
      </c>
      <c r="Q1466" s="113" t="str">
        <f>+RIGHT(Tabla1[[#This Row],[Código Presupuestario]],4)</f>
        <v>4167</v>
      </c>
      <c r="R1466" t="str">
        <f>+CONCATENATE(Tabla1[[#This Row],[Código Institución]]," - ",Tabla1[[#This Row],[Institucion]])</f>
        <v>4167 - C.T.P. DE PLATANARES</v>
      </c>
    </row>
    <row r="1467" spans="1:18" x14ac:dyDescent="0.35">
      <c r="A1467" s="115">
        <v>113770902</v>
      </c>
      <c r="B1467" s="113" t="s">
        <v>6828</v>
      </c>
      <c r="C1467" s="113" t="s">
        <v>6829</v>
      </c>
      <c r="D1467" s="113" t="s">
        <v>94</v>
      </c>
      <c r="E1467" s="113" t="s">
        <v>171</v>
      </c>
      <c r="F1467" s="113" t="s">
        <v>172</v>
      </c>
      <c r="G1467" s="113" t="s">
        <v>6821</v>
      </c>
      <c r="H1467" s="113" t="s">
        <v>6822</v>
      </c>
      <c r="I1467" s="113" t="s">
        <v>6823</v>
      </c>
      <c r="J1467" s="113" t="s">
        <v>226</v>
      </c>
      <c r="K1467" s="113" t="s">
        <v>374</v>
      </c>
      <c r="L1467" s="113" t="s">
        <v>4215</v>
      </c>
      <c r="M1467" s="113" t="s">
        <v>6830</v>
      </c>
      <c r="N1467" s="113" t="s">
        <v>174</v>
      </c>
      <c r="O1467" s="114">
        <v>44986</v>
      </c>
      <c r="P1467" s="114">
        <v>45274</v>
      </c>
      <c r="Q1467" s="113" t="str">
        <f>+RIGHT(Tabla1[[#This Row],[Código Presupuestario]],4)</f>
        <v>4167</v>
      </c>
      <c r="R1467" t="str">
        <f>+CONCATENATE(Tabla1[[#This Row],[Código Institución]]," - ",Tabla1[[#This Row],[Institucion]])</f>
        <v>4167 - C.T.P. DE PLATANARES</v>
      </c>
    </row>
    <row r="1468" spans="1:18" x14ac:dyDescent="0.35">
      <c r="A1468" s="115">
        <v>112390606</v>
      </c>
      <c r="B1468" s="113" t="s">
        <v>6831</v>
      </c>
      <c r="C1468" s="113" t="s">
        <v>6832</v>
      </c>
      <c r="D1468" s="113" t="s">
        <v>94</v>
      </c>
      <c r="E1468" s="113" t="s">
        <v>171</v>
      </c>
      <c r="F1468" s="113" t="s">
        <v>172</v>
      </c>
      <c r="G1468" s="113" t="s">
        <v>6821</v>
      </c>
      <c r="H1468" s="113" t="s">
        <v>6822</v>
      </c>
      <c r="I1468" s="113" t="s">
        <v>6823</v>
      </c>
      <c r="J1468" s="113" t="s">
        <v>226</v>
      </c>
      <c r="K1468" s="113" t="s">
        <v>374</v>
      </c>
      <c r="L1468" s="113" t="s">
        <v>4215</v>
      </c>
      <c r="M1468" s="113" t="s">
        <v>6833</v>
      </c>
      <c r="N1468" s="113" t="s">
        <v>174</v>
      </c>
      <c r="O1468" s="114">
        <v>45007</v>
      </c>
      <c r="P1468" s="114">
        <v>45274</v>
      </c>
      <c r="Q1468" s="113" t="str">
        <f>+RIGHT(Tabla1[[#This Row],[Código Presupuestario]],4)</f>
        <v>4167</v>
      </c>
      <c r="R1468" t="str">
        <f>+CONCATENATE(Tabla1[[#This Row],[Código Institución]]," - ",Tabla1[[#This Row],[Institucion]])</f>
        <v>4167 - C.T.P. DE PLATANARES</v>
      </c>
    </row>
    <row r="1469" spans="1:18" x14ac:dyDescent="0.35">
      <c r="A1469" s="115">
        <v>109130421</v>
      </c>
      <c r="B1469" s="113" t="s">
        <v>6834</v>
      </c>
      <c r="C1469" s="113" t="s">
        <v>6835</v>
      </c>
      <c r="D1469" s="113" t="s">
        <v>94</v>
      </c>
      <c r="E1469" s="113" t="s">
        <v>1187</v>
      </c>
      <c r="F1469" s="113" t="s">
        <v>97</v>
      </c>
      <c r="G1469" s="113" t="s">
        <v>6836</v>
      </c>
      <c r="H1469" s="113" t="s">
        <v>6837</v>
      </c>
      <c r="I1469" s="113" t="s">
        <v>6838</v>
      </c>
      <c r="J1469" s="113" t="s">
        <v>155</v>
      </c>
      <c r="K1469" s="113" t="s">
        <v>374</v>
      </c>
      <c r="L1469" s="113" t="s">
        <v>2749</v>
      </c>
      <c r="M1469" s="113" t="s">
        <v>6839</v>
      </c>
      <c r="N1469" s="113" t="s">
        <v>354</v>
      </c>
      <c r="O1469" s="114">
        <v>44963</v>
      </c>
      <c r="P1469" s="114">
        <v>45275</v>
      </c>
      <c r="Q1469" s="113" t="str">
        <f>+RIGHT(Tabla1[[#This Row],[Código Presupuestario]],4)</f>
        <v>4166</v>
      </c>
      <c r="R1469" t="str">
        <f>+CONCATENATE(Tabla1[[#This Row],[Código Institución]]," - ",Tabla1[[#This Row],[Institucion]])</f>
        <v>4166 - C.T.P. DE SAN ISIDRO DE EL GEN</v>
      </c>
    </row>
    <row r="1470" spans="1:18" x14ac:dyDescent="0.35">
      <c r="A1470" s="115">
        <v>108360683</v>
      </c>
      <c r="B1470" s="113" t="s">
        <v>6840</v>
      </c>
      <c r="C1470" s="113" t="s">
        <v>6841</v>
      </c>
      <c r="D1470" s="113" t="s">
        <v>94</v>
      </c>
      <c r="E1470" s="113" t="s">
        <v>171</v>
      </c>
      <c r="F1470" s="113" t="s">
        <v>172</v>
      </c>
      <c r="G1470" s="113" t="s">
        <v>6836</v>
      </c>
      <c r="H1470" s="113" t="s">
        <v>6837</v>
      </c>
      <c r="I1470" s="113" t="s">
        <v>6838</v>
      </c>
      <c r="J1470" s="113" t="s">
        <v>155</v>
      </c>
      <c r="K1470" s="113" t="s">
        <v>374</v>
      </c>
      <c r="L1470" s="113" t="s">
        <v>2749</v>
      </c>
      <c r="M1470" s="113" t="s">
        <v>6842</v>
      </c>
      <c r="N1470" s="113" t="s">
        <v>174</v>
      </c>
      <c r="O1470" s="114">
        <v>44963</v>
      </c>
      <c r="P1470" s="114">
        <v>45274</v>
      </c>
      <c r="Q1470" s="113" t="str">
        <f>+RIGHT(Tabla1[[#This Row],[Código Presupuestario]],4)</f>
        <v>4166</v>
      </c>
      <c r="R1470" t="str">
        <f>+CONCATENATE(Tabla1[[#This Row],[Código Institución]]," - ",Tabla1[[#This Row],[Institucion]])</f>
        <v>4166 - C.T.P. DE SAN ISIDRO DE EL GEN</v>
      </c>
    </row>
    <row r="1471" spans="1:18" x14ac:dyDescent="0.35">
      <c r="A1471" s="115">
        <v>115110811</v>
      </c>
      <c r="B1471" s="113" t="s">
        <v>6843</v>
      </c>
      <c r="C1471" s="113" t="s">
        <v>6844</v>
      </c>
      <c r="D1471" s="113" t="s">
        <v>94</v>
      </c>
      <c r="E1471" s="113" t="s">
        <v>249</v>
      </c>
      <c r="F1471" s="113" t="s">
        <v>172</v>
      </c>
      <c r="G1471" s="113" t="s">
        <v>6836</v>
      </c>
      <c r="H1471" s="113" t="s">
        <v>6837</v>
      </c>
      <c r="I1471" s="113" t="s">
        <v>6838</v>
      </c>
      <c r="J1471" s="113" t="s">
        <v>155</v>
      </c>
      <c r="K1471" s="113" t="s">
        <v>374</v>
      </c>
      <c r="L1471" s="113" t="s">
        <v>2749</v>
      </c>
      <c r="M1471" s="113" t="s">
        <v>6845</v>
      </c>
      <c r="N1471" s="113" t="s">
        <v>168</v>
      </c>
      <c r="O1471" s="114">
        <v>44958</v>
      </c>
      <c r="P1471" s="114">
        <v>45291</v>
      </c>
      <c r="Q1471" s="113" t="str">
        <f>+RIGHT(Tabla1[[#This Row],[Código Presupuestario]],4)</f>
        <v>4166</v>
      </c>
      <c r="R1471" t="str">
        <f>+CONCATENATE(Tabla1[[#This Row],[Código Institución]]," - ",Tabla1[[#This Row],[Institucion]])</f>
        <v>4166 - C.T.P. DE SAN ISIDRO DE EL GEN</v>
      </c>
    </row>
    <row r="1472" spans="1:18" x14ac:dyDescent="0.35">
      <c r="A1472" s="115">
        <v>109570252</v>
      </c>
      <c r="B1472" s="113" t="s">
        <v>6846</v>
      </c>
      <c r="C1472" s="113" t="s">
        <v>6847</v>
      </c>
      <c r="D1472" s="113" t="s">
        <v>94</v>
      </c>
      <c r="E1472" s="113" t="s">
        <v>171</v>
      </c>
      <c r="F1472" s="113" t="s">
        <v>172</v>
      </c>
      <c r="G1472" s="113" t="s">
        <v>6836</v>
      </c>
      <c r="H1472" s="113" t="s">
        <v>6837</v>
      </c>
      <c r="I1472" s="113" t="s">
        <v>6838</v>
      </c>
      <c r="J1472" s="113" t="s">
        <v>155</v>
      </c>
      <c r="K1472" s="113" t="s">
        <v>374</v>
      </c>
      <c r="L1472" s="113" t="s">
        <v>2749</v>
      </c>
      <c r="M1472" s="113" t="s">
        <v>6848</v>
      </c>
      <c r="N1472" s="113" t="s">
        <v>174</v>
      </c>
      <c r="O1472" s="114">
        <v>45027</v>
      </c>
      <c r="P1472" s="114">
        <v>45274</v>
      </c>
      <c r="Q1472" s="113" t="str">
        <f>+RIGHT(Tabla1[[#This Row],[Código Presupuestario]],4)</f>
        <v>4166</v>
      </c>
      <c r="R1472" t="str">
        <f>+CONCATENATE(Tabla1[[#This Row],[Código Institución]]," - ",Tabla1[[#This Row],[Institucion]])</f>
        <v>4166 - C.T.P. DE SAN ISIDRO DE EL GEN</v>
      </c>
    </row>
    <row r="1473" spans="1:18" x14ac:dyDescent="0.35">
      <c r="A1473" s="115">
        <v>115640509</v>
      </c>
      <c r="B1473" s="113" t="s">
        <v>6849</v>
      </c>
      <c r="C1473" s="113" t="s">
        <v>6850</v>
      </c>
      <c r="D1473" s="113" t="s">
        <v>94</v>
      </c>
      <c r="E1473" s="113" t="s">
        <v>171</v>
      </c>
      <c r="F1473" s="113" t="s">
        <v>172</v>
      </c>
      <c r="G1473" s="113" t="s">
        <v>6836</v>
      </c>
      <c r="H1473" s="113" t="s">
        <v>6837</v>
      </c>
      <c r="I1473" s="113" t="s">
        <v>6838</v>
      </c>
      <c r="J1473" s="113" t="s">
        <v>155</v>
      </c>
      <c r="K1473" s="113" t="s">
        <v>374</v>
      </c>
      <c r="L1473" s="113" t="s">
        <v>2749</v>
      </c>
      <c r="M1473" s="113" t="s">
        <v>6851</v>
      </c>
      <c r="N1473" s="113" t="s">
        <v>174</v>
      </c>
      <c r="O1473" s="114">
        <v>44963</v>
      </c>
      <c r="P1473" s="114">
        <v>45275</v>
      </c>
      <c r="Q1473" s="113" t="str">
        <f>+RIGHT(Tabla1[[#This Row],[Código Presupuestario]],4)</f>
        <v>4166</v>
      </c>
      <c r="R1473" t="str">
        <f>+CONCATENATE(Tabla1[[#This Row],[Código Institución]]," - ",Tabla1[[#This Row],[Institucion]])</f>
        <v>4166 - C.T.P. DE SAN ISIDRO DE EL GEN</v>
      </c>
    </row>
    <row r="1474" spans="1:18" x14ac:dyDescent="0.35">
      <c r="A1474" s="115">
        <v>108890144</v>
      </c>
      <c r="B1474" s="113" t="s">
        <v>6852</v>
      </c>
      <c r="C1474" s="113" t="s">
        <v>6853</v>
      </c>
      <c r="D1474" s="113" t="s">
        <v>94</v>
      </c>
      <c r="E1474" s="113" t="s">
        <v>629</v>
      </c>
      <c r="F1474" s="113" t="s">
        <v>172</v>
      </c>
      <c r="G1474" s="113" t="s">
        <v>6836</v>
      </c>
      <c r="H1474" s="113" t="s">
        <v>6837</v>
      </c>
      <c r="I1474" s="113" t="s">
        <v>6838</v>
      </c>
      <c r="J1474" s="113" t="s">
        <v>155</v>
      </c>
      <c r="K1474" s="113" t="s">
        <v>374</v>
      </c>
      <c r="L1474" s="113" t="s">
        <v>2749</v>
      </c>
      <c r="M1474" s="113" t="s">
        <v>6854</v>
      </c>
      <c r="N1474" s="113" t="s">
        <v>168</v>
      </c>
      <c r="O1474" s="114">
        <v>45078</v>
      </c>
      <c r="P1474" s="114">
        <v>45291</v>
      </c>
      <c r="Q1474" s="113" t="str">
        <f>+RIGHT(Tabla1[[#This Row],[Código Presupuestario]],4)</f>
        <v>4166</v>
      </c>
      <c r="R1474" t="str">
        <f>+CONCATENATE(Tabla1[[#This Row],[Código Institución]]," - ",Tabla1[[#This Row],[Institucion]])</f>
        <v>4166 - C.T.P. DE SAN ISIDRO DE EL GEN</v>
      </c>
    </row>
    <row r="1475" spans="1:18" x14ac:dyDescent="0.35">
      <c r="A1475" s="115">
        <v>108420607</v>
      </c>
      <c r="B1475" s="113" t="s">
        <v>6855</v>
      </c>
      <c r="C1475" s="113" t="s">
        <v>6856</v>
      </c>
      <c r="D1475" s="113" t="s">
        <v>94</v>
      </c>
      <c r="E1475" s="113" t="s">
        <v>629</v>
      </c>
      <c r="F1475" s="113" t="s">
        <v>172</v>
      </c>
      <c r="G1475" s="113" t="s">
        <v>6857</v>
      </c>
      <c r="H1475" s="113" t="s">
        <v>6858</v>
      </c>
      <c r="I1475" s="113" t="s">
        <v>6859</v>
      </c>
      <c r="J1475" s="113" t="s">
        <v>155</v>
      </c>
      <c r="K1475" s="113" t="s">
        <v>128</v>
      </c>
      <c r="L1475" s="113" t="s">
        <v>2614</v>
      </c>
      <c r="M1475" s="113" t="s">
        <v>6860</v>
      </c>
      <c r="N1475" s="113" t="s">
        <v>168</v>
      </c>
      <c r="O1475" s="114">
        <v>44958</v>
      </c>
      <c r="P1475" s="114">
        <v>45291</v>
      </c>
      <c r="Q1475" s="113" t="str">
        <f>+RIGHT(Tabla1[[#This Row],[Código Presupuestario]],4)</f>
        <v>4165</v>
      </c>
      <c r="R1475" t="str">
        <f>+CONCATENATE(Tabla1[[#This Row],[Código Institución]]," - ",Tabla1[[#This Row],[Institucion]])</f>
        <v>4165 - C.T.P. LA GLORIA</v>
      </c>
    </row>
    <row r="1476" spans="1:18" x14ac:dyDescent="0.35">
      <c r="A1476" s="115">
        <v>603480745</v>
      </c>
      <c r="B1476" s="113" t="s">
        <v>6861</v>
      </c>
      <c r="C1476" s="113" t="s">
        <v>6862</v>
      </c>
      <c r="D1476" s="113" t="s">
        <v>94</v>
      </c>
      <c r="E1476" s="113" t="s">
        <v>171</v>
      </c>
      <c r="F1476" s="113" t="s">
        <v>172</v>
      </c>
      <c r="G1476" s="113" t="s">
        <v>6857</v>
      </c>
      <c r="H1476" s="113" t="s">
        <v>6858</v>
      </c>
      <c r="I1476" s="113" t="s">
        <v>6859</v>
      </c>
      <c r="J1476" s="113" t="s">
        <v>155</v>
      </c>
      <c r="K1476" s="113" t="s">
        <v>128</v>
      </c>
      <c r="L1476" s="113" t="s">
        <v>2614</v>
      </c>
      <c r="M1476" s="113" t="s">
        <v>6863</v>
      </c>
      <c r="N1476" s="113" t="s">
        <v>174</v>
      </c>
      <c r="O1476" s="114">
        <v>44963</v>
      </c>
      <c r="P1476" s="114">
        <v>45275</v>
      </c>
      <c r="Q1476" s="113" t="str">
        <f>+RIGHT(Tabla1[[#This Row],[Código Presupuestario]],4)</f>
        <v>4165</v>
      </c>
      <c r="R1476" t="str">
        <f>+CONCATENATE(Tabla1[[#This Row],[Código Institución]]," - ",Tabla1[[#This Row],[Institucion]])</f>
        <v>4165 - C.T.P. LA GLORIA</v>
      </c>
    </row>
    <row r="1477" spans="1:18" x14ac:dyDescent="0.35">
      <c r="A1477" s="115">
        <v>106020159</v>
      </c>
      <c r="B1477" s="113" t="s">
        <v>6864</v>
      </c>
      <c r="C1477" s="113" t="s">
        <v>6865</v>
      </c>
      <c r="D1477" s="113" t="s">
        <v>94</v>
      </c>
      <c r="E1477" s="113" t="s">
        <v>171</v>
      </c>
      <c r="F1477" s="113" t="s">
        <v>172</v>
      </c>
      <c r="G1477" s="113" t="s">
        <v>6866</v>
      </c>
      <c r="H1477" s="113" t="s">
        <v>6867</v>
      </c>
      <c r="I1477" s="113" t="s">
        <v>6868</v>
      </c>
      <c r="J1477" s="113" t="s">
        <v>127</v>
      </c>
      <c r="K1477" s="113" t="s">
        <v>128</v>
      </c>
      <c r="L1477" s="113" t="s">
        <v>538</v>
      </c>
      <c r="M1477" s="113" t="s">
        <v>6869</v>
      </c>
      <c r="N1477" s="113" t="s">
        <v>174</v>
      </c>
      <c r="O1477" s="114">
        <v>44963</v>
      </c>
      <c r="P1477" s="114">
        <v>45275</v>
      </c>
      <c r="Q1477" s="113" t="str">
        <f>+RIGHT(Tabla1[[#This Row],[Código Presupuestario]],4)</f>
        <v>4163</v>
      </c>
      <c r="R1477" t="str">
        <f>+CONCATENATE(Tabla1[[#This Row],[Código Institución]]," - ",Tabla1[[#This Row],[Institucion]])</f>
        <v>4163 - C.T.P. DE PURISCAL</v>
      </c>
    </row>
    <row r="1478" spans="1:18" x14ac:dyDescent="0.35">
      <c r="A1478" s="115">
        <v>107420919</v>
      </c>
      <c r="B1478" s="113" t="s">
        <v>6870</v>
      </c>
      <c r="C1478" s="113" t="s">
        <v>6871</v>
      </c>
      <c r="D1478" s="113" t="s">
        <v>94</v>
      </c>
      <c r="E1478" s="113" t="s">
        <v>171</v>
      </c>
      <c r="F1478" s="113" t="s">
        <v>172</v>
      </c>
      <c r="G1478" s="113" t="s">
        <v>6866</v>
      </c>
      <c r="H1478" s="113" t="s">
        <v>6867</v>
      </c>
      <c r="I1478" s="113" t="s">
        <v>6868</v>
      </c>
      <c r="J1478" s="113" t="s">
        <v>127</v>
      </c>
      <c r="K1478" s="113" t="s">
        <v>128</v>
      </c>
      <c r="L1478" s="113" t="s">
        <v>538</v>
      </c>
      <c r="M1478" s="113" t="s">
        <v>6872</v>
      </c>
      <c r="N1478" s="113" t="s">
        <v>174</v>
      </c>
      <c r="O1478" s="114">
        <v>44963</v>
      </c>
      <c r="P1478" s="114">
        <v>45275</v>
      </c>
      <c r="Q1478" s="113" t="str">
        <f>+RIGHT(Tabla1[[#This Row],[Código Presupuestario]],4)</f>
        <v>4163</v>
      </c>
      <c r="R1478" t="str">
        <f>+CONCATENATE(Tabla1[[#This Row],[Código Institución]]," - ",Tabla1[[#This Row],[Institucion]])</f>
        <v>4163 - C.T.P. DE PURISCAL</v>
      </c>
    </row>
    <row r="1479" spans="1:18" x14ac:dyDescent="0.35">
      <c r="A1479" s="115">
        <v>106870009</v>
      </c>
      <c r="B1479" s="113" t="s">
        <v>6873</v>
      </c>
      <c r="C1479" s="113" t="s">
        <v>6874</v>
      </c>
      <c r="D1479" s="113" t="s">
        <v>94</v>
      </c>
      <c r="E1479" s="113" t="s">
        <v>171</v>
      </c>
      <c r="F1479" s="113" t="s">
        <v>172</v>
      </c>
      <c r="G1479" s="113" t="s">
        <v>6866</v>
      </c>
      <c r="H1479" s="113" t="s">
        <v>6867</v>
      </c>
      <c r="I1479" s="113" t="s">
        <v>6868</v>
      </c>
      <c r="J1479" s="113" t="s">
        <v>127</v>
      </c>
      <c r="K1479" s="113" t="s">
        <v>128</v>
      </c>
      <c r="L1479" s="113" t="s">
        <v>538</v>
      </c>
      <c r="M1479" s="113" t="s">
        <v>6875</v>
      </c>
      <c r="N1479" s="113" t="s">
        <v>174</v>
      </c>
      <c r="O1479" s="114">
        <v>44963</v>
      </c>
      <c r="P1479" s="114">
        <v>45275</v>
      </c>
      <c r="Q1479" s="113" t="str">
        <f>+RIGHT(Tabla1[[#This Row],[Código Presupuestario]],4)</f>
        <v>4163</v>
      </c>
      <c r="R1479" t="str">
        <f>+CONCATENATE(Tabla1[[#This Row],[Código Institución]]," - ",Tabla1[[#This Row],[Institucion]])</f>
        <v>4163 - C.T.P. DE PURISCAL</v>
      </c>
    </row>
    <row r="1480" spans="1:18" x14ac:dyDescent="0.35">
      <c r="A1480" s="115">
        <v>105780110</v>
      </c>
      <c r="B1480" s="113" t="s">
        <v>6876</v>
      </c>
      <c r="C1480" s="113" t="s">
        <v>6877</v>
      </c>
      <c r="D1480" s="113" t="s">
        <v>94</v>
      </c>
      <c r="E1480" s="113" t="s">
        <v>249</v>
      </c>
      <c r="F1480" s="113" t="s">
        <v>172</v>
      </c>
      <c r="G1480" s="113" t="s">
        <v>6866</v>
      </c>
      <c r="H1480" s="113" t="s">
        <v>6867</v>
      </c>
      <c r="I1480" s="113" t="s">
        <v>6868</v>
      </c>
      <c r="J1480" s="113" t="s">
        <v>127</v>
      </c>
      <c r="K1480" s="113" t="s">
        <v>128</v>
      </c>
      <c r="L1480" s="113" t="s">
        <v>538</v>
      </c>
      <c r="M1480" s="113" t="s">
        <v>6878</v>
      </c>
      <c r="N1480" s="113" t="s">
        <v>168</v>
      </c>
      <c r="O1480" s="114">
        <v>44958</v>
      </c>
      <c r="P1480" s="114">
        <v>45291</v>
      </c>
      <c r="Q1480" s="113" t="str">
        <f>+RIGHT(Tabla1[[#This Row],[Código Presupuestario]],4)</f>
        <v>4163</v>
      </c>
      <c r="R1480" t="str">
        <f>+CONCATENATE(Tabla1[[#This Row],[Código Institución]]," - ",Tabla1[[#This Row],[Institucion]])</f>
        <v>4163 - C.T.P. DE PURISCAL</v>
      </c>
    </row>
    <row r="1481" spans="1:18" x14ac:dyDescent="0.35">
      <c r="A1481" s="115">
        <v>107280035</v>
      </c>
      <c r="B1481" s="113" t="s">
        <v>6879</v>
      </c>
      <c r="C1481" s="113" t="s">
        <v>6880</v>
      </c>
      <c r="D1481" s="113" t="s">
        <v>94</v>
      </c>
      <c r="E1481" s="113" t="s">
        <v>249</v>
      </c>
      <c r="F1481" s="113" t="s">
        <v>172</v>
      </c>
      <c r="G1481" s="113" t="s">
        <v>6866</v>
      </c>
      <c r="H1481" s="113" t="s">
        <v>6867</v>
      </c>
      <c r="I1481" s="113" t="s">
        <v>6868</v>
      </c>
      <c r="J1481" s="113" t="s">
        <v>127</v>
      </c>
      <c r="K1481" s="113" t="s">
        <v>128</v>
      </c>
      <c r="L1481" s="113" t="s">
        <v>538</v>
      </c>
      <c r="M1481" s="113" t="s">
        <v>6881</v>
      </c>
      <c r="N1481" s="113" t="s">
        <v>168</v>
      </c>
      <c r="O1481" s="114">
        <v>44958</v>
      </c>
      <c r="P1481" s="114">
        <v>45291</v>
      </c>
      <c r="Q1481" s="113" t="str">
        <f>+RIGHT(Tabla1[[#This Row],[Código Presupuestario]],4)</f>
        <v>4163</v>
      </c>
      <c r="R1481" t="str">
        <f>+CONCATENATE(Tabla1[[#This Row],[Código Institución]]," - ",Tabla1[[#This Row],[Institucion]])</f>
        <v>4163 - C.T.P. DE PURISCAL</v>
      </c>
    </row>
    <row r="1482" spans="1:18" x14ac:dyDescent="0.35">
      <c r="A1482" s="115">
        <v>106690054</v>
      </c>
      <c r="B1482" s="113" t="s">
        <v>6885</v>
      </c>
      <c r="C1482" s="113" t="s">
        <v>6886</v>
      </c>
      <c r="D1482" s="113" t="s">
        <v>94</v>
      </c>
      <c r="E1482" s="113" t="s">
        <v>629</v>
      </c>
      <c r="F1482" s="113" t="s">
        <v>172</v>
      </c>
      <c r="G1482" s="113" t="s">
        <v>6882</v>
      </c>
      <c r="H1482" s="113" t="s">
        <v>6883</v>
      </c>
      <c r="I1482" s="113" t="s">
        <v>6884</v>
      </c>
      <c r="J1482" s="113" t="s">
        <v>102</v>
      </c>
      <c r="K1482" s="113" t="s">
        <v>124</v>
      </c>
      <c r="L1482" s="113" t="s">
        <v>1503</v>
      </c>
      <c r="M1482" s="113" t="s">
        <v>6887</v>
      </c>
      <c r="N1482" s="113" t="s">
        <v>631</v>
      </c>
      <c r="O1482" s="114">
        <v>44958</v>
      </c>
      <c r="P1482" s="114">
        <v>45291</v>
      </c>
      <c r="Q1482" s="113" t="str">
        <f>+RIGHT(Tabla1[[#This Row],[Código Presupuestario]],4)</f>
        <v>4162</v>
      </c>
      <c r="R1482" t="str">
        <f>+CONCATENATE(Tabla1[[#This Row],[Código Institución]]," - ",Tabla1[[#This Row],[Institucion]])</f>
        <v>4162 - C.T.P. DE ACOSTA</v>
      </c>
    </row>
    <row r="1483" spans="1:18" x14ac:dyDescent="0.35">
      <c r="A1483" s="115">
        <v>107860117</v>
      </c>
      <c r="B1483" s="113" t="s">
        <v>6888</v>
      </c>
      <c r="C1483" s="113" t="s">
        <v>6889</v>
      </c>
      <c r="D1483" s="113" t="s">
        <v>94</v>
      </c>
      <c r="E1483" s="113" t="s">
        <v>171</v>
      </c>
      <c r="F1483" s="113" t="s">
        <v>172</v>
      </c>
      <c r="G1483" s="113" t="s">
        <v>6882</v>
      </c>
      <c r="H1483" s="113" t="s">
        <v>6883</v>
      </c>
      <c r="I1483" s="113" t="s">
        <v>6884</v>
      </c>
      <c r="J1483" s="113" t="s">
        <v>102</v>
      </c>
      <c r="K1483" s="113" t="s">
        <v>124</v>
      </c>
      <c r="L1483" s="113" t="s">
        <v>1503</v>
      </c>
      <c r="M1483" s="113" t="s">
        <v>6890</v>
      </c>
      <c r="N1483" s="113" t="s">
        <v>174</v>
      </c>
      <c r="O1483" s="114">
        <v>44963</v>
      </c>
      <c r="P1483" s="114">
        <v>45274</v>
      </c>
      <c r="Q1483" s="113" t="str">
        <f>+RIGHT(Tabla1[[#This Row],[Código Presupuestario]],4)</f>
        <v>4162</v>
      </c>
      <c r="R1483" t="str">
        <f>+CONCATENATE(Tabla1[[#This Row],[Código Institución]]," - ",Tabla1[[#This Row],[Institucion]])</f>
        <v>4162 - C.T.P. DE ACOSTA</v>
      </c>
    </row>
    <row r="1484" spans="1:18" x14ac:dyDescent="0.35">
      <c r="A1484" s="115">
        <v>114400631</v>
      </c>
      <c r="B1484" s="113" t="s">
        <v>6891</v>
      </c>
      <c r="C1484" s="113" t="s">
        <v>6892</v>
      </c>
      <c r="D1484" s="113" t="s">
        <v>94</v>
      </c>
      <c r="E1484" s="113" t="s">
        <v>160</v>
      </c>
      <c r="F1484" s="113" t="s">
        <v>161</v>
      </c>
      <c r="G1484" s="113" t="s">
        <v>6882</v>
      </c>
      <c r="H1484" s="113" t="s">
        <v>6883</v>
      </c>
      <c r="I1484" s="113" t="s">
        <v>6884</v>
      </c>
      <c r="J1484" s="113" t="s">
        <v>102</v>
      </c>
      <c r="K1484" s="113" t="s">
        <v>124</v>
      </c>
      <c r="L1484" s="113" t="s">
        <v>1503</v>
      </c>
      <c r="M1484" s="113" t="s">
        <v>6893</v>
      </c>
      <c r="N1484" s="113" t="s">
        <v>303</v>
      </c>
      <c r="O1484" s="114">
        <v>44963</v>
      </c>
      <c r="P1484" s="114">
        <v>45274</v>
      </c>
      <c r="Q1484" s="113" t="str">
        <f>+RIGHT(Tabla1[[#This Row],[Código Presupuestario]],4)</f>
        <v>4162</v>
      </c>
      <c r="R1484" t="str">
        <f>+CONCATENATE(Tabla1[[#This Row],[Código Institución]]," - ",Tabla1[[#This Row],[Institucion]])</f>
        <v>4162 - C.T.P. DE ACOSTA</v>
      </c>
    </row>
    <row r="1485" spans="1:18" x14ac:dyDescent="0.35">
      <c r="A1485" s="115">
        <v>117480558</v>
      </c>
      <c r="B1485" s="113" t="s">
        <v>6894</v>
      </c>
      <c r="C1485" s="113" t="s">
        <v>6895</v>
      </c>
      <c r="D1485" s="113" t="s">
        <v>94</v>
      </c>
      <c r="E1485" s="113" t="s">
        <v>249</v>
      </c>
      <c r="F1485" s="113" t="s">
        <v>172</v>
      </c>
      <c r="G1485" s="113" t="s">
        <v>6882</v>
      </c>
      <c r="H1485" s="113" t="s">
        <v>6883</v>
      </c>
      <c r="I1485" s="113" t="s">
        <v>6884</v>
      </c>
      <c r="J1485" s="113" t="s">
        <v>102</v>
      </c>
      <c r="K1485" s="113" t="s">
        <v>124</v>
      </c>
      <c r="L1485" s="113" t="s">
        <v>1503</v>
      </c>
      <c r="M1485" s="113" t="s">
        <v>6896</v>
      </c>
      <c r="N1485" s="113" t="s">
        <v>168</v>
      </c>
      <c r="O1485" s="114">
        <v>44958</v>
      </c>
      <c r="P1485" s="114">
        <v>45291</v>
      </c>
      <c r="Q1485" s="113" t="str">
        <f>+RIGHT(Tabla1[[#This Row],[Código Presupuestario]],4)</f>
        <v>4162</v>
      </c>
      <c r="R1485" t="str">
        <f>+CONCATENATE(Tabla1[[#This Row],[Código Institución]]," - ",Tabla1[[#This Row],[Institucion]])</f>
        <v>4162 - C.T.P. DE ACOSTA</v>
      </c>
    </row>
    <row r="1486" spans="1:18" x14ac:dyDescent="0.35">
      <c r="A1486" s="115">
        <v>107520283</v>
      </c>
      <c r="B1486" s="113" t="s">
        <v>6897</v>
      </c>
      <c r="C1486" s="113" t="s">
        <v>6898</v>
      </c>
      <c r="D1486" s="113" t="s">
        <v>94</v>
      </c>
      <c r="E1486" s="113" t="s">
        <v>171</v>
      </c>
      <c r="F1486" s="113" t="s">
        <v>172</v>
      </c>
      <c r="G1486" s="113" t="s">
        <v>6899</v>
      </c>
      <c r="H1486" s="113" t="s">
        <v>6900</v>
      </c>
      <c r="I1486" s="113" t="s">
        <v>6901</v>
      </c>
      <c r="J1486" s="113" t="s">
        <v>177</v>
      </c>
      <c r="K1486" s="113" t="s">
        <v>124</v>
      </c>
      <c r="L1486" s="113" t="s">
        <v>2015</v>
      </c>
      <c r="M1486" s="113" t="s">
        <v>6902</v>
      </c>
      <c r="N1486" s="113" t="s">
        <v>174</v>
      </c>
      <c r="O1486" s="114">
        <v>44963</v>
      </c>
      <c r="P1486" s="114">
        <v>45275</v>
      </c>
      <c r="Q1486" s="113" t="str">
        <f>+RIGHT(Tabla1[[#This Row],[Código Presupuestario]],4)</f>
        <v>4161</v>
      </c>
      <c r="R1486" t="str">
        <f>+CONCATENATE(Tabla1[[#This Row],[Código Institución]]," - ",Tabla1[[#This Row],[Institucion]])</f>
        <v>4161 - C.T.P. DE SAN JUAN SUR</v>
      </c>
    </row>
    <row r="1487" spans="1:18" x14ac:dyDescent="0.35">
      <c r="A1487" s="115">
        <v>111040171</v>
      </c>
      <c r="B1487" s="113" t="s">
        <v>6903</v>
      </c>
      <c r="C1487" s="113" t="s">
        <v>6904</v>
      </c>
      <c r="D1487" s="113" t="s">
        <v>94</v>
      </c>
      <c r="E1487" s="113" t="s">
        <v>171</v>
      </c>
      <c r="F1487" s="113" t="s">
        <v>172</v>
      </c>
      <c r="G1487" s="113" t="s">
        <v>6899</v>
      </c>
      <c r="H1487" s="113" t="s">
        <v>6900</v>
      </c>
      <c r="I1487" s="113" t="s">
        <v>6901</v>
      </c>
      <c r="J1487" s="113" t="s">
        <v>177</v>
      </c>
      <c r="K1487" s="113" t="s">
        <v>124</v>
      </c>
      <c r="L1487" s="113" t="s">
        <v>2015</v>
      </c>
      <c r="M1487" s="113" t="s">
        <v>6905</v>
      </c>
      <c r="N1487" s="113" t="s">
        <v>174</v>
      </c>
      <c r="O1487" s="114">
        <v>44963</v>
      </c>
      <c r="P1487" s="114">
        <v>45275</v>
      </c>
      <c r="Q1487" s="113" t="str">
        <f>+RIGHT(Tabla1[[#This Row],[Código Presupuestario]],4)</f>
        <v>4161</v>
      </c>
      <c r="R1487" t="str">
        <f>+CONCATENATE(Tabla1[[#This Row],[Código Institución]]," - ",Tabla1[[#This Row],[Institucion]])</f>
        <v>4161 - C.T.P. DE SAN JUAN SUR</v>
      </c>
    </row>
    <row r="1488" spans="1:18" x14ac:dyDescent="0.35">
      <c r="A1488" s="115">
        <v>109210759</v>
      </c>
      <c r="B1488" s="113" t="s">
        <v>6906</v>
      </c>
      <c r="C1488" s="113" t="s">
        <v>6907</v>
      </c>
      <c r="D1488" s="113" t="s">
        <v>94</v>
      </c>
      <c r="E1488" s="113" t="s">
        <v>171</v>
      </c>
      <c r="F1488" s="113" t="s">
        <v>172</v>
      </c>
      <c r="G1488" s="113" t="s">
        <v>6899</v>
      </c>
      <c r="H1488" s="113" t="s">
        <v>6900</v>
      </c>
      <c r="I1488" s="113" t="s">
        <v>6901</v>
      </c>
      <c r="J1488" s="113" t="s">
        <v>177</v>
      </c>
      <c r="K1488" s="113" t="s">
        <v>124</v>
      </c>
      <c r="L1488" s="113" t="s">
        <v>2015</v>
      </c>
      <c r="M1488" s="113" t="s">
        <v>6908</v>
      </c>
      <c r="N1488" s="113" t="s">
        <v>174</v>
      </c>
      <c r="O1488" s="114">
        <v>44963</v>
      </c>
      <c r="P1488" s="114">
        <v>45275</v>
      </c>
      <c r="Q1488" s="113" t="str">
        <f>+RIGHT(Tabla1[[#This Row],[Código Presupuestario]],4)</f>
        <v>4161</v>
      </c>
      <c r="R1488" t="str">
        <f>+CONCATENATE(Tabla1[[#This Row],[Código Institución]]," - ",Tabla1[[#This Row],[Institucion]])</f>
        <v>4161 - C.T.P. DE SAN JUAN SUR</v>
      </c>
    </row>
    <row r="1489" spans="1:18" x14ac:dyDescent="0.35">
      <c r="A1489" s="115">
        <v>304480833</v>
      </c>
      <c r="B1489" s="113" t="s">
        <v>6909</v>
      </c>
      <c r="C1489" s="113" t="s">
        <v>6910</v>
      </c>
      <c r="D1489" s="113" t="s">
        <v>94</v>
      </c>
      <c r="E1489" s="113" t="s">
        <v>171</v>
      </c>
      <c r="F1489" s="113" t="s">
        <v>172</v>
      </c>
      <c r="G1489" s="113" t="s">
        <v>6899</v>
      </c>
      <c r="H1489" s="113" t="s">
        <v>6900</v>
      </c>
      <c r="I1489" s="113" t="s">
        <v>6901</v>
      </c>
      <c r="J1489" s="113" t="s">
        <v>177</v>
      </c>
      <c r="K1489" s="113" t="s">
        <v>124</v>
      </c>
      <c r="L1489" s="113" t="s">
        <v>2015</v>
      </c>
      <c r="M1489" s="113" t="s">
        <v>6911</v>
      </c>
      <c r="N1489" s="113" t="s">
        <v>174</v>
      </c>
      <c r="O1489" s="114">
        <v>44963</v>
      </c>
      <c r="P1489" s="114">
        <v>45275</v>
      </c>
      <c r="Q1489" s="113" t="str">
        <f>+RIGHT(Tabla1[[#This Row],[Código Presupuestario]],4)</f>
        <v>4161</v>
      </c>
      <c r="R1489" t="str">
        <f>+CONCATENATE(Tabla1[[#This Row],[Código Institución]]," - ",Tabla1[[#This Row],[Institucion]])</f>
        <v>4161 - C.T.P. DE SAN JUAN SUR</v>
      </c>
    </row>
    <row r="1490" spans="1:18" x14ac:dyDescent="0.35">
      <c r="A1490" s="115">
        <v>106700957</v>
      </c>
      <c r="B1490" s="113" t="s">
        <v>6912</v>
      </c>
      <c r="C1490" s="113" t="s">
        <v>6913</v>
      </c>
      <c r="D1490" s="113" t="s">
        <v>94</v>
      </c>
      <c r="E1490" s="113" t="s">
        <v>171</v>
      </c>
      <c r="F1490" s="113" t="s">
        <v>172</v>
      </c>
      <c r="G1490" s="113" t="s">
        <v>6914</v>
      </c>
      <c r="H1490" s="113" t="s">
        <v>6915</v>
      </c>
      <c r="I1490" s="113" t="s">
        <v>6916</v>
      </c>
      <c r="J1490" s="113" t="s">
        <v>177</v>
      </c>
      <c r="K1490" s="113" t="s">
        <v>124</v>
      </c>
      <c r="L1490" s="113" t="s">
        <v>5880</v>
      </c>
      <c r="M1490" s="113" t="s">
        <v>6917</v>
      </c>
      <c r="N1490" s="113" t="s">
        <v>174</v>
      </c>
      <c r="O1490" s="114">
        <v>44963</v>
      </c>
      <c r="P1490" s="114">
        <v>45275</v>
      </c>
      <c r="Q1490" s="113" t="str">
        <f>+RIGHT(Tabla1[[#This Row],[Código Presupuestario]],4)</f>
        <v>4160</v>
      </c>
      <c r="R1490" t="str">
        <f>+CONCATENATE(Tabla1[[#This Row],[Código Institución]]," - ",Tabla1[[#This Row],[Institucion]])</f>
        <v>4160 - C.T.P. JOSE FIGUERES FERRER</v>
      </c>
    </row>
    <row r="1491" spans="1:18" x14ac:dyDescent="0.35">
      <c r="A1491" s="115">
        <v>109550391</v>
      </c>
      <c r="B1491" s="113" t="s">
        <v>6918</v>
      </c>
      <c r="C1491" s="113" t="s">
        <v>6919</v>
      </c>
      <c r="D1491" s="113" t="s">
        <v>94</v>
      </c>
      <c r="E1491" s="113" t="s">
        <v>171</v>
      </c>
      <c r="F1491" s="113" t="s">
        <v>172</v>
      </c>
      <c r="G1491" s="113" t="s">
        <v>6914</v>
      </c>
      <c r="H1491" s="113" t="s">
        <v>6915</v>
      </c>
      <c r="I1491" s="113" t="s">
        <v>6916</v>
      </c>
      <c r="J1491" s="113" t="s">
        <v>177</v>
      </c>
      <c r="K1491" s="113" t="s">
        <v>124</v>
      </c>
      <c r="L1491" s="113" t="s">
        <v>5880</v>
      </c>
      <c r="M1491" s="113" t="s">
        <v>6920</v>
      </c>
      <c r="N1491" s="113" t="s">
        <v>174</v>
      </c>
      <c r="O1491" s="114">
        <v>45029</v>
      </c>
      <c r="P1491" s="114">
        <v>45274</v>
      </c>
      <c r="Q1491" s="113" t="str">
        <f>+RIGHT(Tabla1[[#This Row],[Código Presupuestario]],4)</f>
        <v>4160</v>
      </c>
      <c r="R1491" t="str">
        <f>+CONCATENATE(Tabla1[[#This Row],[Código Institución]]," - ",Tabla1[[#This Row],[Institucion]])</f>
        <v>4160 - C.T.P. JOSE FIGUERES FERRER</v>
      </c>
    </row>
    <row r="1492" spans="1:18" x14ac:dyDescent="0.35">
      <c r="A1492" s="115">
        <v>303840550</v>
      </c>
      <c r="B1492" s="113" t="s">
        <v>6921</v>
      </c>
      <c r="C1492" s="113" t="s">
        <v>6922</v>
      </c>
      <c r="D1492" s="113" t="s">
        <v>94</v>
      </c>
      <c r="E1492" s="113" t="s">
        <v>629</v>
      </c>
      <c r="F1492" s="113" t="s">
        <v>172</v>
      </c>
      <c r="G1492" s="113" t="s">
        <v>6914</v>
      </c>
      <c r="H1492" s="113" t="s">
        <v>6915</v>
      </c>
      <c r="I1492" s="113" t="s">
        <v>6916</v>
      </c>
      <c r="J1492" s="113" t="s">
        <v>177</v>
      </c>
      <c r="K1492" s="113" t="s">
        <v>124</v>
      </c>
      <c r="L1492" s="113" t="s">
        <v>5880</v>
      </c>
      <c r="M1492" s="113" t="s">
        <v>6923</v>
      </c>
      <c r="N1492" s="113" t="s">
        <v>168</v>
      </c>
      <c r="O1492" s="114">
        <v>45078</v>
      </c>
      <c r="P1492" s="114">
        <v>45291</v>
      </c>
      <c r="Q1492" s="113" t="str">
        <f>+RIGHT(Tabla1[[#This Row],[Código Presupuestario]],4)</f>
        <v>4160</v>
      </c>
      <c r="R1492" t="str">
        <f>+CONCATENATE(Tabla1[[#This Row],[Código Institución]]," - ",Tabla1[[#This Row],[Institucion]])</f>
        <v>4160 - C.T.P. JOSE FIGUERES FERRER</v>
      </c>
    </row>
    <row r="1493" spans="1:18" x14ac:dyDescent="0.35">
      <c r="A1493" s="115">
        <v>700930119</v>
      </c>
      <c r="B1493" s="113" t="s">
        <v>6927</v>
      </c>
      <c r="C1493" s="113" t="s">
        <v>6928</v>
      </c>
      <c r="D1493" s="113" t="s">
        <v>94</v>
      </c>
      <c r="E1493" s="113" t="s">
        <v>171</v>
      </c>
      <c r="F1493" s="113" t="s">
        <v>172</v>
      </c>
      <c r="G1493" s="113" t="s">
        <v>6924</v>
      </c>
      <c r="H1493" s="113" t="s">
        <v>6925</v>
      </c>
      <c r="I1493" s="113" t="s">
        <v>6926</v>
      </c>
      <c r="J1493" s="113" t="s">
        <v>226</v>
      </c>
      <c r="K1493" s="113" t="s">
        <v>124</v>
      </c>
      <c r="L1493" s="113" t="s">
        <v>4601</v>
      </c>
      <c r="M1493" s="113" t="s">
        <v>6929</v>
      </c>
      <c r="N1493" s="113" t="s">
        <v>174</v>
      </c>
      <c r="O1493" s="114">
        <v>44963</v>
      </c>
      <c r="P1493" s="114">
        <v>45275</v>
      </c>
      <c r="Q1493" s="113" t="str">
        <f>+RIGHT(Tabla1[[#This Row],[Código Presupuestario]],4)</f>
        <v>4159</v>
      </c>
      <c r="R1493" t="str">
        <f>+CONCATENATE(Tabla1[[#This Row],[Código Institución]]," - ",Tabla1[[#This Row],[Institucion]])</f>
        <v>4159 - C.T.P. MONS.VICTOR ML.SANABRIA</v>
      </c>
    </row>
    <row r="1494" spans="1:18" x14ac:dyDescent="0.35">
      <c r="A1494" s="115">
        <v>111480006</v>
      </c>
      <c r="B1494" s="113" t="s">
        <v>6930</v>
      </c>
      <c r="C1494" s="113" t="s">
        <v>6931</v>
      </c>
      <c r="D1494" s="113" t="s">
        <v>94</v>
      </c>
      <c r="E1494" s="113" t="s">
        <v>629</v>
      </c>
      <c r="F1494" s="113" t="s">
        <v>172</v>
      </c>
      <c r="G1494" s="113" t="s">
        <v>6932</v>
      </c>
      <c r="H1494" s="113" t="s">
        <v>6933</v>
      </c>
      <c r="I1494" s="113" t="s">
        <v>6934</v>
      </c>
      <c r="J1494" s="113" t="s">
        <v>155</v>
      </c>
      <c r="K1494" s="113" t="s">
        <v>215</v>
      </c>
      <c r="L1494" s="113" t="s">
        <v>436</v>
      </c>
      <c r="M1494" s="113" t="s">
        <v>6935</v>
      </c>
      <c r="N1494" s="113" t="s">
        <v>168</v>
      </c>
      <c r="O1494" s="114">
        <v>44958</v>
      </c>
      <c r="P1494" s="114">
        <v>45291</v>
      </c>
      <c r="Q1494" s="113" t="str">
        <f>+RIGHT(Tabla1[[#This Row],[Código Presupuestario]],4)</f>
        <v>4151</v>
      </c>
      <c r="R1494" t="str">
        <f>+CONCATENATE(Tabla1[[#This Row],[Código Institución]]," - ",Tabla1[[#This Row],[Institucion]])</f>
        <v>4151 - LICEO SAN JOSE DE UPALA</v>
      </c>
    </row>
    <row r="1495" spans="1:18" x14ac:dyDescent="0.35">
      <c r="A1495" s="115">
        <v>205070237</v>
      </c>
      <c r="B1495" s="113" t="s">
        <v>6936</v>
      </c>
      <c r="C1495" s="113" t="s">
        <v>6937</v>
      </c>
      <c r="D1495" s="113" t="s">
        <v>94</v>
      </c>
      <c r="E1495" s="113" t="s">
        <v>171</v>
      </c>
      <c r="F1495" s="113" t="s">
        <v>172</v>
      </c>
      <c r="G1495" s="113" t="s">
        <v>6932</v>
      </c>
      <c r="H1495" s="113" t="s">
        <v>6933</v>
      </c>
      <c r="I1495" s="113" t="s">
        <v>6934</v>
      </c>
      <c r="J1495" s="113" t="s">
        <v>155</v>
      </c>
      <c r="K1495" s="113" t="s">
        <v>215</v>
      </c>
      <c r="L1495" s="113" t="s">
        <v>436</v>
      </c>
      <c r="M1495" s="113" t="s">
        <v>6938</v>
      </c>
      <c r="N1495" s="113" t="s">
        <v>174</v>
      </c>
      <c r="O1495" s="114">
        <v>45124</v>
      </c>
      <c r="P1495" s="114">
        <v>45274</v>
      </c>
      <c r="Q1495" s="113" t="str">
        <f>+RIGHT(Tabla1[[#This Row],[Código Presupuestario]],4)</f>
        <v>4151</v>
      </c>
      <c r="R1495" t="str">
        <f>+CONCATENATE(Tabla1[[#This Row],[Código Institución]]," - ",Tabla1[[#This Row],[Institucion]])</f>
        <v>4151 - LICEO SAN JOSE DE UPALA</v>
      </c>
    </row>
    <row r="1496" spans="1:18" x14ac:dyDescent="0.35">
      <c r="A1496" s="115">
        <v>204080123</v>
      </c>
      <c r="B1496" s="113" t="s">
        <v>6939</v>
      </c>
      <c r="C1496" s="113" t="s">
        <v>6940</v>
      </c>
      <c r="D1496" s="113" t="s">
        <v>94</v>
      </c>
      <c r="E1496" s="113" t="s">
        <v>171</v>
      </c>
      <c r="F1496" s="113" t="s">
        <v>172</v>
      </c>
      <c r="G1496" s="113" t="s">
        <v>6932</v>
      </c>
      <c r="H1496" s="113" t="s">
        <v>6933</v>
      </c>
      <c r="I1496" s="113" t="s">
        <v>6934</v>
      </c>
      <c r="J1496" s="113" t="s">
        <v>155</v>
      </c>
      <c r="K1496" s="113" t="s">
        <v>215</v>
      </c>
      <c r="L1496" s="113" t="s">
        <v>436</v>
      </c>
      <c r="M1496" s="113" t="s">
        <v>6941</v>
      </c>
      <c r="N1496" s="113" t="s">
        <v>168</v>
      </c>
      <c r="O1496" s="114">
        <v>45108</v>
      </c>
      <c r="P1496" s="114">
        <v>45291</v>
      </c>
      <c r="Q1496" s="113" t="str">
        <f>+RIGHT(Tabla1[[#This Row],[Código Presupuestario]],4)</f>
        <v>4151</v>
      </c>
      <c r="R1496" t="str">
        <f>+CONCATENATE(Tabla1[[#This Row],[Código Institución]]," - ",Tabla1[[#This Row],[Institucion]])</f>
        <v>4151 - LICEO SAN JOSE DE UPALA</v>
      </c>
    </row>
    <row r="1497" spans="1:18" x14ac:dyDescent="0.35">
      <c r="A1497" s="115">
        <v>206460557</v>
      </c>
      <c r="B1497" s="113" t="s">
        <v>6942</v>
      </c>
      <c r="C1497" s="113" t="s">
        <v>6943</v>
      </c>
      <c r="D1497" s="113" t="s">
        <v>94</v>
      </c>
      <c r="E1497" s="113" t="s">
        <v>249</v>
      </c>
      <c r="F1497" s="113" t="s">
        <v>172</v>
      </c>
      <c r="G1497" s="113" t="s">
        <v>6932</v>
      </c>
      <c r="H1497" s="113" t="s">
        <v>6933</v>
      </c>
      <c r="I1497" s="113" t="s">
        <v>6934</v>
      </c>
      <c r="J1497" s="113" t="s">
        <v>155</v>
      </c>
      <c r="K1497" s="113" t="s">
        <v>215</v>
      </c>
      <c r="L1497" s="113" t="s">
        <v>436</v>
      </c>
      <c r="M1497" s="113" t="s">
        <v>6944</v>
      </c>
      <c r="N1497" s="113" t="s">
        <v>168</v>
      </c>
      <c r="O1497" s="114">
        <v>44958</v>
      </c>
      <c r="P1497" s="114">
        <v>45291</v>
      </c>
      <c r="Q1497" s="113" t="str">
        <f>+RIGHT(Tabla1[[#This Row],[Código Presupuestario]],4)</f>
        <v>4151</v>
      </c>
      <c r="R1497" t="str">
        <f>+CONCATENATE(Tabla1[[#This Row],[Código Institución]]," - ",Tabla1[[#This Row],[Institucion]])</f>
        <v>4151 - LICEO SAN JOSE DE UPALA</v>
      </c>
    </row>
    <row r="1498" spans="1:18" x14ac:dyDescent="0.35">
      <c r="A1498" s="115">
        <v>503730910</v>
      </c>
      <c r="B1498" s="113" t="s">
        <v>6945</v>
      </c>
      <c r="C1498" s="113" t="s">
        <v>6946</v>
      </c>
      <c r="D1498" s="113" t="s">
        <v>94</v>
      </c>
      <c r="E1498" s="113" t="s">
        <v>249</v>
      </c>
      <c r="F1498" s="113" t="s">
        <v>172</v>
      </c>
      <c r="G1498" s="113" t="s">
        <v>6932</v>
      </c>
      <c r="H1498" s="113" t="s">
        <v>6933</v>
      </c>
      <c r="I1498" s="113" t="s">
        <v>6934</v>
      </c>
      <c r="J1498" s="113" t="s">
        <v>155</v>
      </c>
      <c r="K1498" s="113" t="s">
        <v>215</v>
      </c>
      <c r="L1498" s="113" t="s">
        <v>436</v>
      </c>
      <c r="M1498" s="113" t="s">
        <v>6947</v>
      </c>
      <c r="N1498" s="113" t="s">
        <v>168</v>
      </c>
      <c r="O1498" s="114">
        <v>44958</v>
      </c>
      <c r="P1498" s="114">
        <v>45291</v>
      </c>
      <c r="Q1498" s="113" t="str">
        <f>+RIGHT(Tabla1[[#This Row],[Código Presupuestario]],4)</f>
        <v>4151</v>
      </c>
      <c r="R1498" t="str">
        <f>+CONCATENATE(Tabla1[[#This Row],[Código Institución]]," - ",Tabla1[[#This Row],[Institucion]])</f>
        <v>4151 - LICEO SAN JOSE DE UPALA</v>
      </c>
    </row>
    <row r="1499" spans="1:18" x14ac:dyDescent="0.35">
      <c r="A1499" s="115">
        <v>205680539</v>
      </c>
      <c r="B1499" s="113" t="s">
        <v>6948</v>
      </c>
      <c r="C1499" s="113" t="s">
        <v>6949</v>
      </c>
      <c r="D1499" s="113" t="s">
        <v>94</v>
      </c>
      <c r="E1499" s="113" t="s">
        <v>570</v>
      </c>
      <c r="F1499" s="113" t="s">
        <v>172</v>
      </c>
      <c r="G1499" s="113" t="s">
        <v>6932</v>
      </c>
      <c r="H1499" s="113" t="s">
        <v>6933</v>
      </c>
      <c r="I1499" s="113" t="s">
        <v>6934</v>
      </c>
      <c r="J1499" s="113" t="s">
        <v>155</v>
      </c>
      <c r="K1499" s="113" t="s">
        <v>215</v>
      </c>
      <c r="L1499" s="113" t="s">
        <v>436</v>
      </c>
      <c r="M1499" s="113" t="s">
        <v>6950</v>
      </c>
      <c r="N1499" s="113" t="s">
        <v>174</v>
      </c>
      <c r="O1499" s="114">
        <v>44963</v>
      </c>
      <c r="P1499" s="114">
        <v>45275</v>
      </c>
      <c r="Q1499" s="113" t="str">
        <f>+RIGHT(Tabla1[[#This Row],[Código Presupuestario]],4)</f>
        <v>4151</v>
      </c>
      <c r="R1499" t="str">
        <f>+CONCATENATE(Tabla1[[#This Row],[Código Institución]]," - ",Tabla1[[#This Row],[Institucion]])</f>
        <v>4151 - LICEO SAN JOSE DE UPALA</v>
      </c>
    </row>
    <row r="1500" spans="1:18" x14ac:dyDescent="0.35">
      <c r="A1500" s="115">
        <v>204260564</v>
      </c>
      <c r="B1500" s="113" t="s">
        <v>6951</v>
      </c>
      <c r="C1500" s="113" t="s">
        <v>6952</v>
      </c>
      <c r="D1500" s="113" t="s">
        <v>94</v>
      </c>
      <c r="E1500" s="113" t="s">
        <v>629</v>
      </c>
      <c r="F1500" s="113" t="s">
        <v>172</v>
      </c>
      <c r="G1500" s="113" t="s">
        <v>6953</v>
      </c>
      <c r="H1500" s="113" t="s">
        <v>6954</v>
      </c>
      <c r="I1500" s="113" t="s">
        <v>6955</v>
      </c>
      <c r="J1500" s="113" t="s">
        <v>177</v>
      </c>
      <c r="K1500" s="113" t="s">
        <v>215</v>
      </c>
      <c r="L1500" s="113" t="s">
        <v>406</v>
      </c>
      <c r="M1500" s="113" t="s">
        <v>6956</v>
      </c>
      <c r="N1500" s="113" t="s">
        <v>168</v>
      </c>
      <c r="O1500" s="114">
        <v>44958</v>
      </c>
      <c r="P1500" s="114">
        <v>45291</v>
      </c>
      <c r="Q1500" s="113" t="str">
        <f>+RIGHT(Tabla1[[#This Row],[Código Presupuestario]],4)</f>
        <v>4150</v>
      </c>
      <c r="R1500" t="str">
        <f>+CONCATENATE(Tabla1[[#This Row],[Código Institución]]," - ",Tabla1[[#This Row],[Institucion]])</f>
        <v>4150 - LICEO DE BIJAGUA</v>
      </c>
    </row>
    <row r="1501" spans="1:18" x14ac:dyDescent="0.35">
      <c r="A1501" s="115">
        <v>109580275</v>
      </c>
      <c r="B1501" s="113" t="s">
        <v>6957</v>
      </c>
      <c r="C1501" s="113" t="s">
        <v>6958</v>
      </c>
      <c r="D1501" s="113" t="s">
        <v>94</v>
      </c>
      <c r="E1501" s="113" t="s">
        <v>629</v>
      </c>
      <c r="F1501" s="113" t="s">
        <v>172</v>
      </c>
      <c r="G1501" s="113" t="s">
        <v>6953</v>
      </c>
      <c r="H1501" s="113" t="s">
        <v>6954</v>
      </c>
      <c r="I1501" s="113" t="s">
        <v>6955</v>
      </c>
      <c r="J1501" s="113" t="s">
        <v>177</v>
      </c>
      <c r="K1501" s="113" t="s">
        <v>215</v>
      </c>
      <c r="L1501" s="113" t="s">
        <v>406</v>
      </c>
      <c r="M1501" s="113" t="s">
        <v>6959</v>
      </c>
      <c r="N1501" s="113" t="s">
        <v>174</v>
      </c>
      <c r="O1501" s="114">
        <v>44963</v>
      </c>
      <c r="P1501" s="114">
        <v>45275</v>
      </c>
      <c r="Q1501" s="113" t="str">
        <f>+RIGHT(Tabla1[[#This Row],[Código Presupuestario]],4)</f>
        <v>4150</v>
      </c>
      <c r="R1501" t="str">
        <f>+CONCATENATE(Tabla1[[#This Row],[Código Institución]]," - ",Tabla1[[#This Row],[Institucion]])</f>
        <v>4150 - LICEO DE BIJAGUA</v>
      </c>
    </row>
    <row r="1502" spans="1:18" x14ac:dyDescent="0.35">
      <c r="A1502" s="115">
        <v>503660650</v>
      </c>
      <c r="B1502" s="113" t="s">
        <v>6960</v>
      </c>
      <c r="C1502" s="113" t="s">
        <v>6961</v>
      </c>
      <c r="D1502" s="113" t="s">
        <v>94</v>
      </c>
      <c r="E1502" s="113" t="s">
        <v>249</v>
      </c>
      <c r="F1502" s="113" t="s">
        <v>172</v>
      </c>
      <c r="G1502" s="113" t="s">
        <v>6953</v>
      </c>
      <c r="H1502" s="113" t="s">
        <v>6954</v>
      </c>
      <c r="I1502" s="113" t="s">
        <v>6955</v>
      </c>
      <c r="J1502" s="113" t="s">
        <v>177</v>
      </c>
      <c r="K1502" s="113" t="s">
        <v>215</v>
      </c>
      <c r="L1502" s="113" t="s">
        <v>406</v>
      </c>
      <c r="M1502" s="113" t="s">
        <v>6962</v>
      </c>
      <c r="N1502" s="113" t="s">
        <v>168</v>
      </c>
      <c r="O1502" s="114">
        <v>44958</v>
      </c>
      <c r="P1502" s="114">
        <v>45291</v>
      </c>
      <c r="Q1502" s="113" t="str">
        <f>+RIGHT(Tabla1[[#This Row],[Código Presupuestario]],4)</f>
        <v>4150</v>
      </c>
      <c r="R1502" t="str">
        <f>+CONCATENATE(Tabla1[[#This Row],[Código Institución]]," - ",Tabla1[[#This Row],[Institucion]])</f>
        <v>4150 - LICEO DE BIJAGUA</v>
      </c>
    </row>
    <row r="1503" spans="1:18" x14ac:dyDescent="0.35">
      <c r="A1503" s="115">
        <v>207230703</v>
      </c>
      <c r="B1503" s="113" t="s">
        <v>6963</v>
      </c>
      <c r="C1503" s="113" t="s">
        <v>6964</v>
      </c>
      <c r="D1503" s="113" t="s">
        <v>94</v>
      </c>
      <c r="E1503" s="113" t="s">
        <v>171</v>
      </c>
      <c r="F1503" s="113" t="s">
        <v>172</v>
      </c>
      <c r="G1503" s="113" t="s">
        <v>6953</v>
      </c>
      <c r="H1503" s="113" t="s">
        <v>6954</v>
      </c>
      <c r="I1503" s="113" t="s">
        <v>6955</v>
      </c>
      <c r="J1503" s="113" t="s">
        <v>177</v>
      </c>
      <c r="K1503" s="113" t="s">
        <v>215</v>
      </c>
      <c r="L1503" s="113" t="s">
        <v>406</v>
      </c>
      <c r="M1503" s="113" t="s">
        <v>6965</v>
      </c>
      <c r="N1503" s="113" t="s">
        <v>174</v>
      </c>
      <c r="O1503" s="114">
        <v>44963</v>
      </c>
      <c r="P1503" s="114">
        <v>45275</v>
      </c>
      <c r="Q1503" s="113" t="str">
        <f>+RIGHT(Tabla1[[#This Row],[Código Presupuestario]],4)</f>
        <v>4150</v>
      </c>
      <c r="R1503" t="str">
        <f>+CONCATENATE(Tabla1[[#This Row],[Código Institución]]," - ",Tabla1[[#This Row],[Institucion]])</f>
        <v>4150 - LICEO DE BIJAGUA</v>
      </c>
    </row>
    <row r="1504" spans="1:18" x14ac:dyDescent="0.35">
      <c r="A1504" s="115">
        <v>203960053</v>
      </c>
      <c r="B1504" s="113" t="s">
        <v>6966</v>
      </c>
      <c r="C1504" s="113" t="s">
        <v>6967</v>
      </c>
      <c r="D1504" s="113" t="s">
        <v>94</v>
      </c>
      <c r="E1504" s="113" t="s">
        <v>629</v>
      </c>
      <c r="F1504" s="113" t="s">
        <v>172</v>
      </c>
      <c r="G1504" s="113" t="s">
        <v>6968</v>
      </c>
      <c r="H1504" s="113" t="s">
        <v>6969</v>
      </c>
      <c r="I1504" s="113" t="s">
        <v>6970</v>
      </c>
      <c r="J1504" s="113" t="s">
        <v>119</v>
      </c>
      <c r="K1504" s="113" t="s">
        <v>215</v>
      </c>
      <c r="L1504" s="113" t="s">
        <v>3274</v>
      </c>
      <c r="M1504" s="113" t="s">
        <v>6971</v>
      </c>
      <c r="N1504" s="113" t="s">
        <v>168</v>
      </c>
      <c r="O1504" s="114">
        <v>44958</v>
      </c>
      <c r="P1504" s="114">
        <v>45291</v>
      </c>
      <c r="Q1504" s="113" t="str">
        <f>+RIGHT(Tabla1[[#This Row],[Código Presupuestario]],4)</f>
        <v>4149</v>
      </c>
      <c r="R1504" t="str">
        <f>+CONCATENATE(Tabla1[[#This Row],[Código Institución]]," - ",Tabla1[[#This Row],[Institucion]])</f>
        <v>4149 - LICEO DE KATIRA</v>
      </c>
    </row>
    <row r="1505" spans="1:18" x14ac:dyDescent="0.35">
      <c r="A1505" s="115">
        <v>501940953</v>
      </c>
      <c r="B1505" s="113" t="s">
        <v>6972</v>
      </c>
      <c r="C1505" s="113" t="s">
        <v>6973</v>
      </c>
      <c r="D1505" s="113" t="s">
        <v>94</v>
      </c>
      <c r="E1505" s="113" t="s">
        <v>629</v>
      </c>
      <c r="F1505" s="113" t="s">
        <v>172</v>
      </c>
      <c r="G1505" s="113" t="s">
        <v>6968</v>
      </c>
      <c r="H1505" s="113" t="s">
        <v>6969</v>
      </c>
      <c r="I1505" s="113" t="s">
        <v>6970</v>
      </c>
      <c r="J1505" s="113" t="s">
        <v>119</v>
      </c>
      <c r="K1505" s="113" t="s">
        <v>215</v>
      </c>
      <c r="L1505" s="113" t="s">
        <v>3274</v>
      </c>
      <c r="M1505" s="113" t="s">
        <v>6974</v>
      </c>
      <c r="N1505" s="113" t="s">
        <v>168</v>
      </c>
      <c r="O1505" s="114">
        <v>44958</v>
      </c>
      <c r="P1505" s="114">
        <v>45291</v>
      </c>
      <c r="Q1505" s="113" t="str">
        <f>+RIGHT(Tabla1[[#This Row],[Código Presupuestario]],4)</f>
        <v>4149</v>
      </c>
      <c r="R1505" t="str">
        <f>+CONCATENATE(Tabla1[[#This Row],[Código Institución]]," - ",Tabla1[[#This Row],[Institucion]])</f>
        <v>4149 - LICEO DE KATIRA</v>
      </c>
    </row>
    <row r="1506" spans="1:18" x14ac:dyDescent="0.35">
      <c r="A1506" s="115">
        <v>204850393</v>
      </c>
      <c r="B1506" s="113" t="s">
        <v>6975</v>
      </c>
      <c r="C1506" s="113" t="s">
        <v>6976</v>
      </c>
      <c r="D1506" s="113" t="s">
        <v>94</v>
      </c>
      <c r="E1506" s="113" t="s">
        <v>171</v>
      </c>
      <c r="F1506" s="113" t="s">
        <v>172</v>
      </c>
      <c r="G1506" s="113" t="s">
        <v>6968</v>
      </c>
      <c r="H1506" s="113" t="s">
        <v>6969</v>
      </c>
      <c r="I1506" s="113" t="s">
        <v>6970</v>
      </c>
      <c r="J1506" s="113" t="s">
        <v>119</v>
      </c>
      <c r="K1506" s="113" t="s">
        <v>215</v>
      </c>
      <c r="L1506" s="113" t="s">
        <v>3274</v>
      </c>
      <c r="M1506" s="113" t="s">
        <v>6977</v>
      </c>
      <c r="N1506" s="113" t="s">
        <v>174</v>
      </c>
      <c r="O1506" s="114">
        <v>44963</v>
      </c>
      <c r="P1506" s="114">
        <v>45275</v>
      </c>
      <c r="Q1506" s="113" t="str">
        <f>+RIGHT(Tabla1[[#This Row],[Código Presupuestario]],4)</f>
        <v>4149</v>
      </c>
      <c r="R1506" t="str">
        <f>+CONCATENATE(Tabla1[[#This Row],[Código Institución]]," - ",Tabla1[[#This Row],[Institucion]])</f>
        <v>4149 - LICEO DE KATIRA</v>
      </c>
    </row>
    <row r="1507" spans="1:18" x14ac:dyDescent="0.35">
      <c r="A1507" s="115">
        <v>155815981208</v>
      </c>
      <c r="B1507" s="113" t="s">
        <v>6978</v>
      </c>
      <c r="C1507" s="113" t="s">
        <v>6979</v>
      </c>
      <c r="D1507" s="113" t="s">
        <v>94</v>
      </c>
      <c r="E1507" s="113" t="s">
        <v>570</v>
      </c>
      <c r="F1507" s="113" t="s">
        <v>172</v>
      </c>
      <c r="G1507" s="113" t="s">
        <v>6968</v>
      </c>
      <c r="H1507" s="113" t="s">
        <v>6969</v>
      </c>
      <c r="I1507" s="113" t="s">
        <v>6970</v>
      </c>
      <c r="J1507" s="113" t="s">
        <v>119</v>
      </c>
      <c r="K1507" s="113" t="s">
        <v>215</v>
      </c>
      <c r="L1507" s="113" t="s">
        <v>3274</v>
      </c>
      <c r="M1507" s="113" t="s">
        <v>6980</v>
      </c>
      <c r="N1507" s="113" t="s">
        <v>168</v>
      </c>
      <c r="O1507" s="114">
        <v>45127</v>
      </c>
      <c r="P1507" s="114">
        <v>45291</v>
      </c>
      <c r="Q1507" s="113" t="str">
        <f>+RIGHT(Tabla1[[#This Row],[Código Presupuestario]],4)</f>
        <v>4149</v>
      </c>
      <c r="R1507" t="str">
        <f>+CONCATENATE(Tabla1[[#This Row],[Código Institución]]," - ",Tabla1[[#This Row],[Institucion]])</f>
        <v>4149 - LICEO DE KATIRA</v>
      </c>
    </row>
    <row r="1508" spans="1:18" x14ac:dyDescent="0.35">
      <c r="A1508" s="115">
        <v>502910370</v>
      </c>
      <c r="B1508" s="113" t="s">
        <v>6981</v>
      </c>
      <c r="C1508" s="113" t="s">
        <v>6982</v>
      </c>
      <c r="D1508" s="113" t="s">
        <v>94</v>
      </c>
      <c r="E1508" s="113" t="s">
        <v>171</v>
      </c>
      <c r="F1508" s="113" t="s">
        <v>172</v>
      </c>
      <c r="G1508" s="113" t="s">
        <v>6983</v>
      </c>
      <c r="H1508" s="113" t="s">
        <v>6984</v>
      </c>
      <c r="I1508" s="113" t="s">
        <v>6985</v>
      </c>
      <c r="J1508" s="113" t="s">
        <v>139</v>
      </c>
      <c r="K1508" s="113" t="s">
        <v>215</v>
      </c>
      <c r="L1508" s="113" t="s">
        <v>424</v>
      </c>
      <c r="M1508" s="113" t="s">
        <v>6986</v>
      </c>
      <c r="N1508" s="113" t="s">
        <v>174</v>
      </c>
      <c r="O1508" s="114">
        <v>44963</v>
      </c>
      <c r="P1508" s="114">
        <v>45275</v>
      </c>
      <c r="Q1508" s="113" t="str">
        <f>+RIGHT(Tabla1[[#This Row],[Código Presupuestario]],4)</f>
        <v>4148</v>
      </c>
      <c r="R1508" t="str">
        <f>+CONCATENATE(Tabla1[[#This Row],[Código Institución]]," - ",Tabla1[[#This Row],[Institucion]])</f>
        <v>4148 - LICEO DE AGUAS CLARAS</v>
      </c>
    </row>
    <row r="1509" spans="1:18" x14ac:dyDescent="0.35">
      <c r="A1509" s="115">
        <v>502590690</v>
      </c>
      <c r="B1509" s="113" t="s">
        <v>6987</v>
      </c>
      <c r="C1509" s="113" t="s">
        <v>6988</v>
      </c>
      <c r="D1509" s="113" t="s">
        <v>94</v>
      </c>
      <c r="E1509" s="113" t="s">
        <v>629</v>
      </c>
      <c r="F1509" s="113" t="s">
        <v>172</v>
      </c>
      <c r="G1509" s="113" t="s">
        <v>6983</v>
      </c>
      <c r="H1509" s="113" t="s">
        <v>6984</v>
      </c>
      <c r="I1509" s="113" t="s">
        <v>6985</v>
      </c>
      <c r="J1509" s="113" t="s">
        <v>139</v>
      </c>
      <c r="K1509" s="113" t="s">
        <v>215</v>
      </c>
      <c r="L1509" s="113" t="s">
        <v>424</v>
      </c>
      <c r="M1509" s="113" t="s">
        <v>6989</v>
      </c>
      <c r="N1509" s="113" t="s">
        <v>168</v>
      </c>
      <c r="O1509" s="114">
        <v>44958</v>
      </c>
      <c r="P1509" s="114">
        <v>45291</v>
      </c>
      <c r="Q1509" s="113" t="str">
        <f>+RIGHT(Tabla1[[#This Row],[Código Presupuestario]],4)</f>
        <v>4148</v>
      </c>
      <c r="R1509" t="str">
        <f>+CONCATENATE(Tabla1[[#This Row],[Código Institución]]," - ",Tabla1[[#This Row],[Institucion]])</f>
        <v>4148 - LICEO DE AGUAS CLARAS</v>
      </c>
    </row>
    <row r="1510" spans="1:18" x14ac:dyDescent="0.35">
      <c r="A1510" s="115">
        <v>503630268</v>
      </c>
      <c r="B1510" s="113" t="s">
        <v>6990</v>
      </c>
      <c r="C1510" s="113" t="s">
        <v>6991</v>
      </c>
      <c r="D1510" s="113" t="s">
        <v>94</v>
      </c>
      <c r="E1510" s="113" t="s">
        <v>171</v>
      </c>
      <c r="F1510" s="113" t="s">
        <v>172</v>
      </c>
      <c r="G1510" s="113" t="s">
        <v>6983</v>
      </c>
      <c r="H1510" s="113" t="s">
        <v>6984</v>
      </c>
      <c r="I1510" s="113" t="s">
        <v>6985</v>
      </c>
      <c r="J1510" s="113" t="s">
        <v>139</v>
      </c>
      <c r="K1510" s="113" t="s">
        <v>215</v>
      </c>
      <c r="L1510" s="113" t="s">
        <v>424</v>
      </c>
      <c r="M1510" s="113" t="s">
        <v>6992</v>
      </c>
      <c r="N1510" s="113" t="s">
        <v>174</v>
      </c>
      <c r="O1510" s="114">
        <v>44963</v>
      </c>
      <c r="P1510" s="114">
        <v>45275</v>
      </c>
      <c r="Q1510" s="113" t="str">
        <f>+RIGHT(Tabla1[[#This Row],[Código Presupuestario]],4)</f>
        <v>4148</v>
      </c>
      <c r="R1510" t="str">
        <f>+CONCATENATE(Tabla1[[#This Row],[Código Institución]]," - ",Tabla1[[#This Row],[Institucion]])</f>
        <v>4148 - LICEO DE AGUAS CLARAS</v>
      </c>
    </row>
    <row r="1511" spans="1:18" x14ac:dyDescent="0.35">
      <c r="A1511" s="115">
        <v>501470670</v>
      </c>
      <c r="B1511" s="113" t="s">
        <v>6993</v>
      </c>
      <c r="C1511" s="113" t="s">
        <v>6994</v>
      </c>
      <c r="D1511" s="113" t="s">
        <v>94</v>
      </c>
      <c r="E1511" s="113" t="s">
        <v>629</v>
      </c>
      <c r="F1511" s="113" t="s">
        <v>172</v>
      </c>
      <c r="G1511" s="113" t="s">
        <v>6995</v>
      </c>
      <c r="H1511" s="113" t="s">
        <v>6996</v>
      </c>
      <c r="I1511" s="113" t="s">
        <v>6997</v>
      </c>
      <c r="J1511" s="113" t="s">
        <v>226</v>
      </c>
      <c r="K1511" s="113" t="s">
        <v>215</v>
      </c>
      <c r="L1511" s="113" t="s">
        <v>415</v>
      </c>
      <c r="M1511" s="113" t="s">
        <v>6998</v>
      </c>
      <c r="N1511" s="113" t="s">
        <v>168</v>
      </c>
      <c r="O1511" s="114">
        <v>44958</v>
      </c>
      <c r="P1511" s="114">
        <v>45291</v>
      </c>
      <c r="Q1511" s="113" t="str">
        <f>+RIGHT(Tabla1[[#This Row],[Código Presupuestario]],4)</f>
        <v>4147</v>
      </c>
      <c r="R1511" t="str">
        <f>+CONCATENATE(Tabla1[[#This Row],[Código Institución]]," - ",Tabla1[[#This Row],[Institucion]])</f>
        <v>4147 - LICEO DE BRASILIA</v>
      </c>
    </row>
    <row r="1512" spans="1:18" x14ac:dyDescent="0.35">
      <c r="A1512" s="115">
        <v>503640470</v>
      </c>
      <c r="B1512" s="113" t="s">
        <v>6999</v>
      </c>
      <c r="C1512" s="113" t="s">
        <v>7000</v>
      </c>
      <c r="D1512" s="113" t="s">
        <v>94</v>
      </c>
      <c r="E1512" s="113" t="s">
        <v>171</v>
      </c>
      <c r="F1512" s="113" t="s">
        <v>172</v>
      </c>
      <c r="G1512" s="113" t="s">
        <v>6995</v>
      </c>
      <c r="H1512" s="113" t="s">
        <v>6996</v>
      </c>
      <c r="I1512" s="113" t="s">
        <v>6997</v>
      </c>
      <c r="J1512" s="113" t="s">
        <v>226</v>
      </c>
      <c r="K1512" s="113" t="s">
        <v>215</v>
      </c>
      <c r="L1512" s="113" t="s">
        <v>415</v>
      </c>
      <c r="M1512" s="113" t="s">
        <v>7001</v>
      </c>
      <c r="N1512" s="113" t="s">
        <v>174</v>
      </c>
      <c r="O1512" s="114">
        <v>44963</v>
      </c>
      <c r="P1512" s="114">
        <v>45275</v>
      </c>
      <c r="Q1512" s="113" t="str">
        <f>+RIGHT(Tabla1[[#This Row],[Código Presupuestario]],4)</f>
        <v>4147</v>
      </c>
      <c r="R1512" t="str">
        <f>+CONCATENATE(Tabla1[[#This Row],[Código Institución]]," - ",Tabla1[[#This Row],[Institucion]])</f>
        <v>4147 - LICEO DE BRASILIA</v>
      </c>
    </row>
    <row r="1513" spans="1:18" x14ac:dyDescent="0.35">
      <c r="A1513" s="115">
        <v>602060583</v>
      </c>
      <c r="B1513" s="113" t="s">
        <v>7002</v>
      </c>
      <c r="C1513" s="113" t="s">
        <v>7003</v>
      </c>
      <c r="D1513" s="113" t="s">
        <v>94</v>
      </c>
      <c r="E1513" s="113" t="s">
        <v>171</v>
      </c>
      <c r="F1513" s="113" t="s">
        <v>172</v>
      </c>
      <c r="G1513" s="113" t="s">
        <v>7004</v>
      </c>
      <c r="H1513" s="113" t="s">
        <v>7005</v>
      </c>
      <c r="I1513" s="113" t="s">
        <v>7006</v>
      </c>
      <c r="J1513" s="113" t="s">
        <v>139</v>
      </c>
      <c r="K1513" s="113" t="s">
        <v>377</v>
      </c>
      <c r="L1513" s="113" t="s">
        <v>381</v>
      </c>
      <c r="M1513" s="113" t="s">
        <v>7007</v>
      </c>
      <c r="N1513" s="113" t="s">
        <v>174</v>
      </c>
      <c r="O1513" s="114">
        <v>44963</v>
      </c>
      <c r="P1513" s="114">
        <v>45275</v>
      </c>
      <c r="Q1513" s="113" t="str">
        <f>+RIGHT(Tabla1[[#This Row],[Código Presupuestario]],4)</f>
        <v>4145</v>
      </c>
      <c r="R1513" t="str">
        <f>+CONCATENATE(Tabla1[[#This Row],[Código Institución]]," - ",Tabla1[[#This Row],[Institucion]])</f>
        <v>4145 - LICEO LA RITA</v>
      </c>
    </row>
    <row r="1514" spans="1:18" x14ac:dyDescent="0.35">
      <c r="A1514" s="115">
        <v>900920516</v>
      </c>
      <c r="B1514" s="113" t="s">
        <v>7008</v>
      </c>
      <c r="C1514" s="113" t="s">
        <v>7009</v>
      </c>
      <c r="D1514" s="113" t="s">
        <v>94</v>
      </c>
      <c r="E1514" s="113" t="s">
        <v>629</v>
      </c>
      <c r="F1514" s="113" t="s">
        <v>172</v>
      </c>
      <c r="G1514" s="113" t="s">
        <v>7004</v>
      </c>
      <c r="H1514" s="113" t="s">
        <v>7005</v>
      </c>
      <c r="I1514" s="113" t="s">
        <v>7006</v>
      </c>
      <c r="J1514" s="113" t="s">
        <v>139</v>
      </c>
      <c r="K1514" s="113" t="s">
        <v>377</v>
      </c>
      <c r="L1514" s="113" t="s">
        <v>381</v>
      </c>
      <c r="M1514" s="113" t="s">
        <v>7010</v>
      </c>
      <c r="N1514" s="113" t="s">
        <v>168</v>
      </c>
      <c r="O1514" s="114">
        <v>44988</v>
      </c>
      <c r="P1514" s="114">
        <v>45274</v>
      </c>
      <c r="Q1514" s="113" t="str">
        <f>+RIGHT(Tabla1[[#This Row],[Código Presupuestario]],4)</f>
        <v>4145</v>
      </c>
      <c r="R1514" t="str">
        <f>+CONCATENATE(Tabla1[[#This Row],[Código Institución]]," - ",Tabla1[[#This Row],[Institucion]])</f>
        <v>4145 - LICEO LA RITA</v>
      </c>
    </row>
    <row r="1515" spans="1:18" x14ac:dyDescent="0.35">
      <c r="A1515" s="115">
        <v>701190975</v>
      </c>
      <c r="B1515" s="113" t="s">
        <v>7014</v>
      </c>
      <c r="C1515" s="113" t="s">
        <v>7015</v>
      </c>
      <c r="D1515" s="113" t="s">
        <v>94</v>
      </c>
      <c r="E1515" s="113" t="s">
        <v>570</v>
      </c>
      <c r="F1515" s="113" t="s">
        <v>172</v>
      </c>
      <c r="G1515" s="113" t="s">
        <v>7011</v>
      </c>
      <c r="H1515" s="113" t="s">
        <v>7012</v>
      </c>
      <c r="I1515" s="113" t="s">
        <v>7013</v>
      </c>
      <c r="J1515" s="113" t="s">
        <v>127</v>
      </c>
      <c r="K1515" s="113" t="s">
        <v>377</v>
      </c>
      <c r="L1515" s="113" t="s">
        <v>576</v>
      </c>
      <c r="M1515" s="113" t="s">
        <v>7016</v>
      </c>
      <c r="N1515" s="113" t="s">
        <v>174</v>
      </c>
      <c r="O1515" s="114">
        <v>45083</v>
      </c>
      <c r="P1515" s="114">
        <v>45274</v>
      </c>
      <c r="Q1515" s="113" t="str">
        <f>+RIGHT(Tabla1[[#This Row],[Código Presupuestario]],4)</f>
        <v>4144</v>
      </c>
      <c r="R1515" t="str">
        <f>+CONCATENATE(Tabla1[[#This Row],[Código Institución]]," - ",Tabla1[[#This Row],[Institucion]])</f>
        <v>4144 - LICEO DE JIMENEZ</v>
      </c>
    </row>
    <row r="1516" spans="1:18" x14ac:dyDescent="0.35">
      <c r="A1516" s="115">
        <v>122200331805</v>
      </c>
      <c r="B1516" s="113" t="s">
        <v>7017</v>
      </c>
      <c r="C1516" s="113" t="s">
        <v>7018</v>
      </c>
      <c r="D1516" s="113" t="s">
        <v>94</v>
      </c>
      <c r="E1516" s="113" t="s">
        <v>570</v>
      </c>
      <c r="F1516" s="113" t="s">
        <v>172</v>
      </c>
      <c r="G1516" s="113" t="s">
        <v>7011</v>
      </c>
      <c r="H1516" s="113" t="s">
        <v>7012</v>
      </c>
      <c r="I1516" s="113" t="s">
        <v>7013</v>
      </c>
      <c r="J1516" s="113" t="s">
        <v>127</v>
      </c>
      <c r="K1516" s="113" t="s">
        <v>377</v>
      </c>
      <c r="L1516" s="113" t="s">
        <v>576</v>
      </c>
      <c r="M1516" s="113" t="s">
        <v>7019</v>
      </c>
      <c r="N1516" s="113" t="s">
        <v>168</v>
      </c>
      <c r="O1516" s="114">
        <v>45138</v>
      </c>
      <c r="P1516" s="114">
        <v>45230</v>
      </c>
      <c r="Q1516" s="113" t="str">
        <f>+RIGHT(Tabla1[[#This Row],[Código Presupuestario]],4)</f>
        <v>4144</v>
      </c>
      <c r="R1516" t="str">
        <f>+CONCATENATE(Tabla1[[#This Row],[Código Institución]]," - ",Tabla1[[#This Row],[Institucion]])</f>
        <v>4144 - LICEO DE JIMENEZ</v>
      </c>
    </row>
    <row r="1517" spans="1:18" x14ac:dyDescent="0.35">
      <c r="A1517" s="115">
        <v>701250583</v>
      </c>
      <c r="B1517" s="113" t="s">
        <v>7020</v>
      </c>
      <c r="C1517" s="113" t="s">
        <v>7021</v>
      </c>
      <c r="D1517" s="113" t="s">
        <v>94</v>
      </c>
      <c r="E1517" s="113" t="s">
        <v>1187</v>
      </c>
      <c r="F1517" s="113" t="s">
        <v>97</v>
      </c>
      <c r="G1517" s="113" t="s">
        <v>7011</v>
      </c>
      <c r="H1517" s="113" t="s">
        <v>7012</v>
      </c>
      <c r="I1517" s="113" t="s">
        <v>7013</v>
      </c>
      <c r="J1517" s="113" t="s">
        <v>127</v>
      </c>
      <c r="K1517" s="113" t="s">
        <v>377</v>
      </c>
      <c r="L1517" s="113" t="s">
        <v>576</v>
      </c>
      <c r="M1517" s="113" t="s">
        <v>7022</v>
      </c>
      <c r="N1517" s="113" t="s">
        <v>354</v>
      </c>
      <c r="O1517" s="114">
        <v>44958</v>
      </c>
      <c r="P1517" s="114">
        <v>45322</v>
      </c>
      <c r="Q1517" s="113" t="str">
        <f>+RIGHT(Tabla1[[#This Row],[Código Presupuestario]],4)</f>
        <v>4144</v>
      </c>
      <c r="R1517" t="str">
        <f>+CONCATENATE(Tabla1[[#This Row],[Código Institución]]," - ",Tabla1[[#This Row],[Institucion]])</f>
        <v>4144 - LICEO DE JIMENEZ</v>
      </c>
    </row>
    <row r="1518" spans="1:18" x14ac:dyDescent="0.35">
      <c r="A1518" s="115">
        <v>303890055</v>
      </c>
      <c r="B1518" s="113" t="s">
        <v>7023</v>
      </c>
      <c r="C1518" s="113" t="s">
        <v>7024</v>
      </c>
      <c r="D1518" s="113" t="s">
        <v>94</v>
      </c>
      <c r="E1518" s="113" t="s">
        <v>171</v>
      </c>
      <c r="F1518" s="113" t="s">
        <v>172</v>
      </c>
      <c r="G1518" s="113" t="s">
        <v>7011</v>
      </c>
      <c r="H1518" s="113" t="s">
        <v>7012</v>
      </c>
      <c r="I1518" s="113" t="s">
        <v>7013</v>
      </c>
      <c r="J1518" s="113" t="s">
        <v>127</v>
      </c>
      <c r="K1518" s="113" t="s">
        <v>377</v>
      </c>
      <c r="L1518" s="113" t="s">
        <v>576</v>
      </c>
      <c r="M1518" s="113" t="s">
        <v>7025</v>
      </c>
      <c r="N1518" s="113" t="s">
        <v>174</v>
      </c>
      <c r="O1518" s="114">
        <v>44963</v>
      </c>
      <c r="P1518" s="114">
        <v>45275</v>
      </c>
      <c r="Q1518" s="113" t="str">
        <f>+RIGHT(Tabla1[[#This Row],[Código Presupuestario]],4)</f>
        <v>4144</v>
      </c>
      <c r="R1518" t="str">
        <f>+CONCATENATE(Tabla1[[#This Row],[Código Institución]]," - ",Tabla1[[#This Row],[Institucion]])</f>
        <v>4144 - LICEO DE JIMENEZ</v>
      </c>
    </row>
    <row r="1519" spans="1:18" x14ac:dyDescent="0.35">
      <c r="A1519" s="115">
        <v>401540887</v>
      </c>
      <c r="B1519" s="113" t="s">
        <v>7026</v>
      </c>
      <c r="C1519" s="113" t="s">
        <v>7027</v>
      </c>
      <c r="D1519" s="113" t="s">
        <v>94</v>
      </c>
      <c r="E1519" s="113" t="s">
        <v>160</v>
      </c>
      <c r="F1519" s="113" t="s">
        <v>161</v>
      </c>
      <c r="G1519" s="113" t="s">
        <v>7011</v>
      </c>
      <c r="H1519" s="113" t="s">
        <v>7012</v>
      </c>
      <c r="I1519" s="113" t="s">
        <v>7013</v>
      </c>
      <c r="J1519" s="113" t="s">
        <v>127</v>
      </c>
      <c r="K1519" s="113" t="s">
        <v>377</v>
      </c>
      <c r="L1519" s="113" t="s">
        <v>576</v>
      </c>
      <c r="M1519" s="113" t="s">
        <v>7028</v>
      </c>
      <c r="N1519" s="113" t="s">
        <v>303</v>
      </c>
      <c r="O1519" s="114">
        <v>45047</v>
      </c>
      <c r="P1519" s="114">
        <v>45274</v>
      </c>
      <c r="Q1519" s="113" t="str">
        <f>+RIGHT(Tabla1[[#This Row],[Código Presupuestario]],4)</f>
        <v>4144</v>
      </c>
      <c r="R1519" t="str">
        <f>+CONCATENATE(Tabla1[[#This Row],[Código Institución]]," - ",Tabla1[[#This Row],[Institucion]])</f>
        <v>4144 - LICEO DE JIMENEZ</v>
      </c>
    </row>
    <row r="1520" spans="1:18" x14ac:dyDescent="0.35">
      <c r="A1520" s="115">
        <v>108630766</v>
      </c>
      <c r="B1520" s="113" t="s">
        <v>7029</v>
      </c>
      <c r="C1520" s="113" t="s">
        <v>7030</v>
      </c>
      <c r="D1520" s="113" t="s">
        <v>94</v>
      </c>
      <c r="E1520" s="113" t="s">
        <v>171</v>
      </c>
      <c r="F1520" s="113" t="s">
        <v>172</v>
      </c>
      <c r="G1520" s="113" t="s">
        <v>7011</v>
      </c>
      <c r="H1520" s="113" t="s">
        <v>7012</v>
      </c>
      <c r="I1520" s="113" t="s">
        <v>7013</v>
      </c>
      <c r="J1520" s="113" t="s">
        <v>127</v>
      </c>
      <c r="K1520" s="113" t="s">
        <v>377</v>
      </c>
      <c r="L1520" s="113" t="s">
        <v>576</v>
      </c>
      <c r="M1520" s="113" t="s">
        <v>7031</v>
      </c>
      <c r="N1520" s="113" t="s">
        <v>168</v>
      </c>
      <c r="O1520" s="114">
        <v>45170</v>
      </c>
      <c r="P1520" s="114">
        <v>45274</v>
      </c>
      <c r="Q1520" s="113" t="str">
        <f>+RIGHT(Tabla1[[#This Row],[Código Presupuestario]],4)</f>
        <v>4144</v>
      </c>
      <c r="R1520" t="str">
        <f>+CONCATENATE(Tabla1[[#This Row],[Código Institución]]," - ",Tabla1[[#This Row],[Institucion]])</f>
        <v>4144 - LICEO DE JIMENEZ</v>
      </c>
    </row>
    <row r="1521" spans="1:18" x14ac:dyDescent="0.35">
      <c r="A1521" s="115">
        <v>107110753</v>
      </c>
      <c r="B1521" s="113" t="s">
        <v>7032</v>
      </c>
      <c r="C1521" s="113" t="s">
        <v>7033</v>
      </c>
      <c r="D1521" s="113" t="s">
        <v>94</v>
      </c>
      <c r="E1521" s="113" t="s">
        <v>629</v>
      </c>
      <c r="F1521" s="113" t="s">
        <v>172</v>
      </c>
      <c r="G1521" s="113" t="s">
        <v>7034</v>
      </c>
      <c r="H1521" s="113" t="s">
        <v>7035</v>
      </c>
      <c r="I1521" s="113" t="s">
        <v>7036</v>
      </c>
      <c r="J1521" s="113" t="s">
        <v>177</v>
      </c>
      <c r="K1521" s="113" t="s">
        <v>377</v>
      </c>
      <c r="L1521" s="113" t="s">
        <v>545</v>
      </c>
      <c r="M1521" s="113" t="s">
        <v>7037</v>
      </c>
      <c r="N1521" s="113" t="s">
        <v>168</v>
      </c>
      <c r="O1521" s="114">
        <v>44958</v>
      </c>
      <c r="P1521" s="114">
        <v>45291</v>
      </c>
      <c r="Q1521" s="113" t="str">
        <f>+RIGHT(Tabla1[[#This Row],[Código Presupuestario]],4)</f>
        <v>4143</v>
      </c>
      <c r="R1521" t="str">
        <f>+CONCATENATE(Tabla1[[#This Row],[Código Institución]]," - ",Tabla1[[#This Row],[Institucion]])</f>
        <v>4143 - LICEO DE DUACARI</v>
      </c>
    </row>
    <row r="1522" spans="1:18" x14ac:dyDescent="0.35">
      <c r="A1522" s="115">
        <v>503340975</v>
      </c>
      <c r="B1522" s="113" t="s">
        <v>7038</v>
      </c>
      <c r="C1522" s="113" t="s">
        <v>7039</v>
      </c>
      <c r="D1522" s="113" t="s">
        <v>94</v>
      </c>
      <c r="E1522" s="113" t="s">
        <v>249</v>
      </c>
      <c r="F1522" s="113" t="s">
        <v>172</v>
      </c>
      <c r="G1522" s="113" t="s">
        <v>7034</v>
      </c>
      <c r="H1522" s="113" t="s">
        <v>7035</v>
      </c>
      <c r="I1522" s="113" t="s">
        <v>7036</v>
      </c>
      <c r="J1522" s="113" t="s">
        <v>177</v>
      </c>
      <c r="K1522" s="113" t="s">
        <v>377</v>
      </c>
      <c r="L1522" s="113" t="s">
        <v>545</v>
      </c>
      <c r="M1522" s="113" t="s">
        <v>7040</v>
      </c>
      <c r="N1522" s="113" t="s">
        <v>168</v>
      </c>
      <c r="O1522" s="114">
        <v>44958</v>
      </c>
      <c r="P1522" s="114">
        <v>45291</v>
      </c>
      <c r="Q1522" s="113" t="str">
        <f>+RIGHT(Tabla1[[#This Row],[Código Presupuestario]],4)</f>
        <v>4143</v>
      </c>
      <c r="R1522" t="str">
        <f>+CONCATENATE(Tabla1[[#This Row],[Código Institución]]," - ",Tabla1[[#This Row],[Institucion]])</f>
        <v>4143 - LICEO DE DUACARI</v>
      </c>
    </row>
    <row r="1523" spans="1:18" x14ac:dyDescent="0.35">
      <c r="A1523" s="115">
        <v>701660547</v>
      </c>
      <c r="B1523" s="113" t="s">
        <v>7041</v>
      </c>
      <c r="C1523" s="113" t="s">
        <v>7042</v>
      </c>
      <c r="D1523" s="113" t="s">
        <v>94</v>
      </c>
      <c r="E1523" s="113" t="s">
        <v>171</v>
      </c>
      <c r="F1523" s="113" t="s">
        <v>172</v>
      </c>
      <c r="G1523" s="113" t="s">
        <v>7034</v>
      </c>
      <c r="H1523" s="113" t="s">
        <v>7035</v>
      </c>
      <c r="I1523" s="113" t="s">
        <v>7036</v>
      </c>
      <c r="J1523" s="113" t="s">
        <v>177</v>
      </c>
      <c r="K1523" s="113" t="s">
        <v>377</v>
      </c>
      <c r="L1523" s="113" t="s">
        <v>545</v>
      </c>
      <c r="M1523" s="113" t="s">
        <v>7043</v>
      </c>
      <c r="N1523" s="113" t="s">
        <v>174</v>
      </c>
      <c r="O1523" s="114">
        <v>45037</v>
      </c>
      <c r="P1523" s="114">
        <v>45274</v>
      </c>
      <c r="Q1523" s="113" t="str">
        <f>+RIGHT(Tabla1[[#This Row],[Código Presupuestario]],4)</f>
        <v>4143</v>
      </c>
      <c r="R1523" t="str">
        <f>+CONCATENATE(Tabla1[[#This Row],[Código Institución]]," - ",Tabla1[[#This Row],[Institucion]])</f>
        <v>4143 - LICEO DE DUACARI</v>
      </c>
    </row>
    <row r="1524" spans="1:18" x14ac:dyDescent="0.35">
      <c r="A1524" s="115">
        <v>203340579</v>
      </c>
      <c r="B1524" s="113" t="s">
        <v>7044</v>
      </c>
      <c r="C1524" s="113" t="s">
        <v>7045</v>
      </c>
      <c r="D1524" s="113" t="s">
        <v>94</v>
      </c>
      <c r="E1524" s="113" t="s">
        <v>249</v>
      </c>
      <c r="F1524" s="113" t="s">
        <v>172</v>
      </c>
      <c r="G1524" s="113" t="s">
        <v>7046</v>
      </c>
      <c r="H1524" s="113" t="s">
        <v>7047</v>
      </c>
      <c r="I1524" s="113" t="s">
        <v>7048</v>
      </c>
      <c r="J1524" s="113" t="s">
        <v>127</v>
      </c>
      <c r="K1524" s="113" t="s">
        <v>377</v>
      </c>
      <c r="L1524" s="113" t="s">
        <v>383</v>
      </c>
      <c r="M1524" s="113" t="s">
        <v>7049</v>
      </c>
      <c r="N1524" s="113" t="s">
        <v>168</v>
      </c>
      <c r="O1524" s="114">
        <v>44958</v>
      </c>
      <c r="P1524" s="114">
        <v>45291</v>
      </c>
      <c r="Q1524" s="113" t="str">
        <f>+RIGHT(Tabla1[[#This Row],[Código Presupuestario]],4)</f>
        <v>4142</v>
      </c>
      <c r="R1524" t="str">
        <f>+CONCATENATE(Tabla1[[#This Row],[Código Institución]]," - ",Tabla1[[#This Row],[Institucion]])</f>
        <v>4142 - LICEO EXP. BILINGUE DE POCOCI</v>
      </c>
    </row>
    <row r="1525" spans="1:18" x14ac:dyDescent="0.35">
      <c r="A1525" s="115">
        <v>701610885</v>
      </c>
      <c r="B1525" s="113" t="s">
        <v>7050</v>
      </c>
      <c r="C1525" s="113" t="s">
        <v>7051</v>
      </c>
      <c r="D1525" s="113" t="s">
        <v>94</v>
      </c>
      <c r="E1525" s="113" t="s">
        <v>249</v>
      </c>
      <c r="F1525" s="113" t="s">
        <v>172</v>
      </c>
      <c r="G1525" s="113" t="s">
        <v>7046</v>
      </c>
      <c r="H1525" s="113" t="s">
        <v>7047</v>
      </c>
      <c r="I1525" s="113" t="s">
        <v>7048</v>
      </c>
      <c r="J1525" s="113" t="s">
        <v>127</v>
      </c>
      <c r="K1525" s="113" t="s">
        <v>377</v>
      </c>
      <c r="L1525" s="113" t="s">
        <v>383</v>
      </c>
      <c r="M1525" s="113" t="s">
        <v>7052</v>
      </c>
      <c r="N1525" s="113" t="s">
        <v>168</v>
      </c>
      <c r="O1525" s="114">
        <v>44958</v>
      </c>
      <c r="P1525" s="114">
        <v>45291</v>
      </c>
      <c r="Q1525" s="113" t="str">
        <f>+RIGHT(Tabla1[[#This Row],[Código Presupuestario]],4)</f>
        <v>4142</v>
      </c>
      <c r="R1525" t="str">
        <f>+CONCATENATE(Tabla1[[#This Row],[Código Institución]]," - ",Tabla1[[#This Row],[Institucion]])</f>
        <v>4142 - LICEO EXP. BILINGUE DE POCOCI</v>
      </c>
    </row>
    <row r="1526" spans="1:18" x14ac:dyDescent="0.35">
      <c r="A1526" s="115">
        <v>701020045</v>
      </c>
      <c r="B1526" s="113" t="s">
        <v>7053</v>
      </c>
      <c r="C1526" s="113" t="s">
        <v>7054</v>
      </c>
      <c r="D1526" s="113" t="s">
        <v>94</v>
      </c>
      <c r="E1526" s="113" t="s">
        <v>171</v>
      </c>
      <c r="F1526" s="113" t="s">
        <v>172</v>
      </c>
      <c r="G1526" s="113" t="s">
        <v>7055</v>
      </c>
      <c r="H1526" s="113" t="s">
        <v>7056</v>
      </c>
      <c r="I1526" s="113" t="s">
        <v>7057</v>
      </c>
      <c r="J1526" s="113" t="s">
        <v>155</v>
      </c>
      <c r="K1526" s="113" t="s">
        <v>377</v>
      </c>
      <c r="L1526" s="113" t="s">
        <v>380</v>
      </c>
      <c r="M1526" s="113" t="s">
        <v>7058</v>
      </c>
      <c r="N1526" s="113" t="s">
        <v>174</v>
      </c>
      <c r="O1526" s="114">
        <v>45163</v>
      </c>
      <c r="P1526" s="114">
        <v>45270</v>
      </c>
      <c r="Q1526" s="113" t="str">
        <f>+RIGHT(Tabla1[[#This Row],[Código Presupuestario]],4)</f>
        <v>4141</v>
      </c>
      <c r="R1526" t="str">
        <f>+CONCATENATE(Tabla1[[#This Row],[Código Institución]]," - ",Tabla1[[#This Row],[Institucion]])</f>
        <v>4141 - LICEO DE CARIARI</v>
      </c>
    </row>
    <row r="1527" spans="1:18" x14ac:dyDescent="0.35">
      <c r="A1527" s="115">
        <v>106100594</v>
      </c>
      <c r="B1527" s="113" t="s">
        <v>7059</v>
      </c>
      <c r="C1527" s="113" t="s">
        <v>7060</v>
      </c>
      <c r="D1527" s="113" t="s">
        <v>94</v>
      </c>
      <c r="E1527" s="113" t="s">
        <v>629</v>
      </c>
      <c r="F1527" s="113" t="s">
        <v>172</v>
      </c>
      <c r="G1527" s="113" t="s">
        <v>7055</v>
      </c>
      <c r="H1527" s="113" t="s">
        <v>7056</v>
      </c>
      <c r="I1527" s="113" t="s">
        <v>7057</v>
      </c>
      <c r="J1527" s="113" t="s">
        <v>155</v>
      </c>
      <c r="K1527" s="113" t="s">
        <v>377</v>
      </c>
      <c r="L1527" s="113" t="s">
        <v>380</v>
      </c>
      <c r="M1527" s="113" t="s">
        <v>7061</v>
      </c>
      <c r="N1527" s="113" t="s">
        <v>168</v>
      </c>
      <c r="O1527" s="114">
        <v>44958</v>
      </c>
      <c r="P1527" s="114">
        <v>45291</v>
      </c>
      <c r="Q1527" s="113" t="str">
        <f>+RIGHT(Tabla1[[#This Row],[Código Presupuestario]],4)</f>
        <v>4141</v>
      </c>
      <c r="R1527" t="str">
        <f>+CONCATENATE(Tabla1[[#This Row],[Código Institución]]," - ",Tabla1[[#This Row],[Institucion]])</f>
        <v>4141 - LICEO DE CARIARI</v>
      </c>
    </row>
    <row r="1528" spans="1:18" x14ac:dyDescent="0.35">
      <c r="A1528" s="115">
        <v>701820552</v>
      </c>
      <c r="B1528" s="113" t="s">
        <v>7062</v>
      </c>
      <c r="C1528" s="113" t="s">
        <v>7063</v>
      </c>
      <c r="D1528" s="113" t="s">
        <v>94</v>
      </c>
      <c r="E1528" s="113" t="s">
        <v>160</v>
      </c>
      <c r="F1528" s="113" t="s">
        <v>161</v>
      </c>
      <c r="G1528" s="113" t="s">
        <v>7055</v>
      </c>
      <c r="H1528" s="113" t="s">
        <v>7056</v>
      </c>
      <c r="I1528" s="113" t="s">
        <v>7057</v>
      </c>
      <c r="J1528" s="113" t="s">
        <v>155</v>
      </c>
      <c r="K1528" s="113" t="s">
        <v>377</v>
      </c>
      <c r="L1528" s="113" t="s">
        <v>380</v>
      </c>
      <c r="M1528" s="113" t="s">
        <v>7064</v>
      </c>
      <c r="N1528" s="113" t="s">
        <v>303</v>
      </c>
      <c r="O1528" s="114">
        <v>44963</v>
      </c>
      <c r="P1528" s="114">
        <v>45274</v>
      </c>
      <c r="Q1528" s="113" t="str">
        <f>+RIGHT(Tabla1[[#This Row],[Código Presupuestario]],4)</f>
        <v>4141</v>
      </c>
      <c r="R1528" t="str">
        <f>+CONCATENATE(Tabla1[[#This Row],[Código Institución]]," - ",Tabla1[[#This Row],[Institucion]])</f>
        <v>4141 - LICEO DE CARIARI</v>
      </c>
    </row>
    <row r="1529" spans="1:18" x14ac:dyDescent="0.35">
      <c r="A1529" s="115">
        <v>105020589</v>
      </c>
      <c r="B1529" s="113" t="s">
        <v>7065</v>
      </c>
      <c r="C1529" s="113" t="s">
        <v>7066</v>
      </c>
      <c r="D1529" s="113" t="s">
        <v>94</v>
      </c>
      <c r="E1529" s="113" t="s">
        <v>629</v>
      </c>
      <c r="F1529" s="113" t="s">
        <v>172</v>
      </c>
      <c r="G1529" s="113" t="s">
        <v>7055</v>
      </c>
      <c r="H1529" s="113" t="s">
        <v>7056</v>
      </c>
      <c r="I1529" s="113" t="s">
        <v>7057</v>
      </c>
      <c r="J1529" s="113" t="s">
        <v>155</v>
      </c>
      <c r="K1529" s="113" t="s">
        <v>377</v>
      </c>
      <c r="L1529" s="113" t="s">
        <v>380</v>
      </c>
      <c r="M1529" s="113" t="s">
        <v>7067</v>
      </c>
      <c r="N1529" s="113" t="s">
        <v>168</v>
      </c>
      <c r="O1529" s="114">
        <v>44958</v>
      </c>
      <c r="P1529" s="114">
        <v>45291</v>
      </c>
      <c r="Q1529" s="113" t="str">
        <f>+RIGHT(Tabla1[[#This Row],[Código Presupuestario]],4)</f>
        <v>4141</v>
      </c>
      <c r="R1529" t="str">
        <f>+CONCATENATE(Tabla1[[#This Row],[Código Institución]]," - ",Tabla1[[#This Row],[Institucion]])</f>
        <v>4141 - LICEO DE CARIARI</v>
      </c>
    </row>
    <row r="1530" spans="1:18" x14ac:dyDescent="0.35">
      <c r="A1530" s="115">
        <v>114700884</v>
      </c>
      <c r="B1530" s="113" t="s">
        <v>7068</v>
      </c>
      <c r="C1530" s="113" t="s">
        <v>7069</v>
      </c>
      <c r="D1530" s="113" t="s">
        <v>94</v>
      </c>
      <c r="E1530" s="113" t="s">
        <v>249</v>
      </c>
      <c r="F1530" s="113" t="s">
        <v>172</v>
      </c>
      <c r="G1530" s="113" t="s">
        <v>7055</v>
      </c>
      <c r="H1530" s="113" t="s">
        <v>7056</v>
      </c>
      <c r="I1530" s="113" t="s">
        <v>7057</v>
      </c>
      <c r="J1530" s="113" t="s">
        <v>155</v>
      </c>
      <c r="K1530" s="113" t="s">
        <v>377</v>
      </c>
      <c r="L1530" s="113" t="s">
        <v>380</v>
      </c>
      <c r="M1530" s="113" t="s">
        <v>7070</v>
      </c>
      <c r="N1530" s="113" t="s">
        <v>168</v>
      </c>
      <c r="O1530" s="114">
        <v>44958</v>
      </c>
      <c r="P1530" s="114">
        <v>45291</v>
      </c>
      <c r="Q1530" s="113" t="str">
        <f>+RIGHT(Tabla1[[#This Row],[Código Presupuestario]],4)</f>
        <v>4141</v>
      </c>
      <c r="R1530" t="str">
        <f>+CONCATENATE(Tabla1[[#This Row],[Código Institución]]," - ",Tabla1[[#This Row],[Institucion]])</f>
        <v>4141 - LICEO DE CARIARI</v>
      </c>
    </row>
    <row r="1531" spans="1:18" x14ac:dyDescent="0.35">
      <c r="A1531" s="115">
        <v>114010534</v>
      </c>
      <c r="B1531" s="113" t="s">
        <v>7071</v>
      </c>
      <c r="C1531" s="113" t="s">
        <v>7072</v>
      </c>
      <c r="D1531" s="113" t="s">
        <v>94</v>
      </c>
      <c r="E1531" s="113" t="s">
        <v>171</v>
      </c>
      <c r="F1531" s="113" t="s">
        <v>172</v>
      </c>
      <c r="G1531" s="113" t="s">
        <v>7055</v>
      </c>
      <c r="H1531" s="113" t="s">
        <v>7056</v>
      </c>
      <c r="I1531" s="113" t="s">
        <v>7057</v>
      </c>
      <c r="J1531" s="113" t="s">
        <v>155</v>
      </c>
      <c r="K1531" s="113" t="s">
        <v>377</v>
      </c>
      <c r="L1531" s="113" t="s">
        <v>380</v>
      </c>
      <c r="M1531" s="113" t="s">
        <v>7073</v>
      </c>
      <c r="N1531" s="113" t="s">
        <v>174</v>
      </c>
      <c r="O1531" s="114">
        <v>45078</v>
      </c>
      <c r="P1531" s="114">
        <v>45274</v>
      </c>
      <c r="Q1531" s="113" t="str">
        <f>+RIGHT(Tabla1[[#This Row],[Código Presupuestario]],4)</f>
        <v>4141</v>
      </c>
      <c r="R1531" t="str">
        <f>+CONCATENATE(Tabla1[[#This Row],[Código Institución]]," - ",Tabla1[[#This Row],[Institucion]])</f>
        <v>4141 - LICEO DE CARIARI</v>
      </c>
    </row>
    <row r="1532" spans="1:18" x14ac:dyDescent="0.35">
      <c r="A1532" s="115">
        <v>502700073</v>
      </c>
      <c r="B1532" s="113" t="s">
        <v>7074</v>
      </c>
      <c r="C1532" s="113" t="s">
        <v>7075</v>
      </c>
      <c r="D1532" s="113" t="s">
        <v>94</v>
      </c>
      <c r="E1532" s="113" t="s">
        <v>171</v>
      </c>
      <c r="F1532" s="113" t="s">
        <v>172</v>
      </c>
      <c r="G1532" s="113" t="s">
        <v>7076</v>
      </c>
      <c r="H1532" s="113" t="s">
        <v>7077</v>
      </c>
      <c r="I1532" s="113" t="s">
        <v>7078</v>
      </c>
      <c r="J1532" s="113" t="s">
        <v>102</v>
      </c>
      <c r="K1532" s="113" t="s">
        <v>377</v>
      </c>
      <c r="L1532" s="113" t="s">
        <v>378</v>
      </c>
      <c r="M1532" s="113" t="s">
        <v>7079</v>
      </c>
      <c r="N1532" s="113" t="s">
        <v>174</v>
      </c>
      <c r="O1532" s="114">
        <v>44963</v>
      </c>
      <c r="P1532" s="114">
        <v>45274</v>
      </c>
      <c r="Q1532" s="113" t="str">
        <f>+RIGHT(Tabla1[[#This Row],[Código Presupuestario]],4)</f>
        <v>4140</v>
      </c>
      <c r="R1532" t="str">
        <f>+CONCATENATE(Tabla1[[#This Row],[Código Institución]]," - ",Tabla1[[#This Row],[Institucion]])</f>
        <v>4140 - LICEO DE LLANO BONITO</v>
      </c>
    </row>
    <row r="1533" spans="1:18" x14ac:dyDescent="0.35">
      <c r="A1533" s="115">
        <v>110440494</v>
      </c>
      <c r="B1533" s="113" t="s">
        <v>7080</v>
      </c>
      <c r="C1533" s="113" t="s">
        <v>7081</v>
      </c>
      <c r="D1533" s="113" t="s">
        <v>94</v>
      </c>
      <c r="E1533" s="113" t="s">
        <v>160</v>
      </c>
      <c r="F1533" s="113" t="s">
        <v>161</v>
      </c>
      <c r="G1533" s="113" t="s">
        <v>7076</v>
      </c>
      <c r="H1533" s="113" t="s">
        <v>7077</v>
      </c>
      <c r="I1533" s="113" t="s">
        <v>7078</v>
      </c>
      <c r="J1533" s="113" t="s">
        <v>102</v>
      </c>
      <c r="K1533" s="113" t="s">
        <v>377</v>
      </c>
      <c r="L1533" s="113" t="s">
        <v>378</v>
      </c>
      <c r="M1533" s="113" t="s">
        <v>7082</v>
      </c>
      <c r="N1533" s="113" t="s">
        <v>303</v>
      </c>
      <c r="O1533" s="114">
        <v>44963</v>
      </c>
      <c r="P1533" s="114">
        <v>45275</v>
      </c>
      <c r="Q1533" s="113" t="str">
        <f>+RIGHT(Tabla1[[#This Row],[Código Presupuestario]],4)</f>
        <v>4140</v>
      </c>
      <c r="R1533" t="str">
        <f>+CONCATENATE(Tabla1[[#This Row],[Código Institución]]," - ",Tabla1[[#This Row],[Institucion]])</f>
        <v>4140 - LICEO DE LLANO BONITO</v>
      </c>
    </row>
    <row r="1534" spans="1:18" x14ac:dyDescent="0.35">
      <c r="A1534" s="115">
        <v>701220817</v>
      </c>
      <c r="B1534" s="113" t="s">
        <v>7083</v>
      </c>
      <c r="C1534" s="113" t="s">
        <v>7084</v>
      </c>
      <c r="D1534" s="113" t="s">
        <v>94</v>
      </c>
      <c r="E1534" s="113" t="s">
        <v>249</v>
      </c>
      <c r="F1534" s="113" t="s">
        <v>172</v>
      </c>
      <c r="G1534" s="113" t="s">
        <v>7076</v>
      </c>
      <c r="H1534" s="113" t="s">
        <v>7077</v>
      </c>
      <c r="I1534" s="113" t="s">
        <v>7078</v>
      </c>
      <c r="J1534" s="113" t="s">
        <v>102</v>
      </c>
      <c r="K1534" s="113" t="s">
        <v>377</v>
      </c>
      <c r="L1534" s="113" t="s">
        <v>378</v>
      </c>
      <c r="M1534" s="113" t="s">
        <v>7085</v>
      </c>
      <c r="N1534" s="113" t="s">
        <v>168</v>
      </c>
      <c r="O1534" s="114">
        <v>44958</v>
      </c>
      <c r="P1534" s="114">
        <v>45291</v>
      </c>
      <c r="Q1534" s="113" t="str">
        <f>+RIGHT(Tabla1[[#This Row],[Código Presupuestario]],4)</f>
        <v>4140</v>
      </c>
      <c r="R1534" t="str">
        <f>+CONCATENATE(Tabla1[[#This Row],[Código Institución]]," - ",Tabla1[[#This Row],[Institucion]])</f>
        <v>4140 - LICEO DE LLANO BONITO</v>
      </c>
    </row>
    <row r="1535" spans="1:18" x14ac:dyDescent="0.35">
      <c r="A1535" s="115">
        <v>701370533</v>
      </c>
      <c r="B1535" s="113" t="s">
        <v>7086</v>
      </c>
      <c r="C1535" s="113" t="s">
        <v>7087</v>
      </c>
      <c r="D1535" s="113" t="s">
        <v>94</v>
      </c>
      <c r="E1535" s="113" t="s">
        <v>249</v>
      </c>
      <c r="F1535" s="113" t="s">
        <v>172</v>
      </c>
      <c r="G1535" s="113" t="s">
        <v>7076</v>
      </c>
      <c r="H1535" s="113" t="s">
        <v>7077</v>
      </c>
      <c r="I1535" s="113" t="s">
        <v>7078</v>
      </c>
      <c r="J1535" s="113" t="s">
        <v>102</v>
      </c>
      <c r="K1535" s="113" t="s">
        <v>377</v>
      </c>
      <c r="L1535" s="113" t="s">
        <v>378</v>
      </c>
      <c r="M1535" s="113" t="s">
        <v>7088</v>
      </c>
      <c r="N1535" s="113" t="s">
        <v>168</v>
      </c>
      <c r="O1535" s="114">
        <v>44958</v>
      </c>
      <c r="P1535" s="114">
        <v>45291</v>
      </c>
      <c r="Q1535" s="113" t="str">
        <f>+RIGHT(Tabla1[[#This Row],[Código Presupuestario]],4)</f>
        <v>4140</v>
      </c>
      <c r="R1535" t="str">
        <f>+CONCATENATE(Tabla1[[#This Row],[Código Institución]]," - ",Tabla1[[#This Row],[Institucion]])</f>
        <v>4140 - LICEO DE LLANO BONITO</v>
      </c>
    </row>
    <row r="1536" spans="1:18" x14ac:dyDescent="0.35">
      <c r="A1536" s="115">
        <v>702390391</v>
      </c>
      <c r="B1536" s="113" t="s">
        <v>7089</v>
      </c>
      <c r="C1536" s="113" t="s">
        <v>7090</v>
      </c>
      <c r="D1536" s="113" t="s">
        <v>94</v>
      </c>
      <c r="E1536" s="113" t="s">
        <v>353</v>
      </c>
      <c r="F1536" s="113" t="s">
        <v>97</v>
      </c>
      <c r="G1536" s="113" t="s">
        <v>7076</v>
      </c>
      <c r="H1536" s="113" t="s">
        <v>7077</v>
      </c>
      <c r="I1536" s="113" t="s">
        <v>7078</v>
      </c>
      <c r="J1536" s="113" t="s">
        <v>102</v>
      </c>
      <c r="K1536" s="113" t="s">
        <v>377</v>
      </c>
      <c r="L1536" s="113" t="s">
        <v>378</v>
      </c>
      <c r="M1536" s="113" t="s">
        <v>7091</v>
      </c>
      <c r="N1536" s="113" t="s">
        <v>354</v>
      </c>
      <c r="O1536" s="114">
        <v>44958</v>
      </c>
      <c r="P1536" s="114">
        <v>45322</v>
      </c>
      <c r="Q1536" s="113" t="str">
        <f>+RIGHT(Tabla1[[#This Row],[Código Presupuestario]],4)</f>
        <v>4140</v>
      </c>
      <c r="R1536" t="str">
        <f>+CONCATENATE(Tabla1[[#This Row],[Código Institución]]," - ",Tabla1[[#This Row],[Institucion]])</f>
        <v>4140 - LICEO DE LLANO BONITO</v>
      </c>
    </row>
    <row r="1537" spans="1:18" x14ac:dyDescent="0.35">
      <c r="A1537" s="115">
        <v>114830235</v>
      </c>
      <c r="B1537" s="113" t="s">
        <v>7092</v>
      </c>
      <c r="C1537" s="113" t="s">
        <v>7093</v>
      </c>
      <c r="D1537" s="113" t="s">
        <v>94</v>
      </c>
      <c r="E1537" s="113" t="s">
        <v>570</v>
      </c>
      <c r="F1537" s="113" t="s">
        <v>172</v>
      </c>
      <c r="G1537" s="113" t="s">
        <v>7094</v>
      </c>
      <c r="H1537" s="113" t="s">
        <v>7095</v>
      </c>
      <c r="I1537" s="113" t="s">
        <v>7096</v>
      </c>
      <c r="J1537" s="113" t="s">
        <v>177</v>
      </c>
      <c r="K1537" s="113" t="s">
        <v>377</v>
      </c>
      <c r="L1537" s="113" t="s">
        <v>2028</v>
      </c>
      <c r="M1537" s="113" t="s">
        <v>7097</v>
      </c>
      <c r="N1537" s="113" t="s">
        <v>168</v>
      </c>
      <c r="O1537" s="114">
        <v>44958</v>
      </c>
      <c r="P1537" s="114">
        <v>45291</v>
      </c>
      <c r="Q1537" s="113" t="str">
        <f>+RIGHT(Tabla1[[#This Row],[Código Presupuestario]],4)</f>
        <v>4139</v>
      </c>
      <c r="R1537" t="str">
        <f>+CONCATENATE(Tabla1[[#This Row],[Código Institución]]," - ",Tabla1[[#This Row],[Institucion]])</f>
        <v>4139 - LICEO DE POCORA</v>
      </c>
    </row>
    <row r="1538" spans="1:18" x14ac:dyDescent="0.35">
      <c r="A1538" s="115">
        <v>502020063</v>
      </c>
      <c r="B1538" s="113" t="s">
        <v>7098</v>
      </c>
      <c r="C1538" s="113" t="s">
        <v>7099</v>
      </c>
      <c r="D1538" s="113" t="s">
        <v>94</v>
      </c>
      <c r="E1538" s="113" t="s">
        <v>570</v>
      </c>
      <c r="F1538" s="113" t="s">
        <v>172</v>
      </c>
      <c r="G1538" s="113" t="s">
        <v>7094</v>
      </c>
      <c r="H1538" s="113" t="s">
        <v>7095</v>
      </c>
      <c r="I1538" s="113" t="s">
        <v>7096</v>
      </c>
      <c r="J1538" s="113" t="s">
        <v>177</v>
      </c>
      <c r="K1538" s="113" t="s">
        <v>377</v>
      </c>
      <c r="L1538" s="113" t="s">
        <v>2028</v>
      </c>
      <c r="M1538" s="113" t="s">
        <v>7100</v>
      </c>
      <c r="N1538" s="113" t="s">
        <v>174</v>
      </c>
      <c r="O1538" s="114">
        <v>44963</v>
      </c>
      <c r="P1538" s="114">
        <v>45275</v>
      </c>
      <c r="Q1538" s="113" t="str">
        <f>+RIGHT(Tabla1[[#This Row],[Código Presupuestario]],4)</f>
        <v>4139</v>
      </c>
      <c r="R1538" t="str">
        <f>+CONCATENATE(Tabla1[[#This Row],[Código Institución]]," - ",Tabla1[[#This Row],[Institucion]])</f>
        <v>4139 - LICEO DE POCORA</v>
      </c>
    </row>
    <row r="1539" spans="1:18" x14ac:dyDescent="0.35">
      <c r="A1539" s="115">
        <v>501950799</v>
      </c>
      <c r="B1539" s="113" t="s">
        <v>7101</v>
      </c>
      <c r="C1539" s="113" t="s">
        <v>7102</v>
      </c>
      <c r="D1539" s="113" t="s">
        <v>94</v>
      </c>
      <c r="E1539" s="113" t="s">
        <v>629</v>
      </c>
      <c r="F1539" s="113" t="s">
        <v>172</v>
      </c>
      <c r="G1539" s="113" t="s">
        <v>7103</v>
      </c>
      <c r="H1539" s="113" t="s">
        <v>7104</v>
      </c>
      <c r="I1539" s="113" t="s">
        <v>7105</v>
      </c>
      <c r="J1539" s="113" t="s">
        <v>139</v>
      </c>
      <c r="K1539" s="113" t="s">
        <v>377</v>
      </c>
      <c r="L1539" s="113" t="s">
        <v>381</v>
      </c>
      <c r="M1539" s="113" t="s">
        <v>7106</v>
      </c>
      <c r="N1539" s="113" t="s">
        <v>631</v>
      </c>
      <c r="O1539" s="114">
        <v>44958</v>
      </c>
      <c r="P1539" s="114">
        <v>45291</v>
      </c>
      <c r="Q1539" s="113" t="str">
        <f>+RIGHT(Tabla1[[#This Row],[Código Presupuestario]],4)</f>
        <v>4138</v>
      </c>
      <c r="R1539" t="str">
        <f>+CONCATENATE(Tabla1[[#This Row],[Código Institución]]," - ",Tabla1[[#This Row],[Institucion]])</f>
        <v>4138 - LICEO DE TICABAN</v>
      </c>
    </row>
    <row r="1540" spans="1:18" x14ac:dyDescent="0.35">
      <c r="A1540" s="115">
        <v>601660502</v>
      </c>
      <c r="B1540" s="113" t="s">
        <v>7107</v>
      </c>
      <c r="C1540" s="113" t="s">
        <v>7108</v>
      </c>
      <c r="D1540" s="113" t="s">
        <v>94</v>
      </c>
      <c r="E1540" s="113" t="s">
        <v>629</v>
      </c>
      <c r="F1540" s="113" t="s">
        <v>172</v>
      </c>
      <c r="G1540" s="113" t="s">
        <v>7103</v>
      </c>
      <c r="H1540" s="113" t="s">
        <v>7104</v>
      </c>
      <c r="I1540" s="113" t="s">
        <v>7105</v>
      </c>
      <c r="J1540" s="113" t="s">
        <v>139</v>
      </c>
      <c r="K1540" s="113" t="s">
        <v>377</v>
      </c>
      <c r="L1540" s="113" t="s">
        <v>381</v>
      </c>
      <c r="M1540" s="113" t="s">
        <v>7109</v>
      </c>
      <c r="N1540" s="113" t="s">
        <v>631</v>
      </c>
      <c r="O1540" s="114">
        <v>44958</v>
      </c>
      <c r="P1540" s="114">
        <v>45291</v>
      </c>
      <c r="Q1540" s="113" t="str">
        <f>+RIGHT(Tabla1[[#This Row],[Código Presupuestario]],4)</f>
        <v>4138</v>
      </c>
      <c r="R1540" t="str">
        <f>+CONCATENATE(Tabla1[[#This Row],[Código Institución]]," - ",Tabla1[[#This Row],[Institucion]])</f>
        <v>4138 - LICEO DE TICABAN</v>
      </c>
    </row>
    <row r="1541" spans="1:18" x14ac:dyDescent="0.35">
      <c r="A1541" s="115">
        <v>701890210</v>
      </c>
      <c r="B1541" s="113" t="s">
        <v>7110</v>
      </c>
      <c r="C1541" s="113" t="s">
        <v>7111</v>
      </c>
      <c r="D1541" s="113" t="s">
        <v>94</v>
      </c>
      <c r="E1541" s="113" t="s">
        <v>171</v>
      </c>
      <c r="F1541" s="113" t="s">
        <v>172</v>
      </c>
      <c r="G1541" s="113" t="s">
        <v>7103</v>
      </c>
      <c r="H1541" s="113" t="s">
        <v>7104</v>
      </c>
      <c r="I1541" s="113" t="s">
        <v>7105</v>
      </c>
      <c r="J1541" s="113" t="s">
        <v>139</v>
      </c>
      <c r="K1541" s="113" t="s">
        <v>377</v>
      </c>
      <c r="L1541" s="113" t="s">
        <v>381</v>
      </c>
      <c r="M1541" s="113" t="s">
        <v>7112</v>
      </c>
      <c r="N1541" s="113" t="s">
        <v>174</v>
      </c>
      <c r="O1541" s="114">
        <v>45027</v>
      </c>
      <c r="P1541" s="114">
        <v>45274</v>
      </c>
      <c r="Q1541" s="113" t="str">
        <f>+RIGHT(Tabla1[[#This Row],[Código Presupuestario]],4)</f>
        <v>4138</v>
      </c>
      <c r="R1541" t="str">
        <f>+CONCATENATE(Tabla1[[#This Row],[Código Institución]]," - ",Tabla1[[#This Row],[Institucion]])</f>
        <v>4138 - LICEO DE TICABAN</v>
      </c>
    </row>
    <row r="1542" spans="1:18" x14ac:dyDescent="0.35">
      <c r="A1542" s="115">
        <v>702740592</v>
      </c>
      <c r="B1542" s="113" t="s">
        <v>7113</v>
      </c>
      <c r="C1542" s="113" t="s">
        <v>7114</v>
      </c>
      <c r="D1542" s="113" t="s">
        <v>94</v>
      </c>
      <c r="E1542" s="113" t="s">
        <v>160</v>
      </c>
      <c r="F1542" s="113" t="s">
        <v>161</v>
      </c>
      <c r="G1542" s="113" t="s">
        <v>7103</v>
      </c>
      <c r="H1542" s="113" t="s">
        <v>7104</v>
      </c>
      <c r="I1542" s="113" t="s">
        <v>7105</v>
      </c>
      <c r="J1542" s="113" t="s">
        <v>139</v>
      </c>
      <c r="K1542" s="113" t="s">
        <v>377</v>
      </c>
      <c r="L1542" s="113" t="s">
        <v>381</v>
      </c>
      <c r="M1542" s="113" t="s">
        <v>7115</v>
      </c>
      <c r="N1542" s="113" t="s">
        <v>303</v>
      </c>
      <c r="O1542" s="114">
        <v>45124</v>
      </c>
      <c r="P1542" s="114">
        <v>45274</v>
      </c>
      <c r="Q1542" s="113" t="str">
        <f>+RIGHT(Tabla1[[#This Row],[Código Presupuestario]],4)</f>
        <v>4138</v>
      </c>
      <c r="R1542" t="str">
        <f>+CONCATENATE(Tabla1[[#This Row],[Código Institución]]," - ",Tabla1[[#This Row],[Institucion]])</f>
        <v>4138 - LICEO DE TICABAN</v>
      </c>
    </row>
    <row r="1543" spans="1:18" x14ac:dyDescent="0.35">
      <c r="A1543" s="115">
        <v>108090394</v>
      </c>
      <c r="B1543" s="113" t="s">
        <v>7116</v>
      </c>
      <c r="C1543" s="113" t="s">
        <v>7117</v>
      </c>
      <c r="D1543" s="113" t="s">
        <v>94</v>
      </c>
      <c r="E1543" s="113" t="s">
        <v>629</v>
      </c>
      <c r="F1543" s="113" t="s">
        <v>172</v>
      </c>
      <c r="G1543" s="113" t="s">
        <v>7118</v>
      </c>
      <c r="H1543" s="113" t="s">
        <v>7119</v>
      </c>
      <c r="I1543" s="113" t="s">
        <v>7120</v>
      </c>
      <c r="J1543" s="113" t="s">
        <v>119</v>
      </c>
      <c r="K1543" s="113" t="s">
        <v>146</v>
      </c>
      <c r="L1543" s="113" t="s">
        <v>218</v>
      </c>
      <c r="M1543" s="113" t="s">
        <v>7121</v>
      </c>
      <c r="N1543" s="113" t="s">
        <v>631</v>
      </c>
      <c r="O1543" s="114">
        <v>44958</v>
      </c>
      <c r="P1543" s="114">
        <v>45291</v>
      </c>
      <c r="Q1543" s="113" t="str">
        <f>+RIGHT(Tabla1[[#This Row],[Código Presupuestario]],4)</f>
        <v>4137</v>
      </c>
      <c r="R1543" t="str">
        <f>+CONCATENATE(Tabla1[[#This Row],[Código Institución]]," - ",Tabla1[[#This Row],[Institucion]])</f>
        <v>4137 - LICEO DE LA ALEGRIA</v>
      </c>
    </row>
    <row r="1544" spans="1:18" x14ac:dyDescent="0.35">
      <c r="A1544" s="115">
        <v>701680765</v>
      </c>
      <c r="B1544" s="113" t="s">
        <v>7122</v>
      </c>
      <c r="C1544" s="113" t="s">
        <v>94</v>
      </c>
      <c r="D1544" s="113" t="s">
        <v>135</v>
      </c>
      <c r="E1544" s="113" t="s">
        <v>130</v>
      </c>
      <c r="F1544" s="113" t="s">
        <v>133</v>
      </c>
      <c r="G1544" s="113" t="s">
        <v>7123</v>
      </c>
      <c r="H1544" s="113" t="s">
        <v>7124</v>
      </c>
      <c r="I1544" s="113" t="s">
        <v>7125</v>
      </c>
      <c r="J1544" s="113" t="s">
        <v>139</v>
      </c>
      <c r="K1544" s="113" t="s">
        <v>103</v>
      </c>
      <c r="L1544" s="113" t="s">
        <v>252</v>
      </c>
      <c r="M1544" s="113" t="s">
        <v>7126</v>
      </c>
      <c r="N1544" s="113" t="s">
        <v>262</v>
      </c>
      <c r="O1544" s="114">
        <v>44958</v>
      </c>
      <c r="P1544" s="114">
        <v>45322</v>
      </c>
      <c r="Q1544" s="113" t="str">
        <f>+RIGHT(Tabla1[[#This Row],[Código Presupuestario]],4)</f>
        <v>4135</v>
      </c>
      <c r="R1544" t="str">
        <f>+CONCATENATE(Tabla1[[#This Row],[Código Institución]]," - ",Tabla1[[#This Row],[Institucion]])</f>
        <v>4135 - COLEGIO SULAYOM</v>
      </c>
    </row>
    <row r="1545" spans="1:18" x14ac:dyDescent="0.35">
      <c r="A1545" s="115">
        <v>702470958</v>
      </c>
      <c r="B1545" s="113" t="s">
        <v>7127</v>
      </c>
      <c r="C1545" s="113" t="s">
        <v>7128</v>
      </c>
      <c r="D1545" s="113" t="s">
        <v>94</v>
      </c>
      <c r="E1545" s="113" t="s">
        <v>7129</v>
      </c>
      <c r="F1545" s="113" t="s">
        <v>97</v>
      </c>
      <c r="G1545" s="113" t="s">
        <v>7123</v>
      </c>
      <c r="H1545" s="113" t="s">
        <v>7124</v>
      </c>
      <c r="I1545" s="113" t="s">
        <v>7125</v>
      </c>
      <c r="J1545" s="113" t="s">
        <v>139</v>
      </c>
      <c r="K1545" s="113" t="s">
        <v>103</v>
      </c>
      <c r="L1545" s="113" t="s">
        <v>252</v>
      </c>
      <c r="M1545" s="113" t="s">
        <v>7130</v>
      </c>
      <c r="N1545" s="113" t="s">
        <v>7131</v>
      </c>
      <c r="O1545" s="114">
        <v>45027</v>
      </c>
      <c r="P1545" s="114">
        <v>45274</v>
      </c>
      <c r="Q1545" s="113" t="str">
        <f>+RIGHT(Tabla1[[#This Row],[Código Presupuestario]],4)</f>
        <v>4135</v>
      </c>
      <c r="R1545" t="str">
        <f>+CONCATENATE(Tabla1[[#This Row],[Código Institución]]," - ",Tabla1[[#This Row],[Institucion]])</f>
        <v>4135 - COLEGIO SULAYOM</v>
      </c>
    </row>
    <row r="1546" spans="1:18" x14ac:dyDescent="0.35">
      <c r="A1546" s="115">
        <v>502470069</v>
      </c>
      <c r="B1546" s="113" t="s">
        <v>7132</v>
      </c>
      <c r="C1546" s="113" t="s">
        <v>7133</v>
      </c>
      <c r="D1546" s="113" t="s">
        <v>94</v>
      </c>
      <c r="E1546" s="113" t="s">
        <v>249</v>
      </c>
      <c r="F1546" s="113" t="s">
        <v>172</v>
      </c>
      <c r="G1546" s="113" t="s">
        <v>7134</v>
      </c>
      <c r="H1546" s="113" t="s">
        <v>7135</v>
      </c>
      <c r="I1546" s="113" t="s">
        <v>7136</v>
      </c>
      <c r="J1546" s="113" t="s">
        <v>139</v>
      </c>
      <c r="K1546" s="113" t="s">
        <v>146</v>
      </c>
      <c r="L1546" s="113" t="s">
        <v>1442</v>
      </c>
      <c r="M1546" s="113" t="s">
        <v>7137</v>
      </c>
      <c r="N1546" s="113" t="s">
        <v>168</v>
      </c>
      <c r="O1546" s="114">
        <v>45170</v>
      </c>
      <c r="P1546" s="114">
        <v>45291</v>
      </c>
      <c r="Q1546" s="113" t="str">
        <f>+RIGHT(Tabla1[[#This Row],[Código Presupuestario]],4)</f>
        <v>4134</v>
      </c>
      <c r="R1546" t="str">
        <f>+CONCATENATE(Tabla1[[#This Row],[Código Institución]]," - ",Tabla1[[#This Row],[Institucion]])</f>
        <v>4134 - LICEO NUEVO DE LIMON</v>
      </c>
    </row>
    <row r="1547" spans="1:18" x14ac:dyDescent="0.35">
      <c r="A1547" s="115">
        <v>700980578</v>
      </c>
      <c r="B1547" s="113" t="s">
        <v>7138</v>
      </c>
      <c r="C1547" s="113" t="s">
        <v>7139</v>
      </c>
      <c r="D1547" s="113" t="s">
        <v>94</v>
      </c>
      <c r="E1547" s="113" t="s">
        <v>249</v>
      </c>
      <c r="F1547" s="113" t="s">
        <v>172</v>
      </c>
      <c r="G1547" s="113" t="s">
        <v>7134</v>
      </c>
      <c r="H1547" s="113" t="s">
        <v>7135</v>
      </c>
      <c r="I1547" s="113" t="s">
        <v>7136</v>
      </c>
      <c r="J1547" s="113" t="s">
        <v>139</v>
      </c>
      <c r="K1547" s="113" t="s">
        <v>146</v>
      </c>
      <c r="L1547" s="113" t="s">
        <v>1442</v>
      </c>
      <c r="M1547" s="113" t="s">
        <v>7140</v>
      </c>
      <c r="N1547" s="113" t="s">
        <v>168</v>
      </c>
      <c r="O1547" s="114">
        <v>45017</v>
      </c>
      <c r="P1547" s="114">
        <v>45291</v>
      </c>
      <c r="Q1547" s="113" t="str">
        <f>+RIGHT(Tabla1[[#This Row],[Código Presupuestario]],4)</f>
        <v>4134</v>
      </c>
      <c r="R1547" t="str">
        <f>+CONCATENATE(Tabla1[[#This Row],[Código Institución]]," - ",Tabla1[[#This Row],[Institucion]])</f>
        <v>4134 - LICEO NUEVO DE LIMON</v>
      </c>
    </row>
    <row r="1548" spans="1:18" x14ac:dyDescent="0.35">
      <c r="A1548" s="115">
        <v>701740161</v>
      </c>
      <c r="B1548" s="113" t="s">
        <v>7141</v>
      </c>
      <c r="C1548" s="113" t="s">
        <v>7142</v>
      </c>
      <c r="D1548" s="113" t="s">
        <v>94</v>
      </c>
      <c r="E1548" s="113" t="s">
        <v>171</v>
      </c>
      <c r="F1548" s="113" t="s">
        <v>172</v>
      </c>
      <c r="G1548" s="113" t="s">
        <v>7143</v>
      </c>
      <c r="H1548" s="113" t="s">
        <v>7144</v>
      </c>
      <c r="I1548" s="113" t="s">
        <v>7145</v>
      </c>
      <c r="J1548" s="113" t="s">
        <v>127</v>
      </c>
      <c r="K1548" s="113" t="s">
        <v>146</v>
      </c>
      <c r="L1548" s="113" t="s">
        <v>1442</v>
      </c>
      <c r="M1548" s="113" t="s">
        <v>7146</v>
      </c>
      <c r="N1548" s="113" t="s">
        <v>174</v>
      </c>
      <c r="O1548" s="114">
        <v>44986</v>
      </c>
      <c r="P1548" s="114">
        <v>45274</v>
      </c>
      <c r="Q1548" s="113" t="str">
        <f>+RIGHT(Tabla1[[#This Row],[Código Presupuestario]],4)</f>
        <v>4133</v>
      </c>
      <c r="R1548" t="str">
        <f>+CONCATENATE(Tabla1[[#This Row],[Código Institución]]," - ",Tabla1[[#This Row],[Institucion]])</f>
        <v>4133 - COLEGIO DE LIMON DIURNO</v>
      </c>
    </row>
    <row r="1549" spans="1:18" x14ac:dyDescent="0.35">
      <c r="A1549" s="115">
        <v>701910122</v>
      </c>
      <c r="B1549" s="113" t="s">
        <v>7147</v>
      </c>
      <c r="C1549" s="113" t="s">
        <v>7148</v>
      </c>
      <c r="D1549" s="113" t="s">
        <v>94</v>
      </c>
      <c r="E1549" s="113" t="s">
        <v>249</v>
      </c>
      <c r="F1549" s="113" t="s">
        <v>172</v>
      </c>
      <c r="G1549" s="113" t="s">
        <v>7143</v>
      </c>
      <c r="H1549" s="113" t="s">
        <v>7144</v>
      </c>
      <c r="I1549" s="113" t="s">
        <v>7145</v>
      </c>
      <c r="J1549" s="113" t="s">
        <v>127</v>
      </c>
      <c r="K1549" s="113" t="s">
        <v>146</v>
      </c>
      <c r="L1549" s="113" t="s">
        <v>1442</v>
      </c>
      <c r="M1549" s="113" t="s">
        <v>7149</v>
      </c>
      <c r="N1549" s="113" t="s">
        <v>168</v>
      </c>
      <c r="O1549" s="114">
        <v>44958</v>
      </c>
      <c r="P1549" s="114">
        <v>45291</v>
      </c>
      <c r="Q1549" s="113" t="str">
        <f>+RIGHT(Tabla1[[#This Row],[Código Presupuestario]],4)</f>
        <v>4133</v>
      </c>
      <c r="R1549" t="str">
        <f>+CONCATENATE(Tabla1[[#This Row],[Código Institución]]," - ",Tabla1[[#This Row],[Institucion]])</f>
        <v>4133 - COLEGIO DE LIMON DIURNO</v>
      </c>
    </row>
    <row r="1550" spans="1:18" x14ac:dyDescent="0.35">
      <c r="A1550" s="115">
        <v>701230671</v>
      </c>
      <c r="B1550" s="113" t="s">
        <v>7150</v>
      </c>
      <c r="C1550" s="113" t="s">
        <v>7151</v>
      </c>
      <c r="D1550" s="113" t="s">
        <v>94</v>
      </c>
      <c r="E1550" s="113" t="s">
        <v>171</v>
      </c>
      <c r="F1550" s="113" t="s">
        <v>172</v>
      </c>
      <c r="G1550" s="113" t="s">
        <v>7152</v>
      </c>
      <c r="H1550" s="113" t="s">
        <v>7153</v>
      </c>
      <c r="I1550" s="113" t="s">
        <v>7154</v>
      </c>
      <c r="J1550" s="113" t="s">
        <v>102</v>
      </c>
      <c r="K1550" s="113" t="s">
        <v>146</v>
      </c>
      <c r="L1550" s="113" t="s">
        <v>287</v>
      </c>
      <c r="M1550" s="113" t="s">
        <v>7155</v>
      </c>
      <c r="N1550" s="113" t="s">
        <v>168</v>
      </c>
      <c r="O1550" s="114">
        <v>44958</v>
      </c>
      <c r="P1550" s="114">
        <v>45291</v>
      </c>
      <c r="Q1550" s="113" t="str">
        <f>+RIGHT(Tabla1[[#This Row],[Código Presupuestario]],4)</f>
        <v>4132</v>
      </c>
      <c r="R1550" t="str">
        <f>+CONCATENATE(Tabla1[[#This Row],[Código Institución]]," - ",Tabla1[[#This Row],[Institucion]])</f>
        <v>4132 - LICEO DE MARYLAND</v>
      </c>
    </row>
    <row r="1551" spans="1:18" x14ac:dyDescent="0.35">
      <c r="A1551" s="115">
        <v>701330441</v>
      </c>
      <c r="B1551" s="113" t="s">
        <v>7156</v>
      </c>
      <c r="C1551" s="113" t="s">
        <v>7157</v>
      </c>
      <c r="D1551" s="113" t="s">
        <v>94</v>
      </c>
      <c r="E1551" s="113" t="s">
        <v>171</v>
      </c>
      <c r="F1551" s="113" t="s">
        <v>172</v>
      </c>
      <c r="G1551" s="113" t="s">
        <v>7152</v>
      </c>
      <c r="H1551" s="113" t="s">
        <v>7153</v>
      </c>
      <c r="I1551" s="113" t="s">
        <v>7154</v>
      </c>
      <c r="J1551" s="113" t="s">
        <v>102</v>
      </c>
      <c r="K1551" s="113" t="s">
        <v>146</v>
      </c>
      <c r="L1551" s="113" t="s">
        <v>287</v>
      </c>
      <c r="M1551" s="113" t="s">
        <v>7158</v>
      </c>
      <c r="N1551" s="113" t="s">
        <v>168</v>
      </c>
      <c r="O1551" s="114">
        <v>44958</v>
      </c>
      <c r="P1551" s="114">
        <v>45291</v>
      </c>
      <c r="Q1551" s="113" t="str">
        <f>+RIGHT(Tabla1[[#This Row],[Código Presupuestario]],4)</f>
        <v>4132</v>
      </c>
      <c r="R1551" t="str">
        <f>+CONCATENATE(Tabla1[[#This Row],[Código Institución]]," - ",Tabla1[[#This Row],[Institucion]])</f>
        <v>4132 - LICEO DE MARYLAND</v>
      </c>
    </row>
    <row r="1552" spans="1:18" x14ac:dyDescent="0.35">
      <c r="A1552" s="115">
        <v>204610092</v>
      </c>
      <c r="B1552" s="113" t="s">
        <v>7159</v>
      </c>
      <c r="C1552" s="113" t="s">
        <v>7160</v>
      </c>
      <c r="D1552" s="113" t="s">
        <v>94</v>
      </c>
      <c r="E1552" s="113" t="s">
        <v>353</v>
      </c>
      <c r="F1552" s="113" t="s">
        <v>97</v>
      </c>
      <c r="G1552" s="113" t="s">
        <v>7161</v>
      </c>
      <c r="H1552" s="113" t="s">
        <v>7162</v>
      </c>
      <c r="I1552" s="113" t="s">
        <v>7163</v>
      </c>
      <c r="J1552" s="113" t="s">
        <v>142</v>
      </c>
      <c r="K1552" s="113" t="s">
        <v>146</v>
      </c>
      <c r="L1552" s="113" t="s">
        <v>1524</v>
      </c>
      <c r="M1552" s="113" t="s">
        <v>7164</v>
      </c>
      <c r="N1552" s="113" t="s">
        <v>354</v>
      </c>
      <c r="O1552" s="114">
        <v>44958</v>
      </c>
      <c r="P1552" s="114">
        <v>45322</v>
      </c>
      <c r="Q1552" s="113" t="str">
        <f>+RIGHT(Tabla1[[#This Row],[Código Presupuestario]],4)</f>
        <v>4131</v>
      </c>
      <c r="R1552" t="str">
        <f>+CONCATENATE(Tabla1[[#This Row],[Código Institución]]," - ",Tabla1[[#This Row],[Institucion]])</f>
        <v>4131 - LICEO DE MATINA</v>
      </c>
    </row>
    <row r="1553" spans="1:18" x14ac:dyDescent="0.35">
      <c r="A1553" s="115">
        <v>701260414</v>
      </c>
      <c r="B1553" s="113" t="s">
        <v>7165</v>
      </c>
      <c r="C1553" s="113" t="s">
        <v>7166</v>
      </c>
      <c r="D1553" s="113" t="s">
        <v>94</v>
      </c>
      <c r="E1553" s="113" t="s">
        <v>629</v>
      </c>
      <c r="F1553" s="113" t="s">
        <v>172</v>
      </c>
      <c r="G1553" s="113" t="s">
        <v>7161</v>
      </c>
      <c r="H1553" s="113" t="s">
        <v>7162</v>
      </c>
      <c r="I1553" s="113" t="s">
        <v>7163</v>
      </c>
      <c r="J1553" s="113" t="s">
        <v>142</v>
      </c>
      <c r="K1553" s="113" t="s">
        <v>146</v>
      </c>
      <c r="L1553" s="113" t="s">
        <v>1524</v>
      </c>
      <c r="M1553" s="113" t="s">
        <v>7167</v>
      </c>
      <c r="N1553" s="113" t="s">
        <v>631</v>
      </c>
      <c r="O1553" s="114">
        <v>45145</v>
      </c>
      <c r="P1553" s="114">
        <v>45291</v>
      </c>
      <c r="Q1553" s="113" t="str">
        <f>+RIGHT(Tabla1[[#This Row],[Código Presupuestario]],4)</f>
        <v>4131</v>
      </c>
      <c r="R1553" t="str">
        <f>+CONCATENATE(Tabla1[[#This Row],[Código Institución]]," - ",Tabla1[[#This Row],[Institucion]])</f>
        <v>4131 - LICEO DE MATINA</v>
      </c>
    </row>
    <row r="1554" spans="1:18" x14ac:dyDescent="0.35">
      <c r="A1554" s="115">
        <v>700670201</v>
      </c>
      <c r="B1554" s="113" t="s">
        <v>7168</v>
      </c>
      <c r="C1554" s="113" t="s">
        <v>7169</v>
      </c>
      <c r="D1554" s="113" t="s">
        <v>94</v>
      </c>
      <c r="E1554" s="113" t="s">
        <v>249</v>
      </c>
      <c r="F1554" s="113" t="s">
        <v>172</v>
      </c>
      <c r="G1554" s="113" t="s">
        <v>7161</v>
      </c>
      <c r="H1554" s="113" t="s">
        <v>7162</v>
      </c>
      <c r="I1554" s="113" t="s">
        <v>7163</v>
      </c>
      <c r="J1554" s="113" t="s">
        <v>142</v>
      </c>
      <c r="K1554" s="113" t="s">
        <v>146</v>
      </c>
      <c r="L1554" s="113" t="s">
        <v>1524</v>
      </c>
      <c r="M1554" s="113" t="s">
        <v>7170</v>
      </c>
      <c r="N1554" s="113" t="s">
        <v>168</v>
      </c>
      <c r="O1554" s="114">
        <v>44958</v>
      </c>
      <c r="P1554" s="114">
        <v>45291</v>
      </c>
      <c r="Q1554" s="113" t="str">
        <f>+RIGHT(Tabla1[[#This Row],[Código Presupuestario]],4)</f>
        <v>4131</v>
      </c>
      <c r="R1554" t="str">
        <f>+CONCATENATE(Tabla1[[#This Row],[Código Institución]]," - ",Tabla1[[#This Row],[Institucion]])</f>
        <v>4131 - LICEO DE MATINA</v>
      </c>
    </row>
    <row r="1555" spans="1:18" x14ac:dyDescent="0.35">
      <c r="A1555" s="115">
        <v>107650868</v>
      </c>
      <c r="B1555" s="113" t="s">
        <v>7171</v>
      </c>
      <c r="C1555" s="113" t="s">
        <v>7172</v>
      </c>
      <c r="D1555" s="113" t="s">
        <v>94</v>
      </c>
      <c r="E1555" s="113" t="s">
        <v>629</v>
      </c>
      <c r="F1555" s="113" t="s">
        <v>172</v>
      </c>
      <c r="G1555" s="113" t="s">
        <v>7173</v>
      </c>
      <c r="H1555" s="113" t="s">
        <v>7174</v>
      </c>
      <c r="I1555" s="113" t="s">
        <v>7175</v>
      </c>
      <c r="J1555" s="113" t="s">
        <v>119</v>
      </c>
      <c r="K1555" s="113" t="s">
        <v>146</v>
      </c>
      <c r="L1555" s="113" t="s">
        <v>743</v>
      </c>
      <c r="M1555" s="113" t="s">
        <v>7176</v>
      </c>
      <c r="N1555" s="113" t="s">
        <v>168</v>
      </c>
      <c r="O1555" s="114">
        <v>44958</v>
      </c>
      <c r="P1555" s="114">
        <v>45291</v>
      </c>
      <c r="Q1555" s="113" t="str">
        <f>+RIGHT(Tabla1[[#This Row],[Código Presupuestario]],4)</f>
        <v>4130</v>
      </c>
      <c r="R1555" t="str">
        <f>+CONCATENATE(Tabla1[[#This Row],[Código Institución]]," - ",Tabla1[[#This Row],[Institucion]])</f>
        <v>4130 - LICEO ACADEMICO RODRIGO SOLANO</v>
      </c>
    </row>
    <row r="1556" spans="1:18" x14ac:dyDescent="0.35">
      <c r="A1556" s="115">
        <v>603110868</v>
      </c>
      <c r="B1556" s="113" t="s">
        <v>7177</v>
      </c>
      <c r="C1556" s="113" t="s">
        <v>7178</v>
      </c>
      <c r="D1556" s="113" t="s">
        <v>94</v>
      </c>
      <c r="E1556" s="113" t="s">
        <v>249</v>
      </c>
      <c r="F1556" s="113" t="s">
        <v>172</v>
      </c>
      <c r="G1556" s="113" t="s">
        <v>7173</v>
      </c>
      <c r="H1556" s="113" t="s">
        <v>7174</v>
      </c>
      <c r="I1556" s="113" t="s">
        <v>7175</v>
      </c>
      <c r="J1556" s="113" t="s">
        <v>119</v>
      </c>
      <c r="K1556" s="113" t="s">
        <v>146</v>
      </c>
      <c r="L1556" s="113" t="s">
        <v>743</v>
      </c>
      <c r="M1556" s="113" t="s">
        <v>7179</v>
      </c>
      <c r="N1556" s="113" t="s">
        <v>168</v>
      </c>
      <c r="O1556" s="114">
        <v>44958</v>
      </c>
      <c r="P1556" s="114">
        <v>45291</v>
      </c>
      <c r="Q1556" s="113" t="str">
        <f>+RIGHT(Tabla1[[#This Row],[Código Presupuestario]],4)</f>
        <v>4130</v>
      </c>
      <c r="R1556" t="str">
        <f>+CONCATENATE(Tabla1[[#This Row],[Código Institución]]," - ",Tabla1[[#This Row],[Institucion]])</f>
        <v>4130 - LICEO ACADEMICO RODRIGO SOLANO</v>
      </c>
    </row>
    <row r="1557" spans="1:18" x14ac:dyDescent="0.35">
      <c r="A1557" s="115">
        <v>701430939</v>
      </c>
      <c r="B1557" s="113" t="s">
        <v>7180</v>
      </c>
      <c r="C1557" s="113" t="s">
        <v>7181</v>
      </c>
      <c r="D1557" s="113" t="s">
        <v>94</v>
      </c>
      <c r="E1557" s="113" t="s">
        <v>171</v>
      </c>
      <c r="F1557" s="113" t="s">
        <v>172</v>
      </c>
      <c r="G1557" s="113" t="s">
        <v>7182</v>
      </c>
      <c r="H1557" s="113" t="s">
        <v>7183</v>
      </c>
      <c r="I1557" s="113" t="s">
        <v>7184</v>
      </c>
      <c r="J1557" s="113" t="s">
        <v>139</v>
      </c>
      <c r="K1557" s="113" t="s">
        <v>146</v>
      </c>
      <c r="L1557" s="113" t="s">
        <v>1319</v>
      </c>
      <c r="M1557" s="113" t="s">
        <v>7185</v>
      </c>
      <c r="N1557" s="113" t="s">
        <v>174</v>
      </c>
      <c r="O1557" s="114">
        <v>44963</v>
      </c>
      <c r="P1557" s="114">
        <v>45274</v>
      </c>
      <c r="Q1557" s="113" t="str">
        <f>+RIGHT(Tabla1[[#This Row],[Código Presupuestario]],4)</f>
        <v>4128</v>
      </c>
      <c r="R1557" t="str">
        <f>+CONCATENATE(Tabla1[[#This Row],[Código Institución]]," - ",Tabla1[[#This Row],[Institucion]])</f>
        <v>4128 - LICEO RIO BANANO.</v>
      </c>
    </row>
    <row r="1558" spans="1:18" x14ac:dyDescent="0.35">
      <c r="A1558" s="115">
        <v>701140328</v>
      </c>
      <c r="B1558" s="113" t="s">
        <v>7186</v>
      </c>
      <c r="C1558" s="113" t="s">
        <v>7187</v>
      </c>
      <c r="D1558" s="113" t="s">
        <v>94</v>
      </c>
      <c r="E1558" s="113" t="s">
        <v>249</v>
      </c>
      <c r="F1558" s="113" t="s">
        <v>172</v>
      </c>
      <c r="G1558" s="113" t="s">
        <v>7182</v>
      </c>
      <c r="H1558" s="113" t="s">
        <v>7183</v>
      </c>
      <c r="I1558" s="113" t="s">
        <v>7184</v>
      </c>
      <c r="J1558" s="113" t="s">
        <v>139</v>
      </c>
      <c r="K1558" s="113" t="s">
        <v>146</v>
      </c>
      <c r="L1558" s="113" t="s">
        <v>1319</v>
      </c>
      <c r="M1558" s="113" t="s">
        <v>7188</v>
      </c>
      <c r="N1558" s="113" t="s">
        <v>168</v>
      </c>
      <c r="O1558" s="114">
        <v>44958</v>
      </c>
      <c r="P1558" s="114">
        <v>45291</v>
      </c>
      <c r="Q1558" s="113" t="str">
        <f>+RIGHT(Tabla1[[#This Row],[Código Presupuestario]],4)</f>
        <v>4128</v>
      </c>
      <c r="R1558" t="str">
        <f>+CONCATENATE(Tabla1[[#This Row],[Código Institución]]," - ",Tabla1[[#This Row],[Institucion]])</f>
        <v>4128 - LICEO RIO BANANO.</v>
      </c>
    </row>
    <row r="1559" spans="1:18" x14ac:dyDescent="0.35">
      <c r="A1559" s="115">
        <v>501920779</v>
      </c>
      <c r="B1559" s="113" t="s">
        <v>7192</v>
      </c>
      <c r="C1559" s="113" t="s">
        <v>7193</v>
      </c>
      <c r="D1559" s="113" t="s">
        <v>94</v>
      </c>
      <c r="E1559" s="113" t="s">
        <v>629</v>
      </c>
      <c r="F1559" s="113" t="s">
        <v>172</v>
      </c>
      <c r="G1559" s="113" t="s">
        <v>7189</v>
      </c>
      <c r="H1559" s="113" t="s">
        <v>7190</v>
      </c>
      <c r="I1559" s="113" t="s">
        <v>7191</v>
      </c>
      <c r="J1559" s="113" t="s">
        <v>226</v>
      </c>
      <c r="K1559" s="113" t="s">
        <v>197</v>
      </c>
      <c r="L1559" s="113" t="s">
        <v>2751</v>
      </c>
      <c r="M1559" s="113" t="s">
        <v>7194</v>
      </c>
      <c r="N1559" s="113" t="s">
        <v>168</v>
      </c>
      <c r="O1559" s="114">
        <v>44958</v>
      </c>
      <c r="P1559" s="114">
        <v>45291</v>
      </c>
      <c r="Q1559" s="113" t="str">
        <f>+RIGHT(Tabla1[[#This Row],[Código Presupuestario]],4)</f>
        <v>4127</v>
      </c>
      <c r="R1559" t="str">
        <f>+CONCATENATE(Tabla1[[#This Row],[Código Institución]]," - ",Tabla1[[#This Row],[Institucion]])</f>
        <v>4127 - LICEO DE AGUA BUENA</v>
      </c>
    </row>
    <row r="1560" spans="1:18" x14ac:dyDescent="0.35">
      <c r="A1560" s="115">
        <v>502460551</v>
      </c>
      <c r="B1560" s="113" t="s">
        <v>7195</v>
      </c>
      <c r="C1560" s="113" t="s">
        <v>7196</v>
      </c>
      <c r="D1560" s="113" t="s">
        <v>94</v>
      </c>
      <c r="E1560" s="113" t="s">
        <v>629</v>
      </c>
      <c r="F1560" s="113" t="s">
        <v>172</v>
      </c>
      <c r="G1560" s="113" t="s">
        <v>7189</v>
      </c>
      <c r="H1560" s="113" t="s">
        <v>7190</v>
      </c>
      <c r="I1560" s="113" t="s">
        <v>7191</v>
      </c>
      <c r="J1560" s="113" t="s">
        <v>226</v>
      </c>
      <c r="K1560" s="113" t="s">
        <v>197</v>
      </c>
      <c r="L1560" s="113" t="s">
        <v>2751</v>
      </c>
      <c r="M1560" s="113" t="s">
        <v>7197</v>
      </c>
      <c r="N1560" s="113" t="s">
        <v>168</v>
      </c>
      <c r="O1560" s="114">
        <v>45013</v>
      </c>
      <c r="P1560" s="114">
        <v>45291</v>
      </c>
      <c r="Q1560" s="113" t="str">
        <f>+RIGHT(Tabla1[[#This Row],[Código Presupuestario]],4)</f>
        <v>4127</v>
      </c>
      <c r="R1560" t="str">
        <f>+CONCATENATE(Tabla1[[#This Row],[Código Institución]]," - ",Tabla1[[#This Row],[Institucion]])</f>
        <v>4127 - LICEO DE AGUA BUENA</v>
      </c>
    </row>
    <row r="1561" spans="1:18" x14ac:dyDescent="0.35">
      <c r="A1561" s="115">
        <v>602940095</v>
      </c>
      <c r="B1561" s="113" t="s">
        <v>7198</v>
      </c>
      <c r="C1561" s="113" t="s">
        <v>7199</v>
      </c>
      <c r="D1561" s="113" t="s">
        <v>94</v>
      </c>
      <c r="E1561" s="113" t="s">
        <v>570</v>
      </c>
      <c r="F1561" s="113" t="s">
        <v>172</v>
      </c>
      <c r="G1561" s="113" t="s">
        <v>7189</v>
      </c>
      <c r="H1561" s="113" t="s">
        <v>7190</v>
      </c>
      <c r="I1561" s="113" t="s">
        <v>7191</v>
      </c>
      <c r="J1561" s="113" t="s">
        <v>226</v>
      </c>
      <c r="K1561" s="113" t="s">
        <v>197</v>
      </c>
      <c r="L1561" s="113" t="s">
        <v>2751</v>
      </c>
      <c r="M1561" s="113" t="s">
        <v>7200</v>
      </c>
      <c r="N1561" s="113" t="s">
        <v>174</v>
      </c>
      <c r="O1561" s="114">
        <v>44963</v>
      </c>
      <c r="P1561" s="114">
        <v>45275</v>
      </c>
      <c r="Q1561" s="113" t="str">
        <f>+RIGHT(Tabla1[[#This Row],[Código Presupuestario]],4)</f>
        <v>4127</v>
      </c>
      <c r="R1561" t="str">
        <f>+CONCATENATE(Tabla1[[#This Row],[Código Institución]]," - ",Tabla1[[#This Row],[Institucion]])</f>
        <v>4127 - LICEO DE AGUA BUENA</v>
      </c>
    </row>
    <row r="1562" spans="1:18" x14ac:dyDescent="0.35">
      <c r="A1562" s="115">
        <v>104810975</v>
      </c>
      <c r="B1562" s="113" t="s">
        <v>7201</v>
      </c>
      <c r="C1562" s="113" t="s">
        <v>7202</v>
      </c>
      <c r="D1562" s="113" t="s">
        <v>94</v>
      </c>
      <c r="E1562" s="113" t="s">
        <v>629</v>
      </c>
      <c r="F1562" s="113" t="s">
        <v>172</v>
      </c>
      <c r="G1562" s="113" t="s">
        <v>7203</v>
      </c>
      <c r="H1562" s="113" t="s">
        <v>7204</v>
      </c>
      <c r="I1562" s="113" t="s">
        <v>7205</v>
      </c>
      <c r="J1562" s="113" t="s">
        <v>737</v>
      </c>
      <c r="K1562" s="113" t="s">
        <v>197</v>
      </c>
      <c r="L1562" s="113" t="s">
        <v>698</v>
      </c>
      <c r="M1562" s="113" t="s">
        <v>7206</v>
      </c>
      <c r="N1562" s="113" t="s">
        <v>631</v>
      </c>
      <c r="O1562" s="114">
        <v>44958</v>
      </c>
      <c r="P1562" s="114">
        <v>45291</v>
      </c>
      <c r="Q1562" s="113" t="str">
        <f>+RIGHT(Tabla1[[#This Row],[Código Presupuestario]],4)</f>
        <v>4126</v>
      </c>
      <c r="R1562" t="str">
        <f>+CONCATENATE(Tabla1[[#This Row],[Código Institución]]," - ",Tabla1[[#This Row],[Institucion]])</f>
        <v>4126 - COL. REPUBLICA DE ITALIA</v>
      </c>
    </row>
    <row r="1563" spans="1:18" x14ac:dyDescent="0.35">
      <c r="A1563" s="115">
        <v>602040742</v>
      </c>
      <c r="B1563" s="113" t="s">
        <v>7207</v>
      </c>
      <c r="C1563" s="113" t="s">
        <v>7208</v>
      </c>
      <c r="D1563" s="113" t="s">
        <v>94</v>
      </c>
      <c r="E1563" s="113" t="s">
        <v>629</v>
      </c>
      <c r="F1563" s="113" t="s">
        <v>172</v>
      </c>
      <c r="G1563" s="113" t="s">
        <v>7203</v>
      </c>
      <c r="H1563" s="113" t="s">
        <v>7204</v>
      </c>
      <c r="I1563" s="113" t="s">
        <v>7205</v>
      </c>
      <c r="J1563" s="113" t="s">
        <v>737</v>
      </c>
      <c r="K1563" s="113" t="s">
        <v>197</v>
      </c>
      <c r="L1563" s="113" t="s">
        <v>698</v>
      </c>
      <c r="M1563" s="113" t="s">
        <v>7209</v>
      </c>
      <c r="N1563" s="113" t="s">
        <v>631</v>
      </c>
      <c r="O1563" s="114">
        <v>44958</v>
      </c>
      <c r="P1563" s="114">
        <v>45291</v>
      </c>
      <c r="Q1563" s="113" t="str">
        <f>+RIGHT(Tabla1[[#This Row],[Código Presupuestario]],4)</f>
        <v>4126</v>
      </c>
      <c r="R1563" t="str">
        <f>+CONCATENATE(Tabla1[[#This Row],[Código Institución]]," - ",Tabla1[[#This Row],[Institucion]])</f>
        <v>4126 - COL. REPUBLICA DE ITALIA</v>
      </c>
    </row>
    <row r="1564" spans="1:18" x14ac:dyDescent="0.35">
      <c r="A1564" s="115">
        <v>603680366</v>
      </c>
      <c r="B1564" s="113" t="s">
        <v>7210</v>
      </c>
      <c r="C1564" s="113" t="s">
        <v>7211</v>
      </c>
      <c r="D1564" s="113" t="s">
        <v>94</v>
      </c>
      <c r="E1564" s="113" t="s">
        <v>171</v>
      </c>
      <c r="F1564" s="113" t="s">
        <v>172</v>
      </c>
      <c r="G1564" s="113" t="s">
        <v>7203</v>
      </c>
      <c r="H1564" s="113" t="s">
        <v>7204</v>
      </c>
      <c r="I1564" s="113" t="s">
        <v>7205</v>
      </c>
      <c r="J1564" s="113" t="s">
        <v>737</v>
      </c>
      <c r="K1564" s="113" t="s">
        <v>197</v>
      </c>
      <c r="L1564" s="113" t="s">
        <v>698</v>
      </c>
      <c r="M1564" s="113" t="s">
        <v>7212</v>
      </c>
      <c r="N1564" s="113" t="s">
        <v>174</v>
      </c>
      <c r="O1564" s="114">
        <v>44963</v>
      </c>
      <c r="P1564" s="114">
        <v>45274</v>
      </c>
      <c r="Q1564" s="113" t="str">
        <f>+RIGHT(Tabla1[[#This Row],[Código Presupuestario]],4)</f>
        <v>4126</v>
      </c>
      <c r="R1564" t="str">
        <f>+CONCATENATE(Tabla1[[#This Row],[Código Institución]]," - ",Tabla1[[#This Row],[Institucion]])</f>
        <v>4126 - COL. REPUBLICA DE ITALIA</v>
      </c>
    </row>
    <row r="1565" spans="1:18" x14ac:dyDescent="0.35">
      <c r="A1565" s="115">
        <v>603970214</v>
      </c>
      <c r="B1565" s="113" t="s">
        <v>7213</v>
      </c>
      <c r="C1565" s="113" t="s">
        <v>7214</v>
      </c>
      <c r="D1565" s="113" t="s">
        <v>94</v>
      </c>
      <c r="E1565" s="113" t="s">
        <v>160</v>
      </c>
      <c r="F1565" s="113" t="s">
        <v>161</v>
      </c>
      <c r="G1565" s="113" t="s">
        <v>7203</v>
      </c>
      <c r="H1565" s="113" t="s">
        <v>7204</v>
      </c>
      <c r="I1565" s="113" t="s">
        <v>7205</v>
      </c>
      <c r="J1565" s="113" t="s">
        <v>737</v>
      </c>
      <c r="K1565" s="113" t="s">
        <v>197</v>
      </c>
      <c r="L1565" s="113" t="s">
        <v>698</v>
      </c>
      <c r="M1565" s="113" t="s">
        <v>7215</v>
      </c>
      <c r="N1565" s="113" t="s">
        <v>174</v>
      </c>
      <c r="O1565" s="114">
        <v>44963</v>
      </c>
      <c r="P1565" s="114">
        <v>45275</v>
      </c>
      <c r="Q1565" s="113" t="str">
        <f>+RIGHT(Tabla1[[#This Row],[Código Presupuestario]],4)</f>
        <v>4126</v>
      </c>
      <c r="R1565" t="str">
        <f>+CONCATENATE(Tabla1[[#This Row],[Código Institución]]," - ",Tabla1[[#This Row],[Institucion]])</f>
        <v>4126 - COL. REPUBLICA DE ITALIA</v>
      </c>
    </row>
    <row r="1566" spans="1:18" x14ac:dyDescent="0.35">
      <c r="A1566" s="115">
        <v>503240530</v>
      </c>
      <c r="B1566" s="113" t="s">
        <v>7216</v>
      </c>
      <c r="C1566" s="113" t="s">
        <v>7217</v>
      </c>
      <c r="D1566" s="113" t="s">
        <v>94</v>
      </c>
      <c r="E1566" s="113" t="s">
        <v>171</v>
      </c>
      <c r="F1566" s="113" t="s">
        <v>172</v>
      </c>
      <c r="G1566" s="113" t="s">
        <v>7218</v>
      </c>
      <c r="H1566" s="113" t="s">
        <v>7219</v>
      </c>
      <c r="I1566" s="113" t="s">
        <v>7220</v>
      </c>
      <c r="J1566" s="113" t="s">
        <v>142</v>
      </c>
      <c r="K1566" s="113" t="s">
        <v>197</v>
      </c>
      <c r="L1566" s="113" t="s">
        <v>1521</v>
      </c>
      <c r="M1566" s="113" t="s">
        <v>7221</v>
      </c>
      <c r="N1566" s="113" t="s">
        <v>174</v>
      </c>
      <c r="O1566" s="114">
        <v>44963</v>
      </c>
      <c r="P1566" s="114">
        <v>45274</v>
      </c>
      <c r="Q1566" s="113" t="str">
        <f>+RIGHT(Tabla1[[#This Row],[Código Presupuestario]],4)</f>
        <v>4125</v>
      </c>
      <c r="R1566" t="str">
        <f>+CONCATENATE(Tabla1[[#This Row],[Código Institución]]," - ",Tabla1[[#This Row],[Institucion]])</f>
        <v>4125 - LICEO DE CIUDAD NEILLY</v>
      </c>
    </row>
    <row r="1567" spans="1:18" x14ac:dyDescent="0.35">
      <c r="A1567" s="115">
        <v>604570127</v>
      </c>
      <c r="B1567" s="113" t="s">
        <v>7222</v>
      </c>
      <c r="C1567" s="113" t="s">
        <v>7223</v>
      </c>
      <c r="D1567" s="113" t="s">
        <v>94</v>
      </c>
      <c r="E1567" s="113" t="s">
        <v>171</v>
      </c>
      <c r="F1567" s="113" t="s">
        <v>172</v>
      </c>
      <c r="G1567" s="113" t="s">
        <v>7218</v>
      </c>
      <c r="H1567" s="113" t="s">
        <v>7219</v>
      </c>
      <c r="I1567" s="113" t="s">
        <v>7220</v>
      </c>
      <c r="J1567" s="113" t="s">
        <v>142</v>
      </c>
      <c r="K1567" s="113" t="s">
        <v>197</v>
      </c>
      <c r="L1567" s="113" t="s">
        <v>1521</v>
      </c>
      <c r="M1567" s="113" t="s">
        <v>7224</v>
      </c>
      <c r="N1567" s="113" t="s">
        <v>174</v>
      </c>
      <c r="O1567" s="114">
        <v>44963</v>
      </c>
      <c r="P1567" s="114">
        <v>45274</v>
      </c>
      <c r="Q1567" s="113" t="str">
        <f>+RIGHT(Tabla1[[#This Row],[Código Presupuestario]],4)</f>
        <v>4125</v>
      </c>
      <c r="R1567" t="str">
        <f>+CONCATENATE(Tabla1[[#This Row],[Código Institución]]," - ",Tabla1[[#This Row],[Institucion]])</f>
        <v>4125 - LICEO DE CIUDAD NEILLY</v>
      </c>
    </row>
    <row r="1568" spans="1:18" x14ac:dyDescent="0.35">
      <c r="A1568" s="115">
        <v>603150581</v>
      </c>
      <c r="B1568" s="113" t="s">
        <v>7225</v>
      </c>
      <c r="C1568" s="113" t="s">
        <v>7226</v>
      </c>
      <c r="D1568" s="113" t="s">
        <v>94</v>
      </c>
      <c r="E1568" s="113" t="s">
        <v>171</v>
      </c>
      <c r="F1568" s="113" t="s">
        <v>172</v>
      </c>
      <c r="G1568" s="113" t="s">
        <v>7218</v>
      </c>
      <c r="H1568" s="113" t="s">
        <v>7219</v>
      </c>
      <c r="I1568" s="113" t="s">
        <v>7220</v>
      </c>
      <c r="J1568" s="113" t="s">
        <v>142</v>
      </c>
      <c r="K1568" s="113" t="s">
        <v>197</v>
      </c>
      <c r="L1568" s="113" t="s">
        <v>1521</v>
      </c>
      <c r="M1568" s="113" t="s">
        <v>7227</v>
      </c>
      <c r="N1568" s="113" t="s">
        <v>174</v>
      </c>
      <c r="O1568" s="114">
        <v>45027</v>
      </c>
      <c r="P1568" s="114">
        <v>45274</v>
      </c>
      <c r="Q1568" s="113" t="str">
        <f>+RIGHT(Tabla1[[#This Row],[Código Presupuestario]],4)</f>
        <v>4125</v>
      </c>
      <c r="R1568" t="str">
        <f>+CONCATENATE(Tabla1[[#This Row],[Código Institución]]," - ",Tabla1[[#This Row],[Institucion]])</f>
        <v>4125 - LICEO DE CIUDAD NEILLY</v>
      </c>
    </row>
    <row r="1569" spans="1:18" x14ac:dyDescent="0.35">
      <c r="A1569" s="115">
        <v>601800990</v>
      </c>
      <c r="B1569" s="113" t="s">
        <v>7231</v>
      </c>
      <c r="C1569" s="113" t="s">
        <v>7232</v>
      </c>
      <c r="D1569" s="113" t="s">
        <v>94</v>
      </c>
      <c r="E1569" s="113" t="s">
        <v>249</v>
      </c>
      <c r="F1569" s="113" t="s">
        <v>172</v>
      </c>
      <c r="G1569" s="113" t="s">
        <v>7228</v>
      </c>
      <c r="H1569" s="113" t="s">
        <v>7229</v>
      </c>
      <c r="I1569" s="113" t="s">
        <v>7230</v>
      </c>
      <c r="J1569" s="113" t="s">
        <v>119</v>
      </c>
      <c r="K1569" s="113" t="s">
        <v>143</v>
      </c>
      <c r="L1569" s="113" t="s">
        <v>508</v>
      </c>
      <c r="M1569" s="113" t="s">
        <v>7233</v>
      </c>
      <c r="N1569" s="113" t="s">
        <v>168</v>
      </c>
      <c r="O1569" s="114">
        <v>44988</v>
      </c>
      <c r="P1569" s="114">
        <v>45291</v>
      </c>
      <c r="Q1569" s="113" t="str">
        <f>+RIGHT(Tabla1[[#This Row],[Código Presupuestario]],4)</f>
        <v>4124</v>
      </c>
      <c r="R1569" t="str">
        <f>+CONCATENATE(Tabla1[[#This Row],[Código Institución]]," - ",Tabla1[[#This Row],[Institucion]])</f>
        <v>4124 - LICEO PACIFICO SUR</v>
      </c>
    </row>
    <row r="1570" spans="1:18" x14ac:dyDescent="0.35">
      <c r="A1570" s="115">
        <v>602600843</v>
      </c>
      <c r="B1570" s="113" t="s">
        <v>7234</v>
      </c>
      <c r="C1570" s="113" t="s">
        <v>7235</v>
      </c>
      <c r="D1570" s="113" t="s">
        <v>94</v>
      </c>
      <c r="E1570" s="113" t="s">
        <v>629</v>
      </c>
      <c r="F1570" s="113" t="s">
        <v>172</v>
      </c>
      <c r="G1570" s="113" t="s">
        <v>7228</v>
      </c>
      <c r="H1570" s="113" t="s">
        <v>7229</v>
      </c>
      <c r="I1570" s="113" t="s">
        <v>7230</v>
      </c>
      <c r="J1570" s="113" t="s">
        <v>119</v>
      </c>
      <c r="K1570" s="113" t="s">
        <v>143</v>
      </c>
      <c r="L1570" s="113" t="s">
        <v>508</v>
      </c>
      <c r="M1570" s="113" t="s">
        <v>7236</v>
      </c>
      <c r="N1570" s="113" t="s">
        <v>168</v>
      </c>
      <c r="O1570" s="114">
        <v>44958</v>
      </c>
      <c r="P1570" s="114">
        <v>45291</v>
      </c>
      <c r="Q1570" s="113" t="str">
        <f>+RIGHT(Tabla1[[#This Row],[Código Presupuestario]],4)</f>
        <v>4124</v>
      </c>
      <c r="R1570" t="str">
        <f>+CONCATENATE(Tabla1[[#This Row],[Código Institución]]," - ",Tabla1[[#This Row],[Institucion]])</f>
        <v>4124 - LICEO PACIFICO SUR</v>
      </c>
    </row>
    <row r="1571" spans="1:18" x14ac:dyDescent="0.35">
      <c r="A1571" s="115">
        <v>603780805</v>
      </c>
      <c r="B1571" s="113" t="s">
        <v>7237</v>
      </c>
      <c r="C1571" s="113" t="s">
        <v>7238</v>
      </c>
      <c r="D1571" s="113" t="s">
        <v>94</v>
      </c>
      <c r="E1571" s="113" t="s">
        <v>629</v>
      </c>
      <c r="F1571" s="113" t="s">
        <v>172</v>
      </c>
      <c r="G1571" s="113" t="s">
        <v>7228</v>
      </c>
      <c r="H1571" s="113" t="s">
        <v>7229</v>
      </c>
      <c r="I1571" s="113" t="s">
        <v>7230</v>
      </c>
      <c r="J1571" s="113" t="s">
        <v>119</v>
      </c>
      <c r="K1571" s="113" t="s">
        <v>143</v>
      </c>
      <c r="L1571" s="113" t="s">
        <v>508</v>
      </c>
      <c r="M1571" s="113" t="s">
        <v>7239</v>
      </c>
      <c r="N1571" s="113" t="s">
        <v>174</v>
      </c>
      <c r="O1571" s="114">
        <v>44963</v>
      </c>
      <c r="P1571" s="114">
        <v>45275</v>
      </c>
      <c r="Q1571" s="113" t="str">
        <f>+RIGHT(Tabla1[[#This Row],[Código Presupuestario]],4)</f>
        <v>4124</v>
      </c>
      <c r="R1571" t="str">
        <f>+CONCATENATE(Tabla1[[#This Row],[Código Institución]]," - ",Tabla1[[#This Row],[Institucion]])</f>
        <v>4124 - LICEO PACIFICO SUR</v>
      </c>
    </row>
    <row r="1572" spans="1:18" x14ac:dyDescent="0.35">
      <c r="A1572" s="115">
        <v>604420324</v>
      </c>
      <c r="B1572" s="113" t="s">
        <v>7240</v>
      </c>
      <c r="C1572" s="113" t="s">
        <v>7241</v>
      </c>
      <c r="D1572" s="113" t="s">
        <v>94</v>
      </c>
      <c r="E1572" s="113" t="s">
        <v>160</v>
      </c>
      <c r="F1572" s="113" t="s">
        <v>161</v>
      </c>
      <c r="G1572" s="113" t="s">
        <v>7228</v>
      </c>
      <c r="H1572" s="113" t="s">
        <v>7229</v>
      </c>
      <c r="I1572" s="113" t="s">
        <v>7230</v>
      </c>
      <c r="J1572" s="113" t="s">
        <v>119</v>
      </c>
      <c r="K1572" s="113" t="s">
        <v>143</v>
      </c>
      <c r="L1572" s="113" t="s">
        <v>508</v>
      </c>
      <c r="M1572" s="113" t="s">
        <v>7242</v>
      </c>
      <c r="N1572" s="113" t="s">
        <v>303</v>
      </c>
      <c r="O1572" s="114">
        <v>44963</v>
      </c>
      <c r="P1572" s="114">
        <v>45274</v>
      </c>
      <c r="Q1572" s="113" t="str">
        <f>+RIGHT(Tabla1[[#This Row],[Código Presupuestario]],4)</f>
        <v>4124</v>
      </c>
      <c r="R1572" t="str">
        <f>+CONCATENATE(Tabla1[[#This Row],[Código Institución]]," - ",Tabla1[[#This Row],[Institucion]])</f>
        <v>4124 - LICEO PACIFICO SUR</v>
      </c>
    </row>
    <row r="1573" spans="1:18" x14ac:dyDescent="0.35">
      <c r="A1573" s="115">
        <v>700950509</v>
      </c>
      <c r="B1573" s="113" t="s">
        <v>7243</v>
      </c>
      <c r="C1573" s="113" t="s">
        <v>7244</v>
      </c>
      <c r="D1573" s="113" t="s">
        <v>94</v>
      </c>
      <c r="E1573" s="113" t="s">
        <v>629</v>
      </c>
      <c r="F1573" s="113" t="s">
        <v>172</v>
      </c>
      <c r="G1573" s="113" t="s">
        <v>7245</v>
      </c>
      <c r="H1573" s="113" t="s">
        <v>7246</v>
      </c>
      <c r="I1573" s="113" t="s">
        <v>7247</v>
      </c>
      <c r="J1573" s="113" t="s">
        <v>139</v>
      </c>
      <c r="K1573" s="113" t="s">
        <v>197</v>
      </c>
      <c r="L1573" s="113" t="s">
        <v>923</v>
      </c>
      <c r="M1573" s="113" t="s">
        <v>7248</v>
      </c>
      <c r="N1573" s="113" t="s">
        <v>168</v>
      </c>
      <c r="O1573" s="114">
        <v>44958</v>
      </c>
      <c r="P1573" s="114">
        <v>45291</v>
      </c>
      <c r="Q1573" s="113" t="str">
        <f>+RIGHT(Tabla1[[#This Row],[Código Presupuestario]],4)</f>
        <v>4123</v>
      </c>
      <c r="R1573" t="str">
        <f>+CONCATENATE(Tabla1[[#This Row],[Código Institución]]," - ",Tabla1[[#This Row],[Institucion]])</f>
        <v>4123 - LICEO DE COMTE</v>
      </c>
    </row>
    <row r="1574" spans="1:18" x14ac:dyDescent="0.35">
      <c r="A1574" s="115">
        <v>601520054</v>
      </c>
      <c r="B1574" s="113" t="s">
        <v>7249</v>
      </c>
      <c r="C1574" s="113" t="s">
        <v>7250</v>
      </c>
      <c r="D1574" s="113" t="s">
        <v>94</v>
      </c>
      <c r="E1574" s="113" t="s">
        <v>629</v>
      </c>
      <c r="F1574" s="113" t="s">
        <v>172</v>
      </c>
      <c r="G1574" s="113" t="s">
        <v>7245</v>
      </c>
      <c r="H1574" s="113" t="s">
        <v>7246</v>
      </c>
      <c r="I1574" s="113" t="s">
        <v>7247</v>
      </c>
      <c r="J1574" s="113" t="s">
        <v>139</v>
      </c>
      <c r="K1574" s="113" t="s">
        <v>197</v>
      </c>
      <c r="L1574" s="113" t="s">
        <v>923</v>
      </c>
      <c r="M1574" s="113" t="s">
        <v>7251</v>
      </c>
      <c r="N1574" s="113" t="s">
        <v>168</v>
      </c>
      <c r="O1574" s="114">
        <v>45070</v>
      </c>
      <c r="P1574" s="114">
        <v>45291</v>
      </c>
      <c r="Q1574" s="113" t="str">
        <f>+RIGHT(Tabla1[[#This Row],[Código Presupuestario]],4)</f>
        <v>4123</v>
      </c>
      <c r="R1574" t="str">
        <f>+CONCATENATE(Tabla1[[#This Row],[Código Institución]]," - ",Tabla1[[#This Row],[Institucion]])</f>
        <v>4123 - LICEO DE COMTE</v>
      </c>
    </row>
    <row r="1575" spans="1:18" x14ac:dyDescent="0.35">
      <c r="A1575" s="115">
        <v>502100711</v>
      </c>
      <c r="B1575" s="113" t="s">
        <v>7252</v>
      </c>
      <c r="C1575" s="113" t="s">
        <v>7253</v>
      </c>
      <c r="D1575" s="113" t="s">
        <v>94</v>
      </c>
      <c r="E1575" s="113" t="s">
        <v>629</v>
      </c>
      <c r="F1575" s="113" t="s">
        <v>172</v>
      </c>
      <c r="G1575" s="113" t="s">
        <v>7254</v>
      </c>
      <c r="H1575" s="113" t="s">
        <v>7255</v>
      </c>
      <c r="I1575" s="113" t="s">
        <v>7256</v>
      </c>
      <c r="J1575" s="113" t="s">
        <v>155</v>
      </c>
      <c r="K1575" s="113" t="s">
        <v>691</v>
      </c>
      <c r="L1575" s="113" t="s">
        <v>4192</v>
      </c>
      <c r="M1575" s="113" t="s">
        <v>7257</v>
      </c>
      <c r="N1575" s="113" t="s">
        <v>631</v>
      </c>
      <c r="O1575" s="114">
        <v>44958</v>
      </c>
      <c r="P1575" s="114">
        <v>45291</v>
      </c>
      <c r="Q1575" s="113" t="str">
        <f>+RIGHT(Tabla1[[#This Row],[Código Presupuestario]],4)</f>
        <v>4122</v>
      </c>
      <c r="R1575" t="str">
        <f>+CONCATENATE(Tabla1[[#This Row],[Código Institución]]," - ",Tabla1[[#This Row],[Institucion]])</f>
        <v>4122 - LICEO ISLA DE CHIRA</v>
      </c>
    </row>
    <row r="1576" spans="1:18" x14ac:dyDescent="0.35">
      <c r="A1576" s="115">
        <v>502100711</v>
      </c>
      <c r="B1576" s="113" t="s">
        <v>7252</v>
      </c>
      <c r="C1576" s="113" t="s">
        <v>7253</v>
      </c>
      <c r="D1576" s="113" t="s">
        <v>94</v>
      </c>
      <c r="E1576" s="113" t="s">
        <v>629</v>
      </c>
      <c r="F1576" s="113" t="s">
        <v>172</v>
      </c>
      <c r="G1576" s="113" t="s">
        <v>7254</v>
      </c>
      <c r="H1576" s="113" t="s">
        <v>7255</v>
      </c>
      <c r="I1576" s="113" t="s">
        <v>7258</v>
      </c>
      <c r="J1576" s="113" t="s">
        <v>155</v>
      </c>
      <c r="K1576" s="113" t="s">
        <v>691</v>
      </c>
      <c r="L1576" s="113" t="s">
        <v>4192</v>
      </c>
      <c r="M1576" s="113" t="s">
        <v>7257</v>
      </c>
      <c r="N1576" s="113" t="s">
        <v>631</v>
      </c>
      <c r="O1576" s="114">
        <v>44958</v>
      </c>
      <c r="P1576" s="114">
        <v>45291</v>
      </c>
      <c r="Q1576" s="113" t="str">
        <f>+RIGHT(Tabla1[[#This Row],[Código Presupuestario]],4)</f>
        <v>4122</v>
      </c>
      <c r="R1576" t="str">
        <f>+CONCATENATE(Tabla1[[#This Row],[Código Institución]]," - ",Tabla1[[#This Row],[Institucion]])</f>
        <v>4122 - LICEO ISLA DE CHIRA</v>
      </c>
    </row>
    <row r="1577" spans="1:18" x14ac:dyDescent="0.35">
      <c r="A1577" s="115">
        <v>603850757</v>
      </c>
      <c r="B1577" s="113" t="s">
        <v>7259</v>
      </c>
      <c r="C1577" s="113" t="s">
        <v>7260</v>
      </c>
      <c r="D1577" s="113" t="s">
        <v>94</v>
      </c>
      <c r="E1577" s="113" t="s">
        <v>171</v>
      </c>
      <c r="F1577" s="113" t="s">
        <v>172</v>
      </c>
      <c r="G1577" s="113" t="s">
        <v>7254</v>
      </c>
      <c r="H1577" s="113" t="s">
        <v>7255</v>
      </c>
      <c r="I1577" s="113" t="s">
        <v>7256</v>
      </c>
      <c r="J1577" s="113" t="s">
        <v>155</v>
      </c>
      <c r="K1577" s="113" t="s">
        <v>691</v>
      </c>
      <c r="L1577" s="113" t="s">
        <v>4192</v>
      </c>
      <c r="M1577" s="113" t="s">
        <v>7261</v>
      </c>
      <c r="N1577" s="113" t="s">
        <v>174</v>
      </c>
      <c r="O1577" s="114">
        <v>44963</v>
      </c>
      <c r="P1577" s="114">
        <v>45275</v>
      </c>
      <c r="Q1577" s="113" t="str">
        <f>+RIGHT(Tabla1[[#This Row],[Código Presupuestario]],4)</f>
        <v>4122</v>
      </c>
      <c r="R1577" t="str">
        <f>+CONCATENATE(Tabla1[[#This Row],[Código Institución]]," - ",Tabla1[[#This Row],[Institucion]])</f>
        <v>4122 - LICEO ISLA DE CHIRA</v>
      </c>
    </row>
    <row r="1578" spans="1:18" x14ac:dyDescent="0.35">
      <c r="A1578" s="115">
        <v>603850757</v>
      </c>
      <c r="B1578" s="113" t="s">
        <v>7259</v>
      </c>
      <c r="C1578" s="113" t="s">
        <v>7260</v>
      </c>
      <c r="D1578" s="113" t="s">
        <v>94</v>
      </c>
      <c r="E1578" s="113" t="s">
        <v>171</v>
      </c>
      <c r="F1578" s="113" t="s">
        <v>172</v>
      </c>
      <c r="G1578" s="113" t="s">
        <v>7254</v>
      </c>
      <c r="H1578" s="113" t="s">
        <v>7255</v>
      </c>
      <c r="I1578" s="113" t="s">
        <v>7258</v>
      </c>
      <c r="J1578" s="113" t="s">
        <v>155</v>
      </c>
      <c r="K1578" s="113" t="s">
        <v>691</v>
      </c>
      <c r="L1578" s="113" t="s">
        <v>4192</v>
      </c>
      <c r="M1578" s="113" t="s">
        <v>7261</v>
      </c>
      <c r="N1578" s="113" t="s">
        <v>174</v>
      </c>
      <c r="O1578" s="114">
        <v>44963</v>
      </c>
      <c r="P1578" s="114">
        <v>45275</v>
      </c>
      <c r="Q1578" s="113" t="str">
        <f>+RIGHT(Tabla1[[#This Row],[Código Presupuestario]],4)</f>
        <v>4122</v>
      </c>
      <c r="R1578" t="str">
        <f>+CONCATENATE(Tabla1[[#This Row],[Código Institución]]," - ",Tabla1[[#This Row],[Institucion]])</f>
        <v>4122 - LICEO ISLA DE CHIRA</v>
      </c>
    </row>
    <row r="1579" spans="1:18" x14ac:dyDescent="0.35">
      <c r="A1579" s="115">
        <v>603080271</v>
      </c>
      <c r="B1579" s="113" t="s">
        <v>7262</v>
      </c>
      <c r="C1579" s="113" t="s">
        <v>7263</v>
      </c>
      <c r="D1579" s="113" t="s">
        <v>94</v>
      </c>
      <c r="E1579" s="113" t="s">
        <v>629</v>
      </c>
      <c r="F1579" s="113" t="s">
        <v>172</v>
      </c>
      <c r="G1579" s="113" t="s">
        <v>7254</v>
      </c>
      <c r="H1579" s="113" t="s">
        <v>7255</v>
      </c>
      <c r="I1579" s="113" t="s">
        <v>7256</v>
      </c>
      <c r="J1579" s="113" t="s">
        <v>155</v>
      </c>
      <c r="K1579" s="113" t="s">
        <v>691</v>
      </c>
      <c r="L1579" s="113" t="s">
        <v>4192</v>
      </c>
      <c r="M1579" s="113" t="s">
        <v>7264</v>
      </c>
      <c r="N1579" s="113" t="s">
        <v>631</v>
      </c>
      <c r="O1579" s="114">
        <v>44958</v>
      </c>
      <c r="P1579" s="114">
        <v>45291</v>
      </c>
      <c r="Q1579" s="113" t="str">
        <f>+RIGHT(Tabla1[[#This Row],[Código Presupuestario]],4)</f>
        <v>4122</v>
      </c>
      <c r="R1579" t="str">
        <f>+CONCATENATE(Tabla1[[#This Row],[Código Institución]]," - ",Tabla1[[#This Row],[Institucion]])</f>
        <v>4122 - LICEO ISLA DE CHIRA</v>
      </c>
    </row>
    <row r="1580" spans="1:18" x14ac:dyDescent="0.35">
      <c r="A1580" s="115">
        <v>603080271</v>
      </c>
      <c r="B1580" s="113" t="s">
        <v>7262</v>
      </c>
      <c r="C1580" s="113" t="s">
        <v>7263</v>
      </c>
      <c r="D1580" s="113" t="s">
        <v>94</v>
      </c>
      <c r="E1580" s="113" t="s">
        <v>629</v>
      </c>
      <c r="F1580" s="113" t="s">
        <v>172</v>
      </c>
      <c r="G1580" s="113" t="s">
        <v>7254</v>
      </c>
      <c r="H1580" s="113" t="s">
        <v>7255</v>
      </c>
      <c r="I1580" s="113" t="s">
        <v>7258</v>
      </c>
      <c r="J1580" s="113" t="s">
        <v>155</v>
      </c>
      <c r="K1580" s="113" t="s">
        <v>691</v>
      </c>
      <c r="L1580" s="113" t="s">
        <v>4192</v>
      </c>
      <c r="M1580" s="113" t="s">
        <v>7264</v>
      </c>
      <c r="N1580" s="113" t="s">
        <v>631</v>
      </c>
      <c r="O1580" s="114">
        <v>44958</v>
      </c>
      <c r="P1580" s="114">
        <v>45291</v>
      </c>
      <c r="Q1580" s="113" t="str">
        <f>+RIGHT(Tabla1[[#This Row],[Código Presupuestario]],4)</f>
        <v>4122</v>
      </c>
      <c r="R1580" t="str">
        <f>+CONCATENATE(Tabla1[[#This Row],[Código Institución]]," - ",Tabla1[[#This Row],[Institucion]])</f>
        <v>4122 - LICEO ISLA DE CHIRA</v>
      </c>
    </row>
    <row r="1581" spans="1:18" x14ac:dyDescent="0.35">
      <c r="A1581" s="115">
        <v>603930803</v>
      </c>
      <c r="B1581" s="113" t="s">
        <v>7265</v>
      </c>
      <c r="C1581" s="113" t="s">
        <v>7266</v>
      </c>
      <c r="D1581" s="113" t="s">
        <v>94</v>
      </c>
      <c r="E1581" s="113" t="s">
        <v>171</v>
      </c>
      <c r="F1581" s="113" t="s">
        <v>172</v>
      </c>
      <c r="G1581" s="113" t="s">
        <v>7267</v>
      </c>
      <c r="H1581" s="113" t="s">
        <v>7268</v>
      </c>
      <c r="I1581" s="113" t="s">
        <v>7269</v>
      </c>
      <c r="J1581" s="113" t="s">
        <v>155</v>
      </c>
      <c r="K1581" s="113" t="s">
        <v>691</v>
      </c>
      <c r="L1581" s="113" t="s">
        <v>1269</v>
      </c>
      <c r="M1581" s="113" t="s">
        <v>7270</v>
      </c>
      <c r="N1581" s="113" t="s">
        <v>174</v>
      </c>
      <c r="O1581" s="114">
        <v>44963</v>
      </c>
      <c r="P1581" s="114">
        <v>45275</v>
      </c>
      <c r="Q1581" s="113" t="str">
        <f>+RIGHT(Tabla1[[#This Row],[Código Presupuestario]],4)</f>
        <v>4121</v>
      </c>
      <c r="R1581" t="str">
        <f>+CONCATENATE(Tabla1[[#This Row],[Código Institución]]," - ",Tabla1[[#This Row],[Institucion]])</f>
        <v>4121 - LICEO DE CHOMES</v>
      </c>
    </row>
    <row r="1582" spans="1:18" x14ac:dyDescent="0.35">
      <c r="A1582" s="115">
        <v>602500128</v>
      </c>
      <c r="B1582" s="113" t="s">
        <v>7271</v>
      </c>
      <c r="C1582" s="113" t="s">
        <v>7272</v>
      </c>
      <c r="D1582" s="113" t="s">
        <v>94</v>
      </c>
      <c r="E1582" s="113" t="s">
        <v>171</v>
      </c>
      <c r="F1582" s="113" t="s">
        <v>172</v>
      </c>
      <c r="G1582" s="113" t="s">
        <v>7267</v>
      </c>
      <c r="H1582" s="113" t="s">
        <v>7268</v>
      </c>
      <c r="I1582" s="113" t="s">
        <v>7269</v>
      </c>
      <c r="J1582" s="113" t="s">
        <v>155</v>
      </c>
      <c r="K1582" s="113" t="s">
        <v>691</v>
      </c>
      <c r="L1582" s="113" t="s">
        <v>1269</v>
      </c>
      <c r="M1582" s="113" t="s">
        <v>7273</v>
      </c>
      <c r="N1582" s="113" t="s">
        <v>174</v>
      </c>
      <c r="O1582" s="114">
        <v>44986</v>
      </c>
      <c r="P1582" s="114">
        <v>45274</v>
      </c>
      <c r="Q1582" s="113" t="str">
        <f>+RIGHT(Tabla1[[#This Row],[Código Presupuestario]],4)</f>
        <v>4121</v>
      </c>
      <c r="R1582" t="str">
        <f>+CONCATENATE(Tabla1[[#This Row],[Código Institución]]," - ",Tabla1[[#This Row],[Institucion]])</f>
        <v>4121 - LICEO DE CHOMES</v>
      </c>
    </row>
    <row r="1583" spans="1:18" x14ac:dyDescent="0.35">
      <c r="A1583" s="115">
        <v>602200227</v>
      </c>
      <c r="B1583" s="113" t="s">
        <v>7274</v>
      </c>
      <c r="C1583" s="113" t="s">
        <v>7275</v>
      </c>
      <c r="D1583" s="113" t="s">
        <v>94</v>
      </c>
      <c r="E1583" s="113" t="s">
        <v>629</v>
      </c>
      <c r="F1583" s="113" t="s">
        <v>172</v>
      </c>
      <c r="G1583" s="113" t="s">
        <v>7276</v>
      </c>
      <c r="H1583" s="113" t="s">
        <v>7277</v>
      </c>
      <c r="I1583" s="113" t="s">
        <v>7278</v>
      </c>
      <c r="J1583" s="113" t="s">
        <v>127</v>
      </c>
      <c r="K1583" s="113" t="s">
        <v>691</v>
      </c>
      <c r="L1583" s="113" t="s">
        <v>2402</v>
      </c>
      <c r="M1583" s="113" t="s">
        <v>7279</v>
      </c>
      <c r="N1583" s="113" t="s">
        <v>168</v>
      </c>
      <c r="O1583" s="114">
        <v>44958</v>
      </c>
      <c r="P1583" s="114">
        <v>45291</v>
      </c>
      <c r="Q1583" s="113" t="str">
        <f>+RIGHT(Tabla1[[#This Row],[Código Presupuestario]],4)</f>
        <v>4120</v>
      </c>
      <c r="R1583" t="str">
        <f>+CONCATENATE(Tabla1[[#This Row],[Código Institución]]," - ",Tabla1[[#This Row],[Institucion]])</f>
        <v>4120 - LIC. ANTONIO OBANDO CH.</v>
      </c>
    </row>
    <row r="1584" spans="1:18" x14ac:dyDescent="0.35">
      <c r="A1584" s="115">
        <v>602620614</v>
      </c>
      <c r="B1584" s="113" t="s">
        <v>7280</v>
      </c>
      <c r="C1584" s="113" t="s">
        <v>7281</v>
      </c>
      <c r="D1584" s="113" t="s">
        <v>94</v>
      </c>
      <c r="E1584" s="113" t="s">
        <v>171</v>
      </c>
      <c r="F1584" s="113" t="s">
        <v>172</v>
      </c>
      <c r="G1584" s="113" t="s">
        <v>7276</v>
      </c>
      <c r="H1584" s="113" t="s">
        <v>7277</v>
      </c>
      <c r="I1584" s="113" t="s">
        <v>7278</v>
      </c>
      <c r="J1584" s="113" t="s">
        <v>127</v>
      </c>
      <c r="K1584" s="113" t="s">
        <v>691</v>
      </c>
      <c r="L1584" s="113" t="s">
        <v>2402</v>
      </c>
      <c r="M1584" s="113" t="s">
        <v>7282</v>
      </c>
      <c r="N1584" s="113" t="s">
        <v>174</v>
      </c>
      <c r="O1584" s="114">
        <v>44991</v>
      </c>
      <c r="P1584" s="114">
        <v>45230</v>
      </c>
      <c r="Q1584" s="113" t="str">
        <f>+RIGHT(Tabla1[[#This Row],[Código Presupuestario]],4)</f>
        <v>4120</v>
      </c>
      <c r="R1584" t="str">
        <f>+CONCATENATE(Tabla1[[#This Row],[Código Institución]]," - ",Tabla1[[#This Row],[Institucion]])</f>
        <v>4120 - LIC. ANTONIO OBANDO CH.</v>
      </c>
    </row>
    <row r="1585" spans="1:18" x14ac:dyDescent="0.35">
      <c r="A1585" s="115">
        <v>601970300</v>
      </c>
      <c r="B1585" s="113" t="s">
        <v>7283</v>
      </c>
      <c r="C1585" s="113" t="s">
        <v>7284</v>
      </c>
      <c r="D1585" s="113" t="s">
        <v>94</v>
      </c>
      <c r="E1585" s="113" t="s">
        <v>171</v>
      </c>
      <c r="F1585" s="113" t="s">
        <v>172</v>
      </c>
      <c r="G1585" s="113" t="s">
        <v>7276</v>
      </c>
      <c r="H1585" s="113" t="s">
        <v>7277</v>
      </c>
      <c r="I1585" s="113" t="s">
        <v>7278</v>
      </c>
      <c r="J1585" s="113" t="s">
        <v>127</v>
      </c>
      <c r="K1585" s="113" t="s">
        <v>691</v>
      </c>
      <c r="L1585" s="113" t="s">
        <v>2402</v>
      </c>
      <c r="M1585" s="113" t="s">
        <v>7285</v>
      </c>
      <c r="N1585" s="113" t="s">
        <v>174</v>
      </c>
      <c r="O1585" s="114">
        <v>44963</v>
      </c>
      <c r="P1585" s="114">
        <v>45275</v>
      </c>
      <c r="Q1585" s="113" t="str">
        <f>+RIGHT(Tabla1[[#This Row],[Código Presupuestario]],4)</f>
        <v>4120</v>
      </c>
      <c r="R1585" t="str">
        <f>+CONCATENATE(Tabla1[[#This Row],[Código Institución]]," - ",Tabla1[[#This Row],[Institucion]])</f>
        <v>4120 - LIC. ANTONIO OBANDO CH.</v>
      </c>
    </row>
    <row r="1586" spans="1:18" x14ac:dyDescent="0.35">
      <c r="A1586" s="115">
        <v>800830667</v>
      </c>
      <c r="B1586" s="113" t="s">
        <v>7286</v>
      </c>
      <c r="C1586" s="113" t="s">
        <v>7287</v>
      </c>
      <c r="D1586" s="113" t="s">
        <v>94</v>
      </c>
      <c r="E1586" s="113" t="s">
        <v>160</v>
      </c>
      <c r="F1586" s="113" t="s">
        <v>161</v>
      </c>
      <c r="G1586" s="113" t="s">
        <v>7276</v>
      </c>
      <c r="H1586" s="113" t="s">
        <v>7277</v>
      </c>
      <c r="I1586" s="113" t="s">
        <v>7278</v>
      </c>
      <c r="J1586" s="113" t="s">
        <v>127</v>
      </c>
      <c r="K1586" s="113" t="s">
        <v>691</v>
      </c>
      <c r="L1586" s="113" t="s">
        <v>2402</v>
      </c>
      <c r="M1586" s="113" t="s">
        <v>7288</v>
      </c>
      <c r="N1586" s="113" t="s">
        <v>303</v>
      </c>
      <c r="O1586" s="114">
        <v>45155</v>
      </c>
      <c r="P1586" s="114">
        <v>45272</v>
      </c>
      <c r="Q1586" s="113" t="str">
        <f>+RIGHT(Tabla1[[#This Row],[Código Presupuestario]],4)</f>
        <v>4120</v>
      </c>
      <c r="R1586" t="str">
        <f>+CONCATENATE(Tabla1[[#This Row],[Código Institución]]," - ",Tabla1[[#This Row],[Institucion]])</f>
        <v>4120 - LIC. ANTONIO OBANDO CH.</v>
      </c>
    </row>
    <row r="1587" spans="1:18" x14ac:dyDescent="0.35">
      <c r="A1587" s="115">
        <v>601450260</v>
      </c>
      <c r="B1587" s="113" t="s">
        <v>7289</v>
      </c>
      <c r="C1587" s="113" t="s">
        <v>7290</v>
      </c>
      <c r="D1587" s="113" t="s">
        <v>94</v>
      </c>
      <c r="E1587" s="113" t="s">
        <v>629</v>
      </c>
      <c r="F1587" s="113" t="s">
        <v>172</v>
      </c>
      <c r="G1587" s="113" t="s">
        <v>7291</v>
      </c>
      <c r="H1587" s="113" t="s">
        <v>7292</v>
      </c>
      <c r="I1587" s="113" t="s">
        <v>7293</v>
      </c>
      <c r="J1587" s="113" t="s">
        <v>102</v>
      </c>
      <c r="K1587" s="113" t="s">
        <v>691</v>
      </c>
      <c r="L1587" s="113" t="s">
        <v>1275</v>
      </c>
      <c r="M1587" s="113" t="s">
        <v>7294</v>
      </c>
      <c r="N1587" s="113" t="s">
        <v>168</v>
      </c>
      <c r="O1587" s="114">
        <v>44958</v>
      </c>
      <c r="P1587" s="114">
        <v>45291</v>
      </c>
      <c r="Q1587" s="113" t="str">
        <f>+RIGHT(Tabla1[[#This Row],[Código Presupuestario]],4)</f>
        <v>4119</v>
      </c>
      <c r="R1587" t="str">
        <f>+CONCATENATE(Tabla1[[#This Row],[Código Institución]]," - ",Tabla1[[#This Row],[Institucion]])</f>
        <v>4119 - LICEO DE CHACARITA</v>
      </c>
    </row>
    <row r="1588" spans="1:18" x14ac:dyDescent="0.35">
      <c r="A1588" s="115">
        <v>114100749</v>
      </c>
      <c r="B1588" s="113" t="s">
        <v>7295</v>
      </c>
      <c r="C1588" s="113" t="s">
        <v>7296</v>
      </c>
      <c r="D1588" s="113" t="s">
        <v>94</v>
      </c>
      <c r="E1588" s="113" t="s">
        <v>160</v>
      </c>
      <c r="F1588" s="113" t="s">
        <v>161</v>
      </c>
      <c r="G1588" s="113" t="s">
        <v>7291</v>
      </c>
      <c r="H1588" s="113" t="s">
        <v>7292</v>
      </c>
      <c r="I1588" s="113" t="s">
        <v>7293</v>
      </c>
      <c r="J1588" s="113" t="s">
        <v>102</v>
      </c>
      <c r="K1588" s="113" t="s">
        <v>691</v>
      </c>
      <c r="L1588" s="113" t="s">
        <v>1275</v>
      </c>
      <c r="M1588" s="113" t="s">
        <v>7297</v>
      </c>
      <c r="N1588" s="113" t="s">
        <v>303</v>
      </c>
      <c r="O1588" s="114">
        <v>44963</v>
      </c>
      <c r="P1588" s="114">
        <v>45275</v>
      </c>
      <c r="Q1588" s="113" t="str">
        <f>+RIGHT(Tabla1[[#This Row],[Código Presupuestario]],4)</f>
        <v>4119</v>
      </c>
      <c r="R1588" t="str">
        <f>+CONCATENATE(Tabla1[[#This Row],[Código Institución]]," - ",Tabla1[[#This Row],[Institucion]])</f>
        <v>4119 - LICEO DE CHACARITA</v>
      </c>
    </row>
    <row r="1589" spans="1:18" x14ac:dyDescent="0.35">
      <c r="A1589" s="115">
        <v>603820827</v>
      </c>
      <c r="B1589" s="113" t="s">
        <v>7298</v>
      </c>
      <c r="C1589" s="113" t="s">
        <v>7299</v>
      </c>
      <c r="D1589" s="113" t="s">
        <v>94</v>
      </c>
      <c r="E1589" s="113" t="s">
        <v>629</v>
      </c>
      <c r="F1589" s="113" t="s">
        <v>172</v>
      </c>
      <c r="G1589" s="113" t="s">
        <v>7291</v>
      </c>
      <c r="H1589" s="113" t="s">
        <v>7292</v>
      </c>
      <c r="I1589" s="113" t="s">
        <v>7293</v>
      </c>
      <c r="J1589" s="113" t="s">
        <v>102</v>
      </c>
      <c r="K1589" s="113" t="s">
        <v>691</v>
      </c>
      <c r="L1589" s="113" t="s">
        <v>1275</v>
      </c>
      <c r="M1589" s="113" t="s">
        <v>7300</v>
      </c>
      <c r="N1589" s="113" t="s">
        <v>631</v>
      </c>
      <c r="O1589" s="114">
        <v>45154</v>
      </c>
      <c r="P1589" s="114">
        <v>45291</v>
      </c>
      <c r="Q1589" s="113" t="str">
        <f>+RIGHT(Tabla1[[#This Row],[Código Presupuestario]],4)</f>
        <v>4119</v>
      </c>
      <c r="R1589" t="str">
        <f>+CONCATENATE(Tabla1[[#This Row],[Código Institución]]," - ",Tabla1[[#This Row],[Institucion]])</f>
        <v>4119 - LICEO DE CHACARITA</v>
      </c>
    </row>
    <row r="1590" spans="1:18" x14ac:dyDescent="0.35">
      <c r="A1590" s="115">
        <v>116050841</v>
      </c>
      <c r="B1590" s="113" t="s">
        <v>7301</v>
      </c>
      <c r="C1590" s="113" t="s">
        <v>7302</v>
      </c>
      <c r="D1590" s="113" t="s">
        <v>94</v>
      </c>
      <c r="E1590" s="113" t="s">
        <v>249</v>
      </c>
      <c r="F1590" s="113" t="s">
        <v>172</v>
      </c>
      <c r="G1590" s="113" t="s">
        <v>7303</v>
      </c>
      <c r="H1590" s="113" t="s">
        <v>7304</v>
      </c>
      <c r="I1590" s="113" t="s">
        <v>7305</v>
      </c>
      <c r="J1590" s="113" t="s">
        <v>177</v>
      </c>
      <c r="K1590" s="113" t="s">
        <v>691</v>
      </c>
      <c r="L1590" s="113" t="s">
        <v>1282</v>
      </c>
      <c r="M1590" s="113" t="s">
        <v>7306</v>
      </c>
      <c r="N1590" s="113" t="s">
        <v>168</v>
      </c>
      <c r="O1590" s="114">
        <v>44958</v>
      </c>
      <c r="P1590" s="114">
        <v>45291</v>
      </c>
      <c r="Q1590" s="113" t="str">
        <f>+RIGHT(Tabla1[[#This Row],[Código Presupuestario]],4)</f>
        <v>4118</v>
      </c>
      <c r="R1590" t="str">
        <f>+CONCATENATE(Tabla1[[#This Row],[Código Institución]]," - ",Tabla1[[#This Row],[Institucion]])</f>
        <v>4118 - LICEO DE MIRAMAR</v>
      </c>
    </row>
    <row r="1591" spans="1:18" x14ac:dyDescent="0.35">
      <c r="A1591" s="115">
        <v>603220995</v>
      </c>
      <c r="B1591" s="113" t="s">
        <v>7307</v>
      </c>
      <c r="C1591" s="113" t="s">
        <v>7308</v>
      </c>
      <c r="D1591" s="113" t="s">
        <v>94</v>
      </c>
      <c r="E1591" s="113" t="s">
        <v>249</v>
      </c>
      <c r="F1591" s="113" t="s">
        <v>172</v>
      </c>
      <c r="G1591" s="113" t="s">
        <v>7303</v>
      </c>
      <c r="H1591" s="113" t="s">
        <v>7304</v>
      </c>
      <c r="I1591" s="113" t="s">
        <v>7305</v>
      </c>
      <c r="J1591" s="113" t="s">
        <v>177</v>
      </c>
      <c r="K1591" s="113" t="s">
        <v>691</v>
      </c>
      <c r="L1591" s="113" t="s">
        <v>1282</v>
      </c>
      <c r="M1591" s="113" t="s">
        <v>7309</v>
      </c>
      <c r="N1591" s="113" t="s">
        <v>168</v>
      </c>
      <c r="O1591" s="114">
        <v>44986</v>
      </c>
      <c r="P1591" s="114">
        <v>45291</v>
      </c>
      <c r="Q1591" s="113" t="str">
        <f>+RIGHT(Tabla1[[#This Row],[Código Presupuestario]],4)</f>
        <v>4118</v>
      </c>
      <c r="R1591" t="str">
        <f>+CONCATENATE(Tabla1[[#This Row],[Código Institución]]," - ",Tabla1[[#This Row],[Institucion]])</f>
        <v>4118 - LICEO DE MIRAMAR</v>
      </c>
    </row>
    <row r="1592" spans="1:18" x14ac:dyDescent="0.35">
      <c r="A1592" s="115">
        <v>205010053</v>
      </c>
      <c r="B1592" s="113" t="s">
        <v>7310</v>
      </c>
      <c r="C1592" s="113" t="s">
        <v>7311</v>
      </c>
      <c r="D1592" s="113" t="s">
        <v>94</v>
      </c>
      <c r="E1592" s="113" t="s">
        <v>171</v>
      </c>
      <c r="F1592" s="113" t="s">
        <v>172</v>
      </c>
      <c r="G1592" s="113" t="s">
        <v>7303</v>
      </c>
      <c r="H1592" s="113" t="s">
        <v>7304</v>
      </c>
      <c r="I1592" s="113" t="s">
        <v>7305</v>
      </c>
      <c r="J1592" s="113" t="s">
        <v>177</v>
      </c>
      <c r="K1592" s="113" t="s">
        <v>691</v>
      </c>
      <c r="L1592" s="113" t="s">
        <v>1282</v>
      </c>
      <c r="M1592" s="113" t="s">
        <v>7312</v>
      </c>
      <c r="N1592" s="113" t="s">
        <v>174</v>
      </c>
      <c r="O1592" s="114">
        <v>44991</v>
      </c>
      <c r="P1592" s="114">
        <v>45230</v>
      </c>
      <c r="Q1592" s="113" t="str">
        <f>+RIGHT(Tabla1[[#This Row],[Código Presupuestario]],4)</f>
        <v>4118</v>
      </c>
      <c r="R1592" t="str">
        <f>+CONCATENATE(Tabla1[[#This Row],[Código Institución]]," - ",Tabla1[[#This Row],[Institucion]])</f>
        <v>4118 - LICEO DE MIRAMAR</v>
      </c>
    </row>
    <row r="1593" spans="1:18" x14ac:dyDescent="0.35">
      <c r="A1593" s="115">
        <v>602820530</v>
      </c>
      <c r="B1593" s="113" t="s">
        <v>7313</v>
      </c>
      <c r="C1593" s="113" t="s">
        <v>7314</v>
      </c>
      <c r="D1593" s="113" t="s">
        <v>94</v>
      </c>
      <c r="E1593" s="113" t="s">
        <v>171</v>
      </c>
      <c r="F1593" s="113" t="s">
        <v>172</v>
      </c>
      <c r="G1593" s="113" t="s">
        <v>7303</v>
      </c>
      <c r="H1593" s="113" t="s">
        <v>7304</v>
      </c>
      <c r="I1593" s="113" t="s">
        <v>7305</v>
      </c>
      <c r="J1593" s="113" t="s">
        <v>177</v>
      </c>
      <c r="K1593" s="113" t="s">
        <v>691</v>
      </c>
      <c r="L1593" s="113" t="s">
        <v>1282</v>
      </c>
      <c r="M1593" s="113" t="s">
        <v>7315</v>
      </c>
      <c r="N1593" s="113" t="s">
        <v>174</v>
      </c>
      <c r="O1593" s="114">
        <v>45028</v>
      </c>
      <c r="P1593" s="114">
        <v>45230</v>
      </c>
      <c r="Q1593" s="113" t="str">
        <f>+RIGHT(Tabla1[[#This Row],[Código Presupuestario]],4)</f>
        <v>4118</v>
      </c>
      <c r="R1593" t="str">
        <f>+CONCATENATE(Tabla1[[#This Row],[Código Institución]]," - ",Tabla1[[#This Row],[Institucion]])</f>
        <v>4118 - LICEO DE MIRAMAR</v>
      </c>
    </row>
    <row r="1594" spans="1:18" x14ac:dyDescent="0.35">
      <c r="A1594" s="115">
        <v>603410075</v>
      </c>
      <c r="B1594" s="113" t="s">
        <v>7316</v>
      </c>
      <c r="C1594" s="113" t="s">
        <v>7317</v>
      </c>
      <c r="D1594" s="113" t="s">
        <v>94</v>
      </c>
      <c r="E1594" s="113" t="s">
        <v>629</v>
      </c>
      <c r="F1594" s="113" t="s">
        <v>172</v>
      </c>
      <c r="G1594" s="113" t="s">
        <v>7303</v>
      </c>
      <c r="H1594" s="113" t="s">
        <v>7304</v>
      </c>
      <c r="I1594" s="113" t="s">
        <v>7305</v>
      </c>
      <c r="J1594" s="113" t="s">
        <v>177</v>
      </c>
      <c r="K1594" s="113" t="s">
        <v>691</v>
      </c>
      <c r="L1594" s="113" t="s">
        <v>1282</v>
      </c>
      <c r="M1594" s="113" t="s">
        <v>7318</v>
      </c>
      <c r="N1594" s="113" t="s">
        <v>174</v>
      </c>
      <c r="O1594" s="114">
        <v>45089</v>
      </c>
      <c r="P1594" s="114">
        <v>45274</v>
      </c>
      <c r="Q1594" s="113" t="str">
        <f>+RIGHT(Tabla1[[#This Row],[Código Presupuestario]],4)</f>
        <v>4118</v>
      </c>
      <c r="R1594" t="str">
        <f>+CONCATENATE(Tabla1[[#This Row],[Código Institución]]," - ",Tabla1[[#This Row],[Institucion]])</f>
        <v>4118 - LICEO DE MIRAMAR</v>
      </c>
    </row>
    <row r="1595" spans="1:18" x14ac:dyDescent="0.35">
      <c r="A1595" s="115">
        <v>602920213</v>
      </c>
      <c r="B1595" s="113" t="s">
        <v>7319</v>
      </c>
      <c r="C1595" s="113" t="s">
        <v>7320</v>
      </c>
      <c r="D1595" s="113" t="s">
        <v>94</v>
      </c>
      <c r="E1595" s="113" t="s">
        <v>629</v>
      </c>
      <c r="F1595" s="113" t="s">
        <v>172</v>
      </c>
      <c r="G1595" s="113" t="s">
        <v>7321</v>
      </c>
      <c r="H1595" s="113" t="s">
        <v>7322</v>
      </c>
      <c r="I1595" s="113" t="s">
        <v>7323</v>
      </c>
      <c r="J1595" s="113" t="s">
        <v>363</v>
      </c>
      <c r="K1595" s="113" t="s">
        <v>691</v>
      </c>
      <c r="L1595" s="113" t="s">
        <v>1266</v>
      </c>
      <c r="M1595" s="113" t="s">
        <v>7324</v>
      </c>
      <c r="N1595" s="113" t="s">
        <v>168</v>
      </c>
      <c r="O1595" s="114">
        <v>44958</v>
      </c>
      <c r="P1595" s="114">
        <v>45291</v>
      </c>
      <c r="Q1595" s="113" t="str">
        <f>+RIGHT(Tabla1[[#This Row],[Código Presupuestario]],4)</f>
        <v>4117</v>
      </c>
      <c r="R1595" t="str">
        <f>+CONCATENATE(Tabla1[[#This Row],[Código Institución]]," - ",Tabla1[[#This Row],[Institucion]])</f>
        <v>4117 - LICEO DE ESPARZA</v>
      </c>
    </row>
    <row r="1596" spans="1:18" x14ac:dyDescent="0.35">
      <c r="A1596" s="115">
        <v>603170545</v>
      </c>
      <c r="B1596" s="113" t="s">
        <v>7325</v>
      </c>
      <c r="C1596" s="113" t="s">
        <v>7326</v>
      </c>
      <c r="D1596" s="113" t="s">
        <v>94</v>
      </c>
      <c r="E1596" s="113" t="s">
        <v>249</v>
      </c>
      <c r="F1596" s="113" t="s">
        <v>172</v>
      </c>
      <c r="G1596" s="113" t="s">
        <v>7321</v>
      </c>
      <c r="H1596" s="113" t="s">
        <v>7322</v>
      </c>
      <c r="I1596" s="113" t="s">
        <v>7323</v>
      </c>
      <c r="J1596" s="113" t="s">
        <v>363</v>
      </c>
      <c r="K1596" s="113" t="s">
        <v>691</v>
      </c>
      <c r="L1596" s="113" t="s">
        <v>1266</v>
      </c>
      <c r="M1596" s="113" t="s">
        <v>7327</v>
      </c>
      <c r="N1596" s="113" t="s">
        <v>168</v>
      </c>
      <c r="O1596" s="114">
        <v>44958</v>
      </c>
      <c r="P1596" s="114">
        <v>45291</v>
      </c>
      <c r="Q1596" s="113" t="str">
        <f>+RIGHT(Tabla1[[#This Row],[Código Presupuestario]],4)</f>
        <v>4117</v>
      </c>
      <c r="R1596" t="str">
        <f>+CONCATENATE(Tabla1[[#This Row],[Código Institución]]," - ",Tabla1[[#This Row],[Institucion]])</f>
        <v>4117 - LICEO DE ESPARZA</v>
      </c>
    </row>
    <row r="1597" spans="1:18" x14ac:dyDescent="0.35">
      <c r="A1597" s="115">
        <v>603140898</v>
      </c>
      <c r="B1597" s="113" t="s">
        <v>7328</v>
      </c>
      <c r="C1597" s="113" t="s">
        <v>7329</v>
      </c>
      <c r="D1597" s="113" t="s">
        <v>94</v>
      </c>
      <c r="E1597" s="113" t="s">
        <v>171</v>
      </c>
      <c r="F1597" s="113" t="s">
        <v>172</v>
      </c>
      <c r="G1597" s="113" t="s">
        <v>7321</v>
      </c>
      <c r="H1597" s="113" t="s">
        <v>7322</v>
      </c>
      <c r="I1597" s="113" t="s">
        <v>7323</v>
      </c>
      <c r="J1597" s="113" t="s">
        <v>363</v>
      </c>
      <c r="K1597" s="113" t="s">
        <v>691</v>
      </c>
      <c r="L1597" s="113" t="s">
        <v>1266</v>
      </c>
      <c r="M1597" s="113" t="s">
        <v>7330</v>
      </c>
      <c r="N1597" s="113" t="s">
        <v>174</v>
      </c>
      <c r="O1597" s="114">
        <v>45084</v>
      </c>
      <c r="P1597" s="114">
        <v>45274</v>
      </c>
      <c r="Q1597" s="113" t="str">
        <f>+RIGHT(Tabla1[[#This Row],[Código Presupuestario]],4)</f>
        <v>4117</v>
      </c>
      <c r="R1597" t="str">
        <f>+CONCATENATE(Tabla1[[#This Row],[Código Institución]]," - ",Tabla1[[#This Row],[Institucion]])</f>
        <v>4117 - LICEO DE ESPARZA</v>
      </c>
    </row>
    <row r="1598" spans="1:18" x14ac:dyDescent="0.35">
      <c r="A1598" s="115">
        <v>602980734</v>
      </c>
      <c r="B1598" s="113" t="s">
        <v>7334</v>
      </c>
      <c r="C1598" s="113" t="s">
        <v>7335</v>
      </c>
      <c r="D1598" s="113" t="s">
        <v>94</v>
      </c>
      <c r="E1598" s="113" t="s">
        <v>171</v>
      </c>
      <c r="F1598" s="113" t="s">
        <v>172</v>
      </c>
      <c r="G1598" s="113" t="s">
        <v>7331</v>
      </c>
      <c r="H1598" s="113" t="s">
        <v>7332</v>
      </c>
      <c r="I1598" s="113" t="s">
        <v>7333</v>
      </c>
      <c r="J1598" s="113" t="s">
        <v>102</v>
      </c>
      <c r="K1598" s="113" t="s">
        <v>691</v>
      </c>
      <c r="L1598" s="113" t="s">
        <v>4209</v>
      </c>
      <c r="M1598" s="113" t="s">
        <v>7336</v>
      </c>
      <c r="N1598" s="113" t="s">
        <v>174</v>
      </c>
      <c r="O1598" s="114">
        <v>44963</v>
      </c>
      <c r="P1598" s="114">
        <v>45275</v>
      </c>
      <c r="Q1598" s="113" t="str">
        <f>+RIGHT(Tabla1[[#This Row],[Código Presupuestario]],4)</f>
        <v>4116</v>
      </c>
      <c r="R1598" t="str">
        <f>+CONCATENATE(Tabla1[[#This Row],[Código Institución]]," - ",Tabla1[[#This Row],[Institucion]])</f>
        <v>4116 - LICEO JOSE MARTI</v>
      </c>
    </row>
    <row r="1599" spans="1:18" x14ac:dyDescent="0.35">
      <c r="A1599" s="115">
        <v>602590461</v>
      </c>
      <c r="B1599" s="113" t="s">
        <v>7337</v>
      </c>
      <c r="C1599" s="113" t="s">
        <v>7338</v>
      </c>
      <c r="D1599" s="113" t="s">
        <v>94</v>
      </c>
      <c r="E1599" s="113" t="s">
        <v>171</v>
      </c>
      <c r="F1599" s="113" t="s">
        <v>172</v>
      </c>
      <c r="G1599" s="113" t="s">
        <v>7331</v>
      </c>
      <c r="H1599" s="113" t="s">
        <v>7332</v>
      </c>
      <c r="I1599" s="113" t="s">
        <v>7333</v>
      </c>
      <c r="J1599" s="113" t="s">
        <v>102</v>
      </c>
      <c r="K1599" s="113" t="s">
        <v>691</v>
      </c>
      <c r="L1599" s="113" t="s">
        <v>4209</v>
      </c>
      <c r="M1599" s="113" t="s">
        <v>7339</v>
      </c>
      <c r="N1599" s="113" t="s">
        <v>174</v>
      </c>
      <c r="O1599" s="114">
        <v>45027</v>
      </c>
      <c r="P1599" s="114">
        <v>45274</v>
      </c>
      <c r="Q1599" s="113" t="str">
        <f>+RIGHT(Tabla1[[#This Row],[Código Presupuestario]],4)</f>
        <v>4116</v>
      </c>
      <c r="R1599" t="str">
        <f>+CONCATENATE(Tabla1[[#This Row],[Código Institución]]," - ",Tabla1[[#This Row],[Institucion]])</f>
        <v>4116 - LICEO JOSE MARTI</v>
      </c>
    </row>
    <row r="1600" spans="1:18" x14ac:dyDescent="0.35">
      <c r="A1600" s="115">
        <v>601540190</v>
      </c>
      <c r="B1600" s="113" t="s">
        <v>7340</v>
      </c>
      <c r="C1600" s="113" t="s">
        <v>7341</v>
      </c>
      <c r="D1600" s="113" t="s">
        <v>94</v>
      </c>
      <c r="E1600" s="113" t="s">
        <v>160</v>
      </c>
      <c r="F1600" s="113" t="s">
        <v>161</v>
      </c>
      <c r="G1600" s="113" t="s">
        <v>7342</v>
      </c>
      <c r="H1600" s="113" t="s">
        <v>7343</v>
      </c>
      <c r="I1600" s="113" t="s">
        <v>7344</v>
      </c>
      <c r="J1600" s="113" t="s">
        <v>226</v>
      </c>
      <c r="K1600" s="113" t="s">
        <v>691</v>
      </c>
      <c r="L1600" s="113" t="s">
        <v>4193</v>
      </c>
      <c r="M1600" s="113" t="s">
        <v>7345</v>
      </c>
      <c r="N1600" s="113" t="s">
        <v>303</v>
      </c>
      <c r="O1600" s="114">
        <v>44986</v>
      </c>
      <c r="P1600" s="114">
        <v>45275</v>
      </c>
      <c r="Q1600" s="113" t="str">
        <f>+RIGHT(Tabla1[[#This Row],[Código Presupuestario]],4)</f>
        <v>4115</v>
      </c>
      <c r="R1600" t="str">
        <f>+CONCATENATE(Tabla1[[#This Row],[Código Institución]]," - ",Tabla1[[#This Row],[Institucion]])</f>
        <v>4115 - LICEO EMILIANO ODIO MADRIGAL</v>
      </c>
    </row>
    <row r="1601" spans="1:18" x14ac:dyDescent="0.35">
      <c r="A1601" s="115">
        <v>107550945</v>
      </c>
      <c r="B1601" s="113" t="s">
        <v>7346</v>
      </c>
      <c r="C1601" s="113" t="s">
        <v>7347</v>
      </c>
      <c r="D1601" s="113" t="s">
        <v>94</v>
      </c>
      <c r="E1601" s="113" t="s">
        <v>171</v>
      </c>
      <c r="F1601" s="113" t="s">
        <v>172</v>
      </c>
      <c r="G1601" s="113" t="s">
        <v>7342</v>
      </c>
      <c r="H1601" s="113" t="s">
        <v>7343</v>
      </c>
      <c r="I1601" s="113" t="s">
        <v>7344</v>
      </c>
      <c r="J1601" s="113" t="s">
        <v>226</v>
      </c>
      <c r="K1601" s="113" t="s">
        <v>691</v>
      </c>
      <c r="L1601" s="113" t="s">
        <v>4193</v>
      </c>
      <c r="M1601" s="113" t="s">
        <v>7348</v>
      </c>
      <c r="N1601" s="113" t="s">
        <v>174</v>
      </c>
      <c r="O1601" s="114">
        <v>44991</v>
      </c>
      <c r="P1601" s="114">
        <v>45230</v>
      </c>
      <c r="Q1601" s="113" t="str">
        <f>+RIGHT(Tabla1[[#This Row],[Código Presupuestario]],4)</f>
        <v>4115</v>
      </c>
      <c r="R1601" t="str">
        <f>+CONCATENATE(Tabla1[[#This Row],[Código Institución]]," - ",Tabla1[[#This Row],[Institucion]])</f>
        <v>4115 - LICEO EMILIANO ODIO MADRIGAL</v>
      </c>
    </row>
    <row r="1602" spans="1:18" x14ac:dyDescent="0.35">
      <c r="A1602" s="115">
        <v>601710846</v>
      </c>
      <c r="B1602" s="113" t="s">
        <v>7349</v>
      </c>
      <c r="C1602" s="113" t="s">
        <v>7350</v>
      </c>
      <c r="D1602" s="113" t="s">
        <v>94</v>
      </c>
      <c r="E1602" s="113" t="s">
        <v>249</v>
      </c>
      <c r="F1602" s="113" t="s">
        <v>172</v>
      </c>
      <c r="G1602" s="113" t="s">
        <v>7342</v>
      </c>
      <c r="H1602" s="113" t="s">
        <v>7343</v>
      </c>
      <c r="I1602" s="113" t="s">
        <v>7344</v>
      </c>
      <c r="J1602" s="113" t="s">
        <v>226</v>
      </c>
      <c r="K1602" s="113" t="s">
        <v>691</v>
      </c>
      <c r="L1602" s="113" t="s">
        <v>4193</v>
      </c>
      <c r="M1602" s="113" t="s">
        <v>7351</v>
      </c>
      <c r="N1602" s="113" t="s">
        <v>168</v>
      </c>
      <c r="O1602" s="114">
        <v>44958</v>
      </c>
      <c r="P1602" s="114">
        <v>45291</v>
      </c>
      <c r="Q1602" s="113" t="str">
        <f>+RIGHT(Tabla1[[#This Row],[Código Presupuestario]],4)</f>
        <v>4115</v>
      </c>
      <c r="R1602" t="str">
        <f>+CONCATENATE(Tabla1[[#This Row],[Código Institución]]," - ",Tabla1[[#This Row],[Institucion]])</f>
        <v>4115 - LICEO EMILIANO ODIO MADRIGAL</v>
      </c>
    </row>
    <row r="1603" spans="1:18" x14ac:dyDescent="0.35">
      <c r="A1603" s="115">
        <v>203800978</v>
      </c>
      <c r="B1603" s="113" t="s">
        <v>7352</v>
      </c>
      <c r="C1603" s="113" t="s">
        <v>7353</v>
      </c>
      <c r="D1603" s="113" t="s">
        <v>94</v>
      </c>
      <c r="E1603" s="113" t="s">
        <v>171</v>
      </c>
      <c r="F1603" s="113" t="s">
        <v>172</v>
      </c>
      <c r="G1603" s="113" t="s">
        <v>7354</v>
      </c>
      <c r="H1603" s="113" t="s">
        <v>7355</v>
      </c>
      <c r="I1603" s="113" t="s">
        <v>7356</v>
      </c>
      <c r="J1603" s="113" t="s">
        <v>155</v>
      </c>
      <c r="K1603" s="113" t="s">
        <v>464</v>
      </c>
      <c r="L1603" s="113" t="s">
        <v>5742</v>
      </c>
      <c r="M1603" s="113" t="s">
        <v>7357</v>
      </c>
      <c r="N1603" s="113" t="s">
        <v>174</v>
      </c>
      <c r="O1603" s="114">
        <v>44963</v>
      </c>
      <c r="P1603" s="114">
        <v>45275</v>
      </c>
      <c r="Q1603" s="113" t="str">
        <f>+RIGHT(Tabla1[[#This Row],[Código Presupuestario]],4)</f>
        <v>4114</v>
      </c>
      <c r="R1603" t="str">
        <f>+CONCATENATE(Tabla1[[#This Row],[Código Institución]]," - ",Tabla1[[#This Row],[Institucion]])</f>
        <v>4114 - LICEO EXP.BILINGÜE NUEVO ARENA</v>
      </c>
    </row>
    <row r="1604" spans="1:18" x14ac:dyDescent="0.35">
      <c r="A1604" s="115">
        <v>302660814</v>
      </c>
      <c r="B1604" s="113" t="s">
        <v>7358</v>
      </c>
      <c r="C1604" s="113" t="s">
        <v>7359</v>
      </c>
      <c r="D1604" s="113" t="s">
        <v>94</v>
      </c>
      <c r="E1604" s="113" t="s">
        <v>629</v>
      </c>
      <c r="F1604" s="113" t="s">
        <v>172</v>
      </c>
      <c r="G1604" s="113" t="s">
        <v>7354</v>
      </c>
      <c r="H1604" s="113" t="s">
        <v>7355</v>
      </c>
      <c r="I1604" s="113" t="s">
        <v>7356</v>
      </c>
      <c r="J1604" s="113" t="s">
        <v>155</v>
      </c>
      <c r="K1604" s="113" t="s">
        <v>464</v>
      </c>
      <c r="L1604" s="113" t="s">
        <v>5742</v>
      </c>
      <c r="M1604" s="113" t="s">
        <v>7360</v>
      </c>
      <c r="N1604" s="113" t="s">
        <v>168</v>
      </c>
      <c r="O1604" s="114">
        <v>44958</v>
      </c>
      <c r="P1604" s="114">
        <v>45291</v>
      </c>
      <c r="Q1604" s="113" t="str">
        <f>+RIGHT(Tabla1[[#This Row],[Código Presupuestario]],4)</f>
        <v>4114</v>
      </c>
      <c r="R1604" t="str">
        <f>+CONCATENATE(Tabla1[[#This Row],[Código Institución]]," - ",Tabla1[[#This Row],[Institucion]])</f>
        <v>4114 - LICEO EXP.BILINGÜE NUEVO ARENA</v>
      </c>
    </row>
    <row r="1605" spans="1:18" x14ac:dyDescent="0.35">
      <c r="A1605" s="115">
        <v>207970959</v>
      </c>
      <c r="B1605" s="113" t="s">
        <v>7361</v>
      </c>
      <c r="C1605" s="113" t="s">
        <v>7362</v>
      </c>
      <c r="D1605" s="113" t="s">
        <v>94</v>
      </c>
      <c r="E1605" s="113" t="s">
        <v>160</v>
      </c>
      <c r="F1605" s="113" t="s">
        <v>161</v>
      </c>
      <c r="G1605" s="113" t="s">
        <v>7354</v>
      </c>
      <c r="H1605" s="113" t="s">
        <v>7355</v>
      </c>
      <c r="I1605" s="113" t="s">
        <v>7356</v>
      </c>
      <c r="J1605" s="113" t="s">
        <v>155</v>
      </c>
      <c r="K1605" s="113" t="s">
        <v>464</v>
      </c>
      <c r="L1605" s="113" t="s">
        <v>5742</v>
      </c>
      <c r="M1605" s="113" t="s">
        <v>7363</v>
      </c>
      <c r="N1605" s="113" t="s">
        <v>303</v>
      </c>
      <c r="O1605" s="114">
        <v>44963</v>
      </c>
      <c r="P1605" s="114">
        <v>45275</v>
      </c>
      <c r="Q1605" s="113" t="str">
        <f>+RIGHT(Tabla1[[#This Row],[Código Presupuestario]],4)</f>
        <v>4114</v>
      </c>
      <c r="R1605" t="str">
        <f>+CONCATENATE(Tabla1[[#This Row],[Código Institución]]," - ",Tabla1[[#This Row],[Institucion]])</f>
        <v>4114 - LICEO EXP.BILINGÜE NUEVO ARENA</v>
      </c>
    </row>
    <row r="1606" spans="1:18" x14ac:dyDescent="0.35">
      <c r="A1606" s="115">
        <v>502590282</v>
      </c>
      <c r="B1606" s="113" t="s">
        <v>7367</v>
      </c>
      <c r="C1606" s="113" t="s">
        <v>7368</v>
      </c>
      <c r="D1606" s="113" t="s">
        <v>94</v>
      </c>
      <c r="E1606" s="113" t="s">
        <v>171</v>
      </c>
      <c r="F1606" s="113" t="s">
        <v>172</v>
      </c>
      <c r="G1606" s="113" t="s">
        <v>7364</v>
      </c>
      <c r="H1606" s="113" t="s">
        <v>7365</v>
      </c>
      <c r="I1606" s="113" t="s">
        <v>7366</v>
      </c>
      <c r="J1606" s="113" t="s">
        <v>177</v>
      </c>
      <c r="K1606" s="113" t="s">
        <v>464</v>
      </c>
      <c r="L1606" s="113" t="s">
        <v>5741</v>
      </c>
      <c r="M1606" s="113" t="s">
        <v>7369</v>
      </c>
      <c r="N1606" s="113" t="s">
        <v>174</v>
      </c>
      <c r="O1606" s="114">
        <v>45027</v>
      </c>
      <c r="P1606" s="114">
        <v>45274</v>
      </c>
      <c r="Q1606" s="113" t="str">
        <f>+RIGHT(Tabla1[[#This Row],[Código Presupuestario]],4)</f>
        <v>4113</v>
      </c>
      <c r="R1606" t="str">
        <f>+CONCATENATE(Tabla1[[#This Row],[Código Institución]]," - ",Tabla1[[#This Row],[Institucion]])</f>
        <v>4113 - LICEO DE COLORADO</v>
      </c>
    </row>
    <row r="1607" spans="1:18" x14ac:dyDescent="0.35">
      <c r="A1607" s="115">
        <v>502970698</v>
      </c>
      <c r="B1607" s="113" t="s">
        <v>7370</v>
      </c>
      <c r="C1607" s="113" t="s">
        <v>7371</v>
      </c>
      <c r="D1607" s="113" t="s">
        <v>94</v>
      </c>
      <c r="E1607" s="113" t="s">
        <v>171</v>
      </c>
      <c r="F1607" s="113" t="s">
        <v>172</v>
      </c>
      <c r="G1607" s="113" t="s">
        <v>7364</v>
      </c>
      <c r="H1607" s="113" t="s">
        <v>7365</v>
      </c>
      <c r="I1607" s="113" t="s">
        <v>7366</v>
      </c>
      <c r="J1607" s="113" t="s">
        <v>177</v>
      </c>
      <c r="K1607" s="113" t="s">
        <v>464</v>
      </c>
      <c r="L1607" s="113" t="s">
        <v>5741</v>
      </c>
      <c r="M1607" s="113" t="s">
        <v>7372</v>
      </c>
      <c r="N1607" s="113" t="s">
        <v>174</v>
      </c>
      <c r="O1607" s="114">
        <v>45196</v>
      </c>
      <c r="P1607" s="114">
        <v>45274</v>
      </c>
      <c r="Q1607" s="113" t="str">
        <f>+RIGHT(Tabla1[[#This Row],[Código Presupuestario]],4)</f>
        <v>4113</v>
      </c>
      <c r="R1607" t="str">
        <f>+CONCATENATE(Tabla1[[#This Row],[Código Institución]]," - ",Tabla1[[#This Row],[Institucion]])</f>
        <v>4113 - LICEO DE COLORADO</v>
      </c>
    </row>
    <row r="1608" spans="1:18" x14ac:dyDescent="0.35">
      <c r="A1608" s="115">
        <v>502600845</v>
      </c>
      <c r="B1608" s="113" t="s">
        <v>7373</v>
      </c>
      <c r="C1608" s="113" t="s">
        <v>7374</v>
      </c>
      <c r="D1608" s="113" t="s">
        <v>94</v>
      </c>
      <c r="E1608" s="113" t="s">
        <v>171</v>
      </c>
      <c r="F1608" s="113" t="s">
        <v>172</v>
      </c>
      <c r="G1608" s="113" t="s">
        <v>7375</v>
      </c>
      <c r="H1608" s="113" t="s">
        <v>7376</v>
      </c>
      <c r="I1608" s="113" t="s">
        <v>7377</v>
      </c>
      <c r="J1608" s="113" t="s">
        <v>127</v>
      </c>
      <c r="K1608" s="113" t="s">
        <v>464</v>
      </c>
      <c r="L1608" s="113" t="s">
        <v>1101</v>
      </c>
      <c r="M1608" s="113" t="s">
        <v>7378</v>
      </c>
      <c r="N1608" s="113" t="s">
        <v>174</v>
      </c>
      <c r="O1608" s="114">
        <v>45027</v>
      </c>
      <c r="P1608" s="114">
        <v>45274</v>
      </c>
      <c r="Q1608" s="113" t="str">
        <f>+RIGHT(Tabla1[[#This Row],[Código Presupuestario]],4)</f>
        <v>4111</v>
      </c>
      <c r="R1608" t="str">
        <f>+CONCATENATE(Tabla1[[#This Row],[Código Institución]]," - ",Tabla1[[#This Row],[Institucion]])</f>
        <v>4111 - LICEO MIGUEL ARAYA VENEGAS</v>
      </c>
    </row>
    <row r="1609" spans="1:18" x14ac:dyDescent="0.35">
      <c r="A1609" s="115">
        <v>603320724</v>
      </c>
      <c r="B1609" s="113" t="s">
        <v>7382</v>
      </c>
      <c r="C1609" s="113" t="s">
        <v>7383</v>
      </c>
      <c r="D1609" s="113" t="s">
        <v>94</v>
      </c>
      <c r="E1609" s="113" t="s">
        <v>171</v>
      </c>
      <c r="F1609" s="113" t="s">
        <v>172</v>
      </c>
      <c r="G1609" s="113" t="s">
        <v>7379</v>
      </c>
      <c r="H1609" s="113" t="s">
        <v>7380</v>
      </c>
      <c r="I1609" s="113" t="s">
        <v>7381</v>
      </c>
      <c r="J1609" s="113" t="s">
        <v>155</v>
      </c>
      <c r="K1609" s="113" t="s">
        <v>464</v>
      </c>
      <c r="L1609" s="113" t="s">
        <v>471</v>
      </c>
      <c r="M1609" s="113" t="s">
        <v>7384</v>
      </c>
      <c r="N1609" s="113" t="s">
        <v>174</v>
      </c>
      <c r="O1609" s="114">
        <v>44963</v>
      </c>
      <c r="P1609" s="114">
        <v>45272</v>
      </c>
      <c r="Q1609" s="113" t="str">
        <f>+RIGHT(Tabla1[[#This Row],[Código Presupuestario]],4)</f>
        <v>4110</v>
      </c>
      <c r="R1609" t="str">
        <f>+CONCATENATE(Tabla1[[#This Row],[Código Institución]]," - ",Tabla1[[#This Row],[Institucion]])</f>
        <v>4110 - LICEO MAURILIO ALVARADO V.</v>
      </c>
    </row>
    <row r="1610" spans="1:18" x14ac:dyDescent="0.35">
      <c r="A1610" s="115">
        <v>502000302</v>
      </c>
      <c r="B1610" s="113" t="s">
        <v>7385</v>
      </c>
      <c r="C1610" s="113" t="s">
        <v>7386</v>
      </c>
      <c r="D1610" s="113" t="s">
        <v>94</v>
      </c>
      <c r="E1610" s="113" t="s">
        <v>171</v>
      </c>
      <c r="F1610" s="113" t="s">
        <v>172</v>
      </c>
      <c r="G1610" s="113" t="s">
        <v>7379</v>
      </c>
      <c r="H1610" s="113" t="s">
        <v>7380</v>
      </c>
      <c r="I1610" s="113" t="s">
        <v>7381</v>
      </c>
      <c r="J1610" s="113" t="s">
        <v>155</v>
      </c>
      <c r="K1610" s="113" t="s">
        <v>464</v>
      </c>
      <c r="L1610" s="113" t="s">
        <v>471</v>
      </c>
      <c r="M1610" s="113" t="s">
        <v>7387</v>
      </c>
      <c r="N1610" s="113" t="s">
        <v>174</v>
      </c>
      <c r="O1610" s="114">
        <v>44963</v>
      </c>
      <c r="P1610" s="114">
        <v>45274</v>
      </c>
      <c r="Q1610" s="113" t="str">
        <f>+RIGHT(Tabla1[[#This Row],[Código Presupuestario]],4)</f>
        <v>4110</v>
      </c>
      <c r="R1610" t="str">
        <f>+CONCATENATE(Tabla1[[#This Row],[Código Institución]]," - ",Tabla1[[#This Row],[Institucion]])</f>
        <v>4110 - LICEO MAURILIO ALVARADO V.</v>
      </c>
    </row>
    <row r="1611" spans="1:18" x14ac:dyDescent="0.35">
      <c r="A1611" s="115">
        <v>502680627</v>
      </c>
      <c r="B1611" s="113" t="s">
        <v>7388</v>
      </c>
      <c r="C1611" s="113" t="s">
        <v>7389</v>
      </c>
      <c r="D1611" s="113" t="s">
        <v>94</v>
      </c>
      <c r="E1611" s="113" t="s">
        <v>249</v>
      </c>
      <c r="F1611" s="113" t="s">
        <v>172</v>
      </c>
      <c r="G1611" s="113" t="s">
        <v>7390</v>
      </c>
      <c r="H1611" s="113" t="s">
        <v>7391</v>
      </c>
      <c r="I1611" s="113" t="s">
        <v>7392</v>
      </c>
      <c r="J1611" s="113" t="s">
        <v>102</v>
      </c>
      <c r="K1611" s="113" t="s">
        <v>220</v>
      </c>
      <c r="L1611" s="113" t="s">
        <v>483</v>
      </c>
      <c r="M1611" s="113" t="s">
        <v>7393</v>
      </c>
      <c r="N1611" s="113" t="s">
        <v>168</v>
      </c>
      <c r="O1611" s="114">
        <v>44958</v>
      </c>
      <c r="P1611" s="114">
        <v>45291</v>
      </c>
      <c r="Q1611" s="113" t="str">
        <f>+RIGHT(Tabla1[[#This Row],[Código Presupuestario]],4)</f>
        <v>4109</v>
      </c>
      <c r="R1611" t="str">
        <f>+CONCATENATE(Tabla1[[#This Row],[Código Institución]]," - ",Tabla1[[#This Row],[Institucion]])</f>
        <v>4109 - LICEO DE BELEN</v>
      </c>
    </row>
    <row r="1612" spans="1:18" x14ac:dyDescent="0.35">
      <c r="A1612" s="115">
        <v>502950270</v>
      </c>
      <c r="B1612" s="113" t="s">
        <v>7397</v>
      </c>
      <c r="C1612" s="113" t="s">
        <v>7398</v>
      </c>
      <c r="D1612" s="113" t="s">
        <v>94</v>
      </c>
      <c r="E1612" s="113" t="s">
        <v>629</v>
      </c>
      <c r="F1612" s="113" t="s">
        <v>172</v>
      </c>
      <c r="G1612" s="113" t="s">
        <v>7394</v>
      </c>
      <c r="H1612" s="113" t="s">
        <v>7395</v>
      </c>
      <c r="I1612" s="113" t="s">
        <v>7396</v>
      </c>
      <c r="J1612" s="113" t="s">
        <v>127</v>
      </c>
      <c r="K1612" s="113" t="s">
        <v>220</v>
      </c>
      <c r="L1612" s="113" t="s">
        <v>2746</v>
      </c>
      <c r="M1612" s="113" t="s">
        <v>7399</v>
      </c>
      <c r="N1612" s="113" t="s">
        <v>631</v>
      </c>
      <c r="O1612" s="114">
        <v>44958</v>
      </c>
      <c r="P1612" s="114">
        <v>45291</v>
      </c>
      <c r="Q1612" s="113" t="str">
        <f>+RIGHT(Tabla1[[#This Row],[Código Presupuestario]],4)</f>
        <v>4108</v>
      </c>
      <c r="R1612" t="str">
        <f>+CONCATENATE(Tabla1[[#This Row],[Código Institución]]," - ",Tabla1[[#This Row],[Institucion]])</f>
        <v>4108 - LICEO DE SANTA CRUZ</v>
      </c>
    </row>
    <row r="1613" spans="1:18" x14ac:dyDescent="0.35">
      <c r="A1613" s="115">
        <v>501890278</v>
      </c>
      <c r="B1613" s="113" t="s">
        <v>7400</v>
      </c>
      <c r="C1613" s="113" t="s">
        <v>7401</v>
      </c>
      <c r="D1613" s="113" t="s">
        <v>94</v>
      </c>
      <c r="E1613" s="113" t="s">
        <v>629</v>
      </c>
      <c r="F1613" s="113" t="s">
        <v>172</v>
      </c>
      <c r="G1613" s="113" t="s">
        <v>7394</v>
      </c>
      <c r="H1613" s="113" t="s">
        <v>7395</v>
      </c>
      <c r="I1613" s="113" t="s">
        <v>7396</v>
      </c>
      <c r="J1613" s="113" t="s">
        <v>127</v>
      </c>
      <c r="K1613" s="113" t="s">
        <v>220</v>
      </c>
      <c r="L1613" s="113" t="s">
        <v>2746</v>
      </c>
      <c r="M1613" s="113" t="s">
        <v>7402</v>
      </c>
      <c r="N1613" s="113" t="s">
        <v>631</v>
      </c>
      <c r="O1613" s="114">
        <v>44958</v>
      </c>
      <c r="P1613" s="114">
        <v>45291</v>
      </c>
      <c r="Q1613" s="113" t="str">
        <f>+RIGHT(Tabla1[[#This Row],[Código Presupuestario]],4)</f>
        <v>4108</v>
      </c>
      <c r="R1613" t="str">
        <f>+CONCATENATE(Tabla1[[#This Row],[Código Institución]]," - ",Tabla1[[#This Row],[Institucion]])</f>
        <v>4108 - LICEO DE SANTA CRUZ</v>
      </c>
    </row>
    <row r="1614" spans="1:18" x14ac:dyDescent="0.35">
      <c r="A1614" s="115">
        <v>502850208</v>
      </c>
      <c r="B1614" s="113" t="s">
        <v>7403</v>
      </c>
      <c r="C1614" s="113" t="s">
        <v>7404</v>
      </c>
      <c r="D1614" s="113" t="s">
        <v>94</v>
      </c>
      <c r="E1614" s="113" t="s">
        <v>5907</v>
      </c>
      <c r="F1614" s="113" t="s">
        <v>97</v>
      </c>
      <c r="G1614" s="113" t="s">
        <v>7394</v>
      </c>
      <c r="H1614" s="113" t="s">
        <v>7395</v>
      </c>
      <c r="I1614" s="113" t="s">
        <v>7396</v>
      </c>
      <c r="J1614" s="113" t="s">
        <v>127</v>
      </c>
      <c r="K1614" s="113" t="s">
        <v>220</v>
      </c>
      <c r="L1614" s="113" t="s">
        <v>2746</v>
      </c>
      <c r="M1614" s="113" t="s">
        <v>7405</v>
      </c>
      <c r="N1614" s="113" t="s">
        <v>354</v>
      </c>
      <c r="O1614" s="114">
        <v>45139</v>
      </c>
      <c r="P1614" s="114">
        <v>45322</v>
      </c>
      <c r="Q1614" s="113" t="str">
        <f>+RIGHT(Tabla1[[#This Row],[Código Presupuestario]],4)</f>
        <v>4108</v>
      </c>
      <c r="R1614" t="str">
        <f>+CONCATENATE(Tabla1[[#This Row],[Código Institución]]," - ",Tabla1[[#This Row],[Institucion]])</f>
        <v>4108 - LICEO DE SANTA CRUZ</v>
      </c>
    </row>
    <row r="1615" spans="1:18" x14ac:dyDescent="0.35">
      <c r="A1615" s="115">
        <v>602810765</v>
      </c>
      <c r="B1615" s="113" t="s">
        <v>7406</v>
      </c>
      <c r="C1615" s="113" t="s">
        <v>7407</v>
      </c>
      <c r="D1615" s="113" t="s">
        <v>94</v>
      </c>
      <c r="E1615" s="113" t="s">
        <v>171</v>
      </c>
      <c r="F1615" s="113" t="s">
        <v>172</v>
      </c>
      <c r="G1615" s="113" t="s">
        <v>7408</v>
      </c>
      <c r="H1615" s="113" t="s">
        <v>7409</v>
      </c>
      <c r="I1615" s="113" t="s">
        <v>7410</v>
      </c>
      <c r="J1615" s="113" t="s">
        <v>127</v>
      </c>
      <c r="K1615" s="113" t="s">
        <v>220</v>
      </c>
      <c r="L1615" s="113" t="s">
        <v>2746</v>
      </c>
      <c r="M1615" s="113" t="s">
        <v>7411</v>
      </c>
      <c r="N1615" s="113" t="s">
        <v>174</v>
      </c>
      <c r="O1615" s="114">
        <v>45139</v>
      </c>
      <c r="P1615" s="114">
        <v>45274</v>
      </c>
      <c r="Q1615" s="113" t="str">
        <f>+RIGHT(Tabla1[[#This Row],[Código Presupuestario]],4)</f>
        <v>4107</v>
      </c>
      <c r="R1615" t="str">
        <f>+CONCATENATE(Tabla1[[#This Row],[Código Institución]]," - ",Tabla1[[#This Row],[Institucion]])</f>
        <v>4107 - LICEO EXP.BILINGUE DE STA CRUZ</v>
      </c>
    </row>
    <row r="1616" spans="1:18" x14ac:dyDescent="0.35">
      <c r="A1616" s="115">
        <v>501800693</v>
      </c>
      <c r="B1616" s="113" t="s">
        <v>7412</v>
      </c>
      <c r="C1616" s="113" t="s">
        <v>7413</v>
      </c>
      <c r="D1616" s="113" t="s">
        <v>94</v>
      </c>
      <c r="E1616" s="113" t="s">
        <v>629</v>
      </c>
      <c r="F1616" s="113" t="s">
        <v>172</v>
      </c>
      <c r="G1616" s="113" t="s">
        <v>7408</v>
      </c>
      <c r="H1616" s="113" t="s">
        <v>7409</v>
      </c>
      <c r="I1616" s="113" t="s">
        <v>7410</v>
      </c>
      <c r="J1616" s="113" t="s">
        <v>127</v>
      </c>
      <c r="K1616" s="113" t="s">
        <v>220</v>
      </c>
      <c r="L1616" s="113" t="s">
        <v>2746</v>
      </c>
      <c r="M1616" s="113" t="s">
        <v>7414</v>
      </c>
      <c r="N1616" s="113" t="s">
        <v>631</v>
      </c>
      <c r="O1616" s="114">
        <v>44958</v>
      </c>
      <c r="P1616" s="114">
        <v>45291</v>
      </c>
      <c r="Q1616" s="113" t="str">
        <f>+RIGHT(Tabla1[[#This Row],[Código Presupuestario]],4)</f>
        <v>4107</v>
      </c>
      <c r="R1616" t="str">
        <f>+CONCATENATE(Tabla1[[#This Row],[Código Institución]]," - ",Tabla1[[#This Row],[Institucion]])</f>
        <v>4107 - LICEO EXP.BILINGUE DE STA CRUZ</v>
      </c>
    </row>
    <row r="1617" spans="1:18" x14ac:dyDescent="0.35">
      <c r="A1617" s="115">
        <v>502200888</v>
      </c>
      <c r="B1617" s="113" t="s">
        <v>7415</v>
      </c>
      <c r="C1617" s="113" t="s">
        <v>7416</v>
      </c>
      <c r="D1617" s="113" t="s">
        <v>94</v>
      </c>
      <c r="E1617" s="113" t="s">
        <v>629</v>
      </c>
      <c r="F1617" s="113" t="s">
        <v>172</v>
      </c>
      <c r="G1617" s="113" t="s">
        <v>7417</v>
      </c>
      <c r="H1617" s="113" t="s">
        <v>7418</v>
      </c>
      <c r="I1617" s="113" t="s">
        <v>7419</v>
      </c>
      <c r="J1617" s="113" t="s">
        <v>363</v>
      </c>
      <c r="K1617" s="113" t="s">
        <v>140</v>
      </c>
      <c r="L1617" s="113" t="s">
        <v>7420</v>
      </c>
      <c r="M1617" s="113" t="s">
        <v>7421</v>
      </c>
      <c r="N1617" s="113" t="s">
        <v>631</v>
      </c>
      <c r="O1617" s="114">
        <v>44958</v>
      </c>
      <c r="P1617" s="114">
        <v>45291</v>
      </c>
      <c r="Q1617" s="113" t="str">
        <f>+RIGHT(Tabla1[[#This Row],[Código Presupuestario]],4)</f>
        <v>4106</v>
      </c>
      <c r="R1617" t="str">
        <f>+CONCATENATE(Tabla1[[#This Row],[Código Institución]]," - ",Tabla1[[#This Row],[Institucion]])</f>
        <v>4106 - LICEO SAN FCO. DE COYOTE</v>
      </c>
    </row>
    <row r="1618" spans="1:18" x14ac:dyDescent="0.35">
      <c r="A1618" s="115">
        <v>502700815</v>
      </c>
      <c r="B1618" s="113" t="s">
        <v>7422</v>
      </c>
      <c r="C1618" s="113" t="s">
        <v>7423</v>
      </c>
      <c r="D1618" s="113" t="s">
        <v>94</v>
      </c>
      <c r="E1618" s="113" t="s">
        <v>249</v>
      </c>
      <c r="F1618" s="113" t="s">
        <v>172</v>
      </c>
      <c r="G1618" s="113" t="s">
        <v>7424</v>
      </c>
      <c r="H1618" s="113" t="s">
        <v>7425</v>
      </c>
      <c r="I1618" s="113" t="s">
        <v>7426</v>
      </c>
      <c r="J1618" s="113" t="s">
        <v>177</v>
      </c>
      <c r="K1618" s="113" t="s">
        <v>360</v>
      </c>
      <c r="L1618" s="113" t="s">
        <v>2161</v>
      </c>
      <c r="M1618" s="113" t="s">
        <v>7427</v>
      </c>
      <c r="N1618" s="113" t="s">
        <v>168</v>
      </c>
      <c r="O1618" s="114">
        <v>44958</v>
      </c>
      <c r="P1618" s="114">
        <v>45291</v>
      </c>
      <c r="Q1618" s="113" t="str">
        <f>+RIGHT(Tabla1[[#This Row],[Código Presupuestario]],4)</f>
        <v>4103</v>
      </c>
      <c r="R1618" t="str">
        <f>+CONCATENATE(Tabla1[[#This Row],[Código Institución]]," - ",Tabla1[[#This Row],[Institucion]])</f>
        <v>4103 - LICEO LABORATORIO</v>
      </c>
    </row>
    <row r="1619" spans="1:18" x14ac:dyDescent="0.35">
      <c r="A1619" s="115">
        <v>502460330</v>
      </c>
      <c r="B1619" s="113" t="s">
        <v>7428</v>
      </c>
      <c r="C1619" s="113" t="s">
        <v>7429</v>
      </c>
      <c r="D1619" s="113" t="s">
        <v>94</v>
      </c>
      <c r="E1619" s="113" t="s">
        <v>629</v>
      </c>
      <c r="F1619" s="113" t="s">
        <v>172</v>
      </c>
      <c r="G1619" s="113" t="s">
        <v>7430</v>
      </c>
      <c r="H1619" s="113" t="s">
        <v>7431</v>
      </c>
      <c r="I1619" s="113" t="s">
        <v>7432</v>
      </c>
      <c r="J1619" s="113" t="s">
        <v>139</v>
      </c>
      <c r="K1619" s="113" t="s">
        <v>360</v>
      </c>
      <c r="L1619" s="113" t="s">
        <v>2161</v>
      </c>
      <c r="M1619" s="113" t="s">
        <v>7433</v>
      </c>
      <c r="N1619" s="113" t="s">
        <v>631</v>
      </c>
      <c r="O1619" s="114">
        <v>44958</v>
      </c>
      <c r="P1619" s="114">
        <v>45291</v>
      </c>
      <c r="Q1619" s="113" t="str">
        <f>+RIGHT(Tabla1[[#This Row],[Código Presupuestario]],4)</f>
        <v>4102</v>
      </c>
      <c r="R1619" t="str">
        <f>+CONCATENATE(Tabla1[[#This Row],[Código Institución]]," - ",Tabla1[[#This Row],[Institucion]])</f>
        <v>4102 - INST. DE GUANACASTE</v>
      </c>
    </row>
    <row r="1620" spans="1:18" x14ac:dyDescent="0.35">
      <c r="A1620" s="115">
        <v>502200364</v>
      </c>
      <c r="B1620" s="113" t="s">
        <v>7434</v>
      </c>
      <c r="C1620" s="113" t="s">
        <v>7435</v>
      </c>
      <c r="D1620" s="113" t="s">
        <v>94</v>
      </c>
      <c r="E1620" s="113" t="s">
        <v>629</v>
      </c>
      <c r="F1620" s="113" t="s">
        <v>172</v>
      </c>
      <c r="G1620" s="113" t="s">
        <v>7436</v>
      </c>
      <c r="H1620" s="113" t="s">
        <v>7437</v>
      </c>
      <c r="I1620" s="113" t="s">
        <v>7438</v>
      </c>
      <c r="J1620" s="113" t="s">
        <v>155</v>
      </c>
      <c r="K1620" s="113" t="s">
        <v>360</v>
      </c>
      <c r="L1620" s="113" t="s">
        <v>1485</v>
      </c>
      <c r="M1620" s="113" t="s">
        <v>7439</v>
      </c>
      <c r="N1620" s="113" t="s">
        <v>631</v>
      </c>
      <c r="O1620" s="114">
        <v>44958</v>
      </c>
      <c r="P1620" s="114">
        <v>45291</v>
      </c>
      <c r="Q1620" s="113" t="str">
        <f>+RIGHT(Tabla1[[#This Row],[Código Presupuestario]],4)</f>
        <v>4101</v>
      </c>
      <c r="R1620" t="str">
        <f>+CONCATENATE(Tabla1[[#This Row],[Código Institución]]," - ",Tabla1[[#This Row],[Institucion]])</f>
        <v>4101 - LICEO DE BAGACES</v>
      </c>
    </row>
    <row r="1621" spans="1:18" x14ac:dyDescent="0.35">
      <c r="A1621" s="115">
        <v>502080274</v>
      </c>
      <c r="B1621" s="113" t="s">
        <v>7440</v>
      </c>
      <c r="C1621" s="113" t="s">
        <v>7441</v>
      </c>
      <c r="D1621" s="113" t="s">
        <v>94</v>
      </c>
      <c r="E1621" s="113" t="s">
        <v>171</v>
      </c>
      <c r="F1621" s="113" t="s">
        <v>172</v>
      </c>
      <c r="G1621" s="113" t="s">
        <v>7436</v>
      </c>
      <c r="H1621" s="113" t="s">
        <v>7437</v>
      </c>
      <c r="I1621" s="113" t="s">
        <v>7438</v>
      </c>
      <c r="J1621" s="113" t="s">
        <v>155</v>
      </c>
      <c r="K1621" s="113" t="s">
        <v>360</v>
      </c>
      <c r="L1621" s="113" t="s">
        <v>1485</v>
      </c>
      <c r="M1621" s="113" t="s">
        <v>7442</v>
      </c>
      <c r="N1621" s="113" t="s">
        <v>174</v>
      </c>
      <c r="O1621" s="114">
        <v>44963</v>
      </c>
      <c r="P1621" s="114">
        <v>45275</v>
      </c>
      <c r="Q1621" s="113" t="str">
        <f>+RIGHT(Tabla1[[#This Row],[Código Presupuestario]],4)</f>
        <v>4101</v>
      </c>
      <c r="R1621" t="str">
        <f>+CONCATENATE(Tabla1[[#This Row],[Código Institución]]," - ",Tabla1[[#This Row],[Institucion]])</f>
        <v>4101 - LICEO DE BAGACES</v>
      </c>
    </row>
    <row r="1622" spans="1:18" x14ac:dyDescent="0.35">
      <c r="A1622" s="115">
        <v>503660114</v>
      </c>
      <c r="B1622" s="113" t="s">
        <v>7443</v>
      </c>
      <c r="C1622" s="113" t="s">
        <v>7444</v>
      </c>
      <c r="D1622" s="113" t="s">
        <v>94</v>
      </c>
      <c r="E1622" s="113" t="s">
        <v>171</v>
      </c>
      <c r="F1622" s="113" t="s">
        <v>172</v>
      </c>
      <c r="G1622" s="113" t="s">
        <v>7436</v>
      </c>
      <c r="H1622" s="113" t="s">
        <v>7437</v>
      </c>
      <c r="I1622" s="113" t="s">
        <v>7438</v>
      </c>
      <c r="J1622" s="113" t="s">
        <v>155</v>
      </c>
      <c r="K1622" s="113" t="s">
        <v>360</v>
      </c>
      <c r="L1622" s="113" t="s">
        <v>1485</v>
      </c>
      <c r="M1622" s="113" t="s">
        <v>7445</v>
      </c>
      <c r="N1622" s="113" t="s">
        <v>174</v>
      </c>
      <c r="O1622" s="114">
        <v>45078</v>
      </c>
      <c r="P1622" s="114">
        <v>45274</v>
      </c>
      <c r="Q1622" s="113" t="str">
        <f>+RIGHT(Tabla1[[#This Row],[Código Presupuestario]],4)</f>
        <v>4101</v>
      </c>
      <c r="R1622" t="str">
        <f>+CONCATENATE(Tabla1[[#This Row],[Código Institución]]," - ",Tabla1[[#This Row],[Institucion]])</f>
        <v>4101 - LICEO DE BAGACES</v>
      </c>
    </row>
    <row r="1623" spans="1:18" x14ac:dyDescent="0.35">
      <c r="A1623" s="115">
        <v>502150753</v>
      </c>
      <c r="B1623" s="113" t="s">
        <v>7449</v>
      </c>
      <c r="C1623" s="113" t="s">
        <v>7450</v>
      </c>
      <c r="D1623" s="113" t="s">
        <v>94</v>
      </c>
      <c r="E1623" s="113" t="s">
        <v>629</v>
      </c>
      <c r="F1623" s="113" t="s">
        <v>172</v>
      </c>
      <c r="G1623" s="113" t="s">
        <v>7446</v>
      </c>
      <c r="H1623" s="113" t="s">
        <v>7447</v>
      </c>
      <c r="I1623" s="113" t="s">
        <v>7448</v>
      </c>
      <c r="J1623" s="113" t="s">
        <v>127</v>
      </c>
      <c r="K1623" s="113" t="s">
        <v>360</v>
      </c>
      <c r="L1623" s="113" t="s">
        <v>361</v>
      </c>
      <c r="M1623" s="113" t="s">
        <v>7451</v>
      </c>
      <c r="N1623" s="113" t="s">
        <v>631</v>
      </c>
      <c r="O1623" s="114">
        <v>44958</v>
      </c>
      <c r="P1623" s="114">
        <v>45291</v>
      </c>
      <c r="Q1623" s="113" t="str">
        <f>+RIGHT(Tabla1[[#This Row],[Código Presupuestario]],4)</f>
        <v>4100</v>
      </c>
      <c r="R1623" t="str">
        <f>+CONCATENATE(Tabla1[[#This Row],[Código Institución]]," - ",Tabla1[[#This Row],[Institucion]])</f>
        <v>4100 - LICEO EXP. BIL. LA CRUZ</v>
      </c>
    </row>
    <row r="1624" spans="1:18" x14ac:dyDescent="0.35">
      <c r="A1624" s="115">
        <v>502650595</v>
      </c>
      <c r="B1624" s="113" t="s">
        <v>7452</v>
      </c>
      <c r="C1624" s="113" t="s">
        <v>7453</v>
      </c>
      <c r="D1624" s="113" t="s">
        <v>94</v>
      </c>
      <c r="E1624" s="113" t="s">
        <v>171</v>
      </c>
      <c r="F1624" s="113" t="s">
        <v>172</v>
      </c>
      <c r="G1624" s="113" t="s">
        <v>7446</v>
      </c>
      <c r="H1624" s="113" t="s">
        <v>7447</v>
      </c>
      <c r="I1624" s="113" t="s">
        <v>7448</v>
      </c>
      <c r="J1624" s="113" t="s">
        <v>127</v>
      </c>
      <c r="K1624" s="113" t="s">
        <v>360</v>
      </c>
      <c r="L1624" s="113" t="s">
        <v>361</v>
      </c>
      <c r="M1624" s="113" t="s">
        <v>7454</v>
      </c>
      <c r="N1624" s="113" t="s">
        <v>174</v>
      </c>
      <c r="O1624" s="114">
        <v>44986</v>
      </c>
      <c r="P1624" s="114">
        <v>45274</v>
      </c>
      <c r="Q1624" s="113" t="str">
        <f>+RIGHT(Tabla1[[#This Row],[Código Presupuestario]],4)</f>
        <v>4100</v>
      </c>
      <c r="R1624" t="str">
        <f>+CONCATENATE(Tabla1[[#This Row],[Código Institución]]," - ",Tabla1[[#This Row],[Institucion]])</f>
        <v>4100 - LICEO EXP. BIL. LA CRUZ</v>
      </c>
    </row>
    <row r="1625" spans="1:18" x14ac:dyDescent="0.35">
      <c r="A1625" s="115">
        <v>502690476</v>
      </c>
      <c r="B1625" s="113" t="s">
        <v>7455</v>
      </c>
      <c r="C1625" s="113" t="s">
        <v>7456</v>
      </c>
      <c r="D1625" s="113" t="s">
        <v>94</v>
      </c>
      <c r="E1625" s="113" t="s">
        <v>171</v>
      </c>
      <c r="F1625" s="113" t="s">
        <v>172</v>
      </c>
      <c r="G1625" s="113" t="s">
        <v>7457</v>
      </c>
      <c r="H1625" s="113" t="s">
        <v>7458</v>
      </c>
      <c r="I1625" s="113" t="s">
        <v>7459</v>
      </c>
      <c r="J1625" s="113" t="s">
        <v>102</v>
      </c>
      <c r="K1625" s="113" t="s">
        <v>360</v>
      </c>
      <c r="L1625" s="113" t="s">
        <v>2769</v>
      </c>
      <c r="M1625" s="113" t="s">
        <v>7460</v>
      </c>
      <c r="N1625" s="113" t="s">
        <v>174</v>
      </c>
      <c r="O1625" s="114">
        <v>45124</v>
      </c>
      <c r="P1625" s="114">
        <v>45274</v>
      </c>
      <c r="Q1625" s="113" t="str">
        <f>+RIGHT(Tabla1[[#This Row],[Código Presupuestario]],4)</f>
        <v>4099</v>
      </c>
      <c r="R1625" t="str">
        <f>+CONCATENATE(Tabla1[[#This Row],[Código Institución]]," - ",Tabla1[[#This Row],[Institucion]])</f>
        <v>4099 - LICEO DE SANTA CECILIA</v>
      </c>
    </row>
    <row r="1626" spans="1:18" x14ac:dyDescent="0.35">
      <c r="A1626" s="115">
        <v>502760854</v>
      </c>
      <c r="B1626" s="113" t="s">
        <v>7461</v>
      </c>
      <c r="C1626" s="113" t="s">
        <v>7462</v>
      </c>
      <c r="D1626" s="113" t="s">
        <v>94</v>
      </c>
      <c r="E1626" s="113" t="s">
        <v>629</v>
      </c>
      <c r="F1626" s="113" t="s">
        <v>172</v>
      </c>
      <c r="G1626" s="113" t="s">
        <v>7457</v>
      </c>
      <c r="H1626" s="113" t="s">
        <v>7458</v>
      </c>
      <c r="I1626" s="113" t="s">
        <v>7459</v>
      </c>
      <c r="J1626" s="113" t="s">
        <v>102</v>
      </c>
      <c r="K1626" s="113" t="s">
        <v>360</v>
      </c>
      <c r="L1626" s="113" t="s">
        <v>2769</v>
      </c>
      <c r="M1626" s="113" t="s">
        <v>7463</v>
      </c>
      <c r="N1626" s="113" t="s">
        <v>631</v>
      </c>
      <c r="O1626" s="114">
        <v>44958</v>
      </c>
      <c r="P1626" s="114">
        <v>45291</v>
      </c>
      <c r="Q1626" s="113" t="str">
        <f>+RIGHT(Tabla1[[#This Row],[Código Presupuestario]],4)</f>
        <v>4099</v>
      </c>
      <c r="R1626" t="str">
        <f>+CONCATENATE(Tabla1[[#This Row],[Código Institución]]," - ",Tabla1[[#This Row],[Institucion]])</f>
        <v>4099 - LICEO DE SANTA CECILIA</v>
      </c>
    </row>
    <row r="1627" spans="1:18" x14ac:dyDescent="0.35">
      <c r="A1627" s="115">
        <v>502920778</v>
      </c>
      <c r="B1627" s="113" t="s">
        <v>7467</v>
      </c>
      <c r="C1627" s="113" t="s">
        <v>7468</v>
      </c>
      <c r="D1627" s="113" t="s">
        <v>94</v>
      </c>
      <c r="E1627" s="113" t="s">
        <v>629</v>
      </c>
      <c r="F1627" s="113" t="s">
        <v>172</v>
      </c>
      <c r="G1627" s="113" t="s">
        <v>7464</v>
      </c>
      <c r="H1627" s="113" t="s">
        <v>7465</v>
      </c>
      <c r="I1627" s="113" t="s">
        <v>7466</v>
      </c>
      <c r="J1627" s="113" t="s">
        <v>177</v>
      </c>
      <c r="K1627" s="113" t="s">
        <v>360</v>
      </c>
      <c r="L1627" s="113" t="s">
        <v>3836</v>
      </c>
      <c r="M1627" s="113" t="s">
        <v>7469</v>
      </c>
      <c r="N1627" s="113" t="s">
        <v>168</v>
      </c>
      <c r="O1627" s="114">
        <v>44958</v>
      </c>
      <c r="P1627" s="114">
        <v>45291</v>
      </c>
      <c r="Q1627" s="113" t="str">
        <f>+RIGHT(Tabla1[[#This Row],[Código Presupuestario]],4)</f>
        <v>4098</v>
      </c>
      <c r="R1627" t="str">
        <f>+CONCATENATE(Tabla1[[#This Row],[Código Institución]]," - ",Tabla1[[#This Row],[Institucion]])</f>
        <v>4098 - LICEO DE CAÑAS DULCES</v>
      </c>
    </row>
    <row r="1628" spans="1:18" x14ac:dyDescent="0.35">
      <c r="A1628" s="115">
        <v>501870067</v>
      </c>
      <c r="B1628" s="113" t="s">
        <v>7470</v>
      </c>
      <c r="C1628" s="113" t="s">
        <v>7471</v>
      </c>
      <c r="D1628" s="113" t="s">
        <v>94</v>
      </c>
      <c r="E1628" s="113" t="s">
        <v>629</v>
      </c>
      <c r="F1628" s="113" t="s">
        <v>172</v>
      </c>
      <c r="G1628" s="113" t="s">
        <v>7472</v>
      </c>
      <c r="H1628" s="113" t="s">
        <v>7473</v>
      </c>
      <c r="I1628" s="113" t="s">
        <v>7474</v>
      </c>
      <c r="J1628" s="113" t="s">
        <v>155</v>
      </c>
      <c r="K1628" s="113" t="s">
        <v>360</v>
      </c>
      <c r="L1628" s="113" t="s">
        <v>5752</v>
      </c>
      <c r="M1628" s="113" t="s">
        <v>7475</v>
      </c>
      <c r="N1628" s="113" t="s">
        <v>631</v>
      </c>
      <c r="O1628" s="114">
        <v>44958</v>
      </c>
      <c r="P1628" s="114">
        <v>45291</v>
      </c>
      <c r="Q1628" s="113" t="str">
        <f>+RIGHT(Tabla1[[#This Row],[Código Presupuestario]],4)</f>
        <v>4097</v>
      </c>
      <c r="R1628" t="str">
        <f>+CONCATENATE(Tabla1[[#This Row],[Código Institución]]," - ",Tabla1[[#This Row],[Institucion]])</f>
        <v>4097 - LICEO JOSE MARIA GUTIERREZ</v>
      </c>
    </row>
    <row r="1629" spans="1:18" x14ac:dyDescent="0.35">
      <c r="A1629" s="115">
        <v>109310295</v>
      </c>
      <c r="B1629" s="113" t="s">
        <v>7476</v>
      </c>
      <c r="C1629" s="113" t="s">
        <v>7477</v>
      </c>
      <c r="D1629" s="113" t="s">
        <v>94</v>
      </c>
      <c r="E1629" s="113" t="s">
        <v>629</v>
      </c>
      <c r="F1629" s="113" t="s">
        <v>172</v>
      </c>
      <c r="G1629" s="113" t="s">
        <v>7472</v>
      </c>
      <c r="H1629" s="113" t="s">
        <v>7473</v>
      </c>
      <c r="I1629" s="113" t="s">
        <v>7474</v>
      </c>
      <c r="J1629" s="113" t="s">
        <v>155</v>
      </c>
      <c r="K1629" s="113" t="s">
        <v>360</v>
      </c>
      <c r="L1629" s="113" t="s">
        <v>5752</v>
      </c>
      <c r="M1629" s="113" t="s">
        <v>7478</v>
      </c>
      <c r="N1629" s="113" t="s">
        <v>174</v>
      </c>
      <c r="O1629" s="114">
        <v>44963</v>
      </c>
      <c r="P1629" s="114">
        <v>45275</v>
      </c>
      <c r="Q1629" s="113" t="str">
        <f>+RIGHT(Tabla1[[#This Row],[Código Presupuestario]],4)</f>
        <v>4097</v>
      </c>
      <c r="R1629" t="str">
        <f>+CONCATENATE(Tabla1[[#This Row],[Código Institución]]," - ",Tabla1[[#This Row],[Institucion]])</f>
        <v>4097 - LICEO JOSE MARIA GUTIERREZ</v>
      </c>
    </row>
    <row r="1630" spans="1:18" x14ac:dyDescent="0.35">
      <c r="A1630" s="115">
        <v>502210937</v>
      </c>
      <c r="B1630" s="113" t="s">
        <v>7479</v>
      </c>
      <c r="C1630" s="113" t="s">
        <v>7480</v>
      </c>
      <c r="D1630" s="113" t="s">
        <v>94</v>
      </c>
      <c r="E1630" s="113" t="s">
        <v>171</v>
      </c>
      <c r="F1630" s="113" t="s">
        <v>172</v>
      </c>
      <c r="G1630" s="113" t="s">
        <v>7472</v>
      </c>
      <c r="H1630" s="113" t="s">
        <v>7473</v>
      </c>
      <c r="I1630" s="113" t="s">
        <v>7474</v>
      </c>
      <c r="J1630" s="113" t="s">
        <v>155</v>
      </c>
      <c r="K1630" s="113" t="s">
        <v>360</v>
      </c>
      <c r="L1630" s="113" t="s">
        <v>5752</v>
      </c>
      <c r="M1630" s="113" t="s">
        <v>7481</v>
      </c>
      <c r="N1630" s="113" t="s">
        <v>174</v>
      </c>
      <c r="O1630" s="114">
        <v>44963</v>
      </c>
      <c r="P1630" s="114">
        <v>45275</v>
      </c>
      <c r="Q1630" s="113" t="str">
        <f>+RIGHT(Tabla1[[#This Row],[Código Presupuestario]],4)</f>
        <v>4097</v>
      </c>
      <c r="R1630" t="str">
        <f>+CONCATENATE(Tabla1[[#This Row],[Código Institución]]," - ",Tabla1[[#This Row],[Institucion]])</f>
        <v>4097 - LICEO JOSE MARIA GUTIERREZ</v>
      </c>
    </row>
    <row r="1631" spans="1:18" x14ac:dyDescent="0.35">
      <c r="A1631" s="115">
        <v>205080518</v>
      </c>
      <c r="B1631" s="113" t="s">
        <v>7482</v>
      </c>
      <c r="C1631" s="113" t="s">
        <v>7483</v>
      </c>
      <c r="D1631" s="113" t="s">
        <v>94</v>
      </c>
      <c r="E1631" s="113" t="s">
        <v>171</v>
      </c>
      <c r="F1631" s="113" t="s">
        <v>172</v>
      </c>
      <c r="G1631" s="113" t="s">
        <v>7472</v>
      </c>
      <c r="H1631" s="113" t="s">
        <v>7473</v>
      </c>
      <c r="I1631" s="113" t="s">
        <v>7474</v>
      </c>
      <c r="J1631" s="113" t="s">
        <v>155</v>
      </c>
      <c r="K1631" s="113" t="s">
        <v>360</v>
      </c>
      <c r="L1631" s="113" t="s">
        <v>5752</v>
      </c>
      <c r="M1631" s="113" t="s">
        <v>7484</v>
      </c>
      <c r="N1631" s="113" t="s">
        <v>174</v>
      </c>
      <c r="O1631" s="114">
        <v>45124</v>
      </c>
      <c r="P1631" s="114">
        <v>45274</v>
      </c>
      <c r="Q1631" s="113" t="str">
        <f>+RIGHT(Tabla1[[#This Row],[Código Presupuestario]],4)</f>
        <v>4097</v>
      </c>
      <c r="R1631" t="str">
        <f>+CONCATENATE(Tabla1[[#This Row],[Código Institución]]," - ",Tabla1[[#This Row],[Institucion]])</f>
        <v>4097 - LICEO JOSE MARIA GUTIERREZ</v>
      </c>
    </row>
    <row r="1632" spans="1:18" x14ac:dyDescent="0.35">
      <c r="A1632" s="115">
        <v>502570214</v>
      </c>
      <c r="B1632" s="113" t="s">
        <v>7485</v>
      </c>
      <c r="C1632" s="113" t="s">
        <v>7486</v>
      </c>
      <c r="D1632" s="113" t="s">
        <v>94</v>
      </c>
      <c r="E1632" s="113" t="s">
        <v>249</v>
      </c>
      <c r="F1632" s="113" t="s">
        <v>172</v>
      </c>
      <c r="G1632" s="113" t="s">
        <v>7487</v>
      </c>
      <c r="H1632" s="113" t="s">
        <v>7488</v>
      </c>
      <c r="I1632" s="113" t="s">
        <v>7489</v>
      </c>
      <c r="J1632" s="113" t="s">
        <v>139</v>
      </c>
      <c r="K1632" s="113" t="s">
        <v>360</v>
      </c>
      <c r="L1632" s="113" t="s">
        <v>3836</v>
      </c>
      <c r="M1632" s="113" t="s">
        <v>7490</v>
      </c>
      <c r="N1632" s="113" t="s">
        <v>168</v>
      </c>
      <c r="O1632" s="114">
        <v>44958</v>
      </c>
      <c r="P1632" s="114">
        <v>45291</v>
      </c>
      <c r="Q1632" s="113" t="str">
        <f>+RIGHT(Tabla1[[#This Row],[Código Presupuestario]],4)</f>
        <v>4096</v>
      </c>
      <c r="R1632" t="str">
        <f>+CONCATENATE(Tabla1[[#This Row],[Código Institución]]," - ",Tabla1[[#This Row],[Institucion]])</f>
        <v>4096 - LICEO ART. FELIPE PEREZ P.</v>
      </c>
    </row>
    <row r="1633" spans="1:18" x14ac:dyDescent="0.35">
      <c r="A1633" s="115">
        <v>502280964</v>
      </c>
      <c r="B1633" s="113" t="s">
        <v>7491</v>
      </c>
      <c r="C1633" s="113" t="s">
        <v>7492</v>
      </c>
      <c r="D1633" s="113" t="s">
        <v>94</v>
      </c>
      <c r="E1633" s="113" t="s">
        <v>629</v>
      </c>
      <c r="F1633" s="113" t="s">
        <v>172</v>
      </c>
      <c r="G1633" s="113" t="s">
        <v>7493</v>
      </c>
      <c r="H1633" s="113" t="s">
        <v>7494</v>
      </c>
      <c r="I1633" s="113" t="s">
        <v>7495</v>
      </c>
      <c r="J1633" s="113" t="s">
        <v>127</v>
      </c>
      <c r="K1633" s="113" t="s">
        <v>150</v>
      </c>
      <c r="L1633" s="113" t="s">
        <v>1878</v>
      </c>
      <c r="M1633" s="113" t="s">
        <v>7496</v>
      </c>
      <c r="N1633" s="113" t="s">
        <v>631</v>
      </c>
      <c r="O1633" s="114">
        <v>44958</v>
      </c>
      <c r="P1633" s="114">
        <v>45291</v>
      </c>
      <c r="Q1633" s="113" t="str">
        <f>+RIGHT(Tabla1[[#This Row],[Código Presupuestario]],4)</f>
        <v>4095</v>
      </c>
      <c r="R1633" t="str">
        <f>+CONCATENATE(Tabla1[[#This Row],[Código Institución]]," - ",Tabla1[[#This Row],[Institucion]])</f>
        <v>4095 - LICEO LA VIRGEN</v>
      </c>
    </row>
    <row r="1634" spans="1:18" x14ac:dyDescent="0.35">
      <c r="A1634" s="115">
        <v>401250197</v>
      </c>
      <c r="B1634" s="113" t="s">
        <v>7497</v>
      </c>
      <c r="C1634" s="113" t="s">
        <v>7498</v>
      </c>
      <c r="D1634" s="113" t="s">
        <v>94</v>
      </c>
      <c r="E1634" s="113" t="s">
        <v>249</v>
      </c>
      <c r="F1634" s="113" t="s">
        <v>172</v>
      </c>
      <c r="G1634" s="113" t="s">
        <v>7493</v>
      </c>
      <c r="H1634" s="113" t="s">
        <v>7494</v>
      </c>
      <c r="I1634" s="113" t="s">
        <v>7495</v>
      </c>
      <c r="J1634" s="113" t="s">
        <v>127</v>
      </c>
      <c r="K1634" s="113" t="s">
        <v>150</v>
      </c>
      <c r="L1634" s="113" t="s">
        <v>1878</v>
      </c>
      <c r="M1634" s="113" t="s">
        <v>7499</v>
      </c>
      <c r="N1634" s="113" t="s">
        <v>168</v>
      </c>
      <c r="O1634" s="114">
        <v>44958</v>
      </c>
      <c r="P1634" s="114">
        <v>45291</v>
      </c>
      <c r="Q1634" s="113" t="str">
        <f>+RIGHT(Tabla1[[#This Row],[Código Presupuestario]],4)</f>
        <v>4095</v>
      </c>
      <c r="R1634" t="str">
        <f>+CONCATENATE(Tabla1[[#This Row],[Código Institución]]," - ",Tabla1[[#This Row],[Institucion]])</f>
        <v>4095 - LICEO LA VIRGEN</v>
      </c>
    </row>
    <row r="1635" spans="1:18" x14ac:dyDescent="0.35">
      <c r="A1635" s="115">
        <v>204630322</v>
      </c>
      <c r="B1635" s="113" t="s">
        <v>7500</v>
      </c>
      <c r="C1635" s="113" t="s">
        <v>7501</v>
      </c>
      <c r="D1635" s="113" t="s">
        <v>94</v>
      </c>
      <c r="E1635" s="113" t="s">
        <v>160</v>
      </c>
      <c r="F1635" s="113" t="s">
        <v>161</v>
      </c>
      <c r="G1635" s="113" t="s">
        <v>7493</v>
      </c>
      <c r="H1635" s="113" t="s">
        <v>7494</v>
      </c>
      <c r="I1635" s="113" t="s">
        <v>7495</v>
      </c>
      <c r="J1635" s="113" t="s">
        <v>127</v>
      </c>
      <c r="K1635" s="113" t="s">
        <v>150</v>
      </c>
      <c r="L1635" s="113" t="s">
        <v>1878</v>
      </c>
      <c r="M1635" s="113" t="s">
        <v>7502</v>
      </c>
      <c r="N1635" s="113" t="s">
        <v>303</v>
      </c>
      <c r="O1635" s="114">
        <v>44963</v>
      </c>
      <c r="P1635" s="114">
        <v>45274</v>
      </c>
      <c r="Q1635" s="113" t="str">
        <f>+RIGHT(Tabla1[[#This Row],[Código Presupuestario]],4)</f>
        <v>4095</v>
      </c>
      <c r="R1635" t="str">
        <f>+CONCATENATE(Tabla1[[#This Row],[Código Institución]]," - ",Tabla1[[#This Row],[Institucion]])</f>
        <v>4095 - LICEO LA VIRGEN</v>
      </c>
    </row>
    <row r="1636" spans="1:18" x14ac:dyDescent="0.35">
      <c r="A1636" s="115">
        <v>108500494</v>
      </c>
      <c r="B1636" s="113" t="s">
        <v>7503</v>
      </c>
      <c r="C1636" s="113" t="s">
        <v>7504</v>
      </c>
      <c r="D1636" s="113" t="s">
        <v>94</v>
      </c>
      <c r="E1636" s="113" t="s">
        <v>629</v>
      </c>
      <c r="F1636" s="113" t="s">
        <v>172</v>
      </c>
      <c r="G1636" s="113" t="s">
        <v>7505</v>
      </c>
      <c r="H1636" s="113" t="s">
        <v>7506</v>
      </c>
      <c r="I1636" s="113" t="s">
        <v>7507</v>
      </c>
      <c r="J1636" s="113" t="s">
        <v>226</v>
      </c>
      <c r="K1636" s="113" t="s">
        <v>530</v>
      </c>
      <c r="L1636" s="113" t="s">
        <v>3834</v>
      </c>
      <c r="M1636" s="113" t="s">
        <v>7508</v>
      </c>
      <c r="N1636" s="113" t="s">
        <v>631</v>
      </c>
      <c r="O1636" s="114">
        <v>44958</v>
      </c>
      <c r="P1636" s="114">
        <v>45291</v>
      </c>
      <c r="Q1636" s="113" t="str">
        <f>+RIGHT(Tabla1[[#This Row],[Código Presupuestario]],4)</f>
        <v>4093</v>
      </c>
      <c r="R1636" t="str">
        <f>+CONCATENATE(Tabla1[[#This Row],[Código Institución]]," - ",Tabla1[[#This Row],[Institucion]])</f>
        <v>4093 - LICEO LA AURORA</v>
      </c>
    </row>
    <row r="1637" spans="1:18" x14ac:dyDescent="0.35">
      <c r="A1637" s="115">
        <v>401910488</v>
      </c>
      <c r="B1637" s="113" t="s">
        <v>7509</v>
      </c>
      <c r="C1637" s="113" t="s">
        <v>7510</v>
      </c>
      <c r="D1637" s="113" t="s">
        <v>94</v>
      </c>
      <c r="E1637" s="113" t="s">
        <v>249</v>
      </c>
      <c r="F1637" s="113" t="s">
        <v>172</v>
      </c>
      <c r="G1637" s="113" t="s">
        <v>7505</v>
      </c>
      <c r="H1637" s="113" t="s">
        <v>7506</v>
      </c>
      <c r="I1637" s="113" t="s">
        <v>7507</v>
      </c>
      <c r="J1637" s="113" t="s">
        <v>226</v>
      </c>
      <c r="K1637" s="113" t="s">
        <v>530</v>
      </c>
      <c r="L1637" s="113" t="s">
        <v>3834</v>
      </c>
      <c r="M1637" s="113" t="s">
        <v>7511</v>
      </c>
      <c r="N1637" s="113" t="s">
        <v>168</v>
      </c>
      <c r="O1637" s="114">
        <v>45124</v>
      </c>
      <c r="P1637" s="114">
        <v>45291</v>
      </c>
      <c r="Q1637" s="113" t="str">
        <f>+RIGHT(Tabla1[[#This Row],[Código Presupuestario]],4)</f>
        <v>4093</v>
      </c>
      <c r="R1637" t="str">
        <f>+CONCATENATE(Tabla1[[#This Row],[Código Institución]]," - ",Tabla1[[#This Row],[Institucion]])</f>
        <v>4093 - LICEO LA AURORA</v>
      </c>
    </row>
    <row r="1638" spans="1:18" x14ac:dyDescent="0.35">
      <c r="A1638" s="115">
        <v>109500369</v>
      </c>
      <c r="B1638" s="113" t="s">
        <v>7512</v>
      </c>
      <c r="C1638" s="113" t="s">
        <v>7513</v>
      </c>
      <c r="D1638" s="113" t="s">
        <v>94</v>
      </c>
      <c r="E1638" s="113" t="s">
        <v>629</v>
      </c>
      <c r="F1638" s="113" t="s">
        <v>172</v>
      </c>
      <c r="G1638" s="113" t="s">
        <v>7514</v>
      </c>
      <c r="H1638" s="113" t="s">
        <v>7515</v>
      </c>
      <c r="I1638" s="113" t="s">
        <v>7516</v>
      </c>
      <c r="J1638" s="113" t="s">
        <v>139</v>
      </c>
      <c r="K1638" s="113" t="s">
        <v>150</v>
      </c>
      <c r="L1638" s="113" t="s">
        <v>151</v>
      </c>
      <c r="M1638" s="113" t="s">
        <v>7517</v>
      </c>
      <c r="N1638" s="113" t="s">
        <v>631</v>
      </c>
      <c r="O1638" s="114">
        <v>44958</v>
      </c>
      <c r="P1638" s="114">
        <v>45291</v>
      </c>
      <c r="Q1638" s="113" t="str">
        <f>+RIGHT(Tabla1[[#This Row],[Código Presupuestario]],4)</f>
        <v>4091</v>
      </c>
      <c r="R1638" t="str">
        <f>+CONCATENATE(Tabla1[[#This Row],[Código Institución]]," - ",Tabla1[[#This Row],[Institucion]])</f>
        <v>4091 - LICEO DE RIO FRIO</v>
      </c>
    </row>
    <row r="1639" spans="1:18" x14ac:dyDescent="0.35">
      <c r="A1639" s="115">
        <v>701950693</v>
      </c>
      <c r="B1639" s="113" t="s">
        <v>7518</v>
      </c>
      <c r="C1639" s="113" t="s">
        <v>7519</v>
      </c>
      <c r="D1639" s="113" t="s">
        <v>94</v>
      </c>
      <c r="E1639" s="113" t="s">
        <v>629</v>
      </c>
      <c r="F1639" s="113" t="s">
        <v>172</v>
      </c>
      <c r="G1639" s="113" t="s">
        <v>7514</v>
      </c>
      <c r="H1639" s="113" t="s">
        <v>7515</v>
      </c>
      <c r="I1639" s="113" t="s">
        <v>7516</v>
      </c>
      <c r="J1639" s="113" t="s">
        <v>139</v>
      </c>
      <c r="K1639" s="113" t="s">
        <v>150</v>
      </c>
      <c r="L1639" s="113" t="s">
        <v>151</v>
      </c>
      <c r="M1639" s="113" t="s">
        <v>7520</v>
      </c>
      <c r="N1639" s="113" t="s">
        <v>168</v>
      </c>
      <c r="O1639" s="114">
        <v>44958</v>
      </c>
      <c r="P1639" s="114">
        <v>45291</v>
      </c>
      <c r="Q1639" s="113" t="str">
        <f>+RIGHT(Tabla1[[#This Row],[Código Presupuestario]],4)</f>
        <v>4091</v>
      </c>
      <c r="R1639" t="str">
        <f>+CONCATENATE(Tabla1[[#This Row],[Código Institución]]," - ",Tabla1[[#This Row],[Institucion]])</f>
        <v>4091 - LICEO DE RIO FRIO</v>
      </c>
    </row>
    <row r="1640" spans="1:18" x14ac:dyDescent="0.35">
      <c r="A1640" s="115">
        <v>402550438</v>
      </c>
      <c r="B1640" s="113" t="s">
        <v>7521</v>
      </c>
      <c r="C1640" s="113" t="s">
        <v>7522</v>
      </c>
      <c r="D1640" s="113" t="s">
        <v>94</v>
      </c>
      <c r="E1640" s="113" t="s">
        <v>171</v>
      </c>
      <c r="F1640" s="113" t="s">
        <v>172</v>
      </c>
      <c r="G1640" s="113" t="s">
        <v>7514</v>
      </c>
      <c r="H1640" s="113" t="s">
        <v>7515</v>
      </c>
      <c r="I1640" s="113" t="s">
        <v>7516</v>
      </c>
      <c r="J1640" s="113" t="s">
        <v>139</v>
      </c>
      <c r="K1640" s="113" t="s">
        <v>150</v>
      </c>
      <c r="L1640" s="113" t="s">
        <v>151</v>
      </c>
      <c r="M1640" s="113" t="s">
        <v>7523</v>
      </c>
      <c r="N1640" s="113" t="s">
        <v>168</v>
      </c>
      <c r="O1640" s="114">
        <v>44986</v>
      </c>
      <c r="P1640" s="114">
        <v>45274</v>
      </c>
      <c r="Q1640" s="113" t="str">
        <f>+RIGHT(Tabla1[[#This Row],[Código Presupuestario]],4)</f>
        <v>4091</v>
      </c>
      <c r="R1640" t="str">
        <f>+CONCATENATE(Tabla1[[#This Row],[Código Institución]]," - ",Tabla1[[#This Row],[Institucion]])</f>
        <v>4091 - LICEO DE RIO FRIO</v>
      </c>
    </row>
    <row r="1641" spans="1:18" x14ac:dyDescent="0.35">
      <c r="A1641" s="115">
        <v>503320292</v>
      </c>
      <c r="B1641" s="113" t="s">
        <v>7524</v>
      </c>
      <c r="C1641" s="113" t="s">
        <v>7525</v>
      </c>
      <c r="D1641" s="113" t="s">
        <v>94</v>
      </c>
      <c r="E1641" s="113" t="s">
        <v>570</v>
      </c>
      <c r="F1641" s="113" t="s">
        <v>172</v>
      </c>
      <c r="G1641" s="113" t="s">
        <v>7514</v>
      </c>
      <c r="H1641" s="113" t="s">
        <v>7515</v>
      </c>
      <c r="I1641" s="113" t="s">
        <v>7516</v>
      </c>
      <c r="J1641" s="113" t="s">
        <v>139</v>
      </c>
      <c r="K1641" s="113" t="s">
        <v>150</v>
      </c>
      <c r="L1641" s="113" t="s">
        <v>151</v>
      </c>
      <c r="M1641" s="113" t="s">
        <v>7526</v>
      </c>
      <c r="N1641" s="113" t="s">
        <v>174</v>
      </c>
      <c r="O1641" s="114">
        <v>44963</v>
      </c>
      <c r="P1641" s="114">
        <v>45274</v>
      </c>
      <c r="Q1641" s="113" t="str">
        <f>+RIGHT(Tabla1[[#This Row],[Código Presupuestario]],4)</f>
        <v>4091</v>
      </c>
      <c r="R1641" t="str">
        <f>+CONCATENATE(Tabla1[[#This Row],[Código Institución]]," - ",Tabla1[[#This Row],[Institucion]])</f>
        <v>4091 - LICEO DE RIO FRIO</v>
      </c>
    </row>
    <row r="1642" spans="1:18" x14ac:dyDescent="0.35">
      <c r="A1642" s="115">
        <v>401780690</v>
      </c>
      <c r="B1642" s="113" t="s">
        <v>7530</v>
      </c>
      <c r="C1642" s="113" t="s">
        <v>7531</v>
      </c>
      <c r="D1642" s="113" t="s">
        <v>94</v>
      </c>
      <c r="E1642" s="113" t="s">
        <v>171</v>
      </c>
      <c r="F1642" s="113" t="s">
        <v>172</v>
      </c>
      <c r="G1642" s="113" t="s">
        <v>7527</v>
      </c>
      <c r="H1642" s="113" t="s">
        <v>7528</v>
      </c>
      <c r="I1642" s="113" t="s">
        <v>7529</v>
      </c>
      <c r="J1642" s="113" t="s">
        <v>119</v>
      </c>
      <c r="K1642" s="113" t="s">
        <v>530</v>
      </c>
      <c r="L1642" s="113" t="s">
        <v>5771</v>
      </c>
      <c r="M1642" s="113" t="s">
        <v>7532</v>
      </c>
      <c r="N1642" s="113" t="s">
        <v>174</v>
      </c>
      <c r="O1642" s="114">
        <v>44991</v>
      </c>
      <c r="P1642" s="114">
        <v>45230</v>
      </c>
      <c r="Q1642" s="113" t="str">
        <f>+RIGHT(Tabla1[[#This Row],[Código Presupuestario]],4)</f>
        <v>4086</v>
      </c>
      <c r="R1642" t="str">
        <f>+CONCATENATE(Tabla1[[#This Row],[Código Institución]]," - ",Tabla1[[#This Row],[Institucion]])</f>
        <v>4086 - LICEO DE SAN ISIDRO</v>
      </c>
    </row>
    <row r="1643" spans="1:18" x14ac:dyDescent="0.35">
      <c r="A1643" s="115">
        <v>401810616</v>
      </c>
      <c r="B1643" s="113" t="s">
        <v>7533</v>
      </c>
      <c r="C1643" s="113" t="s">
        <v>7534</v>
      </c>
      <c r="D1643" s="113" t="s">
        <v>94</v>
      </c>
      <c r="E1643" s="113" t="s">
        <v>629</v>
      </c>
      <c r="F1643" s="113" t="s">
        <v>172</v>
      </c>
      <c r="G1643" s="113" t="s">
        <v>7527</v>
      </c>
      <c r="H1643" s="113" t="s">
        <v>7528</v>
      </c>
      <c r="I1643" s="113" t="s">
        <v>7529</v>
      </c>
      <c r="J1643" s="113" t="s">
        <v>119</v>
      </c>
      <c r="K1643" s="113" t="s">
        <v>530</v>
      </c>
      <c r="L1643" s="113" t="s">
        <v>5771</v>
      </c>
      <c r="M1643" s="113" t="s">
        <v>7535</v>
      </c>
      <c r="N1643" s="113" t="s">
        <v>631</v>
      </c>
      <c r="O1643" s="114">
        <v>44958</v>
      </c>
      <c r="P1643" s="114">
        <v>45291</v>
      </c>
      <c r="Q1643" s="113" t="str">
        <f>+RIGHT(Tabla1[[#This Row],[Código Presupuestario]],4)</f>
        <v>4086</v>
      </c>
      <c r="R1643" t="str">
        <f>+CONCATENATE(Tabla1[[#This Row],[Código Institución]]," - ",Tabla1[[#This Row],[Institucion]])</f>
        <v>4086 - LICEO DE SAN ISIDRO</v>
      </c>
    </row>
    <row r="1644" spans="1:18" x14ac:dyDescent="0.35">
      <c r="A1644" s="115">
        <v>401450177</v>
      </c>
      <c r="B1644" s="113" t="s">
        <v>7536</v>
      </c>
      <c r="C1644" s="113" t="s">
        <v>7537</v>
      </c>
      <c r="D1644" s="113" t="s">
        <v>94</v>
      </c>
      <c r="E1644" s="113" t="s">
        <v>629</v>
      </c>
      <c r="F1644" s="113" t="s">
        <v>172</v>
      </c>
      <c r="G1644" s="113" t="s">
        <v>7527</v>
      </c>
      <c r="H1644" s="113" t="s">
        <v>7528</v>
      </c>
      <c r="I1644" s="113" t="s">
        <v>7529</v>
      </c>
      <c r="J1644" s="113" t="s">
        <v>119</v>
      </c>
      <c r="K1644" s="113" t="s">
        <v>530</v>
      </c>
      <c r="L1644" s="113" t="s">
        <v>5771</v>
      </c>
      <c r="M1644" s="113" t="s">
        <v>7538</v>
      </c>
      <c r="N1644" s="113" t="s">
        <v>631</v>
      </c>
      <c r="O1644" s="114">
        <v>44958</v>
      </c>
      <c r="P1644" s="114">
        <v>45291</v>
      </c>
      <c r="Q1644" s="113" t="str">
        <f>+RIGHT(Tabla1[[#This Row],[Código Presupuestario]],4)</f>
        <v>4086</v>
      </c>
      <c r="R1644" t="str">
        <f>+CONCATENATE(Tabla1[[#This Row],[Código Institución]]," - ",Tabla1[[#This Row],[Institucion]])</f>
        <v>4086 - LICEO DE SAN ISIDRO</v>
      </c>
    </row>
    <row r="1645" spans="1:18" x14ac:dyDescent="0.35">
      <c r="A1645" s="115">
        <v>401630788</v>
      </c>
      <c r="B1645" s="113" t="s">
        <v>7539</v>
      </c>
      <c r="C1645" s="113" t="s">
        <v>7540</v>
      </c>
      <c r="D1645" s="113" t="s">
        <v>94</v>
      </c>
      <c r="E1645" s="113" t="s">
        <v>629</v>
      </c>
      <c r="F1645" s="113" t="s">
        <v>172</v>
      </c>
      <c r="G1645" s="113" t="s">
        <v>7541</v>
      </c>
      <c r="H1645" s="113" t="s">
        <v>7542</v>
      </c>
      <c r="I1645" s="113" t="s">
        <v>7543</v>
      </c>
      <c r="J1645" s="113" t="s">
        <v>127</v>
      </c>
      <c r="K1645" s="113" t="s">
        <v>530</v>
      </c>
      <c r="L1645" s="113" t="s">
        <v>531</v>
      </c>
      <c r="M1645" s="113" t="s">
        <v>7544</v>
      </c>
      <c r="N1645" s="113" t="s">
        <v>631</v>
      </c>
      <c r="O1645" s="114">
        <v>44958</v>
      </c>
      <c r="P1645" s="114">
        <v>45291</v>
      </c>
      <c r="Q1645" s="113" t="str">
        <f>+RIGHT(Tabla1[[#This Row],[Código Presupuestario]],4)</f>
        <v>4085</v>
      </c>
      <c r="R1645" t="str">
        <f>+CONCATENATE(Tabla1[[#This Row],[Código Institución]]," - ",Tabla1[[#This Row],[Institucion]])</f>
        <v>4085 - LICEO ING MANUEL BENAVIDES R.</v>
      </c>
    </row>
    <row r="1646" spans="1:18" x14ac:dyDescent="0.35">
      <c r="A1646" s="115">
        <v>401420564</v>
      </c>
      <c r="B1646" s="113" t="s">
        <v>7545</v>
      </c>
      <c r="C1646" s="113" t="s">
        <v>7546</v>
      </c>
      <c r="D1646" s="113" t="s">
        <v>94</v>
      </c>
      <c r="E1646" s="113" t="s">
        <v>171</v>
      </c>
      <c r="F1646" s="113" t="s">
        <v>172</v>
      </c>
      <c r="G1646" s="113" t="s">
        <v>7541</v>
      </c>
      <c r="H1646" s="113" t="s">
        <v>7542</v>
      </c>
      <c r="I1646" s="113" t="s">
        <v>7543</v>
      </c>
      <c r="J1646" s="113" t="s">
        <v>127</v>
      </c>
      <c r="K1646" s="113" t="s">
        <v>530</v>
      </c>
      <c r="L1646" s="113" t="s">
        <v>531</v>
      </c>
      <c r="M1646" s="113" t="s">
        <v>7547</v>
      </c>
      <c r="N1646" s="113" t="s">
        <v>174</v>
      </c>
      <c r="O1646" s="114">
        <v>44963</v>
      </c>
      <c r="P1646" s="114">
        <v>45275</v>
      </c>
      <c r="Q1646" s="113" t="str">
        <f>+RIGHT(Tabla1[[#This Row],[Código Presupuestario]],4)</f>
        <v>4085</v>
      </c>
      <c r="R1646" t="str">
        <f>+CONCATENATE(Tabla1[[#This Row],[Código Institución]]," - ",Tabla1[[#This Row],[Institucion]])</f>
        <v>4085 - LICEO ING MANUEL BENAVIDES R.</v>
      </c>
    </row>
    <row r="1647" spans="1:18" x14ac:dyDescent="0.35">
      <c r="A1647" s="115">
        <v>155806219716</v>
      </c>
      <c r="B1647" s="113" t="s">
        <v>7548</v>
      </c>
      <c r="C1647" s="113" t="s">
        <v>7549</v>
      </c>
      <c r="D1647" s="113" t="s">
        <v>94</v>
      </c>
      <c r="E1647" s="113" t="s">
        <v>629</v>
      </c>
      <c r="F1647" s="113" t="s">
        <v>172</v>
      </c>
      <c r="G1647" s="113" t="s">
        <v>7541</v>
      </c>
      <c r="H1647" s="113" t="s">
        <v>7542</v>
      </c>
      <c r="I1647" s="113" t="s">
        <v>7543</v>
      </c>
      <c r="J1647" s="113" t="s">
        <v>127</v>
      </c>
      <c r="K1647" s="113" t="s">
        <v>530</v>
      </c>
      <c r="L1647" s="113" t="s">
        <v>531</v>
      </c>
      <c r="M1647" s="113" t="s">
        <v>7550</v>
      </c>
      <c r="N1647" s="113" t="s">
        <v>631</v>
      </c>
      <c r="O1647" s="114">
        <v>45149</v>
      </c>
      <c r="P1647" s="114">
        <v>45291</v>
      </c>
      <c r="Q1647" s="113" t="str">
        <f>+RIGHT(Tabla1[[#This Row],[Código Presupuestario]],4)</f>
        <v>4085</v>
      </c>
      <c r="R1647" t="str">
        <f>+CONCATENATE(Tabla1[[#This Row],[Código Institución]]," - ",Tabla1[[#This Row],[Institucion]])</f>
        <v>4085 - LICEO ING MANUEL BENAVIDES R.</v>
      </c>
    </row>
    <row r="1648" spans="1:18" x14ac:dyDescent="0.35">
      <c r="A1648" s="115">
        <v>401850585</v>
      </c>
      <c r="B1648" s="113" t="s">
        <v>7551</v>
      </c>
      <c r="C1648" s="113" t="s">
        <v>7552</v>
      </c>
      <c r="D1648" s="113" t="s">
        <v>94</v>
      </c>
      <c r="E1648" s="113" t="s">
        <v>629</v>
      </c>
      <c r="F1648" s="113" t="s">
        <v>172</v>
      </c>
      <c r="G1648" s="113" t="s">
        <v>7553</v>
      </c>
      <c r="H1648" s="113" t="s">
        <v>7554</v>
      </c>
      <c r="I1648" s="113" t="s">
        <v>7555</v>
      </c>
      <c r="J1648" s="113" t="s">
        <v>155</v>
      </c>
      <c r="K1648" s="113" t="s">
        <v>530</v>
      </c>
      <c r="L1648" s="113" t="s">
        <v>5518</v>
      </c>
      <c r="M1648" s="113" t="s">
        <v>7556</v>
      </c>
      <c r="N1648" s="113" t="s">
        <v>631</v>
      </c>
      <c r="O1648" s="114">
        <v>44958</v>
      </c>
      <c r="P1648" s="114">
        <v>45291</v>
      </c>
      <c r="Q1648" s="113" t="str">
        <f>+RIGHT(Tabla1[[#This Row],[Código Presupuestario]],4)</f>
        <v>4084</v>
      </c>
      <c r="R1648" t="str">
        <f>+CONCATENATE(Tabla1[[#This Row],[Código Institución]]," - ",Tabla1[[#This Row],[Institucion]])</f>
        <v>4084 - LICEO SANTA BARBARA</v>
      </c>
    </row>
    <row r="1649" spans="1:18" x14ac:dyDescent="0.35">
      <c r="A1649" s="115">
        <v>401480095</v>
      </c>
      <c r="B1649" s="113" t="s">
        <v>7559</v>
      </c>
      <c r="C1649" s="113" t="s">
        <v>7560</v>
      </c>
      <c r="D1649" s="113" t="s">
        <v>94</v>
      </c>
      <c r="E1649" s="113" t="s">
        <v>249</v>
      </c>
      <c r="F1649" s="113" t="s">
        <v>172</v>
      </c>
      <c r="G1649" s="113" t="s">
        <v>7557</v>
      </c>
      <c r="H1649" s="113" t="s">
        <v>7558</v>
      </c>
      <c r="I1649" s="113" t="s">
        <v>94</v>
      </c>
      <c r="J1649" s="113" t="s">
        <v>119</v>
      </c>
      <c r="K1649" s="113" t="s">
        <v>530</v>
      </c>
      <c r="L1649" s="113" t="s">
        <v>2763</v>
      </c>
      <c r="M1649" s="113" t="s">
        <v>7561</v>
      </c>
      <c r="N1649" s="113" t="s">
        <v>168</v>
      </c>
      <c r="O1649" s="114">
        <v>44958</v>
      </c>
      <c r="P1649" s="114">
        <v>45291</v>
      </c>
      <c r="Q1649" s="113" t="str">
        <f>+RIGHT(Tabla1[[#This Row],[Código Presupuestario]],4)</f>
        <v>4082</v>
      </c>
      <c r="R1649" t="str">
        <f>+CONCATENATE(Tabla1[[#This Row],[Código Institución]]," - ",Tabla1[[#This Row],[Institucion]])</f>
        <v>4082 - LICEO MARIO VINDAS S.</v>
      </c>
    </row>
    <row r="1650" spans="1:18" x14ac:dyDescent="0.35">
      <c r="A1650" s="115">
        <v>601500396</v>
      </c>
      <c r="B1650" s="113" t="s">
        <v>7565</v>
      </c>
      <c r="C1650" s="113" t="s">
        <v>7566</v>
      </c>
      <c r="D1650" s="113" t="s">
        <v>94</v>
      </c>
      <c r="E1650" s="113" t="s">
        <v>249</v>
      </c>
      <c r="F1650" s="113" t="s">
        <v>172</v>
      </c>
      <c r="G1650" s="113" t="s">
        <v>7562</v>
      </c>
      <c r="H1650" s="113" t="s">
        <v>7563</v>
      </c>
      <c r="I1650" s="113" t="s">
        <v>7564</v>
      </c>
      <c r="J1650" s="113" t="s">
        <v>177</v>
      </c>
      <c r="K1650" s="113" t="s">
        <v>530</v>
      </c>
      <c r="L1650" s="113" t="s">
        <v>5763</v>
      </c>
      <c r="M1650" s="113" t="s">
        <v>7567</v>
      </c>
      <c r="N1650" s="113" t="s">
        <v>168</v>
      </c>
      <c r="O1650" s="114">
        <v>44958</v>
      </c>
      <c r="P1650" s="114">
        <v>45291</v>
      </c>
      <c r="Q1650" s="113" t="str">
        <f>+RIGHT(Tabla1[[#This Row],[Código Presupuestario]],4)</f>
        <v>4080</v>
      </c>
      <c r="R1650" t="str">
        <f>+CONCATENATE(Tabla1[[#This Row],[Código Institución]]," - ",Tabla1[[#This Row],[Institucion]])</f>
        <v>4080 - LICEO ING CARLOS A PASCUA Z.</v>
      </c>
    </row>
    <row r="1651" spans="1:18" x14ac:dyDescent="0.35">
      <c r="A1651" s="115">
        <v>108190044</v>
      </c>
      <c r="B1651" s="113" t="s">
        <v>7568</v>
      </c>
      <c r="C1651" s="113" t="s">
        <v>7569</v>
      </c>
      <c r="D1651" s="113" t="s">
        <v>94</v>
      </c>
      <c r="E1651" s="113" t="s">
        <v>160</v>
      </c>
      <c r="F1651" s="113" t="s">
        <v>161</v>
      </c>
      <c r="G1651" s="113" t="s">
        <v>7570</v>
      </c>
      <c r="H1651" s="113" t="s">
        <v>7571</v>
      </c>
      <c r="I1651" s="113" t="s">
        <v>7572</v>
      </c>
      <c r="J1651" s="113" t="s">
        <v>127</v>
      </c>
      <c r="K1651" s="113" t="s">
        <v>530</v>
      </c>
      <c r="L1651" s="113" t="s">
        <v>5545</v>
      </c>
      <c r="M1651" s="113" t="s">
        <v>7573</v>
      </c>
      <c r="N1651" s="113" t="s">
        <v>303</v>
      </c>
      <c r="O1651" s="114">
        <v>44963</v>
      </c>
      <c r="P1651" s="114">
        <v>45275</v>
      </c>
      <c r="Q1651" s="113" t="str">
        <f>+RIGHT(Tabla1[[#This Row],[Código Presupuestario]],4)</f>
        <v>4078</v>
      </c>
      <c r="R1651" t="str">
        <f>+CONCATENATE(Tabla1[[#This Row],[Código Institución]]," - ",Tabla1[[#This Row],[Institucion]])</f>
        <v>4078 - LICEO DE HEREDIA</v>
      </c>
    </row>
    <row r="1652" spans="1:18" x14ac:dyDescent="0.35">
      <c r="A1652" s="115">
        <v>502650550</v>
      </c>
      <c r="B1652" s="113" t="s">
        <v>7574</v>
      </c>
      <c r="C1652" s="113" t="s">
        <v>7575</v>
      </c>
      <c r="D1652" s="113" t="s">
        <v>94</v>
      </c>
      <c r="E1652" s="113" t="s">
        <v>171</v>
      </c>
      <c r="F1652" s="113" t="s">
        <v>172</v>
      </c>
      <c r="G1652" s="113" t="s">
        <v>7576</v>
      </c>
      <c r="H1652" s="113" t="s">
        <v>7577</v>
      </c>
      <c r="I1652" s="113" t="s">
        <v>7578</v>
      </c>
      <c r="J1652" s="113" t="s">
        <v>177</v>
      </c>
      <c r="K1652" s="113" t="s">
        <v>530</v>
      </c>
      <c r="L1652" s="113" t="s">
        <v>5761</v>
      </c>
      <c r="M1652" s="113" t="s">
        <v>7579</v>
      </c>
      <c r="N1652" s="113" t="s">
        <v>174</v>
      </c>
      <c r="O1652" s="114">
        <v>44963</v>
      </c>
      <c r="P1652" s="114">
        <v>45275</v>
      </c>
      <c r="Q1652" s="113" t="str">
        <f>+RIGHT(Tabla1[[#This Row],[Código Presupuestario]],4)</f>
        <v>4076</v>
      </c>
      <c r="R1652" t="str">
        <f>+CONCATENATE(Tabla1[[#This Row],[Código Institución]]," - ",Tabla1[[#This Row],[Institucion]])</f>
        <v>4076 - LICEO SAN JOSE DE LA MONTAÑA</v>
      </c>
    </row>
    <row r="1653" spans="1:18" x14ac:dyDescent="0.35">
      <c r="A1653" s="115">
        <v>302580598</v>
      </c>
      <c r="B1653" s="113" t="s">
        <v>7580</v>
      </c>
      <c r="C1653" s="113" t="s">
        <v>7581</v>
      </c>
      <c r="D1653" s="113" t="s">
        <v>94</v>
      </c>
      <c r="E1653" s="113" t="s">
        <v>171</v>
      </c>
      <c r="F1653" s="113" t="s">
        <v>172</v>
      </c>
      <c r="G1653" s="113" t="s">
        <v>7582</v>
      </c>
      <c r="H1653" s="113" t="s">
        <v>4173</v>
      </c>
      <c r="I1653" s="113" t="s">
        <v>7583</v>
      </c>
      <c r="J1653" s="113" t="s">
        <v>127</v>
      </c>
      <c r="K1653" s="113" t="s">
        <v>227</v>
      </c>
      <c r="L1653" s="113" t="s">
        <v>445</v>
      </c>
      <c r="M1653" s="113" t="s">
        <v>7584</v>
      </c>
      <c r="N1653" s="113" t="s">
        <v>174</v>
      </c>
      <c r="O1653" s="114">
        <v>44963</v>
      </c>
      <c r="P1653" s="114">
        <v>45275</v>
      </c>
      <c r="Q1653" s="113" t="str">
        <f>+RIGHT(Tabla1[[#This Row],[Código Presupuestario]],4)</f>
        <v>4075</v>
      </c>
      <c r="R1653" t="str">
        <f>+CONCATENATE(Tabla1[[#This Row],[Código Institución]]," - ",Tabla1[[#This Row],[Institucion]])</f>
        <v>4075 - LICEO DE PEJIBAYE</v>
      </c>
    </row>
    <row r="1654" spans="1:18" x14ac:dyDescent="0.35">
      <c r="A1654" s="115">
        <v>304440911</v>
      </c>
      <c r="B1654" s="113" t="s">
        <v>7585</v>
      </c>
      <c r="C1654" s="113" t="s">
        <v>7586</v>
      </c>
      <c r="D1654" s="113" t="s">
        <v>94</v>
      </c>
      <c r="E1654" s="113" t="s">
        <v>249</v>
      </c>
      <c r="F1654" s="113" t="s">
        <v>172</v>
      </c>
      <c r="G1654" s="113" t="s">
        <v>7582</v>
      </c>
      <c r="H1654" s="113" t="s">
        <v>4173</v>
      </c>
      <c r="I1654" s="113" t="s">
        <v>7583</v>
      </c>
      <c r="J1654" s="113" t="s">
        <v>127</v>
      </c>
      <c r="K1654" s="113" t="s">
        <v>227</v>
      </c>
      <c r="L1654" s="113" t="s">
        <v>445</v>
      </c>
      <c r="M1654" s="113" t="s">
        <v>7587</v>
      </c>
      <c r="N1654" s="113" t="s">
        <v>168</v>
      </c>
      <c r="O1654" s="114">
        <v>44958</v>
      </c>
      <c r="P1654" s="114">
        <v>45291</v>
      </c>
      <c r="Q1654" s="113" t="str">
        <f>+RIGHT(Tabla1[[#This Row],[Código Presupuestario]],4)</f>
        <v>4075</v>
      </c>
      <c r="R1654" t="str">
        <f>+CONCATENATE(Tabla1[[#This Row],[Código Institución]]," - ",Tabla1[[#This Row],[Institucion]])</f>
        <v>4075 - LICEO DE PEJIBAYE</v>
      </c>
    </row>
    <row r="1655" spans="1:18" x14ac:dyDescent="0.35">
      <c r="A1655" s="115">
        <v>303140005</v>
      </c>
      <c r="B1655" s="113" t="s">
        <v>7588</v>
      </c>
      <c r="C1655" s="113" t="s">
        <v>7589</v>
      </c>
      <c r="D1655" s="113" t="s">
        <v>94</v>
      </c>
      <c r="E1655" s="113" t="s">
        <v>629</v>
      </c>
      <c r="F1655" s="113" t="s">
        <v>172</v>
      </c>
      <c r="G1655" s="113" t="s">
        <v>7590</v>
      </c>
      <c r="H1655" s="113" t="s">
        <v>7591</v>
      </c>
      <c r="I1655" s="113" t="s">
        <v>7592</v>
      </c>
      <c r="J1655" s="113" t="s">
        <v>155</v>
      </c>
      <c r="K1655" s="113" t="s">
        <v>227</v>
      </c>
      <c r="L1655" s="113" t="s">
        <v>3269</v>
      </c>
      <c r="M1655" s="113" t="s">
        <v>7593</v>
      </c>
      <c r="N1655" s="113" t="s">
        <v>631</v>
      </c>
      <c r="O1655" s="114">
        <v>44958</v>
      </c>
      <c r="P1655" s="114">
        <v>45291</v>
      </c>
      <c r="Q1655" s="113" t="str">
        <f>+RIGHT(Tabla1[[#This Row],[Código Presupuestario]],4)</f>
        <v>4074</v>
      </c>
      <c r="R1655" t="str">
        <f>+CONCATENATE(Tabla1[[#This Row],[Código Institución]]," - ",Tabla1[[#This Row],[Institucion]])</f>
        <v>4074 - LICEO DE TRES EQUIS</v>
      </c>
    </row>
    <row r="1656" spans="1:18" x14ac:dyDescent="0.35">
      <c r="A1656" s="115">
        <v>303310637</v>
      </c>
      <c r="B1656" s="113" t="s">
        <v>7594</v>
      </c>
      <c r="C1656" s="113" t="s">
        <v>7595</v>
      </c>
      <c r="D1656" s="113" t="s">
        <v>94</v>
      </c>
      <c r="E1656" s="113" t="s">
        <v>171</v>
      </c>
      <c r="F1656" s="113" t="s">
        <v>172</v>
      </c>
      <c r="G1656" s="113" t="s">
        <v>7590</v>
      </c>
      <c r="H1656" s="113" t="s">
        <v>7591</v>
      </c>
      <c r="I1656" s="113" t="s">
        <v>7592</v>
      </c>
      <c r="J1656" s="113" t="s">
        <v>155</v>
      </c>
      <c r="K1656" s="113" t="s">
        <v>227</v>
      </c>
      <c r="L1656" s="113" t="s">
        <v>3269</v>
      </c>
      <c r="M1656" s="113" t="s">
        <v>7596</v>
      </c>
      <c r="N1656" s="113" t="s">
        <v>174</v>
      </c>
      <c r="O1656" s="114">
        <v>44963</v>
      </c>
      <c r="P1656" s="114">
        <v>45274</v>
      </c>
      <c r="Q1656" s="113" t="str">
        <f>+RIGHT(Tabla1[[#This Row],[Código Presupuestario]],4)</f>
        <v>4074</v>
      </c>
      <c r="R1656" t="str">
        <f>+CONCATENATE(Tabla1[[#This Row],[Código Institución]]," - ",Tabla1[[#This Row],[Institucion]])</f>
        <v>4074 - LICEO DE TRES EQUIS</v>
      </c>
    </row>
    <row r="1657" spans="1:18" x14ac:dyDescent="0.35">
      <c r="A1657" s="115">
        <v>302400732</v>
      </c>
      <c r="B1657" s="113" t="s">
        <v>7597</v>
      </c>
      <c r="C1657" s="113" t="s">
        <v>7598</v>
      </c>
      <c r="D1657" s="113" t="s">
        <v>94</v>
      </c>
      <c r="E1657" s="113" t="s">
        <v>629</v>
      </c>
      <c r="F1657" s="113" t="s">
        <v>172</v>
      </c>
      <c r="G1657" s="113" t="s">
        <v>7599</v>
      </c>
      <c r="H1657" s="113" t="s">
        <v>7600</v>
      </c>
      <c r="I1657" s="113" t="s">
        <v>7601</v>
      </c>
      <c r="J1657" s="113" t="s">
        <v>139</v>
      </c>
      <c r="K1657" s="113" t="s">
        <v>227</v>
      </c>
      <c r="L1657" s="113" t="s">
        <v>459</v>
      </c>
      <c r="M1657" s="113" t="s">
        <v>7602</v>
      </c>
      <c r="N1657" s="113" t="s">
        <v>631</v>
      </c>
      <c r="O1657" s="114">
        <v>44958</v>
      </c>
      <c r="P1657" s="114">
        <v>45291</v>
      </c>
      <c r="Q1657" s="113" t="str">
        <f>+RIGHT(Tabla1[[#This Row],[Código Presupuestario]],4)</f>
        <v>4073</v>
      </c>
      <c r="R1657" t="str">
        <f>+CONCATENATE(Tabla1[[#This Row],[Código Institución]]," - ",Tabla1[[#This Row],[Institucion]])</f>
        <v>4073 - LICEO EXP.BILINGÜE DE TURRIALB</v>
      </c>
    </row>
    <row r="1658" spans="1:18" x14ac:dyDescent="0.35">
      <c r="A1658" s="115">
        <v>302340358</v>
      </c>
      <c r="B1658" s="113" t="s">
        <v>7603</v>
      </c>
      <c r="C1658" s="113" t="s">
        <v>7604</v>
      </c>
      <c r="D1658" s="113" t="s">
        <v>94</v>
      </c>
      <c r="E1658" s="113" t="s">
        <v>171</v>
      </c>
      <c r="F1658" s="113" t="s">
        <v>172</v>
      </c>
      <c r="G1658" s="113" t="s">
        <v>7599</v>
      </c>
      <c r="H1658" s="113" t="s">
        <v>7600</v>
      </c>
      <c r="I1658" s="113" t="s">
        <v>7601</v>
      </c>
      <c r="J1658" s="113" t="s">
        <v>139</v>
      </c>
      <c r="K1658" s="113" t="s">
        <v>227</v>
      </c>
      <c r="L1658" s="113" t="s">
        <v>459</v>
      </c>
      <c r="M1658" s="113" t="s">
        <v>7605</v>
      </c>
      <c r="N1658" s="113" t="s">
        <v>174</v>
      </c>
      <c r="O1658" s="114">
        <v>44963</v>
      </c>
      <c r="P1658" s="114">
        <v>45274</v>
      </c>
      <c r="Q1658" s="113" t="str">
        <f>+RIGHT(Tabla1[[#This Row],[Código Presupuestario]],4)</f>
        <v>4073</v>
      </c>
      <c r="R1658" t="str">
        <f>+CONCATENATE(Tabla1[[#This Row],[Código Institución]]," - ",Tabla1[[#This Row],[Institucion]])</f>
        <v>4073 - LICEO EXP.BILINGÜE DE TURRIALB</v>
      </c>
    </row>
    <row r="1659" spans="1:18" x14ac:dyDescent="0.35">
      <c r="A1659" s="115">
        <v>303180750</v>
      </c>
      <c r="B1659" s="113" t="s">
        <v>7606</v>
      </c>
      <c r="C1659" s="113" t="s">
        <v>7607</v>
      </c>
      <c r="D1659" s="113" t="s">
        <v>94</v>
      </c>
      <c r="E1659" s="113" t="s">
        <v>249</v>
      </c>
      <c r="F1659" s="113" t="s">
        <v>172</v>
      </c>
      <c r="G1659" s="113" t="s">
        <v>7599</v>
      </c>
      <c r="H1659" s="113" t="s">
        <v>7600</v>
      </c>
      <c r="I1659" s="113" t="s">
        <v>7601</v>
      </c>
      <c r="J1659" s="113" t="s">
        <v>139</v>
      </c>
      <c r="K1659" s="113" t="s">
        <v>227</v>
      </c>
      <c r="L1659" s="113" t="s">
        <v>459</v>
      </c>
      <c r="M1659" s="113" t="s">
        <v>7608</v>
      </c>
      <c r="N1659" s="113" t="s">
        <v>168</v>
      </c>
      <c r="O1659" s="114">
        <v>44958</v>
      </c>
      <c r="P1659" s="114">
        <v>45291</v>
      </c>
      <c r="Q1659" s="113" t="str">
        <f>+RIGHT(Tabla1[[#This Row],[Código Presupuestario]],4)</f>
        <v>4073</v>
      </c>
      <c r="R1659" t="str">
        <f>+CONCATENATE(Tabla1[[#This Row],[Código Institución]]," - ",Tabla1[[#This Row],[Institucion]])</f>
        <v>4073 - LICEO EXP.BILINGÜE DE TURRIALB</v>
      </c>
    </row>
    <row r="1660" spans="1:18" x14ac:dyDescent="0.35">
      <c r="A1660" s="115">
        <v>303920335</v>
      </c>
      <c r="B1660" s="113" t="s">
        <v>7609</v>
      </c>
      <c r="C1660" s="113" t="s">
        <v>7610</v>
      </c>
      <c r="D1660" s="113" t="s">
        <v>94</v>
      </c>
      <c r="E1660" s="113" t="s">
        <v>160</v>
      </c>
      <c r="F1660" s="113" t="s">
        <v>161</v>
      </c>
      <c r="G1660" s="113" t="s">
        <v>7611</v>
      </c>
      <c r="H1660" s="113" t="s">
        <v>7612</v>
      </c>
      <c r="I1660" s="113" t="s">
        <v>7613</v>
      </c>
      <c r="J1660" s="113" t="s">
        <v>177</v>
      </c>
      <c r="K1660" s="113" t="s">
        <v>227</v>
      </c>
      <c r="L1660" s="113" t="s">
        <v>3266</v>
      </c>
      <c r="M1660" s="113" t="s">
        <v>7614</v>
      </c>
      <c r="N1660" s="113" t="s">
        <v>174</v>
      </c>
      <c r="O1660" s="114">
        <v>45078</v>
      </c>
      <c r="P1660" s="114">
        <v>45274</v>
      </c>
      <c r="Q1660" s="113" t="str">
        <f>+RIGHT(Tabla1[[#This Row],[Código Presupuestario]],4)</f>
        <v>4072</v>
      </c>
      <c r="R1660" t="str">
        <f>+CONCATENATE(Tabla1[[#This Row],[Código Institución]]," - ",Tabla1[[#This Row],[Institucion]])</f>
        <v>4072 - LICEO DE SANTA TERESITA</v>
      </c>
    </row>
    <row r="1661" spans="1:18" x14ac:dyDescent="0.35">
      <c r="A1661" s="115">
        <v>601950785</v>
      </c>
      <c r="B1661" s="113" t="s">
        <v>7615</v>
      </c>
      <c r="C1661" s="113" t="s">
        <v>7616</v>
      </c>
      <c r="D1661" s="113" t="s">
        <v>94</v>
      </c>
      <c r="E1661" s="113" t="s">
        <v>629</v>
      </c>
      <c r="F1661" s="113" t="s">
        <v>172</v>
      </c>
      <c r="G1661" s="113" t="s">
        <v>7611</v>
      </c>
      <c r="H1661" s="113" t="s">
        <v>7612</v>
      </c>
      <c r="I1661" s="113" t="s">
        <v>7613</v>
      </c>
      <c r="J1661" s="113" t="s">
        <v>177</v>
      </c>
      <c r="K1661" s="113" t="s">
        <v>227</v>
      </c>
      <c r="L1661" s="113" t="s">
        <v>3266</v>
      </c>
      <c r="M1661" s="113" t="s">
        <v>7617</v>
      </c>
      <c r="N1661" s="113" t="s">
        <v>631</v>
      </c>
      <c r="O1661" s="114">
        <v>44958</v>
      </c>
      <c r="P1661" s="114">
        <v>45291</v>
      </c>
      <c r="Q1661" s="113" t="str">
        <f>+RIGHT(Tabla1[[#This Row],[Código Presupuestario]],4)</f>
        <v>4072</v>
      </c>
      <c r="R1661" t="str">
        <f>+CONCATENATE(Tabla1[[#This Row],[Código Institución]]," - ",Tabla1[[#This Row],[Institucion]])</f>
        <v>4072 - LICEO DE SANTA TERESITA</v>
      </c>
    </row>
    <row r="1662" spans="1:18" x14ac:dyDescent="0.35">
      <c r="A1662" s="115">
        <v>303730585</v>
      </c>
      <c r="B1662" s="113" t="s">
        <v>7618</v>
      </c>
      <c r="C1662" s="113" t="s">
        <v>7619</v>
      </c>
      <c r="D1662" s="113" t="s">
        <v>94</v>
      </c>
      <c r="E1662" s="113" t="s">
        <v>171</v>
      </c>
      <c r="F1662" s="113" t="s">
        <v>172</v>
      </c>
      <c r="G1662" s="113" t="s">
        <v>7611</v>
      </c>
      <c r="H1662" s="113" t="s">
        <v>7612</v>
      </c>
      <c r="I1662" s="113" t="s">
        <v>7613</v>
      </c>
      <c r="J1662" s="113" t="s">
        <v>177</v>
      </c>
      <c r="K1662" s="113" t="s">
        <v>227</v>
      </c>
      <c r="L1662" s="113" t="s">
        <v>3266</v>
      </c>
      <c r="M1662" s="113" t="s">
        <v>7620</v>
      </c>
      <c r="N1662" s="113" t="s">
        <v>174</v>
      </c>
      <c r="O1662" s="114">
        <v>44963</v>
      </c>
      <c r="P1662" s="114">
        <v>45274</v>
      </c>
      <c r="Q1662" s="113" t="str">
        <f>+RIGHT(Tabla1[[#This Row],[Código Presupuestario]],4)</f>
        <v>4072</v>
      </c>
      <c r="R1662" t="str">
        <f>+CONCATENATE(Tabla1[[#This Row],[Código Institución]]," - ",Tabla1[[#This Row],[Institucion]])</f>
        <v>4072 - LICEO DE SANTA TERESITA</v>
      </c>
    </row>
    <row r="1663" spans="1:18" x14ac:dyDescent="0.35">
      <c r="A1663" s="115">
        <v>303000301</v>
      </c>
      <c r="B1663" s="113" t="s">
        <v>7621</v>
      </c>
      <c r="C1663" s="113" t="s">
        <v>7622</v>
      </c>
      <c r="D1663" s="113" t="s">
        <v>94</v>
      </c>
      <c r="E1663" s="113" t="s">
        <v>171</v>
      </c>
      <c r="F1663" s="113" t="s">
        <v>172</v>
      </c>
      <c r="G1663" s="113" t="s">
        <v>7611</v>
      </c>
      <c r="H1663" s="113" t="s">
        <v>7612</v>
      </c>
      <c r="I1663" s="113" t="s">
        <v>7613</v>
      </c>
      <c r="J1663" s="113" t="s">
        <v>177</v>
      </c>
      <c r="K1663" s="113" t="s">
        <v>227</v>
      </c>
      <c r="L1663" s="113" t="s">
        <v>3266</v>
      </c>
      <c r="M1663" s="113" t="s">
        <v>7623</v>
      </c>
      <c r="N1663" s="113" t="s">
        <v>168</v>
      </c>
      <c r="O1663" s="114">
        <v>44958</v>
      </c>
      <c r="P1663" s="114">
        <v>45291</v>
      </c>
      <c r="Q1663" s="113" t="str">
        <f>+RIGHT(Tabla1[[#This Row],[Código Presupuestario]],4)</f>
        <v>4072</v>
      </c>
      <c r="R1663" t="str">
        <f>+CONCATENATE(Tabla1[[#This Row],[Código Institución]]," - ",Tabla1[[#This Row],[Institucion]])</f>
        <v>4072 - LICEO DE SANTA TERESITA</v>
      </c>
    </row>
    <row r="1664" spans="1:18" x14ac:dyDescent="0.35">
      <c r="A1664" s="115">
        <v>117820832</v>
      </c>
      <c r="B1664" s="113" t="s">
        <v>7624</v>
      </c>
      <c r="C1664" s="113" t="s">
        <v>7625</v>
      </c>
      <c r="D1664" s="113" t="s">
        <v>94</v>
      </c>
      <c r="E1664" s="113" t="s">
        <v>249</v>
      </c>
      <c r="F1664" s="113" t="s">
        <v>172</v>
      </c>
      <c r="G1664" s="113" t="s">
        <v>7611</v>
      </c>
      <c r="H1664" s="113" t="s">
        <v>7612</v>
      </c>
      <c r="I1664" s="113" t="s">
        <v>7613</v>
      </c>
      <c r="J1664" s="113" t="s">
        <v>177</v>
      </c>
      <c r="K1664" s="113" t="s">
        <v>227</v>
      </c>
      <c r="L1664" s="113" t="s">
        <v>3266</v>
      </c>
      <c r="M1664" s="113" t="s">
        <v>7626</v>
      </c>
      <c r="N1664" s="113" t="s">
        <v>168</v>
      </c>
      <c r="O1664" s="114">
        <v>44986</v>
      </c>
      <c r="P1664" s="114">
        <v>45291</v>
      </c>
      <c r="Q1664" s="113" t="str">
        <f>+RIGHT(Tabla1[[#This Row],[Código Presupuestario]],4)</f>
        <v>4072</v>
      </c>
      <c r="R1664" t="str">
        <f>+CONCATENATE(Tabla1[[#This Row],[Código Institución]]," - ",Tabla1[[#This Row],[Institucion]])</f>
        <v>4072 - LICEO DE SANTA TERESITA</v>
      </c>
    </row>
    <row r="1665" spans="1:18" x14ac:dyDescent="0.35">
      <c r="A1665" s="115">
        <v>114670654</v>
      </c>
      <c r="B1665" s="113" t="s">
        <v>7627</v>
      </c>
      <c r="C1665" s="113" t="s">
        <v>7628</v>
      </c>
      <c r="D1665" s="113" t="s">
        <v>94</v>
      </c>
      <c r="E1665" s="113" t="s">
        <v>629</v>
      </c>
      <c r="F1665" s="113" t="s">
        <v>172</v>
      </c>
      <c r="G1665" s="113" t="s">
        <v>7611</v>
      </c>
      <c r="H1665" s="113" t="s">
        <v>7612</v>
      </c>
      <c r="I1665" s="113" t="s">
        <v>7613</v>
      </c>
      <c r="J1665" s="113" t="s">
        <v>177</v>
      </c>
      <c r="K1665" s="113" t="s">
        <v>227</v>
      </c>
      <c r="L1665" s="113" t="s">
        <v>3266</v>
      </c>
      <c r="M1665" s="113" t="s">
        <v>7629</v>
      </c>
      <c r="N1665" s="113" t="s">
        <v>631</v>
      </c>
      <c r="O1665" s="114">
        <v>45135</v>
      </c>
      <c r="P1665" s="114">
        <v>45291</v>
      </c>
      <c r="Q1665" s="113" t="str">
        <f>+RIGHT(Tabla1[[#This Row],[Código Presupuestario]],4)</f>
        <v>4072</v>
      </c>
      <c r="R1665" t="str">
        <f>+CONCATENATE(Tabla1[[#This Row],[Código Institución]]," - ",Tabla1[[#This Row],[Institucion]])</f>
        <v>4072 - LICEO DE SANTA TERESITA</v>
      </c>
    </row>
    <row r="1666" spans="1:18" x14ac:dyDescent="0.35">
      <c r="A1666" s="115">
        <v>303020926</v>
      </c>
      <c r="B1666" s="113" t="s">
        <v>7630</v>
      </c>
      <c r="C1666" s="113" t="s">
        <v>7631</v>
      </c>
      <c r="D1666" s="113" t="s">
        <v>94</v>
      </c>
      <c r="E1666" s="113" t="s">
        <v>171</v>
      </c>
      <c r="F1666" s="113" t="s">
        <v>172</v>
      </c>
      <c r="G1666" s="113" t="s">
        <v>7632</v>
      </c>
      <c r="H1666" s="113" t="s">
        <v>7633</v>
      </c>
      <c r="I1666" s="113" t="s">
        <v>7634</v>
      </c>
      <c r="J1666" s="113" t="s">
        <v>127</v>
      </c>
      <c r="K1666" s="113" t="s">
        <v>227</v>
      </c>
      <c r="L1666" s="113" t="s">
        <v>5782</v>
      </c>
      <c r="M1666" s="113" t="s">
        <v>7635</v>
      </c>
      <c r="N1666" s="113" t="s">
        <v>174</v>
      </c>
      <c r="O1666" s="114">
        <v>45124</v>
      </c>
      <c r="P1666" s="114">
        <v>45274</v>
      </c>
      <c r="Q1666" s="113" t="str">
        <f>+RIGHT(Tabla1[[#This Row],[Código Presupuestario]],4)</f>
        <v>4071</v>
      </c>
      <c r="R1666" t="str">
        <f>+CONCATENATE(Tabla1[[#This Row],[Código Institución]]," - ",Tabla1[[#This Row],[Institucion]])</f>
        <v>4071 - LICEO DE TUCURRIQUE</v>
      </c>
    </row>
    <row r="1667" spans="1:18" x14ac:dyDescent="0.35">
      <c r="A1667" s="115">
        <v>302790731</v>
      </c>
      <c r="B1667" s="113" t="s">
        <v>7636</v>
      </c>
      <c r="C1667" s="113" t="s">
        <v>7637</v>
      </c>
      <c r="D1667" s="113" t="s">
        <v>94</v>
      </c>
      <c r="E1667" s="113" t="s">
        <v>629</v>
      </c>
      <c r="F1667" s="113" t="s">
        <v>172</v>
      </c>
      <c r="G1667" s="113" t="s">
        <v>7632</v>
      </c>
      <c r="H1667" s="113" t="s">
        <v>7633</v>
      </c>
      <c r="I1667" s="113" t="s">
        <v>7634</v>
      </c>
      <c r="J1667" s="113" t="s">
        <v>127</v>
      </c>
      <c r="K1667" s="113" t="s">
        <v>227</v>
      </c>
      <c r="L1667" s="113" t="s">
        <v>5782</v>
      </c>
      <c r="M1667" s="113" t="s">
        <v>7638</v>
      </c>
      <c r="N1667" s="113" t="s">
        <v>168</v>
      </c>
      <c r="O1667" s="114">
        <v>45155</v>
      </c>
      <c r="P1667" s="114">
        <v>45274</v>
      </c>
      <c r="Q1667" s="113" t="str">
        <f>+RIGHT(Tabla1[[#This Row],[Código Presupuestario]],4)</f>
        <v>4071</v>
      </c>
      <c r="R1667" t="str">
        <f>+CONCATENATE(Tabla1[[#This Row],[Código Institución]]," - ",Tabla1[[#This Row],[Institucion]])</f>
        <v>4071 - LICEO DE TUCURRIQUE</v>
      </c>
    </row>
    <row r="1668" spans="1:18" x14ac:dyDescent="0.35">
      <c r="A1668" s="115">
        <v>302600296</v>
      </c>
      <c r="B1668" s="113" t="s">
        <v>7639</v>
      </c>
      <c r="C1668" s="113" t="s">
        <v>7640</v>
      </c>
      <c r="D1668" s="113" t="s">
        <v>94</v>
      </c>
      <c r="E1668" s="113" t="s">
        <v>629</v>
      </c>
      <c r="F1668" s="113" t="s">
        <v>172</v>
      </c>
      <c r="G1668" s="113" t="s">
        <v>7632</v>
      </c>
      <c r="H1668" s="113" t="s">
        <v>7633</v>
      </c>
      <c r="I1668" s="113" t="s">
        <v>7634</v>
      </c>
      <c r="J1668" s="113" t="s">
        <v>127</v>
      </c>
      <c r="K1668" s="113" t="s">
        <v>227</v>
      </c>
      <c r="L1668" s="113" t="s">
        <v>5782</v>
      </c>
      <c r="M1668" s="113" t="s">
        <v>7641</v>
      </c>
      <c r="N1668" s="113" t="s">
        <v>631</v>
      </c>
      <c r="O1668" s="114">
        <v>44958</v>
      </c>
      <c r="P1668" s="114">
        <v>45291</v>
      </c>
      <c r="Q1668" s="113" t="str">
        <f>+RIGHT(Tabla1[[#This Row],[Código Presupuestario]],4)</f>
        <v>4071</v>
      </c>
      <c r="R1668" t="str">
        <f>+CONCATENATE(Tabla1[[#This Row],[Código Institución]]," - ",Tabla1[[#This Row],[Institucion]])</f>
        <v>4071 - LICEO DE TUCURRIQUE</v>
      </c>
    </row>
    <row r="1669" spans="1:18" x14ac:dyDescent="0.35">
      <c r="A1669" s="115">
        <v>108150931</v>
      </c>
      <c r="B1669" s="113" t="s">
        <v>7642</v>
      </c>
      <c r="C1669" s="113" t="s">
        <v>7643</v>
      </c>
      <c r="D1669" s="113" t="s">
        <v>94</v>
      </c>
      <c r="E1669" s="113" t="s">
        <v>160</v>
      </c>
      <c r="F1669" s="113" t="s">
        <v>161</v>
      </c>
      <c r="G1669" s="113" t="s">
        <v>7632</v>
      </c>
      <c r="H1669" s="113" t="s">
        <v>7633</v>
      </c>
      <c r="I1669" s="113" t="s">
        <v>7634</v>
      </c>
      <c r="J1669" s="113" t="s">
        <v>127</v>
      </c>
      <c r="K1669" s="113" t="s">
        <v>227</v>
      </c>
      <c r="L1669" s="113" t="s">
        <v>5782</v>
      </c>
      <c r="M1669" s="113" t="s">
        <v>7644</v>
      </c>
      <c r="N1669" s="113" t="s">
        <v>174</v>
      </c>
      <c r="O1669" s="114">
        <v>44963</v>
      </c>
      <c r="P1669" s="114">
        <v>45274</v>
      </c>
      <c r="Q1669" s="113" t="str">
        <f>+RIGHT(Tabla1[[#This Row],[Código Presupuestario]],4)</f>
        <v>4071</v>
      </c>
      <c r="R1669" t="str">
        <f>+CONCATENATE(Tabla1[[#This Row],[Código Institución]]," - ",Tabla1[[#This Row],[Institucion]])</f>
        <v>4071 - LICEO DE TUCURRIQUE</v>
      </c>
    </row>
    <row r="1670" spans="1:18" x14ac:dyDescent="0.35">
      <c r="A1670" s="115">
        <v>304310810</v>
      </c>
      <c r="B1670" s="113" t="s">
        <v>7648</v>
      </c>
      <c r="C1670" s="113" t="s">
        <v>7649</v>
      </c>
      <c r="D1670" s="113" t="s">
        <v>94</v>
      </c>
      <c r="E1670" s="113" t="s">
        <v>249</v>
      </c>
      <c r="F1670" s="113" t="s">
        <v>172</v>
      </c>
      <c r="G1670" s="113" t="s">
        <v>7645</v>
      </c>
      <c r="H1670" s="113" t="s">
        <v>7646</v>
      </c>
      <c r="I1670" s="113" t="s">
        <v>7647</v>
      </c>
      <c r="J1670" s="113" t="s">
        <v>127</v>
      </c>
      <c r="K1670" s="113" t="s">
        <v>227</v>
      </c>
      <c r="L1670" s="113" t="s">
        <v>3381</v>
      </c>
      <c r="M1670" s="113" t="s">
        <v>7650</v>
      </c>
      <c r="N1670" s="113" t="s">
        <v>168</v>
      </c>
      <c r="O1670" s="114">
        <v>44958</v>
      </c>
      <c r="P1670" s="114">
        <v>45291</v>
      </c>
      <c r="Q1670" s="113" t="str">
        <f>+RIGHT(Tabla1[[#This Row],[Código Presupuestario]],4)</f>
        <v>4070</v>
      </c>
      <c r="R1670" t="str">
        <f>+CONCATENATE(Tabla1[[#This Row],[Código Institución]]," - ",Tabla1[[#This Row],[Institucion]])</f>
        <v>4070 - LICEO HERNAN VARGAS RAMIREZ</v>
      </c>
    </row>
    <row r="1671" spans="1:18" x14ac:dyDescent="0.35">
      <c r="A1671" s="115">
        <v>303380044</v>
      </c>
      <c r="B1671" s="113" t="s">
        <v>7651</v>
      </c>
      <c r="C1671" s="113" t="s">
        <v>7652</v>
      </c>
      <c r="D1671" s="113" t="s">
        <v>94</v>
      </c>
      <c r="E1671" s="113" t="s">
        <v>160</v>
      </c>
      <c r="F1671" s="113" t="s">
        <v>161</v>
      </c>
      <c r="G1671" s="113" t="s">
        <v>7645</v>
      </c>
      <c r="H1671" s="113" t="s">
        <v>7646</v>
      </c>
      <c r="I1671" s="113" t="s">
        <v>7647</v>
      </c>
      <c r="J1671" s="113" t="s">
        <v>127</v>
      </c>
      <c r="K1671" s="113" t="s">
        <v>227</v>
      </c>
      <c r="L1671" s="113" t="s">
        <v>3381</v>
      </c>
      <c r="M1671" s="113" t="s">
        <v>7653</v>
      </c>
      <c r="N1671" s="113" t="s">
        <v>303</v>
      </c>
      <c r="O1671" s="114">
        <v>44963</v>
      </c>
      <c r="P1671" s="114">
        <v>45274</v>
      </c>
      <c r="Q1671" s="113" t="str">
        <f>+RIGHT(Tabla1[[#This Row],[Código Presupuestario]],4)</f>
        <v>4070</v>
      </c>
      <c r="R1671" t="str">
        <f>+CONCATENATE(Tabla1[[#This Row],[Código Institución]]," - ",Tabla1[[#This Row],[Institucion]])</f>
        <v>4070 - LICEO HERNAN VARGAS RAMIREZ</v>
      </c>
    </row>
    <row r="1672" spans="1:18" x14ac:dyDescent="0.35">
      <c r="A1672" s="115">
        <v>304020206</v>
      </c>
      <c r="B1672" s="113" t="s">
        <v>7654</v>
      </c>
      <c r="C1672" s="113" t="s">
        <v>7655</v>
      </c>
      <c r="D1672" s="113" t="s">
        <v>94</v>
      </c>
      <c r="E1672" s="113" t="s">
        <v>629</v>
      </c>
      <c r="F1672" s="113" t="s">
        <v>172</v>
      </c>
      <c r="G1672" s="113" t="s">
        <v>7645</v>
      </c>
      <c r="H1672" s="113" t="s">
        <v>7646</v>
      </c>
      <c r="I1672" s="113" t="s">
        <v>7647</v>
      </c>
      <c r="J1672" s="113" t="s">
        <v>127</v>
      </c>
      <c r="K1672" s="113" t="s">
        <v>227</v>
      </c>
      <c r="L1672" s="113" t="s">
        <v>3381</v>
      </c>
      <c r="M1672" s="113" t="s">
        <v>7656</v>
      </c>
      <c r="N1672" s="113" t="s">
        <v>631</v>
      </c>
      <c r="O1672" s="114">
        <v>45139</v>
      </c>
      <c r="P1672" s="114">
        <v>45291</v>
      </c>
      <c r="Q1672" s="113" t="str">
        <f>+RIGHT(Tabla1[[#This Row],[Código Presupuestario]],4)</f>
        <v>4070</v>
      </c>
      <c r="R1672" t="str">
        <f>+CONCATENATE(Tabla1[[#This Row],[Código Institución]]," - ",Tabla1[[#This Row],[Institucion]])</f>
        <v>4070 - LICEO HERNAN VARGAS RAMIREZ</v>
      </c>
    </row>
    <row r="1673" spans="1:18" x14ac:dyDescent="0.35">
      <c r="A1673" s="115">
        <v>303050898</v>
      </c>
      <c r="B1673" s="113" t="s">
        <v>7659</v>
      </c>
      <c r="C1673" s="113" t="s">
        <v>7660</v>
      </c>
      <c r="D1673" s="113" t="s">
        <v>94</v>
      </c>
      <c r="E1673" s="113" t="s">
        <v>171</v>
      </c>
      <c r="F1673" s="113" t="s">
        <v>172</v>
      </c>
      <c r="G1673" s="113" t="s">
        <v>7657</v>
      </c>
      <c r="H1673" s="113" t="s">
        <v>7658</v>
      </c>
      <c r="I1673" s="113" t="s">
        <v>94</v>
      </c>
      <c r="J1673" s="113" t="s">
        <v>139</v>
      </c>
      <c r="K1673" s="113" t="s">
        <v>227</v>
      </c>
      <c r="L1673" s="113" t="s">
        <v>459</v>
      </c>
      <c r="M1673" s="113" t="s">
        <v>7661</v>
      </c>
      <c r="N1673" s="113" t="s">
        <v>174</v>
      </c>
      <c r="O1673" s="114">
        <v>44963</v>
      </c>
      <c r="P1673" s="114">
        <v>45275</v>
      </c>
      <c r="Q1673" s="113" t="str">
        <f>+RIGHT(Tabla1[[#This Row],[Código Presupuestario]],4)</f>
        <v>4069</v>
      </c>
      <c r="R1673" t="str">
        <f>+CONCATENATE(Tabla1[[#This Row],[Código Institución]]," - ",Tabla1[[#This Row],[Institucion]])</f>
        <v>4069 - INST. CLODOMIRO PICADO T.</v>
      </c>
    </row>
    <row r="1674" spans="1:18" x14ac:dyDescent="0.35">
      <c r="A1674" s="115">
        <v>302650458</v>
      </c>
      <c r="B1674" s="113" t="s">
        <v>7662</v>
      </c>
      <c r="C1674" s="113" t="s">
        <v>7663</v>
      </c>
      <c r="D1674" s="113" t="s">
        <v>94</v>
      </c>
      <c r="E1674" s="113" t="s">
        <v>629</v>
      </c>
      <c r="F1674" s="113" t="s">
        <v>172</v>
      </c>
      <c r="G1674" s="113" t="s">
        <v>7657</v>
      </c>
      <c r="H1674" s="113" t="s">
        <v>7658</v>
      </c>
      <c r="I1674" s="113" t="s">
        <v>94</v>
      </c>
      <c r="J1674" s="113" t="s">
        <v>139</v>
      </c>
      <c r="K1674" s="113" t="s">
        <v>227</v>
      </c>
      <c r="L1674" s="113" t="s">
        <v>459</v>
      </c>
      <c r="M1674" s="113" t="s">
        <v>7664</v>
      </c>
      <c r="N1674" s="113" t="s">
        <v>168</v>
      </c>
      <c r="O1674" s="114">
        <v>44958</v>
      </c>
      <c r="P1674" s="114">
        <v>45291</v>
      </c>
      <c r="Q1674" s="113" t="str">
        <f>+RIGHT(Tabla1[[#This Row],[Código Presupuestario]],4)</f>
        <v>4069</v>
      </c>
      <c r="R1674" t="str">
        <f>+CONCATENATE(Tabla1[[#This Row],[Código Institución]]," - ",Tabla1[[#This Row],[Institucion]])</f>
        <v>4069 - INST. CLODOMIRO PICADO T.</v>
      </c>
    </row>
    <row r="1675" spans="1:18" x14ac:dyDescent="0.35">
      <c r="A1675" s="115">
        <v>303450977</v>
      </c>
      <c r="B1675" s="113" t="s">
        <v>7665</v>
      </c>
      <c r="C1675" s="113" t="s">
        <v>7666</v>
      </c>
      <c r="D1675" s="113" t="s">
        <v>94</v>
      </c>
      <c r="E1675" s="113" t="s">
        <v>171</v>
      </c>
      <c r="F1675" s="113" t="s">
        <v>172</v>
      </c>
      <c r="G1675" s="113" t="s">
        <v>7657</v>
      </c>
      <c r="H1675" s="113" t="s">
        <v>7658</v>
      </c>
      <c r="I1675" s="113" t="s">
        <v>94</v>
      </c>
      <c r="J1675" s="113" t="s">
        <v>139</v>
      </c>
      <c r="K1675" s="113" t="s">
        <v>227</v>
      </c>
      <c r="L1675" s="113" t="s">
        <v>459</v>
      </c>
      <c r="M1675" s="113" t="s">
        <v>7667</v>
      </c>
      <c r="N1675" s="113" t="s">
        <v>174</v>
      </c>
      <c r="O1675" s="114">
        <v>44991</v>
      </c>
      <c r="P1675" s="114">
        <v>45229</v>
      </c>
      <c r="Q1675" s="113" t="str">
        <f>+RIGHT(Tabla1[[#This Row],[Código Presupuestario]],4)</f>
        <v>4069</v>
      </c>
      <c r="R1675" t="str">
        <f>+CONCATENATE(Tabla1[[#This Row],[Código Institución]]," - ",Tabla1[[#This Row],[Institucion]])</f>
        <v>4069 - INST. CLODOMIRO PICADO T.</v>
      </c>
    </row>
    <row r="1676" spans="1:18" x14ac:dyDescent="0.35">
      <c r="A1676" s="115">
        <v>304360457</v>
      </c>
      <c r="B1676" s="113" t="s">
        <v>7668</v>
      </c>
      <c r="C1676" s="113" t="s">
        <v>7669</v>
      </c>
      <c r="D1676" s="113" t="s">
        <v>94</v>
      </c>
      <c r="E1676" s="113" t="s">
        <v>249</v>
      </c>
      <c r="F1676" s="113" t="s">
        <v>172</v>
      </c>
      <c r="G1676" s="113" t="s">
        <v>7657</v>
      </c>
      <c r="H1676" s="113" t="s">
        <v>7658</v>
      </c>
      <c r="I1676" s="113" t="s">
        <v>94</v>
      </c>
      <c r="J1676" s="113" t="s">
        <v>139</v>
      </c>
      <c r="K1676" s="113" t="s">
        <v>227</v>
      </c>
      <c r="L1676" s="113" t="s">
        <v>459</v>
      </c>
      <c r="M1676" s="113" t="s">
        <v>7670</v>
      </c>
      <c r="N1676" s="113" t="s">
        <v>168</v>
      </c>
      <c r="O1676" s="114">
        <v>44958</v>
      </c>
      <c r="P1676" s="114">
        <v>45291</v>
      </c>
      <c r="Q1676" s="113" t="str">
        <f>+RIGHT(Tabla1[[#This Row],[Código Presupuestario]],4)</f>
        <v>4069</v>
      </c>
      <c r="R1676" t="str">
        <f>+CONCATENATE(Tabla1[[#This Row],[Código Institución]]," - ",Tabla1[[#This Row],[Institucion]])</f>
        <v>4069 - INST. CLODOMIRO PICADO T.</v>
      </c>
    </row>
    <row r="1677" spans="1:18" x14ac:dyDescent="0.35">
      <c r="A1677" s="115">
        <v>302550941</v>
      </c>
      <c r="B1677" s="113" t="s">
        <v>7671</v>
      </c>
      <c r="C1677" s="113" t="s">
        <v>7672</v>
      </c>
      <c r="D1677" s="113" t="s">
        <v>94</v>
      </c>
      <c r="E1677" s="113" t="s">
        <v>171</v>
      </c>
      <c r="F1677" s="113" t="s">
        <v>172</v>
      </c>
      <c r="G1677" s="113" t="s">
        <v>7657</v>
      </c>
      <c r="H1677" s="113" t="s">
        <v>7658</v>
      </c>
      <c r="I1677" s="113" t="s">
        <v>94</v>
      </c>
      <c r="J1677" s="113" t="s">
        <v>139</v>
      </c>
      <c r="K1677" s="113" t="s">
        <v>227</v>
      </c>
      <c r="L1677" s="113" t="s">
        <v>459</v>
      </c>
      <c r="M1677" s="113" t="s">
        <v>7673</v>
      </c>
      <c r="N1677" s="113" t="s">
        <v>168</v>
      </c>
      <c r="O1677" s="114">
        <v>44958</v>
      </c>
      <c r="P1677" s="114">
        <v>45291</v>
      </c>
      <c r="Q1677" s="113" t="str">
        <f>+RIGHT(Tabla1[[#This Row],[Código Presupuestario]],4)</f>
        <v>4069</v>
      </c>
      <c r="R1677" t="str">
        <f>+CONCATENATE(Tabla1[[#This Row],[Código Institución]]," - ",Tabla1[[#This Row],[Institucion]])</f>
        <v>4069 - INST. CLODOMIRO PICADO T.</v>
      </c>
    </row>
    <row r="1678" spans="1:18" x14ac:dyDescent="0.35">
      <c r="A1678" s="115">
        <v>303920832</v>
      </c>
      <c r="B1678" s="113" t="s">
        <v>7674</v>
      </c>
      <c r="C1678" s="113" t="s">
        <v>7675</v>
      </c>
      <c r="D1678" s="113" t="s">
        <v>94</v>
      </c>
      <c r="E1678" s="113" t="s">
        <v>629</v>
      </c>
      <c r="F1678" s="113" t="s">
        <v>172</v>
      </c>
      <c r="G1678" s="113" t="s">
        <v>7676</v>
      </c>
      <c r="H1678" s="113" t="s">
        <v>7677</v>
      </c>
      <c r="I1678" s="113" t="s">
        <v>7678</v>
      </c>
      <c r="J1678" s="113" t="s">
        <v>155</v>
      </c>
      <c r="K1678" s="113" t="s">
        <v>153</v>
      </c>
      <c r="L1678" s="113" t="s">
        <v>7679</v>
      </c>
      <c r="M1678" s="113" t="s">
        <v>7680</v>
      </c>
      <c r="N1678" s="113" t="s">
        <v>631</v>
      </c>
      <c r="O1678" s="114">
        <v>44958</v>
      </c>
      <c r="P1678" s="114">
        <v>45291</v>
      </c>
      <c r="Q1678" s="113" t="str">
        <f>+RIGHT(Tabla1[[#This Row],[Código Presupuestario]],4)</f>
        <v>4068</v>
      </c>
      <c r="R1678" t="str">
        <f>+CONCATENATE(Tabla1[[#This Row],[Código Institución]]," - ",Tabla1[[#This Row],[Institucion]])</f>
        <v>4068 - LICEO LLANO BONITO</v>
      </c>
    </row>
    <row r="1679" spans="1:18" x14ac:dyDescent="0.35">
      <c r="A1679" s="115">
        <v>106090327</v>
      </c>
      <c r="B1679" s="113" t="s">
        <v>7681</v>
      </c>
      <c r="C1679" s="113" t="s">
        <v>7682</v>
      </c>
      <c r="D1679" s="113" t="s">
        <v>94</v>
      </c>
      <c r="E1679" s="113" t="s">
        <v>629</v>
      </c>
      <c r="F1679" s="113" t="s">
        <v>172</v>
      </c>
      <c r="G1679" s="113" t="s">
        <v>7676</v>
      </c>
      <c r="H1679" s="113" t="s">
        <v>7677</v>
      </c>
      <c r="I1679" s="113" t="s">
        <v>7678</v>
      </c>
      <c r="J1679" s="113" t="s">
        <v>155</v>
      </c>
      <c r="K1679" s="113" t="s">
        <v>153</v>
      </c>
      <c r="L1679" s="113" t="s">
        <v>7679</v>
      </c>
      <c r="M1679" s="113" t="s">
        <v>7683</v>
      </c>
      <c r="N1679" s="113" t="s">
        <v>631</v>
      </c>
      <c r="O1679" s="114">
        <v>44958</v>
      </c>
      <c r="P1679" s="114">
        <v>45291</v>
      </c>
      <c r="Q1679" s="113" t="str">
        <f>+RIGHT(Tabla1[[#This Row],[Código Presupuestario]],4)</f>
        <v>4068</v>
      </c>
      <c r="R1679" t="str">
        <f>+CONCATENATE(Tabla1[[#This Row],[Código Institución]]," - ",Tabla1[[#This Row],[Institucion]])</f>
        <v>4068 - LICEO LLANO BONITO</v>
      </c>
    </row>
    <row r="1680" spans="1:18" x14ac:dyDescent="0.35">
      <c r="A1680" s="115">
        <v>114980266</v>
      </c>
      <c r="B1680" s="113" t="s">
        <v>7684</v>
      </c>
      <c r="C1680" s="113" t="s">
        <v>7685</v>
      </c>
      <c r="D1680" s="113" t="s">
        <v>94</v>
      </c>
      <c r="E1680" s="113" t="s">
        <v>171</v>
      </c>
      <c r="F1680" s="113" t="s">
        <v>172</v>
      </c>
      <c r="G1680" s="113" t="s">
        <v>7676</v>
      </c>
      <c r="H1680" s="113" t="s">
        <v>7677</v>
      </c>
      <c r="I1680" s="113" t="s">
        <v>7678</v>
      </c>
      <c r="J1680" s="113" t="s">
        <v>155</v>
      </c>
      <c r="K1680" s="113" t="s">
        <v>153</v>
      </c>
      <c r="L1680" s="113" t="s">
        <v>7679</v>
      </c>
      <c r="M1680" s="113" t="s">
        <v>7686</v>
      </c>
      <c r="N1680" s="113" t="s">
        <v>174</v>
      </c>
      <c r="O1680" s="114">
        <v>44963</v>
      </c>
      <c r="P1680" s="114">
        <v>45275</v>
      </c>
      <c r="Q1680" s="113" t="str">
        <f>+RIGHT(Tabla1[[#This Row],[Código Presupuestario]],4)</f>
        <v>4068</v>
      </c>
      <c r="R1680" t="str">
        <f>+CONCATENATE(Tabla1[[#This Row],[Código Institución]]," - ",Tabla1[[#This Row],[Institucion]])</f>
        <v>4068 - LICEO LLANO BONITO</v>
      </c>
    </row>
    <row r="1681" spans="1:18" x14ac:dyDescent="0.35">
      <c r="A1681" s="115">
        <v>302740748</v>
      </c>
      <c r="B1681" s="113" t="s">
        <v>7687</v>
      </c>
      <c r="C1681" s="113" t="s">
        <v>7688</v>
      </c>
      <c r="D1681" s="113" t="s">
        <v>94</v>
      </c>
      <c r="E1681" s="113" t="s">
        <v>171</v>
      </c>
      <c r="F1681" s="113" t="s">
        <v>172</v>
      </c>
      <c r="G1681" s="113" t="s">
        <v>7689</v>
      </c>
      <c r="H1681" s="113" t="s">
        <v>7690</v>
      </c>
      <c r="I1681" s="113" t="s">
        <v>7691</v>
      </c>
      <c r="J1681" s="113" t="s">
        <v>177</v>
      </c>
      <c r="K1681" s="113" t="s">
        <v>178</v>
      </c>
      <c r="L1681" s="113" t="s">
        <v>1157</v>
      </c>
      <c r="M1681" s="113" t="s">
        <v>7692</v>
      </c>
      <c r="N1681" s="113" t="s">
        <v>174</v>
      </c>
      <c r="O1681" s="114">
        <v>44963</v>
      </c>
      <c r="P1681" s="114">
        <v>45274</v>
      </c>
      <c r="Q1681" s="113" t="str">
        <f>+RIGHT(Tabla1[[#This Row],[Código Presupuestario]],4)</f>
        <v>4067</v>
      </c>
      <c r="R1681" t="str">
        <f>+CONCATENATE(Tabla1[[#This Row],[Código Institución]]," - ",Tabla1[[#This Row],[Institucion]])</f>
        <v>4067 - LICEO BRAULIO CARRILLO COLINA</v>
      </c>
    </row>
    <row r="1682" spans="1:18" x14ac:dyDescent="0.35">
      <c r="A1682" s="115">
        <v>106340009</v>
      </c>
      <c r="B1682" s="113" t="s">
        <v>7693</v>
      </c>
      <c r="C1682" s="113" t="s">
        <v>7694</v>
      </c>
      <c r="D1682" s="113" t="s">
        <v>94</v>
      </c>
      <c r="E1682" s="113" t="s">
        <v>629</v>
      </c>
      <c r="F1682" s="113" t="s">
        <v>172</v>
      </c>
      <c r="G1682" s="113" t="s">
        <v>7689</v>
      </c>
      <c r="H1682" s="113" t="s">
        <v>7690</v>
      </c>
      <c r="I1682" s="113" t="s">
        <v>7691</v>
      </c>
      <c r="J1682" s="113" t="s">
        <v>177</v>
      </c>
      <c r="K1682" s="113" t="s">
        <v>178</v>
      </c>
      <c r="L1682" s="113" t="s">
        <v>1157</v>
      </c>
      <c r="M1682" s="113" t="s">
        <v>7695</v>
      </c>
      <c r="N1682" s="113" t="s">
        <v>168</v>
      </c>
      <c r="O1682" s="114">
        <v>44963</v>
      </c>
      <c r="P1682" s="114">
        <v>45274</v>
      </c>
      <c r="Q1682" s="113" t="str">
        <f>+RIGHT(Tabla1[[#This Row],[Código Presupuestario]],4)</f>
        <v>4067</v>
      </c>
      <c r="R1682" t="str">
        <f>+CONCATENATE(Tabla1[[#This Row],[Código Institución]]," - ",Tabla1[[#This Row],[Institucion]])</f>
        <v>4067 - LICEO BRAULIO CARRILLO COLINA</v>
      </c>
    </row>
    <row r="1683" spans="1:18" x14ac:dyDescent="0.35">
      <c r="A1683" s="115">
        <v>303270135</v>
      </c>
      <c r="B1683" s="113" t="s">
        <v>7696</v>
      </c>
      <c r="C1683" s="113" t="s">
        <v>7697</v>
      </c>
      <c r="D1683" s="113" t="s">
        <v>94</v>
      </c>
      <c r="E1683" s="113" t="s">
        <v>249</v>
      </c>
      <c r="F1683" s="113" t="s">
        <v>172</v>
      </c>
      <c r="G1683" s="113" t="s">
        <v>7689</v>
      </c>
      <c r="H1683" s="113" t="s">
        <v>7690</v>
      </c>
      <c r="I1683" s="113" t="s">
        <v>7691</v>
      </c>
      <c r="J1683" s="113" t="s">
        <v>177</v>
      </c>
      <c r="K1683" s="113" t="s">
        <v>178</v>
      </c>
      <c r="L1683" s="113" t="s">
        <v>1157</v>
      </c>
      <c r="M1683" s="113" t="s">
        <v>7698</v>
      </c>
      <c r="N1683" s="113" t="s">
        <v>168</v>
      </c>
      <c r="O1683" s="114">
        <v>44958</v>
      </c>
      <c r="P1683" s="114">
        <v>45291</v>
      </c>
      <c r="Q1683" s="113" t="str">
        <f>+RIGHT(Tabla1[[#This Row],[Código Presupuestario]],4)</f>
        <v>4067</v>
      </c>
      <c r="R1683" t="str">
        <f>+CONCATENATE(Tabla1[[#This Row],[Código Institución]]," - ",Tabla1[[#This Row],[Institucion]])</f>
        <v>4067 - LICEO BRAULIO CARRILLO COLINA</v>
      </c>
    </row>
    <row r="1684" spans="1:18" x14ac:dyDescent="0.35">
      <c r="A1684" s="115">
        <v>302580245</v>
      </c>
      <c r="B1684" s="113" t="s">
        <v>7699</v>
      </c>
      <c r="C1684" s="113" t="s">
        <v>7700</v>
      </c>
      <c r="D1684" s="113" t="s">
        <v>94</v>
      </c>
      <c r="E1684" s="113" t="s">
        <v>171</v>
      </c>
      <c r="F1684" s="113" t="s">
        <v>172</v>
      </c>
      <c r="G1684" s="113" t="s">
        <v>7689</v>
      </c>
      <c r="H1684" s="113" t="s">
        <v>7690</v>
      </c>
      <c r="I1684" s="113" t="s">
        <v>7691</v>
      </c>
      <c r="J1684" s="113" t="s">
        <v>177</v>
      </c>
      <c r="K1684" s="113" t="s">
        <v>178</v>
      </c>
      <c r="L1684" s="113" t="s">
        <v>1157</v>
      </c>
      <c r="M1684" s="113" t="s">
        <v>7701</v>
      </c>
      <c r="N1684" s="113" t="s">
        <v>174</v>
      </c>
      <c r="O1684" s="114">
        <v>44963</v>
      </c>
      <c r="P1684" s="114">
        <v>45274</v>
      </c>
      <c r="Q1684" s="113" t="str">
        <f>+RIGHT(Tabla1[[#This Row],[Código Presupuestario]],4)</f>
        <v>4067</v>
      </c>
      <c r="R1684" t="str">
        <f>+CONCATENATE(Tabla1[[#This Row],[Código Institución]]," - ",Tabla1[[#This Row],[Institucion]])</f>
        <v>4067 - LICEO BRAULIO CARRILLO COLINA</v>
      </c>
    </row>
    <row r="1685" spans="1:18" x14ac:dyDescent="0.35">
      <c r="A1685" s="115">
        <v>106940842</v>
      </c>
      <c r="B1685" s="113" t="s">
        <v>7702</v>
      </c>
      <c r="C1685" s="113" t="s">
        <v>7703</v>
      </c>
      <c r="D1685" s="113" t="s">
        <v>94</v>
      </c>
      <c r="E1685" s="113" t="s">
        <v>629</v>
      </c>
      <c r="F1685" s="113" t="s">
        <v>172</v>
      </c>
      <c r="G1685" s="113" t="s">
        <v>7704</v>
      </c>
      <c r="H1685" s="113" t="s">
        <v>7705</v>
      </c>
      <c r="I1685" s="113" t="s">
        <v>7706</v>
      </c>
      <c r="J1685" s="113" t="s">
        <v>119</v>
      </c>
      <c r="K1685" s="113" t="s">
        <v>178</v>
      </c>
      <c r="L1685" s="113" t="s">
        <v>1849</v>
      </c>
      <c r="M1685" s="113" t="s">
        <v>7707</v>
      </c>
      <c r="N1685" s="113" t="s">
        <v>631</v>
      </c>
      <c r="O1685" s="114">
        <v>44958</v>
      </c>
      <c r="P1685" s="114">
        <v>45291</v>
      </c>
      <c r="Q1685" s="113" t="str">
        <f>+RIGHT(Tabla1[[#This Row],[Código Presupuestario]],4)</f>
        <v>4065</v>
      </c>
      <c r="R1685" t="str">
        <f>+CONCATENATE(Tabla1[[#This Row],[Código Institución]]," - ",Tabla1[[#This Row],[Institucion]])</f>
        <v>4065 - LICEO ING ALEJANDRO QUESADA R.</v>
      </c>
    </row>
    <row r="1686" spans="1:18" x14ac:dyDescent="0.35">
      <c r="A1686" s="115">
        <v>107250764</v>
      </c>
      <c r="B1686" s="113" t="s">
        <v>7708</v>
      </c>
      <c r="C1686" s="113" t="s">
        <v>7709</v>
      </c>
      <c r="D1686" s="113" t="s">
        <v>94</v>
      </c>
      <c r="E1686" s="113" t="s">
        <v>171</v>
      </c>
      <c r="F1686" s="113" t="s">
        <v>172</v>
      </c>
      <c r="G1686" s="113" t="s">
        <v>7704</v>
      </c>
      <c r="H1686" s="113" t="s">
        <v>7705</v>
      </c>
      <c r="I1686" s="113" t="s">
        <v>7706</v>
      </c>
      <c r="J1686" s="113" t="s">
        <v>119</v>
      </c>
      <c r="K1686" s="113" t="s">
        <v>178</v>
      </c>
      <c r="L1686" s="113" t="s">
        <v>1849</v>
      </c>
      <c r="M1686" s="113" t="s">
        <v>7710</v>
      </c>
      <c r="N1686" s="113" t="s">
        <v>174</v>
      </c>
      <c r="O1686" s="114">
        <v>44963</v>
      </c>
      <c r="P1686" s="114">
        <v>45272</v>
      </c>
      <c r="Q1686" s="113" t="str">
        <f>+RIGHT(Tabla1[[#This Row],[Código Presupuestario]],4)</f>
        <v>4065</v>
      </c>
      <c r="R1686" t="str">
        <f>+CONCATENATE(Tabla1[[#This Row],[Código Institución]]," - ",Tabla1[[#This Row],[Institucion]])</f>
        <v>4065 - LICEO ING ALEJANDRO QUESADA R.</v>
      </c>
    </row>
    <row r="1687" spans="1:18" x14ac:dyDescent="0.35">
      <c r="A1687" s="115">
        <v>203880391</v>
      </c>
      <c r="B1687" s="113" t="s">
        <v>7711</v>
      </c>
      <c r="C1687" s="113" t="s">
        <v>7712</v>
      </c>
      <c r="D1687" s="113" t="s">
        <v>94</v>
      </c>
      <c r="E1687" s="113" t="s">
        <v>171</v>
      </c>
      <c r="F1687" s="113" t="s">
        <v>172</v>
      </c>
      <c r="G1687" s="113" t="s">
        <v>7704</v>
      </c>
      <c r="H1687" s="113" t="s">
        <v>7705</v>
      </c>
      <c r="I1687" s="113" t="s">
        <v>7706</v>
      </c>
      <c r="J1687" s="113" t="s">
        <v>119</v>
      </c>
      <c r="K1687" s="113" t="s">
        <v>178</v>
      </c>
      <c r="L1687" s="113" t="s">
        <v>1849</v>
      </c>
      <c r="M1687" s="113" t="s">
        <v>7713</v>
      </c>
      <c r="N1687" s="113" t="s">
        <v>174</v>
      </c>
      <c r="O1687" s="114">
        <v>44963</v>
      </c>
      <c r="P1687" s="114">
        <v>45272</v>
      </c>
      <c r="Q1687" s="113" t="str">
        <f>+RIGHT(Tabla1[[#This Row],[Código Presupuestario]],4)</f>
        <v>4065</v>
      </c>
      <c r="R1687" t="str">
        <f>+CONCATENATE(Tabla1[[#This Row],[Código Institución]]," - ",Tabla1[[#This Row],[Institucion]])</f>
        <v>4065 - LICEO ING ALEJANDRO QUESADA R.</v>
      </c>
    </row>
    <row r="1688" spans="1:18" x14ac:dyDescent="0.35">
      <c r="A1688" s="115">
        <v>113220334</v>
      </c>
      <c r="B1688" s="113" t="s">
        <v>7714</v>
      </c>
      <c r="C1688" s="113" t="s">
        <v>7715</v>
      </c>
      <c r="D1688" s="113" t="s">
        <v>94</v>
      </c>
      <c r="E1688" s="113" t="s">
        <v>171</v>
      </c>
      <c r="F1688" s="113" t="s">
        <v>172</v>
      </c>
      <c r="G1688" s="113" t="s">
        <v>7704</v>
      </c>
      <c r="H1688" s="113" t="s">
        <v>7705</v>
      </c>
      <c r="I1688" s="113" t="s">
        <v>7706</v>
      </c>
      <c r="J1688" s="113" t="s">
        <v>119</v>
      </c>
      <c r="K1688" s="113" t="s">
        <v>178</v>
      </c>
      <c r="L1688" s="113" t="s">
        <v>1849</v>
      </c>
      <c r="M1688" s="113" t="s">
        <v>7716</v>
      </c>
      <c r="N1688" s="113" t="s">
        <v>174</v>
      </c>
      <c r="O1688" s="114">
        <v>44963</v>
      </c>
      <c r="P1688" s="114">
        <v>45272</v>
      </c>
      <c r="Q1688" s="113" t="str">
        <f>+RIGHT(Tabla1[[#This Row],[Código Presupuestario]],4)</f>
        <v>4065</v>
      </c>
      <c r="R1688" t="str">
        <f>+CONCATENATE(Tabla1[[#This Row],[Código Institución]]," - ",Tabla1[[#This Row],[Institucion]])</f>
        <v>4065 - LICEO ING ALEJANDRO QUESADA R.</v>
      </c>
    </row>
    <row r="1689" spans="1:18" x14ac:dyDescent="0.35">
      <c r="A1689" s="115">
        <v>108350983</v>
      </c>
      <c r="B1689" s="113" t="s">
        <v>7717</v>
      </c>
      <c r="C1689" s="113" t="s">
        <v>7718</v>
      </c>
      <c r="D1689" s="113" t="s">
        <v>94</v>
      </c>
      <c r="E1689" s="113" t="s">
        <v>570</v>
      </c>
      <c r="F1689" s="113" t="s">
        <v>172</v>
      </c>
      <c r="G1689" s="113" t="s">
        <v>7704</v>
      </c>
      <c r="H1689" s="113" t="s">
        <v>7705</v>
      </c>
      <c r="I1689" s="113" t="s">
        <v>7706</v>
      </c>
      <c r="J1689" s="113" t="s">
        <v>119</v>
      </c>
      <c r="K1689" s="113" t="s">
        <v>178</v>
      </c>
      <c r="L1689" s="113" t="s">
        <v>1849</v>
      </c>
      <c r="M1689" s="113" t="s">
        <v>7719</v>
      </c>
      <c r="N1689" s="113" t="s">
        <v>168</v>
      </c>
      <c r="O1689" s="114">
        <v>45146</v>
      </c>
      <c r="P1689" s="114">
        <v>45272</v>
      </c>
      <c r="Q1689" s="113" t="str">
        <f>+RIGHT(Tabla1[[#This Row],[Código Presupuestario]],4)</f>
        <v>4065</v>
      </c>
      <c r="R1689" t="str">
        <f>+CONCATENATE(Tabla1[[#This Row],[Código Institución]]," - ",Tabla1[[#This Row],[Institucion]])</f>
        <v>4065 - LICEO ING ALEJANDRO QUESADA R.</v>
      </c>
    </row>
    <row r="1690" spans="1:18" x14ac:dyDescent="0.35">
      <c r="A1690" s="115">
        <v>303190475</v>
      </c>
      <c r="B1690" s="113" t="s">
        <v>7720</v>
      </c>
      <c r="C1690" s="113" t="s">
        <v>7721</v>
      </c>
      <c r="D1690" s="113" t="s">
        <v>94</v>
      </c>
      <c r="E1690" s="113" t="s">
        <v>171</v>
      </c>
      <c r="F1690" s="113" t="s">
        <v>172</v>
      </c>
      <c r="G1690" s="113" t="s">
        <v>7722</v>
      </c>
      <c r="H1690" s="113" t="s">
        <v>7723</v>
      </c>
      <c r="I1690" s="113" t="s">
        <v>7724</v>
      </c>
      <c r="J1690" s="113" t="s">
        <v>226</v>
      </c>
      <c r="K1690" s="113" t="s">
        <v>178</v>
      </c>
      <c r="L1690" s="113" t="s">
        <v>2015</v>
      </c>
      <c r="M1690" s="113" t="s">
        <v>7725</v>
      </c>
      <c r="N1690" s="113" t="s">
        <v>174</v>
      </c>
      <c r="O1690" s="114">
        <v>44963</v>
      </c>
      <c r="P1690" s="114">
        <v>45274</v>
      </c>
      <c r="Q1690" s="113" t="str">
        <f>+RIGHT(Tabla1[[#This Row],[Código Presupuestario]],4)</f>
        <v>4061</v>
      </c>
      <c r="R1690" t="str">
        <f>+CONCATENATE(Tabla1[[#This Row],[Código Institución]]," - ",Tabla1[[#This Row],[Institucion]])</f>
        <v>4061 - LICEO DE CORRALILLO</v>
      </c>
    </row>
    <row r="1691" spans="1:18" x14ac:dyDescent="0.35">
      <c r="A1691" s="115">
        <v>110110649</v>
      </c>
      <c r="B1691" s="113" t="s">
        <v>7726</v>
      </c>
      <c r="C1691" s="113" t="s">
        <v>7727</v>
      </c>
      <c r="D1691" s="113" t="s">
        <v>94</v>
      </c>
      <c r="E1691" s="113" t="s">
        <v>160</v>
      </c>
      <c r="F1691" s="113" t="s">
        <v>161</v>
      </c>
      <c r="G1691" s="113" t="s">
        <v>7728</v>
      </c>
      <c r="H1691" s="113" t="s">
        <v>7729</v>
      </c>
      <c r="I1691" s="113" t="s">
        <v>7730</v>
      </c>
      <c r="J1691" s="113" t="s">
        <v>119</v>
      </c>
      <c r="K1691" s="113" t="s">
        <v>178</v>
      </c>
      <c r="L1691" s="113" t="s">
        <v>230</v>
      </c>
      <c r="M1691" s="113" t="s">
        <v>7731</v>
      </c>
      <c r="N1691" s="113" t="s">
        <v>303</v>
      </c>
      <c r="O1691" s="114">
        <v>44963</v>
      </c>
      <c r="P1691" s="114">
        <v>45274</v>
      </c>
      <c r="Q1691" s="113" t="str">
        <f>+RIGHT(Tabla1[[#This Row],[Código Presupuestario]],4)</f>
        <v>4059</v>
      </c>
      <c r="R1691" t="str">
        <f>+CONCATENATE(Tabla1[[#This Row],[Código Institución]]," - ",Tabla1[[#This Row],[Institucion]])</f>
        <v>4059 - LICEO DE SAN DIEGO</v>
      </c>
    </row>
    <row r="1692" spans="1:18" x14ac:dyDescent="0.35">
      <c r="A1692" s="115">
        <v>700730083</v>
      </c>
      <c r="B1692" s="113" t="s">
        <v>7732</v>
      </c>
      <c r="C1692" s="113" t="s">
        <v>7733</v>
      </c>
      <c r="D1692" s="113" t="s">
        <v>94</v>
      </c>
      <c r="E1692" s="113" t="s">
        <v>249</v>
      </c>
      <c r="F1692" s="113" t="s">
        <v>172</v>
      </c>
      <c r="G1692" s="113" t="s">
        <v>7728</v>
      </c>
      <c r="H1692" s="113" t="s">
        <v>7729</v>
      </c>
      <c r="I1692" s="113" t="s">
        <v>7730</v>
      </c>
      <c r="J1692" s="113" t="s">
        <v>119</v>
      </c>
      <c r="K1692" s="113" t="s">
        <v>178</v>
      </c>
      <c r="L1692" s="113" t="s">
        <v>230</v>
      </c>
      <c r="M1692" s="113" t="s">
        <v>7734</v>
      </c>
      <c r="N1692" s="113" t="s">
        <v>168</v>
      </c>
      <c r="O1692" s="114">
        <v>44958</v>
      </c>
      <c r="P1692" s="114">
        <v>45291</v>
      </c>
      <c r="Q1692" s="113" t="str">
        <f>+RIGHT(Tabla1[[#This Row],[Código Presupuestario]],4)</f>
        <v>4059</v>
      </c>
      <c r="R1692" t="str">
        <f>+CONCATENATE(Tabla1[[#This Row],[Código Institución]]," - ",Tabla1[[#This Row],[Institucion]])</f>
        <v>4059 - LICEO DE SAN DIEGO</v>
      </c>
    </row>
    <row r="1693" spans="1:18" x14ac:dyDescent="0.35">
      <c r="A1693" s="115">
        <v>303940029</v>
      </c>
      <c r="B1693" s="113" t="s">
        <v>7735</v>
      </c>
      <c r="C1693" s="113" t="s">
        <v>7736</v>
      </c>
      <c r="D1693" s="113" t="s">
        <v>94</v>
      </c>
      <c r="E1693" s="113" t="s">
        <v>629</v>
      </c>
      <c r="F1693" s="113" t="s">
        <v>172</v>
      </c>
      <c r="G1693" s="113" t="s">
        <v>7728</v>
      </c>
      <c r="H1693" s="113" t="s">
        <v>7729</v>
      </c>
      <c r="I1693" s="113" t="s">
        <v>7730</v>
      </c>
      <c r="J1693" s="113" t="s">
        <v>119</v>
      </c>
      <c r="K1693" s="113" t="s">
        <v>178</v>
      </c>
      <c r="L1693" s="113" t="s">
        <v>230</v>
      </c>
      <c r="M1693" s="113" t="s">
        <v>7737</v>
      </c>
      <c r="N1693" s="113" t="s">
        <v>631</v>
      </c>
      <c r="O1693" s="114">
        <v>44958</v>
      </c>
      <c r="P1693" s="114">
        <v>45291</v>
      </c>
      <c r="Q1693" s="113" t="str">
        <f>+RIGHT(Tabla1[[#This Row],[Código Presupuestario]],4)</f>
        <v>4059</v>
      </c>
      <c r="R1693" t="str">
        <f>+CONCATENATE(Tabla1[[#This Row],[Código Institución]]," - ",Tabla1[[#This Row],[Institucion]])</f>
        <v>4059 - LICEO DE SAN DIEGO</v>
      </c>
    </row>
    <row r="1694" spans="1:18" x14ac:dyDescent="0.35">
      <c r="A1694" s="115">
        <v>303410421</v>
      </c>
      <c r="B1694" s="113" t="s">
        <v>7738</v>
      </c>
      <c r="C1694" s="113" t="s">
        <v>7739</v>
      </c>
      <c r="D1694" s="113" t="s">
        <v>94</v>
      </c>
      <c r="E1694" s="113" t="s">
        <v>629</v>
      </c>
      <c r="F1694" s="113" t="s">
        <v>172</v>
      </c>
      <c r="G1694" s="113" t="s">
        <v>7740</v>
      </c>
      <c r="H1694" s="113" t="s">
        <v>7741</v>
      </c>
      <c r="I1694" s="113" t="s">
        <v>7742</v>
      </c>
      <c r="J1694" s="113" t="s">
        <v>177</v>
      </c>
      <c r="K1694" s="113" t="s">
        <v>178</v>
      </c>
      <c r="L1694" s="113" t="s">
        <v>5799</v>
      </c>
      <c r="M1694" s="113" t="s">
        <v>7743</v>
      </c>
      <c r="N1694" s="113" t="s">
        <v>631</v>
      </c>
      <c r="O1694" s="114">
        <v>44958</v>
      </c>
      <c r="P1694" s="114">
        <v>45291</v>
      </c>
      <c r="Q1694" s="113" t="str">
        <f>+RIGHT(Tabla1[[#This Row],[Código Presupuestario]],4)</f>
        <v>4058</v>
      </c>
      <c r="R1694" t="str">
        <f>+CONCATENATE(Tabla1[[#This Row],[Código Institución]]," - ",Tabla1[[#This Row],[Institucion]])</f>
        <v>4058 - LICEO DE COT</v>
      </c>
    </row>
    <row r="1695" spans="1:18" x14ac:dyDescent="0.35">
      <c r="A1695" s="115">
        <v>303840835</v>
      </c>
      <c r="B1695" s="113" t="s">
        <v>7744</v>
      </c>
      <c r="C1695" s="113" t="s">
        <v>7745</v>
      </c>
      <c r="D1695" s="113" t="s">
        <v>94</v>
      </c>
      <c r="E1695" s="113" t="s">
        <v>249</v>
      </c>
      <c r="F1695" s="113" t="s">
        <v>172</v>
      </c>
      <c r="G1695" s="113" t="s">
        <v>7740</v>
      </c>
      <c r="H1695" s="113" t="s">
        <v>7741</v>
      </c>
      <c r="I1695" s="113" t="s">
        <v>7742</v>
      </c>
      <c r="J1695" s="113" t="s">
        <v>177</v>
      </c>
      <c r="K1695" s="113" t="s">
        <v>178</v>
      </c>
      <c r="L1695" s="113" t="s">
        <v>5799</v>
      </c>
      <c r="M1695" s="113" t="s">
        <v>7746</v>
      </c>
      <c r="N1695" s="113" t="s">
        <v>168</v>
      </c>
      <c r="O1695" s="114">
        <v>45170</v>
      </c>
      <c r="P1695" s="114">
        <v>45291</v>
      </c>
      <c r="Q1695" s="113" t="str">
        <f>+RIGHT(Tabla1[[#This Row],[Código Presupuestario]],4)</f>
        <v>4058</v>
      </c>
      <c r="R1695" t="str">
        <f>+CONCATENATE(Tabla1[[#This Row],[Código Institución]]," - ",Tabla1[[#This Row],[Institucion]])</f>
        <v>4058 - LICEO DE COT</v>
      </c>
    </row>
    <row r="1696" spans="1:18" x14ac:dyDescent="0.35">
      <c r="A1696" s="115">
        <v>105410107</v>
      </c>
      <c r="B1696" s="113" t="s">
        <v>7747</v>
      </c>
      <c r="C1696" s="113" t="s">
        <v>7748</v>
      </c>
      <c r="D1696" s="113" t="s">
        <v>94</v>
      </c>
      <c r="E1696" s="113" t="s">
        <v>629</v>
      </c>
      <c r="F1696" s="113" t="s">
        <v>172</v>
      </c>
      <c r="G1696" s="113" t="s">
        <v>7749</v>
      </c>
      <c r="H1696" s="113" t="s">
        <v>7750</v>
      </c>
      <c r="I1696" s="113" t="s">
        <v>7751</v>
      </c>
      <c r="J1696" s="113" t="s">
        <v>127</v>
      </c>
      <c r="K1696" s="113" t="s">
        <v>153</v>
      </c>
      <c r="L1696" s="113" t="s">
        <v>340</v>
      </c>
      <c r="M1696" s="113" t="s">
        <v>7752</v>
      </c>
      <c r="N1696" s="113" t="s">
        <v>168</v>
      </c>
      <c r="O1696" s="114">
        <v>45078</v>
      </c>
      <c r="P1696" s="114">
        <v>45291</v>
      </c>
      <c r="Q1696" s="113" t="str">
        <f>+RIGHT(Tabla1[[#This Row],[Código Presupuestario]],4)</f>
        <v>4057</v>
      </c>
      <c r="R1696" t="str">
        <f>+CONCATENATE(Tabla1[[#This Row],[Código Institución]]," - ",Tabla1[[#This Row],[Institucion]])</f>
        <v>4057 - LICEO DE TARRAZU</v>
      </c>
    </row>
    <row r="1697" spans="1:18" x14ac:dyDescent="0.35">
      <c r="A1697" s="115">
        <v>303190285</v>
      </c>
      <c r="B1697" s="113" t="s">
        <v>7753</v>
      </c>
      <c r="C1697" s="113" t="s">
        <v>7754</v>
      </c>
      <c r="D1697" s="113" t="s">
        <v>94</v>
      </c>
      <c r="E1697" s="113" t="s">
        <v>629</v>
      </c>
      <c r="F1697" s="113" t="s">
        <v>172</v>
      </c>
      <c r="G1697" s="113" t="s">
        <v>7749</v>
      </c>
      <c r="H1697" s="113" t="s">
        <v>7750</v>
      </c>
      <c r="I1697" s="113" t="s">
        <v>7751</v>
      </c>
      <c r="J1697" s="113" t="s">
        <v>127</v>
      </c>
      <c r="K1697" s="113" t="s">
        <v>153</v>
      </c>
      <c r="L1697" s="113" t="s">
        <v>340</v>
      </c>
      <c r="M1697" s="113" t="s">
        <v>7755</v>
      </c>
      <c r="N1697" s="113" t="s">
        <v>168</v>
      </c>
      <c r="O1697" s="114">
        <v>44958</v>
      </c>
      <c r="P1697" s="114">
        <v>45291</v>
      </c>
      <c r="Q1697" s="113" t="str">
        <f>+RIGHT(Tabla1[[#This Row],[Código Presupuestario]],4)</f>
        <v>4057</v>
      </c>
      <c r="R1697" t="str">
        <f>+CONCATENATE(Tabla1[[#This Row],[Código Institución]]," - ",Tabla1[[#This Row],[Institucion]])</f>
        <v>4057 - LICEO DE TARRAZU</v>
      </c>
    </row>
    <row r="1698" spans="1:18" x14ac:dyDescent="0.35">
      <c r="A1698" s="115">
        <v>304290932</v>
      </c>
      <c r="B1698" s="113" t="s">
        <v>7756</v>
      </c>
      <c r="C1698" s="113" t="s">
        <v>7757</v>
      </c>
      <c r="D1698" s="113" t="s">
        <v>94</v>
      </c>
      <c r="E1698" s="113" t="s">
        <v>160</v>
      </c>
      <c r="F1698" s="113" t="s">
        <v>161</v>
      </c>
      <c r="G1698" s="113" t="s">
        <v>7749</v>
      </c>
      <c r="H1698" s="113" t="s">
        <v>7750</v>
      </c>
      <c r="I1698" s="113" t="s">
        <v>7751</v>
      </c>
      <c r="J1698" s="113" t="s">
        <v>127</v>
      </c>
      <c r="K1698" s="113" t="s">
        <v>153</v>
      </c>
      <c r="L1698" s="113" t="s">
        <v>340</v>
      </c>
      <c r="M1698" s="113" t="s">
        <v>7758</v>
      </c>
      <c r="N1698" s="113" t="s">
        <v>303</v>
      </c>
      <c r="O1698" s="114">
        <v>44963</v>
      </c>
      <c r="P1698" s="114">
        <v>45275</v>
      </c>
      <c r="Q1698" s="113" t="str">
        <f>+RIGHT(Tabla1[[#This Row],[Código Presupuestario]],4)</f>
        <v>4057</v>
      </c>
      <c r="R1698" t="str">
        <f>+CONCATENATE(Tabla1[[#This Row],[Código Institución]]," - ",Tabla1[[#This Row],[Institucion]])</f>
        <v>4057 - LICEO DE TARRAZU</v>
      </c>
    </row>
    <row r="1699" spans="1:18" x14ac:dyDescent="0.35">
      <c r="A1699" s="115">
        <v>110930299</v>
      </c>
      <c r="B1699" s="113" t="s">
        <v>7759</v>
      </c>
      <c r="C1699" s="113" t="s">
        <v>7760</v>
      </c>
      <c r="D1699" s="113" t="s">
        <v>94</v>
      </c>
      <c r="E1699" s="113" t="s">
        <v>171</v>
      </c>
      <c r="F1699" s="113" t="s">
        <v>172</v>
      </c>
      <c r="G1699" s="113" t="s">
        <v>7749</v>
      </c>
      <c r="H1699" s="113" t="s">
        <v>7750</v>
      </c>
      <c r="I1699" s="113" t="s">
        <v>7751</v>
      </c>
      <c r="J1699" s="113" t="s">
        <v>127</v>
      </c>
      <c r="K1699" s="113" t="s">
        <v>153</v>
      </c>
      <c r="L1699" s="113" t="s">
        <v>340</v>
      </c>
      <c r="M1699" s="113" t="s">
        <v>7761</v>
      </c>
      <c r="N1699" s="113" t="s">
        <v>174</v>
      </c>
      <c r="O1699" s="114">
        <v>44963</v>
      </c>
      <c r="P1699" s="114">
        <v>45275</v>
      </c>
      <c r="Q1699" s="113" t="str">
        <f>+RIGHT(Tabla1[[#This Row],[Código Presupuestario]],4)</f>
        <v>4057</v>
      </c>
      <c r="R1699" t="str">
        <f>+CONCATENATE(Tabla1[[#This Row],[Código Institución]]," - ",Tabla1[[#This Row],[Institucion]])</f>
        <v>4057 - LICEO DE TARRAZU</v>
      </c>
    </row>
    <row r="1700" spans="1:18" x14ac:dyDescent="0.35">
      <c r="A1700" s="115">
        <v>302660934</v>
      </c>
      <c r="B1700" s="113" t="s">
        <v>7764</v>
      </c>
      <c r="C1700" s="113" t="s">
        <v>7765</v>
      </c>
      <c r="D1700" s="113" t="s">
        <v>94</v>
      </c>
      <c r="E1700" s="113" t="s">
        <v>629</v>
      </c>
      <c r="F1700" s="113" t="s">
        <v>172</v>
      </c>
      <c r="G1700" s="113" t="s">
        <v>7762</v>
      </c>
      <c r="H1700" s="113" t="s">
        <v>7763</v>
      </c>
      <c r="I1700" s="113" t="s">
        <v>94</v>
      </c>
      <c r="J1700" s="113" t="s">
        <v>127</v>
      </c>
      <c r="K1700" s="113" t="s">
        <v>178</v>
      </c>
      <c r="L1700" s="113" t="s">
        <v>2122</v>
      </c>
      <c r="M1700" s="113" t="s">
        <v>7766</v>
      </c>
      <c r="N1700" s="113" t="s">
        <v>168</v>
      </c>
      <c r="O1700" s="114">
        <v>45186</v>
      </c>
      <c r="P1700" s="114">
        <v>45291</v>
      </c>
      <c r="Q1700" s="113" t="str">
        <f>+RIGHT(Tabla1[[#This Row],[Código Presupuestario]],4)</f>
        <v>4056</v>
      </c>
      <c r="R1700" t="str">
        <f>+CONCATENATE(Tabla1[[#This Row],[Código Institución]]," - ",Tabla1[[#This Row],[Institucion]])</f>
        <v>4056 - UNIDAD PEDAGOGICA RAFAEL HERNANDEZ MADRIZ</v>
      </c>
    </row>
    <row r="1701" spans="1:18" x14ac:dyDescent="0.35">
      <c r="A1701" s="115">
        <v>302660379</v>
      </c>
      <c r="B1701" s="113" t="s">
        <v>7770</v>
      </c>
      <c r="C1701" s="113" t="s">
        <v>7771</v>
      </c>
      <c r="D1701" s="113" t="s">
        <v>94</v>
      </c>
      <c r="E1701" s="113" t="s">
        <v>629</v>
      </c>
      <c r="F1701" s="113" t="s">
        <v>172</v>
      </c>
      <c r="G1701" s="113" t="s">
        <v>7767</v>
      </c>
      <c r="H1701" s="113" t="s">
        <v>7768</v>
      </c>
      <c r="I1701" s="113" t="s">
        <v>7769</v>
      </c>
      <c r="J1701" s="113" t="s">
        <v>102</v>
      </c>
      <c r="K1701" s="113" t="s">
        <v>178</v>
      </c>
      <c r="L1701" s="113" t="s">
        <v>542</v>
      </c>
      <c r="M1701" s="113" t="s">
        <v>7772</v>
      </c>
      <c r="N1701" s="113" t="s">
        <v>631</v>
      </c>
      <c r="O1701" s="114">
        <v>44958</v>
      </c>
      <c r="P1701" s="114">
        <v>45291</v>
      </c>
      <c r="Q1701" s="113" t="str">
        <f>+RIGHT(Tabla1[[#This Row],[Código Presupuestario]],4)</f>
        <v>4052</v>
      </c>
      <c r="R1701" t="str">
        <f>+CONCATENATE(Tabla1[[#This Row],[Código Institución]]," - ",Tabla1[[#This Row],[Institucion]])</f>
        <v>4052 - LICEO DE PARAISO</v>
      </c>
    </row>
    <row r="1702" spans="1:18" x14ac:dyDescent="0.35">
      <c r="A1702" s="115">
        <v>302970096</v>
      </c>
      <c r="B1702" s="113" t="s">
        <v>7773</v>
      </c>
      <c r="C1702" s="113" t="s">
        <v>7774</v>
      </c>
      <c r="D1702" s="113" t="s">
        <v>94</v>
      </c>
      <c r="E1702" s="113" t="s">
        <v>171</v>
      </c>
      <c r="F1702" s="113" t="s">
        <v>172</v>
      </c>
      <c r="G1702" s="113" t="s">
        <v>7767</v>
      </c>
      <c r="H1702" s="113" t="s">
        <v>7768</v>
      </c>
      <c r="I1702" s="113" t="s">
        <v>7769</v>
      </c>
      <c r="J1702" s="113" t="s">
        <v>102</v>
      </c>
      <c r="K1702" s="113" t="s">
        <v>178</v>
      </c>
      <c r="L1702" s="113" t="s">
        <v>542</v>
      </c>
      <c r="M1702" s="113" t="s">
        <v>7775</v>
      </c>
      <c r="N1702" s="113" t="s">
        <v>174</v>
      </c>
      <c r="O1702" s="114">
        <v>44963</v>
      </c>
      <c r="P1702" s="114">
        <v>45274</v>
      </c>
      <c r="Q1702" s="113" t="str">
        <f>+RIGHT(Tabla1[[#This Row],[Código Presupuestario]],4)</f>
        <v>4052</v>
      </c>
      <c r="R1702" t="str">
        <f>+CONCATENATE(Tabla1[[#This Row],[Código Institución]]," - ",Tabla1[[#This Row],[Institucion]])</f>
        <v>4052 - LICEO DE PARAISO</v>
      </c>
    </row>
    <row r="1703" spans="1:18" x14ac:dyDescent="0.35">
      <c r="A1703" s="115">
        <v>302400769</v>
      </c>
      <c r="B1703" s="113" t="s">
        <v>7776</v>
      </c>
      <c r="C1703" s="113" t="s">
        <v>7777</v>
      </c>
      <c r="D1703" s="113" t="s">
        <v>94</v>
      </c>
      <c r="E1703" s="113" t="s">
        <v>629</v>
      </c>
      <c r="F1703" s="113" t="s">
        <v>172</v>
      </c>
      <c r="G1703" s="113" t="s">
        <v>7767</v>
      </c>
      <c r="H1703" s="113" t="s">
        <v>7768</v>
      </c>
      <c r="I1703" s="113" t="s">
        <v>7769</v>
      </c>
      <c r="J1703" s="113" t="s">
        <v>102</v>
      </c>
      <c r="K1703" s="113" t="s">
        <v>178</v>
      </c>
      <c r="L1703" s="113" t="s">
        <v>542</v>
      </c>
      <c r="M1703" s="113" t="s">
        <v>7778</v>
      </c>
      <c r="N1703" s="113" t="s">
        <v>168</v>
      </c>
      <c r="O1703" s="114">
        <v>44958</v>
      </c>
      <c r="P1703" s="114">
        <v>45291</v>
      </c>
      <c r="Q1703" s="113" t="str">
        <f>+RIGHT(Tabla1[[#This Row],[Código Presupuestario]],4)</f>
        <v>4052</v>
      </c>
      <c r="R1703" t="str">
        <f>+CONCATENATE(Tabla1[[#This Row],[Código Institución]]," - ",Tabla1[[#This Row],[Institucion]])</f>
        <v>4052 - LICEO DE PARAISO</v>
      </c>
    </row>
    <row r="1704" spans="1:18" x14ac:dyDescent="0.35">
      <c r="A1704" s="115">
        <v>303950059</v>
      </c>
      <c r="B1704" s="113" t="s">
        <v>7779</v>
      </c>
      <c r="C1704" s="113" t="s">
        <v>7780</v>
      </c>
      <c r="D1704" s="113" t="s">
        <v>94</v>
      </c>
      <c r="E1704" s="113" t="s">
        <v>1187</v>
      </c>
      <c r="F1704" s="113" t="s">
        <v>97</v>
      </c>
      <c r="G1704" s="113" t="s">
        <v>7767</v>
      </c>
      <c r="H1704" s="113" t="s">
        <v>7768</v>
      </c>
      <c r="I1704" s="113" t="s">
        <v>7769</v>
      </c>
      <c r="J1704" s="113" t="s">
        <v>102</v>
      </c>
      <c r="K1704" s="113" t="s">
        <v>178</v>
      </c>
      <c r="L1704" s="113" t="s">
        <v>542</v>
      </c>
      <c r="M1704" s="113" t="s">
        <v>7781</v>
      </c>
      <c r="N1704" s="113" t="s">
        <v>354</v>
      </c>
      <c r="O1704" s="114">
        <v>45128</v>
      </c>
      <c r="P1704" s="114">
        <v>45274</v>
      </c>
      <c r="Q1704" s="113" t="str">
        <f>+RIGHT(Tabla1[[#This Row],[Código Presupuestario]],4)</f>
        <v>4052</v>
      </c>
      <c r="R1704" t="str">
        <f>+CONCATENATE(Tabla1[[#This Row],[Código Institución]]," - ",Tabla1[[#This Row],[Institucion]])</f>
        <v>4052 - LICEO DE PARAISO</v>
      </c>
    </row>
    <row r="1705" spans="1:18" x14ac:dyDescent="0.35">
      <c r="A1705" s="115">
        <v>303300404</v>
      </c>
      <c r="B1705" s="113" t="s">
        <v>7782</v>
      </c>
      <c r="C1705" s="113" t="s">
        <v>7783</v>
      </c>
      <c r="D1705" s="113" t="s">
        <v>94</v>
      </c>
      <c r="E1705" s="113" t="s">
        <v>171</v>
      </c>
      <c r="F1705" s="113" t="s">
        <v>172</v>
      </c>
      <c r="G1705" s="113" t="s">
        <v>7767</v>
      </c>
      <c r="H1705" s="113" t="s">
        <v>7768</v>
      </c>
      <c r="I1705" s="113" t="s">
        <v>7769</v>
      </c>
      <c r="J1705" s="113" t="s">
        <v>102</v>
      </c>
      <c r="K1705" s="113" t="s">
        <v>178</v>
      </c>
      <c r="L1705" s="113" t="s">
        <v>542</v>
      </c>
      <c r="M1705" s="113" t="s">
        <v>7784</v>
      </c>
      <c r="N1705" s="113" t="s">
        <v>174</v>
      </c>
      <c r="O1705" s="114">
        <v>44963</v>
      </c>
      <c r="P1705" s="114">
        <v>45274</v>
      </c>
      <c r="Q1705" s="113" t="str">
        <f>+RIGHT(Tabla1[[#This Row],[Código Presupuestario]],4)</f>
        <v>4052</v>
      </c>
      <c r="R1705" t="str">
        <f>+CONCATENATE(Tabla1[[#This Row],[Código Institución]]," - ",Tabla1[[#This Row],[Institucion]])</f>
        <v>4052 - LICEO DE PARAISO</v>
      </c>
    </row>
    <row r="1706" spans="1:18" x14ac:dyDescent="0.35">
      <c r="A1706" s="115">
        <v>303060619</v>
      </c>
      <c r="B1706" s="113" t="s">
        <v>7785</v>
      </c>
      <c r="C1706" s="113" t="s">
        <v>7786</v>
      </c>
      <c r="D1706" s="113" t="s">
        <v>94</v>
      </c>
      <c r="E1706" s="113" t="s">
        <v>171</v>
      </c>
      <c r="F1706" s="113" t="s">
        <v>172</v>
      </c>
      <c r="G1706" s="113" t="s">
        <v>7767</v>
      </c>
      <c r="H1706" s="113" t="s">
        <v>7768</v>
      </c>
      <c r="I1706" s="113" t="s">
        <v>7769</v>
      </c>
      <c r="J1706" s="113" t="s">
        <v>102</v>
      </c>
      <c r="K1706" s="113" t="s">
        <v>178</v>
      </c>
      <c r="L1706" s="113" t="s">
        <v>542</v>
      </c>
      <c r="M1706" s="113" t="s">
        <v>7787</v>
      </c>
      <c r="N1706" s="113" t="s">
        <v>174</v>
      </c>
      <c r="O1706" s="114">
        <v>44991</v>
      </c>
      <c r="P1706" s="114">
        <v>45230</v>
      </c>
      <c r="Q1706" s="113" t="str">
        <f>+RIGHT(Tabla1[[#This Row],[Código Presupuestario]],4)</f>
        <v>4052</v>
      </c>
      <c r="R1706" t="str">
        <f>+CONCATENATE(Tabla1[[#This Row],[Código Institución]]," - ",Tabla1[[#This Row],[Institucion]])</f>
        <v>4052 - LICEO DE PARAISO</v>
      </c>
    </row>
    <row r="1707" spans="1:18" x14ac:dyDescent="0.35">
      <c r="A1707" s="115">
        <v>303570617</v>
      </c>
      <c r="B1707" s="113" t="s">
        <v>7788</v>
      </c>
      <c r="C1707" s="113" t="s">
        <v>7789</v>
      </c>
      <c r="D1707" s="113" t="s">
        <v>94</v>
      </c>
      <c r="E1707" s="113" t="s">
        <v>629</v>
      </c>
      <c r="F1707" s="113" t="s">
        <v>172</v>
      </c>
      <c r="G1707" s="113" t="s">
        <v>7790</v>
      </c>
      <c r="H1707" s="113" t="s">
        <v>7791</v>
      </c>
      <c r="I1707" s="113" t="s">
        <v>7792</v>
      </c>
      <c r="J1707" s="113" t="s">
        <v>127</v>
      </c>
      <c r="K1707" s="113" t="s">
        <v>178</v>
      </c>
      <c r="L1707" s="113" t="s">
        <v>1949</v>
      </c>
      <c r="M1707" s="113" t="s">
        <v>7793</v>
      </c>
      <c r="N1707" s="113" t="s">
        <v>631</v>
      </c>
      <c r="O1707" s="114">
        <v>44958</v>
      </c>
      <c r="P1707" s="114">
        <v>45291</v>
      </c>
      <c r="Q1707" s="113" t="str">
        <f>+RIGHT(Tabla1[[#This Row],[Código Presupuestario]],4)</f>
        <v>4050</v>
      </c>
      <c r="R1707" t="str">
        <f>+CONCATENATE(Tabla1[[#This Row],[Código Institución]]," - ",Tabla1[[#This Row],[Institucion]])</f>
        <v>4050 - LICEO VICENTE LACHNER SANDOVAL</v>
      </c>
    </row>
    <row r="1708" spans="1:18" x14ac:dyDescent="0.35">
      <c r="A1708" s="115">
        <v>303340523</v>
      </c>
      <c r="B1708" s="113" t="s">
        <v>7794</v>
      </c>
      <c r="C1708" s="113" t="s">
        <v>7795</v>
      </c>
      <c r="D1708" s="113" t="s">
        <v>94</v>
      </c>
      <c r="E1708" s="113" t="s">
        <v>249</v>
      </c>
      <c r="F1708" s="113" t="s">
        <v>172</v>
      </c>
      <c r="G1708" s="113" t="s">
        <v>7790</v>
      </c>
      <c r="H1708" s="113" t="s">
        <v>7791</v>
      </c>
      <c r="I1708" s="113" t="s">
        <v>7792</v>
      </c>
      <c r="J1708" s="113" t="s">
        <v>127</v>
      </c>
      <c r="K1708" s="113" t="s">
        <v>178</v>
      </c>
      <c r="L1708" s="113" t="s">
        <v>1949</v>
      </c>
      <c r="M1708" s="113" t="s">
        <v>7796</v>
      </c>
      <c r="N1708" s="113" t="s">
        <v>168</v>
      </c>
      <c r="O1708" s="114">
        <v>44958</v>
      </c>
      <c r="P1708" s="114">
        <v>45291</v>
      </c>
      <c r="Q1708" s="113" t="str">
        <f>+RIGHT(Tabla1[[#This Row],[Código Presupuestario]],4)</f>
        <v>4050</v>
      </c>
      <c r="R1708" t="str">
        <f>+CONCATENATE(Tabla1[[#This Row],[Código Institución]]," - ",Tabla1[[#This Row],[Institucion]])</f>
        <v>4050 - LICEO VICENTE LACHNER SANDOVAL</v>
      </c>
    </row>
    <row r="1709" spans="1:18" x14ac:dyDescent="0.35">
      <c r="A1709" s="115">
        <v>304200963</v>
      </c>
      <c r="B1709" s="113" t="s">
        <v>7800</v>
      </c>
      <c r="C1709" s="113" t="s">
        <v>7801</v>
      </c>
      <c r="D1709" s="113" t="s">
        <v>94</v>
      </c>
      <c r="E1709" s="113" t="s">
        <v>249</v>
      </c>
      <c r="F1709" s="113" t="s">
        <v>172</v>
      </c>
      <c r="G1709" s="113" t="s">
        <v>7797</v>
      </c>
      <c r="H1709" s="113" t="s">
        <v>7798</v>
      </c>
      <c r="I1709" s="113" t="s">
        <v>7799</v>
      </c>
      <c r="J1709" s="113" t="s">
        <v>102</v>
      </c>
      <c r="K1709" s="113" t="s">
        <v>178</v>
      </c>
      <c r="L1709" s="113" t="s">
        <v>5798</v>
      </c>
      <c r="M1709" s="113" t="s">
        <v>7802</v>
      </c>
      <c r="N1709" s="113" t="s">
        <v>168</v>
      </c>
      <c r="O1709" s="114">
        <v>44958</v>
      </c>
      <c r="P1709" s="114">
        <v>45291</v>
      </c>
      <c r="Q1709" s="113" t="str">
        <f>+RIGHT(Tabla1[[#This Row],[Código Presupuestario]],4)</f>
        <v>4049</v>
      </c>
      <c r="R1709" t="str">
        <f>+CONCATENATE(Tabla1[[#This Row],[Código Institución]]," - ",Tabla1[[#This Row],[Institucion]])</f>
        <v>4049 - MANUEL EMILIO RODRIGUEZ</v>
      </c>
    </row>
    <row r="1710" spans="1:18" x14ac:dyDescent="0.35">
      <c r="A1710" s="115">
        <v>303130916</v>
      </c>
      <c r="B1710" s="113" t="s">
        <v>7803</v>
      </c>
      <c r="C1710" s="113" t="s">
        <v>7804</v>
      </c>
      <c r="D1710" s="113" t="s">
        <v>94</v>
      </c>
      <c r="E1710" s="113" t="s">
        <v>629</v>
      </c>
      <c r="F1710" s="113" t="s">
        <v>172</v>
      </c>
      <c r="G1710" s="113" t="s">
        <v>7797</v>
      </c>
      <c r="H1710" s="113" t="s">
        <v>7798</v>
      </c>
      <c r="I1710" s="113" t="s">
        <v>7799</v>
      </c>
      <c r="J1710" s="113" t="s">
        <v>102</v>
      </c>
      <c r="K1710" s="113" t="s">
        <v>178</v>
      </c>
      <c r="L1710" s="113" t="s">
        <v>5798</v>
      </c>
      <c r="M1710" s="113" t="s">
        <v>7805</v>
      </c>
      <c r="N1710" s="113" t="s">
        <v>631</v>
      </c>
      <c r="O1710" s="114">
        <v>44958</v>
      </c>
      <c r="P1710" s="114">
        <v>45291</v>
      </c>
      <c r="Q1710" s="113" t="str">
        <f>+RIGHT(Tabla1[[#This Row],[Código Presupuestario]],4)</f>
        <v>4049</v>
      </c>
      <c r="R1710" t="str">
        <f>+CONCATENATE(Tabla1[[#This Row],[Código Institución]]," - ",Tabla1[[#This Row],[Institucion]])</f>
        <v>4049 - MANUEL EMILIO RODRIGUEZ</v>
      </c>
    </row>
    <row r="1711" spans="1:18" x14ac:dyDescent="0.35">
      <c r="A1711" s="115">
        <v>303450634</v>
      </c>
      <c r="B1711" s="113" t="s">
        <v>7809</v>
      </c>
      <c r="C1711" s="113" t="s">
        <v>7810</v>
      </c>
      <c r="D1711" s="113" t="s">
        <v>94</v>
      </c>
      <c r="E1711" s="113" t="s">
        <v>249</v>
      </c>
      <c r="F1711" s="113" t="s">
        <v>172</v>
      </c>
      <c r="G1711" s="113" t="s">
        <v>7806</v>
      </c>
      <c r="H1711" s="113" t="s">
        <v>7807</v>
      </c>
      <c r="I1711" s="113" t="s">
        <v>7808</v>
      </c>
      <c r="J1711" s="113" t="s">
        <v>363</v>
      </c>
      <c r="K1711" s="113" t="s">
        <v>178</v>
      </c>
      <c r="L1711" s="113" t="s">
        <v>5792</v>
      </c>
      <c r="M1711" s="113" t="s">
        <v>7811</v>
      </c>
      <c r="N1711" s="113" t="s">
        <v>168</v>
      </c>
      <c r="O1711" s="114">
        <v>44958</v>
      </c>
      <c r="P1711" s="114">
        <v>45291</v>
      </c>
      <c r="Q1711" s="113" t="str">
        <f>+RIGHT(Tabla1[[#This Row],[Código Presupuestario]],4)</f>
        <v>4048</v>
      </c>
      <c r="R1711" t="str">
        <f>+CONCATENATE(Tabla1[[#This Row],[Código Institución]]," - ",Tabla1[[#This Row],[Institucion]])</f>
        <v>4048 - LICEO ENRIQUE GUIER SAENZ</v>
      </c>
    </row>
    <row r="1712" spans="1:18" x14ac:dyDescent="0.35">
      <c r="A1712" s="115">
        <v>302730528</v>
      </c>
      <c r="B1712" s="113" t="s">
        <v>7812</v>
      </c>
      <c r="C1712" s="113" t="s">
        <v>7813</v>
      </c>
      <c r="D1712" s="113" t="s">
        <v>94</v>
      </c>
      <c r="E1712" s="113" t="s">
        <v>171</v>
      </c>
      <c r="F1712" s="113" t="s">
        <v>172</v>
      </c>
      <c r="G1712" s="113" t="s">
        <v>7806</v>
      </c>
      <c r="H1712" s="113" t="s">
        <v>7807</v>
      </c>
      <c r="I1712" s="113" t="s">
        <v>7808</v>
      </c>
      <c r="J1712" s="113" t="s">
        <v>363</v>
      </c>
      <c r="K1712" s="113" t="s">
        <v>178</v>
      </c>
      <c r="L1712" s="113" t="s">
        <v>5792</v>
      </c>
      <c r="M1712" s="113" t="s">
        <v>7814</v>
      </c>
      <c r="N1712" s="113" t="s">
        <v>174</v>
      </c>
      <c r="O1712" s="114">
        <v>44991</v>
      </c>
      <c r="P1712" s="114">
        <v>45230</v>
      </c>
      <c r="Q1712" s="113" t="str">
        <f>+RIGHT(Tabla1[[#This Row],[Código Presupuestario]],4)</f>
        <v>4048</v>
      </c>
      <c r="R1712" t="str">
        <f>+CONCATENATE(Tabla1[[#This Row],[Código Institución]]," - ",Tabla1[[#This Row],[Institucion]])</f>
        <v>4048 - LICEO ENRIQUE GUIER SAENZ</v>
      </c>
    </row>
    <row r="1713" spans="1:18" x14ac:dyDescent="0.35">
      <c r="A1713" s="115">
        <v>204840016</v>
      </c>
      <c r="B1713" s="113" t="s">
        <v>7815</v>
      </c>
      <c r="C1713" s="113" t="s">
        <v>7816</v>
      </c>
      <c r="D1713" s="113" t="s">
        <v>94</v>
      </c>
      <c r="E1713" s="113" t="s">
        <v>171</v>
      </c>
      <c r="F1713" s="113" t="s">
        <v>172</v>
      </c>
      <c r="G1713" s="113" t="s">
        <v>7817</v>
      </c>
      <c r="H1713" s="113" t="s">
        <v>7818</v>
      </c>
      <c r="I1713" s="113" t="s">
        <v>7819</v>
      </c>
      <c r="J1713" s="113" t="s">
        <v>142</v>
      </c>
      <c r="K1713" s="113" t="s">
        <v>243</v>
      </c>
      <c r="L1713" s="113" t="s">
        <v>369</v>
      </c>
      <c r="M1713" s="113" t="s">
        <v>7820</v>
      </c>
      <c r="N1713" s="113" t="s">
        <v>174</v>
      </c>
      <c r="O1713" s="114">
        <v>44963</v>
      </c>
      <c r="P1713" s="114">
        <v>45275</v>
      </c>
      <c r="Q1713" s="113" t="str">
        <f>+RIGHT(Tabla1[[#This Row],[Código Presupuestario]],4)</f>
        <v>4047</v>
      </c>
      <c r="R1713" t="str">
        <f>+CONCATENATE(Tabla1[[#This Row],[Código Institución]]," - ",Tabla1[[#This Row],[Institucion]])</f>
        <v>4047 - LICEO DE CHACHAGUA</v>
      </c>
    </row>
    <row r="1714" spans="1:18" x14ac:dyDescent="0.35">
      <c r="A1714" s="115">
        <v>204510895</v>
      </c>
      <c r="B1714" s="113" t="s">
        <v>7821</v>
      </c>
      <c r="C1714" s="113" t="s">
        <v>7822</v>
      </c>
      <c r="D1714" s="113" t="s">
        <v>94</v>
      </c>
      <c r="E1714" s="113" t="s">
        <v>629</v>
      </c>
      <c r="F1714" s="113" t="s">
        <v>172</v>
      </c>
      <c r="G1714" s="113" t="s">
        <v>7817</v>
      </c>
      <c r="H1714" s="113" t="s">
        <v>7818</v>
      </c>
      <c r="I1714" s="113" t="s">
        <v>7819</v>
      </c>
      <c r="J1714" s="113" t="s">
        <v>142</v>
      </c>
      <c r="K1714" s="113" t="s">
        <v>243</v>
      </c>
      <c r="L1714" s="113" t="s">
        <v>369</v>
      </c>
      <c r="M1714" s="113" t="s">
        <v>7823</v>
      </c>
      <c r="N1714" s="113" t="s">
        <v>631</v>
      </c>
      <c r="O1714" s="114">
        <v>44958</v>
      </c>
      <c r="P1714" s="114">
        <v>45291</v>
      </c>
      <c r="Q1714" s="113" t="str">
        <f>+RIGHT(Tabla1[[#This Row],[Código Presupuestario]],4)</f>
        <v>4047</v>
      </c>
      <c r="R1714" t="str">
        <f>+CONCATENATE(Tabla1[[#This Row],[Código Institución]]," - ",Tabla1[[#This Row],[Institucion]])</f>
        <v>4047 - LICEO DE CHACHAGUA</v>
      </c>
    </row>
    <row r="1715" spans="1:18" x14ac:dyDescent="0.35">
      <c r="A1715" s="115">
        <v>206390317</v>
      </c>
      <c r="B1715" s="113" t="s">
        <v>7824</v>
      </c>
      <c r="C1715" s="113" t="s">
        <v>7825</v>
      </c>
      <c r="D1715" s="113" t="s">
        <v>94</v>
      </c>
      <c r="E1715" s="113" t="s">
        <v>171</v>
      </c>
      <c r="F1715" s="113" t="s">
        <v>172</v>
      </c>
      <c r="G1715" s="113" t="s">
        <v>7817</v>
      </c>
      <c r="H1715" s="113" t="s">
        <v>7818</v>
      </c>
      <c r="I1715" s="113" t="s">
        <v>7819</v>
      </c>
      <c r="J1715" s="113" t="s">
        <v>142</v>
      </c>
      <c r="K1715" s="113" t="s">
        <v>243</v>
      </c>
      <c r="L1715" s="113" t="s">
        <v>369</v>
      </c>
      <c r="M1715" s="113" t="s">
        <v>7826</v>
      </c>
      <c r="N1715" s="113" t="s">
        <v>174</v>
      </c>
      <c r="O1715" s="114">
        <v>44963</v>
      </c>
      <c r="P1715" s="114">
        <v>45275</v>
      </c>
      <c r="Q1715" s="113" t="str">
        <f>+RIGHT(Tabla1[[#This Row],[Código Presupuestario]],4)</f>
        <v>4047</v>
      </c>
      <c r="R1715" t="str">
        <f>+CONCATENATE(Tabla1[[#This Row],[Código Institución]]," - ",Tabla1[[#This Row],[Institucion]])</f>
        <v>4047 - LICEO DE CHACHAGUA</v>
      </c>
    </row>
    <row r="1716" spans="1:18" x14ac:dyDescent="0.35">
      <c r="A1716" s="115">
        <v>207610458</v>
      </c>
      <c r="B1716" s="113" t="s">
        <v>7827</v>
      </c>
      <c r="C1716" s="113" t="s">
        <v>7828</v>
      </c>
      <c r="D1716" s="113" t="s">
        <v>94</v>
      </c>
      <c r="E1716" s="113" t="s">
        <v>249</v>
      </c>
      <c r="F1716" s="113" t="s">
        <v>172</v>
      </c>
      <c r="G1716" s="113" t="s">
        <v>7817</v>
      </c>
      <c r="H1716" s="113" t="s">
        <v>7818</v>
      </c>
      <c r="I1716" s="113" t="s">
        <v>7819</v>
      </c>
      <c r="J1716" s="113" t="s">
        <v>142</v>
      </c>
      <c r="K1716" s="113" t="s">
        <v>243</v>
      </c>
      <c r="L1716" s="113" t="s">
        <v>369</v>
      </c>
      <c r="M1716" s="113" t="s">
        <v>7829</v>
      </c>
      <c r="N1716" s="113" t="s">
        <v>168</v>
      </c>
      <c r="O1716" s="114">
        <v>44958</v>
      </c>
      <c r="P1716" s="114">
        <v>45291</v>
      </c>
      <c r="Q1716" s="113" t="str">
        <f>+RIGHT(Tabla1[[#This Row],[Código Presupuestario]],4)</f>
        <v>4047</v>
      </c>
      <c r="R1716" t="str">
        <f>+CONCATENATE(Tabla1[[#This Row],[Código Institución]]," - ",Tabla1[[#This Row],[Institucion]])</f>
        <v>4047 - LICEO DE CHACHAGUA</v>
      </c>
    </row>
    <row r="1717" spans="1:18" x14ac:dyDescent="0.35">
      <c r="A1717" s="115">
        <v>206920078</v>
      </c>
      <c r="B1717" s="113" t="s">
        <v>7830</v>
      </c>
      <c r="C1717" s="113" t="s">
        <v>7831</v>
      </c>
      <c r="D1717" s="113" t="s">
        <v>94</v>
      </c>
      <c r="E1717" s="113" t="s">
        <v>629</v>
      </c>
      <c r="F1717" s="113" t="s">
        <v>172</v>
      </c>
      <c r="G1717" s="113" t="s">
        <v>7817</v>
      </c>
      <c r="H1717" s="113" t="s">
        <v>7818</v>
      </c>
      <c r="I1717" s="113" t="s">
        <v>7819</v>
      </c>
      <c r="J1717" s="113" t="s">
        <v>142</v>
      </c>
      <c r="K1717" s="113" t="s">
        <v>243</v>
      </c>
      <c r="L1717" s="113" t="s">
        <v>369</v>
      </c>
      <c r="M1717" s="113" t="s">
        <v>7832</v>
      </c>
      <c r="N1717" s="113" t="s">
        <v>631</v>
      </c>
      <c r="O1717" s="114">
        <v>44958</v>
      </c>
      <c r="P1717" s="114">
        <v>45245</v>
      </c>
      <c r="Q1717" s="113" t="str">
        <f>+RIGHT(Tabla1[[#This Row],[Código Presupuestario]],4)</f>
        <v>4047</v>
      </c>
      <c r="R1717" t="str">
        <f>+CONCATENATE(Tabla1[[#This Row],[Código Institución]]," - ",Tabla1[[#This Row],[Institucion]])</f>
        <v>4047 - LICEO DE CHACHAGUA</v>
      </c>
    </row>
    <row r="1718" spans="1:18" x14ac:dyDescent="0.35">
      <c r="A1718" s="115">
        <v>602060465</v>
      </c>
      <c r="B1718" s="113" t="s">
        <v>7836</v>
      </c>
      <c r="C1718" s="113" t="s">
        <v>7837</v>
      </c>
      <c r="D1718" s="113" t="s">
        <v>94</v>
      </c>
      <c r="E1718" s="113" t="s">
        <v>629</v>
      </c>
      <c r="F1718" s="113" t="s">
        <v>172</v>
      </c>
      <c r="G1718" s="113" t="s">
        <v>7833</v>
      </c>
      <c r="H1718" s="113" t="s">
        <v>7834</v>
      </c>
      <c r="I1718" s="113" t="s">
        <v>7835</v>
      </c>
      <c r="J1718" s="113" t="s">
        <v>155</v>
      </c>
      <c r="K1718" s="113" t="s">
        <v>181</v>
      </c>
      <c r="L1718" s="113" t="s">
        <v>619</v>
      </c>
      <c r="M1718" s="113" t="s">
        <v>7838</v>
      </c>
      <c r="N1718" s="113" t="s">
        <v>168</v>
      </c>
      <c r="O1718" s="114">
        <v>44958</v>
      </c>
      <c r="P1718" s="114">
        <v>45291</v>
      </c>
      <c r="Q1718" s="113" t="str">
        <f>+RIGHT(Tabla1[[#This Row],[Código Presupuestario]],4)</f>
        <v>4045</v>
      </c>
      <c r="R1718" t="str">
        <f>+CONCATENATE(Tabla1[[#This Row],[Código Institución]]," - ",Tabla1[[#This Row],[Institucion]])</f>
        <v>4045 - LICEO DE SAN CARLOS</v>
      </c>
    </row>
    <row r="1719" spans="1:18" x14ac:dyDescent="0.35">
      <c r="A1719" s="115">
        <v>204310142</v>
      </c>
      <c r="B1719" s="113" t="s">
        <v>7839</v>
      </c>
      <c r="C1719" s="113" t="s">
        <v>7840</v>
      </c>
      <c r="D1719" s="113" t="s">
        <v>94</v>
      </c>
      <c r="E1719" s="113" t="s">
        <v>171</v>
      </c>
      <c r="F1719" s="113" t="s">
        <v>172</v>
      </c>
      <c r="G1719" s="113" t="s">
        <v>7833</v>
      </c>
      <c r="H1719" s="113" t="s">
        <v>7834</v>
      </c>
      <c r="I1719" s="113" t="s">
        <v>7835</v>
      </c>
      <c r="J1719" s="113" t="s">
        <v>155</v>
      </c>
      <c r="K1719" s="113" t="s">
        <v>181</v>
      </c>
      <c r="L1719" s="113" t="s">
        <v>619</v>
      </c>
      <c r="M1719" s="113" t="s">
        <v>7841</v>
      </c>
      <c r="N1719" s="113" t="s">
        <v>174</v>
      </c>
      <c r="O1719" s="114">
        <v>45040</v>
      </c>
      <c r="P1719" s="114">
        <v>45274</v>
      </c>
      <c r="Q1719" s="113" t="str">
        <f>+RIGHT(Tabla1[[#This Row],[Código Presupuestario]],4)</f>
        <v>4045</v>
      </c>
      <c r="R1719" t="str">
        <f>+CONCATENATE(Tabla1[[#This Row],[Código Institución]]," - ",Tabla1[[#This Row],[Institucion]])</f>
        <v>4045 - LICEO DE SAN CARLOS</v>
      </c>
    </row>
    <row r="1720" spans="1:18" x14ac:dyDescent="0.35">
      <c r="A1720" s="115">
        <v>206500097</v>
      </c>
      <c r="B1720" s="113" t="s">
        <v>7842</v>
      </c>
      <c r="C1720" s="113" t="s">
        <v>7843</v>
      </c>
      <c r="D1720" s="113" t="s">
        <v>94</v>
      </c>
      <c r="E1720" s="113" t="s">
        <v>160</v>
      </c>
      <c r="F1720" s="113" t="s">
        <v>161</v>
      </c>
      <c r="G1720" s="113" t="s">
        <v>7833</v>
      </c>
      <c r="H1720" s="113" t="s">
        <v>7834</v>
      </c>
      <c r="I1720" s="113" t="s">
        <v>7835</v>
      </c>
      <c r="J1720" s="113" t="s">
        <v>155</v>
      </c>
      <c r="K1720" s="113" t="s">
        <v>181</v>
      </c>
      <c r="L1720" s="113" t="s">
        <v>619</v>
      </c>
      <c r="M1720" s="113" t="s">
        <v>7844</v>
      </c>
      <c r="N1720" s="113" t="s">
        <v>303</v>
      </c>
      <c r="O1720" s="114">
        <v>44963</v>
      </c>
      <c r="P1720" s="114">
        <v>45275</v>
      </c>
      <c r="Q1720" s="113" t="str">
        <f>+RIGHT(Tabla1[[#This Row],[Código Presupuestario]],4)</f>
        <v>4045</v>
      </c>
      <c r="R1720" t="str">
        <f>+CONCATENATE(Tabla1[[#This Row],[Código Institución]]," - ",Tabla1[[#This Row],[Institucion]])</f>
        <v>4045 - LICEO DE SAN CARLOS</v>
      </c>
    </row>
    <row r="1721" spans="1:18" x14ac:dyDescent="0.35">
      <c r="A1721" s="115">
        <v>107960481</v>
      </c>
      <c r="B1721" s="113" t="s">
        <v>7848</v>
      </c>
      <c r="C1721" s="113" t="s">
        <v>7849</v>
      </c>
      <c r="D1721" s="113" t="s">
        <v>94</v>
      </c>
      <c r="E1721" s="113" t="s">
        <v>171</v>
      </c>
      <c r="F1721" s="113" t="s">
        <v>172</v>
      </c>
      <c r="G1721" s="113" t="s">
        <v>7845</v>
      </c>
      <c r="H1721" s="113" t="s">
        <v>7846</v>
      </c>
      <c r="I1721" s="113" t="s">
        <v>7847</v>
      </c>
      <c r="J1721" s="113" t="s">
        <v>127</v>
      </c>
      <c r="K1721" s="113" t="s">
        <v>181</v>
      </c>
      <c r="L1721" s="113" t="s">
        <v>2038</v>
      </c>
      <c r="M1721" s="113" t="s">
        <v>7850</v>
      </c>
      <c r="N1721" s="113" t="s">
        <v>174</v>
      </c>
      <c r="O1721" s="114">
        <v>45027</v>
      </c>
      <c r="P1721" s="114">
        <v>45272</v>
      </c>
      <c r="Q1721" s="113" t="str">
        <f>+RIGHT(Tabla1[[#This Row],[Código Presupuestario]],4)</f>
        <v>4044</v>
      </c>
      <c r="R1721" t="str">
        <f>+CONCATENATE(Tabla1[[#This Row],[Código Institución]]," - ",Tabla1[[#This Row],[Institucion]])</f>
        <v>4044 - LICEO SANTA RITA</v>
      </c>
    </row>
    <row r="1722" spans="1:18" x14ac:dyDescent="0.35">
      <c r="A1722" s="115">
        <v>204440155</v>
      </c>
      <c r="B1722" s="113" t="s">
        <v>7851</v>
      </c>
      <c r="C1722" s="113" t="s">
        <v>7852</v>
      </c>
      <c r="D1722" s="113" t="s">
        <v>94</v>
      </c>
      <c r="E1722" s="113" t="s">
        <v>570</v>
      </c>
      <c r="F1722" s="113" t="s">
        <v>172</v>
      </c>
      <c r="G1722" s="113" t="s">
        <v>7845</v>
      </c>
      <c r="H1722" s="113" t="s">
        <v>7846</v>
      </c>
      <c r="I1722" s="113" t="s">
        <v>7847</v>
      </c>
      <c r="J1722" s="113" t="s">
        <v>127</v>
      </c>
      <c r="K1722" s="113" t="s">
        <v>181</v>
      </c>
      <c r="L1722" s="113" t="s">
        <v>2038</v>
      </c>
      <c r="M1722" s="113" t="s">
        <v>7853</v>
      </c>
      <c r="N1722" s="113" t="s">
        <v>168</v>
      </c>
      <c r="O1722" s="114">
        <v>44958</v>
      </c>
      <c r="P1722" s="114">
        <v>45291</v>
      </c>
      <c r="Q1722" s="113" t="str">
        <f>+RIGHT(Tabla1[[#This Row],[Código Presupuestario]],4)</f>
        <v>4044</v>
      </c>
      <c r="R1722" t="str">
        <f>+CONCATENATE(Tabla1[[#This Row],[Código Institución]]," - ",Tabla1[[#This Row],[Institucion]])</f>
        <v>4044 - LICEO SANTA RITA</v>
      </c>
    </row>
    <row r="1723" spans="1:18" x14ac:dyDescent="0.35">
      <c r="A1723" s="115">
        <v>207350599</v>
      </c>
      <c r="B1723" s="113" t="s">
        <v>7854</v>
      </c>
      <c r="C1723" s="113" t="s">
        <v>7855</v>
      </c>
      <c r="D1723" s="113" t="s">
        <v>94</v>
      </c>
      <c r="E1723" s="113" t="s">
        <v>249</v>
      </c>
      <c r="F1723" s="113" t="s">
        <v>172</v>
      </c>
      <c r="G1723" s="113" t="s">
        <v>7845</v>
      </c>
      <c r="H1723" s="113" t="s">
        <v>7846</v>
      </c>
      <c r="I1723" s="113" t="s">
        <v>7847</v>
      </c>
      <c r="J1723" s="113" t="s">
        <v>127</v>
      </c>
      <c r="K1723" s="113" t="s">
        <v>181</v>
      </c>
      <c r="L1723" s="113" t="s">
        <v>2038</v>
      </c>
      <c r="M1723" s="113" t="s">
        <v>7856</v>
      </c>
      <c r="N1723" s="113" t="s">
        <v>631</v>
      </c>
      <c r="O1723" s="114">
        <v>44958</v>
      </c>
      <c r="P1723" s="114">
        <v>45291</v>
      </c>
      <c r="Q1723" s="113" t="str">
        <f>+RIGHT(Tabla1[[#This Row],[Código Presupuestario]],4)</f>
        <v>4044</v>
      </c>
      <c r="R1723" t="str">
        <f>+CONCATENATE(Tabla1[[#This Row],[Código Institución]]," - ",Tabla1[[#This Row],[Institucion]])</f>
        <v>4044 - LICEO SANTA RITA</v>
      </c>
    </row>
    <row r="1724" spans="1:18" x14ac:dyDescent="0.35">
      <c r="A1724" s="115">
        <v>114870222</v>
      </c>
      <c r="B1724" s="113" t="s">
        <v>7857</v>
      </c>
      <c r="C1724" s="113" t="s">
        <v>7858</v>
      </c>
      <c r="D1724" s="113" t="s">
        <v>94</v>
      </c>
      <c r="E1724" s="113" t="s">
        <v>160</v>
      </c>
      <c r="F1724" s="113" t="s">
        <v>161</v>
      </c>
      <c r="G1724" s="113" t="s">
        <v>7845</v>
      </c>
      <c r="H1724" s="113" t="s">
        <v>7846</v>
      </c>
      <c r="I1724" s="113" t="s">
        <v>7847</v>
      </c>
      <c r="J1724" s="113" t="s">
        <v>127</v>
      </c>
      <c r="K1724" s="113" t="s">
        <v>181</v>
      </c>
      <c r="L1724" s="113" t="s">
        <v>2038</v>
      </c>
      <c r="M1724" s="113" t="s">
        <v>7859</v>
      </c>
      <c r="N1724" s="113" t="s">
        <v>303</v>
      </c>
      <c r="O1724" s="114">
        <v>44963</v>
      </c>
      <c r="P1724" s="114">
        <v>45275</v>
      </c>
      <c r="Q1724" s="113" t="str">
        <f>+RIGHT(Tabla1[[#This Row],[Código Presupuestario]],4)</f>
        <v>4044</v>
      </c>
      <c r="R1724" t="str">
        <f>+CONCATENATE(Tabla1[[#This Row],[Código Institución]]," - ",Tabla1[[#This Row],[Institucion]])</f>
        <v>4044 - LICEO SANTA RITA</v>
      </c>
    </row>
    <row r="1725" spans="1:18" x14ac:dyDescent="0.35">
      <c r="A1725" s="115">
        <v>205380785</v>
      </c>
      <c r="B1725" s="113" t="s">
        <v>7860</v>
      </c>
      <c r="C1725" s="113" t="s">
        <v>7861</v>
      </c>
      <c r="D1725" s="113" t="s">
        <v>94</v>
      </c>
      <c r="E1725" s="113" t="s">
        <v>171</v>
      </c>
      <c r="F1725" s="113" t="s">
        <v>172</v>
      </c>
      <c r="G1725" s="113" t="s">
        <v>7862</v>
      </c>
      <c r="H1725" s="113" t="s">
        <v>7863</v>
      </c>
      <c r="I1725" s="113" t="s">
        <v>7864</v>
      </c>
      <c r="J1725" s="113" t="s">
        <v>189</v>
      </c>
      <c r="K1725" s="113" t="s">
        <v>181</v>
      </c>
      <c r="L1725" s="113" t="s">
        <v>489</v>
      </c>
      <c r="M1725" s="113" t="s">
        <v>7865</v>
      </c>
      <c r="N1725" s="113" t="s">
        <v>174</v>
      </c>
      <c r="O1725" s="114">
        <v>44963</v>
      </c>
      <c r="P1725" s="114">
        <v>45274</v>
      </c>
      <c r="Q1725" s="113" t="str">
        <f>+RIGHT(Tabla1[[#This Row],[Código Presupuestario]],4)</f>
        <v>4043</v>
      </c>
      <c r="R1725" t="str">
        <f>+CONCATENATE(Tabla1[[#This Row],[Código Institución]]," - ",Tabla1[[#This Row],[Institucion]])</f>
        <v>4043 - LICEO DE PAVON</v>
      </c>
    </row>
    <row r="1726" spans="1:18" x14ac:dyDescent="0.35">
      <c r="A1726" s="115">
        <v>207720425</v>
      </c>
      <c r="B1726" s="113" t="s">
        <v>7866</v>
      </c>
      <c r="C1726" s="113" t="s">
        <v>7867</v>
      </c>
      <c r="D1726" s="113" t="s">
        <v>94</v>
      </c>
      <c r="E1726" s="113" t="s">
        <v>629</v>
      </c>
      <c r="F1726" s="113" t="s">
        <v>172</v>
      </c>
      <c r="G1726" s="113" t="s">
        <v>7862</v>
      </c>
      <c r="H1726" s="113" t="s">
        <v>7863</v>
      </c>
      <c r="I1726" s="113" t="s">
        <v>7864</v>
      </c>
      <c r="J1726" s="113" t="s">
        <v>189</v>
      </c>
      <c r="K1726" s="113" t="s">
        <v>181</v>
      </c>
      <c r="L1726" s="113" t="s">
        <v>489</v>
      </c>
      <c r="M1726" s="113" t="s">
        <v>7868</v>
      </c>
      <c r="N1726" s="113" t="s">
        <v>631</v>
      </c>
      <c r="O1726" s="114">
        <v>44986</v>
      </c>
      <c r="P1726" s="114">
        <v>45291</v>
      </c>
      <c r="Q1726" s="113" t="str">
        <f>+RIGHT(Tabla1[[#This Row],[Código Presupuestario]],4)</f>
        <v>4043</v>
      </c>
      <c r="R1726" t="str">
        <f>+CONCATENATE(Tabla1[[#This Row],[Código Institución]]," - ",Tabla1[[#This Row],[Institucion]])</f>
        <v>4043 - LICEO DE PAVON</v>
      </c>
    </row>
    <row r="1727" spans="1:18" x14ac:dyDescent="0.35">
      <c r="A1727" s="115">
        <v>204830205</v>
      </c>
      <c r="B1727" s="113" t="s">
        <v>7869</v>
      </c>
      <c r="C1727" s="113" t="s">
        <v>7870</v>
      </c>
      <c r="D1727" s="113" t="s">
        <v>94</v>
      </c>
      <c r="E1727" s="113" t="s">
        <v>629</v>
      </c>
      <c r="F1727" s="113" t="s">
        <v>172</v>
      </c>
      <c r="G1727" s="113" t="s">
        <v>7871</v>
      </c>
      <c r="H1727" s="113" t="s">
        <v>7872</v>
      </c>
      <c r="I1727" s="113" t="s">
        <v>7873</v>
      </c>
      <c r="J1727" s="113" t="s">
        <v>139</v>
      </c>
      <c r="K1727" s="113" t="s">
        <v>181</v>
      </c>
      <c r="L1727" s="113" t="s">
        <v>865</v>
      </c>
      <c r="M1727" s="113" t="s">
        <v>7874</v>
      </c>
      <c r="N1727" s="113" t="s">
        <v>631</v>
      </c>
      <c r="O1727" s="114">
        <v>44958</v>
      </c>
      <c r="P1727" s="114">
        <v>45291</v>
      </c>
      <c r="Q1727" s="113" t="str">
        <f>+RIGHT(Tabla1[[#This Row],[Código Presupuestario]],4)</f>
        <v>4042</v>
      </c>
      <c r="R1727" t="str">
        <f>+CONCATENATE(Tabla1[[#This Row],[Código Institución]]," - ",Tabla1[[#This Row],[Institucion]])</f>
        <v>4042 - LICEO DE FLORENCIA</v>
      </c>
    </row>
    <row r="1728" spans="1:18" x14ac:dyDescent="0.35">
      <c r="A1728" s="115">
        <v>155813142427</v>
      </c>
      <c r="B1728" s="113" t="s">
        <v>7875</v>
      </c>
      <c r="C1728" s="113" t="s">
        <v>7876</v>
      </c>
      <c r="D1728" s="113" t="s">
        <v>94</v>
      </c>
      <c r="E1728" s="113" t="s">
        <v>249</v>
      </c>
      <c r="F1728" s="113" t="s">
        <v>172</v>
      </c>
      <c r="G1728" s="113" t="s">
        <v>7871</v>
      </c>
      <c r="H1728" s="113" t="s">
        <v>7872</v>
      </c>
      <c r="I1728" s="113" t="s">
        <v>7873</v>
      </c>
      <c r="J1728" s="113" t="s">
        <v>139</v>
      </c>
      <c r="K1728" s="113" t="s">
        <v>181</v>
      </c>
      <c r="L1728" s="113" t="s">
        <v>865</v>
      </c>
      <c r="M1728" s="113" t="s">
        <v>7877</v>
      </c>
      <c r="N1728" s="113" t="s">
        <v>168</v>
      </c>
      <c r="O1728" s="114">
        <v>44958</v>
      </c>
      <c r="P1728" s="114">
        <v>45291</v>
      </c>
      <c r="Q1728" s="113" t="str">
        <f>+RIGHT(Tabla1[[#This Row],[Código Presupuestario]],4)</f>
        <v>4042</v>
      </c>
      <c r="R1728" t="str">
        <f>+CONCATENATE(Tabla1[[#This Row],[Código Institución]]," - ",Tabla1[[#This Row],[Institucion]])</f>
        <v>4042 - LICEO DE FLORENCIA</v>
      </c>
    </row>
    <row r="1729" spans="1:18" x14ac:dyDescent="0.35">
      <c r="A1729" s="115">
        <v>203560066</v>
      </c>
      <c r="B1729" s="113" t="s">
        <v>7881</v>
      </c>
      <c r="C1729" s="113" t="s">
        <v>7882</v>
      </c>
      <c r="D1729" s="113" t="s">
        <v>94</v>
      </c>
      <c r="E1729" s="113" t="s">
        <v>629</v>
      </c>
      <c r="F1729" s="113" t="s">
        <v>172</v>
      </c>
      <c r="G1729" s="113" t="s">
        <v>7878</v>
      </c>
      <c r="H1729" s="113" t="s">
        <v>7879</v>
      </c>
      <c r="I1729" s="113" t="s">
        <v>7880</v>
      </c>
      <c r="J1729" s="113" t="s">
        <v>226</v>
      </c>
      <c r="K1729" s="113" t="s">
        <v>243</v>
      </c>
      <c r="L1729" s="113" t="s">
        <v>1045</v>
      </c>
      <c r="M1729" s="113" t="s">
        <v>7883</v>
      </c>
      <c r="N1729" s="113" t="s">
        <v>631</v>
      </c>
      <c r="O1729" s="114">
        <v>44958</v>
      </c>
      <c r="P1729" s="114">
        <v>45291</v>
      </c>
      <c r="Q1729" s="113" t="str">
        <f>+RIGHT(Tabla1[[#This Row],[Código Presupuestario]],4)</f>
        <v>4040</v>
      </c>
      <c r="R1729" t="str">
        <f>+CONCATENATE(Tabla1[[#This Row],[Código Institución]]," - ",Tabla1[[#This Row],[Institucion]])</f>
        <v>4040 - LICEO DE ALFARO RUIZ</v>
      </c>
    </row>
    <row r="1730" spans="1:18" x14ac:dyDescent="0.35">
      <c r="A1730" s="115">
        <v>206140111</v>
      </c>
      <c r="B1730" s="113" t="s">
        <v>7884</v>
      </c>
      <c r="C1730" s="113" t="s">
        <v>7885</v>
      </c>
      <c r="D1730" s="113" t="s">
        <v>94</v>
      </c>
      <c r="E1730" s="113" t="s">
        <v>249</v>
      </c>
      <c r="F1730" s="113" t="s">
        <v>172</v>
      </c>
      <c r="G1730" s="113" t="s">
        <v>7878</v>
      </c>
      <c r="H1730" s="113" t="s">
        <v>7879</v>
      </c>
      <c r="I1730" s="113" t="s">
        <v>7880</v>
      </c>
      <c r="J1730" s="113" t="s">
        <v>226</v>
      </c>
      <c r="K1730" s="113" t="s">
        <v>243</v>
      </c>
      <c r="L1730" s="113" t="s">
        <v>1045</v>
      </c>
      <c r="M1730" s="113" t="s">
        <v>7886</v>
      </c>
      <c r="N1730" s="113" t="s">
        <v>168</v>
      </c>
      <c r="O1730" s="114">
        <v>44958</v>
      </c>
      <c r="P1730" s="114">
        <v>45291</v>
      </c>
      <c r="Q1730" s="113" t="str">
        <f>+RIGHT(Tabla1[[#This Row],[Código Presupuestario]],4)</f>
        <v>4040</v>
      </c>
      <c r="R1730" t="str">
        <f>+CONCATENATE(Tabla1[[#This Row],[Código Institución]]," - ",Tabla1[[#This Row],[Institucion]])</f>
        <v>4040 - LICEO DE ALFARO RUIZ</v>
      </c>
    </row>
    <row r="1731" spans="1:18" x14ac:dyDescent="0.35">
      <c r="A1731" s="115">
        <v>206570332</v>
      </c>
      <c r="B1731" s="113" t="s">
        <v>7887</v>
      </c>
      <c r="C1731" s="113" t="s">
        <v>7888</v>
      </c>
      <c r="D1731" s="113" t="s">
        <v>94</v>
      </c>
      <c r="E1731" s="113" t="s">
        <v>171</v>
      </c>
      <c r="F1731" s="113" t="s">
        <v>172</v>
      </c>
      <c r="G1731" s="113" t="s">
        <v>7878</v>
      </c>
      <c r="H1731" s="113" t="s">
        <v>7879</v>
      </c>
      <c r="I1731" s="113" t="s">
        <v>7880</v>
      </c>
      <c r="J1731" s="113" t="s">
        <v>226</v>
      </c>
      <c r="K1731" s="113" t="s">
        <v>243</v>
      </c>
      <c r="L1731" s="113" t="s">
        <v>1045</v>
      </c>
      <c r="M1731" s="113" t="s">
        <v>7889</v>
      </c>
      <c r="N1731" s="113" t="s">
        <v>174</v>
      </c>
      <c r="O1731" s="114">
        <v>45124</v>
      </c>
      <c r="P1731" s="114">
        <v>45274</v>
      </c>
      <c r="Q1731" s="113" t="str">
        <f>+RIGHT(Tabla1[[#This Row],[Código Presupuestario]],4)</f>
        <v>4040</v>
      </c>
      <c r="R1731" t="str">
        <f>+CONCATENATE(Tabla1[[#This Row],[Código Institución]]," - ",Tabla1[[#This Row],[Institucion]])</f>
        <v>4040 - LICEO DE ALFARO RUIZ</v>
      </c>
    </row>
    <row r="1732" spans="1:18" x14ac:dyDescent="0.35">
      <c r="A1732" s="115">
        <v>203460966</v>
      </c>
      <c r="B1732" s="113" t="s">
        <v>7890</v>
      </c>
      <c r="C1732" s="113" t="s">
        <v>7891</v>
      </c>
      <c r="D1732" s="113" t="s">
        <v>94</v>
      </c>
      <c r="E1732" s="113" t="s">
        <v>629</v>
      </c>
      <c r="F1732" s="113" t="s">
        <v>172</v>
      </c>
      <c r="G1732" s="113" t="s">
        <v>7892</v>
      </c>
      <c r="H1732" s="113" t="s">
        <v>7893</v>
      </c>
      <c r="I1732" s="113" t="s">
        <v>7894</v>
      </c>
      <c r="J1732" s="113" t="s">
        <v>102</v>
      </c>
      <c r="K1732" s="113" t="s">
        <v>243</v>
      </c>
      <c r="L1732" s="113" t="s">
        <v>5837</v>
      </c>
      <c r="M1732" s="113" t="s">
        <v>7895</v>
      </c>
      <c r="N1732" s="113" t="s">
        <v>631</v>
      </c>
      <c r="O1732" s="114">
        <v>44958</v>
      </c>
      <c r="P1732" s="114">
        <v>45291</v>
      </c>
      <c r="Q1732" s="113" t="str">
        <f>+RIGHT(Tabla1[[#This Row],[Código Presupuestario]],4)</f>
        <v>4038</v>
      </c>
      <c r="R1732" t="str">
        <f>+CONCATENATE(Tabla1[[#This Row],[Código Institución]]," - ",Tabla1[[#This Row],[Institucion]])</f>
        <v>4038 - LICEO EXP.BILINGUE DE NARANJO</v>
      </c>
    </row>
    <row r="1733" spans="1:18" x14ac:dyDescent="0.35">
      <c r="A1733" s="115">
        <v>204230600</v>
      </c>
      <c r="B1733" s="113" t="s">
        <v>7896</v>
      </c>
      <c r="C1733" s="113" t="s">
        <v>7897</v>
      </c>
      <c r="D1733" s="113" t="s">
        <v>94</v>
      </c>
      <c r="E1733" s="113" t="s">
        <v>629</v>
      </c>
      <c r="F1733" s="113" t="s">
        <v>172</v>
      </c>
      <c r="G1733" s="113" t="s">
        <v>7898</v>
      </c>
      <c r="H1733" s="113" t="s">
        <v>7899</v>
      </c>
      <c r="I1733" s="113" t="s">
        <v>7900</v>
      </c>
      <c r="J1733" s="113" t="s">
        <v>142</v>
      </c>
      <c r="K1733" s="113" t="s">
        <v>243</v>
      </c>
      <c r="L1733" s="113" t="s">
        <v>1818</v>
      </c>
      <c r="M1733" s="113" t="s">
        <v>7901</v>
      </c>
      <c r="N1733" s="113" t="s">
        <v>631</v>
      </c>
      <c r="O1733" s="114">
        <v>44963</v>
      </c>
      <c r="P1733" s="114">
        <v>45291</v>
      </c>
      <c r="Q1733" s="113" t="str">
        <f>+RIGHT(Tabla1[[#This Row],[Código Presupuestario]],4)</f>
        <v>4036</v>
      </c>
      <c r="R1733" t="str">
        <f>+CONCATENATE(Tabla1[[#This Row],[Código Institución]]," - ",Tabla1[[#This Row],[Institucion]])</f>
        <v>4036 - LICEO DE VALLE AZUL</v>
      </c>
    </row>
    <row r="1734" spans="1:18" x14ac:dyDescent="0.35">
      <c r="A1734" s="115">
        <v>204910245</v>
      </c>
      <c r="B1734" s="113" t="s">
        <v>7902</v>
      </c>
      <c r="C1734" s="113" t="s">
        <v>7903</v>
      </c>
      <c r="D1734" s="113" t="s">
        <v>94</v>
      </c>
      <c r="E1734" s="113" t="s">
        <v>171</v>
      </c>
      <c r="F1734" s="113" t="s">
        <v>172</v>
      </c>
      <c r="G1734" s="113" t="s">
        <v>7898</v>
      </c>
      <c r="H1734" s="113" t="s">
        <v>7899</v>
      </c>
      <c r="I1734" s="113" t="s">
        <v>7900</v>
      </c>
      <c r="J1734" s="113" t="s">
        <v>142</v>
      </c>
      <c r="K1734" s="113" t="s">
        <v>243</v>
      </c>
      <c r="L1734" s="113" t="s">
        <v>1818</v>
      </c>
      <c r="M1734" s="113" t="s">
        <v>7904</v>
      </c>
      <c r="N1734" s="113" t="s">
        <v>168</v>
      </c>
      <c r="O1734" s="114">
        <v>44958</v>
      </c>
      <c r="P1734" s="114">
        <v>45291</v>
      </c>
      <c r="Q1734" s="113" t="str">
        <f>+RIGHT(Tabla1[[#This Row],[Código Presupuestario]],4)</f>
        <v>4036</v>
      </c>
      <c r="R1734" t="str">
        <f>+CONCATENATE(Tabla1[[#This Row],[Código Institución]]," - ",Tabla1[[#This Row],[Institucion]])</f>
        <v>4036 - LICEO DE VALLE AZUL</v>
      </c>
    </row>
    <row r="1735" spans="1:18" x14ac:dyDescent="0.35">
      <c r="A1735" s="115">
        <v>204540243</v>
      </c>
      <c r="B1735" s="113" t="s">
        <v>7905</v>
      </c>
      <c r="C1735" s="113" t="s">
        <v>7906</v>
      </c>
      <c r="D1735" s="113" t="s">
        <v>94</v>
      </c>
      <c r="E1735" s="113" t="s">
        <v>5698</v>
      </c>
      <c r="F1735" s="113" t="s">
        <v>5699</v>
      </c>
      <c r="G1735" s="113" t="s">
        <v>7898</v>
      </c>
      <c r="H1735" s="113" t="s">
        <v>7899</v>
      </c>
      <c r="I1735" s="113" t="s">
        <v>7900</v>
      </c>
      <c r="J1735" s="113" t="s">
        <v>142</v>
      </c>
      <c r="K1735" s="113" t="s">
        <v>243</v>
      </c>
      <c r="L1735" s="113" t="s">
        <v>1818</v>
      </c>
      <c r="M1735" s="113" t="s">
        <v>7907</v>
      </c>
      <c r="N1735" s="113" t="s">
        <v>168</v>
      </c>
      <c r="O1735" s="114">
        <v>44958</v>
      </c>
      <c r="P1735" s="114">
        <v>45291</v>
      </c>
      <c r="Q1735" s="113" t="str">
        <f>+RIGHT(Tabla1[[#This Row],[Código Presupuestario]],4)</f>
        <v>4036</v>
      </c>
      <c r="R1735" t="str">
        <f>+CONCATENATE(Tabla1[[#This Row],[Código Institución]]," - ",Tabla1[[#This Row],[Institucion]])</f>
        <v>4036 - LICEO DE VALLE AZUL</v>
      </c>
    </row>
    <row r="1736" spans="1:18" x14ac:dyDescent="0.35">
      <c r="A1736" s="115">
        <v>206020388</v>
      </c>
      <c r="B1736" s="113" t="s">
        <v>7908</v>
      </c>
      <c r="C1736" s="113" t="s">
        <v>7909</v>
      </c>
      <c r="D1736" s="113" t="s">
        <v>94</v>
      </c>
      <c r="E1736" s="113" t="s">
        <v>171</v>
      </c>
      <c r="F1736" s="113" t="s">
        <v>172</v>
      </c>
      <c r="G1736" s="113" t="s">
        <v>7898</v>
      </c>
      <c r="H1736" s="113" t="s">
        <v>7899</v>
      </c>
      <c r="I1736" s="113" t="s">
        <v>7900</v>
      </c>
      <c r="J1736" s="113" t="s">
        <v>142</v>
      </c>
      <c r="K1736" s="113" t="s">
        <v>243</v>
      </c>
      <c r="L1736" s="113" t="s">
        <v>1818</v>
      </c>
      <c r="M1736" s="113" t="s">
        <v>7910</v>
      </c>
      <c r="N1736" s="113" t="s">
        <v>174</v>
      </c>
      <c r="O1736" s="114">
        <v>44963</v>
      </c>
      <c r="P1736" s="114">
        <v>45275</v>
      </c>
      <c r="Q1736" s="113" t="str">
        <f>+RIGHT(Tabla1[[#This Row],[Código Presupuestario]],4)</f>
        <v>4036</v>
      </c>
      <c r="R1736" t="str">
        <f>+CONCATENATE(Tabla1[[#This Row],[Código Institución]]," - ",Tabla1[[#This Row],[Institucion]])</f>
        <v>4036 - LICEO DE VALLE AZUL</v>
      </c>
    </row>
    <row r="1737" spans="1:18" x14ac:dyDescent="0.35">
      <c r="A1737" s="115">
        <v>502810393</v>
      </c>
      <c r="B1737" s="113" t="s">
        <v>7911</v>
      </c>
      <c r="C1737" s="113" t="s">
        <v>7912</v>
      </c>
      <c r="D1737" s="113" t="s">
        <v>94</v>
      </c>
      <c r="E1737" s="113" t="s">
        <v>249</v>
      </c>
      <c r="F1737" s="113" t="s">
        <v>172</v>
      </c>
      <c r="G1737" s="113" t="s">
        <v>7898</v>
      </c>
      <c r="H1737" s="113" t="s">
        <v>7899</v>
      </c>
      <c r="I1737" s="113" t="s">
        <v>7900</v>
      </c>
      <c r="J1737" s="113" t="s">
        <v>142</v>
      </c>
      <c r="K1737" s="113" t="s">
        <v>243</v>
      </c>
      <c r="L1737" s="113" t="s">
        <v>1818</v>
      </c>
      <c r="M1737" s="113" t="s">
        <v>7913</v>
      </c>
      <c r="N1737" s="113" t="s">
        <v>168</v>
      </c>
      <c r="O1737" s="114">
        <v>44958</v>
      </c>
      <c r="P1737" s="114">
        <v>45291</v>
      </c>
      <c r="Q1737" s="113" t="str">
        <f>+RIGHT(Tabla1[[#This Row],[Código Presupuestario]],4)</f>
        <v>4036</v>
      </c>
      <c r="R1737" t="str">
        <f>+CONCATENATE(Tabla1[[#This Row],[Código Institución]]," - ",Tabla1[[#This Row],[Institucion]])</f>
        <v>4036 - LICEO DE VALLE AZUL</v>
      </c>
    </row>
    <row r="1738" spans="1:18" x14ac:dyDescent="0.35">
      <c r="A1738" s="115">
        <v>204070932</v>
      </c>
      <c r="B1738" s="113" t="s">
        <v>7917</v>
      </c>
      <c r="C1738" s="113" t="s">
        <v>7918</v>
      </c>
      <c r="D1738" s="113" t="s">
        <v>94</v>
      </c>
      <c r="E1738" s="113" t="s">
        <v>629</v>
      </c>
      <c r="F1738" s="113" t="s">
        <v>172</v>
      </c>
      <c r="G1738" s="113" t="s">
        <v>7914</v>
      </c>
      <c r="H1738" s="113" t="s">
        <v>7915</v>
      </c>
      <c r="I1738" s="113" t="s">
        <v>7916</v>
      </c>
      <c r="J1738" s="113" t="s">
        <v>363</v>
      </c>
      <c r="K1738" s="113" t="s">
        <v>243</v>
      </c>
      <c r="L1738" s="113" t="s">
        <v>3579</v>
      </c>
      <c r="M1738" s="113" t="s">
        <v>7919</v>
      </c>
      <c r="N1738" s="113" t="s">
        <v>174</v>
      </c>
      <c r="O1738" s="114">
        <v>44963</v>
      </c>
      <c r="P1738" s="114">
        <v>45275</v>
      </c>
      <c r="Q1738" s="113" t="str">
        <f>+RIGHT(Tabla1[[#This Row],[Código Presupuestario]],4)</f>
        <v>4035</v>
      </c>
      <c r="R1738" t="str">
        <f>+CONCATENATE(Tabla1[[#This Row],[Código Institución]]," - ",Tabla1[[#This Row],[Institucion]])</f>
        <v>4035 - LICEO DE NARANJO</v>
      </c>
    </row>
    <row r="1739" spans="1:18" x14ac:dyDescent="0.35">
      <c r="A1739" s="115">
        <v>205170180</v>
      </c>
      <c r="B1739" s="113" t="s">
        <v>7920</v>
      </c>
      <c r="C1739" s="113" t="s">
        <v>7921</v>
      </c>
      <c r="D1739" s="113" t="s">
        <v>94</v>
      </c>
      <c r="E1739" s="113" t="s">
        <v>171</v>
      </c>
      <c r="F1739" s="113" t="s">
        <v>172</v>
      </c>
      <c r="G1739" s="113" t="s">
        <v>7914</v>
      </c>
      <c r="H1739" s="113" t="s">
        <v>7915</v>
      </c>
      <c r="I1739" s="113" t="s">
        <v>7916</v>
      </c>
      <c r="J1739" s="113" t="s">
        <v>363</v>
      </c>
      <c r="K1739" s="113" t="s">
        <v>243</v>
      </c>
      <c r="L1739" s="113" t="s">
        <v>3579</v>
      </c>
      <c r="M1739" s="113" t="s">
        <v>7922</v>
      </c>
      <c r="N1739" s="113" t="s">
        <v>174</v>
      </c>
      <c r="O1739" s="114">
        <v>45048</v>
      </c>
      <c r="P1739" s="114">
        <v>45275</v>
      </c>
      <c r="Q1739" s="113" t="str">
        <f>+RIGHT(Tabla1[[#This Row],[Código Presupuestario]],4)</f>
        <v>4035</v>
      </c>
      <c r="R1739" t="str">
        <f>+CONCATENATE(Tabla1[[#This Row],[Código Institución]]," - ",Tabla1[[#This Row],[Institucion]])</f>
        <v>4035 - LICEO DE NARANJO</v>
      </c>
    </row>
    <row r="1740" spans="1:18" x14ac:dyDescent="0.35">
      <c r="A1740" s="115">
        <v>205040526</v>
      </c>
      <c r="B1740" s="113" t="s">
        <v>7923</v>
      </c>
      <c r="C1740" s="113" t="s">
        <v>7924</v>
      </c>
      <c r="D1740" s="113" t="s">
        <v>94</v>
      </c>
      <c r="E1740" s="113" t="s">
        <v>171</v>
      </c>
      <c r="F1740" s="113" t="s">
        <v>172</v>
      </c>
      <c r="G1740" s="113" t="s">
        <v>7914</v>
      </c>
      <c r="H1740" s="113" t="s">
        <v>7915</v>
      </c>
      <c r="I1740" s="113" t="s">
        <v>7916</v>
      </c>
      <c r="J1740" s="113" t="s">
        <v>363</v>
      </c>
      <c r="K1740" s="113" t="s">
        <v>243</v>
      </c>
      <c r="L1740" s="113" t="s">
        <v>3579</v>
      </c>
      <c r="M1740" s="113" t="s">
        <v>7925</v>
      </c>
      <c r="N1740" s="113" t="s">
        <v>174</v>
      </c>
      <c r="O1740" s="114">
        <v>44963</v>
      </c>
      <c r="P1740" s="114">
        <v>45275</v>
      </c>
      <c r="Q1740" s="113" t="str">
        <f>+RIGHT(Tabla1[[#This Row],[Código Presupuestario]],4)</f>
        <v>4035</v>
      </c>
      <c r="R1740" t="str">
        <f>+CONCATENATE(Tabla1[[#This Row],[Código Institución]]," - ",Tabla1[[#This Row],[Institucion]])</f>
        <v>4035 - LICEO DE NARANJO</v>
      </c>
    </row>
    <row r="1741" spans="1:18" x14ac:dyDescent="0.35">
      <c r="A1741" s="115">
        <v>204910618</v>
      </c>
      <c r="B1741" s="113" t="s">
        <v>7926</v>
      </c>
      <c r="C1741" s="113" t="s">
        <v>7927</v>
      </c>
      <c r="D1741" s="113" t="s">
        <v>94</v>
      </c>
      <c r="E1741" s="113" t="s">
        <v>171</v>
      </c>
      <c r="F1741" s="113" t="s">
        <v>172</v>
      </c>
      <c r="G1741" s="113" t="s">
        <v>7914</v>
      </c>
      <c r="H1741" s="113" t="s">
        <v>7915</v>
      </c>
      <c r="I1741" s="113" t="s">
        <v>7916</v>
      </c>
      <c r="J1741" s="113" t="s">
        <v>363</v>
      </c>
      <c r="K1741" s="113" t="s">
        <v>243</v>
      </c>
      <c r="L1741" s="113" t="s">
        <v>3579</v>
      </c>
      <c r="M1741" s="113" t="s">
        <v>7928</v>
      </c>
      <c r="N1741" s="113" t="s">
        <v>174</v>
      </c>
      <c r="O1741" s="114">
        <v>44993</v>
      </c>
      <c r="P1741" s="114">
        <v>45274</v>
      </c>
      <c r="Q1741" s="113" t="str">
        <f>+RIGHT(Tabla1[[#This Row],[Código Presupuestario]],4)</f>
        <v>4035</v>
      </c>
      <c r="R1741" t="str">
        <f>+CONCATENATE(Tabla1[[#This Row],[Código Institución]]," - ",Tabla1[[#This Row],[Institucion]])</f>
        <v>4035 - LICEO DE NARANJO</v>
      </c>
    </row>
    <row r="1742" spans="1:18" x14ac:dyDescent="0.35">
      <c r="A1742" s="115">
        <v>205130502</v>
      </c>
      <c r="B1742" s="113" t="s">
        <v>7929</v>
      </c>
      <c r="C1742" s="113" t="s">
        <v>7930</v>
      </c>
      <c r="D1742" s="113" t="s">
        <v>94</v>
      </c>
      <c r="E1742" s="113" t="s">
        <v>171</v>
      </c>
      <c r="F1742" s="113" t="s">
        <v>172</v>
      </c>
      <c r="G1742" s="113" t="s">
        <v>7931</v>
      </c>
      <c r="H1742" s="113" t="s">
        <v>7932</v>
      </c>
      <c r="I1742" s="113" t="s">
        <v>7933</v>
      </c>
      <c r="J1742" s="113" t="s">
        <v>119</v>
      </c>
      <c r="K1742" s="113" t="s">
        <v>243</v>
      </c>
      <c r="L1742" s="113" t="s">
        <v>5646</v>
      </c>
      <c r="M1742" s="113" t="s">
        <v>7934</v>
      </c>
      <c r="N1742" s="113" t="s">
        <v>174</v>
      </c>
      <c r="O1742" s="114">
        <v>44991</v>
      </c>
      <c r="P1742" s="114">
        <v>45230</v>
      </c>
      <c r="Q1742" s="113" t="str">
        <f>+RIGHT(Tabla1[[#This Row],[Código Presupuestario]],4)</f>
        <v>4034</v>
      </c>
      <c r="R1742" t="str">
        <f>+CONCATENATE(Tabla1[[#This Row],[Código Institución]]," - ",Tabla1[[#This Row],[Institucion]])</f>
        <v>4034 - LICEO DE PALMARES</v>
      </c>
    </row>
    <row r="1743" spans="1:18" x14ac:dyDescent="0.35">
      <c r="A1743" s="115">
        <v>204740466</v>
      </c>
      <c r="B1743" s="113" t="s">
        <v>7935</v>
      </c>
      <c r="C1743" s="113" t="s">
        <v>7936</v>
      </c>
      <c r="D1743" s="113" t="s">
        <v>94</v>
      </c>
      <c r="E1743" s="113" t="s">
        <v>249</v>
      </c>
      <c r="F1743" s="113" t="s">
        <v>172</v>
      </c>
      <c r="G1743" s="113" t="s">
        <v>7937</v>
      </c>
      <c r="H1743" s="113" t="s">
        <v>7938</v>
      </c>
      <c r="I1743" s="113" t="s">
        <v>7939</v>
      </c>
      <c r="J1743" s="113" t="s">
        <v>127</v>
      </c>
      <c r="K1743" s="113" t="s">
        <v>243</v>
      </c>
      <c r="L1743" s="113" t="s">
        <v>3813</v>
      </c>
      <c r="M1743" s="113" t="s">
        <v>7940</v>
      </c>
      <c r="N1743" s="113" t="s">
        <v>168</v>
      </c>
      <c r="O1743" s="114">
        <v>44958</v>
      </c>
      <c r="P1743" s="114">
        <v>45291</v>
      </c>
      <c r="Q1743" s="113" t="str">
        <f>+RIGHT(Tabla1[[#This Row],[Código Presupuestario]],4)</f>
        <v>4033</v>
      </c>
      <c r="R1743" t="str">
        <f>+CONCATENATE(Tabla1[[#This Row],[Código Institución]]," - ",Tabla1[[#This Row],[Institucion]])</f>
        <v>4033 - INST. SUP. JULIO ACOSTA G.</v>
      </c>
    </row>
    <row r="1744" spans="1:18" x14ac:dyDescent="0.35">
      <c r="A1744" s="115">
        <v>205780064</v>
      </c>
      <c r="B1744" s="113" t="s">
        <v>7941</v>
      </c>
      <c r="C1744" s="113" t="s">
        <v>7942</v>
      </c>
      <c r="D1744" s="113" t="s">
        <v>94</v>
      </c>
      <c r="E1744" s="113" t="s">
        <v>171</v>
      </c>
      <c r="F1744" s="113" t="s">
        <v>172</v>
      </c>
      <c r="G1744" s="113" t="s">
        <v>7937</v>
      </c>
      <c r="H1744" s="113" t="s">
        <v>7938</v>
      </c>
      <c r="I1744" s="113" t="s">
        <v>7939</v>
      </c>
      <c r="J1744" s="113" t="s">
        <v>127</v>
      </c>
      <c r="K1744" s="113" t="s">
        <v>243</v>
      </c>
      <c r="L1744" s="113" t="s">
        <v>3813</v>
      </c>
      <c r="M1744" s="113" t="s">
        <v>7943</v>
      </c>
      <c r="N1744" s="113" t="s">
        <v>174</v>
      </c>
      <c r="O1744" s="114">
        <v>44963</v>
      </c>
      <c r="P1744" s="114">
        <v>45275</v>
      </c>
      <c r="Q1744" s="113" t="str">
        <f>+RIGHT(Tabla1[[#This Row],[Código Presupuestario]],4)</f>
        <v>4033</v>
      </c>
      <c r="R1744" t="str">
        <f>+CONCATENATE(Tabla1[[#This Row],[Código Institución]]," - ",Tabla1[[#This Row],[Institucion]])</f>
        <v>4033 - INST. SUP. JULIO ACOSTA G.</v>
      </c>
    </row>
    <row r="1745" spans="1:18" x14ac:dyDescent="0.35">
      <c r="A1745" s="115">
        <v>204330990</v>
      </c>
      <c r="B1745" s="113" t="s">
        <v>7944</v>
      </c>
      <c r="C1745" s="113" t="s">
        <v>7945</v>
      </c>
      <c r="D1745" s="113" t="s">
        <v>94</v>
      </c>
      <c r="E1745" s="113" t="s">
        <v>629</v>
      </c>
      <c r="F1745" s="113" t="s">
        <v>172</v>
      </c>
      <c r="G1745" s="113" t="s">
        <v>7946</v>
      </c>
      <c r="H1745" s="113" t="s">
        <v>7947</v>
      </c>
      <c r="I1745" s="113" t="s">
        <v>7948</v>
      </c>
      <c r="J1745" s="113" t="s">
        <v>139</v>
      </c>
      <c r="K1745" s="113" t="s">
        <v>243</v>
      </c>
      <c r="L1745" s="113" t="s">
        <v>1818</v>
      </c>
      <c r="M1745" s="113" t="s">
        <v>7949</v>
      </c>
      <c r="N1745" s="113" t="s">
        <v>631</v>
      </c>
      <c r="O1745" s="114">
        <v>44958</v>
      </c>
      <c r="P1745" s="114">
        <v>45291</v>
      </c>
      <c r="Q1745" s="113" t="str">
        <f>+RIGHT(Tabla1[[#This Row],[Código Presupuestario]],4)</f>
        <v>4032</v>
      </c>
      <c r="R1745" t="str">
        <f>+CONCATENATE(Tabla1[[#This Row],[Código Institución]]," - ",Tabla1[[#This Row],[Institucion]])</f>
        <v>4032 - LICEO NTRA.SRA DE LOS ANGELES</v>
      </c>
    </row>
    <row r="1746" spans="1:18" x14ac:dyDescent="0.35">
      <c r="A1746" s="115">
        <v>502610990</v>
      </c>
      <c r="B1746" s="113" t="s">
        <v>7950</v>
      </c>
      <c r="C1746" s="113" t="s">
        <v>7951</v>
      </c>
      <c r="D1746" s="113" t="s">
        <v>94</v>
      </c>
      <c r="E1746" s="113" t="s">
        <v>249</v>
      </c>
      <c r="F1746" s="113" t="s">
        <v>172</v>
      </c>
      <c r="G1746" s="113" t="s">
        <v>7946</v>
      </c>
      <c r="H1746" s="113" t="s">
        <v>7947</v>
      </c>
      <c r="I1746" s="113" t="s">
        <v>7948</v>
      </c>
      <c r="J1746" s="113" t="s">
        <v>139</v>
      </c>
      <c r="K1746" s="113" t="s">
        <v>243</v>
      </c>
      <c r="L1746" s="113" t="s">
        <v>1818</v>
      </c>
      <c r="M1746" s="113" t="s">
        <v>7952</v>
      </c>
      <c r="N1746" s="113" t="s">
        <v>168</v>
      </c>
      <c r="O1746" s="114">
        <v>44958</v>
      </c>
      <c r="P1746" s="114">
        <v>45291</v>
      </c>
      <c r="Q1746" s="113" t="str">
        <f>+RIGHT(Tabla1[[#This Row],[Código Presupuestario]],4)</f>
        <v>4032</v>
      </c>
      <c r="R1746" t="str">
        <f>+CONCATENATE(Tabla1[[#This Row],[Código Institución]]," - ",Tabla1[[#This Row],[Institucion]])</f>
        <v>4032 - LICEO NTRA.SRA DE LOS ANGELES</v>
      </c>
    </row>
    <row r="1747" spans="1:18" x14ac:dyDescent="0.35">
      <c r="A1747" s="115">
        <v>204330556</v>
      </c>
      <c r="B1747" s="113" t="s">
        <v>7953</v>
      </c>
      <c r="C1747" s="113" t="s">
        <v>7954</v>
      </c>
      <c r="D1747" s="113" t="s">
        <v>94</v>
      </c>
      <c r="E1747" s="113" t="s">
        <v>629</v>
      </c>
      <c r="F1747" s="113" t="s">
        <v>172</v>
      </c>
      <c r="G1747" s="113" t="s">
        <v>7946</v>
      </c>
      <c r="H1747" s="113" t="s">
        <v>7947</v>
      </c>
      <c r="I1747" s="113" t="s">
        <v>7948</v>
      </c>
      <c r="J1747" s="113" t="s">
        <v>139</v>
      </c>
      <c r="K1747" s="113" t="s">
        <v>243</v>
      </c>
      <c r="L1747" s="113" t="s">
        <v>1818</v>
      </c>
      <c r="M1747" s="113" t="s">
        <v>7955</v>
      </c>
      <c r="N1747" s="113" t="s">
        <v>631</v>
      </c>
      <c r="O1747" s="114">
        <v>44958</v>
      </c>
      <c r="P1747" s="114">
        <v>45291</v>
      </c>
      <c r="Q1747" s="113" t="str">
        <f>+RIGHT(Tabla1[[#This Row],[Código Presupuestario]],4)</f>
        <v>4032</v>
      </c>
      <c r="R1747" t="str">
        <f>+CONCATENATE(Tabla1[[#This Row],[Código Institución]]," - ",Tabla1[[#This Row],[Institucion]])</f>
        <v>4032 - LICEO NTRA.SRA DE LOS ANGELES</v>
      </c>
    </row>
    <row r="1748" spans="1:18" x14ac:dyDescent="0.35">
      <c r="A1748" s="115">
        <v>602040867</v>
      </c>
      <c r="B1748" s="113" t="s">
        <v>7956</v>
      </c>
      <c r="C1748" s="113" t="s">
        <v>7957</v>
      </c>
      <c r="D1748" s="113" t="s">
        <v>94</v>
      </c>
      <c r="E1748" s="113" t="s">
        <v>249</v>
      </c>
      <c r="F1748" s="113" t="s">
        <v>172</v>
      </c>
      <c r="G1748" s="113" t="s">
        <v>7958</v>
      </c>
      <c r="H1748" s="113" t="s">
        <v>7959</v>
      </c>
      <c r="I1748" s="113" t="s">
        <v>7960</v>
      </c>
      <c r="J1748" s="113" t="s">
        <v>155</v>
      </c>
      <c r="K1748" s="113" t="s">
        <v>156</v>
      </c>
      <c r="L1748" s="113" t="s">
        <v>1852</v>
      </c>
      <c r="M1748" s="113" t="s">
        <v>7961</v>
      </c>
      <c r="N1748" s="113" t="s">
        <v>168</v>
      </c>
      <c r="O1748" s="114">
        <v>44958</v>
      </c>
      <c r="P1748" s="114">
        <v>45291</v>
      </c>
      <c r="Q1748" s="113" t="str">
        <f>+RIGHT(Tabla1[[#This Row],[Código Presupuestario]],4)</f>
        <v>4031</v>
      </c>
      <c r="R1748" t="str">
        <f>+CONCATENATE(Tabla1[[#This Row],[Código Institución]]," - ",Tabla1[[#This Row],[Institucion]])</f>
        <v>4031 - LICEO DE TAMBOR</v>
      </c>
    </row>
    <row r="1749" spans="1:18" x14ac:dyDescent="0.35">
      <c r="A1749" s="115">
        <v>603660064</v>
      </c>
      <c r="B1749" s="113" t="s">
        <v>7962</v>
      </c>
      <c r="C1749" s="113" t="s">
        <v>7963</v>
      </c>
      <c r="D1749" s="113" t="s">
        <v>94</v>
      </c>
      <c r="E1749" s="113" t="s">
        <v>249</v>
      </c>
      <c r="F1749" s="113" t="s">
        <v>172</v>
      </c>
      <c r="G1749" s="113" t="s">
        <v>7958</v>
      </c>
      <c r="H1749" s="113" t="s">
        <v>7959</v>
      </c>
      <c r="I1749" s="113" t="s">
        <v>7960</v>
      </c>
      <c r="J1749" s="113" t="s">
        <v>155</v>
      </c>
      <c r="K1749" s="113" t="s">
        <v>156</v>
      </c>
      <c r="L1749" s="113" t="s">
        <v>1852</v>
      </c>
      <c r="M1749" s="113" t="s">
        <v>7964</v>
      </c>
      <c r="N1749" s="113" t="s">
        <v>168</v>
      </c>
      <c r="O1749" s="114">
        <v>44958</v>
      </c>
      <c r="P1749" s="114">
        <v>45291</v>
      </c>
      <c r="Q1749" s="113" t="str">
        <f>+RIGHT(Tabla1[[#This Row],[Código Presupuestario]],4)</f>
        <v>4031</v>
      </c>
      <c r="R1749" t="str">
        <f>+CONCATENATE(Tabla1[[#This Row],[Código Institución]]," - ",Tabla1[[#This Row],[Institucion]])</f>
        <v>4031 - LICEO DE TAMBOR</v>
      </c>
    </row>
    <row r="1750" spans="1:18" x14ac:dyDescent="0.35">
      <c r="A1750" s="115">
        <v>205360371</v>
      </c>
      <c r="B1750" s="113" t="s">
        <v>7965</v>
      </c>
      <c r="C1750" s="113" t="s">
        <v>7966</v>
      </c>
      <c r="D1750" s="113" t="s">
        <v>94</v>
      </c>
      <c r="E1750" s="113" t="s">
        <v>629</v>
      </c>
      <c r="F1750" s="113" t="s">
        <v>172</v>
      </c>
      <c r="G1750" s="113" t="s">
        <v>7967</v>
      </c>
      <c r="H1750" s="113" t="s">
        <v>7968</v>
      </c>
      <c r="I1750" s="113" t="s">
        <v>7969</v>
      </c>
      <c r="J1750" s="113" t="s">
        <v>189</v>
      </c>
      <c r="K1750" s="113" t="s">
        <v>156</v>
      </c>
      <c r="L1750" s="113" t="s">
        <v>2412</v>
      </c>
      <c r="M1750" s="113" t="s">
        <v>7970</v>
      </c>
      <c r="N1750" s="113" t="s">
        <v>631</v>
      </c>
      <c r="O1750" s="114">
        <v>44958</v>
      </c>
      <c r="P1750" s="114">
        <v>45291</v>
      </c>
      <c r="Q1750" s="113" t="str">
        <f>+RIGHT(Tabla1[[#This Row],[Código Presupuestario]],4)</f>
        <v>4030</v>
      </c>
      <c r="R1750" t="str">
        <f>+CONCATENATE(Tabla1[[#This Row],[Código Institución]]," - ",Tabla1[[#This Row],[Institucion]])</f>
        <v>4030 - LICEO EXP. BILINGUE DE GRECIA</v>
      </c>
    </row>
    <row r="1751" spans="1:18" x14ac:dyDescent="0.35">
      <c r="A1751" s="115">
        <v>204070044</v>
      </c>
      <c r="B1751" s="113" t="s">
        <v>7971</v>
      </c>
      <c r="C1751" s="113" t="s">
        <v>7972</v>
      </c>
      <c r="D1751" s="113" t="s">
        <v>94</v>
      </c>
      <c r="E1751" s="113" t="s">
        <v>629</v>
      </c>
      <c r="F1751" s="113" t="s">
        <v>172</v>
      </c>
      <c r="G1751" s="113" t="s">
        <v>7967</v>
      </c>
      <c r="H1751" s="113" t="s">
        <v>7968</v>
      </c>
      <c r="I1751" s="113" t="s">
        <v>7969</v>
      </c>
      <c r="J1751" s="113" t="s">
        <v>189</v>
      </c>
      <c r="K1751" s="113" t="s">
        <v>156</v>
      </c>
      <c r="L1751" s="113" t="s">
        <v>2412</v>
      </c>
      <c r="M1751" s="113" t="s">
        <v>94</v>
      </c>
      <c r="N1751" s="113" t="s">
        <v>174</v>
      </c>
      <c r="O1751" s="114">
        <v>44985</v>
      </c>
      <c r="P1751" s="114">
        <v>45274</v>
      </c>
      <c r="Q1751" s="113" t="str">
        <f>+RIGHT(Tabla1[[#This Row],[Código Presupuestario]],4)</f>
        <v>4030</v>
      </c>
      <c r="R1751" t="str">
        <f>+CONCATENATE(Tabla1[[#This Row],[Código Institución]]," - ",Tabla1[[#This Row],[Institucion]])</f>
        <v>4030 - LICEO EXP. BILINGUE DE GRECIA</v>
      </c>
    </row>
    <row r="1752" spans="1:18" x14ac:dyDescent="0.35">
      <c r="A1752" s="115">
        <v>204320901</v>
      </c>
      <c r="B1752" s="113" t="s">
        <v>7973</v>
      </c>
      <c r="C1752" s="113" t="s">
        <v>7974</v>
      </c>
      <c r="D1752" s="113" t="s">
        <v>94</v>
      </c>
      <c r="E1752" s="113" t="s">
        <v>171</v>
      </c>
      <c r="F1752" s="113" t="s">
        <v>172</v>
      </c>
      <c r="G1752" s="113" t="s">
        <v>7975</v>
      </c>
      <c r="H1752" s="113" t="s">
        <v>7976</v>
      </c>
      <c r="I1752" s="113" t="s">
        <v>7977</v>
      </c>
      <c r="J1752" s="113" t="s">
        <v>102</v>
      </c>
      <c r="K1752" s="113" t="s">
        <v>156</v>
      </c>
      <c r="L1752" s="113" t="s">
        <v>1847</v>
      </c>
      <c r="M1752" s="113" t="s">
        <v>7978</v>
      </c>
      <c r="N1752" s="113" t="s">
        <v>174</v>
      </c>
      <c r="O1752" s="114">
        <v>44963</v>
      </c>
      <c r="P1752" s="114">
        <v>45273</v>
      </c>
      <c r="Q1752" s="113" t="str">
        <f>+RIGHT(Tabla1[[#This Row],[Código Presupuestario]],4)</f>
        <v>4029</v>
      </c>
      <c r="R1752" t="str">
        <f>+CONCATENATE(Tabla1[[#This Row],[Código Institución]]," - ",Tabla1[[#This Row],[Institucion]])</f>
        <v>4029 - LICEO DE TURRUCARES</v>
      </c>
    </row>
    <row r="1753" spans="1:18" x14ac:dyDescent="0.35">
      <c r="A1753" s="115">
        <v>204470446</v>
      </c>
      <c r="B1753" s="113" t="s">
        <v>7979</v>
      </c>
      <c r="C1753" s="113" t="s">
        <v>7980</v>
      </c>
      <c r="D1753" s="113" t="s">
        <v>94</v>
      </c>
      <c r="E1753" s="113" t="s">
        <v>171</v>
      </c>
      <c r="F1753" s="113" t="s">
        <v>172</v>
      </c>
      <c r="G1753" s="113" t="s">
        <v>7975</v>
      </c>
      <c r="H1753" s="113" t="s">
        <v>7976</v>
      </c>
      <c r="I1753" s="113" t="s">
        <v>7977</v>
      </c>
      <c r="J1753" s="113" t="s">
        <v>102</v>
      </c>
      <c r="K1753" s="113" t="s">
        <v>156</v>
      </c>
      <c r="L1753" s="113" t="s">
        <v>1847</v>
      </c>
      <c r="M1753" s="113" t="s">
        <v>7981</v>
      </c>
      <c r="N1753" s="113" t="s">
        <v>174</v>
      </c>
      <c r="O1753" s="114">
        <v>45027</v>
      </c>
      <c r="P1753" s="114">
        <v>45274</v>
      </c>
      <c r="Q1753" s="113" t="str">
        <f>+RIGHT(Tabla1[[#This Row],[Código Presupuestario]],4)</f>
        <v>4029</v>
      </c>
      <c r="R1753" t="str">
        <f>+CONCATENATE(Tabla1[[#This Row],[Código Institución]]," - ",Tabla1[[#This Row],[Institucion]])</f>
        <v>4029 - LICEO DE TURRUCARES</v>
      </c>
    </row>
    <row r="1754" spans="1:18" x14ac:dyDescent="0.35">
      <c r="A1754" s="115">
        <v>204360642</v>
      </c>
      <c r="B1754" s="113" t="s">
        <v>7985</v>
      </c>
      <c r="C1754" s="113" t="s">
        <v>7986</v>
      </c>
      <c r="D1754" s="113" t="s">
        <v>94</v>
      </c>
      <c r="E1754" s="113" t="s">
        <v>249</v>
      </c>
      <c r="F1754" s="113" t="s">
        <v>172</v>
      </c>
      <c r="G1754" s="113" t="s">
        <v>7982</v>
      </c>
      <c r="H1754" s="113" t="s">
        <v>7983</v>
      </c>
      <c r="I1754" s="113" t="s">
        <v>7984</v>
      </c>
      <c r="J1754" s="113" t="s">
        <v>139</v>
      </c>
      <c r="K1754" s="113" t="s">
        <v>156</v>
      </c>
      <c r="L1754" s="113" t="s">
        <v>4600</v>
      </c>
      <c r="M1754" s="113" t="s">
        <v>7987</v>
      </c>
      <c r="N1754" s="113" t="s">
        <v>168</v>
      </c>
      <c r="O1754" s="114">
        <v>44958</v>
      </c>
      <c r="P1754" s="114">
        <v>45291</v>
      </c>
      <c r="Q1754" s="113" t="str">
        <f>+RIGHT(Tabla1[[#This Row],[Código Presupuestario]],4)</f>
        <v>4028</v>
      </c>
      <c r="R1754" t="str">
        <f>+CONCATENATE(Tabla1[[#This Row],[Código Institución]]," - ",Tabla1[[#This Row],[Institucion]])</f>
        <v>4028 - LICEO REDENTORISTA SAN ALFONSO</v>
      </c>
    </row>
    <row r="1755" spans="1:18" x14ac:dyDescent="0.35">
      <c r="A1755" s="115">
        <v>204440321</v>
      </c>
      <c r="B1755" s="113" t="s">
        <v>7988</v>
      </c>
      <c r="C1755" s="113" t="s">
        <v>7989</v>
      </c>
      <c r="D1755" s="113" t="s">
        <v>94</v>
      </c>
      <c r="E1755" s="113" t="s">
        <v>629</v>
      </c>
      <c r="F1755" s="113" t="s">
        <v>172</v>
      </c>
      <c r="G1755" s="113" t="s">
        <v>7982</v>
      </c>
      <c r="H1755" s="113" t="s">
        <v>7983</v>
      </c>
      <c r="I1755" s="113" t="s">
        <v>7984</v>
      </c>
      <c r="J1755" s="113" t="s">
        <v>139</v>
      </c>
      <c r="K1755" s="113" t="s">
        <v>156</v>
      </c>
      <c r="L1755" s="113" t="s">
        <v>4600</v>
      </c>
      <c r="M1755" s="113" t="s">
        <v>7990</v>
      </c>
      <c r="N1755" s="113" t="s">
        <v>631</v>
      </c>
      <c r="O1755" s="114">
        <v>44958</v>
      </c>
      <c r="P1755" s="114">
        <v>45266</v>
      </c>
      <c r="Q1755" s="113" t="str">
        <f>+RIGHT(Tabla1[[#This Row],[Código Presupuestario]],4)</f>
        <v>4028</v>
      </c>
      <c r="R1755" t="str">
        <f>+CONCATENATE(Tabla1[[#This Row],[Código Institución]]," - ",Tabla1[[#This Row],[Institucion]])</f>
        <v>4028 - LICEO REDENTORISTA SAN ALFONSO</v>
      </c>
    </row>
    <row r="1756" spans="1:18" x14ac:dyDescent="0.35">
      <c r="A1756" s="115">
        <v>116450101</v>
      </c>
      <c r="B1756" s="113" t="s">
        <v>7991</v>
      </c>
      <c r="C1756" s="113" t="s">
        <v>7992</v>
      </c>
      <c r="D1756" s="113" t="s">
        <v>94</v>
      </c>
      <c r="E1756" s="113" t="s">
        <v>160</v>
      </c>
      <c r="F1756" s="113" t="s">
        <v>161</v>
      </c>
      <c r="G1756" s="113" t="s">
        <v>7982</v>
      </c>
      <c r="H1756" s="113" t="s">
        <v>7983</v>
      </c>
      <c r="I1756" s="113" t="s">
        <v>7984</v>
      </c>
      <c r="J1756" s="113" t="s">
        <v>139</v>
      </c>
      <c r="K1756" s="113" t="s">
        <v>156</v>
      </c>
      <c r="L1756" s="113" t="s">
        <v>4600</v>
      </c>
      <c r="M1756" s="113" t="s">
        <v>7993</v>
      </c>
      <c r="N1756" s="113" t="s">
        <v>303</v>
      </c>
      <c r="O1756" s="114">
        <v>44986</v>
      </c>
      <c r="P1756" s="114">
        <v>45274</v>
      </c>
      <c r="Q1756" s="113" t="str">
        <f>+RIGHT(Tabla1[[#This Row],[Código Presupuestario]],4)</f>
        <v>4028</v>
      </c>
      <c r="R1756" t="str">
        <f>+CONCATENATE(Tabla1[[#This Row],[Código Institución]]," - ",Tabla1[[#This Row],[Institucion]])</f>
        <v>4028 - LICEO REDENTORISTA SAN ALFONSO</v>
      </c>
    </row>
    <row r="1757" spans="1:18" x14ac:dyDescent="0.35">
      <c r="A1757" s="115">
        <v>502200565</v>
      </c>
      <c r="B1757" s="113" t="s">
        <v>7994</v>
      </c>
      <c r="C1757" s="113" t="s">
        <v>7995</v>
      </c>
      <c r="D1757" s="113" t="s">
        <v>94</v>
      </c>
      <c r="E1757" s="113" t="s">
        <v>171</v>
      </c>
      <c r="F1757" s="113" t="s">
        <v>172</v>
      </c>
      <c r="G1757" s="113" t="s">
        <v>7996</v>
      </c>
      <c r="H1757" s="113" t="s">
        <v>2167</v>
      </c>
      <c r="I1757" s="113" t="s">
        <v>7997</v>
      </c>
      <c r="J1757" s="113" t="s">
        <v>177</v>
      </c>
      <c r="K1757" s="113" t="s">
        <v>156</v>
      </c>
      <c r="L1757" s="113" t="s">
        <v>675</v>
      </c>
      <c r="M1757" s="113" t="s">
        <v>7998</v>
      </c>
      <c r="N1757" s="113" t="s">
        <v>174</v>
      </c>
      <c r="O1757" s="114">
        <v>44963</v>
      </c>
      <c r="P1757" s="114">
        <v>45275</v>
      </c>
      <c r="Q1757" s="113" t="str">
        <f>+RIGHT(Tabla1[[#This Row],[Código Presupuestario]],4)</f>
        <v>4027</v>
      </c>
      <c r="R1757" t="str">
        <f>+CONCATENATE(Tabla1[[#This Row],[Código Institución]]," - ",Tabla1[[#This Row],[Institucion]])</f>
        <v>4027 - LICEO SAN RAFAEL</v>
      </c>
    </row>
    <row r="1758" spans="1:18" x14ac:dyDescent="0.35">
      <c r="A1758" s="115">
        <v>601320559</v>
      </c>
      <c r="B1758" s="113" t="s">
        <v>7999</v>
      </c>
      <c r="C1758" s="113" t="s">
        <v>8000</v>
      </c>
      <c r="D1758" s="113" t="s">
        <v>94</v>
      </c>
      <c r="E1758" s="113" t="s">
        <v>249</v>
      </c>
      <c r="F1758" s="113" t="s">
        <v>172</v>
      </c>
      <c r="G1758" s="113" t="s">
        <v>7996</v>
      </c>
      <c r="H1758" s="113" t="s">
        <v>2167</v>
      </c>
      <c r="I1758" s="113" t="s">
        <v>7997</v>
      </c>
      <c r="J1758" s="113" t="s">
        <v>177</v>
      </c>
      <c r="K1758" s="113" t="s">
        <v>156</v>
      </c>
      <c r="L1758" s="113" t="s">
        <v>675</v>
      </c>
      <c r="M1758" s="113" t="s">
        <v>8001</v>
      </c>
      <c r="N1758" s="113" t="s">
        <v>168</v>
      </c>
      <c r="O1758" s="114">
        <v>44958</v>
      </c>
      <c r="P1758" s="114">
        <v>45291</v>
      </c>
      <c r="Q1758" s="113" t="str">
        <f>+RIGHT(Tabla1[[#This Row],[Código Presupuestario]],4)</f>
        <v>4027</v>
      </c>
      <c r="R1758" t="str">
        <f>+CONCATENATE(Tabla1[[#This Row],[Código Institución]]," - ",Tabla1[[#This Row],[Institucion]])</f>
        <v>4027 - LICEO SAN RAFAEL</v>
      </c>
    </row>
    <row r="1759" spans="1:18" x14ac:dyDescent="0.35">
      <c r="A1759" s="115">
        <v>401790137</v>
      </c>
      <c r="B1759" s="113" t="s">
        <v>8002</v>
      </c>
      <c r="C1759" s="113" t="s">
        <v>8003</v>
      </c>
      <c r="D1759" s="113" t="s">
        <v>94</v>
      </c>
      <c r="E1759" s="113" t="s">
        <v>249</v>
      </c>
      <c r="F1759" s="113" t="s">
        <v>172</v>
      </c>
      <c r="G1759" s="113" t="s">
        <v>7996</v>
      </c>
      <c r="H1759" s="113" t="s">
        <v>2167</v>
      </c>
      <c r="I1759" s="113" t="s">
        <v>7997</v>
      </c>
      <c r="J1759" s="113" t="s">
        <v>177</v>
      </c>
      <c r="K1759" s="113" t="s">
        <v>156</v>
      </c>
      <c r="L1759" s="113" t="s">
        <v>675</v>
      </c>
      <c r="M1759" s="113" t="s">
        <v>8004</v>
      </c>
      <c r="N1759" s="113" t="s">
        <v>168</v>
      </c>
      <c r="O1759" s="114">
        <v>44958</v>
      </c>
      <c r="P1759" s="114">
        <v>45291</v>
      </c>
      <c r="Q1759" s="113" t="str">
        <f>+RIGHT(Tabla1[[#This Row],[Código Presupuestario]],4)</f>
        <v>4027</v>
      </c>
      <c r="R1759" t="str">
        <f>+CONCATENATE(Tabla1[[#This Row],[Código Institución]]," - ",Tabla1[[#This Row],[Institucion]])</f>
        <v>4027 - LICEO SAN RAFAEL</v>
      </c>
    </row>
    <row r="1760" spans="1:18" x14ac:dyDescent="0.35">
      <c r="A1760" s="115">
        <v>109340244</v>
      </c>
      <c r="B1760" s="113" t="s">
        <v>8005</v>
      </c>
      <c r="C1760" s="113" t="s">
        <v>8006</v>
      </c>
      <c r="D1760" s="113" t="s">
        <v>94</v>
      </c>
      <c r="E1760" s="113" t="s">
        <v>171</v>
      </c>
      <c r="F1760" s="113" t="s">
        <v>172</v>
      </c>
      <c r="G1760" s="113" t="s">
        <v>8007</v>
      </c>
      <c r="H1760" s="113" t="s">
        <v>8008</v>
      </c>
      <c r="I1760" s="113" t="s">
        <v>8009</v>
      </c>
      <c r="J1760" s="113" t="s">
        <v>155</v>
      </c>
      <c r="K1760" s="113" t="s">
        <v>156</v>
      </c>
      <c r="L1760" s="113" t="s">
        <v>157</v>
      </c>
      <c r="M1760" s="113" t="s">
        <v>8010</v>
      </c>
      <c r="N1760" s="113" t="s">
        <v>174</v>
      </c>
      <c r="O1760" s="114">
        <v>44963</v>
      </c>
      <c r="P1760" s="114">
        <v>45275</v>
      </c>
      <c r="Q1760" s="113" t="str">
        <f>+RIGHT(Tabla1[[#This Row],[Código Presupuestario]],4)</f>
        <v>4025</v>
      </c>
      <c r="R1760" t="str">
        <f>+CONCATENATE(Tabla1[[#This Row],[Código Institución]]," - ",Tabla1[[#This Row],[Institucion]])</f>
        <v>4025 - LICEO OTILIO ULATE BLANCO</v>
      </c>
    </row>
    <row r="1761" spans="1:18" x14ac:dyDescent="0.35">
      <c r="A1761" s="115">
        <v>202560668</v>
      </c>
      <c r="B1761" s="113" t="s">
        <v>8011</v>
      </c>
      <c r="C1761" s="113" t="s">
        <v>8012</v>
      </c>
      <c r="D1761" s="113" t="s">
        <v>94</v>
      </c>
      <c r="E1761" s="113" t="s">
        <v>249</v>
      </c>
      <c r="F1761" s="113" t="s">
        <v>172</v>
      </c>
      <c r="G1761" s="113" t="s">
        <v>8007</v>
      </c>
      <c r="H1761" s="113" t="s">
        <v>8008</v>
      </c>
      <c r="I1761" s="113" t="s">
        <v>8009</v>
      </c>
      <c r="J1761" s="113" t="s">
        <v>155</v>
      </c>
      <c r="K1761" s="113" t="s">
        <v>156</v>
      </c>
      <c r="L1761" s="113" t="s">
        <v>157</v>
      </c>
      <c r="M1761" s="113" t="s">
        <v>8013</v>
      </c>
      <c r="N1761" s="113" t="s">
        <v>168</v>
      </c>
      <c r="O1761" s="114">
        <v>44958</v>
      </c>
      <c r="P1761" s="114">
        <v>45291</v>
      </c>
      <c r="Q1761" s="113" t="str">
        <f>+RIGHT(Tabla1[[#This Row],[Código Presupuestario]],4)</f>
        <v>4025</v>
      </c>
      <c r="R1761" t="str">
        <f>+CONCATENATE(Tabla1[[#This Row],[Código Institución]]," - ",Tabla1[[#This Row],[Institucion]])</f>
        <v>4025 - LICEO OTILIO ULATE BLANCO</v>
      </c>
    </row>
    <row r="1762" spans="1:18" x14ac:dyDescent="0.35">
      <c r="A1762" s="115">
        <v>204500881</v>
      </c>
      <c r="B1762" s="113" t="s">
        <v>8014</v>
      </c>
      <c r="C1762" s="113" t="s">
        <v>8015</v>
      </c>
      <c r="D1762" s="113" t="s">
        <v>94</v>
      </c>
      <c r="E1762" s="113" t="s">
        <v>160</v>
      </c>
      <c r="F1762" s="113" t="s">
        <v>161</v>
      </c>
      <c r="G1762" s="113" t="s">
        <v>8007</v>
      </c>
      <c r="H1762" s="113" t="s">
        <v>8008</v>
      </c>
      <c r="I1762" s="113" t="s">
        <v>8009</v>
      </c>
      <c r="J1762" s="113" t="s">
        <v>155</v>
      </c>
      <c r="K1762" s="113" t="s">
        <v>156</v>
      </c>
      <c r="L1762" s="113" t="s">
        <v>157</v>
      </c>
      <c r="M1762" s="113" t="s">
        <v>94</v>
      </c>
      <c r="N1762" s="113" t="s">
        <v>303</v>
      </c>
      <c r="O1762" s="114">
        <v>45056</v>
      </c>
      <c r="P1762" s="114">
        <v>45223</v>
      </c>
      <c r="Q1762" s="113" t="str">
        <f>+RIGHT(Tabla1[[#This Row],[Código Presupuestario]],4)</f>
        <v>4025</v>
      </c>
      <c r="R1762" t="str">
        <f>+CONCATENATE(Tabla1[[#This Row],[Código Institución]]," - ",Tabla1[[#This Row],[Institucion]])</f>
        <v>4025 - LICEO OTILIO ULATE BLANCO</v>
      </c>
    </row>
    <row r="1763" spans="1:18" x14ac:dyDescent="0.35">
      <c r="A1763" s="115">
        <v>107980453</v>
      </c>
      <c r="B1763" s="113" t="s">
        <v>8016</v>
      </c>
      <c r="C1763" s="113" t="s">
        <v>8017</v>
      </c>
      <c r="D1763" s="113" t="s">
        <v>94</v>
      </c>
      <c r="E1763" s="113" t="s">
        <v>629</v>
      </c>
      <c r="F1763" s="113" t="s">
        <v>172</v>
      </c>
      <c r="G1763" s="113" t="s">
        <v>8018</v>
      </c>
      <c r="H1763" s="113" t="s">
        <v>8019</v>
      </c>
      <c r="I1763" s="113" t="s">
        <v>8020</v>
      </c>
      <c r="J1763" s="113" t="s">
        <v>102</v>
      </c>
      <c r="K1763" s="113" t="s">
        <v>156</v>
      </c>
      <c r="L1763" s="113" t="s">
        <v>1520</v>
      </c>
      <c r="M1763" s="113" t="s">
        <v>8021</v>
      </c>
      <c r="N1763" s="113" t="s">
        <v>631</v>
      </c>
      <c r="O1763" s="114">
        <v>44958</v>
      </c>
      <c r="P1763" s="114">
        <v>45291</v>
      </c>
      <c r="Q1763" s="113" t="str">
        <f>+RIGHT(Tabla1[[#This Row],[Código Presupuestario]],4)</f>
        <v>4024</v>
      </c>
      <c r="R1763" t="str">
        <f>+CONCATENATE(Tabla1[[#This Row],[Código Institución]]," - ",Tabla1[[#This Row],[Institucion]])</f>
        <v>4024 - LICEO SAN JOSE DE ALAJUELA</v>
      </c>
    </row>
    <row r="1764" spans="1:18" x14ac:dyDescent="0.35">
      <c r="A1764" s="115">
        <v>204180071</v>
      </c>
      <c r="B1764" s="113" t="s">
        <v>8022</v>
      </c>
      <c r="C1764" s="113" t="s">
        <v>8023</v>
      </c>
      <c r="D1764" s="113" t="s">
        <v>94</v>
      </c>
      <c r="E1764" s="113" t="s">
        <v>160</v>
      </c>
      <c r="F1764" s="113" t="s">
        <v>161</v>
      </c>
      <c r="G1764" s="113" t="s">
        <v>8018</v>
      </c>
      <c r="H1764" s="113" t="s">
        <v>8019</v>
      </c>
      <c r="I1764" s="113" t="s">
        <v>8020</v>
      </c>
      <c r="J1764" s="113" t="s">
        <v>102</v>
      </c>
      <c r="K1764" s="113" t="s">
        <v>156</v>
      </c>
      <c r="L1764" s="113" t="s">
        <v>1520</v>
      </c>
      <c r="M1764" s="113" t="s">
        <v>8024</v>
      </c>
      <c r="N1764" s="113" t="s">
        <v>303</v>
      </c>
      <c r="O1764" s="114">
        <v>44972</v>
      </c>
      <c r="P1764" s="114">
        <v>45274</v>
      </c>
      <c r="Q1764" s="113" t="str">
        <f>+RIGHT(Tabla1[[#This Row],[Código Presupuestario]],4)</f>
        <v>4024</v>
      </c>
      <c r="R1764" t="str">
        <f>+CONCATENATE(Tabla1[[#This Row],[Código Institución]]," - ",Tabla1[[#This Row],[Institucion]])</f>
        <v>4024 - LICEO SAN JOSE DE ALAJUELA</v>
      </c>
    </row>
    <row r="1765" spans="1:18" x14ac:dyDescent="0.35">
      <c r="A1765" s="115">
        <v>204260808</v>
      </c>
      <c r="B1765" s="113" t="s">
        <v>8025</v>
      </c>
      <c r="C1765" s="113" t="s">
        <v>8026</v>
      </c>
      <c r="D1765" s="113" t="s">
        <v>94</v>
      </c>
      <c r="E1765" s="113" t="s">
        <v>160</v>
      </c>
      <c r="F1765" s="113" t="s">
        <v>161</v>
      </c>
      <c r="G1765" s="113" t="s">
        <v>8018</v>
      </c>
      <c r="H1765" s="113" t="s">
        <v>8019</v>
      </c>
      <c r="I1765" s="113" t="s">
        <v>8020</v>
      </c>
      <c r="J1765" s="113" t="s">
        <v>102</v>
      </c>
      <c r="K1765" s="113" t="s">
        <v>156</v>
      </c>
      <c r="L1765" s="113" t="s">
        <v>1520</v>
      </c>
      <c r="M1765" s="113" t="s">
        <v>8027</v>
      </c>
      <c r="N1765" s="113" t="s">
        <v>303</v>
      </c>
      <c r="O1765" s="114">
        <v>44963</v>
      </c>
      <c r="P1765" s="114">
        <v>45272</v>
      </c>
      <c r="Q1765" s="113" t="str">
        <f>+RIGHT(Tabla1[[#This Row],[Código Presupuestario]],4)</f>
        <v>4024</v>
      </c>
      <c r="R1765" t="str">
        <f>+CONCATENATE(Tabla1[[#This Row],[Código Institución]]," - ",Tabla1[[#This Row],[Institucion]])</f>
        <v>4024 - LICEO SAN JOSE DE ALAJUELA</v>
      </c>
    </row>
    <row r="1766" spans="1:18" x14ac:dyDescent="0.35">
      <c r="A1766" s="115">
        <v>203840318</v>
      </c>
      <c r="B1766" s="113" t="s">
        <v>8028</v>
      </c>
      <c r="C1766" s="113" t="s">
        <v>8029</v>
      </c>
      <c r="D1766" s="113" t="s">
        <v>94</v>
      </c>
      <c r="E1766" s="113" t="s">
        <v>171</v>
      </c>
      <c r="F1766" s="113" t="s">
        <v>172</v>
      </c>
      <c r="G1766" s="113" t="s">
        <v>8018</v>
      </c>
      <c r="H1766" s="113" t="s">
        <v>8019</v>
      </c>
      <c r="I1766" s="113" t="s">
        <v>8020</v>
      </c>
      <c r="J1766" s="113" t="s">
        <v>102</v>
      </c>
      <c r="K1766" s="113" t="s">
        <v>156</v>
      </c>
      <c r="L1766" s="113" t="s">
        <v>1520</v>
      </c>
      <c r="M1766" s="113" t="s">
        <v>8030</v>
      </c>
      <c r="N1766" s="113" t="s">
        <v>174</v>
      </c>
      <c r="O1766" s="114">
        <v>44972</v>
      </c>
      <c r="P1766" s="114">
        <v>45274</v>
      </c>
      <c r="Q1766" s="113" t="str">
        <f>+RIGHT(Tabla1[[#This Row],[Código Presupuestario]],4)</f>
        <v>4024</v>
      </c>
      <c r="R1766" t="str">
        <f>+CONCATENATE(Tabla1[[#This Row],[Código Institución]]," - ",Tabla1[[#This Row],[Institucion]])</f>
        <v>4024 - LICEO SAN JOSE DE ALAJUELA</v>
      </c>
    </row>
    <row r="1767" spans="1:18" x14ac:dyDescent="0.35">
      <c r="A1767" s="115">
        <v>503070793</v>
      </c>
      <c r="B1767" s="113" t="s">
        <v>8031</v>
      </c>
      <c r="C1767" s="113" t="s">
        <v>8032</v>
      </c>
      <c r="D1767" s="113" t="s">
        <v>94</v>
      </c>
      <c r="E1767" s="113" t="s">
        <v>171</v>
      </c>
      <c r="F1767" s="113" t="s">
        <v>172</v>
      </c>
      <c r="G1767" s="113" t="s">
        <v>8018</v>
      </c>
      <c r="H1767" s="113" t="s">
        <v>8019</v>
      </c>
      <c r="I1767" s="113" t="s">
        <v>8020</v>
      </c>
      <c r="J1767" s="113" t="s">
        <v>102</v>
      </c>
      <c r="K1767" s="113" t="s">
        <v>156</v>
      </c>
      <c r="L1767" s="113" t="s">
        <v>1520</v>
      </c>
      <c r="M1767" s="113" t="s">
        <v>8033</v>
      </c>
      <c r="N1767" s="113" t="s">
        <v>174</v>
      </c>
      <c r="O1767" s="114">
        <v>44972</v>
      </c>
      <c r="P1767" s="114">
        <v>45274</v>
      </c>
      <c r="Q1767" s="113" t="str">
        <f>+RIGHT(Tabla1[[#This Row],[Código Presupuestario]],4)</f>
        <v>4024</v>
      </c>
      <c r="R1767" t="str">
        <f>+CONCATENATE(Tabla1[[#This Row],[Código Institución]]," - ",Tabla1[[#This Row],[Institucion]])</f>
        <v>4024 - LICEO SAN JOSE DE ALAJUELA</v>
      </c>
    </row>
    <row r="1768" spans="1:18" x14ac:dyDescent="0.35">
      <c r="A1768" s="115">
        <v>204490772</v>
      </c>
      <c r="B1768" s="113" t="s">
        <v>8034</v>
      </c>
      <c r="C1768" s="113" t="s">
        <v>8035</v>
      </c>
      <c r="D1768" s="113" t="s">
        <v>94</v>
      </c>
      <c r="E1768" s="113" t="s">
        <v>171</v>
      </c>
      <c r="F1768" s="113" t="s">
        <v>172</v>
      </c>
      <c r="G1768" s="113" t="s">
        <v>8018</v>
      </c>
      <c r="H1768" s="113" t="s">
        <v>8019</v>
      </c>
      <c r="I1768" s="113" t="s">
        <v>8020</v>
      </c>
      <c r="J1768" s="113" t="s">
        <v>102</v>
      </c>
      <c r="K1768" s="113" t="s">
        <v>156</v>
      </c>
      <c r="L1768" s="113" t="s">
        <v>1520</v>
      </c>
      <c r="M1768" s="113" t="s">
        <v>8036</v>
      </c>
      <c r="N1768" s="113" t="s">
        <v>174</v>
      </c>
      <c r="O1768" s="114">
        <v>44963</v>
      </c>
      <c r="P1768" s="114">
        <v>45272</v>
      </c>
      <c r="Q1768" s="113" t="str">
        <f>+RIGHT(Tabla1[[#This Row],[Código Presupuestario]],4)</f>
        <v>4024</v>
      </c>
      <c r="R1768" t="str">
        <f>+CONCATENATE(Tabla1[[#This Row],[Código Institución]]," - ",Tabla1[[#This Row],[Institucion]])</f>
        <v>4024 - LICEO SAN JOSE DE ALAJUELA</v>
      </c>
    </row>
    <row r="1769" spans="1:18" x14ac:dyDescent="0.35">
      <c r="A1769" s="115">
        <v>203870423</v>
      </c>
      <c r="B1769" s="113" t="s">
        <v>8037</v>
      </c>
      <c r="C1769" s="113" t="s">
        <v>8038</v>
      </c>
      <c r="D1769" s="113" t="s">
        <v>94</v>
      </c>
      <c r="E1769" s="113" t="s">
        <v>171</v>
      </c>
      <c r="F1769" s="113" t="s">
        <v>172</v>
      </c>
      <c r="G1769" s="113" t="s">
        <v>8018</v>
      </c>
      <c r="H1769" s="113" t="s">
        <v>8019</v>
      </c>
      <c r="I1769" s="113" t="s">
        <v>8020</v>
      </c>
      <c r="J1769" s="113" t="s">
        <v>102</v>
      </c>
      <c r="K1769" s="113" t="s">
        <v>156</v>
      </c>
      <c r="L1769" s="113" t="s">
        <v>1520</v>
      </c>
      <c r="M1769" s="113" t="s">
        <v>8039</v>
      </c>
      <c r="N1769" s="113" t="s">
        <v>174</v>
      </c>
      <c r="O1769" s="114">
        <v>44972</v>
      </c>
      <c r="P1769" s="114">
        <v>45274</v>
      </c>
      <c r="Q1769" s="113" t="str">
        <f>+RIGHT(Tabla1[[#This Row],[Código Presupuestario]],4)</f>
        <v>4024</v>
      </c>
      <c r="R1769" t="str">
        <f>+CONCATENATE(Tabla1[[#This Row],[Código Institución]]," - ",Tabla1[[#This Row],[Institucion]])</f>
        <v>4024 - LICEO SAN JOSE DE ALAJUELA</v>
      </c>
    </row>
    <row r="1770" spans="1:18" x14ac:dyDescent="0.35">
      <c r="A1770" s="115">
        <v>113700369</v>
      </c>
      <c r="B1770" s="113" t="s">
        <v>8040</v>
      </c>
      <c r="C1770" s="113" t="s">
        <v>8041</v>
      </c>
      <c r="D1770" s="113" t="s">
        <v>94</v>
      </c>
      <c r="E1770" s="113" t="s">
        <v>249</v>
      </c>
      <c r="F1770" s="113" t="s">
        <v>172</v>
      </c>
      <c r="G1770" s="113" t="s">
        <v>8018</v>
      </c>
      <c r="H1770" s="113" t="s">
        <v>8019</v>
      </c>
      <c r="I1770" s="113" t="s">
        <v>8020</v>
      </c>
      <c r="J1770" s="113" t="s">
        <v>102</v>
      </c>
      <c r="K1770" s="113" t="s">
        <v>156</v>
      </c>
      <c r="L1770" s="113" t="s">
        <v>1520</v>
      </c>
      <c r="M1770" s="113" t="s">
        <v>8042</v>
      </c>
      <c r="N1770" s="113" t="s">
        <v>168</v>
      </c>
      <c r="O1770" s="114">
        <v>45139</v>
      </c>
      <c r="P1770" s="114">
        <v>45291</v>
      </c>
      <c r="Q1770" s="113" t="str">
        <f>+RIGHT(Tabla1[[#This Row],[Código Presupuestario]],4)</f>
        <v>4024</v>
      </c>
      <c r="R1770" t="str">
        <f>+CONCATENATE(Tabla1[[#This Row],[Código Institución]]," - ",Tabla1[[#This Row],[Institucion]])</f>
        <v>4024 - LICEO SAN JOSE DE ALAJUELA</v>
      </c>
    </row>
    <row r="1771" spans="1:18" x14ac:dyDescent="0.35">
      <c r="A1771" s="115">
        <v>204510879</v>
      </c>
      <c r="B1771" s="113" t="s">
        <v>8043</v>
      </c>
      <c r="C1771" s="113" t="s">
        <v>8044</v>
      </c>
      <c r="D1771" s="113" t="s">
        <v>94</v>
      </c>
      <c r="E1771" s="113" t="s">
        <v>249</v>
      </c>
      <c r="F1771" s="113" t="s">
        <v>172</v>
      </c>
      <c r="G1771" s="113" t="s">
        <v>8018</v>
      </c>
      <c r="H1771" s="113" t="s">
        <v>8019</v>
      </c>
      <c r="I1771" s="113" t="s">
        <v>8020</v>
      </c>
      <c r="J1771" s="113" t="s">
        <v>102</v>
      </c>
      <c r="K1771" s="113" t="s">
        <v>156</v>
      </c>
      <c r="L1771" s="113" t="s">
        <v>1520</v>
      </c>
      <c r="M1771" s="113" t="s">
        <v>8045</v>
      </c>
      <c r="N1771" s="113" t="s">
        <v>168</v>
      </c>
      <c r="O1771" s="114">
        <v>45160</v>
      </c>
      <c r="P1771" s="114">
        <v>45322</v>
      </c>
      <c r="Q1771" s="113" t="str">
        <f>+RIGHT(Tabla1[[#This Row],[Código Presupuestario]],4)</f>
        <v>4024</v>
      </c>
      <c r="R1771" t="str">
        <f>+CONCATENATE(Tabla1[[#This Row],[Código Institución]]," - ",Tabla1[[#This Row],[Institucion]])</f>
        <v>4024 - LICEO SAN JOSE DE ALAJUELA</v>
      </c>
    </row>
    <row r="1772" spans="1:18" x14ac:dyDescent="0.35">
      <c r="A1772" s="115">
        <v>107250088</v>
      </c>
      <c r="B1772" s="113" t="s">
        <v>8049</v>
      </c>
      <c r="C1772" s="113" t="s">
        <v>8050</v>
      </c>
      <c r="D1772" s="113" t="s">
        <v>94</v>
      </c>
      <c r="E1772" s="113" t="s">
        <v>249</v>
      </c>
      <c r="F1772" s="113" t="s">
        <v>172</v>
      </c>
      <c r="G1772" s="113" t="s">
        <v>8046</v>
      </c>
      <c r="H1772" s="113" t="s">
        <v>8047</v>
      </c>
      <c r="I1772" s="113" t="s">
        <v>8048</v>
      </c>
      <c r="J1772" s="113" t="s">
        <v>139</v>
      </c>
      <c r="K1772" s="113" t="s">
        <v>156</v>
      </c>
      <c r="L1772" s="113" t="s">
        <v>4600</v>
      </c>
      <c r="M1772" s="113" t="s">
        <v>8051</v>
      </c>
      <c r="N1772" s="113" t="s">
        <v>168</v>
      </c>
      <c r="O1772" s="114">
        <v>44974</v>
      </c>
      <c r="P1772" s="114">
        <v>45282</v>
      </c>
      <c r="Q1772" s="113" t="str">
        <f>+RIGHT(Tabla1[[#This Row],[Código Presupuestario]],4)</f>
        <v>4023</v>
      </c>
      <c r="R1772" t="str">
        <f>+CONCATENATE(Tabla1[[#This Row],[Código Institución]]," - ",Tabla1[[#This Row],[Institucion]])</f>
        <v>4023 - LICEO EL CARMEN</v>
      </c>
    </row>
    <row r="1773" spans="1:18" x14ac:dyDescent="0.35">
      <c r="A1773" s="115">
        <v>601460731</v>
      </c>
      <c r="B1773" s="113" t="s">
        <v>8052</v>
      </c>
      <c r="C1773" s="113" t="s">
        <v>8053</v>
      </c>
      <c r="D1773" s="113" t="s">
        <v>94</v>
      </c>
      <c r="E1773" s="113" t="s">
        <v>249</v>
      </c>
      <c r="F1773" s="113" t="s">
        <v>172</v>
      </c>
      <c r="G1773" s="113" t="s">
        <v>8046</v>
      </c>
      <c r="H1773" s="113" t="s">
        <v>8047</v>
      </c>
      <c r="I1773" s="113" t="s">
        <v>8048</v>
      </c>
      <c r="J1773" s="113" t="s">
        <v>139</v>
      </c>
      <c r="K1773" s="113" t="s">
        <v>156</v>
      </c>
      <c r="L1773" s="113" t="s">
        <v>4600</v>
      </c>
      <c r="M1773" s="113" t="s">
        <v>8054</v>
      </c>
      <c r="N1773" s="113" t="s">
        <v>168</v>
      </c>
      <c r="O1773" s="114">
        <v>45191</v>
      </c>
      <c r="P1773" s="114">
        <v>45282</v>
      </c>
      <c r="Q1773" s="113" t="str">
        <f>+RIGHT(Tabla1[[#This Row],[Código Presupuestario]],4)</f>
        <v>4023</v>
      </c>
      <c r="R1773" t="str">
        <f>+CONCATENATE(Tabla1[[#This Row],[Código Institución]]," - ",Tabla1[[#This Row],[Institucion]])</f>
        <v>4023 - LICEO EL CARMEN</v>
      </c>
    </row>
    <row r="1774" spans="1:18" x14ac:dyDescent="0.35">
      <c r="A1774" s="115">
        <v>502020431</v>
      </c>
      <c r="B1774" s="113" t="s">
        <v>8055</v>
      </c>
      <c r="C1774" s="113" t="s">
        <v>8056</v>
      </c>
      <c r="D1774" s="113" t="s">
        <v>94</v>
      </c>
      <c r="E1774" s="113" t="s">
        <v>171</v>
      </c>
      <c r="F1774" s="113" t="s">
        <v>172</v>
      </c>
      <c r="G1774" s="113" t="s">
        <v>8057</v>
      </c>
      <c r="H1774" s="113" t="s">
        <v>8058</v>
      </c>
      <c r="I1774" s="113" t="s">
        <v>8059</v>
      </c>
      <c r="J1774" s="113" t="s">
        <v>139</v>
      </c>
      <c r="K1774" s="113" t="s">
        <v>156</v>
      </c>
      <c r="L1774" s="113" t="s">
        <v>2032</v>
      </c>
      <c r="M1774" s="113" t="s">
        <v>8060</v>
      </c>
      <c r="N1774" s="113" t="s">
        <v>174</v>
      </c>
      <c r="O1774" s="114">
        <v>44991</v>
      </c>
      <c r="P1774" s="114">
        <v>45230</v>
      </c>
      <c r="Q1774" s="113" t="str">
        <f>+RIGHT(Tabla1[[#This Row],[Código Presupuestario]],4)</f>
        <v>4022</v>
      </c>
      <c r="R1774" t="str">
        <f>+CONCATENATE(Tabla1[[#This Row],[Código Institución]]," - ",Tabla1[[#This Row],[Institucion]])</f>
        <v>4022 - LICEO GREGORIO JOSE RAMIREZ</v>
      </c>
    </row>
    <row r="1775" spans="1:18" x14ac:dyDescent="0.35">
      <c r="A1775" s="115">
        <v>204160314</v>
      </c>
      <c r="B1775" s="113" t="s">
        <v>8061</v>
      </c>
      <c r="C1775" s="113" t="s">
        <v>8062</v>
      </c>
      <c r="D1775" s="113" t="s">
        <v>94</v>
      </c>
      <c r="E1775" s="113" t="s">
        <v>171</v>
      </c>
      <c r="F1775" s="113" t="s">
        <v>172</v>
      </c>
      <c r="G1775" s="113" t="s">
        <v>8057</v>
      </c>
      <c r="H1775" s="113" t="s">
        <v>8058</v>
      </c>
      <c r="I1775" s="113" t="s">
        <v>8059</v>
      </c>
      <c r="J1775" s="113" t="s">
        <v>139</v>
      </c>
      <c r="K1775" s="113" t="s">
        <v>156</v>
      </c>
      <c r="L1775" s="113" t="s">
        <v>2032</v>
      </c>
      <c r="M1775" s="113" t="s">
        <v>8063</v>
      </c>
      <c r="N1775" s="113" t="s">
        <v>174</v>
      </c>
      <c r="O1775" s="114">
        <v>44991</v>
      </c>
      <c r="P1775" s="114">
        <v>45230</v>
      </c>
      <c r="Q1775" s="113" t="str">
        <f>+RIGHT(Tabla1[[#This Row],[Código Presupuestario]],4)</f>
        <v>4022</v>
      </c>
      <c r="R1775" t="str">
        <f>+CONCATENATE(Tabla1[[#This Row],[Código Institución]]," - ",Tabla1[[#This Row],[Institucion]])</f>
        <v>4022 - LICEO GREGORIO JOSE RAMIREZ</v>
      </c>
    </row>
    <row r="1776" spans="1:18" x14ac:dyDescent="0.35">
      <c r="A1776" s="115">
        <v>502730178</v>
      </c>
      <c r="B1776" s="113" t="s">
        <v>8064</v>
      </c>
      <c r="C1776" s="113" t="s">
        <v>8065</v>
      </c>
      <c r="D1776" s="113" t="s">
        <v>94</v>
      </c>
      <c r="E1776" s="113" t="s">
        <v>171</v>
      </c>
      <c r="F1776" s="113" t="s">
        <v>172</v>
      </c>
      <c r="G1776" s="113" t="s">
        <v>8057</v>
      </c>
      <c r="H1776" s="113" t="s">
        <v>8058</v>
      </c>
      <c r="I1776" s="113" t="s">
        <v>8059</v>
      </c>
      <c r="J1776" s="113" t="s">
        <v>139</v>
      </c>
      <c r="K1776" s="113" t="s">
        <v>156</v>
      </c>
      <c r="L1776" s="113" t="s">
        <v>2032</v>
      </c>
      <c r="M1776" s="113" t="s">
        <v>8066</v>
      </c>
      <c r="N1776" s="113" t="s">
        <v>174</v>
      </c>
      <c r="O1776" s="114">
        <v>44991</v>
      </c>
      <c r="P1776" s="114">
        <v>45230</v>
      </c>
      <c r="Q1776" s="113" t="str">
        <f>+RIGHT(Tabla1[[#This Row],[Código Presupuestario]],4)</f>
        <v>4022</v>
      </c>
      <c r="R1776" t="str">
        <f>+CONCATENATE(Tabla1[[#This Row],[Código Institución]]," - ",Tabla1[[#This Row],[Institucion]])</f>
        <v>4022 - LICEO GREGORIO JOSE RAMIREZ</v>
      </c>
    </row>
    <row r="1777" spans="1:18" x14ac:dyDescent="0.35">
      <c r="A1777" s="115">
        <v>112350793</v>
      </c>
      <c r="B1777" s="113" t="s">
        <v>8067</v>
      </c>
      <c r="C1777" s="113" t="s">
        <v>8068</v>
      </c>
      <c r="D1777" s="113" t="s">
        <v>94</v>
      </c>
      <c r="E1777" s="113" t="s">
        <v>570</v>
      </c>
      <c r="F1777" s="113" t="s">
        <v>172</v>
      </c>
      <c r="G1777" s="113" t="s">
        <v>8057</v>
      </c>
      <c r="H1777" s="113" t="s">
        <v>8058</v>
      </c>
      <c r="I1777" s="113" t="s">
        <v>8059</v>
      </c>
      <c r="J1777" s="113" t="s">
        <v>139</v>
      </c>
      <c r="K1777" s="113" t="s">
        <v>156</v>
      </c>
      <c r="L1777" s="113" t="s">
        <v>2032</v>
      </c>
      <c r="M1777" s="113" t="s">
        <v>8069</v>
      </c>
      <c r="N1777" s="113" t="s">
        <v>174</v>
      </c>
      <c r="O1777" s="114">
        <v>44963</v>
      </c>
      <c r="P1777" s="114">
        <v>45274</v>
      </c>
      <c r="Q1777" s="113" t="str">
        <f>+RIGHT(Tabla1[[#This Row],[Código Presupuestario]],4)</f>
        <v>4022</v>
      </c>
      <c r="R1777" t="str">
        <f>+CONCATENATE(Tabla1[[#This Row],[Código Institución]]," - ",Tabla1[[#This Row],[Institucion]])</f>
        <v>4022 - LICEO GREGORIO JOSE RAMIREZ</v>
      </c>
    </row>
    <row r="1778" spans="1:18" x14ac:dyDescent="0.35">
      <c r="A1778" s="115">
        <v>601450204</v>
      </c>
      <c r="B1778" s="113" t="s">
        <v>8070</v>
      </c>
      <c r="C1778" s="113" t="s">
        <v>8071</v>
      </c>
      <c r="D1778" s="113" t="s">
        <v>94</v>
      </c>
      <c r="E1778" s="113" t="s">
        <v>629</v>
      </c>
      <c r="F1778" s="113" t="s">
        <v>172</v>
      </c>
      <c r="G1778" s="113" t="s">
        <v>8072</v>
      </c>
      <c r="H1778" s="113" t="s">
        <v>8073</v>
      </c>
      <c r="I1778" s="113" t="s">
        <v>8074</v>
      </c>
      <c r="J1778" s="113" t="s">
        <v>226</v>
      </c>
      <c r="K1778" s="113" t="s">
        <v>156</v>
      </c>
      <c r="L1778" s="113" t="s">
        <v>2148</v>
      </c>
      <c r="M1778" s="113" t="s">
        <v>8075</v>
      </c>
      <c r="N1778" s="113" t="s">
        <v>168</v>
      </c>
      <c r="O1778" s="114">
        <v>45138</v>
      </c>
      <c r="P1778" s="114">
        <v>45291</v>
      </c>
      <c r="Q1778" s="113" t="str">
        <f>+RIGHT(Tabla1[[#This Row],[Código Presupuestario]],4)</f>
        <v>4021</v>
      </c>
      <c r="R1778" t="str">
        <f>+CONCATENATE(Tabla1[[#This Row],[Código Institución]]," - ",Tabla1[[#This Row],[Institucion]])</f>
        <v>4021 - LICEO DE POAS</v>
      </c>
    </row>
    <row r="1779" spans="1:18" x14ac:dyDescent="0.35">
      <c r="A1779" s="115">
        <v>205410177</v>
      </c>
      <c r="B1779" s="113" t="s">
        <v>8076</v>
      </c>
      <c r="C1779" s="113" t="s">
        <v>8077</v>
      </c>
      <c r="D1779" s="113" t="s">
        <v>94</v>
      </c>
      <c r="E1779" s="113" t="s">
        <v>5698</v>
      </c>
      <c r="F1779" s="113" t="s">
        <v>6023</v>
      </c>
      <c r="G1779" s="113" t="s">
        <v>8072</v>
      </c>
      <c r="H1779" s="113" t="s">
        <v>8073</v>
      </c>
      <c r="I1779" s="113" t="s">
        <v>8074</v>
      </c>
      <c r="J1779" s="113" t="s">
        <v>226</v>
      </c>
      <c r="K1779" s="113" t="s">
        <v>156</v>
      </c>
      <c r="L1779" s="113" t="s">
        <v>2148</v>
      </c>
      <c r="M1779" s="113" t="s">
        <v>8078</v>
      </c>
      <c r="N1779" s="113" t="s">
        <v>174</v>
      </c>
      <c r="O1779" s="114">
        <v>44986</v>
      </c>
      <c r="P1779" s="114">
        <v>45274</v>
      </c>
      <c r="Q1779" s="113" t="str">
        <f>+RIGHT(Tabla1[[#This Row],[Código Presupuestario]],4)</f>
        <v>4021</v>
      </c>
      <c r="R1779" t="str">
        <f>+CONCATENATE(Tabla1[[#This Row],[Código Institución]]," - ",Tabla1[[#This Row],[Institucion]])</f>
        <v>4021 - LICEO DE POAS</v>
      </c>
    </row>
    <row r="1780" spans="1:18" x14ac:dyDescent="0.35">
      <c r="A1780" s="115">
        <v>204260650</v>
      </c>
      <c r="B1780" s="113" t="s">
        <v>8079</v>
      </c>
      <c r="C1780" s="113" t="s">
        <v>8080</v>
      </c>
      <c r="D1780" s="113" t="s">
        <v>94</v>
      </c>
      <c r="E1780" s="113" t="s">
        <v>629</v>
      </c>
      <c r="F1780" s="113" t="s">
        <v>172</v>
      </c>
      <c r="G1780" s="113" t="s">
        <v>8072</v>
      </c>
      <c r="H1780" s="113" t="s">
        <v>8073</v>
      </c>
      <c r="I1780" s="113" t="s">
        <v>8074</v>
      </c>
      <c r="J1780" s="113" t="s">
        <v>226</v>
      </c>
      <c r="K1780" s="113" t="s">
        <v>156</v>
      </c>
      <c r="L1780" s="113" t="s">
        <v>2148</v>
      </c>
      <c r="M1780" s="113" t="s">
        <v>8081</v>
      </c>
      <c r="N1780" s="113" t="s">
        <v>631</v>
      </c>
      <c r="O1780" s="114">
        <v>44958</v>
      </c>
      <c r="P1780" s="114">
        <v>45291</v>
      </c>
      <c r="Q1780" s="113" t="str">
        <f>+RIGHT(Tabla1[[#This Row],[Código Presupuestario]],4)</f>
        <v>4021</v>
      </c>
      <c r="R1780" t="str">
        <f>+CONCATENATE(Tabla1[[#This Row],[Código Institución]]," - ",Tabla1[[#This Row],[Institucion]])</f>
        <v>4021 - LICEO DE POAS</v>
      </c>
    </row>
    <row r="1781" spans="1:18" x14ac:dyDescent="0.35">
      <c r="A1781" s="115">
        <v>203400266</v>
      </c>
      <c r="B1781" s="113" t="s">
        <v>8082</v>
      </c>
      <c r="C1781" s="113" t="s">
        <v>8083</v>
      </c>
      <c r="D1781" s="113" t="s">
        <v>94</v>
      </c>
      <c r="E1781" s="113" t="s">
        <v>171</v>
      </c>
      <c r="F1781" s="113" t="s">
        <v>172</v>
      </c>
      <c r="G1781" s="113" t="s">
        <v>8072</v>
      </c>
      <c r="H1781" s="113" t="s">
        <v>8073</v>
      </c>
      <c r="I1781" s="113" t="s">
        <v>8074</v>
      </c>
      <c r="J1781" s="113" t="s">
        <v>226</v>
      </c>
      <c r="K1781" s="113" t="s">
        <v>156</v>
      </c>
      <c r="L1781" s="113" t="s">
        <v>2148</v>
      </c>
      <c r="M1781" s="113" t="s">
        <v>8084</v>
      </c>
      <c r="N1781" s="113" t="s">
        <v>174</v>
      </c>
      <c r="O1781" s="114">
        <v>45078</v>
      </c>
      <c r="P1781" s="114">
        <v>45274</v>
      </c>
      <c r="Q1781" s="113" t="str">
        <f>+RIGHT(Tabla1[[#This Row],[Código Presupuestario]],4)</f>
        <v>4021</v>
      </c>
      <c r="R1781" t="str">
        <f>+CONCATENATE(Tabla1[[#This Row],[Código Institución]]," - ",Tabla1[[#This Row],[Institucion]])</f>
        <v>4021 - LICEO DE POAS</v>
      </c>
    </row>
    <row r="1782" spans="1:18" x14ac:dyDescent="0.35">
      <c r="A1782" s="115">
        <v>209880238</v>
      </c>
      <c r="B1782" s="113" t="s">
        <v>8085</v>
      </c>
      <c r="C1782" s="113" t="s">
        <v>8086</v>
      </c>
      <c r="D1782" s="113" t="s">
        <v>94</v>
      </c>
      <c r="E1782" s="113" t="s">
        <v>249</v>
      </c>
      <c r="F1782" s="113" t="s">
        <v>172</v>
      </c>
      <c r="G1782" s="113" t="s">
        <v>8072</v>
      </c>
      <c r="H1782" s="113" t="s">
        <v>8073</v>
      </c>
      <c r="I1782" s="113" t="s">
        <v>8074</v>
      </c>
      <c r="J1782" s="113" t="s">
        <v>226</v>
      </c>
      <c r="K1782" s="113" t="s">
        <v>156</v>
      </c>
      <c r="L1782" s="113" t="s">
        <v>2148</v>
      </c>
      <c r="M1782" s="113" t="s">
        <v>8087</v>
      </c>
      <c r="N1782" s="113" t="s">
        <v>168</v>
      </c>
      <c r="O1782" s="114">
        <v>44958</v>
      </c>
      <c r="P1782" s="114">
        <v>45291</v>
      </c>
      <c r="Q1782" s="113" t="str">
        <f>+RIGHT(Tabla1[[#This Row],[Código Presupuestario]],4)</f>
        <v>4021</v>
      </c>
      <c r="R1782" t="str">
        <f>+CONCATENATE(Tabla1[[#This Row],[Código Institución]]," - ",Tabla1[[#This Row],[Institucion]])</f>
        <v>4021 - LICEO DE POAS</v>
      </c>
    </row>
    <row r="1783" spans="1:18" x14ac:dyDescent="0.35">
      <c r="A1783" s="115">
        <v>204420483</v>
      </c>
      <c r="B1783" s="113" t="s">
        <v>8088</v>
      </c>
      <c r="C1783" s="113" t="s">
        <v>8089</v>
      </c>
      <c r="D1783" s="113" t="s">
        <v>94</v>
      </c>
      <c r="E1783" s="113" t="s">
        <v>171</v>
      </c>
      <c r="F1783" s="113" t="s">
        <v>172</v>
      </c>
      <c r="G1783" s="113" t="s">
        <v>8090</v>
      </c>
      <c r="H1783" s="113" t="s">
        <v>8091</v>
      </c>
      <c r="I1783" s="113" t="s">
        <v>8092</v>
      </c>
      <c r="J1783" s="113" t="s">
        <v>119</v>
      </c>
      <c r="K1783" s="113" t="s">
        <v>156</v>
      </c>
      <c r="L1783" s="113" t="s">
        <v>2412</v>
      </c>
      <c r="M1783" s="113" t="s">
        <v>8093</v>
      </c>
      <c r="N1783" s="113" t="s">
        <v>174</v>
      </c>
      <c r="O1783" s="114">
        <v>45124</v>
      </c>
      <c r="P1783" s="114">
        <v>45274</v>
      </c>
      <c r="Q1783" s="113" t="str">
        <f>+RIGHT(Tabla1[[#This Row],[Código Presupuestario]],4)</f>
        <v>4020</v>
      </c>
      <c r="R1783" t="str">
        <f>+CONCATENATE(Tabla1[[#This Row],[Código Institución]]," - ",Tabla1[[#This Row],[Institucion]])</f>
        <v>4020 - LICEO LEON CORTES CASTRO</v>
      </c>
    </row>
    <row r="1784" spans="1:18" x14ac:dyDescent="0.35">
      <c r="A1784" s="115">
        <v>203320856</v>
      </c>
      <c r="B1784" s="113" t="s">
        <v>8094</v>
      </c>
      <c r="C1784" s="113" t="s">
        <v>8095</v>
      </c>
      <c r="D1784" s="113" t="s">
        <v>94</v>
      </c>
      <c r="E1784" s="113" t="s">
        <v>249</v>
      </c>
      <c r="F1784" s="113" t="s">
        <v>172</v>
      </c>
      <c r="G1784" s="113" t="s">
        <v>8096</v>
      </c>
      <c r="H1784" s="113" t="s">
        <v>8097</v>
      </c>
      <c r="I1784" s="113" t="s">
        <v>8098</v>
      </c>
      <c r="J1784" s="113" t="s">
        <v>363</v>
      </c>
      <c r="K1784" s="113" t="s">
        <v>156</v>
      </c>
      <c r="L1784" s="113" t="s">
        <v>1053</v>
      </c>
      <c r="M1784" s="113" t="s">
        <v>8099</v>
      </c>
      <c r="N1784" s="113" t="s">
        <v>168</v>
      </c>
      <c r="O1784" s="114">
        <v>44958</v>
      </c>
      <c r="P1784" s="114">
        <v>45291</v>
      </c>
      <c r="Q1784" s="113" t="str">
        <f>+RIGHT(Tabla1[[#This Row],[Código Presupuestario]],4)</f>
        <v>4019</v>
      </c>
      <c r="R1784" t="str">
        <f>+CONCATENATE(Tabla1[[#This Row],[Código Institución]]," - ",Tabla1[[#This Row],[Institucion]])</f>
        <v>4019 - LICEO MARTHA MIRAMBELL UMAÑA</v>
      </c>
    </row>
    <row r="1785" spans="1:18" x14ac:dyDescent="0.35">
      <c r="A1785" s="115">
        <v>602400319</v>
      </c>
      <c r="B1785" s="113" t="s">
        <v>8100</v>
      </c>
      <c r="C1785" s="113" t="s">
        <v>8101</v>
      </c>
      <c r="D1785" s="113" t="s">
        <v>94</v>
      </c>
      <c r="E1785" s="113" t="s">
        <v>629</v>
      </c>
      <c r="F1785" s="113" t="s">
        <v>172</v>
      </c>
      <c r="G1785" s="113" t="s">
        <v>8102</v>
      </c>
      <c r="H1785" s="113" t="s">
        <v>8103</v>
      </c>
      <c r="I1785" s="113" t="s">
        <v>94</v>
      </c>
      <c r="J1785" s="113" t="s">
        <v>127</v>
      </c>
      <c r="K1785" s="113" t="s">
        <v>156</v>
      </c>
      <c r="L1785" s="113" t="s">
        <v>4600</v>
      </c>
      <c r="M1785" s="113" t="s">
        <v>8104</v>
      </c>
      <c r="N1785" s="113" t="s">
        <v>168</v>
      </c>
      <c r="O1785" s="114">
        <v>45139</v>
      </c>
      <c r="P1785" s="114">
        <v>45291</v>
      </c>
      <c r="Q1785" s="113" t="str">
        <f>+RIGHT(Tabla1[[#This Row],[Código Presupuestario]],4)</f>
        <v>4018</v>
      </c>
      <c r="R1785" t="str">
        <f>+CONCATENATE(Tabla1[[#This Row],[Código Institución]]," - ",Tabla1[[#This Row],[Institucion]])</f>
        <v>4018 - INST. DE ALAJUELA</v>
      </c>
    </row>
    <row r="1786" spans="1:18" x14ac:dyDescent="0.35">
      <c r="A1786" s="115">
        <v>205910775</v>
      </c>
      <c r="B1786" s="113" t="s">
        <v>8105</v>
      </c>
      <c r="C1786" s="113" t="s">
        <v>8106</v>
      </c>
      <c r="D1786" s="113" t="s">
        <v>94</v>
      </c>
      <c r="E1786" s="113" t="s">
        <v>629</v>
      </c>
      <c r="F1786" s="113" t="s">
        <v>172</v>
      </c>
      <c r="G1786" s="113" t="s">
        <v>8102</v>
      </c>
      <c r="H1786" s="113" t="s">
        <v>8103</v>
      </c>
      <c r="I1786" s="113" t="s">
        <v>94</v>
      </c>
      <c r="J1786" s="113" t="s">
        <v>127</v>
      </c>
      <c r="K1786" s="113" t="s">
        <v>156</v>
      </c>
      <c r="L1786" s="113" t="s">
        <v>4600</v>
      </c>
      <c r="M1786" s="113" t="s">
        <v>8107</v>
      </c>
      <c r="N1786" s="113" t="s">
        <v>631</v>
      </c>
      <c r="O1786" s="114">
        <v>44958</v>
      </c>
      <c r="P1786" s="114">
        <v>45291</v>
      </c>
      <c r="Q1786" s="113" t="str">
        <f>+RIGHT(Tabla1[[#This Row],[Código Presupuestario]],4)</f>
        <v>4018</v>
      </c>
      <c r="R1786" t="str">
        <f>+CONCATENATE(Tabla1[[#This Row],[Código Institución]]," - ",Tabla1[[#This Row],[Institucion]])</f>
        <v>4018 - INST. DE ALAJUELA</v>
      </c>
    </row>
    <row r="1787" spans="1:18" x14ac:dyDescent="0.35">
      <c r="A1787" s="115">
        <v>205480020</v>
      </c>
      <c r="B1787" s="113" t="s">
        <v>8108</v>
      </c>
      <c r="C1787" s="113" t="s">
        <v>8109</v>
      </c>
      <c r="D1787" s="113" t="s">
        <v>94</v>
      </c>
      <c r="E1787" s="113" t="s">
        <v>629</v>
      </c>
      <c r="F1787" s="113" t="s">
        <v>172</v>
      </c>
      <c r="G1787" s="113" t="s">
        <v>8102</v>
      </c>
      <c r="H1787" s="113" t="s">
        <v>8103</v>
      </c>
      <c r="I1787" s="113" t="s">
        <v>94</v>
      </c>
      <c r="J1787" s="113" t="s">
        <v>127</v>
      </c>
      <c r="K1787" s="113" t="s">
        <v>156</v>
      </c>
      <c r="L1787" s="113" t="s">
        <v>4600</v>
      </c>
      <c r="M1787" s="113" t="s">
        <v>8110</v>
      </c>
      <c r="N1787" s="113" t="s">
        <v>631</v>
      </c>
      <c r="O1787" s="114">
        <v>44958</v>
      </c>
      <c r="P1787" s="114">
        <v>45291</v>
      </c>
      <c r="Q1787" s="113" t="str">
        <f>+RIGHT(Tabla1[[#This Row],[Código Presupuestario]],4)</f>
        <v>4018</v>
      </c>
      <c r="R1787" t="str">
        <f>+CONCATENATE(Tabla1[[#This Row],[Código Institución]]," - ",Tabla1[[#This Row],[Institucion]])</f>
        <v>4018 - INST. DE ALAJUELA</v>
      </c>
    </row>
    <row r="1788" spans="1:18" x14ac:dyDescent="0.35">
      <c r="A1788" s="115">
        <v>205560169</v>
      </c>
      <c r="B1788" s="113" t="s">
        <v>8111</v>
      </c>
      <c r="C1788" s="113" t="s">
        <v>8112</v>
      </c>
      <c r="D1788" s="113" t="s">
        <v>94</v>
      </c>
      <c r="E1788" s="113" t="s">
        <v>171</v>
      </c>
      <c r="F1788" s="113" t="s">
        <v>172</v>
      </c>
      <c r="G1788" s="113" t="s">
        <v>8102</v>
      </c>
      <c r="H1788" s="113" t="s">
        <v>8103</v>
      </c>
      <c r="I1788" s="113" t="s">
        <v>94</v>
      </c>
      <c r="J1788" s="113" t="s">
        <v>127</v>
      </c>
      <c r="K1788" s="113" t="s">
        <v>156</v>
      </c>
      <c r="L1788" s="113" t="s">
        <v>4600</v>
      </c>
      <c r="M1788" s="113" t="s">
        <v>8113</v>
      </c>
      <c r="N1788" s="113" t="s">
        <v>174</v>
      </c>
      <c r="O1788" s="114">
        <v>44991</v>
      </c>
      <c r="P1788" s="114">
        <v>45230</v>
      </c>
      <c r="Q1788" s="113" t="str">
        <f>+RIGHT(Tabla1[[#This Row],[Código Presupuestario]],4)</f>
        <v>4018</v>
      </c>
      <c r="R1788" t="str">
        <f>+CONCATENATE(Tabla1[[#This Row],[Código Institución]]," - ",Tabla1[[#This Row],[Institucion]])</f>
        <v>4018 - INST. DE ALAJUELA</v>
      </c>
    </row>
    <row r="1789" spans="1:18" x14ac:dyDescent="0.35">
      <c r="A1789" s="115">
        <v>204070987</v>
      </c>
      <c r="B1789" s="113" t="s">
        <v>8117</v>
      </c>
      <c r="C1789" s="113" t="s">
        <v>8118</v>
      </c>
      <c r="D1789" s="113" t="s">
        <v>94</v>
      </c>
      <c r="E1789" s="113" t="s">
        <v>249</v>
      </c>
      <c r="F1789" s="113" t="s">
        <v>172</v>
      </c>
      <c r="G1789" s="113" t="s">
        <v>8114</v>
      </c>
      <c r="H1789" s="113" t="s">
        <v>8115</v>
      </c>
      <c r="I1789" s="113" t="s">
        <v>8116</v>
      </c>
      <c r="J1789" s="113" t="s">
        <v>177</v>
      </c>
      <c r="K1789" s="113" t="s">
        <v>156</v>
      </c>
      <c r="L1789" s="113" t="s">
        <v>2032</v>
      </c>
      <c r="M1789" s="113" t="s">
        <v>8119</v>
      </c>
      <c r="N1789" s="113" t="s">
        <v>168</v>
      </c>
      <c r="O1789" s="114">
        <v>44958</v>
      </c>
      <c r="P1789" s="114">
        <v>45291</v>
      </c>
      <c r="Q1789" s="113" t="str">
        <f>+RIGHT(Tabla1[[#This Row],[Código Presupuestario]],4)</f>
        <v>4015</v>
      </c>
      <c r="R1789" t="str">
        <f>+CONCATENATE(Tabla1[[#This Row],[Código Institución]]," - ",Tabla1[[#This Row],[Institucion]])</f>
        <v>4015 - LICEO AMBIENTALISTA EL ROBLE</v>
      </c>
    </row>
    <row r="1790" spans="1:18" x14ac:dyDescent="0.35">
      <c r="A1790" s="115">
        <v>204710195</v>
      </c>
      <c r="B1790" s="113" t="s">
        <v>8120</v>
      </c>
      <c r="C1790" s="113" t="s">
        <v>8121</v>
      </c>
      <c r="D1790" s="113" t="s">
        <v>94</v>
      </c>
      <c r="E1790" s="113" t="s">
        <v>249</v>
      </c>
      <c r="F1790" s="113" t="s">
        <v>172</v>
      </c>
      <c r="G1790" s="113" t="s">
        <v>8114</v>
      </c>
      <c r="H1790" s="113" t="s">
        <v>8115</v>
      </c>
      <c r="I1790" s="113" t="s">
        <v>8116</v>
      </c>
      <c r="J1790" s="113" t="s">
        <v>177</v>
      </c>
      <c r="K1790" s="113" t="s">
        <v>156</v>
      </c>
      <c r="L1790" s="113" t="s">
        <v>2032</v>
      </c>
      <c r="M1790" s="113" t="s">
        <v>8122</v>
      </c>
      <c r="N1790" s="113" t="s">
        <v>174</v>
      </c>
      <c r="O1790" s="114">
        <v>45139</v>
      </c>
      <c r="P1790" s="114">
        <v>45274</v>
      </c>
      <c r="Q1790" s="113" t="str">
        <f>+RIGHT(Tabla1[[#This Row],[Código Presupuestario]],4)</f>
        <v>4015</v>
      </c>
      <c r="R1790" t="str">
        <f>+CONCATENATE(Tabla1[[#This Row],[Código Institución]]," - ",Tabla1[[#This Row],[Institucion]])</f>
        <v>4015 - LICEO AMBIENTALISTA EL ROBLE</v>
      </c>
    </row>
    <row r="1791" spans="1:18" x14ac:dyDescent="0.35">
      <c r="A1791" s="115">
        <v>503220133</v>
      </c>
      <c r="B1791" s="113" t="s">
        <v>8123</v>
      </c>
      <c r="C1791" s="113" t="s">
        <v>8124</v>
      </c>
      <c r="D1791" s="113" t="s">
        <v>94</v>
      </c>
      <c r="E1791" s="113" t="s">
        <v>5698</v>
      </c>
      <c r="F1791" s="113" t="s">
        <v>5699</v>
      </c>
      <c r="G1791" s="113" t="s">
        <v>8114</v>
      </c>
      <c r="H1791" s="113" t="s">
        <v>8115</v>
      </c>
      <c r="I1791" s="113" t="s">
        <v>8116</v>
      </c>
      <c r="J1791" s="113" t="s">
        <v>177</v>
      </c>
      <c r="K1791" s="113" t="s">
        <v>156</v>
      </c>
      <c r="L1791" s="113" t="s">
        <v>2032</v>
      </c>
      <c r="M1791" s="113" t="s">
        <v>8125</v>
      </c>
      <c r="N1791" s="113" t="s">
        <v>174</v>
      </c>
      <c r="O1791" s="114">
        <v>44985</v>
      </c>
      <c r="P1791" s="114">
        <v>45274</v>
      </c>
      <c r="Q1791" s="113" t="str">
        <f>+RIGHT(Tabla1[[#This Row],[Código Presupuestario]],4)</f>
        <v>4015</v>
      </c>
      <c r="R1791" t="str">
        <f>+CONCATENATE(Tabla1[[#This Row],[Código Institución]]," - ",Tabla1[[#This Row],[Institucion]])</f>
        <v>4015 - LICEO AMBIENTALISTA EL ROBLE</v>
      </c>
    </row>
    <row r="1792" spans="1:18" x14ac:dyDescent="0.35">
      <c r="A1792" s="115">
        <v>204470654</v>
      </c>
      <c r="B1792" s="113" t="s">
        <v>8129</v>
      </c>
      <c r="C1792" s="113" t="s">
        <v>8130</v>
      </c>
      <c r="D1792" s="113" t="s">
        <v>94</v>
      </c>
      <c r="E1792" s="113" t="s">
        <v>629</v>
      </c>
      <c r="F1792" s="113" t="s">
        <v>172</v>
      </c>
      <c r="G1792" s="113" t="s">
        <v>8126</v>
      </c>
      <c r="H1792" s="113" t="s">
        <v>8127</v>
      </c>
      <c r="I1792" s="113" t="s">
        <v>8128</v>
      </c>
      <c r="J1792" s="113" t="s">
        <v>119</v>
      </c>
      <c r="K1792" s="113" t="s">
        <v>156</v>
      </c>
      <c r="L1792" s="113" t="s">
        <v>2412</v>
      </c>
      <c r="M1792" s="113" t="s">
        <v>8131</v>
      </c>
      <c r="N1792" s="113" t="s">
        <v>631</v>
      </c>
      <c r="O1792" s="114">
        <v>44958</v>
      </c>
      <c r="P1792" s="114">
        <v>45291</v>
      </c>
      <c r="Q1792" s="113" t="str">
        <f>+RIGHT(Tabla1[[#This Row],[Código Presupuestario]],4)</f>
        <v>4014</v>
      </c>
      <c r="R1792" t="str">
        <f>+CONCATENATE(Tabla1[[#This Row],[Código Institución]]," - ",Tabla1[[#This Row],[Institucion]])</f>
        <v>4014 - LICEO SAN ROQUE</v>
      </c>
    </row>
    <row r="1793" spans="1:18" x14ac:dyDescent="0.35">
      <c r="A1793" s="115">
        <v>203650805</v>
      </c>
      <c r="B1793" s="113" t="s">
        <v>8132</v>
      </c>
      <c r="C1793" s="113" t="s">
        <v>8133</v>
      </c>
      <c r="D1793" s="113" t="s">
        <v>94</v>
      </c>
      <c r="E1793" s="113" t="s">
        <v>629</v>
      </c>
      <c r="F1793" s="113" t="s">
        <v>172</v>
      </c>
      <c r="G1793" s="113" t="s">
        <v>8126</v>
      </c>
      <c r="H1793" s="113" t="s">
        <v>8127</v>
      </c>
      <c r="I1793" s="113" t="s">
        <v>8128</v>
      </c>
      <c r="J1793" s="113" t="s">
        <v>119</v>
      </c>
      <c r="K1793" s="113" t="s">
        <v>156</v>
      </c>
      <c r="L1793" s="113" t="s">
        <v>2412</v>
      </c>
      <c r="M1793" s="113" t="s">
        <v>8134</v>
      </c>
      <c r="N1793" s="113" t="s">
        <v>631</v>
      </c>
      <c r="O1793" s="114">
        <v>44958</v>
      </c>
      <c r="P1793" s="114">
        <v>45291</v>
      </c>
      <c r="Q1793" s="113" t="str">
        <f>+RIGHT(Tabla1[[#This Row],[Código Presupuestario]],4)</f>
        <v>4014</v>
      </c>
      <c r="R1793" t="str">
        <f>+CONCATENATE(Tabla1[[#This Row],[Código Institución]]," - ",Tabla1[[#This Row],[Institucion]])</f>
        <v>4014 - LICEO SAN ROQUE</v>
      </c>
    </row>
    <row r="1794" spans="1:18" x14ac:dyDescent="0.35">
      <c r="A1794" s="115">
        <v>502320462</v>
      </c>
      <c r="B1794" s="113" t="s">
        <v>8135</v>
      </c>
      <c r="C1794" s="113" t="s">
        <v>8136</v>
      </c>
      <c r="D1794" s="113" t="s">
        <v>94</v>
      </c>
      <c r="E1794" s="113" t="s">
        <v>171</v>
      </c>
      <c r="F1794" s="113" t="s">
        <v>172</v>
      </c>
      <c r="G1794" s="113" t="s">
        <v>8126</v>
      </c>
      <c r="H1794" s="113" t="s">
        <v>8127</v>
      </c>
      <c r="I1794" s="113" t="s">
        <v>8128</v>
      </c>
      <c r="J1794" s="113" t="s">
        <v>119</v>
      </c>
      <c r="K1794" s="113" t="s">
        <v>156</v>
      </c>
      <c r="L1794" s="113" t="s">
        <v>2412</v>
      </c>
      <c r="M1794" s="113" t="s">
        <v>8137</v>
      </c>
      <c r="N1794" s="113" t="s">
        <v>174</v>
      </c>
      <c r="O1794" s="114">
        <v>44991</v>
      </c>
      <c r="P1794" s="114">
        <v>45230</v>
      </c>
      <c r="Q1794" s="113" t="str">
        <f>+RIGHT(Tabla1[[#This Row],[Código Presupuestario]],4)</f>
        <v>4014</v>
      </c>
      <c r="R1794" t="str">
        <f>+CONCATENATE(Tabla1[[#This Row],[Código Institución]]," - ",Tabla1[[#This Row],[Institucion]])</f>
        <v>4014 - LICEO SAN ROQUE</v>
      </c>
    </row>
    <row r="1795" spans="1:18" x14ac:dyDescent="0.35">
      <c r="A1795" s="115">
        <v>205760770</v>
      </c>
      <c r="B1795" s="113" t="s">
        <v>8138</v>
      </c>
      <c r="C1795" s="113" t="s">
        <v>8139</v>
      </c>
      <c r="D1795" s="113" t="s">
        <v>94</v>
      </c>
      <c r="E1795" s="113" t="s">
        <v>249</v>
      </c>
      <c r="F1795" s="113" t="s">
        <v>172</v>
      </c>
      <c r="G1795" s="113" t="s">
        <v>8140</v>
      </c>
      <c r="H1795" s="113" t="s">
        <v>8141</v>
      </c>
      <c r="I1795" s="113" t="s">
        <v>8142</v>
      </c>
      <c r="J1795" s="113" t="s">
        <v>226</v>
      </c>
      <c r="K1795" s="113" t="s">
        <v>156</v>
      </c>
      <c r="L1795" s="113" t="s">
        <v>5840</v>
      </c>
      <c r="M1795" s="113" t="s">
        <v>8143</v>
      </c>
      <c r="N1795" s="113" t="s">
        <v>168</v>
      </c>
      <c r="O1795" s="114">
        <v>44958</v>
      </c>
      <c r="P1795" s="114">
        <v>45291</v>
      </c>
      <c r="Q1795" s="113" t="str">
        <f>+RIGHT(Tabla1[[#This Row],[Código Presupuestario]],4)</f>
        <v>4012</v>
      </c>
      <c r="R1795" t="str">
        <f>+CONCATENATE(Tabla1[[#This Row],[Código Institución]]," - ",Tabla1[[#This Row],[Institucion]])</f>
        <v>4012 - LICEO DE CARRILLOS</v>
      </c>
    </row>
    <row r="1796" spans="1:18" x14ac:dyDescent="0.35">
      <c r="A1796" s="115">
        <v>203900965</v>
      </c>
      <c r="B1796" s="113" t="s">
        <v>8144</v>
      </c>
      <c r="C1796" s="113" t="s">
        <v>8145</v>
      </c>
      <c r="D1796" s="113" t="s">
        <v>94</v>
      </c>
      <c r="E1796" s="113" t="s">
        <v>629</v>
      </c>
      <c r="F1796" s="113" t="s">
        <v>172</v>
      </c>
      <c r="G1796" s="113" t="s">
        <v>8140</v>
      </c>
      <c r="H1796" s="113" t="s">
        <v>8141</v>
      </c>
      <c r="I1796" s="113" t="s">
        <v>8142</v>
      </c>
      <c r="J1796" s="113" t="s">
        <v>226</v>
      </c>
      <c r="K1796" s="113" t="s">
        <v>156</v>
      </c>
      <c r="L1796" s="113" t="s">
        <v>5840</v>
      </c>
      <c r="M1796" s="113" t="s">
        <v>8146</v>
      </c>
      <c r="N1796" s="113" t="s">
        <v>168</v>
      </c>
      <c r="O1796" s="114">
        <v>44958</v>
      </c>
      <c r="P1796" s="114">
        <v>45252</v>
      </c>
      <c r="Q1796" s="113" t="str">
        <f>+RIGHT(Tabla1[[#This Row],[Código Presupuestario]],4)</f>
        <v>4012</v>
      </c>
      <c r="R1796" t="str">
        <f>+CONCATENATE(Tabla1[[#This Row],[Código Institución]]," - ",Tabla1[[#This Row],[Institucion]])</f>
        <v>4012 - LICEO DE CARRILLOS</v>
      </c>
    </row>
    <row r="1797" spans="1:18" x14ac:dyDescent="0.35">
      <c r="A1797" s="115">
        <v>203960339</v>
      </c>
      <c r="B1797" s="113" t="s">
        <v>8147</v>
      </c>
      <c r="C1797" s="113" t="s">
        <v>8148</v>
      </c>
      <c r="D1797" s="113" t="s">
        <v>94</v>
      </c>
      <c r="E1797" s="113" t="s">
        <v>629</v>
      </c>
      <c r="F1797" s="113" t="s">
        <v>172</v>
      </c>
      <c r="G1797" s="113" t="s">
        <v>8149</v>
      </c>
      <c r="H1797" s="113" t="s">
        <v>8150</v>
      </c>
      <c r="I1797" s="113" t="s">
        <v>8151</v>
      </c>
      <c r="J1797" s="113" t="s">
        <v>189</v>
      </c>
      <c r="K1797" s="113" t="s">
        <v>156</v>
      </c>
      <c r="L1797" s="113" t="s">
        <v>1850</v>
      </c>
      <c r="M1797" s="113" t="s">
        <v>8152</v>
      </c>
      <c r="N1797" s="113" t="s">
        <v>168</v>
      </c>
      <c r="O1797" s="114">
        <v>44958</v>
      </c>
      <c r="P1797" s="114">
        <v>45291</v>
      </c>
      <c r="Q1797" s="113" t="str">
        <f>+RIGHT(Tabla1[[#This Row],[Código Presupuestario]],4)</f>
        <v>4011</v>
      </c>
      <c r="R1797" t="str">
        <f>+CONCATENATE(Tabla1[[#This Row],[Código Institución]]," - ",Tabla1[[#This Row],[Institucion]])</f>
        <v>4011 - LICEO DE SANTA GERTRUDIS</v>
      </c>
    </row>
    <row r="1798" spans="1:18" x14ac:dyDescent="0.35">
      <c r="A1798" s="115">
        <v>206200578</v>
      </c>
      <c r="B1798" s="113" t="s">
        <v>8153</v>
      </c>
      <c r="C1798" s="113" t="s">
        <v>8154</v>
      </c>
      <c r="D1798" s="113" t="s">
        <v>94</v>
      </c>
      <c r="E1798" s="113" t="s">
        <v>249</v>
      </c>
      <c r="F1798" s="113" t="s">
        <v>172</v>
      </c>
      <c r="G1798" s="113" t="s">
        <v>8149</v>
      </c>
      <c r="H1798" s="113" t="s">
        <v>8150</v>
      </c>
      <c r="I1798" s="113" t="s">
        <v>8151</v>
      </c>
      <c r="J1798" s="113" t="s">
        <v>189</v>
      </c>
      <c r="K1798" s="113" t="s">
        <v>156</v>
      </c>
      <c r="L1798" s="113" t="s">
        <v>1850</v>
      </c>
      <c r="M1798" s="113" t="s">
        <v>8155</v>
      </c>
      <c r="N1798" s="113" t="s">
        <v>168</v>
      </c>
      <c r="O1798" s="114">
        <v>44958</v>
      </c>
      <c r="P1798" s="114">
        <v>45291</v>
      </c>
      <c r="Q1798" s="113" t="str">
        <f>+RIGHT(Tabla1[[#This Row],[Código Presupuestario]],4)</f>
        <v>4011</v>
      </c>
      <c r="R1798" t="str">
        <f>+CONCATENATE(Tabla1[[#This Row],[Código Institución]]," - ",Tabla1[[#This Row],[Institucion]])</f>
        <v>4011 - LICEO DE SANTA GERTRUDIS</v>
      </c>
    </row>
    <row r="1799" spans="1:18" x14ac:dyDescent="0.35">
      <c r="A1799" s="115">
        <v>110070358</v>
      </c>
      <c r="B1799" s="113" t="s">
        <v>8159</v>
      </c>
      <c r="C1799" s="113" t="s">
        <v>8160</v>
      </c>
      <c r="D1799" s="113" t="s">
        <v>94</v>
      </c>
      <c r="E1799" s="113" t="s">
        <v>249</v>
      </c>
      <c r="F1799" s="113" t="s">
        <v>172</v>
      </c>
      <c r="G1799" s="113" t="s">
        <v>8156</v>
      </c>
      <c r="H1799" s="113" t="s">
        <v>8157</v>
      </c>
      <c r="I1799" s="113" t="s">
        <v>8158</v>
      </c>
      <c r="J1799" s="113" t="s">
        <v>142</v>
      </c>
      <c r="K1799" s="113" t="s">
        <v>374</v>
      </c>
      <c r="L1799" s="113" t="s">
        <v>2189</v>
      </c>
      <c r="M1799" s="113" t="s">
        <v>8161</v>
      </c>
      <c r="N1799" s="113" t="s">
        <v>168</v>
      </c>
      <c r="O1799" s="114">
        <v>44995</v>
      </c>
      <c r="P1799" s="114">
        <v>45291</v>
      </c>
      <c r="Q1799" s="113" t="str">
        <f>+RIGHT(Tabla1[[#This Row],[Código Presupuestario]],4)</f>
        <v>4010</v>
      </c>
      <c r="R1799" t="str">
        <f>+CONCATENATE(Tabla1[[#This Row],[Código Institución]]," - ",Tabla1[[#This Row],[Institucion]])</f>
        <v>4010 - LICEO DE SAN PEDRO</v>
      </c>
    </row>
    <row r="1800" spans="1:18" x14ac:dyDescent="0.35">
      <c r="A1800" s="115">
        <v>900910662</v>
      </c>
      <c r="B1800" s="113" t="s">
        <v>8162</v>
      </c>
      <c r="C1800" s="113" t="s">
        <v>8163</v>
      </c>
      <c r="D1800" s="113" t="s">
        <v>94</v>
      </c>
      <c r="E1800" s="113" t="s">
        <v>171</v>
      </c>
      <c r="F1800" s="113" t="s">
        <v>172</v>
      </c>
      <c r="G1800" s="113" t="s">
        <v>8164</v>
      </c>
      <c r="H1800" s="113" t="s">
        <v>8165</v>
      </c>
      <c r="I1800" s="113" t="s">
        <v>8166</v>
      </c>
      <c r="J1800" s="113" t="s">
        <v>127</v>
      </c>
      <c r="K1800" s="113" t="s">
        <v>374</v>
      </c>
      <c r="L1800" s="113" t="s">
        <v>1167</v>
      </c>
      <c r="M1800" s="113" t="s">
        <v>8167</v>
      </c>
      <c r="N1800" s="113" t="s">
        <v>174</v>
      </c>
      <c r="O1800" s="114">
        <v>44999</v>
      </c>
      <c r="P1800" s="114">
        <v>45272</v>
      </c>
      <c r="Q1800" s="113" t="str">
        <f>+RIGHT(Tabla1[[#This Row],[Código Presupuestario]],4)</f>
        <v>4009</v>
      </c>
      <c r="R1800" t="str">
        <f>+CONCATENATE(Tabla1[[#This Row],[Código Institución]]," - ",Tabla1[[#This Row],[Institucion]])</f>
        <v>4009 - LICEO UNESCO</v>
      </c>
    </row>
    <row r="1801" spans="1:18" x14ac:dyDescent="0.35">
      <c r="A1801" s="115">
        <v>109290666</v>
      </c>
      <c r="B1801" s="113" t="s">
        <v>8168</v>
      </c>
      <c r="C1801" s="113" t="s">
        <v>8169</v>
      </c>
      <c r="D1801" s="113" t="s">
        <v>94</v>
      </c>
      <c r="E1801" s="113" t="s">
        <v>629</v>
      </c>
      <c r="F1801" s="113" t="s">
        <v>172</v>
      </c>
      <c r="G1801" s="113" t="s">
        <v>8164</v>
      </c>
      <c r="H1801" s="113" t="s">
        <v>8165</v>
      </c>
      <c r="I1801" s="113" t="s">
        <v>8166</v>
      </c>
      <c r="J1801" s="113" t="s">
        <v>127</v>
      </c>
      <c r="K1801" s="113" t="s">
        <v>374</v>
      </c>
      <c r="L1801" s="113" t="s">
        <v>1167</v>
      </c>
      <c r="M1801" s="113" t="s">
        <v>8170</v>
      </c>
      <c r="N1801" s="113" t="s">
        <v>631</v>
      </c>
      <c r="O1801" s="114">
        <v>44958</v>
      </c>
      <c r="P1801" s="114">
        <v>45291</v>
      </c>
      <c r="Q1801" s="113" t="str">
        <f>+RIGHT(Tabla1[[#This Row],[Código Presupuestario]],4)</f>
        <v>4009</v>
      </c>
      <c r="R1801" t="str">
        <f>+CONCATENATE(Tabla1[[#This Row],[Código Institución]]," - ",Tabla1[[#This Row],[Institucion]])</f>
        <v>4009 - LICEO UNESCO</v>
      </c>
    </row>
    <row r="1802" spans="1:18" x14ac:dyDescent="0.35">
      <c r="A1802" s="115">
        <v>105310779</v>
      </c>
      <c r="B1802" s="113" t="s">
        <v>8171</v>
      </c>
      <c r="C1802" s="113" t="s">
        <v>8172</v>
      </c>
      <c r="D1802" s="113" t="s">
        <v>94</v>
      </c>
      <c r="E1802" s="113" t="s">
        <v>249</v>
      </c>
      <c r="F1802" s="113" t="s">
        <v>172</v>
      </c>
      <c r="G1802" s="113" t="s">
        <v>8164</v>
      </c>
      <c r="H1802" s="113" t="s">
        <v>8165</v>
      </c>
      <c r="I1802" s="113" t="s">
        <v>8166</v>
      </c>
      <c r="J1802" s="113" t="s">
        <v>127</v>
      </c>
      <c r="K1802" s="113" t="s">
        <v>374</v>
      </c>
      <c r="L1802" s="113" t="s">
        <v>1167</v>
      </c>
      <c r="M1802" s="113" t="s">
        <v>8173</v>
      </c>
      <c r="N1802" s="113" t="s">
        <v>168</v>
      </c>
      <c r="O1802" s="114">
        <v>44958</v>
      </c>
      <c r="P1802" s="114">
        <v>45291</v>
      </c>
      <c r="Q1802" s="113" t="str">
        <f>+RIGHT(Tabla1[[#This Row],[Código Presupuestario]],4)</f>
        <v>4009</v>
      </c>
      <c r="R1802" t="str">
        <f>+CONCATENATE(Tabla1[[#This Row],[Código Institución]]," - ",Tabla1[[#This Row],[Institucion]])</f>
        <v>4009 - LICEO UNESCO</v>
      </c>
    </row>
    <row r="1803" spans="1:18" x14ac:dyDescent="0.35">
      <c r="A1803" s="115">
        <v>107560905</v>
      </c>
      <c r="B1803" s="113" t="s">
        <v>8174</v>
      </c>
      <c r="C1803" s="113" t="s">
        <v>8175</v>
      </c>
      <c r="D1803" s="113" t="s">
        <v>94</v>
      </c>
      <c r="E1803" s="113" t="s">
        <v>171</v>
      </c>
      <c r="F1803" s="113" t="s">
        <v>172</v>
      </c>
      <c r="G1803" s="113" t="s">
        <v>8164</v>
      </c>
      <c r="H1803" s="113" t="s">
        <v>8165</v>
      </c>
      <c r="I1803" s="113" t="s">
        <v>8166</v>
      </c>
      <c r="J1803" s="113" t="s">
        <v>127</v>
      </c>
      <c r="K1803" s="113" t="s">
        <v>374</v>
      </c>
      <c r="L1803" s="113" t="s">
        <v>1167</v>
      </c>
      <c r="M1803" s="113" t="s">
        <v>8176</v>
      </c>
      <c r="N1803" s="113" t="s">
        <v>174</v>
      </c>
      <c r="O1803" s="114">
        <v>44963</v>
      </c>
      <c r="P1803" s="114">
        <v>45275</v>
      </c>
      <c r="Q1803" s="113" t="str">
        <f>+RIGHT(Tabla1[[#This Row],[Código Presupuestario]],4)</f>
        <v>4009</v>
      </c>
      <c r="R1803" t="str">
        <f>+CONCATENATE(Tabla1[[#This Row],[Código Institución]]," - ",Tabla1[[#This Row],[Institucion]])</f>
        <v>4009 - LICEO UNESCO</v>
      </c>
    </row>
    <row r="1804" spans="1:18" x14ac:dyDescent="0.35">
      <c r="A1804" s="115">
        <v>109120982</v>
      </c>
      <c r="B1804" s="113" t="s">
        <v>8177</v>
      </c>
      <c r="C1804" s="113" t="s">
        <v>8178</v>
      </c>
      <c r="D1804" s="113" t="s">
        <v>94</v>
      </c>
      <c r="E1804" s="113" t="s">
        <v>249</v>
      </c>
      <c r="F1804" s="113" t="s">
        <v>172</v>
      </c>
      <c r="G1804" s="113" t="s">
        <v>8164</v>
      </c>
      <c r="H1804" s="113" t="s">
        <v>8165</v>
      </c>
      <c r="I1804" s="113" t="s">
        <v>8166</v>
      </c>
      <c r="J1804" s="113" t="s">
        <v>127</v>
      </c>
      <c r="K1804" s="113" t="s">
        <v>374</v>
      </c>
      <c r="L1804" s="113" t="s">
        <v>1167</v>
      </c>
      <c r="M1804" s="113" t="s">
        <v>8179</v>
      </c>
      <c r="N1804" s="113" t="s">
        <v>168</v>
      </c>
      <c r="O1804" s="114">
        <v>44958</v>
      </c>
      <c r="P1804" s="114">
        <v>45291</v>
      </c>
      <c r="Q1804" s="113" t="str">
        <f>+RIGHT(Tabla1[[#This Row],[Código Presupuestario]],4)</f>
        <v>4009</v>
      </c>
      <c r="R1804" t="str">
        <f>+CONCATENATE(Tabla1[[#This Row],[Código Institución]]," - ",Tabla1[[#This Row],[Institucion]])</f>
        <v>4009 - LICEO UNESCO</v>
      </c>
    </row>
    <row r="1805" spans="1:18" x14ac:dyDescent="0.35">
      <c r="A1805" s="115">
        <v>109480016</v>
      </c>
      <c r="B1805" s="113" t="s">
        <v>8180</v>
      </c>
      <c r="C1805" s="113" t="s">
        <v>8181</v>
      </c>
      <c r="D1805" s="113" t="s">
        <v>94</v>
      </c>
      <c r="E1805" s="113" t="s">
        <v>171</v>
      </c>
      <c r="F1805" s="113" t="s">
        <v>172</v>
      </c>
      <c r="G1805" s="113" t="s">
        <v>8164</v>
      </c>
      <c r="H1805" s="113" t="s">
        <v>8165</v>
      </c>
      <c r="I1805" s="113" t="s">
        <v>8166</v>
      </c>
      <c r="J1805" s="113" t="s">
        <v>127</v>
      </c>
      <c r="K1805" s="113" t="s">
        <v>374</v>
      </c>
      <c r="L1805" s="113" t="s">
        <v>1167</v>
      </c>
      <c r="M1805" s="113" t="s">
        <v>8182</v>
      </c>
      <c r="N1805" s="113" t="s">
        <v>174</v>
      </c>
      <c r="O1805" s="114">
        <v>44963</v>
      </c>
      <c r="P1805" s="114">
        <v>45275</v>
      </c>
      <c r="Q1805" s="113" t="str">
        <f>+RIGHT(Tabla1[[#This Row],[Código Presupuestario]],4)</f>
        <v>4009</v>
      </c>
      <c r="R1805" t="str">
        <f>+CONCATENATE(Tabla1[[#This Row],[Código Institución]]," - ",Tabla1[[#This Row],[Institucion]])</f>
        <v>4009 - LICEO UNESCO</v>
      </c>
    </row>
    <row r="1806" spans="1:18" x14ac:dyDescent="0.35">
      <c r="A1806" s="115">
        <v>401400901</v>
      </c>
      <c r="B1806" s="113" t="s">
        <v>8183</v>
      </c>
      <c r="C1806" s="113" t="s">
        <v>8184</v>
      </c>
      <c r="D1806" s="113" t="s">
        <v>94</v>
      </c>
      <c r="E1806" s="113" t="s">
        <v>171</v>
      </c>
      <c r="F1806" s="113" t="s">
        <v>172</v>
      </c>
      <c r="G1806" s="113" t="s">
        <v>8164</v>
      </c>
      <c r="H1806" s="113" t="s">
        <v>8165</v>
      </c>
      <c r="I1806" s="113" t="s">
        <v>8166</v>
      </c>
      <c r="J1806" s="113" t="s">
        <v>127</v>
      </c>
      <c r="K1806" s="113" t="s">
        <v>374</v>
      </c>
      <c r="L1806" s="113" t="s">
        <v>1167</v>
      </c>
      <c r="M1806" s="113" t="s">
        <v>8185</v>
      </c>
      <c r="N1806" s="113" t="s">
        <v>174</v>
      </c>
      <c r="O1806" s="114">
        <v>44963</v>
      </c>
      <c r="P1806" s="114">
        <v>45275</v>
      </c>
      <c r="Q1806" s="113" t="str">
        <f>+RIGHT(Tabla1[[#This Row],[Código Presupuestario]],4)</f>
        <v>4009</v>
      </c>
      <c r="R1806" t="str">
        <f>+CONCATENATE(Tabla1[[#This Row],[Código Institución]]," - ",Tabla1[[#This Row],[Institucion]])</f>
        <v>4009 - LICEO UNESCO</v>
      </c>
    </row>
    <row r="1807" spans="1:18" x14ac:dyDescent="0.35">
      <c r="A1807" s="115">
        <v>603190482</v>
      </c>
      <c r="B1807" s="113" t="s">
        <v>8186</v>
      </c>
      <c r="C1807" s="113" t="s">
        <v>8187</v>
      </c>
      <c r="D1807" s="113" t="s">
        <v>94</v>
      </c>
      <c r="E1807" s="113" t="s">
        <v>629</v>
      </c>
      <c r="F1807" s="113" t="s">
        <v>172</v>
      </c>
      <c r="G1807" s="113" t="s">
        <v>8164</v>
      </c>
      <c r="H1807" s="113" t="s">
        <v>8165</v>
      </c>
      <c r="I1807" s="113" t="s">
        <v>8166</v>
      </c>
      <c r="J1807" s="113" t="s">
        <v>127</v>
      </c>
      <c r="K1807" s="113" t="s">
        <v>374</v>
      </c>
      <c r="L1807" s="113" t="s">
        <v>1167</v>
      </c>
      <c r="M1807" s="113" t="s">
        <v>8188</v>
      </c>
      <c r="N1807" s="113" t="s">
        <v>168</v>
      </c>
      <c r="O1807" s="114">
        <v>44958</v>
      </c>
      <c r="P1807" s="114">
        <v>45291</v>
      </c>
      <c r="Q1807" s="113" t="str">
        <f>+RIGHT(Tabla1[[#This Row],[Código Presupuestario]],4)</f>
        <v>4009</v>
      </c>
      <c r="R1807" t="str">
        <f>+CONCATENATE(Tabla1[[#This Row],[Código Institución]]," - ",Tabla1[[#This Row],[Institucion]])</f>
        <v>4009 - LICEO UNESCO</v>
      </c>
    </row>
    <row r="1808" spans="1:18" x14ac:dyDescent="0.35">
      <c r="A1808" s="115">
        <v>111810539</v>
      </c>
      <c r="B1808" s="113" t="s">
        <v>8189</v>
      </c>
      <c r="C1808" s="113" t="s">
        <v>8190</v>
      </c>
      <c r="D1808" s="113" t="s">
        <v>94</v>
      </c>
      <c r="E1808" s="113" t="s">
        <v>160</v>
      </c>
      <c r="F1808" s="113" t="s">
        <v>161</v>
      </c>
      <c r="G1808" s="113" t="s">
        <v>8164</v>
      </c>
      <c r="H1808" s="113" t="s">
        <v>8165</v>
      </c>
      <c r="I1808" s="113" t="s">
        <v>8166</v>
      </c>
      <c r="J1808" s="113" t="s">
        <v>127</v>
      </c>
      <c r="K1808" s="113" t="s">
        <v>374</v>
      </c>
      <c r="L1808" s="113" t="s">
        <v>1167</v>
      </c>
      <c r="M1808" s="113" t="s">
        <v>8191</v>
      </c>
      <c r="N1808" s="113" t="s">
        <v>168</v>
      </c>
      <c r="O1808" s="114">
        <v>44958</v>
      </c>
      <c r="P1808" s="114">
        <v>45291</v>
      </c>
      <c r="Q1808" s="113" t="str">
        <f>+RIGHT(Tabla1[[#This Row],[Código Presupuestario]],4)</f>
        <v>4009</v>
      </c>
      <c r="R1808" t="str">
        <f>+CONCATENATE(Tabla1[[#This Row],[Código Institución]]," - ",Tabla1[[#This Row],[Institucion]])</f>
        <v>4009 - LICEO UNESCO</v>
      </c>
    </row>
    <row r="1809" spans="1:18" x14ac:dyDescent="0.35">
      <c r="A1809" s="115">
        <v>109230813</v>
      </c>
      <c r="B1809" s="113" t="s">
        <v>8192</v>
      </c>
      <c r="C1809" s="113" t="s">
        <v>8193</v>
      </c>
      <c r="D1809" s="113" t="s">
        <v>94</v>
      </c>
      <c r="E1809" s="113" t="s">
        <v>249</v>
      </c>
      <c r="F1809" s="113" t="s">
        <v>172</v>
      </c>
      <c r="G1809" s="113" t="s">
        <v>8194</v>
      </c>
      <c r="H1809" s="113" t="s">
        <v>8195</v>
      </c>
      <c r="I1809" s="113" t="s">
        <v>8196</v>
      </c>
      <c r="J1809" s="113" t="s">
        <v>127</v>
      </c>
      <c r="K1809" s="113" t="s">
        <v>374</v>
      </c>
      <c r="L1809" s="113" t="s">
        <v>1167</v>
      </c>
      <c r="M1809" s="113" t="s">
        <v>8197</v>
      </c>
      <c r="N1809" s="113" t="s">
        <v>174</v>
      </c>
      <c r="O1809" s="114">
        <v>44963</v>
      </c>
      <c r="P1809" s="114">
        <v>45275</v>
      </c>
      <c r="Q1809" s="113" t="str">
        <f>+RIGHT(Tabla1[[#This Row],[Código Presupuestario]],4)</f>
        <v>4007</v>
      </c>
      <c r="R1809" t="str">
        <f>+CONCATENATE(Tabla1[[#This Row],[Código Institución]]," - ",Tabla1[[#This Row],[Institucion]])</f>
        <v>4007 - LICEO DE LA ASUNCION</v>
      </c>
    </row>
    <row r="1810" spans="1:18" x14ac:dyDescent="0.35">
      <c r="A1810" s="115">
        <v>112830721</v>
      </c>
      <c r="B1810" s="113" t="s">
        <v>8198</v>
      </c>
      <c r="C1810" s="113" t="s">
        <v>8199</v>
      </c>
      <c r="D1810" s="113" t="s">
        <v>94</v>
      </c>
      <c r="E1810" s="113" t="s">
        <v>171</v>
      </c>
      <c r="F1810" s="113" t="s">
        <v>172</v>
      </c>
      <c r="G1810" s="113" t="s">
        <v>8200</v>
      </c>
      <c r="H1810" s="113" t="s">
        <v>8201</v>
      </c>
      <c r="I1810" s="113" t="s">
        <v>8202</v>
      </c>
      <c r="J1810" s="113" t="s">
        <v>139</v>
      </c>
      <c r="K1810" s="113" t="s">
        <v>143</v>
      </c>
      <c r="L1810" s="113" t="s">
        <v>5874</v>
      </c>
      <c r="M1810" s="113" t="s">
        <v>8203</v>
      </c>
      <c r="N1810" s="113" t="s">
        <v>174</v>
      </c>
      <c r="O1810" s="114">
        <v>44963</v>
      </c>
      <c r="P1810" s="114">
        <v>45275</v>
      </c>
      <c r="Q1810" s="113" t="str">
        <f>+RIGHT(Tabla1[[#This Row],[Código Presupuestario]],4)</f>
        <v>4006</v>
      </c>
      <c r="R1810" t="str">
        <f>+CONCATENATE(Tabla1[[#This Row],[Código Institución]]," - ",Tabla1[[#This Row],[Institucion]])</f>
        <v>4006 - LICEO YOLANDA OREAMUNO UNGER</v>
      </c>
    </row>
    <row r="1811" spans="1:18" x14ac:dyDescent="0.35">
      <c r="A1811" s="115">
        <v>602320057</v>
      </c>
      <c r="B1811" s="113" t="s">
        <v>8204</v>
      </c>
      <c r="C1811" s="113" t="s">
        <v>8205</v>
      </c>
      <c r="D1811" s="113" t="s">
        <v>94</v>
      </c>
      <c r="E1811" s="113" t="s">
        <v>249</v>
      </c>
      <c r="F1811" s="113" t="s">
        <v>172</v>
      </c>
      <c r="G1811" s="113" t="s">
        <v>8200</v>
      </c>
      <c r="H1811" s="113" t="s">
        <v>8201</v>
      </c>
      <c r="I1811" s="113" t="s">
        <v>8202</v>
      </c>
      <c r="J1811" s="113" t="s">
        <v>139</v>
      </c>
      <c r="K1811" s="113" t="s">
        <v>143</v>
      </c>
      <c r="L1811" s="113" t="s">
        <v>5874</v>
      </c>
      <c r="M1811" s="113" t="s">
        <v>8206</v>
      </c>
      <c r="N1811" s="113" t="s">
        <v>168</v>
      </c>
      <c r="O1811" s="114">
        <v>44958</v>
      </c>
      <c r="P1811" s="114">
        <v>45291</v>
      </c>
      <c r="Q1811" s="113" t="str">
        <f>+RIGHT(Tabla1[[#This Row],[Código Presupuestario]],4)</f>
        <v>4006</v>
      </c>
      <c r="R1811" t="str">
        <f>+CONCATENATE(Tabla1[[#This Row],[Código Institución]]," - ",Tabla1[[#This Row],[Institucion]])</f>
        <v>4006 - LICEO YOLANDA OREAMUNO UNGER</v>
      </c>
    </row>
    <row r="1812" spans="1:18" x14ac:dyDescent="0.35">
      <c r="A1812" s="115">
        <v>108370703</v>
      </c>
      <c r="B1812" s="113" t="s">
        <v>8207</v>
      </c>
      <c r="C1812" s="113" t="s">
        <v>8208</v>
      </c>
      <c r="D1812" s="113" t="s">
        <v>94</v>
      </c>
      <c r="E1812" s="113" t="s">
        <v>570</v>
      </c>
      <c r="F1812" s="113" t="s">
        <v>172</v>
      </c>
      <c r="G1812" s="113" t="s">
        <v>8200</v>
      </c>
      <c r="H1812" s="113" t="s">
        <v>8201</v>
      </c>
      <c r="I1812" s="113" t="s">
        <v>8202</v>
      </c>
      <c r="J1812" s="113" t="s">
        <v>139</v>
      </c>
      <c r="K1812" s="113" t="s">
        <v>143</v>
      </c>
      <c r="L1812" s="113" t="s">
        <v>5874</v>
      </c>
      <c r="M1812" s="113" t="s">
        <v>8209</v>
      </c>
      <c r="N1812" s="113" t="s">
        <v>168</v>
      </c>
      <c r="O1812" s="114">
        <v>44958</v>
      </c>
      <c r="P1812" s="114">
        <v>45291</v>
      </c>
      <c r="Q1812" s="113" t="str">
        <f>+RIGHT(Tabla1[[#This Row],[Código Presupuestario]],4)</f>
        <v>4006</v>
      </c>
      <c r="R1812" t="str">
        <f>+CONCATENATE(Tabla1[[#This Row],[Código Institución]]," - ",Tabla1[[#This Row],[Institucion]])</f>
        <v>4006 - LICEO YOLANDA OREAMUNO UNGER</v>
      </c>
    </row>
    <row r="1813" spans="1:18" x14ac:dyDescent="0.35">
      <c r="A1813" s="115">
        <v>602940068</v>
      </c>
      <c r="B1813" s="113" t="s">
        <v>8210</v>
      </c>
      <c r="C1813" s="113" t="s">
        <v>94</v>
      </c>
      <c r="D1813" s="113" t="s">
        <v>248</v>
      </c>
      <c r="E1813" s="113" t="s">
        <v>130</v>
      </c>
      <c r="F1813" s="113" t="s">
        <v>131</v>
      </c>
      <c r="G1813" s="113" t="s">
        <v>8211</v>
      </c>
      <c r="H1813" s="113" t="s">
        <v>8212</v>
      </c>
      <c r="I1813" s="113" t="s">
        <v>8213</v>
      </c>
      <c r="J1813" s="113" t="s">
        <v>498</v>
      </c>
      <c r="K1813" s="113" t="s">
        <v>143</v>
      </c>
      <c r="L1813" s="113" t="s">
        <v>1456</v>
      </c>
      <c r="M1813" s="113" t="s">
        <v>8214</v>
      </c>
      <c r="N1813" s="113" t="s">
        <v>262</v>
      </c>
      <c r="O1813" s="114">
        <v>44958</v>
      </c>
      <c r="P1813" s="114">
        <v>45322</v>
      </c>
      <c r="Q1813" s="113" t="str">
        <f>+RIGHT(Tabla1[[#This Row],[Código Presupuestario]],4)</f>
        <v>4004</v>
      </c>
      <c r="R1813" t="str">
        <f>+CONCATENATE(Tabla1[[#This Row],[Código Institución]]," - ",Tabla1[[#This Row],[Institucion]])</f>
        <v>4004 - LICEO BORUCA</v>
      </c>
    </row>
    <row r="1814" spans="1:18" x14ac:dyDescent="0.35">
      <c r="A1814" s="115">
        <v>602600584</v>
      </c>
      <c r="B1814" s="113" t="s">
        <v>8215</v>
      </c>
      <c r="C1814" s="113" t="s">
        <v>8216</v>
      </c>
      <c r="D1814" s="113" t="s">
        <v>94</v>
      </c>
      <c r="E1814" s="113" t="s">
        <v>629</v>
      </c>
      <c r="F1814" s="113" t="s">
        <v>172</v>
      </c>
      <c r="G1814" s="113" t="s">
        <v>8211</v>
      </c>
      <c r="H1814" s="113" t="s">
        <v>8212</v>
      </c>
      <c r="I1814" s="113" t="s">
        <v>8213</v>
      </c>
      <c r="J1814" s="113" t="s">
        <v>498</v>
      </c>
      <c r="K1814" s="113" t="s">
        <v>143</v>
      </c>
      <c r="L1814" s="113" t="s">
        <v>1456</v>
      </c>
      <c r="M1814" s="113" t="s">
        <v>8217</v>
      </c>
      <c r="N1814" s="113" t="s">
        <v>631</v>
      </c>
      <c r="O1814" s="114">
        <v>44958</v>
      </c>
      <c r="P1814" s="114">
        <v>45291</v>
      </c>
      <c r="Q1814" s="113" t="str">
        <f>+RIGHT(Tabla1[[#This Row],[Código Presupuestario]],4)</f>
        <v>4004</v>
      </c>
      <c r="R1814" t="str">
        <f>+CONCATENATE(Tabla1[[#This Row],[Código Institución]]," - ",Tabla1[[#This Row],[Institucion]])</f>
        <v>4004 - LICEO BORUCA</v>
      </c>
    </row>
    <row r="1815" spans="1:18" x14ac:dyDescent="0.35">
      <c r="A1815" s="115">
        <v>107190326</v>
      </c>
      <c r="B1815" s="113" t="s">
        <v>8218</v>
      </c>
      <c r="C1815" s="113" t="s">
        <v>8219</v>
      </c>
      <c r="D1815" s="113" t="s">
        <v>94</v>
      </c>
      <c r="E1815" s="113" t="s">
        <v>629</v>
      </c>
      <c r="F1815" s="113" t="s">
        <v>172</v>
      </c>
      <c r="G1815" s="113" t="s">
        <v>8220</v>
      </c>
      <c r="H1815" s="113" t="s">
        <v>8221</v>
      </c>
      <c r="I1815" s="113" t="s">
        <v>8222</v>
      </c>
      <c r="J1815" s="113" t="s">
        <v>177</v>
      </c>
      <c r="K1815" s="113" t="s">
        <v>143</v>
      </c>
      <c r="L1815" s="113" t="s">
        <v>8223</v>
      </c>
      <c r="M1815" s="113" t="s">
        <v>8224</v>
      </c>
      <c r="N1815" s="113" t="s">
        <v>168</v>
      </c>
      <c r="O1815" s="114">
        <v>44958</v>
      </c>
      <c r="P1815" s="114">
        <v>45291</v>
      </c>
      <c r="Q1815" s="113" t="str">
        <f>+RIGHT(Tabla1[[#This Row],[Código Presupuestario]],4)</f>
        <v>4003</v>
      </c>
      <c r="R1815" t="str">
        <f>+CONCATENATE(Tabla1[[#This Row],[Código Institución]]," - ",Tabla1[[#This Row],[Institucion]])</f>
        <v>4003 - LICEO DEL CARMEN</v>
      </c>
    </row>
    <row r="1816" spans="1:18" x14ac:dyDescent="0.35">
      <c r="A1816" s="115">
        <v>108160720</v>
      </c>
      <c r="B1816" s="113" t="s">
        <v>8225</v>
      </c>
      <c r="C1816" s="113" t="s">
        <v>8226</v>
      </c>
      <c r="D1816" s="113" t="s">
        <v>94</v>
      </c>
      <c r="E1816" s="113" t="s">
        <v>629</v>
      </c>
      <c r="F1816" s="113" t="s">
        <v>172</v>
      </c>
      <c r="G1816" s="113" t="s">
        <v>8220</v>
      </c>
      <c r="H1816" s="113" t="s">
        <v>8221</v>
      </c>
      <c r="I1816" s="113" t="s">
        <v>8222</v>
      </c>
      <c r="J1816" s="113" t="s">
        <v>177</v>
      </c>
      <c r="K1816" s="113" t="s">
        <v>143</v>
      </c>
      <c r="L1816" s="113" t="s">
        <v>8223</v>
      </c>
      <c r="M1816" s="113" t="s">
        <v>8227</v>
      </c>
      <c r="N1816" s="113" t="s">
        <v>168</v>
      </c>
      <c r="O1816" s="114">
        <v>44958</v>
      </c>
      <c r="P1816" s="114">
        <v>45291</v>
      </c>
      <c r="Q1816" s="113" t="str">
        <f>+RIGHT(Tabla1[[#This Row],[Código Presupuestario]],4)</f>
        <v>4003</v>
      </c>
      <c r="R1816" t="str">
        <f>+CONCATENATE(Tabla1[[#This Row],[Código Institución]]," - ",Tabla1[[#This Row],[Institucion]])</f>
        <v>4003 - LICEO DEL CARMEN</v>
      </c>
    </row>
    <row r="1817" spans="1:18" x14ac:dyDescent="0.35">
      <c r="A1817" s="115">
        <v>602740816</v>
      </c>
      <c r="B1817" s="113" t="s">
        <v>8228</v>
      </c>
      <c r="C1817" s="113" t="s">
        <v>8229</v>
      </c>
      <c r="D1817" s="113" t="s">
        <v>94</v>
      </c>
      <c r="E1817" s="113" t="s">
        <v>629</v>
      </c>
      <c r="F1817" s="113" t="s">
        <v>172</v>
      </c>
      <c r="G1817" s="113" t="s">
        <v>8220</v>
      </c>
      <c r="H1817" s="113" t="s">
        <v>8221</v>
      </c>
      <c r="I1817" s="113" t="s">
        <v>8222</v>
      </c>
      <c r="J1817" s="113" t="s">
        <v>177</v>
      </c>
      <c r="K1817" s="113" t="s">
        <v>143</v>
      </c>
      <c r="L1817" s="113" t="s">
        <v>8223</v>
      </c>
      <c r="M1817" s="113" t="s">
        <v>8230</v>
      </c>
      <c r="N1817" s="113" t="s">
        <v>631</v>
      </c>
      <c r="O1817" s="114">
        <v>44958</v>
      </c>
      <c r="P1817" s="114">
        <v>45291</v>
      </c>
      <c r="Q1817" s="113" t="str">
        <f>+RIGHT(Tabla1[[#This Row],[Código Presupuestario]],4)</f>
        <v>4003</v>
      </c>
      <c r="R1817" t="str">
        <f>+CONCATENATE(Tabla1[[#This Row],[Código Institución]]," - ",Tabla1[[#This Row],[Institucion]])</f>
        <v>4003 - LICEO DEL CARMEN</v>
      </c>
    </row>
    <row r="1818" spans="1:18" x14ac:dyDescent="0.35">
      <c r="A1818" s="115">
        <v>603360914</v>
      </c>
      <c r="B1818" s="113" t="s">
        <v>8231</v>
      </c>
      <c r="C1818" s="113" t="s">
        <v>8232</v>
      </c>
      <c r="D1818" s="113" t="s">
        <v>94</v>
      </c>
      <c r="E1818" s="113" t="s">
        <v>171</v>
      </c>
      <c r="F1818" s="113" t="s">
        <v>172</v>
      </c>
      <c r="G1818" s="113" t="s">
        <v>8220</v>
      </c>
      <c r="H1818" s="113" t="s">
        <v>8221</v>
      </c>
      <c r="I1818" s="113" t="s">
        <v>8222</v>
      </c>
      <c r="J1818" s="113" t="s">
        <v>177</v>
      </c>
      <c r="K1818" s="113" t="s">
        <v>143</v>
      </c>
      <c r="L1818" s="113" t="s">
        <v>8223</v>
      </c>
      <c r="M1818" s="113" t="s">
        <v>8233</v>
      </c>
      <c r="N1818" s="113" t="s">
        <v>174</v>
      </c>
      <c r="O1818" s="114">
        <v>44963</v>
      </c>
      <c r="P1818" s="114">
        <v>45275</v>
      </c>
      <c r="Q1818" s="113" t="str">
        <f>+RIGHT(Tabla1[[#This Row],[Código Presupuestario]],4)</f>
        <v>4003</v>
      </c>
      <c r="R1818" t="str">
        <f>+CONCATENATE(Tabla1[[#This Row],[Código Institución]]," - ",Tabla1[[#This Row],[Institucion]])</f>
        <v>4003 - LICEO DEL CARMEN</v>
      </c>
    </row>
    <row r="1819" spans="1:18" x14ac:dyDescent="0.35">
      <c r="A1819" s="115">
        <v>602580339</v>
      </c>
      <c r="B1819" s="113" t="s">
        <v>8234</v>
      </c>
      <c r="C1819" s="113" t="s">
        <v>8235</v>
      </c>
      <c r="D1819" s="113" t="s">
        <v>94</v>
      </c>
      <c r="E1819" s="113" t="s">
        <v>629</v>
      </c>
      <c r="F1819" s="113" t="s">
        <v>172</v>
      </c>
      <c r="G1819" s="113" t="s">
        <v>8236</v>
      </c>
      <c r="H1819" s="113" t="s">
        <v>8237</v>
      </c>
      <c r="I1819" s="113" t="s">
        <v>8238</v>
      </c>
      <c r="J1819" s="113" t="s">
        <v>155</v>
      </c>
      <c r="K1819" s="113" t="s">
        <v>143</v>
      </c>
      <c r="L1819" s="113" t="s">
        <v>8223</v>
      </c>
      <c r="M1819" s="113" t="s">
        <v>8239</v>
      </c>
      <c r="N1819" s="113" t="s">
        <v>631</v>
      </c>
      <c r="O1819" s="114">
        <v>44958</v>
      </c>
      <c r="P1819" s="114">
        <v>45291</v>
      </c>
      <c r="Q1819" s="113" t="str">
        <f>+RIGHT(Tabla1[[#This Row],[Código Presupuestario]],4)</f>
        <v>4002</v>
      </c>
      <c r="R1819" t="str">
        <f>+CONCATENATE(Tabla1[[#This Row],[Código Institución]]," - ",Tabla1[[#This Row],[Institucion]])</f>
        <v>4002 - LICEO POTRERO GRANDE</v>
      </c>
    </row>
    <row r="1820" spans="1:18" x14ac:dyDescent="0.35">
      <c r="A1820" s="115">
        <v>111000835</v>
      </c>
      <c r="B1820" s="113" t="s">
        <v>8240</v>
      </c>
      <c r="C1820" s="113" t="s">
        <v>8241</v>
      </c>
      <c r="D1820" s="113" t="s">
        <v>94</v>
      </c>
      <c r="E1820" s="113" t="s">
        <v>171</v>
      </c>
      <c r="F1820" s="113" t="s">
        <v>172</v>
      </c>
      <c r="G1820" s="113" t="s">
        <v>8236</v>
      </c>
      <c r="H1820" s="113" t="s">
        <v>8237</v>
      </c>
      <c r="I1820" s="113" t="s">
        <v>8238</v>
      </c>
      <c r="J1820" s="113" t="s">
        <v>155</v>
      </c>
      <c r="K1820" s="113" t="s">
        <v>143</v>
      </c>
      <c r="L1820" s="113" t="s">
        <v>8223</v>
      </c>
      <c r="M1820" s="113" t="s">
        <v>8242</v>
      </c>
      <c r="N1820" s="113" t="s">
        <v>174</v>
      </c>
      <c r="O1820" s="114">
        <v>44963</v>
      </c>
      <c r="P1820" s="114">
        <v>45274</v>
      </c>
      <c r="Q1820" s="113" t="str">
        <f>+RIGHT(Tabla1[[#This Row],[Código Presupuestario]],4)</f>
        <v>4002</v>
      </c>
      <c r="R1820" t="str">
        <f>+CONCATENATE(Tabla1[[#This Row],[Código Institución]]," - ",Tabla1[[#This Row],[Institucion]])</f>
        <v>4002 - LICEO POTRERO GRANDE</v>
      </c>
    </row>
    <row r="1821" spans="1:18" x14ac:dyDescent="0.35">
      <c r="A1821" s="115">
        <v>110030324</v>
      </c>
      <c r="B1821" s="113" t="s">
        <v>8243</v>
      </c>
      <c r="C1821" s="113" t="s">
        <v>8244</v>
      </c>
      <c r="D1821" s="113" t="s">
        <v>94</v>
      </c>
      <c r="E1821" s="113" t="s">
        <v>629</v>
      </c>
      <c r="F1821" s="113" t="s">
        <v>172</v>
      </c>
      <c r="G1821" s="113" t="s">
        <v>8236</v>
      </c>
      <c r="H1821" s="113" t="s">
        <v>8237</v>
      </c>
      <c r="I1821" s="113" t="s">
        <v>8238</v>
      </c>
      <c r="J1821" s="113" t="s">
        <v>155</v>
      </c>
      <c r="K1821" s="113" t="s">
        <v>143</v>
      </c>
      <c r="L1821" s="113" t="s">
        <v>8223</v>
      </c>
      <c r="M1821" s="113" t="s">
        <v>8245</v>
      </c>
      <c r="N1821" s="113" t="s">
        <v>168</v>
      </c>
      <c r="O1821" s="114">
        <v>44958</v>
      </c>
      <c r="P1821" s="114">
        <v>45291</v>
      </c>
      <c r="Q1821" s="113" t="str">
        <f>+RIGHT(Tabla1[[#This Row],[Código Presupuestario]],4)</f>
        <v>4002</v>
      </c>
      <c r="R1821" t="str">
        <f>+CONCATENATE(Tabla1[[#This Row],[Código Institución]]," - ",Tabla1[[#This Row],[Institucion]])</f>
        <v>4002 - LICEO POTRERO GRANDE</v>
      </c>
    </row>
    <row r="1822" spans="1:18" x14ac:dyDescent="0.35">
      <c r="A1822" s="115">
        <v>602380420</v>
      </c>
      <c r="B1822" s="113" t="s">
        <v>8246</v>
      </c>
      <c r="C1822" s="113" t="s">
        <v>8247</v>
      </c>
      <c r="D1822" s="113" t="s">
        <v>94</v>
      </c>
      <c r="E1822" s="113" t="s">
        <v>171</v>
      </c>
      <c r="F1822" s="113" t="s">
        <v>172</v>
      </c>
      <c r="G1822" s="113" t="s">
        <v>8236</v>
      </c>
      <c r="H1822" s="113" t="s">
        <v>8237</v>
      </c>
      <c r="I1822" s="113" t="s">
        <v>8238</v>
      </c>
      <c r="J1822" s="113" t="s">
        <v>155</v>
      </c>
      <c r="K1822" s="113" t="s">
        <v>143</v>
      </c>
      <c r="L1822" s="113" t="s">
        <v>8223</v>
      </c>
      <c r="M1822" s="113" t="s">
        <v>8248</v>
      </c>
      <c r="N1822" s="113" t="s">
        <v>174</v>
      </c>
      <c r="O1822" s="114">
        <v>44963</v>
      </c>
      <c r="P1822" s="114">
        <v>45275</v>
      </c>
      <c r="Q1822" s="113" t="str">
        <f>+RIGHT(Tabla1[[#This Row],[Código Presupuestario]],4)</f>
        <v>4002</v>
      </c>
      <c r="R1822" t="str">
        <f>+CONCATENATE(Tabla1[[#This Row],[Código Institución]]," - ",Tabla1[[#This Row],[Institucion]])</f>
        <v>4002 - LICEO POTRERO GRANDE</v>
      </c>
    </row>
    <row r="1823" spans="1:18" x14ac:dyDescent="0.35">
      <c r="A1823" s="115">
        <v>106050236</v>
      </c>
      <c r="B1823" s="113" t="s">
        <v>8249</v>
      </c>
      <c r="C1823" s="113" t="s">
        <v>8250</v>
      </c>
      <c r="D1823" s="113" t="s">
        <v>94</v>
      </c>
      <c r="E1823" s="113" t="s">
        <v>629</v>
      </c>
      <c r="F1823" s="113" t="s">
        <v>172</v>
      </c>
      <c r="G1823" s="113" t="s">
        <v>8251</v>
      </c>
      <c r="H1823" s="113" t="s">
        <v>8252</v>
      </c>
      <c r="I1823" s="113" t="s">
        <v>8253</v>
      </c>
      <c r="J1823" s="113" t="s">
        <v>155</v>
      </c>
      <c r="K1823" s="113" t="s">
        <v>374</v>
      </c>
      <c r="L1823" s="113" t="s">
        <v>2749</v>
      </c>
      <c r="M1823" s="113" t="s">
        <v>8254</v>
      </c>
      <c r="N1823" s="113" t="s">
        <v>631</v>
      </c>
      <c r="O1823" s="114">
        <v>44958</v>
      </c>
      <c r="P1823" s="114">
        <v>45291</v>
      </c>
      <c r="Q1823" s="113" t="str">
        <f>+RIGHT(Tabla1[[#This Row],[Código Presupuestario]],4)</f>
        <v>4001</v>
      </c>
      <c r="R1823" t="str">
        <f>+CONCATENATE(Tabla1[[#This Row],[Código Institución]]," - ",Tabla1[[#This Row],[Institucion]])</f>
        <v>4001 - III CICLO JOSE BREINDERHOFF</v>
      </c>
    </row>
    <row r="1824" spans="1:18" x14ac:dyDescent="0.35">
      <c r="A1824" s="115">
        <v>109340041</v>
      </c>
      <c r="B1824" s="113" t="s">
        <v>8255</v>
      </c>
      <c r="C1824" s="113" t="s">
        <v>8256</v>
      </c>
      <c r="D1824" s="113" t="s">
        <v>94</v>
      </c>
      <c r="E1824" s="113" t="s">
        <v>629</v>
      </c>
      <c r="F1824" s="113" t="s">
        <v>172</v>
      </c>
      <c r="G1824" s="113" t="s">
        <v>8251</v>
      </c>
      <c r="H1824" s="113" t="s">
        <v>8252</v>
      </c>
      <c r="I1824" s="113" t="s">
        <v>8253</v>
      </c>
      <c r="J1824" s="113" t="s">
        <v>155</v>
      </c>
      <c r="K1824" s="113" t="s">
        <v>374</v>
      </c>
      <c r="L1824" s="113" t="s">
        <v>2749</v>
      </c>
      <c r="M1824" s="113" t="s">
        <v>8257</v>
      </c>
      <c r="N1824" s="113" t="s">
        <v>168</v>
      </c>
      <c r="O1824" s="114">
        <v>44958</v>
      </c>
      <c r="P1824" s="114">
        <v>45291</v>
      </c>
      <c r="Q1824" s="113" t="str">
        <f>+RIGHT(Tabla1[[#This Row],[Código Presupuestario]],4)</f>
        <v>4001</v>
      </c>
      <c r="R1824" t="str">
        <f>+CONCATENATE(Tabla1[[#This Row],[Código Institución]]," - ",Tabla1[[#This Row],[Institucion]])</f>
        <v>4001 - III CICLO JOSE BREINDERHOFF</v>
      </c>
    </row>
    <row r="1825" spans="1:18" x14ac:dyDescent="0.35">
      <c r="A1825" s="115">
        <v>107670627</v>
      </c>
      <c r="B1825" s="113" t="s">
        <v>8258</v>
      </c>
      <c r="C1825" s="113" t="s">
        <v>8259</v>
      </c>
      <c r="D1825" s="113" t="s">
        <v>94</v>
      </c>
      <c r="E1825" s="113" t="s">
        <v>171</v>
      </c>
      <c r="F1825" s="113" t="s">
        <v>172</v>
      </c>
      <c r="G1825" s="113" t="s">
        <v>8251</v>
      </c>
      <c r="H1825" s="113" t="s">
        <v>8252</v>
      </c>
      <c r="I1825" s="113" t="s">
        <v>8253</v>
      </c>
      <c r="J1825" s="113" t="s">
        <v>155</v>
      </c>
      <c r="K1825" s="113" t="s">
        <v>374</v>
      </c>
      <c r="L1825" s="113" t="s">
        <v>2749</v>
      </c>
      <c r="M1825" s="113" t="s">
        <v>8260</v>
      </c>
      <c r="N1825" s="113" t="s">
        <v>174</v>
      </c>
      <c r="O1825" s="114">
        <v>44963</v>
      </c>
      <c r="P1825" s="114">
        <v>45272</v>
      </c>
      <c r="Q1825" s="113" t="str">
        <f>+RIGHT(Tabla1[[#This Row],[Código Presupuestario]],4)</f>
        <v>4001</v>
      </c>
      <c r="R1825" t="str">
        <f>+CONCATENATE(Tabla1[[#This Row],[Código Institución]]," - ",Tabla1[[#This Row],[Institucion]])</f>
        <v>4001 - III CICLO JOSE BREINDERHOFF</v>
      </c>
    </row>
    <row r="1826" spans="1:18" x14ac:dyDescent="0.35">
      <c r="A1826" s="115">
        <v>602040437</v>
      </c>
      <c r="B1826" s="113" t="s">
        <v>8261</v>
      </c>
      <c r="C1826" s="113" t="s">
        <v>8262</v>
      </c>
      <c r="D1826" s="113" t="s">
        <v>94</v>
      </c>
      <c r="E1826" s="113" t="s">
        <v>171</v>
      </c>
      <c r="F1826" s="113" t="s">
        <v>172</v>
      </c>
      <c r="G1826" s="113" t="s">
        <v>8251</v>
      </c>
      <c r="H1826" s="113" t="s">
        <v>8252</v>
      </c>
      <c r="I1826" s="113" t="s">
        <v>8253</v>
      </c>
      <c r="J1826" s="113" t="s">
        <v>155</v>
      </c>
      <c r="K1826" s="113" t="s">
        <v>374</v>
      </c>
      <c r="L1826" s="113" t="s">
        <v>2749</v>
      </c>
      <c r="M1826" s="113" t="s">
        <v>8263</v>
      </c>
      <c r="N1826" s="113" t="s">
        <v>174</v>
      </c>
      <c r="O1826" s="114">
        <v>44963</v>
      </c>
      <c r="P1826" s="114">
        <v>45275</v>
      </c>
      <c r="Q1826" s="113" t="str">
        <f>+RIGHT(Tabla1[[#This Row],[Código Presupuestario]],4)</f>
        <v>4001</v>
      </c>
      <c r="R1826" t="str">
        <f>+CONCATENATE(Tabla1[[#This Row],[Código Institución]]," - ",Tabla1[[#This Row],[Institucion]])</f>
        <v>4001 - III CICLO JOSE BREINDERHOFF</v>
      </c>
    </row>
    <row r="1827" spans="1:18" x14ac:dyDescent="0.35">
      <c r="A1827" s="115">
        <v>900770389</v>
      </c>
      <c r="B1827" s="113" t="s">
        <v>8264</v>
      </c>
      <c r="C1827" s="113" t="s">
        <v>8265</v>
      </c>
      <c r="D1827" s="113" t="s">
        <v>94</v>
      </c>
      <c r="E1827" s="113" t="s">
        <v>629</v>
      </c>
      <c r="F1827" s="113" t="s">
        <v>172</v>
      </c>
      <c r="G1827" s="113" t="s">
        <v>8266</v>
      </c>
      <c r="H1827" s="113" t="s">
        <v>8267</v>
      </c>
      <c r="I1827" s="113" t="s">
        <v>8268</v>
      </c>
      <c r="J1827" s="113" t="s">
        <v>127</v>
      </c>
      <c r="K1827" s="113" t="s">
        <v>374</v>
      </c>
      <c r="L1827" s="113" t="s">
        <v>1167</v>
      </c>
      <c r="M1827" s="113" t="s">
        <v>8269</v>
      </c>
      <c r="N1827" s="113" t="s">
        <v>631</v>
      </c>
      <c r="O1827" s="114">
        <v>44958</v>
      </c>
      <c r="P1827" s="114">
        <v>45291</v>
      </c>
      <c r="Q1827" s="113" t="str">
        <f>+RIGHT(Tabla1[[#This Row],[Código Presupuestario]],4)</f>
        <v>4000</v>
      </c>
      <c r="R1827" t="str">
        <f>+CONCATENATE(Tabla1[[#This Row],[Código Institución]]," - ",Tabla1[[#This Row],[Institucion]])</f>
        <v>4000 - III CICLO DR.RAFAEL A.CALDERON</v>
      </c>
    </row>
    <row r="1828" spans="1:18" x14ac:dyDescent="0.35">
      <c r="A1828" s="115">
        <v>113210678</v>
      </c>
      <c r="B1828" s="113" t="s">
        <v>8270</v>
      </c>
      <c r="C1828" s="113" t="s">
        <v>8271</v>
      </c>
      <c r="D1828" s="113" t="s">
        <v>94</v>
      </c>
      <c r="E1828" s="113" t="s">
        <v>171</v>
      </c>
      <c r="F1828" s="113" t="s">
        <v>172</v>
      </c>
      <c r="G1828" s="113" t="s">
        <v>8266</v>
      </c>
      <c r="H1828" s="113" t="s">
        <v>8267</v>
      </c>
      <c r="I1828" s="113" t="s">
        <v>8268</v>
      </c>
      <c r="J1828" s="113" t="s">
        <v>127</v>
      </c>
      <c r="K1828" s="113" t="s">
        <v>374</v>
      </c>
      <c r="L1828" s="113" t="s">
        <v>1167</v>
      </c>
      <c r="M1828" s="113" t="s">
        <v>8272</v>
      </c>
      <c r="N1828" s="113" t="s">
        <v>174</v>
      </c>
      <c r="O1828" s="114">
        <v>44963</v>
      </c>
      <c r="P1828" s="114">
        <v>45274</v>
      </c>
      <c r="Q1828" s="113" t="str">
        <f>+RIGHT(Tabla1[[#This Row],[Código Presupuestario]],4)</f>
        <v>4000</v>
      </c>
      <c r="R1828" t="str">
        <f>+CONCATENATE(Tabla1[[#This Row],[Código Institución]]," - ",Tabla1[[#This Row],[Institucion]])</f>
        <v>4000 - III CICLO DR.RAFAEL A.CALDERON</v>
      </c>
    </row>
    <row r="1829" spans="1:18" x14ac:dyDescent="0.35">
      <c r="A1829" s="115">
        <v>109720674</v>
      </c>
      <c r="B1829" s="113" t="s">
        <v>8273</v>
      </c>
      <c r="C1829" s="113" t="s">
        <v>8274</v>
      </c>
      <c r="D1829" s="113" t="s">
        <v>94</v>
      </c>
      <c r="E1829" s="113" t="s">
        <v>629</v>
      </c>
      <c r="F1829" s="113" t="s">
        <v>172</v>
      </c>
      <c r="G1829" s="113" t="s">
        <v>8275</v>
      </c>
      <c r="H1829" s="113" t="s">
        <v>8276</v>
      </c>
      <c r="I1829" s="113" t="s">
        <v>8277</v>
      </c>
      <c r="J1829" s="113" t="s">
        <v>127</v>
      </c>
      <c r="K1829" s="113" t="s">
        <v>374</v>
      </c>
      <c r="L1829" s="113" t="s">
        <v>1167</v>
      </c>
      <c r="M1829" s="113" t="s">
        <v>8278</v>
      </c>
      <c r="N1829" s="113" t="s">
        <v>168</v>
      </c>
      <c r="O1829" s="114">
        <v>44958</v>
      </c>
      <c r="P1829" s="114">
        <v>45291</v>
      </c>
      <c r="Q1829" s="113" t="str">
        <f>+RIGHT(Tabla1[[#This Row],[Código Presupuestario]],4)</f>
        <v>3999</v>
      </c>
      <c r="R1829" t="str">
        <f>+CONCATENATE(Tabla1[[#This Row],[Código Institución]]," - ",Tabla1[[#This Row],[Institucion]])</f>
        <v>3999 - LICEO DE SINAI</v>
      </c>
    </row>
    <row r="1830" spans="1:18" x14ac:dyDescent="0.35">
      <c r="A1830" s="115">
        <v>105680642</v>
      </c>
      <c r="B1830" s="113" t="s">
        <v>8279</v>
      </c>
      <c r="C1830" s="113" t="s">
        <v>8280</v>
      </c>
      <c r="D1830" s="113" t="s">
        <v>94</v>
      </c>
      <c r="E1830" s="113" t="s">
        <v>629</v>
      </c>
      <c r="F1830" s="113" t="s">
        <v>172</v>
      </c>
      <c r="G1830" s="113" t="s">
        <v>8275</v>
      </c>
      <c r="H1830" s="113" t="s">
        <v>8276</v>
      </c>
      <c r="I1830" s="113" t="s">
        <v>8277</v>
      </c>
      <c r="J1830" s="113" t="s">
        <v>127</v>
      </c>
      <c r="K1830" s="113" t="s">
        <v>374</v>
      </c>
      <c r="L1830" s="113" t="s">
        <v>1167</v>
      </c>
      <c r="M1830" s="113" t="s">
        <v>8281</v>
      </c>
      <c r="N1830" s="113" t="s">
        <v>168</v>
      </c>
      <c r="O1830" s="114">
        <v>44958</v>
      </c>
      <c r="P1830" s="114">
        <v>45291</v>
      </c>
      <c r="Q1830" s="113" t="str">
        <f>+RIGHT(Tabla1[[#This Row],[Código Presupuestario]],4)</f>
        <v>3999</v>
      </c>
      <c r="R1830" t="str">
        <f>+CONCATENATE(Tabla1[[#This Row],[Código Institución]]," - ",Tabla1[[#This Row],[Institucion]])</f>
        <v>3999 - LICEO DE SINAI</v>
      </c>
    </row>
    <row r="1831" spans="1:18" x14ac:dyDescent="0.35">
      <c r="A1831" s="115">
        <v>109750598</v>
      </c>
      <c r="B1831" s="113" t="s">
        <v>8282</v>
      </c>
      <c r="C1831" s="113" t="s">
        <v>8283</v>
      </c>
      <c r="D1831" s="113" t="s">
        <v>94</v>
      </c>
      <c r="E1831" s="113" t="s">
        <v>171</v>
      </c>
      <c r="F1831" s="113" t="s">
        <v>172</v>
      </c>
      <c r="G1831" s="113" t="s">
        <v>8275</v>
      </c>
      <c r="H1831" s="113" t="s">
        <v>8276</v>
      </c>
      <c r="I1831" s="113" t="s">
        <v>8277</v>
      </c>
      <c r="J1831" s="113" t="s">
        <v>127</v>
      </c>
      <c r="K1831" s="113" t="s">
        <v>374</v>
      </c>
      <c r="L1831" s="113" t="s">
        <v>1167</v>
      </c>
      <c r="M1831" s="113" t="s">
        <v>8284</v>
      </c>
      <c r="N1831" s="113" t="s">
        <v>174</v>
      </c>
      <c r="O1831" s="114">
        <v>44963</v>
      </c>
      <c r="P1831" s="114">
        <v>45275</v>
      </c>
      <c r="Q1831" s="113" t="str">
        <f>+RIGHT(Tabla1[[#This Row],[Código Presupuestario]],4)</f>
        <v>3999</v>
      </c>
      <c r="R1831" t="str">
        <f>+CONCATENATE(Tabla1[[#This Row],[Código Institución]]," - ",Tabla1[[#This Row],[Institucion]])</f>
        <v>3999 - LICEO DE SINAI</v>
      </c>
    </row>
    <row r="1832" spans="1:18" x14ac:dyDescent="0.35">
      <c r="A1832" s="115">
        <v>111060084</v>
      </c>
      <c r="B1832" s="113" t="s">
        <v>8285</v>
      </c>
      <c r="C1832" s="113" t="s">
        <v>8286</v>
      </c>
      <c r="D1832" s="113" t="s">
        <v>94</v>
      </c>
      <c r="E1832" s="113" t="s">
        <v>249</v>
      </c>
      <c r="F1832" s="113" t="s">
        <v>172</v>
      </c>
      <c r="G1832" s="113" t="s">
        <v>8287</v>
      </c>
      <c r="H1832" s="113" t="s">
        <v>8288</v>
      </c>
      <c r="I1832" s="113" t="s">
        <v>8289</v>
      </c>
      <c r="J1832" s="113" t="s">
        <v>102</v>
      </c>
      <c r="K1832" s="113" t="s">
        <v>128</v>
      </c>
      <c r="L1832" s="113" t="s">
        <v>4188</v>
      </c>
      <c r="M1832" s="113" t="s">
        <v>8290</v>
      </c>
      <c r="N1832" s="113" t="s">
        <v>168</v>
      </c>
      <c r="O1832" s="114">
        <v>44958</v>
      </c>
      <c r="P1832" s="114">
        <v>45291</v>
      </c>
      <c r="Q1832" s="113" t="str">
        <f>+RIGHT(Tabla1[[#This Row],[Código Presupuestario]],4)</f>
        <v>3998</v>
      </c>
      <c r="R1832" t="str">
        <f>+CONCATENATE(Tabla1[[#This Row],[Código Institución]]," - ",Tabla1[[#This Row],[Institucion]])</f>
        <v>3998 - LICEO DE TABARCIA</v>
      </c>
    </row>
    <row r="1833" spans="1:18" x14ac:dyDescent="0.35">
      <c r="A1833" s="115">
        <v>108290285</v>
      </c>
      <c r="B1833" s="113" t="s">
        <v>8291</v>
      </c>
      <c r="C1833" s="113" t="s">
        <v>8292</v>
      </c>
      <c r="D1833" s="113" t="s">
        <v>94</v>
      </c>
      <c r="E1833" s="113" t="s">
        <v>249</v>
      </c>
      <c r="F1833" s="113" t="s">
        <v>172</v>
      </c>
      <c r="G1833" s="113" t="s">
        <v>8287</v>
      </c>
      <c r="H1833" s="113" t="s">
        <v>8288</v>
      </c>
      <c r="I1833" s="113" t="s">
        <v>8289</v>
      </c>
      <c r="J1833" s="113" t="s">
        <v>102</v>
      </c>
      <c r="K1833" s="113" t="s">
        <v>128</v>
      </c>
      <c r="L1833" s="113" t="s">
        <v>4188</v>
      </c>
      <c r="M1833" s="113" t="s">
        <v>8293</v>
      </c>
      <c r="N1833" s="113" t="s">
        <v>168</v>
      </c>
      <c r="O1833" s="114">
        <v>44958</v>
      </c>
      <c r="P1833" s="114">
        <v>45291</v>
      </c>
      <c r="Q1833" s="113" t="str">
        <f>+RIGHT(Tabla1[[#This Row],[Código Presupuestario]],4)</f>
        <v>3998</v>
      </c>
      <c r="R1833" t="str">
        <f>+CONCATENATE(Tabla1[[#This Row],[Código Institución]]," - ",Tabla1[[#This Row],[Institucion]])</f>
        <v>3998 - LICEO DE TABARCIA</v>
      </c>
    </row>
    <row r="1834" spans="1:18" x14ac:dyDescent="0.35">
      <c r="A1834" s="115">
        <v>900880265</v>
      </c>
      <c r="B1834" s="113" t="s">
        <v>8297</v>
      </c>
      <c r="C1834" s="113" t="s">
        <v>8298</v>
      </c>
      <c r="D1834" s="113" t="s">
        <v>94</v>
      </c>
      <c r="E1834" s="113" t="s">
        <v>249</v>
      </c>
      <c r="F1834" s="113" t="s">
        <v>172</v>
      </c>
      <c r="G1834" s="113" t="s">
        <v>8294</v>
      </c>
      <c r="H1834" s="113" t="s">
        <v>8295</v>
      </c>
      <c r="I1834" s="113" t="s">
        <v>8296</v>
      </c>
      <c r="J1834" s="113" t="s">
        <v>127</v>
      </c>
      <c r="K1834" s="113" t="s">
        <v>128</v>
      </c>
      <c r="L1834" s="113" t="s">
        <v>538</v>
      </c>
      <c r="M1834" s="113" t="s">
        <v>8299</v>
      </c>
      <c r="N1834" s="113" t="s">
        <v>168</v>
      </c>
      <c r="O1834" s="114">
        <v>44958</v>
      </c>
      <c r="P1834" s="114">
        <v>45291</v>
      </c>
      <c r="Q1834" s="113" t="str">
        <f>+RIGHT(Tabla1[[#This Row],[Código Presupuestario]],4)</f>
        <v>3997</v>
      </c>
      <c r="R1834" t="str">
        <f>+CONCATENATE(Tabla1[[#This Row],[Código Institución]]," - ",Tabla1[[#This Row],[Institucion]])</f>
        <v>3997 - LICEO DE PURISCAL SANTIAGO</v>
      </c>
    </row>
    <row r="1835" spans="1:18" x14ac:dyDescent="0.35">
      <c r="A1835" s="115">
        <v>110590685</v>
      </c>
      <c r="B1835" s="113" t="s">
        <v>8303</v>
      </c>
      <c r="C1835" s="113" t="s">
        <v>8304</v>
      </c>
      <c r="D1835" s="113" t="s">
        <v>94</v>
      </c>
      <c r="E1835" s="113" t="s">
        <v>171</v>
      </c>
      <c r="F1835" s="113" t="s">
        <v>172</v>
      </c>
      <c r="G1835" s="113" t="s">
        <v>8300</v>
      </c>
      <c r="H1835" s="113" t="s">
        <v>8301</v>
      </c>
      <c r="I1835" s="113" t="s">
        <v>8302</v>
      </c>
      <c r="J1835" s="113" t="s">
        <v>102</v>
      </c>
      <c r="K1835" s="113" t="s">
        <v>128</v>
      </c>
      <c r="L1835" s="113" t="s">
        <v>1841</v>
      </c>
      <c r="M1835" s="113" t="s">
        <v>8305</v>
      </c>
      <c r="N1835" s="113" t="s">
        <v>168</v>
      </c>
      <c r="O1835" s="114">
        <v>45124</v>
      </c>
      <c r="P1835" s="114">
        <v>45291</v>
      </c>
      <c r="Q1835" s="113" t="str">
        <f>+RIGHT(Tabla1[[#This Row],[Código Presupuestario]],4)</f>
        <v>3996</v>
      </c>
      <c r="R1835" t="str">
        <f>+CONCATENATE(Tabla1[[#This Row],[Código Institución]]," - ",Tabla1[[#This Row],[Institucion]])</f>
        <v>3996 - LICEO DIURNO DE CIUDAD COLON</v>
      </c>
    </row>
    <row r="1836" spans="1:18" x14ac:dyDescent="0.35">
      <c r="A1836" s="115">
        <v>105800892</v>
      </c>
      <c r="B1836" s="113" t="s">
        <v>8309</v>
      </c>
      <c r="C1836" s="113" t="s">
        <v>8310</v>
      </c>
      <c r="D1836" s="113" t="s">
        <v>94</v>
      </c>
      <c r="E1836" s="113" t="s">
        <v>629</v>
      </c>
      <c r="F1836" s="113" t="s">
        <v>172</v>
      </c>
      <c r="G1836" s="113" t="s">
        <v>8306</v>
      </c>
      <c r="H1836" s="113" t="s">
        <v>8307</v>
      </c>
      <c r="I1836" s="113" t="s">
        <v>8308</v>
      </c>
      <c r="J1836" s="113" t="s">
        <v>139</v>
      </c>
      <c r="K1836" s="113" t="s">
        <v>124</v>
      </c>
      <c r="L1836" s="113" t="s">
        <v>5879</v>
      </c>
      <c r="M1836" s="113" t="s">
        <v>8311</v>
      </c>
      <c r="N1836" s="113" t="s">
        <v>631</v>
      </c>
      <c r="O1836" s="114">
        <v>44958</v>
      </c>
      <c r="P1836" s="114">
        <v>45291</v>
      </c>
      <c r="Q1836" s="113" t="str">
        <f>+RIGHT(Tabla1[[#This Row],[Código Presupuestario]],4)</f>
        <v>3995</v>
      </c>
      <c r="R1836" t="str">
        <f>+CONCATENATE(Tabla1[[#This Row],[Código Institución]]," - ",Tabla1[[#This Row],[Institucion]])</f>
        <v>3995 - LICEO JOAQUIN GUTIERREZ MANGEL</v>
      </c>
    </row>
    <row r="1837" spans="1:18" x14ac:dyDescent="0.35">
      <c r="A1837" s="115">
        <v>108280940</v>
      </c>
      <c r="B1837" s="113" t="s">
        <v>8312</v>
      </c>
      <c r="C1837" s="113" t="s">
        <v>8313</v>
      </c>
      <c r="D1837" s="113" t="s">
        <v>94</v>
      </c>
      <c r="E1837" s="113" t="s">
        <v>629</v>
      </c>
      <c r="F1837" s="113" t="s">
        <v>172</v>
      </c>
      <c r="G1837" s="113" t="s">
        <v>8306</v>
      </c>
      <c r="H1837" s="113" t="s">
        <v>8307</v>
      </c>
      <c r="I1837" s="113" t="s">
        <v>8308</v>
      </c>
      <c r="J1837" s="113" t="s">
        <v>139</v>
      </c>
      <c r="K1837" s="113" t="s">
        <v>124</v>
      </c>
      <c r="L1837" s="113" t="s">
        <v>5879</v>
      </c>
      <c r="M1837" s="113" t="s">
        <v>8314</v>
      </c>
      <c r="N1837" s="113" t="s">
        <v>631</v>
      </c>
      <c r="O1837" s="114">
        <v>44958</v>
      </c>
      <c r="P1837" s="114">
        <v>45291</v>
      </c>
      <c r="Q1837" s="113" t="str">
        <f>+RIGHT(Tabla1[[#This Row],[Código Presupuestario]],4)</f>
        <v>3995</v>
      </c>
      <c r="R1837" t="str">
        <f>+CONCATENATE(Tabla1[[#This Row],[Código Institución]]," - ",Tabla1[[#This Row],[Institucion]])</f>
        <v>3995 - LICEO JOAQUIN GUTIERREZ MANGEL</v>
      </c>
    </row>
    <row r="1838" spans="1:18" x14ac:dyDescent="0.35">
      <c r="A1838" s="115">
        <v>110630904</v>
      </c>
      <c r="B1838" s="113" t="s">
        <v>8317</v>
      </c>
      <c r="C1838" s="113" t="s">
        <v>8318</v>
      </c>
      <c r="D1838" s="113" t="s">
        <v>94</v>
      </c>
      <c r="E1838" s="113" t="s">
        <v>249</v>
      </c>
      <c r="F1838" s="113" t="s">
        <v>172</v>
      </c>
      <c r="G1838" s="113" t="s">
        <v>8315</v>
      </c>
      <c r="H1838" s="113" t="s">
        <v>4234</v>
      </c>
      <c r="I1838" s="113" t="s">
        <v>8316</v>
      </c>
      <c r="J1838" s="113" t="s">
        <v>119</v>
      </c>
      <c r="K1838" s="113" t="s">
        <v>124</v>
      </c>
      <c r="L1838" s="113" t="s">
        <v>154</v>
      </c>
      <c r="M1838" s="113" t="s">
        <v>8319</v>
      </c>
      <c r="N1838" s="113" t="s">
        <v>168</v>
      </c>
      <c r="O1838" s="114">
        <v>44958</v>
      </c>
      <c r="P1838" s="114">
        <v>45291</v>
      </c>
      <c r="Q1838" s="113" t="str">
        <f>+RIGHT(Tabla1[[#This Row],[Código Presupuestario]],4)</f>
        <v>3993</v>
      </c>
      <c r="R1838" t="str">
        <f>+CONCATENATE(Tabla1[[#This Row],[Código Institución]]," - ",Tabla1[[#This Row],[Institucion]])</f>
        <v>3993 - LICEO DE SABANILLAS</v>
      </c>
    </row>
    <row r="1839" spans="1:18" x14ac:dyDescent="0.35">
      <c r="A1839" s="115">
        <v>113340024</v>
      </c>
      <c r="B1839" s="113" t="s">
        <v>8320</v>
      </c>
      <c r="C1839" s="113" t="s">
        <v>8321</v>
      </c>
      <c r="D1839" s="113" t="s">
        <v>94</v>
      </c>
      <c r="E1839" s="113" t="s">
        <v>629</v>
      </c>
      <c r="F1839" s="113" t="s">
        <v>172</v>
      </c>
      <c r="G1839" s="113" t="s">
        <v>8315</v>
      </c>
      <c r="H1839" s="113" t="s">
        <v>4234</v>
      </c>
      <c r="I1839" s="113" t="s">
        <v>8316</v>
      </c>
      <c r="J1839" s="113" t="s">
        <v>119</v>
      </c>
      <c r="K1839" s="113" t="s">
        <v>124</v>
      </c>
      <c r="L1839" s="113" t="s">
        <v>154</v>
      </c>
      <c r="M1839" s="113" t="s">
        <v>8322</v>
      </c>
      <c r="N1839" s="113" t="s">
        <v>174</v>
      </c>
      <c r="O1839" s="114">
        <v>44963</v>
      </c>
      <c r="P1839" s="114">
        <v>45272</v>
      </c>
      <c r="Q1839" s="113" t="str">
        <f>+RIGHT(Tabla1[[#This Row],[Código Presupuestario]],4)</f>
        <v>3993</v>
      </c>
      <c r="R1839" t="str">
        <f>+CONCATENATE(Tabla1[[#This Row],[Código Institución]]," - ",Tabla1[[#This Row],[Institucion]])</f>
        <v>3993 - LICEO DE SABANILLAS</v>
      </c>
    </row>
    <row r="1840" spans="1:18" x14ac:dyDescent="0.35">
      <c r="A1840" s="115">
        <v>109690850</v>
      </c>
      <c r="B1840" s="113" t="s">
        <v>8323</v>
      </c>
      <c r="C1840" s="113" t="s">
        <v>8324</v>
      </c>
      <c r="D1840" s="113" t="s">
        <v>94</v>
      </c>
      <c r="E1840" s="113" t="s">
        <v>160</v>
      </c>
      <c r="F1840" s="113" t="s">
        <v>161</v>
      </c>
      <c r="G1840" s="113" t="s">
        <v>8325</v>
      </c>
      <c r="H1840" s="113" t="s">
        <v>8326</v>
      </c>
      <c r="I1840" s="113" t="s">
        <v>8327</v>
      </c>
      <c r="J1840" s="113" t="s">
        <v>155</v>
      </c>
      <c r="K1840" s="113" t="s">
        <v>124</v>
      </c>
      <c r="L1840" s="113" t="s">
        <v>5881</v>
      </c>
      <c r="M1840" s="113" t="s">
        <v>8328</v>
      </c>
      <c r="N1840" s="113" t="s">
        <v>303</v>
      </c>
      <c r="O1840" s="114">
        <v>44963</v>
      </c>
      <c r="P1840" s="114">
        <v>45275</v>
      </c>
      <c r="Q1840" s="113" t="str">
        <f>+RIGHT(Tabla1[[#This Row],[Código Presupuestario]],4)</f>
        <v>3991</v>
      </c>
      <c r="R1840" t="str">
        <f>+CONCATENATE(Tabla1[[#This Row],[Código Institución]]," - ",Tabla1[[#This Row],[Institucion]])</f>
        <v>3991 - LICEO DE SAN GABRIEL</v>
      </c>
    </row>
    <row r="1841" spans="1:18" x14ac:dyDescent="0.35">
      <c r="A1841" s="115">
        <v>111380433</v>
      </c>
      <c r="B1841" s="113" t="s">
        <v>8329</v>
      </c>
      <c r="C1841" s="113" t="s">
        <v>8330</v>
      </c>
      <c r="D1841" s="113" t="s">
        <v>94</v>
      </c>
      <c r="E1841" s="113" t="s">
        <v>171</v>
      </c>
      <c r="F1841" s="113" t="s">
        <v>172</v>
      </c>
      <c r="G1841" s="113" t="s">
        <v>8325</v>
      </c>
      <c r="H1841" s="113" t="s">
        <v>8326</v>
      </c>
      <c r="I1841" s="113" t="s">
        <v>8327</v>
      </c>
      <c r="J1841" s="113" t="s">
        <v>155</v>
      </c>
      <c r="K1841" s="113" t="s">
        <v>124</v>
      </c>
      <c r="L1841" s="113" t="s">
        <v>5881</v>
      </c>
      <c r="M1841" s="113" t="s">
        <v>8331</v>
      </c>
      <c r="N1841" s="113" t="s">
        <v>174</v>
      </c>
      <c r="O1841" s="114">
        <v>44991</v>
      </c>
      <c r="P1841" s="114">
        <v>45229</v>
      </c>
      <c r="Q1841" s="113" t="str">
        <f>+RIGHT(Tabla1[[#This Row],[Código Presupuestario]],4)</f>
        <v>3991</v>
      </c>
      <c r="R1841" t="str">
        <f>+CONCATENATE(Tabla1[[#This Row],[Código Institución]]," - ",Tabla1[[#This Row],[Institucion]])</f>
        <v>3991 - LICEO DE SAN GABRIEL</v>
      </c>
    </row>
    <row r="1842" spans="1:18" x14ac:dyDescent="0.35">
      <c r="A1842" s="115">
        <v>107600120</v>
      </c>
      <c r="B1842" s="113" t="s">
        <v>8332</v>
      </c>
      <c r="C1842" s="113" t="s">
        <v>8333</v>
      </c>
      <c r="D1842" s="113" t="s">
        <v>94</v>
      </c>
      <c r="E1842" s="113" t="s">
        <v>249</v>
      </c>
      <c r="F1842" s="113" t="s">
        <v>172</v>
      </c>
      <c r="G1842" s="113" t="s">
        <v>8325</v>
      </c>
      <c r="H1842" s="113" t="s">
        <v>8326</v>
      </c>
      <c r="I1842" s="113" t="s">
        <v>8327</v>
      </c>
      <c r="J1842" s="113" t="s">
        <v>155</v>
      </c>
      <c r="K1842" s="113" t="s">
        <v>124</v>
      </c>
      <c r="L1842" s="113" t="s">
        <v>5881</v>
      </c>
      <c r="M1842" s="113" t="s">
        <v>8334</v>
      </c>
      <c r="N1842" s="113" t="s">
        <v>168</v>
      </c>
      <c r="O1842" s="114">
        <v>44958</v>
      </c>
      <c r="P1842" s="114">
        <v>45291</v>
      </c>
      <c r="Q1842" s="113" t="str">
        <f>+RIGHT(Tabla1[[#This Row],[Código Presupuestario]],4)</f>
        <v>3991</v>
      </c>
      <c r="R1842" t="str">
        <f>+CONCATENATE(Tabla1[[#This Row],[Código Institución]]," - ",Tabla1[[#This Row],[Institucion]])</f>
        <v>3991 - LICEO DE SAN GABRIEL</v>
      </c>
    </row>
    <row r="1843" spans="1:18" x14ac:dyDescent="0.35">
      <c r="A1843" s="115">
        <v>109400341</v>
      </c>
      <c r="B1843" s="113" t="s">
        <v>8335</v>
      </c>
      <c r="C1843" s="113" t="s">
        <v>8336</v>
      </c>
      <c r="D1843" s="113" t="s">
        <v>94</v>
      </c>
      <c r="E1843" s="113" t="s">
        <v>629</v>
      </c>
      <c r="F1843" s="113" t="s">
        <v>172</v>
      </c>
      <c r="G1843" s="113" t="s">
        <v>8325</v>
      </c>
      <c r="H1843" s="113" t="s">
        <v>8326</v>
      </c>
      <c r="I1843" s="113" t="s">
        <v>8327</v>
      </c>
      <c r="J1843" s="113" t="s">
        <v>155</v>
      </c>
      <c r="K1843" s="113" t="s">
        <v>124</v>
      </c>
      <c r="L1843" s="113" t="s">
        <v>5881</v>
      </c>
      <c r="M1843" s="113" t="s">
        <v>8337</v>
      </c>
      <c r="N1843" s="113" t="s">
        <v>631</v>
      </c>
      <c r="O1843" s="114">
        <v>44958</v>
      </c>
      <c r="P1843" s="114">
        <v>45291</v>
      </c>
      <c r="Q1843" s="113" t="str">
        <f>+RIGHT(Tabla1[[#This Row],[Código Presupuestario]],4)</f>
        <v>3991</v>
      </c>
      <c r="R1843" t="str">
        <f>+CONCATENATE(Tabla1[[#This Row],[Código Institución]]," - ",Tabla1[[#This Row],[Institucion]])</f>
        <v>3991 - LICEO DE SAN GABRIEL</v>
      </c>
    </row>
    <row r="1844" spans="1:18" x14ac:dyDescent="0.35">
      <c r="A1844" s="115">
        <v>113040637</v>
      </c>
      <c r="B1844" s="113" t="s">
        <v>8338</v>
      </c>
      <c r="C1844" s="113" t="s">
        <v>8339</v>
      </c>
      <c r="D1844" s="113" t="s">
        <v>94</v>
      </c>
      <c r="E1844" s="113" t="s">
        <v>1187</v>
      </c>
      <c r="F1844" s="113" t="s">
        <v>97</v>
      </c>
      <c r="G1844" s="113" t="s">
        <v>8325</v>
      </c>
      <c r="H1844" s="113" t="s">
        <v>8326</v>
      </c>
      <c r="I1844" s="113" t="s">
        <v>8327</v>
      </c>
      <c r="J1844" s="113" t="s">
        <v>155</v>
      </c>
      <c r="K1844" s="113" t="s">
        <v>124</v>
      </c>
      <c r="L1844" s="113" t="s">
        <v>5881</v>
      </c>
      <c r="M1844" s="113" t="s">
        <v>8340</v>
      </c>
      <c r="N1844" s="113" t="s">
        <v>354</v>
      </c>
      <c r="O1844" s="114">
        <v>45132</v>
      </c>
      <c r="P1844" s="114">
        <v>45274</v>
      </c>
      <c r="Q1844" s="113" t="str">
        <f>+RIGHT(Tabla1[[#This Row],[Código Presupuestario]],4)</f>
        <v>3991</v>
      </c>
      <c r="R1844" t="str">
        <f>+CONCATENATE(Tabla1[[#This Row],[Código Institución]]," - ",Tabla1[[#This Row],[Institucion]])</f>
        <v>3991 - LICEO DE SAN GABRIEL</v>
      </c>
    </row>
    <row r="1845" spans="1:18" x14ac:dyDescent="0.35">
      <c r="A1845" s="115">
        <v>106650773</v>
      </c>
      <c r="B1845" s="113" t="s">
        <v>8341</v>
      </c>
      <c r="C1845" s="113" t="s">
        <v>8342</v>
      </c>
      <c r="D1845" s="113" t="s">
        <v>94</v>
      </c>
      <c r="E1845" s="113" t="s">
        <v>629</v>
      </c>
      <c r="F1845" s="113" t="s">
        <v>172</v>
      </c>
      <c r="G1845" s="113" t="s">
        <v>8343</v>
      </c>
      <c r="H1845" s="113" t="s">
        <v>8344</v>
      </c>
      <c r="I1845" s="113" t="s">
        <v>8345</v>
      </c>
      <c r="J1845" s="113" t="s">
        <v>177</v>
      </c>
      <c r="K1845" s="113" t="s">
        <v>124</v>
      </c>
      <c r="L1845" s="113" t="s">
        <v>3840</v>
      </c>
      <c r="M1845" s="113" t="s">
        <v>8346</v>
      </c>
      <c r="N1845" s="113" t="s">
        <v>631</v>
      </c>
      <c r="O1845" s="114">
        <v>44958</v>
      </c>
      <c r="P1845" s="114">
        <v>45291</v>
      </c>
      <c r="Q1845" s="113" t="str">
        <f>+RIGHT(Tabla1[[#This Row],[Código Presupuestario]],4)</f>
        <v>3990</v>
      </c>
      <c r="R1845" t="str">
        <f>+CONCATENATE(Tabla1[[#This Row],[Código Institución]]," - ",Tabla1[[#This Row],[Institucion]])</f>
        <v>3990 - LICEO DE FRAILES</v>
      </c>
    </row>
    <row r="1846" spans="1:18" x14ac:dyDescent="0.35">
      <c r="A1846" s="115">
        <v>108510722</v>
      </c>
      <c r="B1846" s="113" t="s">
        <v>8347</v>
      </c>
      <c r="C1846" s="113" t="s">
        <v>8348</v>
      </c>
      <c r="D1846" s="113" t="s">
        <v>94</v>
      </c>
      <c r="E1846" s="113" t="s">
        <v>629</v>
      </c>
      <c r="F1846" s="113" t="s">
        <v>172</v>
      </c>
      <c r="G1846" s="113" t="s">
        <v>8343</v>
      </c>
      <c r="H1846" s="113" t="s">
        <v>8344</v>
      </c>
      <c r="I1846" s="113" t="s">
        <v>8345</v>
      </c>
      <c r="J1846" s="113" t="s">
        <v>177</v>
      </c>
      <c r="K1846" s="113" t="s">
        <v>124</v>
      </c>
      <c r="L1846" s="113" t="s">
        <v>3840</v>
      </c>
      <c r="M1846" s="113" t="s">
        <v>8349</v>
      </c>
      <c r="N1846" s="113" t="s">
        <v>168</v>
      </c>
      <c r="O1846" s="114">
        <v>45108</v>
      </c>
      <c r="P1846" s="114">
        <v>45291</v>
      </c>
      <c r="Q1846" s="113" t="str">
        <f>+RIGHT(Tabla1[[#This Row],[Código Presupuestario]],4)</f>
        <v>3990</v>
      </c>
      <c r="R1846" t="str">
        <f>+CONCATENATE(Tabla1[[#This Row],[Código Institución]]," - ",Tabla1[[#This Row],[Institucion]])</f>
        <v>3990 - LICEO DE FRAILES</v>
      </c>
    </row>
    <row r="1847" spans="1:18" x14ac:dyDescent="0.35">
      <c r="A1847" s="115">
        <v>304370209</v>
      </c>
      <c r="B1847" s="113" t="s">
        <v>8350</v>
      </c>
      <c r="C1847" s="113" t="s">
        <v>8351</v>
      </c>
      <c r="D1847" s="113" t="s">
        <v>94</v>
      </c>
      <c r="E1847" s="113" t="s">
        <v>570</v>
      </c>
      <c r="F1847" s="113" t="s">
        <v>172</v>
      </c>
      <c r="G1847" s="113" t="s">
        <v>8343</v>
      </c>
      <c r="H1847" s="113" t="s">
        <v>8344</v>
      </c>
      <c r="I1847" s="113" t="s">
        <v>8345</v>
      </c>
      <c r="J1847" s="113" t="s">
        <v>177</v>
      </c>
      <c r="K1847" s="113" t="s">
        <v>124</v>
      </c>
      <c r="L1847" s="113" t="s">
        <v>3840</v>
      </c>
      <c r="M1847" s="113" t="s">
        <v>8352</v>
      </c>
      <c r="N1847" s="113" t="s">
        <v>174</v>
      </c>
      <c r="O1847" s="114">
        <v>45124</v>
      </c>
      <c r="P1847" s="114">
        <v>45274</v>
      </c>
      <c r="Q1847" s="113" t="str">
        <f>+RIGHT(Tabla1[[#This Row],[Código Presupuestario]],4)</f>
        <v>3990</v>
      </c>
      <c r="R1847" t="str">
        <f>+CONCATENATE(Tabla1[[#This Row],[Código Institución]]," - ",Tabla1[[#This Row],[Institucion]])</f>
        <v>3990 - LICEO DE FRAILES</v>
      </c>
    </row>
    <row r="1848" spans="1:18" x14ac:dyDescent="0.35">
      <c r="A1848" s="115">
        <v>106280045</v>
      </c>
      <c r="B1848" s="113" t="s">
        <v>8356</v>
      </c>
      <c r="C1848" s="113" t="s">
        <v>8357</v>
      </c>
      <c r="D1848" s="113" t="s">
        <v>94</v>
      </c>
      <c r="E1848" s="113" t="s">
        <v>171</v>
      </c>
      <c r="F1848" s="113" t="s">
        <v>172</v>
      </c>
      <c r="G1848" s="113" t="s">
        <v>8353</v>
      </c>
      <c r="H1848" s="113" t="s">
        <v>8354</v>
      </c>
      <c r="I1848" s="113" t="s">
        <v>8355</v>
      </c>
      <c r="J1848" s="113" t="s">
        <v>155</v>
      </c>
      <c r="K1848" s="113" t="s">
        <v>124</v>
      </c>
      <c r="L1848" s="113" t="s">
        <v>2165</v>
      </c>
      <c r="M1848" s="113" t="s">
        <v>8358</v>
      </c>
      <c r="N1848" s="113" t="s">
        <v>174</v>
      </c>
      <c r="O1848" s="114">
        <v>44963</v>
      </c>
      <c r="P1848" s="114">
        <v>45275</v>
      </c>
      <c r="Q1848" s="113" t="str">
        <f>+RIGHT(Tabla1[[#This Row],[Código Presupuestario]],4)</f>
        <v>3989</v>
      </c>
      <c r="R1848" t="str">
        <f>+CONCATENATE(Tabla1[[#This Row],[Código Institución]]," - ",Tabla1[[#This Row],[Institucion]])</f>
        <v>3989 - LICEO DE ASERRI</v>
      </c>
    </row>
    <row r="1849" spans="1:18" x14ac:dyDescent="0.35">
      <c r="A1849" s="115">
        <v>107690309</v>
      </c>
      <c r="B1849" s="113" t="s">
        <v>8359</v>
      </c>
      <c r="C1849" s="113" t="s">
        <v>8360</v>
      </c>
      <c r="D1849" s="113" t="s">
        <v>94</v>
      </c>
      <c r="E1849" s="113" t="s">
        <v>171</v>
      </c>
      <c r="F1849" s="113" t="s">
        <v>172</v>
      </c>
      <c r="G1849" s="113" t="s">
        <v>8353</v>
      </c>
      <c r="H1849" s="113" t="s">
        <v>8354</v>
      </c>
      <c r="I1849" s="113" t="s">
        <v>8355</v>
      </c>
      <c r="J1849" s="113" t="s">
        <v>155</v>
      </c>
      <c r="K1849" s="113" t="s">
        <v>124</v>
      </c>
      <c r="L1849" s="113" t="s">
        <v>2165</v>
      </c>
      <c r="M1849" s="113" t="s">
        <v>8361</v>
      </c>
      <c r="N1849" s="113" t="s">
        <v>174</v>
      </c>
      <c r="O1849" s="114">
        <v>44963</v>
      </c>
      <c r="P1849" s="114">
        <v>45275</v>
      </c>
      <c r="Q1849" s="113" t="str">
        <f>+RIGHT(Tabla1[[#This Row],[Código Presupuestario]],4)</f>
        <v>3989</v>
      </c>
      <c r="R1849" t="str">
        <f>+CONCATENATE(Tabla1[[#This Row],[Código Institución]]," - ",Tabla1[[#This Row],[Institucion]])</f>
        <v>3989 - LICEO DE ASERRI</v>
      </c>
    </row>
    <row r="1850" spans="1:18" x14ac:dyDescent="0.35">
      <c r="A1850" s="115">
        <v>106750408</v>
      </c>
      <c r="B1850" s="113" t="s">
        <v>8362</v>
      </c>
      <c r="C1850" s="113" t="s">
        <v>8363</v>
      </c>
      <c r="D1850" s="113" t="s">
        <v>94</v>
      </c>
      <c r="E1850" s="113" t="s">
        <v>249</v>
      </c>
      <c r="F1850" s="113" t="s">
        <v>172</v>
      </c>
      <c r="G1850" s="113" t="s">
        <v>8353</v>
      </c>
      <c r="H1850" s="113" t="s">
        <v>8354</v>
      </c>
      <c r="I1850" s="113" t="s">
        <v>8355</v>
      </c>
      <c r="J1850" s="113" t="s">
        <v>155</v>
      </c>
      <c r="K1850" s="113" t="s">
        <v>124</v>
      </c>
      <c r="L1850" s="113" t="s">
        <v>2165</v>
      </c>
      <c r="M1850" s="113" t="s">
        <v>8364</v>
      </c>
      <c r="N1850" s="113" t="s">
        <v>168</v>
      </c>
      <c r="O1850" s="114">
        <v>44958</v>
      </c>
      <c r="P1850" s="114">
        <v>45291</v>
      </c>
      <c r="Q1850" s="113" t="str">
        <f>+RIGHT(Tabla1[[#This Row],[Código Presupuestario]],4)</f>
        <v>3989</v>
      </c>
      <c r="R1850" t="str">
        <f>+CONCATENATE(Tabla1[[#This Row],[Código Institución]]," - ",Tabla1[[#This Row],[Institucion]])</f>
        <v>3989 - LICEO DE ASERRI</v>
      </c>
    </row>
    <row r="1851" spans="1:18" x14ac:dyDescent="0.35">
      <c r="A1851" s="115">
        <v>302270739</v>
      </c>
      <c r="B1851" s="113" t="s">
        <v>8365</v>
      </c>
      <c r="C1851" s="113" t="s">
        <v>8366</v>
      </c>
      <c r="D1851" s="113" t="s">
        <v>94</v>
      </c>
      <c r="E1851" s="113" t="s">
        <v>249</v>
      </c>
      <c r="F1851" s="113" t="s">
        <v>172</v>
      </c>
      <c r="G1851" s="113" t="s">
        <v>8353</v>
      </c>
      <c r="H1851" s="113" t="s">
        <v>8354</v>
      </c>
      <c r="I1851" s="113" t="s">
        <v>8355</v>
      </c>
      <c r="J1851" s="113" t="s">
        <v>155</v>
      </c>
      <c r="K1851" s="113" t="s">
        <v>124</v>
      </c>
      <c r="L1851" s="113" t="s">
        <v>2165</v>
      </c>
      <c r="M1851" s="113" t="s">
        <v>8367</v>
      </c>
      <c r="N1851" s="113" t="s">
        <v>168</v>
      </c>
      <c r="O1851" s="114">
        <v>44958</v>
      </c>
      <c r="P1851" s="114">
        <v>45291</v>
      </c>
      <c r="Q1851" s="113" t="str">
        <f>+RIGHT(Tabla1[[#This Row],[Código Presupuestario]],4)</f>
        <v>3989</v>
      </c>
      <c r="R1851" t="str">
        <f>+CONCATENATE(Tabla1[[#This Row],[Código Institución]]," - ",Tabla1[[#This Row],[Institucion]])</f>
        <v>3989 - LICEO DE ASERRI</v>
      </c>
    </row>
    <row r="1852" spans="1:18" x14ac:dyDescent="0.35">
      <c r="A1852" s="115">
        <v>110920692</v>
      </c>
      <c r="B1852" s="113" t="s">
        <v>8371</v>
      </c>
      <c r="C1852" s="113" t="s">
        <v>8372</v>
      </c>
      <c r="D1852" s="113" t="s">
        <v>94</v>
      </c>
      <c r="E1852" s="113" t="s">
        <v>171</v>
      </c>
      <c r="F1852" s="113" t="s">
        <v>172</v>
      </c>
      <c r="G1852" s="113" t="s">
        <v>8368</v>
      </c>
      <c r="H1852" s="113" t="s">
        <v>8369</v>
      </c>
      <c r="I1852" s="113" t="s">
        <v>8370</v>
      </c>
      <c r="J1852" s="113" t="s">
        <v>127</v>
      </c>
      <c r="K1852" s="113" t="s">
        <v>124</v>
      </c>
      <c r="L1852" s="113" t="s">
        <v>5883</v>
      </c>
      <c r="M1852" s="113" t="s">
        <v>8373</v>
      </c>
      <c r="N1852" s="113" t="s">
        <v>174</v>
      </c>
      <c r="O1852" s="114">
        <v>44991</v>
      </c>
      <c r="P1852" s="114">
        <v>45230</v>
      </c>
      <c r="Q1852" s="113" t="str">
        <f>+RIGHT(Tabla1[[#This Row],[Código Presupuestario]],4)</f>
        <v>3988</v>
      </c>
      <c r="R1852" t="str">
        <f>+CONCATENATE(Tabla1[[#This Row],[Código Institución]]," - ",Tabla1[[#This Row],[Institucion]])</f>
        <v>3988 - LICEO DE SAN ANTONIO</v>
      </c>
    </row>
    <row r="1853" spans="1:18" x14ac:dyDescent="0.35">
      <c r="A1853" s="115">
        <v>109180380</v>
      </c>
      <c r="B1853" s="113" t="s">
        <v>8374</v>
      </c>
      <c r="C1853" s="113" t="s">
        <v>8375</v>
      </c>
      <c r="D1853" s="113" t="s">
        <v>94</v>
      </c>
      <c r="E1853" s="113" t="s">
        <v>629</v>
      </c>
      <c r="F1853" s="113" t="s">
        <v>172</v>
      </c>
      <c r="G1853" s="113" t="s">
        <v>8376</v>
      </c>
      <c r="H1853" s="113" t="s">
        <v>8377</v>
      </c>
      <c r="I1853" s="113" t="s">
        <v>8378</v>
      </c>
      <c r="J1853" s="113" t="s">
        <v>139</v>
      </c>
      <c r="K1853" s="113" t="s">
        <v>124</v>
      </c>
      <c r="L1853" s="113" t="s">
        <v>880</v>
      </c>
      <c r="M1853" s="113" t="s">
        <v>8379</v>
      </c>
      <c r="N1853" s="113" t="s">
        <v>168</v>
      </c>
      <c r="O1853" s="114">
        <v>44958</v>
      </c>
      <c r="P1853" s="114">
        <v>45291</v>
      </c>
      <c r="Q1853" s="113" t="str">
        <f>+RIGHT(Tabla1[[#This Row],[Código Presupuestario]],4)</f>
        <v>3985</v>
      </c>
      <c r="R1853" t="str">
        <f>+CONCATENATE(Tabla1[[#This Row],[Código Institución]]," - ",Tabla1[[#This Row],[Institucion]])</f>
        <v>3985 - LICEO SAN MIGUEL</v>
      </c>
    </row>
    <row r="1854" spans="1:18" x14ac:dyDescent="0.35">
      <c r="A1854" s="115">
        <v>501760815</v>
      </c>
      <c r="B1854" s="113" t="s">
        <v>8380</v>
      </c>
      <c r="C1854" s="113" t="s">
        <v>8381</v>
      </c>
      <c r="D1854" s="113" t="s">
        <v>94</v>
      </c>
      <c r="E1854" s="113" t="s">
        <v>629</v>
      </c>
      <c r="F1854" s="113" t="s">
        <v>172</v>
      </c>
      <c r="G1854" s="113" t="s">
        <v>8376</v>
      </c>
      <c r="H1854" s="113" t="s">
        <v>8377</v>
      </c>
      <c r="I1854" s="113" t="s">
        <v>8378</v>
      </c>
      <c r="J1854" s="113" t="s">
        <v>139</v>
      </c>
      <c r="K1854" s="113" t="s">
        <v>124</v>
      </c>
      <c r="L1854" s="113" t="s">
        <v>880</v>
      </c>
      <c r="M1854" s="113" t="s">
        <v>8382</v>
      </c>
      <c r="N1854" s="113" t="s">
        <v>168</v>
      </c>
      <c r="O1854" s="114">
        <v>44958</v>
      </c>
      <c r="P1854" s="114">
        <v>45291</v>
      </c>
      <c r="Q1854" s="113" t="str">
        <f>+RIGHT(Tabla1[[#This Row],[Código Presupuestario]],4)</f>
        <v>3985</v>
      </c>
      <c r="R1854" t="str">
        <f>+CONCATENATE(Tabla1[[#This Row],[Código Institución]]," - ",Tabla1[[#This Row],[Institucion]])</f>
        <v>3985 - LICEO SAN MIGUEL</v>
      </c>
    </row>
    <row r="1855" spans="1:18" x14ac:dyDescent="0.35">
      <c r="A1855" s="115">
        <v>116510649</v>
      </c>
      <c r="B1855" s="113" t="s">
        <v>8383</v>
      </c>
      <c r="C1855" s="113" t="s">
        <v>8384</v>
      </c>
      <c r="D1855" s="113" t="s">
        <v>94</v>
      </c>
      <c r="E1855" s="113" t="s">
        <v>171</v>
      </c>
      <c r="F1855" s="113" t="s">
        <v>172</v>
      </c>
      <c r="G1855" s="113" t="s">
        <v>8376</v>
      </c>
      <c r="H1855" s="113" t="s">
        <v>8377</v>
      </c>
      <c r="I1855" s="113" t="s">
        <v>8378</v>
      </c>
      <c r="J1855" s="113" t="s">
        <v>139</v>
      </c>
      <c r="K1855" s="113" t="s">
        <v>124</v>
      </c>
      <c r="L1855" s="113" t="s">
        <v>880</v>
      </c>
      <c r="M1855" s="113" t="s">
        <v>8385</v>
      </c>
      <c r="N1855" s="113" t="s">
        <v>174</v>
      </c>
      <c r="O1855" s="114">
        <v>44963</v>
      </c>
      <c r="P1855" s="114">
        <v>45275</v>
      </c>
      <c r="Q1855" s="113" t="str">
        <f>+RIGHT(Tabla1[[#This Row],[Código Presupuestario]],4)</f>
        <v>3985</v>
      </c>
      <c r="R1855" t="str">
        <f>+CONCATENATE(Tabla1[[#This Row],[Código Institución]]," - ",Tabla1[[#This Row],[Institucion]])</f>
        <v>3985 - LICEO SAN MIGUEL</v>
      </c>
    </row>
    <row r="1856" spans="1:18" x14ac:dyDescent="0.35">
      <c r="A1856" s="115">
        <v>108590116</v>
      </c>
      <c r="B1856" s="113" t="s">
        <v>8389</v>
      </c>
      <c r="C1856" s="113" t="s">
        <v>8390</v>
      </c>
      <c r="D1856" s="113" t="s">
        <v>94</v>
      </c>
      <c r="E1856" s="113" t="s">
        <v>160</v>
      </c>
      <c r="F1856" s="113" t="s">
        <v>161</v>
      </c>
      <c r="G1856" s="113" t="s">
        <v>8386</v>
      </c>
      <c r="H1856" s="113" t="s">
        <v>8387</v>
      </c>
      <c r="I1856" s="113" t="s">
        <v>8388</v>
      </c>
      <c r="J1856" s="113" t="s">
        <v>226</v>
      </c>
      <c r="K1856" s="113" t="s">
        <v>124</v>
      </c>
      <c r="L1856" s="113" t="s">
        <v>4601</v>
      </c>
      <c r="M1856" s="113" t="s">
        <v>8391</v>
      </c>
      <c r="N1856" s="113" t="s">
        <v>303</v>
      </c>
      <c r="O1856" s="114">
        <v>44963</v>
      </c>
      <c r="P1856" s="114">
        <v>45275</v>
      </c>
      <c r="Q1856" s="113" t="str">
        <f>+RIGHT(Tabla1[[#This Row],[Código Presupuestario]],4)</f>
        <v>3983</v>
      </c>
      <c r="R1856" t="str">
        <f>+CONCATENATE(Tabla1[[#This Row],[Código Institución]]," - ",Tabla1[[#This Row],[Institucion]])</f>
        <v>3983 - LICEO DE CALLE FALLAS</v>
      </c>
    </row>
    <row r="1857" spans="1:18" x14ac:dyDescent="0.35">
      <c r="A1857" s="115">
        <v>204110864</v>
      </c>
      <c r="B1857" s="113" t="s">
        <v>8392</v>
      </c>
      <c r="C1857" s="113" t="s">
        <v>8393</v>
      </c>
      <c r="D1857" s="113" t="s">
        <v>94</v>
      </c>
      <c r="E1857" s="113" t="s">
        <v>629</v>
      </c>
      <c r="F1857" s="113" t="s">
        <v>172</v>
      </c>
      <c r="G1857" s="113" t="s">
        <v>8386</v>
      </c>
      <c r="H1857" s="113" t="s">
        <v>8387</v>
      </c>
      <c r="I1857" s="113" t="s">
        <v>8388</v>
      </c>
      <c r="J1857" s="113" t="s">
        <v>226</v>
      </c>
      <c r="K1857" s="113" t="s">
        <v>124</v>
      </c>
      <c r="L1857" s="113" t="s">
        <v>4601</v>
      </c>
      <c r="M1857" s="113" t="s">
        <v>8394</v>
      </c>
      <c r="N1857" s="113" t="s">
        <v>168</v>
      </c>
      <c r="O1857" s="114">
        <v>44958</v>
      </c>
      <c r="P1857" s="114">
        <v>45291</v>
      </c>
      <c r="Q1857" s="113" t="str">
        <f>+RIGHT(Tabla1[[#This Row],[Código Presupuestario]],4)</f>
        <v>3983</v>
      </c>
      <c r="R1857" t="str">
        <f>+CONCATENATE(Tabla1[[#This Row],[Código Institución]]," - ",Tabla1[[#This Row],[Institucion]])</f>
        <v>3983 - LICEO DE CALLE FALLAS</v>
      </c>
    </row>
    <row r="1858" spans="1:18" x14ac:dyDescent="0.35">
      <c r="A1858" s="115">
        <v>204230677</v>
      </c>
      <c r="B1858" s="113" t="s">
        <v>8395</v>
      </c>
      <c r="C1858" s="113" t="s">
        <v>8396</v>
      </c>
      <c r="D1858" s="113" t="s">
        <v>94</v>
      </c>
      <c r="E1858" s="113" t="s">
        <v>171</v>
      </c>
      <c r="F1858" s="113" t="s">
        <v>172</v>
      </c>
      <c r="G1858" s="113" t="s">
        <v>8397</v>
      </c>
      <c r="H1858" s="113" t="s">
        <v>8398</v>
      </c>
      <c r="I1858" s="113" t="s">
        <v>8399</v>
      </c>
      <c r="J1858" s="113" t="s">
        <v>363</v>
      </c>
      <c r="K1858" s="113" t="s">
        <v>215</v>
      </c>
      <c r="L1858" s="113" t="s">
        <v>2647</v>
      </c>
      <c r="M1858" s="113" t="s">
        <v>94</v>
      </c>
      <c r="N1858" s="113" t="s">
        <v>168</v>
      </c>
      <c r="O1858" s="114">
        <v>44958</v>
      </c>
      <c r="P1858" s="114">
        <v>45291</v>
      </c>
      <c r="Q1858" s="113" t="str">
        <f>+RIGHT(Tabla1[[#This Row],[Código Presupuestario]],4)</f>
        <v>3919</v>
      </c>
      <c r="R1858" t="str">
        <f>+CONCATENATE(Tabla1[[#This Row],[Código Institución]]," - ",Tabla1[[#This Row],[Institucion]])</f>
        <v>3919 - SAN LUIS (UPALA)</v>
      </c>
    </row>
    <row r="1859" spans="1:18" x14ac:dyDescent="0.35">
      <c r="A1859" s="115">
        <v>503020231</v>
      </c>
      <c r="B1859" s="113" t="s">
        <v>8403</v>
      </c>
      <c r="C1859" s="113" t="s">
        <v>8404</v>
      </c>
      <c r="D1859" s="113" t="s">
        <v>94</v>
      </c>
      <c r="E1859" s="113" t="s">
        <v>249</v>
      </c>
      <c r="F1859" s="113" t="s">
        <v>172</v>
      </c>
      <c r="G1859" s="113" t="s">
        <v>8400</v>
      </c>
      <c r="H1859" s="113" t="s">
        <v>8401</v>
      </c>
      <c r="I1859" s="113" t="s">
        <v>8402</v>
      </c>
      <c r="J1859" s="113" t="s">
        <v>127</v>
      </c>
      <c r="K1859" s="113" t="s">
        <v>215</v>
      </c>
      <c r="L1859" s="113" t="s">
        <v>2647</v>
      </c>
      <c r="M1859" s="113" t="s">
        <v>8405</v>
      </c>
      <c r="N1859" s="113" t="s">
        <v>168</v>
      </c>
      <c r="O1859" s="114">
        <v>44958</v>
      </c>
      <c r="P1859" s="114">
        <v>45291</v>
      </c>
      <c r="Q1859" s="113" t="str">
        <f>+RIGHT(Tabla1[[#This Row],[Código Presupuestario]],4)</f>
        <v>3918</v>
      </c>
      <c r="R1859" t="str">
        <f>+CONCATENATE(Tabla1[[#This Row],[Código Institución]]," - ",Tabla1[[#This Row],[Institucion]])</f>
        <v>3918 - SAN FERNANDO (UPALA)</v>
      </c>
    </row>
    <row r="1860" spans="1:18" x14ac:dyDescent="0.35">
      <c r="A1860" s="115">
        <v>205040368</v>
      </c>
      <c r="B1860" s="113" t="s">
        <v>8406</v>
      </c>
      <c r="C1860" s="113" t="s">
        <v>8407</v>
      </c>
      <c r="D1860" s="113" t="s">
        <v>94</v>
      </c>
      <c r="E1860" s="113" t="s">
        <v>570</v>
      </c>
      <c r="F1860" s="113" t="s">
        <v>172</v>
      </c>
      <c r="G1860" s="113" t="s">
        <v>8408</v>
      </c>
      <c r="H1860" s="113" t="s">
        <v>8409</v>
      </c>
      <c r="I1860" s="113" t="s">
        <v>8410</v>
      </c>
      <c r="J1860" s="113" t="s">
        <v>177</v>
      </c>
      <c r="K1860" s="113" t="s">
        <v>215</v>
      </c>
      <c r="L1860" s="113" t="s">
        <v>406</v>
      </c>
      <c r="M1860" s="113" t="s">
        <v>8411</v>
      </c>
      <c r="N1860" s="113" t="s">
        <v>174</v>
      </c>
      <c r="O1860" s="114">
        <v>44963</v>
      </c>
      <c r="P1860" s="114">
        <v>45274</v>
      </c>
      <c r="Q1860" s="113" t="str">
        <f>+RIGHT(Tabla1[[#This Row],[Código Presupuestario]],4)</f>
        <v>3912</v>
      </c>
      <c r="R1860" t="str">
        <f>+CONCATENATE(Tabla1[[#This Row],[Código Institución]]," - ",Tabla1[[#This Row],[Institucion]])</f>
        <v>3912 - ZAPOTE (BIJAGUA)</v>
      </c>
    </row>
    <row r="1861" spans="1:18" x14ac:dyDescent="0.35">
      <c r="A1861" s="115">
        <v>203710471</v>
      </c>
      <c r="B1861" s="113" t="s">
        <v>8412</v>
      </c>
      <c r="C1861" s="113" t="s">
        <v>8413</v>
      </c>
      <c r="D1861" s="113" t="s">
        <v>94</v>
      </c>
      <c r="E1861" s="113" t="s">
        <v>171</v>
      </c>
      <c r="F1861" s="113" t="s">
        <v>172</v>
      </c>
      <c r="G1861" s="113" t="s">
        <v>8414</v>
      </c>
      <c r="H1861" s="113" t="s">
        <v>8415</v>
      </c>
      <c r="I1861" s="113" t="s">
        <v>8416</v>
      </c>
      <c r="J1861" s="113" t="s">
        <v>226</v>
      </c>
      <c r="K1861" s="113" t="s">
        <v>215</v>
      </c>
      <c r="L1861" s="113" t="s">
        <v>436</v>
      </c>
      <c r="M1861" s="113" t="s">
        <v>8417</v>
      </c>
      <c r="N1861" s="113" t="s">
        <v>174</v>
      </c>
      <c r="O1861" s="114">
        <v>45049</v>
      </c>
      <c r="P1861" s="114">
        <v>45274</v>
      </c>
      <c r="Q1861" s="113" t="str">
        <f>+RIGHT(Tabla1[[#This Row],[Código Presupuestario]],4)</f>
        <v>3911</v>
      </c>
      <c r="R1861" t="str">
        <f>+CONCATENATE(Tabla1[[#This Row],[Código Institución]]," - ",Tabla1[[#This Row],[Institucion]])</f>
        <v>3911 - VILLA NUEVA (SAN JOSE)</v>
      </c>
    </row>
    <row r="1862" spans="1:18" x14ac:dyDescent="0.35">
      <c r="A1862" s="115">
        <v>205280447</v>
      </c>
      <c r="B1862" s="113" t="s">
        <v>8418</v>
      </c>
      <c r="C1862" s="113" t="s">
        <v>8419</v>
      </c>
      <c r="D1862" s="113" t="s">
        <v>94</v>
      </c>
      <c r="E1862" s="113" t="s">
        <v>249</v>
      </c>
      <c r="F1862" s="113" t="s">
        <v>172</v>
      </c>
      <c r="G1862" s="113" t="s">
        <v>8414</v>
      </c>
      <c r="H1862" s="113" t="s">
        <v>8415</v>
      </c>
      <c r="I1862" s="113" t="s">
        <v>8416</v>
      </c>
      <c r="J1862" s="113" t="s">
        <v>226</v>
      </c>
      <c r="K1862" s="113" t="s">
        <v>215</v>
      </c>
      <c r="L1862" s="113" t="s">
        <v>436</v>
      </c>
      <c r="M1862" s="113" t="s">
        <v>8420</v>
      </c>
      <c r="N1862" s="113" t="s">
        <v>168</v>
      </c>
      <c r="O1862" s="114">
        <v>45017</v>
      </c>
      <c r="P1862" s="114">
        <v>45291</v>
      </c>
      <c r="Q1862" s="113" t="str">
        <f>+RIGHT(Tabla1[[#This Row],[Código Presupuestario]],4)</f>
        <v>3911</v>
      </c>
      <c r="R1862" t="str">
        <f>+CONCATENATE(Tabla1[[#This Row],[Código Institución]]," - ",Tabla1[[#This Row],[Institucion]])</f>
        <v>3911 - VILLA NUEVA (SAN JOSE)</v>
      </c>
    </row>
    <row r="1863" spans="1:18" x14ac:dyDescent="0.35">
      <c r="A1863" s="115">
        <v>204050808</v>
      </c>
      <c r="B1863" s="113" t="s">
        <v>8421</v>
      </c>
      <c r="C1863" s="113" t="s">
        <v>8422</v>
      </c>
      <c r="D1863" s="113" t="s">
        <v>94</v>
      </c>
      <c r="E1863" s="113" t="s">
        <v>570</v>
      </c>
      <c r="F1863" s="113" t="s">
        <v>172</v>
      </c>
      <c r="G1863" s="113" t="s">
        <v>8423</v>
      </c>
      <c r="H1863" s="113" t="s">
        <v>8424</v>
      </c>
      <c r="I1863" s="113" t="s">
        <v>8425</v>
      </c>
      <c r="J1863" s="113" t="s">
        <v>155</v>
      </c>
      <c r="K1863" s="113" t="s">
        <v>215</v>
      </c>
      <c r="L1863" s="113" t="s">
        <v>436</v>
      </c>
      <c r="M1863" s="113" t="s">
        <v>8426</v>
      </c>
      <c r="N1863" s="113" t="s">
        <v>174</v>
      </c>
      <c r="O1863" s="114">
        <v>44963</v>
      </c>
      <c r="P1863" s="114">
        <v>45275</v>
      </c>
      <c r="Q1863" s="113" t="str">
        <f>+RIGHT(Tabla1[[#This Row],[Código Presupuestario]],4)</f>
        <v>3910</v>
      </c>
      <c r="R1863" t="str">
        <f>+CONCATENATE(Tabla1[[#This Row],[Código Institución]]," - ",Tabla1[[#This Row],[Institucion]])</f>
        <v>3910 - VILLA HERMOSA (SAN JOSE)</v>
      </c>
    </row>
    <row r="1864" spans="1:18" x14ac:dyDescent="0.35">
      <c r="A1864" s="115">
        <v>204450494</v>
      </c>
      <c r="B1864" s="113" t="s">
        <v>8427</v>
      </c>
      <c r="C1864" s="113" t="s">
        <v>8428</v>
      </c>
      <c r="D1864" s="113" t="s">
        <v>94</v>
      </c>
      <c r="E1864" s="113" t="s">
        <v>629</v>
      </c>
      <c r="F1864" s="113" t="s">
        <v>172</v>
      </c>
      <c r="G1864" s="113" t="s">
        <v>8423</v>
      </c>
      <c r="H1864" s="113" t="s">
        <v>8424</v>
      </c>
      <c r="I1864" s="113" t="s">
        <v>8425</v>
      </c>
      <c r="J1864" s="113" t="s">
        <v>155</v>
      </c>
      <c r="K1864" s="113" t="s">
        <v>215</v>
      </c>
      <c r="L1864" s="113" t="s">
        <v>436</v>
      </c>
      <c r="M1864" s="113" t="s">
        <v>8429</v>
      </c>
      <c r="N1864" s="113" t="s">
        <v>168</v>
      </c>
      <c r="O1864" s="114">
        <v>44958</v>
      </c>
      <c r="P1864" s="114">
        <v>45291</v>
      </c>
      <c r="Q1864" s="113" t="str">
        <f>+RIGHT(Tabla1[[#This Row],[Código Presupuestario]],4)</f>
        <v>3910</v>
      </c>
      <c r="R1864" t="str">
        <f>+CONCATENATE(Tabla1[[#This Row],[Código Institución]]," - ",Tabla1[[#This Row],[Institucion]])</f>
        <v>3910 - VILLA HERMOSA (SAN JOSE)</v>
      </c>
    </row>
    <row r="1865" spans="1:18" x14ac:dyDescent="0.35">
      <c r="A1865" s="115">
        <v>503310592</v>
      </c>
      <c r="B1865" s="113" t="s">
        <v>8430</v>
      </c>
      <c r="C1865" s="113" t="s">
        <v>8431</v>
      </c>
      <c r="D1865" s="113" t="s">
        <v>94</v>
      </c>
      <c r="E1865" s="113" t="s">
        <v>249</v>
      </c>
      <c r="F1865" s="113" t="s">
        <v>172</v>
      </c>
      <c r="G1865" s="113" t="s">
        <v>8432</v>
      </c>
      <c r="H1865" s="113" t="s">
        <v>8433</v>
      </c>
      <c r="I1865" s="113" t="s">
        <v>8434</v>
      </c>
      <c r="J1865" s="113" t="s">
        <v>177</v>
      </c>
      <c r="K1865" s="113" t="s">
        <v>215</v>
      </c>
      <c r="L1865" s="113" t="s">
        <v>406</v>
      </c>
      <c r="M1865" s="113" t="s">
        <v>8435</v>
      </c>
      <c r="N1865" s="113" t="s">
        <v>168</v>
      </c>
      <c r="O1865" s="114">
        <v>44958</v>
      </c>
      <c r="P1865" s="114">
        <v>45291</v>
      </c>
      <c r="Q1865" s="113" t="str">
        <f>+RIGHT(Tabla1[[#This Row],[Código Presupuestario]],4)</f>
        <v>3909</v>
      </c>
      <c r="R1865" t="str">
        <f>+CONCATENATE(Tabla1[[#This Row],[Código Institución]]," - ",Tabla1[[#This Row],[Institucion]])</f>
        <v>3909 - EL JARDIN</v>
      </c>
    </row>
    <row r="1866" spans="1:18" x14ac:dyDescent="0.35">
      <c r="A1866" s="115">
        <v>205640665</v>
      </c>
      <c r="B1866" s="113" t="s">
        <v>8439</v>
      </c>
      <c r="C1866" s="113" t="s">
        <v>8440</v>
      </c>
      <c r="D1866" s="113" t="s">
        <v>94</v>
      </c>
      <c r="E1866" s="113" t="s">
        <v>171</v>
      </c>
      <c r="F1866" s="113" t="s">
        <v>172</v>
      </c>
      <c r="G1866" s="113" t="s">
        <v>8436</v>
      </c>
      <c r="H1866" s="113" t="s">
        <v>8437</v>
      </c>
      <c r="I1866" s="113" t="s">
        <v>8438</v>
      </c>
      <c r="J1866" s="113" t="s">
        <v>127</v>
      </c>
      <c r="K1866" s="113" t="s">
        <v>215</v>
      </c>
      <c r="L1866" s="113" t="s">
        <v>2647</v>
      </c>
      <c r="M1866" s="113" t="s">
        <v>8441</v>
      </c>
      <c r="N1866" s="113" t="s">
        <v>174</v>
      </c>
      <c r="O1866" s="114">
        <v>44986</v>
      </c>
      <c r="P1866" s="114">
        <v>45274</v>
      </c>
      <c r="Q1866" s="113" t="str">
        <f>+RIGHT(Tabla1[[#This Row],[Código Presupuestario]],4)</f>
        <v>3908</v>
      </c>
      <c r="R1866" t="str">
        <f>+CONCATENATE(Tabla1[[#This Row],[Código Institución]]," - ",Tabla1[[#This Row],[Institucion]])</f>
        <v>3908 - TEODORO PICADO MICHALSKI</v>
      </c>
    </row>
    <row r="1867" spans="1:18" x14ac:dyDescent="0.35">
      <c r="A1867" s="115">
        <v>205640086</v>
      </c>
      <c r="B1867" s="113" t="s">
        <v>8442</v>
      </c>
      <c r="C1867" s="113" t="s">
        <v>8443</v>
      </c>
      <c r="D1867" s="113" t="s">
        <v>94</v>
      </c>
      <c r="E1867" s="113" t="s">
        <v>171</v>
      </c>
      <c r="F1867" s="113" t="s">
        <v>172</v>
      </c>
      <c r="G1867" s="113" t="s">
        <v>8436</v>
      </c>
      <c r="H1867" s="113" t="s">
        <v>8437</v>
      </c>
      <c r="I1867" s="113" t="s">
        <v>8438</v>
      </c>
      <c r="J1867" s="113" t="s">
        <v>127</v>
      </c>
      <c r="K1867" s="113" t="s">
        <v>215</v>
      </c>
      <c r="L1867" s="113" t="s">
        <v>2647</v>
      </c>
      <c r="M1867" s="113" t="s">
        <v>8444</v>
      </c>
      <c r="N1867" s="113" t="s">
        <v>174</v>
      </c>
      <c r="O1867" s="114">
        <v>44963</v>
      </c>
      <c r="P1867" s="114">
        <v>45274</v>
      </c>
      <c r="Q1867" s="113" t="str">
        <f>+RIGHT(Tabla1[[#This Row],[Código Presupuestario]],4)</f>
        <v>3908</v>
      </c>
      <c r="R1867" t="str">
        <f>+CONCATENATE(Tabla1[[#This Row],[Código Institución]]," - ",Tabla1[[#This Row],[Institucion]])</f>
        <v>3908 - TEODORO PICADO MICHALSKI</v>
      </c>
    </row>
    <row r="1868" spans="1:18" x14ac:dyDescent="0.35">
      <c r="A1868" s="115">
        <v>900950028</v>
      </c>
      <c r="B1868" s="113" t="s">
        <v>8445</v>
      </c>
      <c r="C1868" s="113" t="s">
        <v>8446</v>
      </c>
      <c r="D1868" s="113" t="s">
        <v>94</v>
      </c>
      <c r="E1868" s="113" t="s">
        <v>629</v>
      </c>
      <c r="F1868" s="113" t="s">
        <v>172</v>
      </c>
      <c r="G1868" s="113" t="s">
        <v>8436</v>
      </c>
      <c r="H1868" s="113" t="s">
        <v>8437</v>
      </c>
      <c r="I1868" s="113" t="s">
        <v>8438</v>
      </c>
      <c r="J1868" s="113" t="s">
        <v>127</v>
      </c>
      <c r="K1868" s="113" t="s">
        <v>215</v>
      </c>
      <c r="L1868" s="113" t="s">
        <v>2647</v>
      </c>
      <c r="M1868" s="113" t="s">
        <v>8447</v>
      </c>
      <c r="N1868" s="113" t="s">
        <v>631</v>
      </c>
      <c r="O1868" s="114">
        <v>44994</v>
      </c>
      <c r="P1868" s="114">
        <v>45291</v>
      </c>
      <c r="Q1868" s="113" t="str">
        <f>+RIGHT(Tabla1[[#This Row],[Código Presupuestario]],4)</f>
        <v>3908</v>
      </c>
      <c r="R1868" t="str">
        <f>+CONCATENATE(Tabla1[[#This Row],[Código Institución]]," - ",Tabla1[[#This Row],[Institucion]])</f>
        <v>3908 - TEODORO PICADO MICHALSKI</v>
      </c>
    </row>
    <row r="1869" spans="1:18" x14ac:dyDescent="0.35">
      <c r="A1869" s="115">
        <v>204930245</v>
      </c>
      <c r="B1869" s="113" t="s">
        <v>8448</v>
      </c>
      <c r="C1869" s="113" t="s">
        <v>8449</v>
      </c>
      <c r="D1869" s="113" t="s">
        <v>94</v>
      </c>
      <c r="E1869" s="113" t="s">
        <v>570</v>
      </c>
      <c r="F1869" s="113" t="s">
        <v>172</v>
      </c>
      <c r="G1869" s="113" t="s">
        <v>8436</v>
      </c>
      <c r="H1869" s="113" t="s">
        <v>8437</v>
      </c>
      <c r="I1869" s="113" t="s">
        <v>8438</v>
      </c>
      <c r="J1869" s="113" t="s">
        <v>127</v>
      </c>
      <c r="K1869" s="113" t="s">
        <v>215</v>
      </c>
      <c r="L1869" s="113" t="s">
        <v>2647</v>
      </c>
      <c r="M1869" s="113" t="s">
        <v>8450</v>
      </c>
      <c r="N1869" s="113" t="s">
        <v>174</v>
      </c>
      <c r="O1869" s="114">
        <v>44963</v>
      </c>
      <c r="P1869" s="114">
        <v>45275</v>
      </c>
      <c r="Q1869" s="113" t="str">
        <f>+RIGHT(Tabla1[[#This Row],[Código Presupuestario]],4)</f>
        <v>3908</v>
      </c>
      <c r="R1869" t="str">
        <f>+CONCATENATE(Tabla1[[#This Row],[Código Institución]]," - ",Tabla1[[#This Row],[Institucion]])</f>
        <v>3908 - TEODORO PICADO MICHALSKI</v>
      </c>
    </row>
    <row r="1870" spans="1:18" x14ac:dyDescent="0.35">
      <c r="A1870" s="115">
        <v>205800185</v>
      </c>
      <c r="B1870" s="113" t="s">
        <v>8451</v>
      </c>
      <c r="C1870" s="113" t="s">
        <v>8452</v>
      </c>
      <c r="D1870" s="113" t="s">
        <v>94</v>
      </c>
      <c r="E1870" s="113" t="s">
        <v>171</v>
      </c>
      <c r="F1870" s="113" t="s">
        <v>172</v>
      </c>
      <c r="G1870" s="113" t="s">
        <v>8436</v>
      </c>
      <c r="H1870" s="113" t="s">
        <v>8437</v>
      </c>
      <c r="I1870" s="113" t="s">
        <v>8438</v>
      </c>
      <c r="J1870" s="113" t="s">
        <v>127</v>
      </c>
      <c r="K1870" s="113" t="s">
        <v>215</v>
      </c>
      <c r="L1870" s="113" t="s">
        <v>2647</v>
      </c>
      <c r="M1870" s="113" t="s">
        <v>8453</v>
      </c>
      <c r="N1870" s="113" t="s">
        <v>174</v>
      </c>
      <c r="O1870" s="114">
        <v>45027</v>
      </c>
      <c r="P1870" s="114">
        <v>45272</v>
      </c>
      <c r="Q1870" s="113" t="str">
        <f>+RIGHT(Tabla1[[#This Row],[Código Presupuestario]],4)</f>
        <v>3908</v>
      </c>
      <c r="R1870" t="str">
        <f>+CONCATENATE(Tabla1[[#This Row],[Código Institución]]," - ",Tabla1[[#This Row],[Institucion]])</f>
        <v>3908 - TEODORO PICADO MICHALSKI</v>
      </c>
    </row>
    <row r="1871" spans="1:18" x14ac:dyDescent="0.35">
      <c r="A1871" s="115">
        <v>206860144</v>
      </c>
      <c r="B1871" s="113" t="s">
        <v>8454</v>
      </c>
      <c r="C1871" s="113" t="s">
        <v>8455</v>
      </c>
      <c r="D1871" s="113" t="s">
        <v>94</v>
      </c>
      <c r="E1871" s="113" t="s">
        <v>629</v>
      </c>
      <c r="F1871" s="113" t="s">
        <v>172</v>
      </c>
      <c r="G1871" s="113" t="s">
        <v>8436</v>
      </c>
      <c r="H1871" s="113" t="s">
        <v>8437</v>
      </c>
      <c r="I1871" s="113" t="s">
        <v>8438</v>
      </c>
      <c r="J1871" s="113" t="s">
        <v>127</v>
      </c>
      <c r="K1871" s="113" t="s">
        <v>215</v>
      </c>
      <c r="L1871" s="113" t="s">
        <v>2647</v>
      </c>
      <c r="M1871" s="113" t="s">
        <v>8456</v>
      </c>
      <c r="N1871" s="113" t="s">
        <v>631</v>
      </c>
      <c r="O1871" s="114">
        <v>44958</v>
      </c>
      <c r="P1871" s="114">
        <v>45291</v>
      </c>
      <c r="Q1871" s="113" t="str">
        <f>+RIGHT(Tabla1[[#This Row],[Código Presupuestario]],4)</f>
        <v>3908</v>
      </c>
      <c r="R1871" t="str">
        <f>+CONCATENATE(Tabla1[[#This Row],[Código Institución]]," - ",Tabla1[[#This Row],[Institucion]])</f>
        <v>3908 - TEODORO PICADO MICHALSKI</v>
      </c>
    </row>
    <row r="1872" spans="1:18" x14ac:dyDescent="0.35">
      <c r="A1872" s="115">
        <v>503460241</v>
      </c>
      <c r="B1872" s="113" t="s">
        <v>8460</v>
      </c>
      <c r="C1872" s="113" t="s">
        <v>8461</v>
      </c>
      <c r="D1872" s="113" t="s">
        <v>94</v>
      </c>
      <c r="E1872" s="113" t="s">
        <v>249</v>
      </c>
      <c r="F1872" s="113" t="s">
        <v>172</v>
      </c>
      <c r="G1872" s="113" t="s">
        <v>8457</v>
      </c>
      <c r="H1872" s="113" t="s">
        <v>8458</v>
      </c>
      <c r="I1872" s="113" t="s">
        <v>8459</v>
      </c>
      <c r="J1872" s="113" t="s">
        <v>139</v>
      </c>
      <c r="K1872" s="113" t="s">
        <v>215</v>
      </c>
      <c r="L1872" s="113" t="s">
        <v>424</v>
      </c>
      <c r="M1872" s="113" t="s">
        <v>8462</v>
      </c>
      <c r="N1872" s="113" t="s">
        <v>168</v>
      </c>
      <c r="O1872" s="114">
        <v>44958</v>
      </c>
      <c r="P1872" s="114">
        <v>45291</v>
      </c>
      <c r="Q1872" s="113" t="str">
        <f>+RIGHT(Tabla1[[#This Row],[Código Presupuestario]],4)</f>
        <v>3905</v>
      </c>
      <c r="R1872" t="str">
        <f>+CONCATENATE(Tabla1[[#This Row],[Código Institución]]," - ",Tabla1[[#This Row],[Institucion]])</f>
        <v>3905 - SAN ISIDRO (AGUAS CLARAS)</v>
      </c>
    </row>
    <row r="1873" spans="1:18" x14ac:dyDescent="0.35">
      <c r="A1873" s="115">
        <v>503220477</v>
      </c>
      <c r="B1873" s="113" t="s">
        <v>8463</v>
      </c>
      <c r="C1873" s="113" t="s">
        <v>8464</v>
      </c>
      <c r="D1873" s="113" t="s">
        <v>94</v>
      </c>
      <c r="E1873" s="113" t="s">
        <v>629</v>
      </c>
      <c r="F1873" s="113" t="s">
        <v>172</v>
      </c>
      <c r="G1873" s="113" t="s">
        <v>8457</v>
      </c>
      <c r="H1873" s="113" t="s">
        <v>8458</v>
      </c>
      <c r="I1873" s="113" t="s">
        <v>8459</v>
      </c>
      <c r="J1873" s="113" t="s">
        <v>139</v>
      </c>
      <c r="K1873" s="113" t="s">
        <v>215</v>
      </c>
      <c r="L1873" s="113" t="s">
        <v>424</v>
      </c>
      <c r="M1873" s="113" t="s">
        <v>8465</v>
      </c>
      <c r="N1873" s="113" t="s">
        <v>168</v>
      </c>
      <c r="O1873" s="114">
        <v>44958</v>
      </c>
      <c r="P1873" s="114">
        <v>45291</v>
      </c>
      <c r="Q1873" s="113" t="str">
        <f>+RIGHT(Tabla1[[#This Row],[Código Presupuestario]],4)</f>
        <v>3905</v>
      </c>
      <c r="R1873" t="str">
        <f>+CONCATENATE(Tabla1[[#This Row],[Código Institución]]," - ",Tabla1[[#This Row],[Institucion]])</f>
        <v>3905 - SAN ISIDRO (AGUAS CLARAS)</v>
      </c>
    </row>
    <row r="1874" spans="1:18" x14ac:dyDescent="0.35">
      <c r="A1874" s="115">
        <v>205810298</v>
      </c>
      <c r="B1874" s="113" t="s">
        <v>8469</v>
      </c>
      <c r="C1874" s="113" t="s">
        <v>8470</v>
      </c>
      <c r="D1874" s="113" t="s">
        <v>94</v>
      </c>
      <c r="E1874" s="113" t="s">
        <v>249</v>
      </c>
      <c r="F1874" s="113" t="s">
        <v>172</v>
      </c>
      <c r="G1874" s="113" t="s">
        <v>8466</v>
      </c>
      <c r="H1874" s="113" t="s">
        <v>8467</v>
      </c>
      <c r="I1874" s="113" t="s">
        <v>8468</v>
      </c>
      <c r="J1874" s="113" t="s">
        <v>127</v>
      </c>
      <c r="K1874" s="113" t="s">
        <v>215</v>
      </c>
      <c r="L1874" s="113" t="s">
        <v>3880</v>
      </c>
      <c r="M1874" s="113" t="s">
        <v>8471</v>
      </c>
      <c r="N1874" s="113" t="s">
        <v>168</v>
      </c>
      <c r="O1874" s="114">
        <v>44958</v>
      </c>
      <c r="P1874" s="114">
        <v>45291</v>
      </c>
      <c r="Q1874" s="113" t="str">
        <f>+RIGHT(Tabla1[[#This Row],[Código Presupuestario]],4)</f>
        <v>3904</v>
      </c>
      <c r="R1874" t="str">
        <f>+CONCATENATE(Tabla1[[#This Row],[Código Institución]]," - ",Tabla1[[#This Row],[Institucion]])</f>
        <v>3904 - SAN ANTONIO (YOLILLAL)</v>
      </c>
    </row>
    <row r="1875" spans="1:18" x14ac:dyDescent="0.35">
      <c r="A1875" s="115">
        <v>204760457</v>
      </c>
      <c r="B1875" s="113" t="s">
        <v>8472</v>
      </c>
      <c r="C1875" s="113" t="s">
        <v>8473</v>
      </c>
      <c r="D1875" s="113" t="s">
        <v>94</v>
      </c>
      <c r="E1875" s="113" t="s">
        <v>570</v>
      </c>
      <c r="F1875" s="113" t="s">
        <v>172</v>
      </c>
      <c r="G1875" s="113" t="s">
        <v>8474</v>
      </c>
      <c r="H1875" s="113" t="s">
        <v>8475</v>
      </c>
      <c r="I1875" s="113" t="s">
        <v>8476</v>
      </c>
      <c r="J1875" s="113" t="s">
        <v>363</v>
      </c>
      <c r="K1875" s="113" t="s">
        <v>215</v>
      </c>
      <c r="L1875" s="113" t="s">
        <v>2647</v>
      </c>
      <c r="M1875" s="113" t="s">
        <v>8477</v>
      </c>
      <c r="N1875" s="113" t="s">
        <v>174</v>
      </c>
      <c r="O1875" s="114">
        <v>44963</v>
      </c>
      <c r="P1875" s="114">
        <v>45275</v>
      </c>
      <c r="Q1875" s="113" t="str">
        <f>+RIGHT(Tabla1[[#This Row],[Código Presupuestario]],4)</f>
        <v>3902</v>
      </c>
      <c r="R1875" t="str">
        <f>+CONCATENATE(Tabla1[[#This Row],[Código Institución]]," - ",Tabla1[[#This Row],[Institucion]])</f>
        <v>3902 - SANTA ROSA (UPALA)</v>
      </c>
    </row>
    <row r="1876" spans="1:18" x14ac:dyDescent="0.35">
      <c r="A1876" s="115">
        <v>204350651</v>
      </c>
      <c r="B1876" s="113" t="s">
        <v>8478</v>
      </c>
      <c r="C1876" s="113" t="s">
        <v>8479</v>
      </c>
      <c r="D1876" s="113" t="s">
        <v>94</v>
      </c>
      <c r="E1876" s="113" t="s">
        <v>570</v>
      </c>
      <c r="F1876" s="113" t="s">
        <v>172</v>
      </c>
      <c r="G1876" s="113" t="s">
        <v>8480</v>
      </c>
      <c r="H1876" s="113" t="s">
        <v>8481</v>
      </c>
      <c r="I1876" s="113" t="s">
        <v>8482</v>
      </c>
      <c r="J1876" s="113" t="s">
        <v>155</v>
      </c>
      <c r="K1876" s="113" t="s">
        <v>215</v>
      </c>
      <c r="L1876" s="113" t="s">
        <v>4205</v>
      </c>
      <c r="M1876" s="113" t="s">
        <v>8483</v>
      </c>
      <c r="N1876" s="113" t="s">
        <v>174</v>
      </c>
      <c r="O1876" s="114">
        <v>44963</v>
      </c>
      <c r="P1876" s="114">
        <v>45275</v>
      </c>
      <c r="Q1876" s="113" t="str">
        <f>+RIGHT(Tabla1[[#This Row],[Código Presupuestario]],4)</f>
        <v>3900</v>
      </c>
      <c r="R1876" t="str">
        <f>+CONCATENATE(Tabla1[[#This Row],[Código Institución]]," - ",Tabla1[[#This Row],[Institucion]])</f>
        <v>3900 - SANTA CLARA (DELICIAS)</v>
      </c>
    </row>
    <row r="1877" spans="1:18" x14ac:dyDescent="0.35">
      <c r="A1877" s="115">
        <v>204530632</v>
      </c>
      <c r="B1877" s="113" t="s">
        <v>8484</v>
      </c>
      <c r="C1877" s="113" t="s">
        <v>8485</v>
      </c>
      <c r="D1877" s="113" t="s">
        <v>94</v>
      </c>
      <c r="E1877" s="113" t="s">
        <v>249</v>
      </c>
      <c r="F1877" s="113" t="s">
        <v>172</v>
      </c>
      <c r="G1877" s="113" t="s">
        <v>8480</v>
      </c>
      <c r="H1877" s="113" t="s">
        <v>8481</v>
      </c>
      <c r="I1877" s="113" t="s">
        <v>8482</v>
      </c>
      <c r="J1877" s="113" t="s">
        <v>155</v>
      </c>
      <c r="K1877" s="113" t="s">
        <v>215</v>
      </c>
      <c r="L1877" s="113" t="s">
        <v>4205</v>
      </c>
      <c r="M1877" s="113" t="s">
        <v>8486</v>
      </c>
      <c r="N1877" s="113" t="s">
        <v>168</v>
      </c>
      <c r="O1877" s="114">
        <v>44958</v>
      </c>
      <c r="P1877" s="114">
        <v>45291</v>
      </c>
      <c r="Q1877" s="113" t="str">
        <f>+RIGHT(Tabla1[[#This Row],[Código Presupuestario]],4)</f>
        <v>3900</v>
      </c>
      <c r="R1877" t="str">
        <f>+CONCATENATE(Tabla1[[#This Row],[Código Institución]]," - ",Tabla1[[#This Row],[Institucion]])</f>
        <v>3900 - SANTA CLARA (DELICIAS)</v>
      </c>
    </row>
    <row r="1878" spans="1:18" x14ac:dyDescent="0.35">
      <c r="A1878" s="115">
        <v>112370301</v>
      </c>
      <c r="B1878" s="113" t="s">
        <v>8487</v>
      </c>
      <c r="C1878" s="113" t="s">
        <v>8488</v>
      </c>
      <c r="D1878" s="113" t="s">
        <v>94</v>
      </c>
      <c r="E1878" s="113" t="s">
        <v>171</v>
      </c>
      <c r="F1878" s="113" t="s">
        <v>172</v>
      </c>
      <c r="G1878" s="113" t="s">
        <v>8480</v>
      </c>
      <c r="H1878" s="113" t="s">
        <v>8481</v>
      </c>
      <c r="I1878" s="113" t="s">
        <v>8482</v>
      </c>
      <c r="J1878" s="113" t="s">
        <v>155</v>
      </c>
      <c r="K1878" s="113" t="s">
        <v>215</v>
      </c>
      <c r="L1878" s="113" t="s">
        <v>4205</v>
      </c>
      <c r="M1878" s="113" t="s">
        <v>8489</v>
      </c>
      <c r="N1878" s="113" t="s">
        <v>174</v>
      </c>
      <c r="O1878" s="114">
        <v>44963</v>
      </c>
      <c r="P1878" s="114">
        <v>45275</v>
      </c>
      <c r="Q1878" s="113" t="str">
        <f>+RIGHT(Tabla1[[#This Row],[Código Presupuestario]],4)</f>
        <v>3900</v>
      </c>
      <c r="R1878" t="str">
        <f>+CONCATENATE(Tabla1[[#This Row],[Código Institución]]," - ",Tabla1[[#This Row],[Institucion]])</f>
        <v>3900 - SANTA CLARA (DELICIAS)</v>
      </c>
    </row>
    <row r="1879" spans="1:18" x14ac:dyDescent="0.35">
      <c r="A1879" s="115">
        <v>205330813</v>
      </c>
      <c r="B1879" s="113" t="s">
        <v>8490</v>
      </c>
      <c r="C1879" s="113" t="s">
        <v>8491</v>
      </c>
      <c r="D1879" s="113" t="s">
        <v>94</v>
      </c>
      <c r="E1879" s="113" t="s">
        <v>171</v>
      </c>
      <c r="F1879" s="113" t="s">
        <v>172</v>
      </c>
      <c r="G1879" s="113" t="s">
        <v>8492</v>
      </c>
      <c r="H1879" s="113" t="s">
        <v>8493</v>
      </c>
      <c r="I1879" s="113" t="s">
        <v>8494</v>
      </c>
      <c r="J1879" s="113" t="s">
        <v>155</v>
      </c>
      <c r="K1879" s="113" t="s">
        <v>215</v>
      </c>
      <c r="L1879" s="113" t="s">
        <v>436</v>
      </c>
      <c r="M1879" s="113" t="s">
        <v>8495</v>
      </c>
      <c r="N1879" s="113" t="s">
        <v>168</v>
      </c>
      <c r="O1879" s="114">
        <v>44963</v>
      </c>
      <c r="P1879" s="114">
        <v>45291</v>
      </c>
      <c r="Q1879" s="113" t="str">
        <f>+RIGHT(Tabla1[[#This Row],[Código Presupuestario]],4)</f>
        <v>3896</v>
      </c>
      <c r="R1879" t="str">
        <f>+CONCATENATE(Tabla1[[#This Row],[Código Institución]]," - ",Tabla1[[#This Row],[Institucion]])</f>
        <v>3896 - I.D.A. PARCELAS PARIS</v>
      </c>
    </row>
    <row r="1880" spans="1:18" x14ac:dyDescent="0.35">
      <c r="A1880" s="115">
        <v>503590990</v>
      </c>
      <c r="B1880" s="113" t="s">
        <v>8499</v>
      </c>
      <c r="C1880" s="113" t="s">
        <v>8500</v>
      </c>
      <c r="D1880" s="113" t="s">
        <v>94</v>
      </c>
      <c r="E1880" s="113" t="s">
        <v>171</v>
      </c>
      <c r="F1880" s="113" t="s">
        <v>172</v>
      </c>
      <c r="G1880" s="113" t="s">
        <v>8496</v>
      </c>
      <c r="H1880" s="113" t="s">
        <v>8497</v>
      </c>
      <c r="I1880" s="113" t="s">
        <v>8498</v>
      </c>
      <c r="J1880" s="113" t="s">
        <v>155</v>
      </c>
      <c r="K1880" s="113" t="s">
        <v>215</v>
      </c>
      <c r="L1880" s="113" t="s">
        <v>436</v>
      </c>
      <c r="M1880" s="113" t="s">
        <v>8501</v>
      </c>
      <c r="N1880" s="113" t="s">
        <v>174</v>
      </c>
      <c r="O1880" s="114">
        <v>44963</v>
      </c>
      <c r="P1880" s="114">
        <v>45274</v>
      </c>
      <c r="Q1880" s="113" t="str">
        <f>+RIGHT(Tabla1[[#This Row],[Código Presupuestario]],4)</f>
        <v>3895</v>
      </c>
      <c r="R1880" t="str">
        <f>+CONCATENATE(Tabla1[[#This Row],[Código Institución]]," - ",Tabla1[[#This Row],[Institucion]])</f>
        <v>3895 - SAN JOSE (SAN JOSE)</v>
      </c>
    </row>
    <row r="1881" spans="1:18" x14ac:dyDescent="0.35">
      <c r="A1881" s="115">
        <v>204480317</v>
      </c>
      <c r="B1881" s="113" t="s">
        <v>8505</v>
      </c>
      <c r="C1881" s="113" t="s">
        <v>8506</v>
      </c>
      <c r="D1881" s="113" t="s">
        <v>94</v>
      </c>
      <c r="E1881" s="113" t="s">
        <v>171</v>
      </c>
      <c r="F1881" s="113" t="s">
        <v>172</v>
      </c>
      <c r="G1881" s="113" t="s">
        <v>8502</v>
      </c>
      <c r="H1881" s="113" t="s">
        <v>8503</v>
      </c>
      <c r="I1881" s="113" t="s">
        <v>8504</v>
      </c>
      <c r="J1881" s="113" t="s">
        <v>363</v>
      </c>
      <c r="K1881" s="113" t="s">
        <v>215</v>
      </c>
      <c r="L1881" s="113" t="s">
        <v>3880</v>
      </c>
      <c r="M1881" s="113" t="s">
        <v>8507</v>
      </c>
      <c r="N1881" s="113" t="s">
        <v>168</v>
      </c>
      <c r="O1881" s="114">
        <v>44958</v>
      </c>
      <c r="P1881" s="114">
        <v>45291</v>
      </c>
      <c r="Q1881" s="113" t="str">
        <f>+RIGHT(Tabla1[[#This Row],[Código Presupuestario]],4)</f>
        <v>3894</v>
      </c>
      <c r="R1881" t="str">
        <f>+CONCATENATE(Tabla1[[#This Row],[Código Institución]]," - ",Tabla1[[#This Row],[Institucion]])</f>
        <v>3894 - SAN JORGE (YOLILLAL)</v>
      </c>
    </row>
    <row r="1882" spans="1:18" x14ac:dyDescent="0.35">
      <c r="A1882" s="115">
        <v>205500223</v>
      </c>
      <c r="B1882" s="113" t="s">
        <v>8508</v>
      </c>
      <c r="C1882" s="113" t="s">
        <v>8509</v>
      </c>
      <c r="D1882" s="113" t="s">
        <v>94</v>
      </c>
      <c r="E1882" s="113" t="s">
        <v>249</v>
      </c>
      <c r="F1882" s="113" t="s">
        <v>172</v>
      </c>
      <c r="G1882" s="113" t="s">
        <v>8510</v>
      </c>
      <c r="H1882" s="113" t="s">
        <v>8511</v>
      </c>
      <c r="I1882" s="113" t="s">
        <v>8512</v>
      </c>
      <c r="J1882" s="113" t="s">
        <v>139</v>
      </c>
      <c r="K1882" s="113" t="s">
        <v>215</v>
      </c>
      <c r="L1882" s="113" t="s">
        <v>424</v>
      </c>
      <c r="M1882" s="113" t="s">
        <v>8513</v>
      </c>
      <c r="N1882" s="113" t="s">
        <v>168</v>
      </c>
      <c r="O1882" s="114">
        <v>44958</v>
      </c>
      <c r="P1882" s="114">
        <v>45291</v>
      </c>
      <c r="Q1882" s="113" t="str">
        <f>+RIGHT(Tabla1[[#This Row],[Código Presupuestario]],4)</f>
        <v>3893</v>
      </c>
      <c r="R1882" t="str">
        <f>+CONCATENATE(Tabla1[[#This Row],[Código Institución]]," - ",Tabla1[[#This Row],[Institucion]])</f>
        <v>3893 - RIO NEGRO (AGUAS CLARAS)</v>
      </c>
    </row>
    <row r="1883" spans="1:18" x14ac:dyDescent="0.35">
      <c r="A1883" s="115">
        <v>109540036</v>
      </c>
      <c r="B1883" s="113" t="s">
        <v>8514</v>
      </c>
      <c r="C1883" s="113" t="s">
        <v>8515</v>
      </c>
      <c r="D1883" s="113" t="s">
        <v>94</v>
      </c>
      <c r="E1883" s="113" t="s">
        <v>629</v>
      </c>
      <c r="F1883" s="113" t="s">
        <v>172</v>
      </c>
      <c r="G1883" s="113" t="s">
        <v>8516</v>
      </c>
      <c r="H1883" s="113" t="s">
        <v>8517</v>
      </c>
      <c r="I1883" s="113" t="s">
        <v>8518</v>
      </c>
      <c r="J1883" s="113" t="s">
        <v>127</v>
      </c>
      <c r="K1883" s="113" t="s">
        <v>215</v>
      </c>
      <c r="L1883" s="113" t="s">
        <v>3880</v>
      </c>
      <c r="M1883" s="113" t="s">
        <v>8519</v>
      </c>
      <c r="N1883" s="113" t="s">
        <v>631</v>
      </c>
      <c r="O1883" s="114">
        <v>44958</v>
      </c>
      <c r="P1883" s="114">
        <v>45291</v>
      </c>
      <c r="Q1883" s="113" t="str">
        <f>+RIGHT(Tabla1[[#This Row],[Código Presupuestario]],4)</f>
        <v>3892</v>
      </c>
      <c r="R1883" t="str">
        <f>+CONCATENATE(Tabla1[[#This Row],[Código Institución]]," - ",Tabla1[[#This Row],[Institucion]])</f>
        <v>3892 - SAN ISIDRO (YOLILLAL)</v>
      </c>
    </row>
    <row r="1884" spans="1:18" x14ac:dyDescent="0.35">
      <c r="A1884" s="115">
        <v>205670575</v>
      </c>
      <c r="B1884" s="113" t="s">
        <v>8520</v>
      </c>
      <c r="C1884" s="113" t="s">
        <v>8521</v>
      </c>
      <c r="D1884" s="113" t="s">
        <v>94</v>
      </c>
      <c r="E1884" s="113" t="s">
        <v>570</v>
      </c>
      <c r="F1884" s="113" t="s">
        <v>172</v>
      </c>
      <c r="G1884" s="113" t="s">
        <v>8522</v>
      </c>
      <c r="H1884" s="113" t="s">
        <v>8523</v>
      </c>
      <c r="I1884" s="113" t="s">
        <v>8524</v>
      </c>
      <c r="J1884" s="113" t="s">
        <v>119</v>
      </c>
      <c r="K1884" s="113" t="s">
        <v>215</v>
      </c>
      <c r="L1884" s="113" t="s">
        <v>3274</v>
      </c>
      <c r="M1884" s="113" t="s">
        <v>8525</v>
      </c>
      <c r="N1884" s="113" t="s">
        <v>174</v>
      </c>
      <c r="O1884" s="114">
        <v>44963</v>
      </c>
      <c r="P1884" s="114">
        <v>45275</v>
      </c>
      <c r="Q1884" s="113" t="str">
        <f>+RIGHT(Tabla1[[#This Row],[Código Presupuestario]],4)</f>
        <v>3886</v>
      </c>
      <c r="R1884" t="str">
        <f>+CONCATENATE(Tabla1[[#This Row],[Código Institución]]," - ",Tabla1[[#This Row],[Institucion]])</f>
        <v>3886 - I.D.A. LA FLORIDA (SAN RAFAEL)</v>
      </c>
    </row>
    <row r="1885" spans="1:18" x14ac:dyDescent="0.35">
      <c r="A1885" s="115">
        <v>204640957</v>
      </c>
      <c r="B1885" s="113" t="s">
        <v>8526</v>
      </c>
      <c r="C1885" s="113" t="s">
        <v>8527</v>
      </c>
      <c r="D1885" s="113" t="s">
        <v>94</v>
      </c>
      <c r="E1885" s="113" t="s">
        <v>171</v>
      </c>
      <c r="F1885" s="113" t="s">
        <v>172</v>
      </c>
      <c r="G1885" s="113" t="s">
        <v>8528</v>
      </c>
      <c r="H1885" s="113" t="s">
        <v>8529</v>
      </c>
      <c r="I1885" s="113" t="s">
        <v>8530</v>
      </c>
      <c r="J1885" s="113" t="s">
        <v>127</v>
      </c>
      <c r="K1885" s="113" t="s">
        <v>215</v>
      </c>
      <c r="L1885" s="113" t="s">
        <v>4205</v>
      </c>
      <c r="M1885" s="113" t="s">
        <v>8531</v>
      </c>
      <c r="N1885" s="113" t="s">
        <v>174</v>
      </c>
      <c r="O1885" s="114">
        <v>44963</v>
      </c>
      <c r="P1885" s="114">
        <v>45275</v>
      </c>
      <c r="Q1885" s="113" t="str">
        <f>+RIGHT(Tabla1[[#This Row],[Código Presupuestario]],4)</f>
        <v>3876</v>
      </c>
      <c r="R1885" t="str">
        <f>+CONCATENATE(Tabla1[[#This Row],[Código Institución]]," - ",Tabla1[[#This Row],[Institucion]])</f>
        <v>3876 - LAS PAVAS (DELICIAS)</v>
      </c>
    </row>
    <row r="1886" spans="1:18" x14ac:dyDescent="0.35">
      <c r="A1886" s="115">
        <v>205580496</v>
      </c>
      <c r="B1886" s="113" t="s">
        <v>8532</v>
      </c>
      <c r="C1886" s="113" t="s">
        <v>8533</v>
      </c>
      <c r="D1886" s="113" t="s">
        <v>94</v>
      </c>
      <c r="E1886" s="113" t="s">
        <v>629</v>
      </c>
      <c r="F1886" s="113" t="s">
        <v>172</v>
      </c>
      <c r="G1886" s="113" t="s">
        <v>8528</v>
      </c>
      <c r="H1886" s="113" t="s">
        <v>8529</v>
      </c>
      <c r="I1886" s="113" t="s">
        <v>8530</v>
      </c>
      <c r="J1886" s="113" t="s">
        <v>127</v>
      </c>
      <c r="K1886" s="113" t="s">
        <v>215</v>
      </c>
      <c r="L1886" s="113" t="s">
        <v>4205</v>
      </c>
      <c r="M1886" s="113" t="s">
        <v>8534</v>
      </c>
      <c r="N1886" s="113" t="s">
        <v>168</v>
      </c>
      <c r="O1886" s="114">
        <v>44958</v>
      </c>
      <c r="P1886" s="114">
        <v>45291</v>
      </c>
      <c r="Q1886" s="113" t="str">
        <f>+RIGHT(Tabla1[[#This Row],[Código Presupuestario]],4)</f>
        <v>3876</v>
      </c>
      <c r="R1886" t="str">
        <f>+CONCATENATE(Tabla1[[#This Row],[Código Institución]]," - ",Tabla1[[#This Row],[Institucion]])</f>
        <v>3876 - LAS PAVAS (DELICIAS)</v>
      </c>
    </row>
    <row r="1887" spans="1:18" x14ac:dyDescent="0.35">
      <c r="A1887" s="115">
        <v>204420879</v>
      </c>
      <c r="B1887" s="113" t="s">
        <v>8535</v>
      </c>
      <c r="C1887" s="113" t="s">
        <v>8536</v>
      </c>
      <c r="D1887" s="113" t="s">
        <v>94</v>
      </c>
      <c r="E1887" s="113" t="s">
        <v>629</v>
      </c>
      <c r="F1887" s="113" t="s">
        <v>172</v>
      </c>
      <c r="G1887" s="113" t="s">
        <v>8537</v>
      </c>
      <c r="H1887" s="113" t="s">
        <v>8538</v>
      </c>
      <c r="I1887" s="113" t="s">
        <v>8539</v>
      </c>
      <c r="J1887" s="113" t="s">
        <v>127</v>
      </c>
      <c r="K1887" s="113" t="s">
        <v>215</v>
      </c>
      <c r="L1887" s="113" t="s">
        <v>2647</v>
      </c>
      <c r="M1887" s="113" t="s">
        <v>8540</v>
      </c>
      <c r="N1887" s="113" t="s">
        <v>631</v>
      </c>
      <c r="O1887" s="114">
        <v>44958</v>
      </c>
      <c r="P1887" s="114">
        <v>45291</v>
      </c>
      <c r="Q1887" s="113" t="str">
        <f>+RIGHT(Tabla1[[#This Row],[Código Presupuestario]],4)</f>
        <v>3875</v>
      </c>
      <c r="R1887" t="str">
        <f>+CONCATENATE(Tabla1[[#This Row],[Código Institución]]," - ",Tabla1[[#This Row],[Institucion]])</f>
        <v>3875 - EL CARMEN (UPALA)</v>
      </c>
    </row>
    <row r="1888" spans="1:18" x14ac:dyDescent="0.35">
      <c r="A1888" s="115">
        <v>205000263</v>
      </c>
      <c r="B1888" s="113" t="s">
        <v>8543</v>
      </c>
      <c r="C1888" s="113" t="s">
        <v>8544</v>
      </c>
      <c r="D1888" s="113" t="s">
        <v>94</v>
      </c>
      <c r="E1888" s="113" t="s">
        <v>171</v>
      </c>
      <c r="F1888" s="113" t="s">
        <v>172</v>
      </c>
      <c r="G1888" s="113" t="s">
        <v>8541</v>
      </c>
      <c r="H1888" s="113" t="s">
        <v>3276</v>
      </c>
      <c r="I1888" s="113" t="s">
        <v>8542</v>
      </c>
      <c r="J1888" s="113" t="s">
        <v>155</v>
      </c>
      <c r="K1888" s="113" t="s">
        <v>215</v>
      </c>
      <c r="L1888" s="113" t="s">
        <v>2647</v>
      </c>
      <c r="M1888" s="113" t="s">
        <v>8545</v>
      </c>
      <c r="N1888" s="113" t="s">
        <v>174</v>
      </c>
      <c r="O1888" s="114">
        <v>44963</v>
      </c>
      <c r="P1888" s="114">
        <v>45275</v>
      </c>
      <c r="Q1888" s="113" t="str">
        <f>+RIGHT(Tabla1[[#This Row],[Código Presupuestario]],4)</f>
        <v>3872</v>
      </c>
      <c r="R1888" t="str">
        <f>+CONCATENATE(Tabla1[[#This Row],[Código Institución]]," - ",Tabla1[[#This Row],[Institucion]])</f>
        <v>3872 - DR. RICARDO MORENO CAÑAS</v>
      </c>
    </row>
    <row r="1889" spans="1:18" x14ac:dyDescent="0.35">
      <c r="A1889" s="115">
        <v>206800741</v>
      </c>
      <c r="B1889" s="113" t="s">
        <v>8546</v>
      </c>
      <c r="C1889" s="113" t="s">
        <v>8547</v>
      </c>
      <c r="D1889" s="113" t="s">
        <v>94</v>
      </c>
      <c r="E1889" s="113" t="s">
        <v>249</v>
      </c>
      <c r="F1889" s="113" t="s">
        <v>172</v>
      </c>
      <c r="G1889" s="113" t="s">
        <v>8541</v>
      </c>
      <c r="H1889" s="113" t="s">
        <v>3276</v>
      </c>
      <c r="I1889" s="113" t="s">
        <v>8542</v>
      </c>
      <c r="J1889" s="113" t="s">
        <v>155</v>
      </c>
      <c r="K1889" s="113" t="s">
        <v>215</v>
      </c>
      <c r="L1889" s="113" t="s">
        <v>2647</v>
      </c>
      <c r="M1889" s="113" t="s">
        <v>8548</v>
      </c>
      <c r="N1889" s="113" t="s">
        <v>168</v>
      </c>
      <c r="O1889" s="114">
        <v>44958</v>
      </c>
      <c r="P1889" s="114">
        <v>45291</v>
      </c>
      <c r="Q1889" s="113" t="str">
        <f>+RIGHT(Tabla1[[#This Row],[Código Presupuestario]],4)</f>
        <v>3872</v>
      </c>
      <c r="R1889" t="str">
        <f>+CONCATENATE(Tabla1[[#This Row],[Código Institución]]," - ",Tabla1[[#This Row],[Institucion]])</f>
        <v>3872 - DR. RICARDO MORENO CAÑAS</v>
      </c>
    </row>
    <row r="1890" spans="1:18" x14ac:dyDescent="0.35">
      <c r="A1890" s="115">
        <v>801350404</v>
      </c>
      <c r="B1890" s="113" t="s">
        <v>8551</v>
      </c>
      <c r="C1890" s="113" t="s">
        <v>8552</v>
      </c>
      <c r="D1890" s="113" t="s">
        <v>94</v>
      </c>
      <c r="E1890" s="113" t="s">
        <v>171</v>
      </c>
      <c r="F1890" s="113" t="s">
        <v>172</v>
      </c>
      <c r="G1890" s="113" t="s">
        <v>8549</v>
      </c>
      <c r="H1890" s="113" t="s">
        <v>4204</v>
      </c>
      <c r="I1890" s="113" t="s">
        <v>8550</v>
      </c>
      <c r="J1890" s="113" t="s">
        <v>127</v>
      </c>
      <c r="K1890" s="113" t="s">
        <v>215</v>
      </c>
      <c r="L1890" s="113" t="s">
        <v>4205</v>
      </c>
      <c r="M1890" s="113" t="s">
        <v>8553</v>
      </c>
      <c r="N1890" s="113" t="s">
        <v>174</v>
      </c>
      <c r="O1890" s="114">
        <v>44963</v>
      </c>
      <c r="P1890" s="114">
        <v>45275</v>
      </c>
      <c r="Q1890" s="113" t="str">
        <f>+RIGHT(Tabla1[[#This Row],[Código Presupuestario]],4)</f>
        <v>3868</v>
      </c>
      <c r="R1890" t="str">
        <f>+CONCATENATE(Tabla1[[#This Row],[Código Institución]]," - ",Tabla1[[#This Row],[Institucion]])</f>
        <v>3868 - RAFAEL A. SANCHEZ ARRIETA</v>
      </c>
    </row>
    <row r="1891" spans="1:18" x14ac:dyDescent="0.35">
      <c r="A1891" s="115">
        <v>206340399</v>
      </c>
      <c r="B1891" s="113" t="s">
        <v>8557</v>
      </c>
      <c r="C1891" s="113" t="s">
        <v>8558</v>
      </c>
      <c r="D1891" s="113" t="s">
        <v>94</v>
      </c>
      <c r="E1891" s="113" t="s">
        <v>249</v>
      </c>
      <c r="F1891" s="113" t="s">
        <v>172</v>
      </c>
      <c r="G1891" s="113" t="s">
        <v>8554</v>
      </c>
      <c r="H1891" s="113" t="s">
        <v>8555</v>
      </c>
      <c r="I1891" s="113" t="s">
        <v>8556</v>
      </c>
      <c r="J1891" s="113" t="s">
        <v>127</v>
      </c>
      <c r="K1891" s="113" t="s">
        <v>215</v>
      </c>
      <c r="L1891" s="113" t="s">
        <v>4205</v>
      </c>
      <c r="M1891" s="113" t="s">
        <v>8559</v>
      </c>
      <c r="N1891" s="113" t="s">
        <v>168</v>
      </c>
      <c r="O1891" s="114">
        <v>44958</v>
      </c>
      <c r="P1891" s="114">
        <v>45291</v>
      </c>
      <c r="Q1891" s="113" t="str">
        <f>+RIGHT(Tabla1[[#This Row],[Código Presupuestario]],4)</f>
        <v>3864</v>
      </c>
      <c r="R1891" t="str">
        <f>+CONCATENATE(Tabla1[[#This Row],[Código Institución]]," - ",Tabla1[[#This Row],[Institucion]])</f>
        <v>3864 - DELICIAS (DELICIAS)</v>
      </c>
    </row>
    <row r="1892" spans="1:18" x14ac:dyDescent="0.35">
      <c r="A1892" s="115">
        <v>205940987</v>
      </c>
      <c r="B1892" s="113" t="s">
        <v>8560</v>
      </c>
      <c r="C1892" s="113" t="s">
        <v>8561</v>
      </c>
      <c r="D1892" s="113" t="s">
        <v>94</v>
      </c>
      <c r="E1892" s="113" t="s">
        <v>171</v>
      </c>
      <c r="F1892" s="113" t="s">
        <v>172</v>
      </c>
      <c r="G1892" s="113" t="s">
        <v>8554</v>
      </c>
      <c r="H1892" s="113" t="s">
        <v>8555</v>
      </c>
      <c r="I1892" s="113" t="s">
        <v>8556</v>
      </c>
      <c r="J1892" s="113" t="s">
        <v>127</v>
      </c>
      <c r="K1892" s="113" t="s">
        <v>215</v>
      </c>
      <c r="L1892" s="113" t="s">
        <v>4205</v>
      </c>
      <c r="M1892" s="113" t="s">
        <v>8562</v>
      </c>
      <c r="N1892" s="113" t="s">
        <v>174</v>
      </c>
      <c r="O1892" s="114">
        <v>44958</v>
      </c>
      <c r="P1892" s="114">
        <v>45274</v>
      </c>
      <c r="Q1892" s="113" t="str">
        <f>+RIGHT(Tabla1[[#This Row],[Código Presupuestario]],4)</f>
        <v>3864</v>
      </c>
      <c r="R1892" t="str">
        <f>+CONCATENATE(Tabla1[[#This Row],[Código Institución]]," - ",Tabla1[[#This Row],[Institucion]])</f>
        <v>3864 - DELICIAS (DELICIAS)</v>
      </c>
    </row>
    <row r="1893" spans="1:18" x14ac:dyDescent="0.35">
      <c r="A1893" s="115">
        <v>503390550</v>
      </c>
      <c r="B1893" s="113" t="s">
        <v>8563</v>
      </c>
      <c r="C1893" s="113" t="s">
        <v>8564</v>
      </c>
      <c r="D1893" s="113" t="s">
        <v>94</v>
      </c>
      <c r="E1893" s="113" t="s">
        <v>171</v>
      </c>
      <c r="F1893" s="113" t="s">
        <v>172</v>
      </c>
      <c r="G1893" s="113" t="s">
        <v>8565</v>
      </c>
      <c r="H1893" s="113" t="s">
        <v>8566</v>
      </c>
      <c r="I1893" s="113" t="s">
        <v>8567</v>
      </c>
      <c r="J1893" s="113" t="s">
        <v>155</v>
      </c>
      <c r="K1893" s="113" t="s">
        <v>215</v>
      </c>
      <c r="L1893" s="113" t="s">
        <v>436</v>
      </c>
      <c r="M1893" s="113" t="s">
        <v>8568</v>
      </c>
      <c r="N1893" s="113" t="s">
        <v>174</v>
      </c>
      <c r="O1893" s="114">
        <v>44963</v>
      </c>
      <c r="P1893" s="114">
        <v>45275</v>
      </c>
      <c r="Q1893" s="113" t="str">
        <f>+RIGHT(Tabla1[[#This Row],[Código Presupuestario]],4)</f>
        <v>3862</v>
      </c>
      <c r="R1893" t="str">
        <f>+CONCATENATE(Tabla1[[#This Row],[Código Institución]]," - ",Tabla1[[#This Row],[Institucion]])</f>
        <v>3862 - LA VICTORIA (DELICIAS)</v>
      </c>
    </row>
    <row r="1894" spans="1:18" x14ac:dyDescent="0.35">
      <c r="A1894" s="115">
        <v>206770389</v>
      </c>
      <c r="B1894" s="113" t="s">
        <v>8569</v>
      </c>
      <c r="C1894" s="113" t="s">
        <v>8570</v>
      </c>
      <c r="D1894" s="113" t="s">
        <v>94</v>
      </c>
      <c r="E1894" s="113" t="s">
        <v>249</v>
      </c>
      <c r="F1894" s="113" t="s">
        <v>172</v>
      </c>
      <c r="G1894" s="113" t="s">
        <v>8565</v>
      </c>
      <c r="H1894" s="113" t="s">
        <v>8566</v>
      </c>
      <c r="I1894" s="113" t="s">
        <v>8567</v>
      </c>
      <c r="J1894" s="113" t="s">
        <v>155</v>
      </c>
      <c r="K1894" s="113" t="s">
        <v>215</v>
      </c>
      <c r="L1894" s="113" t="s">
        <v>436</v>
      </c>
      <c r="M1894" s="113" t="s">
        <v>8571</v>
      </c>
      <c r="N1894" s="113" t="s">
        <v>174</v>
      </c>
      <c r="O1894" s="114">
        <v>45139</v>
      </c>
      <c r="P1894" s="114">
        <v>45274</v>
      </c>
      <c r="Q1894" s="113" t="str">
        <f>+RIGHT(Tabla1[[#This Row],[Código Presupuestario]],4)</f>
        <v>3862</v>
      </c>
      <c r="R1894" t="str">
        <f>+CONCATENATE(Tabla1[[#This Row],[Código Institución]]," - ",Tabla1[[#This Row],[Institucion]])</f>
        <v>3862 - LA VICTORIA (DELICIAS)</v>
      </c>
    </row>
    <row r="1895" spans="1:18" x14ac:dyDescent="0.35">
      <c r="A1895" s="115">
        <v>503020285</v>
      </c>
      <c r="B1895" s="113" t="s">
        <v>8575</v>
      </c>
      <c r="C1895" s="113" t="s">
        <v>8576</v>
      </c>
      <c r="D1895" s="113" t="s">
        <v>94</v>
      </c>
      <c r="E1895" s="113" t="s">
        <v>249</v>
      </c>
      <c r="F1895" s="113" t="s">
        <v>172</v>
      </c>
      <c r="G1895" s="113" t="s">
        <v>8572</v>
      </c>
      <c r="H1895" s="113" t="s">
        <v>8573</v>
      </c>
      <c r="I1895" s="113" t="s">
        <v>8574</v>
      </c>
      <c r="J1895" s="113" t="s">
        <v>127</v>
      </c>
      <c r="K1895" s="113" t="s">
        <v>215</v>
      </c>
      <c r="L1895" s="113" t="s">
        <v>4205</v>
      </c>
      <c r="M1895" s="113" t="s">
        <v>8577</v>
      </c>
      <c r="N1895" s="113" t="s">
        <v>168</v>
      </c>
      <c r="O1895" s="114">
        <v>44958</v>
      </c>
      <c r="P1895" s="114">
        <v>45291</v>
      </c>
      <c r="Q1895" s="113" t="str">
        <f>+RIGHT(Tabla1[[#This Row],[Código Presupuestario]],4)</f>
        <v>3857</v>
      </c>
      <c r="R1895" t="str">
        <f>+CONCATENATE(Tabla1[[#This Row],[Código Institución]]," - ",Tabla1[[#This Row],[Institucion]])</f>
        <v>3857 - LA CRUZ</v>
      </c>
    </row>
    <row r="1896" spans="1:18" x14ac:dyDescent="0.35">
      <c r="A1896" s="115">
        <v>206910726</v>
      </c>
      <c r="B1896" s="113" t="s">
        <v>8578</v>
      </c>
      <c r="C1896" s="113" t="s">
        <v>8579</v>
      </c>
      <c r="D1896" s="113" t="s">
        <v>94</v>
      </c>
      <c r="E1896" s="113" t="s">
        <v>171</v>
      </c>
      <c r="F1896" s="113" t="s">
        <v>172</v>
      </c>
      <c r="G1896" s="113" t="s">
        <v>8572</v>
      </c>
      <c r="H1896" s="113" t="s">
        <v>8573</v>
      </c>
      <c r="I1896" s="113" t="s">
        <v>8574</v>
      </c>
      <c r="J1896" s="113" t="s">
        <v>127</v>
      </c>
      <c r="K1896" s="113" t="s">
        <v>215</v>
      </c>
      <c r="L1896" s="113" t="s">
        <v>4205</v>
      </c>
      <c r="M1896" s="113" t="s">
        <v>8580</v>
      </c>
      <c r="N1896" s="113" t="s">
        <v>174</v>
      </c>
      <c r="O1896" s="114">
        <v>44995</v>
      </c>
      <c r="P1896" s="114">
        <v>45274</v>
      </c>
      <c r="Q1896" s="113" t="str">
        <f>+RIGHT(Tabla1[[#This Row],[Código Presupuestario]],4)</f>
        <v>3857</v>
      </c>
      <c r="R1896" t="str">
        <f>+CONCATENATE(Tabla1[[#This Row],[Código Institución]]," - ",Tabla1[[#This Row],[Institucion]])</f>
        <v>3857 - LA CRUZ</v>
      </c>
    </row>
    <row r="1897" spans="1:18" x14ac:dyDescent="0.35">
      <c r="A1897" s="115">
        <v>206250586</v>
      </c>
      <c r="B1897" s="113" t="s">
        <v>8584</v>
      </c>
      <c r="C1897" s="113" t="s">
        <v>8585</v>
      </c>
      <c r="D1897" s="113" t="s">
        <v>94</v>
      </c>
      <c r="E1897" s="113" t="s">
        <v>249</v>
      </c>
      <c r="F1897" s="113" t="s">
        <v>172</v>
      </c>
      <c r="G1897" s="113" t="s">
        <v>8581</v>
      </c>
      <c r="H1897" s="113" t="s">
        <v>8582</v>
      </c>
      <c r="I1897" s="113" t="s">
        <v>8583</v>
      </c>
      <c r="J1897" s="113" t="s">
        <v>155</v>
      </c>
      <c r="K1897" s="113" t="s">
        <v>215</v>
      </c>
      <c r="L1897" s="113" t="s">
        <v>436</v>
      </c>
      <c r="M1897" s="113" t="s">
        <v>8586</v>
      </c>
      <c r="N1897" s="113" t="s">
        <v>168</v>
      </c>
      <c r="O1897" s="114">
        <v>44958</v>
      </c>
      <c r="P1897" s="114">
        <v>45291</v>
      </c>
      <c r="Q1897" s="113" t="str">
        <f>+RIGHT(Tabla1[[#This Row],[Código Presupuestario]],4)</f>
        <v>3855</v>
      </c>
      <c r="R1897" t="str">
        <f>+CONCATENATE(Tabla1[[#This Row],[Código Institución]]," - ",Tabla1[[#This Row],[Institucion]])</f>
        <v>3855 - JESUS DE POPOYOAPA (SAN JOSE)</v>
      </c>
    </row>
    <row r="1898" spans="1:18" x14ac:dyDescent="0.35">
      <c r="A1898" s="115">
        <v>503830338</v>
      </c>
      <c r="B1898" s="113" t="s">
        <v>8587</v>
      </c>
      <c r="C1898" s="113" t="s">
        <v>8588</v>
      </c>
      <c r="D1898" s="113" t="s">
        <v>94</v>
      </c>
      <c r="E1898" s="113" t="s">
        <v>171</v>
      </c>
      <c r="F1898" s="113" t="s">
        <v>172</v>
      </c>
      <c r="G1898" s="113" t="s">
        <v>8581</v>
      </c>
      <c r="H1898" s="113" t="s">
        <v>8582</v>
      </c>
      <c r="I1898" s="113" t="s">
        <v>8583</v>
      </c>
      <c r="J1898" s="113" t="s">
        <v>155</v>
      </c>
      <c r="K1898" s="113" t="s">
        <v>215</v>
      </c>
      <c r="L1898" s="113" t="s">
        <v>436</v>
      </c>
      <c r="M1898" s="113" t="s">
        <v>8589</v>
      </c>
      <c r="N1898" s="113" t="s">
        <v>174</v>
      </c>
      <c r="O1898" s="114">
        <v>45124</v>
      </c>
      <c r="P1898" s="114">
        <v>45272</v>
      </c>
      <c r="Q1898" s="113" t="str">
        <f>+RIGHT(Tabla1[[#This Row],[Código Presupuestario]],4)</f>
        <v>3855</v>
      </c>
      <c r="R1898" t="str">
        <f>+CONCATENATE(Tabla1[[#This Row],[Código Institución]]," - ",Tabla1[[#This Row],[Institucion]])</f>
        <v>3855 - JESUS DE POPOYOAPA (SAN JOSE)</v>
      </c>
    </row>
    <row r="1899" spans="1:18" x14ac:dyDescent="0.35">
      <c r="A1899" s="115">
        <v>800760021</v>
      </c>
      <c r="B1899" s="113" t="s">
        <v>8590</v>
      </c>
      <c r="C1899" s="113" t="s">
        <v>8591</v>
      </c>
      <c r="D1899" s="113" t="s">
        <v>94</v>
      </c>
      <c r="E1899" s="113" t="s">
        <v>171</v>
      </c>
      <c r="F1899" s="113" t="s">
        <v>172</v>
      </c>
      <c r="G1899" s="113" t="s">
        <v>8592</v>
      </c>
      <c r="H1899" s="113" t="s">
        <v>8593</v>
      </c>
      <c r="I1899" s="113" t="s">
        <v>8594</v>
      </c>
      <c r="J1899" s="113" t="s">
        <v>127</v>
      </c>
      <c r="K1899" s="113" t="s">
        <v>215</v>
      </c>
      <c r="L1899" s="113" t="s">
        <v>2647</v>
      </c>
      <c r="M1899" s="113" t="s">
        <v>8595</v>
      </c>
      <c r="N1899" s="113" t="s">
        <v>174</v>
      </c>
      <c r="O1899" s="114">
        <v>44963</v>
      </c>
      <c r="P1899" s="114">
        <v>45275</v>
      </c>
      <c r="Q1899" s="113" t="str">
        <f>+RIGHT(Tabla1[[#This Row],[Código Presupuestario]],4)</f>
        <v>3852</v>
      </c>
      <c r="R1899" t="str">
        <f>+CONCATENATE(Tabla1[[#This Row],[Código Institución]]," - ",Tabla1[[#This Row],[Institucion]])</f>
        <v>3852 - EL FOSFORO (UPALA)</v>
      </c>
    </row>
    <row r="1900" spans="1:18" x14ac:dyDescent="0.35">
      <c r="A1900" s="115">
        <v>204380694</v>
      </c>
      <c r="B1900" s="113" t="s">
        <v>8596</v>
      </c>
      <c r="C1900" s="113" t="s">
        <v>8597</v>
      </c>
      <c r="D1900" s="113" t="s">
        <v>94</v>
      </c>
      <c r="E1900" s="113" t="s">
        <v>249</v>
      </c>
      <c r="F1900" s="113" t="s">
        <v>172</v>
      </c>
      <c r="G1900" s="113" t="s">
        <v>8592</v>
      </c>
      <c r="H1900" s="113" t="s">
        <v>8593</v>
      </c>
      <c r="I1900" s="113" t="s">
        <v>8594</v>
      </c>
      <c r="J1900" s="113" t="s">
        <v>127</v>
      </c>
      <c r="K1900" s="113" t="s">
        <v>215</v>
      </c>
      <c r="L1900" s="113" t="s">
        <v>2647</v>
      </c>
      <c r="M1900" s="113" t="s">
        <v>8598</v>
      </c>
      <c r="N1900" s="113" t="s">
        <v>168</v>
      </c>
      <c r="O1900" s="114">
        <v>44958</v>
      </c>
      <c r="P1900" s="114">
        <v>45291</v>
      </c>
      <c r="Q1900" s="113" t="str">
        <f>+RIGHT(Tabla1[[#This Row],[Código Presupuestario]],4)</f>
        <v>3852</v>
      </c>
      <c r="R1900" t="str">
        <f>+CONCATENATE(Tabla1[[#This Row],[Código Institución]]," - ",Tabla1[[#This Row],[Institucion]])</f>
        <v>3852 - EL FOSFORO (UPALA)</v>
      </c>
    </row>
    <row r="1901" spans="1:18" x14ac:dyDescent="0.35">
      <c r="A1901" s="115">
        <v>205570527</v>
      </c>
      <c r="B1901" s="113" t="s">
        <v>8599</v>
      </c>
      <c r="C1901" s="113" t="s">
        <v>8600</v>
      </c>
      <c r="D1901" s="113" t="s">
        <v>94</v>
      </c>
      <c r="E1901" s="113" t="s">
        <v>171</v>
      </c>
      <c r="F1901" s="113" t="s">
        <v>172</v>
      </c>
      <c r="G1901" s="113" t="s">
        <v>8601</v>
      </c>
      <c r="H1901" s="113" t="s">
        <v>8602</v>
      </c>
      <c r="I1901" s="113" t="s">
        <v>8603</v>
      </c>
      <c r="J1901" s="113" t="s">
        <v>226</v>
      </c>
      <c r="K1901" s="113" t="s">
        <v>215</v>
      </c>
      <c r="L1901" s="113" t="s">
        <v>436</v>
      </c>
      <c r="M1901" s="113" t="s">
        <v>8604</v>
      </c>
      <c r="N1901" s="113" t="s">
        <v>174</v>
      </c>
      <c r="O1901" s="114">
        <v>44964</v>
      </c>
      <c r="P1901" s="114">
        <v>45274</v>
      </c>
      <c r="Q1901" s="113" t="str">
        <f>+RIGHT(Tabla1[[#This Row],[Código Presupuestario]],4)</f>
        <v>3851</v>
      </c>
      <c r="R1901" t="str">
        <f>+CONCATENATE(Tabla1[[#This Row],[Código Institución]]," - ",Tabla1[[#This Row],[Institucion]])</f>
        <v>3851 - FATIMA (SAN JOSE)</v>
      </c>
    </row>
    <row r="1902" spans="1:18" x14ac:dyDescent="0.35">
      <c r="A1902" s="115">
        <v>205480415</v>
      </c>
      <c r="B1902" s="113" t="s">
        <v>8605</v>
      </c>
      <c r="C1902" s="113" t="s">
        <v>8606</v>
      </c>
      <c r="D1902" s="113" t="s">
        <v>94</v>
      </c>
      <c r="E1902" s="113" t="s">
        <v>249</v>
      </c>
      <c r="F1902" s="113" t="s">
        <v>172</v>
      </c>
      <c r="G1902" s="113" t="s">
        <v>8601</v>
      </c>
      <c r="H1902" s="113" t="s">
        <v>8602</v>
      </c>
      <c r="I1902" s="113" t="s">
        <v>8603</v>
      </c>
      <c r="J1902" s="113" t="s">
        <v>226</v>
      </c>
      <c r="K1902" s="113" t="s">
        <v>215</v>
      </c>
      <c r="L1902" s="113" t="s">
        <v>436</v>
      </c>
      <c r="M1902" s="113" t="s">
        <v>8607</v>
      </c>
      <c r="N1902" s="113" t="s">
        <v>168</v>
      </c>
      <c r="O1902" s="114">
        <v>44958</v>
      </c>
      <c r="P1902" s="114">
        <v>45291</v>
      </c>
      <c r="Q1902" s="113" t="str">
        <f>+RIGHT(Tabla1[[#This Row],[Código Presupuestario]],4)</f>
        <v>3851</v>
      </c>
      <c r="R1902" t="str">
        <f>+CONCATENATE(Tabla1[[#This Row],[Código Institución]]," - ",Tabla1[[#This Row],[Institucion]])</f>
        <v>3851 - FATIMA (SAN JOSE)</v>
      </c>
    </row>
    <row r="1903" spans="1:18" x14ac:dyDescent="0.35">
      <c r="A1903" s="115">
        <v>502550870</v>
      </c>
      <c r="B1903" s="113" t="s">
        <v>8608</v>
      </c>
      <c r="C1903" s="113" t="s">
        <v>8609</v>
      </c>
      <c r="D1903" s="113" t="s">
        <v>94</v>
      </c>
      <c r="E1903" s="113" t="s">
        <v>570</v>
      </c>
      <c r="F1903" s="113" t="s">
        <v>172</v>
      </c>
      <c r="G1903" s="113" t="s">
        <v>8610</v>
      </c>
      <c r="H1903" s="113" t="s">
        <v>8611</v>
      </c>
      <c r="I1903" s="113" t="s">
        <v>8612</v>
      </c>
      <c r="J1903" s="113" t="s">
        <v>177</v>
      </c>
      <c r="K1903" s="113" t="s">
        <v>215</v>
      </c>
      <c r="L1903" s="113" t="s">
        <v>406</v>
      </c>
      <c r="M1903" s="113" t="s">
        <v>8613</v>
      </c>
      <c r="N1903" s="113" t="s">
        <v>174</v>
      </c>
      <c r="O1903" s="114">
        <v>44963</v>
      </c>
      <c r="P1903" s="114">
        <v>45275</v>
      </c>
      <c r="Q1903" s="113" t="str">
        <f>+RIGHT(Tabla1[[#This Row],[Código Presupuestario]],4)</f>
        <v>3849</v>
      </c>
      <c r="R1903" t="str">
        <f>+CONCATENATE(Tabla1[[#This Row],[Código Institución]]," - ",Tabla1[[#This Row],[Institucion]])</f>
        <v>3849 - EL SALTO (BIJAGUA)</v>
      </c>
    </row>
    <row r="1904" spans="1:18" x14ac:dyDescent="0.35">
      <c r="A1904" s="115">
        <v>502850259</v>
      </c>
      <c r="B1904" s="113" t="s">
        <v>8614</v>
      </c>
      <c r="C1904" s="113" t="s">
        <v>8615</v>
      </c>
      <c r="D1904" s="113" t="s">
        <v>94</v>
      </c>
      <c r="E1904" s="113" t="s">
        <v>171</v>
      </c>
      <c r="F1904" s="113" t="s">
        <v>172</v>
      </c>
      <c r="G1904" s="113" t="s">
        <v>8616</v>
      </c>
      <c r="H1904" s="113" t="s">
        <v>8617</v>
      </c>
      <c r="I1904" s="113" t="s">
        <v>8618</v>
      </c>
      <c r="J1904" s="113" t="s">
        <v>155</v>
      </c>
      <c r="K1904" s="113" t="s">
        <v>215</v>
      </c>
      <c r="L1904" s="113" t="s">
        <v>424</v>
      </c>
      <c r="M1904" s="113" t="s">
        <v>8619</v>
      </c>
      <c r="N1904" s="113" t="s">
        <v>174</v>
      </c>
      <c r="O1904" s="114">
        <v>44963</v>
      </c>
      <c r="P1904" s="114">
        <v>45275</v>
      </c>
      <c r="Q1904" s="113" t="str">
        <f>+RIGHT(Tabla1[[#This Row],[Código Presupuestario]],4)</f>
        <v>3847</v>
      </c>
      <c r="R1904" t="str">
        <f>+CONCATENATE(Tabla1[[#This Row],[Código Institución]]," - ",Tabla1[[#This Row],[Institucion]])</f>
        <v>3847 - EL PORVENIR (AGUAS CLARAS)</v>
      </c>
    </row>
    <row r="1905" spans="1:18" x14ac:dyDescent="0.35">
      <c r="A1905" s="115">
        <v>205840531</v>
      </c>
      <c r="B1905" s="113" t="s">
        <v>8620</v>
      </c>
      <c r="C1905" s="113" t="s">
        <v>8621</v>
      </c>
      <c r="D1905" s="113" t="s">
        <v>94</v>
      </c>
      <c r="E1905" s="113" t="s">
        <v>249</v>
      </c>
      <c r="F1905" s="113" t="s">
        <v>172</v>
      </c>
      <c r="G1905" s="113" t="s">
        <v>8616</v>
      </c>
      <c r="H1905" s="113" t="s">
        <v>8617</v>
      </c>
      <c r="I1905" s="113" t="s">
        <v>8618</v>
      </c>
      <c r="J1905" s="113" t="s">
        <v>155</v>
      </c>
      <c r="K1905" s="113" t="s">
        <v>215</v>
      </c>
      <c r="L1905" s="113" t="s">
        <v>424</v>
      </c>
      <c r="M1905" s="113" t="s">
        <v>8622</v>
      </c>
      <c r="N1905" s="113" t="s">
        <v>168</v>
      </c>
      <c r="O1905" s="114">
        <v>44958</v>
      </c>
      <c r="P1905" s="114">
        <v>45291</v>
      </c>
      <c r="Q1905" s="113" t="str">
        <f>+RIGHT(Tabla1[[#This Row],[Código Presupuestario]],4)</f>
        <v>3847</v>
      </c>
      <c r="R1905" t="str">
        <f>+CONCATENATE(Tabla1[[#This Row],[Código Institución]]," - ",Tabla1[[#This Row],[Institucion]])</f>
        <v>3847 - EL PORVENIR (AGUAS CLARAS)</v>
      </c>
    </row>
    <row r="1906" spans="1:18" x14ac:dyDescent="0.35">
      <c r="A1906" s="115">
        <v>205060992</v>
      </c>
      <c r="B1906" s="113" t="s">
        <v>8623</v>
      </c>
      <c r="C1906" s="113" t="s">
        <v>8624</v>
      </c>
      <c r="D1906" s="113" t="s">
        <v>94</v>
      </c>
      <c r="E1906" s="113" t="s">
        <v>249</v>
      </c>
      <c r="F1906" s="113" t="s">
        <v>172</v>
      </c>
      <c r="G1906" s="113" t="s">
        <v>8625</v>
      </c>
      <c r="H1906" s="113" t="s">
        <v>8626</v>
      </c>
      <c r="I1906" s="113" t="s">
        <v>8627</v>
      </c>
      <c r="J1906" s="113" t="s">
        <v>139</v>
      </c>
      <c r="K1906" s="113" t="s">
        <v>215</v>
      </c>
      <c r="L1906" s="113" t="s">
        <v>424</v>
      </c>
      <c r="M1906" s="113" t="s">
        <v>8628</v>
      </c>
      <c r="N1906" s="113" t="s">
        <v>168</v>
      </c>
      <c r="O1906" s="114">
        <v>44958</v>
      </c>
      <c r="P1906" s="114">
        <v>45291</v>
      </c>
      <c r="Q1906" s="113" t="str">
        <f>+RIGHT(Tabla1[[#This Row],[Código Presupuestario]],4)</f>
        <v>3846</v>
      </c>
      <c r="R1906" t="str">
        <f>+CONCATENATE(Tabla1[[#This Row],[Código Institución]]," - ",Tabla1[[#This Row],[Institucion]])</f>
        <v>3846 - EL CARMEN (AGUAS CLARAS)</v>
      </c>
    </row>
    <row r="1907" spans="1:18" x14ac:dyDescent="0.35">
      <c r="A1907" s="115">
        <v>206420850</v>
      </c>
      <c r="B1907" s="113" t="s">
        <v>8632</v>
      </c>
      <c r="C1907" s="113" t="s">
        <v>8633</v>
      </c>
      <c r="D1907" s="113" t="s">
        <v>94</v>
      </c>
      <c r="E1907" s="113" t="s">
        <v>171</v>
      </c>
      <c r="F1907" s="113" t="s">
        <v>172</v>
      </c>
      <c r="G1907" s="113" t="s">
        <v>8629</v>
      </c>
      <c r="H1907" s="113" t="s">
        <v>8630</v>
      </c>
      <c r="I1907" s="113" t="s">
        <v>8631</v>
      </c>
      <c r="J1907" s="113" t="s">
        <v>177</v>
      </c>
      <c r="K1907" s="113" t="s">
        <v>215</v>
      </c>
      <c r="L1907" s="113" t="s">
        <v>2647</v>
      </c>
      <c r="M1907" s="113" t="s">
        <v>8634</v>
      </c>
      <c r="N1907" s="113" t="s">
        <v>174</v>
      </c>
      <c r="O1907" s="114">
        <v>44963</v>
      </c>
      <c r="P1907" s="114">
        <v>45274</v>
      </c>
      <c r="Q1907" s="113" t="str">
        <f>+RIGHT(Tabla1[[#This Row],[Código Presupuestario]],4)</f>
        <v>3844</v>
      </c>
      <c r="R1907" t="str">
        <f>+CONCATENATE(Tabla1[[#This Row],[Código Institución]]," - ",Tabla1[[#This Row],[Institucion]])</f>
        <v>3844 - EL HIGUERON (UPALA)</v>
      </c>
    </row>
    <row r="1908" spans="1:18" x14ac:dyDescent="0.35">
      <c r="A1908" s="115">
        <v>504040456</v>
      </c>
      <c r="B1908" s="113" t="s">
        <v>8635</v>
      </c>
      <c r="C1908" s="113" t="s">
        <v>8636</v>
      </c>
      <c r="D1908" s="113" t="s">
        <v>94</v>
      </c>
      <c r="E1908" s="113" t="s">
        <v>171</v>
      </c>
      <c r="F1908" s="113" t="s">
        <v>172</v>
      </c>
      <c r="G1908" s="113" t="s">
        <v>8637</v>
      </c>
      <c r="H1908" s="113" t="s">
        <v>8638</v>
      </c>
      <c r="I1908" s="113" t="s">
        <v>8639</v>
      </c>
      <c r="J1908" s="113" t="s">
        <v>226</v>
      </c>
      <c r="K1908" s="113" t="s">
        <v>215</v>
      </c>
      <c r="L1908" s="113" t="s">
        <v>415</v>
      </c>
      <c r="M1908" s="113" t="s">
        <v>8640</v>
      </c>
      <c r="N1908" s="113" t="s">
        <v>174</v>
      </c>
      <c r="O1908" s="114">
        <v>44963</v>
      </c>
      <c r="P1908" s="114">
        <v>45275</v>
      </c>
      <c r="Q1908" s="113" t="str">
        <f>+RIGHT(Tabla1[[#This Row],[Código Presupuestario]],4)</f>
        <v>3843</v>
      </c>
      <c r="R1908" t="str">
        <f>+CONCATENATE(Tabla1[[#This Row],[Código Institución]]," - ",Tabla1[[#This Row],[Institucion]])</f>
        <v>3843 - DOS RIOS (DOS RIOS)</v>
      </c>
    </row>
    <row r="1909" spans="1:18" x14ac:dyDescent="0.35">
      <c r="A1909" s="115">
        <v>204680530</v>
      </c>
      <c r="B1909" s="113" t="s">
        <v>8641</v>
      </c>
      <c r="C1909" s="113" t="s">
        <v>8642</v>
      </c>
      <c r="D1909" s="113" t="s">
        <v>94</v>
      </c>
      <c r="E1909" s="113" t="s">
        <v>171</v>
      </c>
      <c r="F1909" s="113" t="s">
        <v>172</v>
      </c>
      <c r="G1909" s="113" t="s">
        <v>8643</v>
      </c>
      <c r="H1909" s="113" t="s">
        <v>8644</v>
      </c>
      <c r="I1909" s="113" t="s">
        <v>8645</v>
      </c>
      <c r="J1909" s="113" t="s">
        <v>119</v>
      </c>
      <c r="K1909" s="113" t="s">
        <v>215</v>
      </c>
      <c r="L1909" s="113" t="s">
        <v>3274</v>
      </c>
      <c r="M1909" s="113" t="s">
        <v>8646</v>
      </c>
      <c r="N1909" s="113" t="s">
        <v>168</v>
      </c>
      <c r="O1909" s="114">
        <v>45005</v>
      </c>
      <c r="P1909" s="114">
        <v>45274</v>
      </c>
      <c r="Q1909" s="113" t="str">
        <f>+RIGHT(Tabla1[[#This Row],[Código Presupuestario]],4)</f>
        <v>3841</v>
      </c>
      <c r="R1909" t="str">
        <f>+CONCATENATE(Tabla1[[#This Row],[Código Institución]]," - ",Tabla1[[#This Row],[Institucion]])</f>
        <v>3841 - LA KATIRA (BUENAVISTA)</v>
      </c>
    </row>
    <row r="1910" spans="1:18" x14ac:dyDescent="0.35">
      <c r="A1910" s="115">
        <v>203920948</v>
      </c>
      <c r="B1910" s="113" t="s">
        <v>8647</v>
      </c>
      <c r="C1910" s="113" t="s">
        <v>8648</v>
      </c>
      <c r="D1910" s="113" t="s">
        <v>94</v>
      </c>
      <c r="E1910" s="113" t="s">
        <v>171</v>
      </c>
      <c r="F1910" s="113" t="s">
        <v>172</v>
      </c>
      <c r="G1910" s="113" t="s">
        <v>8643</v>
      </c>
      <c r="H1910" s="113" t="s">
        <v>8644</v>
      </c>
      <c r="I1910" s="113" t="s">
        <v>8645</v>
      </c>
      <c r="J1910" s="113" t="s">
        <v>119</v>
      </c>
      <c r="K1910" s="113" t="s">
        <v>215</v>
      </c>
      <c r="L1910" s="113" t="s">
        <v>3274</v>
      </c>
      <c r="M1910" s="113" t="s">
        <v>8649</v>
      </c>
      <c r="N1910" s="113" t="s">
        <v>174</v>
      </c>
      <c r="O1910" s="114">
        <v>44963</v>
      </c>
      <c r="P1910" s="114">
        <v>45275</v>
      </c>
      <c r="Q1910" s="113" t="str">
        <f>+RIGHT(Tabla1[[#This Row],[Código Presupuestario]],4)</f>
        <v>3841</v>
      </c>
      <c r="R1910" t="str">
        <f>+CONCATENATE(Tabla1[[#This Row],[Código Institución]]," - ",Tabla1[[#This Row],[Institucion]])</f>
        <v>3841 - LA KATIRA (BUENAVISTA)</v>
      </c>
    </row>
    <row r="1911" spans="1:18" x14ac:dyDescent="0.35">
      <c r="A1911" s="115">
        <v>601630892</v>
      </c>
      <c r="B1911" s="113" t="s">
        <v>8650</v>
      </c>
      <c r="C1911" s="113" t="s">
        <v>8651</v>
      </c>
      <c r="D1911" s="113" t="s">
        <v>94</v>
      </c>
      <c r="E1911" s="113" t="s">
        <v>249</v>
      </c>
      <c r="F1911" s="113" t="s">
        <v>172</v>
      </c>
      <c r="G1911" s="113" t="s">
        <v>8643</v>
      </c>
      <c r="H1911" s="113" t="s">
        <v>8644</v>
      </c>
      <c r="I1911" s="113" t="s">
        <v>8645</v>
      </c>
      <c r="J1911" s="113" t="s">
        <v>119</v>
      </c>
      <c r="K1911" s="113" t="s">
        <v>215</v>
      </c>
      <c r="L1911" s="113" t="s">
        <v>3274</v>
      </c>
      <c r="M1911" s="113" t="s">
        <v>8652</v>
      </c>
      <c r="N1911" s="113" t="s">
        <v>168</v>
      </c>
      <c r="O1911" s="114">
        <v>44958</v>
      </c>
      <c r="P1911" s="114">
        <v>45291</v>
      </c>
      <c r="Q1911" s="113" t="str">
        <f>+RIGHT(Tabla1[[#This Row],[Código Presupuestario]],4)</f>
        <v>3841</v>
      </c>
      <c r="R1911" t="str">
        <f>+CONCATENATE(Tabla1[[#This Row],[Código Institución]]," - ",Tabla1[[#This Row],[Institucion]])</f>
        <v>3841 - LA KATIRA (BUENAVISTA)</v>
      </c>
    </row>
    <row r="1912" spans="1:18" x14ac:dyDescent="0.35">
      <c r="A1912" s="115">
        <v>206810105</v>
      </c>
      <c r="B1912" s="113" t="s">
        <v>8653</v>
      </c>
      <c r="C1912" s="113" t="s">
        <v>8654</v>
      </c>
      <c r="D1912" s="113" t="s">
        <v>94</v>
      </c>
      <c r="E1912" s="113" t="s">
        <v>249</v>
      </c>
      <c r="F1912" s="113" t="s">
        <v>172</v>
      </c>
      <c r="G1912" s="113" t="s">
        <v>8643</v>
      </c>
      <c r="H1912" s="113" t="s">
        <v>8644</v>
      </c>
      <c r="I1912" s="113" t="s">
        <v>8645</v>
      </c>
      <c r="J1912" s="113" t="s">
        <v>119</v>
      </c>
      <c r="K1912" s="113" t="s">
        <v>215</v>
      </c>
      <c r="L1912" s="113" t="s">
        <v>3274</v>
      </c>
      <c r="M1912" s="113" t="s">
        <v>8655</v>
      </c>
      <c r="N1912" s="113" t="s">
        <v>168</v>
      </c>
      <c r="O1912" s="114">
        <v>44958</v>
      </c>
      <c r="P1912" s="114">
        <v>45291</v>
      </c>
      <c r="Q1912" s="113" t="str">
        <f>+RIGHT(Tabla1[[#This Row],[Código Presupuestario]],4)</f>
        <v>3841</v>
      </c>
      <c r="R1912" t="str">
        <f>+CONCATENATE(Tabla1[[#This Row],[Código Institución]]," - ",Tabla1[[#This Row],[Institucion]])</f>
        <v>3841 - LA KATIRA (BUENAVISTA)</v>
      </c>
    </row>
    <row r="1913" spans="1:18" x14ac:dyDescent="0.35">
      <c r="A1913" s="115">
        <v>108910316</v>
      </c>
      <c r="B1913" s="113" t="s">
        <v>8656</v>
      </c>
      <c r="C1913" s="113" t="s">
        <v>8657</v>
      </c>
      <c r="D1913" s="113" t="s">
        <v>94</v>
      </c>
      <c r="E1913" s="113" t="s">
        <v>629</v>
      </c>
      <c r="F1913" s="113" t="s">
        <v>172</v>
      </c>
      <c r="G1913" s="113" t="s">
        <v>8643</v>
      </c>
      <c r="H1913" s="113" t="s">
        <v>8644</v>
      </c>
      <c r="I1913" s="113" t="s">
        <v>8645</v>
      </c>
      <c r="J1913" s="113" t="s">
        <v>119</v>
      </c>
      <c r="K1913" s="113" t="s">
        <v>215</v>
      </c>
      <c r="L1913" s="113" t="s">
        <v>3274</v>
      </c>
      <c r="M1913" s="113" t="s">
        <v>8658</v>
      </c>
      <c r="N1913" s="113" t="s">
        <v>174</v>
      </c>
      <c r="O1913" s="114">
        <v>45057</v>
      </c>
      <c r="P1913" s="114">
        <v>45274</v>
      </c>
      <c r="Q1913" s="113" t="str">
        <f>+RIGHT(Tabla1[[#This Row],[Código Presupuestario]],4)</f>
        <v>3841</v>
      </c>
      <c r="R1913" t="str">
        <f>+CONCATENATE(Tabla1[[#This Row],[Código Institución]]," - ",Tabla1[[#This Row],[Institucion]])</f>
        <v>3841 - LA KATIRA (BUENAVISTA)</v>
      </c>
    </row>
    <row r="1914" spans="1:18" x14ac:dyDescent="0.35">
      <c r="A1914" s="115">
        <v>203500457</v>
      </c>
      <c r="B1914" s="113" t="s">
        <v>8659</v>
      </c>
      <c r="C1914" s="113" t="s">
        <v>8660</v>
      </c>
      <c r="D1914" s="113" t="s">
        <v>94</v>
      </c>
      <c r="E1914" s="113" t="s">
        <v>629</v>
      </c>
      <c r="F1914" s="113" t="s">
        <v>172</v>
      </c>
      <c r="G1914" s="113" t="s">
        <v>8661</v>
      </c>
      <c r="H1914" s="113" t="s">
        <v>8662</v>
      </c>
      <c r="I1914" s="113" t="s">
        <v>8663</v>
      </c>
      <c r="J1914" s="113" t="s">
        <v>139</v>
      </c>
      <c r="K1914" s="113" t="s">
        <v>215</v>
      </c>
      <c r="L1914" s="113" t="s">
        <v>424</v>
      </c>
      <c r="M1914" s="113" t="s">
        <v>8664</v>
      </c>
      <c r="N1914" s="113" t="s">
        <v>631</v>
      </c>
      <c r="O1914" s="114">
        <v>44958</v>
      </c>
      <c r="P1914" s="114">
        <v>45291</v>
      </c>
      <c r="Q1914" s="113" t="str">
        <f>+RIGHT(Tabla1[[#This Row],[Código Presupuestario]],4)</f>
        <v>3840</v>
      </c>
      <c r="R1914" t="str">
        <f>+CONCATENATE(Tabla1[[#This Row],[Código Institución]]," - ",Tabla1[[#This Row],[Institucion]])</f>
        <v>3840 - CUATRO BOCAS (AGUAS CLARAS)</v>
      </c>
    </row>
    <row r="1915" spans="1:18" x14ac:dyDescent="0.35">
      <c r="A1915" s="115">
        <v>205140819</v>
      </c>
      <c r="B1915" s="113" t="s">
        <v>8667</v>
      </c>
      <c r="C1915" s="113" t="s">
        <v>8668</v>
      </c>
      <c r="D1915" s="113" t="s">
        <v>94</v>
      </c>
      <c r="E1915" s="113" t="s">
        <v>171</v>
      </c>
      <c r="F1915" s="113" t="s">
        <v>172</v>
      </c>
      <c r="G1915" s="113" t="s">
        <v>8665</v>
      </c>
      <c r="H1915" s="113" t="s">
        <v>4203</v>
      </c>
      <c r="I1915" s="113" t="s">
        <v>8666</v>
      </c>
      <c r="J1915" s="113" t="s">
        <v>127</v>
      </c>
      <c r="K1915" s="113" t="s">
        <v>215</v>
      </c>
      <c r="L1915" s="113" t="s">
        <v>2647</v>
      </c>
      <c r="M1915" s="113" t="s">
        <v>8669</v>
      </c>
      <c r="N1915" s="113" t="s">
        <v>174</v>
      </c>
      <c r="O1915" s="114">
        <v>44993</v>
      </c>
      <c r="P1915" s="114">
        <v>45274</v>
      </c>
      <c r="Q1915" s="113" t="str">
        <f>+RIGHT(Tabla1[[#This Row],[Código Presupuestario]],4)</f>
        <v>3839</v>
      </c>
      <c r="R1915" t="str">
        <f>+CONCATENATE(Tabla1[[#This Row],[Código Institución]]," - ",Tabla1[[#This Row],[Institucion]])</f>
        <v>3839 - NAHUATL</v>
      </c>
    </row>
    <row r="1916" spans="1:18" x14ac:dyDescent="0.35">
      <c r="A1916" s="115">
        <v>502020456</v>
      </c>
      <c r="B1916" s="113" t="s">
        <v>8670</v>
      </c>
      <c r="C1916" s="113" t="s">
        <v>8671</v>
      </c>
      <c r="D1916" s="113" t="s">
        <v>94</v>
      </c>
      <c r="E1916" s="113" t="s">
        <v>629</v>
      </c>
      <c r="F1916" s="113" t="s">
        <v>172</v>
      </c>
      <c r="G1916" s="113" t="s">
        <v>8665</v>
      </c>
      <c r="H1916" s="113" t="s">
        <v>4203</v>
      </c>
      <c r="I1916" s="113" t="s">
        <v>8666</v>
      </c>
      <c r="J1916" s="113" t="s">
        <v>127</v>
      </c>
      <c r="K1916" s="113" t="s">
        <v>215</v>
      </c>
      <c r="L1916" s="113" t="s">
        <v>2647</v>
      </c>
      <c r="M1916" s="113" t="s">
        <v>8672</v>
      </c>
      <c r="N1916" s="113" t="s">
        <v>631</v>
      </c>
      <c r="O1916" s="114">
        <v>44958</v>
      </c>
      <c r="P1916" s="114">
        <v>45291</v>
      </c>
      <c r="Q1916" s="113" t="str">
        <f>+RIGHT(Tabla1[[#This Row],[Código Presupuestario]],4)</f>
        <v>3839</v>
      </c>
      <c r="R1916" t="str">
        <f>+CONCATENATE(Tabla1[[#This Row],[Código Institución]]," - ",Tabla1[[#This Row],[Institucion]])</f>
        <v>3839 - NAHUATL</v>
      </c>
    </row>
    <row r="1917" spans="1:18" x14ac:dyDescent="0.35">
      <c r="A1917" s="115">
        <v>204760870</v>
      </c>
      <c r="B1917" s="113" t="s">
        <v>8673</v>
      </c>
      <c r="C1917" s="113" t="s">
        <v>8674</v>
      </c>
      <c r="D1917" s="113" t="s">
        <v>94</v>
      </c>
      <c r="E1917" s="113" t="s">
        <v>570</v>
      </c>
      <c r="F1917" s="113" t="s">
        <v>172</v>
      </c>
      <c r="G1917" s="113" t="s">
        <v>8665</v>
      </c>
      <c r="H1917" s="113" t="s">
        <v>4203</v>
      </c>
      <c r="I1917" s="113" t="s">
        <v>8666</v>
      </c>
      <c r="J1917" s="113" t="s">
        <v>127</v>
      </c>
      <c r="K1917" s="113" t="s">
        <v>215</v>
      </c>
      <c r="L1917" s="113" t="s">
        <v>2647</v>
      </c>
      <c r="M1917" s="113" t="s">
        <v>8675</v>
      </c>
      <c r="N1917" s="113" t="s">
        <v>174</v>
      </c>
      <c r="O1917" s="114">
        <v>44963</v>
      </c>
      <c r="P1917" s="114">
        <v>45275</v>
      </c>
      <c r="Q1917" s="113" t="str">
        <f>+RIGHT(Tabla1[[#This Row],[Código Presupuestario]],4)</f>
        <v>3839</v>
      </c>
      <c r="R1917" t="str">
        <f>+CONCATENATE(Tabla1[[#This Row],[Código Institución]]," - ",Tabla1[[#This Row],[Institucion]])</f>
        <v>3839 - NAHUATL</v>
      </c>
    </row>
    <row r="1918" spans="1:18" x14ac:dyDescent="0.35">
      <c r="A1918" s="115">
        <v>503790688</v>
      </c>
      <c r="B1918" s="113" t="s">
        <v>8676</v>
      </c>
      <c r="C1918" s="113" t="s">
        <v>8677</v>
      </c>
      <c r="D1918" s="113" t="s">
        <v>94</v>
      </c>
      <c r="E1918" s="113" t="s">
        <v>629</v>
      </c>
      <c r="F1918" s="113" t="s">
        <v>172</v>
      </c>
      <c r="G1918" s="113" t="s">
        <v>8665</v>
      </c>
      <c r="H1918" s="113" t="s">
        <v>4203</v>
      </c>
      <c r="I1918" s="113" t="s">
        <v>8666</v>
      </c>
      <c r="J1918" s="113" t="s">
        <v>127</v>
      </c>
      <c r="K1918" s="113" t="s">
        <v>215</v>
      </c>
      <c r="L1918" s="113" t="s">
        <v>2647</v>
      </c>
      <c r="M1918" s="113" t="s">
        <v>8678</v>
      </c>
      <c r="N1918" s="113" t="s">
        <v>631</v>
      </c>
      <c r="O1918" s="114">
        <v>44958</v>
      </c>
      <c r="P1918" s="114">
        <v>45291</v>
      </c>
      <c r="Q1918" s="113" t="str">
        <f>+RIGHT(Tabla1[[#This Row],[Código Presupuestario]],4)</f>
        <v>3839</v>
      </c>
      <c r="R1918" t="str">
        <f>+CONCATENATE(Tabla1[[#This Row],[Código Institución]]," - ",Tabla1[[#This Row],[Institucion]])</f>
        <v>3839 - NAHUATL</v>
      </c>
    </row>
    <row r="1919" spans="1:18" x14ac:dyDescent="0.35">
      <c r="A1919" s="115">
        <v>206000180</v>
      </c>
      <c r="B1919" s="113" t="s">
        <v>8682</v>
      </c>
      <c r="C1919" s="113" t="s">
        <v>8683</v>
      </c>
      <c r="D1919" s="113" t="s">
        <v>94</v>
      </c>
      <c r="E1919" s="113" t="s">
        <v>249</v>
      </c>
      <c r="F1919" s="113" t="s">
        <v>172</v>
      </c>
      <c r="G1919" s="113" t="s">
        <v>8679</v>
      </c>
      <c r="H1919" s="113" t="s">
        <v>8680</v>
      </c>
      <c r="I1919" s="113" t="s">
        <v>8681</v>
      </c>
      <c r="J1919" s="113" t="s">
        <v>127</v>
      </c>
      <c r="K1919" s="113" t="s">
        <v>215</v>
      </c>
      <c r="L1919" s="113" t="s">
        <v>3880</v>
      </c>
      <c r="M1919" s="113" t="s">
        <v>8684</v>
      </c>
      <c r="N1919" s="113" t="s">
        <v>168</v>
      </c>
      <c r="O1919" s="114">
        <v>44958</v>
      </c>
      <c r="P1919" s="114">
        <v>45291</v>
      </c>
      <c r="Q1919" s="113" t="str">
        <f>+RIGHT(Tabla1[[#This Row],[Código Presupuestario]],4)</f>
        <v>3834</v>
      </c>
      <c r="R1919" t="str">
        <f>+CONCATENATE(Tabla1[[#This Row],[Código Institución]]," - ",Tabla1[[#This Row],[Institucion]])</f>
        <v>3834 - CHIMURRIA (YOLILLAL)</v>
      </c>
    </row>
    <row r="1920" spans="1:18" x14ac:dyDescent="0.35">
      <c r="A1920" s="115">
        <v>205630777</v>
      </c>
      <c r="B1920" s="113" t="s">
        <v>8685</v>
      </c>
      <c r="C1920" s="113" t="s">
        <v>8686</v>
      </c>
      <c r="D1920" s="113" t="s">
        <v>94</v>
      </c>
      <c r="E1920" s="113" t="s">
        <v>249</v>
      </c>
      <c r="F1920" s="113" t="s">
        <v>172</v>
      </c>
      <c r="G1920" s="113" t="s">
        <v>8687</v>
      </c>
      <c r="H1920" s="113" t="s">
        <v>8688</v>
      </c>
      <c r="I1920" s="113" t="s">
        <v>8689</v>
      </c>
      <c r="J1920" s="113" t="s">
        <v>177</v>
      </c>
      <c r="K1920" s="113" t="s">
        <v>215</v>
      </c>
      <c r="L1920" s="113" t="s">
        <v>406</v>
      </c>
      <c r="M1920" s="113" t="s">
        <v>8690</v>
      </c>
      <c r="N1920" s="113" t="s">
        <v>168</v>
      </c>
      <c r="O1920" s="114">
        <v>44958</v>
      </c>
      <c r="P1920" s="114">
        <v>45291</v>
      </c>
      <c r="Q1920" s="113" t="str">
        <f>+RIGHT(Tabla1[[#This Row],[Código Presupuestario]],4)</f>
        <v>3832</v>
      </c>
      <c r="R1920" t="str">
        <f>+CONCATENATE(Tabla1[[#This Row],[Código Institución]]," - ",Tabla1[[#This Row],[Institucion]])</f>
        <v>3832 - EL PROGRESO (UPALA)</v>
      </c>
    </row>
    <row r="1921" spans="1:18" x14ac:dyDescent="0.35">
      <c r="A1921" s="115">
        <v>206760540</v>
      </c>
      <c r="B1921" s="113" t="s">
        <v>8694</v>
      </c>
      <c r="C1921" s="113" t="s">
        <v>8695</v>
      </c>
      <c r="D1921" s="113" t="s">
        <v>94</v>
      </c>
      <c r="E1921" s="113" t="s">
        <v>249</v>
      </c>
      <c r="F1921" s="113" t="s">
        <v>172</v>
      </c>
      <c r="G1921" s="113" t="s">
        <v>8691</v>
      </c>
      <c r="H1921" s="113" t="s">
        <v>8692</v>
      </c>
      <c r="I1921" s="113" t="s">
        <v>8693</v>
      </c>
      <c r="J1921" s="113" t="s">
        <v>226</v>
      </c>
      <c r="K1921" s="113" t="s">
        <v>215</v>
      </c>
      <c r="L1921" s="113" t="s">
        <v>415</v>
      </c>
      <c r="M1921" s="113" t="s">
        <v>8696</v>
      </c>
      <c r="N1921" s="113" t="s">
        <v>168</v>
      </c>
      <c r="O1921" s="114">
        <v>45078</v>
      </c>
      <c r="P1921" s="114">
        <v>45291</v>
      </c>
      <c r="Q1921" s="113" t="str">
        <f>+RIGHT(Tabla1[[#This Row],[Código Presupuestario]],4)</f>
        <v>3831</v>
      </c>
      <c r="R1921" t="str">
        <f>+CONCATENATE(Tabla1[[#This Row],[Código Institución]]," - ",Tabla1[[#This Row],[Institucion]])</f>
        <v>3831 - I.D.A. SAN LUIS (DOS RIOS)</v>
      </c>
    </row>
    <row r="1922" spans="1:18" x14ac:dyDescent="0.35">
      <c r="A1922" s="115">
        <v>502060956</v>
      </c>
      <c r="B1922" s="113" t="s">
        <v>8697</v>
      </c>
      <c r="C1922" s="113" t="s">
        <v>8698</v>
      </c>
      <c r="D1922" s="113" t="s">
        <v>94</v>
      </c>
      <c r="E1922" s="113" t="s">
        <v>629</v>
      </c>
      <c r="F1922" s="113" t="s">
        <v>172</v>
      </c>
      <c r="G1922" s="113" t="s">
        <v>8699</v>
      </c>
      <c r="H1922" s="113" t="s">
        <v>8700</v>
      </c>
      <c r="I1922" s="113" t="s">
        <v>8701</v>
      </c>
      <c r="J1922" s="113" t="s">
        <v>177</v>
      </c>
      <c r="K1922" s="113" t="s">
        <v>215</v>
      </c>
      <c r="L1922" s="113" t="s">
        <v>2647</v>
      </c>
      <c r="M1922" s="113" t="s">
        <v>8702</v>
      </c>
      <c r="N1922" s="113" t="s">
        <v>168</v>
      </c>
      <c r="O1922" s="114">
        <v>44958</v>
      </c>
      <c r="P1922" s="114">
        <v>45291</v>
      </c>
      <c r="Q1922" s="113" t="str">
        <f>+RIGHT(Tabla1[[#This Row],[Código Presupuestario]],4)</f>
        <v>3828</v>
      </c>
      <c r="R1922" t="str">
        <f>+CONCATENATE(Tabla1[[#This Row],[Código Institución]]," - ",Tabla1[[#This Row],[Institucion]])</f>
        <v>3828 - SOR MARIA ROMERO MENESES</v>
      </c>
    </row>
    <row r="1923" spans="1:18" x14ac:dyDescent="0.35">
      <c r="A1923" s="115">
        <v>204660418</v>
      </c>
      <c r="B1923" s="113" t="s">
        <v>8703</v>
      </c>
      <c r="C1923" s="113" t="s">
        <v>8704</v>
      </c>
      <c r="D1923" s="113" t="s">
        <v>94</v>
      </c>
      <c r="E1923" s="113" t="s">
        <v>629</v>
      </c>
      <c r="F1923" s="113" t="s">
        <v>172</v>
      </c>
      <c r="G1923" s="113" t="s">
        <v>8699</v>
      </c>
      <c r="H1923" s="113" t="s">
        <v>8700</v>
      </c>
      <c r="I1923" s="113" t="s">
        <v>8701</v>
      </c>
      <c r="J1923" s="113" t="s">
        <v>177</v>
      </c>
      <c r="K1923" s="113" t="s">
        <v>215</v>
      </c>
      <c r="L1923" s="113" t="s">
        <v>2647</v>
      </c>
      <c r="M1923" s="113" t="s">
        <v>8705</v>
      </c>
      <c r="N1923" s="113" t="s">
        <v>631</v>
      </c>
      <c r="O1923" s="114">
        <v>44958</v>
      </c>
      <c r="P1923" s="114">
        <v>45291</v>
      </c>
      <c r="Q1923" s="113" t="str">
        <f>+RIGHT(Tabla1[[#This Row],[Código Presupuestario]],4)</f>
        <v>3828</v>
      </c>
      <c r="R1923" t="str">
        <f>+CONCATENATE(Tabla1[[#This Row],[Código Institución]]," - ",Tabla1[[#This Row],[Institucion]])</f>
        <v>3828 - SOR MARIA ROMERO MENESES</v>
      </c>
    </row>
    <row r="1924" spans="1:18" x14ac:dyDescent="0.35">
      <c r="A1924" s="115">
        <v>602490851</v>
      </c>
      <c r="B1924" s="113" t="s">
        <v>8706</v>
      </c>
      <c r="C1924" s="113" t="s">
        <v>8707</v>
      </c>
      <c r="D1924" s="113" t="s">
        <v>94</v>
      </c>
      <c r="E1924" s="113" t="s">
        <v>570</v>
      </c>
      <c r="F1924" s="113" t="s">
        <v>172</v>
      </c>
      <c r="G1924" s="113" t="s">
        <v>8708</v>
      </c>
      <c r="H1924" s="113" t="s">
        <v>8709</v>
      </c>
      <c r="I1924" s="113" t="s">
        <v>8710</v>
      </c>
      <c r="J1924" s="113" t="s">
        <v>139</v>
      </c>
      <c r="K1924" s="113" t="s">
        <v>215</v>
      </c>
      <c r="L1924" s="113" t="s">
        <v>424</v>
      </c>
      <c r="M1924" s="113" t="s">
        <v>8711</v>
      </c>
      <c r="N1924" s="113" t="s">
        <v>174</v>
      </c>
      <c r="O1924" s="114">
        <v>44963</v>
      </c>
      <c r="P1924" s="114">
        <v>45275</v>
      </c>
      <c r="Q1924" s="113" t="str">
        <f>+RIGHT(Tabla1[[#This Row],[Código Presupuestario]],4)</f>
        <v>3826</v>
      </c>
      <c r="R1924" t="str">
        <f>+CONCATENATE(Tabla1[[#This Row],[Código Institución]]," - ",Tabla1[[#This Row],[Institucion]])</f>
        <v>3826 - COLONIA BLANCA (AGUAS CLARAS)</v>
      </c>
    </row>
    <row r="1925" spans="1:18" x14ac:dyDescent="0.35">
      <c r="A1925" s="115">
        <v>205700278</v>
      </c>
      <c r="B1925" s="113" t="s">
        <v>8712</v>
      </c>
      <c r="C1925" s="113" t="s">
        <v>8713</v>
      </c>
      <c r="D1925" s="113" t="s">
        <v>94</v>
      </c>
      <c r="E1925" s="113" t="s">
        <v>171</v>
      </c>
      <c r="F1925" s="113" t="s">
        <v>172</v>
      </c>
      <c r="G1925" s="113" t="s">
        <v>8714</v>
      </c>
      <c r="H1925" s="113" t="s">
        <v>8715</v>
      </c>
      <c r="I1925" s="113" t="s">
        <v>8716</v>
      </c>
      <c r="J1925" s="113" t="s">
        <v>119</v>
      </c>
      <c r="K1925" s="113" t="s">
        <v>215</v>
      </c>
      <c r="L1925" s="113" t="s">
        <v>3274</v>
      </c>
      <c r="M1925" s="113" t="s">
        <v>8717</v>
      </c>
      <c r="N1925" s="113" t="s">
        <v>174</v>
      </c>
      <c r="O1925" s="114">
        <v>44963</v>
      </c>
      <c r="P1925" s="114">
        <v>45274</v>
      </c>
      <c r="Q1925" s="113" t="str">
        <f>+RIGHT(Tabla1[[#This Row],[Código Presupuestario]],4)</f>
        <v>3824</v>
      </c>
      <c r="R1925" t="str">
        <f>+CONCATENATE(Tabla1[[#This Row],[Código Institución]]," - ",Tabla1[[#This Row],[Institucion]])</f>
        <v>3824 - LLANO BONITO (BUENAVISTA)</v>
      </c>
    </row>
    <row r="1926" spans="1:18" x14ac:dyDescent="0.35">
      <c r="A1926" s="115">
        <v>206130972</v>
      </c>
      <c r="B1926" s="113" t="s">
        <v>8718</v>
      </c>
      <c r="C1926" s="113" t="s">
        <v>8719</v>
      </c>
      <c r="D1926" s="113" t="s">
        <v>94</v>
      </c>
      <c r="E1926" s="113" t="s">
        <v>249</v>
      </c>
      <c r="F1926" s="113" t="s">
        <v>172</v>
      </c>
      <c r="G1926" s="113" t="s">
        <v>8714</v>
      </c>
      <c r="H1926" s="113" t="s">
        <v>8715</v>
      </c>
      <c r="I1926" s="113" t="s">
        <v>8716</v>
      </c>
      <c r="J1926" s="113" t="s">
        <v>119</v>
      </c>
      <c r="K1926" s="113" t="s">
        <v>215</v>
      </c>
      <c r="L1926" s="113" t="s">
        <v>3274</v>
      </c>
      <c r="M1926" s="113" t="s">
        <v>8720</v>
      </c>
      <c r="N1926" s="113" t="s">
        <v>168</v>
      </c>
      <c r="O1926" s="114">
        <v>44958</v>
      </c>
      <c r="P1926" s="114">
        <v>45291</v>
      </c>
      <c r="Q1926" s="113" t="str">
        <f>+RIGHT(Tabla1[[#This Row],[Código Presupuestario]],4)</f>
        <v>3824</v>
      </c>
      <c r="R1926" t="str">
        <f>+CONCATENATE(Tabla1[[#This Row],[Código Institución]]," - ",Tabla1[[#This Row],[Institucion]])</f>
        <v>3824 - LLANO BONITO (BUENAVISTA)</v>
      </c>
    </row>
    <row r="1927" spans="1:18" x14ac:dyDescent="0.35">
      <c r="A1927" s="115">
        <v>204400147</v>
      </c>
      <c r="B1927" s="113" t="s">
        <v>8723</v>
      </c>
      <c r="C1927" s="113" t="s">
        <v>8724</v>
      </c>
      <c r="D1927" s="113" t="s">
        <v>94</v>
      </c>
      <c r="E1927" s="113" t="s">
        <v>249</v>
      </c>
      <c r="F1927" s="113" t="s">
        <v>172</v>
      </c>
      <c r="G1927" s="113" t="s">
        <v>8721</v>
      </c>
      <c r="H1927" s="113" t="s">
        <v>1329</v>
      </c>
      <c r="I1927" s="113" t="s">
        <v>8722</v>
      </c>
      <c r="J1927" s="113" t="s">
        <v>155</v>
      </c>
      <c r="K1927" s="113" t="s">
        <v>215</v>
      </c>
      <c r="L1927" s="113" t="s">
        <v>436</v>
      </c>
      <c r="M1927" s="113" t="s">
        <v>8725</v>
      </c>
      <c r="N1927" s="113" t="s">
        <v>168</v>
      </c>
      <c r="O1927" s="114">
        <v>44958</v>
      </c>
      <c r="P1927" s="114">
        <v>45291</v>
      </c>
      <c r="Q1927" s="113" t="str">
        <f>+RIGHT(Tabla1[[#This Row],[Código Presupuestario]],4)</f>
        <v>3820</v>
      </c>
      <c r="R1927" t="str">
        <f>+CONCATENATE(Tabla1[[#This Row],[Código Institución]]," - ",Tabla1[[#This Row],[Institucion]])</f>
        <v>3820 - PUEBLO NUEVO</v>
      </c>
    </row>
    <row r="1928" spans="1:18" x14ac:dyDescent="0.35">
      <c r="A1928" s="115">
        <v>205820228</v>
      </c>
      <c r="B1928" s="113" t="s">
        <v>8726</v>
      </c>
      <c r="C1928" s="113" t="s">
        <v>8727</v>
      </c>
      <c r="D1928" s="113" t="s">
        <v>94</v>
      </c>
      <c r="E1928" s="113" t="s">
        <v>249</v>
      </c>
      <c r="F1928" s="113" t="s">
        <v>172</v>
      </c>
      <c r="G1928" s="113" t="s">
        <v>8728</v>
      </c>
      <c r="H1928" s="113" t="s">
        <v>8729</v>
      </c>
      <c r="I1928" s="113" t="s">
        <v>8730</v>
      </c>
      <c r="J1928" s="113" t="s">
        <v>226</v>
      </c>
      <c r="K1928" s="113" t="s">
        <v>215</v>
      </c>
      <c r="L1928" s="113" t="s">
        <v>415</v>
      </c>
      <c r="M1928" s="113" t="s">
        <v>8731</v>
      </c>
      <c r="N1928" s="113" t="s">
        <v>168</v>
      </c>
      <c r="O1928" s="114">
        <v>44958</v>
      </c>
      <c r="P1928" s="114">
        <v>45291</v>
      </c>
      <c r="Q1928" s="113" t="str">
        <f>+RIGHT(Tabla1[[#This Row],[Código Presupuestario]],4)</f>
        <v>3818</v>
      </c>
      <c r="R1928" t="str">
        <f>+CONCATENATE(Tabla1[[#This Row],[Código Institución]]," - ",Tabla1[[#This Row],[Institucion]])</f>
        <v>3818 - BRASILIA (DOS RIOS)</v>
      </c>
    </row>
    <row r="1929" spans="1:18" x14ac:dyDescent="0.35">
      <c r="A1929" s="115">
        <v>205860503</v>
      </c>
      <c r="B1929" s="113" t="s">
        <v>8732</v>
      </c>
      <c r="C1929" s="113" t="s">
        <v>8733</v>
      </c>
      <c r="D1929" s="113" t="s">
        <v>94</v>
      </c>
      <c r="E1929" s="113" t="s">
        <v>171</v>
      </c>
      <c r="F1929" s="113" t="s">
        <v>172</v>
      </c>
      <c r="G1929" s="113" t="s">
        <v>8734</v>
      </c>
      <c r="H1929" s="113" t="s">
        <v>8735</v>
      </c>
      <c r="I1929" s="113" t="s">
        <v>8736</v>
      </c>
      <c r="J1929" s="113" t="s">
        <v>226</v>
      </c>
      <c r="K1929" s="113" t="s">
        <v>215</v>
      </c>
      <c r="L1929" s="113" t="s">
        <v>415</v>
      </c>
      <c r="M1929" s="113" t="s">
        <v>8737</v>
      </c>
      <c r="N1929" s="113" t="s">
        <v>174</v>
      </c>
      <c r="O1929" s="114">
        <v>45048</v>
      </c>
      <c r="P1929" s="114">
        <v>45274</v>
      </c>
      <c r="Q1929" s="113" t="str">
        <f>+RIGHT(Tabla1[[#This Row],[Código Presupuestario]],4)</f>
        <v>3813</v>
      </c>
      <c r="R1929" t="str">
        <f>+CONCATENATE(Tabla1[[#This Row],[Código Institución]]," - ",Tabla1[[#This Row],[Institucion]])</f>
        <v>3813 - BIRMANIA (DOS RIOS)</v>
      </c>
    </row>
    <row r="1930" spans="1:18" x14ac:dyDescent="0.35">
      <c r="A1930" s="115">
        <v>502550270</v>
      </c>
      <c r="B1930" s="113" t="s">
        <v>8738</v>
      </c>
      <c r="C1930" s="113" t="s">
        <v>8739</v>
      </c>
      <c r="D1930" s="113" t="s">
        <v>94</v>
      </c>
      <c r="E1930" s="113" t="s">
        <v>249</v>
      </c>
      <c r="F1930" s="113" t="s">
        <v>172</v>
      </c>
      <c r="G1930" s="113" t="s">
        <v>8734</v>
      </c>
      <c r="H1930" s="113" t="s">
        <v>8735</v>
      </c>
      <c r="I1930" s="113" t="s">
        <v>8736</v>
      </c>
      <c r="J1930" s="113" t="s">
        <v>226</v>
      </c>
      <c r="K1930" s="113" t="s">
        <v>215</v>
      </c>
      <c r="L1930" s="113" t="s">
        <v>415</v>
      </c>
      <c r="M1930" s="113" t="s">
        <v>8740</v>
      </c>
      <c r="N1930" s="113" t="s">
        <v>168</v>
      </c>
      <c r="O1930" s="114">
        <v>44958</v>
      </c>
      <c r="P1930" s="114">
        <v>45291</v>
      </c>
      <c r="Q1930" s="113" t="str">
        <f>+RIGHT(Tabla1[[#This Row],[Código Presupuestario]],4)</f>
        <v>3813</v>
      </c>
      <c r="R1930" t="str">
        <f>+CONCATENATE(Tabla1[[#This Row],[Código Institución]]," - ",Tabla1[[#This Row],[Institucion]])</f>
        <v>3813 - BIRMANIA (DOS RIOS)</v>
      </c>
    </row>
    <row r="1931" spans="1:18" x14ac:dyDescent="0.35">
      <c r="A1931" s="115">
        <v>204690655</v>
      </c>
      <c r="B1931" s="113" t="s">
        <v>8743</v>
      </c>
      <c r="C1931" s="113" t="s">
        <v>8744</v>
      </c>
      <c r="D1931" s="113" t="s">
        <v>94</v>
      </c>
      <c r="E1931" s="113" t="s">
        <v>171</v>
      </c>
      <c r="F1931" s="113" t="s">
        <v>172</v>
      </c>
      <c r="G1931" s="113" t="s">
        <v>8741</v>
      </c>
      <c r="H1931" s="113" t="s">
        <v>4206</v>
      </c>
      <c r="I1931" s="113" t="s">
        <v>8742</v>
      </c>
      <c r="J1931" s="113" t="s">
        <v>177</v>
      </c>
      <c r="K1931" s="113" t="s">
        <v>215</v>
      </c>
      <c r="L1931" s="113" t="s">
        <v>406</v>
      </c>
      <c r="M1931" s="113" t="s">
        <v>8745</v>
      </c>
      <c r="N1931" s="113" t="s">
        <v>174</v>
      </c>
      <c r="O1931" s="114">
        <v>44963</v>
      </c>
      <c r="P1931" s="114">
        <v>45274</v>
      </c>
      <c r="Q1931" s="113" t="str">
        <f>+RIGHT(Tabla1[[#This Row],[Código Presupuestario]],4)</f>
        <v>3812</v>
      </c>
      <c r="R1931" t="str">
        <f>+CONCATENATE(Tabla1[[#This Row],[Código Institución]]," - ",Tabla1[[#This Row],[Institucion]])</f>
        <v>3812 - BIJAGUA</v>
      </c>
    </row>
    <row r="1932" spans="1:18" x14ac:dyDescent="0.35">
      <c r="A1932" s="115">
        <v>603750962</v>
      </c>
      <c r="B1932" s="113" t="s">
        <v>8746</v>
      </c>
      <c r="C1932" s="113" t="s">
        <v>8747</v>
      </c>
      <c r="D1932" s="113" t="s">
        <v>94</v>
      </c>
      <c r="E1932" s="113" t="s">
        <v>249</v>
      </c>
      <c r="F1932" s="113" t="s">
        <v>172</v>
      </c>
      <c r="G1932" s="113" t="s">
        <v>8741</v>
      </c>
      <c r="H1932" s="113" t="s">
        <v>4206</v>
      </c>
      <c r="I1932" s="113" t="s">
        <v>8742</v>
      </c>
      <c r="J1932" s="113" t="s">
        <v>177</v>
      </c>
      <c r="K1932" s="113" t="s">
        <v>215</v>
      </c>
      <c r="L1932" s="113" t="s">
        <v>406</v>
      </c>
      <c r="M1932" s="113" t="s">
        <v>8748</v>
      </c>
      <c r="N1932" s="113" t="s">
        <v>168</v>
      </c>
      <c r="O1932" s="114">
        <v>44958</v>
      </c>
      <c r="P1932" s="114">
        <v>45291</v>
      </c>
      <c r="Q1932" s="113" t="str">
        <f>+RIGHT(Tabla1[[#This Row],[Código Presupuestario]],4)</f>
        <v>3812</v>
      </c>
      <c r="R1932" t="str">
        <f>+CONCATENATE(Tabla1[[#This Row],[Código Institución]]," - ",Tabla1[[#This Row],[Institucion]])</f>
        <v>3812 - BIJAGUA</v>
      </c>
    </row>
    <row r="1933" spans="1:18" x14ac:dyDescent="0.35">
      <c r="A1933" s="115">
        <v>204830522</v>
      </c>
      <c r="B1933" s="113" t="s">
        <v>8749</v>
      </c>
      <c r="C1933" s="113" t="s">
        <v>8750</v>
      </c>
      <c r="D1933" s="113" t="s">
        <v>94</v>
      </c>
      <c r="E1933" s="113" t="s">
        <v>171</v>
      </c>
      <c r="F1933" s="113" t="s">
        <v>172</v>
      </c>
      <c r="G1933" s="113" t="s">
        <v>8741</v>
      </c>
      <c r="H1933" s="113" t="s">
        <v>4206</v>
      </c>
      <c r="I1933" s="113" t="s">
        <v>8742</v>
      </c>
      <c r="J1933" s="113" t="s">
        <v>177</v>
      </c>
      <c r="K1933" s="113" t="s">
        <v>215</v>
      </c>
      <c r="L1933" s="113" t="s">
        <v>406</v>
      </c>
      <c r="M1933" s="113" t="s">
        <v>8751</v>
      </c>
      <c r="N1933" s="113" t="s">
        <v>174</v>
      </c>
      <c r="O1933" s="114">
        <v>44963</v>
      </c>
      <c r="P1933" s="114">
        <v>45275</v>
      </c>
      <c r="Q1933" s="113" t="str">
        <f>+RIGHT(Tabla1[[#This Row],[Código Presupuestario]],4)</f>
        <v>3812</v>
      </c>
      <c r="R1933" t="str">
        <f>+CONCATENATE(Tabla1[[#This Row],[Código Institución]]," - ",Tabla1[[#This Row],[Institucion]])</f>
        <v>3812 - BIJAGUA</v>
      </c>
    </row>
    <row r="1934" spans="1:18" x14ac:dyDescent="0.35">
      <c r="A1934" s="115">
        <v>206800724</v>
      </c>
      <c r="B1934" s="113" t="s">
        <v>8752</v>
      </c>
      <c r="C1934" s="113" t="s">
        <v>8753</v>
      </c>
      <c r="D1934" s="113" t="s">
        <v>94</v>
      </c>
      <c r="E1934" s="113" t="s">
        <v>249</v>
      </c>
      <c r="F1934" s="113" t="s">
        <v>172</v>
      </c>
      <c r="G1934" s="113" t="s">
        <v>8741</v>
      </c>
      <c r="H1934" s="113" t="s">
        <v>4206</v>
      </c>
      <c r="I1934" s="113" t="s">
        <v>8742</v>
      </c>
      <c r="J1934" s="113" t="s">
        <v>177</v>
      </c>
      <c r="K1934" s="113" t="s">
        <v>215</v>
      </c>
      <c r="L1934" s="113" t="s">
        <v>406</v>
      </c>
      <c r="M1934" s="113" t="s">
        <v>8754</v>
      </c>
      <c r="N1934" s="113" t="s">
        <v>168</v>
      </c>
      <c r="O1934" s="114">
        <v>44958</v>
      </c>
      <c r="P1934" s="114">
        <v>45291</v>
      </c>
      <c r="Q1934" s="113" t="str">
        <f>+RIGHT(Tabla1[[#This Row],[Código Presupuestario]],4)</f>
        <v>3812</v>
      </c>
      <c r="R1934" t="str">
        <f>+CONCATENATE(Tabla1[[#This Row],[Código Institución]]," - ",Tabla1[[#This Row],[Institucion]])</f>
        <v>3812 - BIJAGUA</v>
      </c>
    </row>
    <row r="1935" spans="1:18" x14ac:dyDescent="0.35">
      <c r="A1935" s="115">
        <v>204760449</v>
      </c>
      <c r="B1935" s="113" t="s">
        <v>8755</v>
      </c>
      <c r="C1935" s="113" t="s">
        <v>8756</v>
      </c>
      <c r="D1935" s="113" t="s">
        <v>94</v>
      </c>
      <c r="E1935" s="113" t="s">
        <v>570</v>
      </c>
      <c r="F1935" s="113" t="s">
        <v>172</v>
      </c>
      <c r="G1935" s="113" t="s">
        <v>8741</v>
      </c>
      <c r="H1935" s="113" t="s">
        <v>4206</v>
      </c>
      <c r="I1935" s="113" t="s">
        <v>8742</v>
      </c>
      <c r="J1935" s="113" t="s">
        <v>177</v>
      </c>
      <c r="K1935" s="113" t="s">
        <v>215</v>
      </c>
      <c r="L1935" s="113" t="s">
        <v>406</v>
      </c>
      <c r="M1935" s="113" t="s">
        <v>8757</v>
      </c>
      <c r="N1935" s="113" t="s">
        <v>168</v>
      </c>
      <c r="O1935" s="114">
        <v>45047</v>
      </c>
      <c r="P1935" s="114">
        <v>45281</v>
      </c>
      <c r="Q1935" s="113" t="str">
        <f>+RIGHT(Tabla1[[#This Row],[Código Presupuestario]],4)</f>
        <v>3812</v>
      </c>
      <c r="R1935" t="str">
        <f>+CONCATENATE(Tabla1[[#This Row],[Código Institución]]," - ",Tabla1[[#This Row],[Institucion]])</f>
        <v>3812 - BIJAGUA</v>
      </c>
    </row>
    <row r="1936" spans="1:18" x14ac:dyDescent="0.35">
      <c r="A1936" s="115">
        <v>503400785</v>
      </c>
      <c r="B1936" s="113" t="s">
        <v>8758</v>
      </c>
      <c r="C1936" s="113" t="s">
        <v>8744</v>
      </c>
      <c r="D1936" s="113" t="s">
        <v>94</v>
      </c>
      <c r="E1936" s="113" t="s">
        <v>171</v>
      </c>
      <c r="F1936" s="113" t="s">
        <v>172</v>
      </c>
      <c r="G1936" s="113" t="s">
        <v>8741</v>
      </c>
      <c r="H1936" s="113" t="s">
        <v>4206</v>
      </c>
      <c r="I1936" s="113" t="s">
        <v>8742</v>
      </c>
      <c r="J1936" s="113" t="s">
        <v>177</v>
      </c>
      <c r="K1936" s="113" t="s">
        <v>215</v>
      </c>
      <c r="L1936" s="113" t="s">
        <v>406</v>
      </c>
      <c r="M1936" s="113" t="s">
        <v>8759</v>
      </c>
      <c r="N1936" s="113" t="s">
        <v>174</v>
      </c>
      <c r="O1936" s="114">
        <v>45153</v>
      </c>
      <c r="P1936" s="114">
        <v>45272</v>
      </c>
      <c r="Q1936" s="113" t="str">
        <f>+RIGHT(Tabla1[[#This Row],[Código Presupuestario]],4)</f>
        <v>3812</v>
      </c>
      <c r="R1936" t="str">
        <f>+CONCATENATE(Tabla1[[#This Row],[Código Institución]]," - ",Tabla1[[#This Row],[Institucion]])</f>
        <v>3812 - BIJAGUA</v>
      </c>
    </row>
    <row r="1937" spans="1:18" x14ac:dyDescent="0.35">
      <c r="A1937" s="115">
        <v>503490181</v>
      </c>
      <c r="B1937" s="113" t="s">
        <v>8760</v>
      </c>
      <c r="C1937" s="113" t="s">
        <v>8761</v>
      </c>
      <c r="D1937" s="113" t="s">
        <v>94</v>
      </c>
      <c r="E1937" s="113" t="s">
        <v>171</v>
      </c>
      <c r="F1937" s="113" t="s">
        <v>172</v>
      </c>
      <c r="G1937" s="113" t="s">
        <v>8762</v>
      </c>
      <c r="H1937" s="113" t="s">
        <v>8763</v>
      </c>
      <c r="I1937" s="113" t="s">
        <v>8764</v>
      </c>
      <c r="J1937" s="113" t="s">
        <v>139</v>
      </c>
      <c r="K1937" s="113" t="s">
        <v>215</v>
      </c>
      <c r="L1937" s="113" t="s">
        <v>424</v>
      </c>
      <c r="M1937" s="113" t="s">
        <v>8765</v>
      </c>
      <c r="N1937" s="113" t="s">
        <v>174</v>
      </c>
      <c r="O1937" s="114">
        <v>44963</v>
      </c>
      <c r="P1937" s="114">
        <v>45275</v>
      </c>
      <c r="Q1937" s="113" t="str">
        <f>+RIGHT(Tabla1[[#This Row],[Código Presupuestario]],4)</f>
        <v>3805</v>
      </c>
      <c r="R1937" t="str">
        <f>+CONCATENATE(Tabla1[[#This Row],[Código Institución]]," - ",Tabla1[[#This Row],[Institucion]])</f>
        <v>3805 - VALLE VERDE</v>
      </c>
    </row>
    <row r="1938" spans="1:18" x14ac:dyDescent="0.35">
      <c r="A1938" s="115">
        <v>602820506</v>
      </c>
      <c r="B1938" s="113" t="s">
        <v>8769</v>
      </c>
      <c r="C1938" s="113" t="s">
        <v>8770</v>
      </c>
      <c r="D1938" s="113" t="s">
        <v>94</v>
      </c>
      <c r="E1938" s="113" t="s">
        <v>249</v>
      </c>
      <c r="F1938" s="113" t="s">
        <v>172</v>
      </c>
      <c r="G1938" s="113" t="s">
        <v>8766</v>
      </c>
      <c r="H1938" s="113" t="s">
        <v>8767</v>
      </c>
      <c r="I1938" s="113" t="s">
        <v>8768</v>
      </c>
      <c r="J1938" s="113" t="s">
        <v>119</v>
      </c>
      <c r="K1938" s="113" t="s">
        <v>215</v>
      </c>
      <c r="L1938" s="113" t="s">
        <v>3274</v>
      </c>
      <c r="M1938" s="113" t="s">
        <v>8771</v>
      </c>
      <c r="N1938" s="113" t="s">
        <v>168</v>
      </c>
      <c r="O1938" s="114">
        <v>44958</v>
      </c>
      <c r="P1938" s="114">
        <v>45291</v>
      </c>
      <c r="Q1938" s="113" t="str">
        <f>+RIGHT(Tabla1[[#This Row],[Código Presupuestario]],4)</f>
        <v>3801</v>
      </c>
      <c r="R1938" t="str">
        <f>+CONCATENATE(Tabla1[[#This Row],[Código Institución]]," - ",Tabla1[[#This Row],[Institucion]])</f>
        <v>3801 - EL VALLE (BUENAVISTA)</v>
      </c>
    </row>
    <row r="1939" spans="1:18" x14ac:dyDescent="0.35">
      <c r="A1939" s="115">
        <v>205330687</v>
      </c>
      <c r="B1939" s="113" t="s">
        <v>8772</v>
      </c>
      <c r="C1939" s="113" t="s">
        <v>8773</v>
      </c>
      <c r="D1939" s="113" t="s">
        <v>94</v>
      </c>
      <c r="E1939" s="113" t="s">
        <v>570</v>
      </c>
      <c r="F1939" s="113" t="s">
        <v>172</v>
      </c>
      <c r="G1939" s="113" t="s">
        <v>8766</v>
      </c>
      <c r="H1939" s="113" t="s">
        <v>8767</v>
      </c>
      <c r="I1939" s="113" t="s">
        <v>8768</v>
      </c>
      <c r="J1939" s="113" t="s">
        <v>119</v>
      </c>
      <c r="K1939" s="113" t="s">
        <v>215</v>
      </c>
      <c r="L1939" s="113" t="s">
        <v>3274</v>
      </c>
      <c r="M1939" s="113" t="s">
        <v>8774</v>
      </c>
      <c r="N1939" s="113" t="s">
        <v>174</v>
      </c>
      <c r="O1939" s="114">
        <v>45180</v>
      </c>
      <c r="P1939" s="114">
        <v>45275</v>
      </c>
      <c r="Q1939" s="113" t="str">
        <f>+RIGHT(Tabla1[[#This Row],[Código Presupuestario]],4)</f>
        <v>3801</v>
      </c>
      <c r="R1939" t="str">
        <f>+CONCATENATE(Tabla1[[#This Row],[Código Institución]]," - ",Tabla1[[#This Row],[Institucion]])</f>
        <v>3801 - EL VALLE (BUENAVISTA)</v>
      </c>
    </row>
    <row r="1940" spans="1:18" x14ac:dyDescent="0.35">
      <c r="A1940" s="115">
        <v>204530879</v>
      </c>
      <c r="B1940" s="113" t="s">
        <v>8775</v>
      </c>
      <c r="C1940" s="113" t="s">
        <v>8776</v>
      </c>
      <c r="D1940" s="113" t="s">
        <v>94</v>
      </c>
      <c r="E1940" s="113" t="s">
        <v>171</v>
      </c>
      <c r="F1940" s="113" t="s">
        <v>172</v>
      </c>
      <c r="G1940" s="113" t="s">
        <v>8777</v>
      </c>
      <c r="H1940" s="113" t="s">
        <v>8778</v>
      </c>
      <c r="I1940" s="113" t="s">
        <v>8779</v>
      </c>
      <c r="J1940" s="113" t="s">
        <v>363</v>
      </c>
      <c r="K1940" s="113" t="s">
        <v>215</v>
      </c>
      <c r="L1940" s="113" t="s">
        <v>2647</v>
      </c>
      <c r="M1940" s="113" t="s">
        <v>8780</v>
      </c>
      <c r="N1940" s="113" t="s">
        <v>168</v>
      </c>
      <c r="O1940" s="114">
        <v>45124</v>
      </c>
      <c r="P1940" s="114">
        <v>45274</v>
      </c>
      <c r="Q1940" s="113" t="str">
        <f>+RIGHT(Tabla1[[#This Row],[Código Presupuestario]],4)</f>
        <v>3798</v>
      </c>
      <c r="R1940" t="str">
        <f>+CONCATENATE(Tabla1[[#This Row],[Código Institución]]," - ",Tabla1[[#This Row],[Institucion]])</f>
        <v>3798 - PORFIRIO CAMPOS MUÑOZ</v>
      </c>
    </row>
    <row r="1941" spans="1:18" x14ac:dyDescent="0.35">
      <c r="A1941" s="115">
        <v>113550920</v>
      </c>
      <c r="B1941" s="113" t="s">
        <v>8781</v>
      </c>
      <c r="C1941" s="113" t="s">
        <v>8782</v>
      </c>
      <c r="D1941" s="113" t="s">
        <v>94</v>
      </c>
      <c r="E1941" s="113" t="s">
        <v>171</v>
      </c>
      <c r="F1941" s="113" t="s">
        <v>172</v>
      </c>
      <c r="G1941" s="113" t="s">
        <v>8783</v>
      </c>
      <c r="H1941" s="113" t="s">
        <v>8784</v>
      </c>
      <c r="I1941" s="113" t="s">
        <v>8785</v>
      </c>
      <c r="J1941" s="113" t="s">
        <v>363</v>
      </c>
      <c r="K1941" s="113" t="s">
        <v>215</v>
      </c>
      <c r="L1941" s="113" t="s">
        <v>2647</v>
      </c>
      <c r="M1941" s="113" t="s">
        <v>8786</v>
      </c>
      <c r="N1941" s="113" t="s">
        <v>168</v>
      </c>
      <c r="O1941" s="114">
        <v>45139</v>
      </c>
      <c r="P1941" s="114">
        <v>45274</v>
      </c>
      <c r="Q1941" s="113" t="str">
        <f>+RIGHT(Tabla1[[#This Row],[Código Presupuestario]],4)</f>
        <v>3795</v>
      </c>
      <c r="R1941" t="str">
        <f>+CONCATENATE(Tabla1[[#This Row],[Código Institución]]," - ",Tabla1[[#This Row],[Institucion]])</f>
        <v>3795 - I.D.A. LOS JAZMINES (UPALA)</v>
      </c>
    </row>
    <row r="1942" spans="1:18" x14ac:dyDescent="0.35">
      <c r="A1942" s="115">
        <v>602210056</v>
      </c>
      <c r="B1942" s="113" t="s">
        <v>8787</v>
      </c>
      <c r="C1942" s="113" t="s">
        <v>8788</v>
      </c>
      <c r="D1942" s="113" t="s">
        <v>94</v>
      </c>
      <c r="E1942" s="113" t="s">
        <v>171</v>
      </c>
      <c r="F1942" s="113" t="s">
        <v>172</v>
      </c>
      <c r="G1942" s="113" t="s">
        <v>8789</v>
      </c>
      <c r="H1942" s="113" t="s">
        <v>8790</v>
      </c>
      <c r="I1942" s="113" t="s">
        <v>8791</v>
      </c>
      <c r="J1942" s="113" t="s">
        <v>127</v>
      </c>
      <c r="K1942" s="113" t="s">
        <v>1254</v>
      </c>
      <c r="L1942" s="113" t="s">
        <v>1481</v>
      </c>
      <c r="M1942" s="113" t="s">
        <v>8792</v>
      </c>
      <c r="N1942" s="113" t="s">
        <v>174</v>
      </c>
      <c r="O1942" s="114">
        <v>44963</v>
      </c>
      <c r="P1942" s="114">
        <v>45275</v>
      </c>
      <c r="Q1942" s="113" t="str">
        <f>+RIGHT(Tabla1[[#This Row],[Código Presupuestario]],4)</f>
        <v>3781</v>
      </c>
      <c r="R1942" t="str">
        <f>+CONCATENATE(Tabla1[[#This Row],[Código Institución]]," - ",Tabla1[[#This Row],[Institucion]])</f>
        <v>3781 - VILLA NUEVA (NARANJITO)</v>
      </c>
    </row>
    <row r="1943" spans="1:18" x14ac:dyDescent="0.35">
      <c r="A1943" s="115">
        <v>601820568</v>
      </c>
      <c r="B1943" s="113" t="s">
        <v>8793</v>
      </c>
      <c r="C1943" s="113" t="s">
        <v>8794</v>
      </c>
      <c r="D1943" s="113" t="s">
        <v>94</v>
      </c>
      <c r="E1943" s="113" t="s">
        <v>249</v>
      </c>
      <c r="F1943" s="113" t="s">
        <v>172</v>
      </c>
      <c r="G1943" s="113" t="s">
        <v>8789</v>
      </c>
      <c r="H1943" s="113" t="s">
        <v>8790</v>
      </c>
      <c r="I1943" s="113" t="s">
        <v>8791</v>
      </c>
      <c r="J1943" s="113" t="s">
        <v>127</v>
      </c>
      <c r="K1943" s="113" t="s">
        <v>1254</v>
      </c>
      <c r="L1943" s="113" t="s">
        <v>1481</v>
      </c>
      <c r="M1943" s="113" t="s">
        <v>8795</v>
      </c>
      <c r="N1943" s="113" t="s">
        <v>168</v>
      </c>
      <c r="O1943" s="114">
        <v>44958</v>
      </c>
      <c r="P1943" s="114">
        <v>45291</v>
      </c>
      <c r="Q1943" s="113" t="str">
        <f>+RIGHT(Tabla1[[#This Row],[Código Presupuestario]],4)</f>
        <v>3781</v>
      </c>
      <c r="R1943" t="str">
        <f>+CONCATENATE(Tabla1[[#This Row],[Código Institución]]," - ",Tabla1[[#This Row],[Institucion]])</f>
        <v>3781 - VILLA NUEVA (NARANJITO)</v>
      </c>
    </row>
    <row r="1944" spans="1:18" x14ac:dyDescent="0.35">
      <c r="A1944" s="115">
        <v>110140099</v>
      </c>
      <c r="B1944" s="113" t="s">
        <v>8796</v>
      </c>
      <c r="C1944" s="113" t="s">
        <v>8797</v>
      </c>
      <c r="D1944" s="113" t="s">
        <v>94</v>
      </c>
      <c r="E1944" s="113" t="s">
        <v>171</v>
      </c>
      <c r="F1944" s="113" t="s">
        <v>172</v>
      </c>
      <c r="G1944" s="113" t="s">
        <v>8798</v>
      </c>
      <c r="H1944" s="113" t="s">
        <v>8799</v>
      </c>
      <c r="I1944" s="113" t="s">
        <v>8800</v>
      </c>
      <c r="J1944" s="113" t="s">
        <v>119</v>
      </c>
      <c r="K1944" s="113" t="s">
        <v>1254</v>
      </c>
      <c r="L1944" s="113" t="s">
        <v>1821</v>
      </c>
      <c r="M1944" s="113" t="s">
        <v>8801</v>
      </c>
      <c r="N1944" s="113" t="s">
        <v>174</v>
      </c>
      <c r="O1944" s="114">
        <v>45027</v>
      </c>
      <c r="P1944" s="114">
        <v>45274</v>
      </c>
      <c r="Q1944" s="113" t="str">
        <f>+RIGHT(Tabla1[[#This Row],[Código Presupuestario]],4)</f>
        <v>3780</v>
      </c>
      <c r="R1944" t="str">
        <f>+CONCATENATE(Tabla1[[#This Row],[Código Institución]]," - ",Tabla1[[#This Row],[Institucion]])</f>
        <v>3780 - SAN RAFAEL NORTE (PARRITA)</v>
      </c>
    </row>
    <row r="1945" spans="1:18" x14ac:dyDescent="0.35">
      <c r="A1945" s="115">
        <v>603000952</v>
      </c>
      <c r="B1945" s="113" t="s">
        <v>8805</v>
      </c>
      <c r="C1945" s="113" t="s">
        <v>8806</v>
      </c>
      <c r="D1945" s="113" t="s">
        <v>94</v>
      </c>
      <c r="E1945" s="113" t="s">
        <v>171</v>
      </c>
      <c r="F1945" s="113" t="s">
        <v>172</v>
      </c>
      <c r="G1945" s="113" t="s">
        <v>8802</v>
      </c>
      <c r="H1945" s="113" t="s">
        <v>8803</v>
      </c>
      <c r="I1945" s="113" t="s">
        <v>8804</v>
      </c>
      <c r="J1945" s="113" t="s">
        <v>139</v>
      </c>
      <c r="K1945" s="113" t="s">
        <v>1254</v>
      </c>
      <c r="L1945" s="113" t="s">
        <v>1517</v>
      </c>
      <c r="M1945" s="113" t="s">
        <v>8807</v>
      </c>
      <c r="N1945" s="113" t="s">
        <v>168</v>
      </c>
      <c r="O1945" s="114">
        <v>45017</v>
      </c>
      <c r="P1945" s="114">
        <v>45291</v>
      </c>
      <c r="Q1945" s="113" t="str">
        <f>+RIGHT(Tabla1[[#This Row],[Código Presupuestario]],4)</f>
        <v>3774</v>
      </c>
      <c r="R1945" t="str">
        <f>+CONCATENATE(Tabla1[[#This Row],[Código Institución]]," - ",Tabla1[[#This Row],[Institucion]])</f>
        <v>3774 - FINCA LLORONA (QUEPOS)</v>
      </c>
    </row>
    <row r="1946" spans="1:18" x14ac:dyDescent="0.35">
      <c r="A1946" s="115">
        <v>801240036</v>
      </c>
      <c r="B1946" s="113" t="s">
        <v>8811</v>
      </c>
      <c r="C1946" s="113" t="s">
        <v>8812</v>
      </c>
      <c r="D1946" s="113" t="s">
        <v>94</v>
      </c>
      <c r="E1946" s="113" t="s">
        <v>629</v>
      </c>
      <c r="F1946" s="113" t="s">
        <v>172</v>
      </c>
      <c r="G1946" s="113" t="s">
        <v>8808</v>
      </c>
      <c r="H1946" s="113" t="s">
        <v>8809</v>
      </c>
      <c r="I1946" s="113" t="s">
        <v>8810</v>
      </c>
      <c r="J1946" s="113" t="s">
        <v>119</v>
      </c>
      <c r="K1946" s="113" t="s">
        <v>1254</v>
      </c>
      <c r="L1946" s="113" t="s">
        <v>1517</v>
      </c>
      <c r="M1946" s="113" t="s">
        <v>8813</v>
      </c>
      <c r="N1946" s="113" t="s">
        <v>631</v>
      </c>
      <c r="O1946" s="114">
        <v>44958</v>
      </c>
      <c r="P1946" s="114">
        <v>45291</v>
      </c>
      <c r="Q1946" s="113" t="str">
        <f>+RIGHT(Tabla1[[#This Row],[Código Presupuestario]],4)</f>
        <v>3773</v>
      </c>
      <c r="R1946" t="str">
        <f>+CONCATENATE(Tabla1[[#This Row],[Código Institución]]," - ",Tabla1[[#This Row],[Institucion]])</f>
        <v>3773 - DAMAS (QUEPOS)</v>
      </c>
    </row>
    <row r="1947" spans="1:18" x14ac:dyDescent="0.35">
      <c r="A1947" s="115">
        <v>503580592</v>
      </c>
      <c r="B1947" s="113" t="s">
        <v>8814</v>
      </c>
      <c r="C1947" s="113" t="s">
        <v>8815</v>
      </c>
      <c r="D1947" s="113" t="s">
        <v>94</v>
      </c>
      <c r="E1947" s="113" t="s">
        <v>171</v>
      </c>
      <c r="F1947" s="113" t="s">
        <v>172</v>
      </c>
      <c r="G1947" s="113" t="s">
        <v>8808</v>
      </c>
      <c r="H1947" s="113" t="s">
        <v>8809</v>
      </c>
      <c r="I1947" s="113" t="s">
        <v>8810</v>
      </c>
      <c r="J1947" s="113" t="s">
        <v>119</v>
      </c>
      <c r="K1947" s="113" t="s">
        <v>1254</v>
      </c>
      <c r="L1947" s="113" t="s">
        <v>1517</v>
      </c>
      <c r="M1947" s="113" t="s">
        <v>8816</v>
      </c>
      <c r="N1947" s="113" t="s">
        <v>174</v>
      </c>
      <c r="O1947" s="114">
        <v>44963</v>
      </c>
      <c r="P1947" s="114">
        <v>45274</v>
      </c>
      <c r="Q1947" s="113" t="str">
        <f>+RIGHT(Tabla1[[#This Row],[Código Presupuestario]],4)</f>
        <v>3773</v>
      </c>
      <c r="R1947" t="str">
        <f>+CONCATENATE(Tabla1[[#This Row],[Código Institución]]," - ",Tabla1[[#This Row],[Institucion]])</f>
        <v>3773 - DAMAS (QUEPOS)</v>
      </c>
    </row>
    <row r="1948" spans="1:18" x14ac:dyDescent="0.35">
      <c r="A1948" s="115">
        <v>601340576</v>
      </c>
      <c r="B1948" s="113" t="s">
        <v>8820</v>
      </c>
      <c r="C1948" s="113" t="s">
        <v>8821</v>
      </c>
      <c r="D1948" s="113" t="s">
        <v>94</v>
      </c>
      <c r="E1948" s="113" t="s">
        <v>249</v>
      </c>
      <c r="F1948" s="113" t="s">
        <v>172</v>
      </c>
      <c r="G1948" s="113" t="s">
        <v>8817</v>
      </c>
      <c r="H1948" s="113" t="s">
        <v>8818</v>
      </c>
      <c r="I1948" s="113" t="s">
        <v>8819</v>
      </c>
      <c r="J1948" s="113" t="s">
        <v>127</v>
      </c>
      <c r="K1948" s="113" t="s">
        <v>1254</v>
      </c>
      <c r="L1948" s="113" t="s">
        <v>1517</v>
      </c>
      <c r="M1948" s="113" t="s">
        <v>8822</v>
      </c>
      <c r="N1948" s="113" t="s">
        <v>168</v>
      </c>
      <c r="O1948" s="114">
        <v>44963</v>
      </c>
      <c r="P1948" s="114">
        <v>45291</v>
      </c>
      <c r="Q1948" s="113" t="str">
        <f>+RIGHT(Tabla1[[#This Row],[Código Presupuestario]],4)</f>
        <v>3772</v>
      </c>
      <c r="R1948" t="str">
        <f>+CONCATENATE(Tabla1[[#This Row],[Código Institución]]," - ",Tabla1[[#This Row],[Institucion]])</f>
        <v>3772 - MARIA LUISA DE CASTRO (QUEPOS)</v>
      </c>
    </row>
    <row r="1949" spans="1:18" x14ac:dyDescent="0.35">
      <c r="A1949" s="115">
        <v>603960935</v>
      </c>
      <c r="B1949" s="113" t="s">
        <v>8823</v>
      </c>
      <c r="C1949" s="113" t="s">
        <v>8824</v>
      </c>
      <c r="D1949" s="113" t="s">
        <v>94</v>
      </c>
      <c r="E1949" s="113" t="s">
        <v>249</v>
      </c>
      <c r="F1949" s="113" t="s">
        <v>172</v>
      </c>
      <c r="G1949" s="113" t="s">
        <v>8817</v>
      </c>
      <c r="H1949" s="113" t="s">
        <v>8818</v>
      </c>
      <c r="I1949" s="113" t="s">
        <v>8819</v>
      </c>
      <c r="J1949" s="113" t="s">
        <v>127</v>
      </c>
      <c r="K1949" s="113" t="s">
        <v>1254</v>
      </c>
      <c r="L1949" s="113" t="s">
        <v>1517</v>
      </c>
      <c r="M1949" s="113" t="s">
        <v>8825</v>
      </c>
      <c r="N1949" s="113" t="s">
        <v>168</v>
      </c>
      <c r="O1949" s="114">
        <v>44958</v>
      </c>
      <c r="P1949" s="114">
        <v>45291</v>
      </c>
      <c r="Q1949" s="113" t="str">
        <f>+RIGHT(Tabla1[[#This Row],[Código Presupuestario]],4)</f>
        <v>3772</v>
      </c>
      <c r="R1949" t="str">
        <f>+CONCATENATE(Tabla1[[#This Row],[Código Institución]]," - ",Tabla1[[#This Row],[Institucion]])</f>
        <v>3772 - MARIA LUISA DE CASTRO (QUEPOS)</v>
      </c>
    </row>
    <row r="1950" spans="1:18" x14ac:dyDescent="0.35">
      <c r="A1950" s="115">
        <v>604310882</v>
      </c>
      <c r="B1950" s="113" t="s">
        <v>8826</v>
      </c>
      <c r="C1950" s="113" t="s">
        <v>8827</v>
      </c>
      <c r="D1950" s="113" t="s">
        <v>94</v>
      </c>
      <c r="E1950" s="113" t="s">
        <v>160</v>
      </c>
      <c r="F1950" s="113" t="s">
        <v>161</v>
      </c>
      <c r="G1950" s="113" t="s">
        <v>8817</v>
      </c>
      <c r="H1950" s="113" t="s">
        <v>8818</v>
      </c>
      <c r="I1950" s="113" t="s">
        <v>8819</v>
      </c>
      <c r="J1950" s="113" t="s">
        <v>127</v>
      </c>
      <c r="K1950" s="113" t="s">
        <v>1254</v>
      </c>
      <c r="L1950" s="113" t="s">
        <v>1517</v>
      </c>
      <c r="M1950" s="113" t="s">
        <v>8828</v>
      </c>
      <c r="N1950" s="113" t="s">
        <v>303</v>
      </c>
      <c r="O1950" s="114">
        <v>45170</v>
      </c>
      <c r="P1950" s="114">
        <v>45274</v>
      </c>
      <c r="Q1950" s="113" t="str">
        <f>+RIGHT(Tabla1[[#This Row],[Código Presupuestario]],4)</f>
        <v>3772</v>
      </c>
      <c r="R1950" t="str">
        <f>+CONCATENATE(Tabla1[[#This Row],[Código Institución]]," - ",Tabla1[[#This Row],[Institucion]])</f>
        <v>3772 - MARIA LUISA DE CASTRO (QUEPOS)</v>
      </c>
    </row>
    <row r="1951" spans="1:18" x14ac:dyDescent="0.35">
      <c r="A1951" s="115">
        <v>109400222</v>
      </c>
      <c r="B1951" s="113" t="s">
        <v>8829</v>
      </c>
      <c r="C1951" s="113" t="s">
        <v>8830</v>
      </c>
      <c r="D1951" s="113" t="s">
        <v>94</v>
      </c>
      <c r="E1951" s="113" t="s">
        <v>570</v>
      </c>
      <c r="F1951" s="113" t="s">
        <v>172</v>
      </c>
      <c r="G1951" s="113" t="s">
        <v>8831</v>
      </c>
      <c r="H1951" s="113" t="s">
        <v>8832</v>
      </c>
      <c r="I1951" s="113" t="s">
        <v>8833</v>
      </c>
      <c r="J1951" s="113" t="s">
        <v>177</v>
      </c>
      <c r="K1951" s="113" t="s">
        <v>1254</v>
      </c>
      <c r="L1951" s="113" t="s">
        <v>1821</v>
      </c>
      <c r="M1951" s="113" t="s">
        <v>8834</v>
      </c>
      <c r="N1951" s="113" t="s">
        <v>174</v>
      </c>
      <c r="O1951" s="114">
        <v>44963</v>
      </c>
      <c r="P1951" s="114">
        <v>45274</v>
      </c>
      <c r="Q1951" s="113" t="str">
        <f>+RIGHT(Tabla1[[#This Row],[Código Presupuestario]],4)</f>
        <v>3768</v>
      </c>
      <c r="R1951" t="str">
        <f>+CONCATENATE(Tabla1[[#This Row],[Código Institución]]," - ",Tabla1[[#This Row],[Institucion]])</f>
        <v>3768 - VASCONIA (PARRITA)</v>
      </c>
    </row>
    <row r="1952" spans="1:18" x14ac:dyDescent="0.35">
      <c r="A1952" s="115">
        <v>602070866</v>
      </c>
      <c r="B1952" s="113" t="s">
        <v>8838</v>
      </c>
      <c r="C1952" s="113" t="s">
        <v>8839</v>
      </c>
      <c r="D1952" s="113" t="s">
        <v>94</v>
      </c>
      <c r="E1952" s="113" t="s">
        <v>570</v>
      </c>
      <c r="F1952" s="113" t="s">
        <v>172</v>
      </c>
      <c r="G1952" s="113" t="s">
        <v>8835</v>
      </c>
      <c r="H1952" s="113" t="s">
        <v>8836</v>
      </c>
      <c r="I1952" s="113" t="s">
        <v>8837</v>
      </c>
      <c r="J1952" s="113" t="s">
        <v>127</v>
      </c>
      <c r="K1952" s="113" t="s">
        <v>1254</v>
      </c>
      <c r="L1952" s="113" t="s">
        <v>1517</v>
      </c>
      <c r="M1952" s="113" t="s">
        <v>8840</v>
      </c>
      <c r="N1952" s="113" t="s">
        <v>174</v>
      </c>
      <c r="O1952" s="114">
        <v>44986</v>
      </c>
      <c r="P1952" s="114">
        <v>45274</v>
      </c>
      <c r="Q1952" s="113" t="str">
        <f>+RIGHT(Tabla1[[#This Row],[Código Presupuestario]],4)</f>
        <v>3765</v>
      </c>
      <c r="R1952" t="str">
        <f>+CONCATENATE(Tabla1[[#This Row],[Código Institución]]," - ",Tabla1[[#This Row],[Institucion]])</f>
        <v>3765 - REPUBLICA DE COREA (QUEPOS)</v>
      </c>
    </row>
    <row r="1953" spans="1:18" x14ac:dyDescent="0.35">
      <c r="A1953" s="115">
        <v>110870845</v>
      </c>
      <c r="B1953" s="113" t="s">
        <v>8841</v>
      </c>
      <c r="C1953" s="113" t="s">
        <v>8842</v>
      </c>
      <c r="D1953" s="113" t="s">
        <v>94</v>
      </c>
      <c r="E1953" s="113" t="s">
        <v>171</v>
      </c>
      <c r="F1953" s="113" t="s">
        <v>172</v>
      </c>
      <c r="G1953" s="113" t="s">
        <v>8835</v>
      </c>
      <c r="H1953" s="113" t="s">
        <v>8836</v>
      </c>
      <c r="I1953" s="113" t="s">
        <v>8837</v>
      </c>
      <c r="J1953" s="113" t="s">
        <v>127</v>
      </c>
      <c r="K1953" s="113" t="s">
        <v>1254</v>
      </c>
      <c r="L1953" s="113" t="s">
        <v>1517</v>
      </c>
      <c r="M1953" s="113" t="s">
        <v>8843</v>
      </c>
      <c r="N1953" s="113" t="s">
        <v>174</v>
      </c>
      <c r="O1953" s="114">
        <v>45085</v>
      </c>
      <c r="P1953" s="114">
        <v>45272</v>
      </c>
      <c r="Q1953" s="113" t="str">
        <f>+RIGHT(Tabla1[[#This Row],[Código Presupuestario]],4)</f>
        <v>3765</v>
      </c>
      <c r="R1953" t="str">
        <f>+CONCATENATE(Tabla1[[#This Row],[Código Institución]]," - ",Tabla1[[#This Row],[Institucion]])</f>
        <v>3765 - REPUBLICA DE COREA (QUEPOS)</v>
      </c>
    </row>
    <row r="1954" spans="1:18" x14ac:dyDescent="0.35">
      <c r="A1954" s="115">
        <v>106270910</v>
      </c>
      <c r="B1954" s="113" t="s">
        <v>8844</v>
      </c>
      <c r="C1954" s="113" t="s">
        <v>8845</v>
      </c>
      <c r="D1954" s="113" t="s">
        <v>94</v>
      </c>
      <c r="E1954" s="113" t="s">
        <v>629</v>
      </c>
      <c r="F1954" s="113" t="s">
        <v>172</v>
      </c>
      <c r="G1954" s="113" t="s">
        <v>8835</v>
      </c>
      <c r="H1954" s="113" t="s">
        <v>8836</v>
      </c>
      <c r="I1954" s="113" t="s">
        <v>8837</v>
      </c>
      <c r="J1954" s="113" t="s">
        <v>127</v>
      </c>
      <c r="K1954" s="113" t="s">
        <v>1254</v>
      </c>
      <c r="L1954" s="113" t="s">
        <v>1517</v>
      </c>
      <c r="M1954" s="113" t="s">
        <v>8846</v>
      </c>
      <c r="N1954" s="113" t="s">
        <v>631</v>
      </c>
      <c r="O1954" s="114">
        <v>44958</v>
      </c>
      <c r="P1954" s="114">
        <v>45291</v>
      </c>
      <c r="Q1954" s="113" t="str">
        <f>+RIGHT(Tabla1[[#This Row],[Código Presupuestario]],4)</f>
        <v>3765</v>
      </c>
      <c r="R1954" t="str">
        <f>+CONCATENATE(Tabla1[[#This Row],[Código Institución]]," - ",Tabla1[[#This Row],[Institucion]])</f>
        <v>3765 - REPUBLICA DE COREA (QUEPOS)</v>
      </c>
    </row>
    <row r="1955" spans="1:18" x14ac:dyDescent="0.35">
      <c r="A1955" s="115">
        <v>601850593</v>
      </c>
      <c r="B1955" s="113" t="s">
        <v>8847</v>
      </c>
      <c r="C1955" s="113" t="s">
        <v>8848</v>
      </c>
      <c r="D1955" s="113" t="s">
        <v>94</v>
      </c>
      <c r="E1955" s="113" t="s">
        <v>160</v>
      </c>
      <c r="F1955" s="113" t="s">
        <v>161</v>
      </c>
      <c r="G1955" s="113" t="s">
        <v>8835</v>
      </c>
      <c r="H1955" s="113" t="s">
        <v>8836</v>
      </c>
      <c r="I1955" s="113" t="s">
        <v>8837</v>
      </c>
      <c r="J1955" s="113" t="s">
        <v>127</v>
      </c>
      <c r="K1955" s="113" t="s">
        <v>1254</v>
      </c>
      <c r="L1955" s="113" t="s">
        <v>1517</v>
      </c>
      <c r="M1955" s="113" t="s">
        <v>8849</v>
      </c>
      <c r="N1955" s="113" t="s">
        <v>168</v>
      </c>
      <c r="O1955" s="114">
        <v>44958</v>
      </c>
      <c r="P1955" s="114">
        <v>45291</v>
      </c>
      <c r="Q1955" s="113" t="str">
        <f>+RIGHT(Tabla1[[#This Row],[Código Presupuestario]],4)</f>
        <v>3765</v>
      </c>
      <c r="R1955" t="str">
        <f>+CONCATENATE(Tabla1[[#This Row],[Código Institución]]," - ",Tabla1[[#This Row],[Institucion]])</f>
        <v>3765 - REPUBLICA DE COREA (QUEPOS)</v>
      </c>
    </row>
    <row r="1956" spans="1:18" x14ac:dyDescent="0.35">
      <c r="A1956" s="115">
        <v>601910938</v>
      </c>
      <c r="B1956" s="113" t="s">
        <v>8850</v>
      </c>
      <c r="C1956" s="113" t="s">
        <v>8851</v>
      </c>
      <c r="D1956" s="113" t="s">
        <v>94</v>
      </c>
      <c r="E1956" s="113" t="s">
        <v>249</v>
      </c>
      <c r="F1956" s="113" t="s">
        <v>172</v>
      </c>
      <c r="G1956" s="113" t="s">
        <v>8835</v>
      </c>
      <c r="H1956" s="113" t="s">
        <v>8836</v>
      </c>
      <c r="I1956" s="113" t="s">
        <v>8837</v>
      </c>
      <c r="J1956" s="113" t="s">
        <v>127</v>
      </c>
      <c r="K1956" s="113" t="s">
        <v>1254</v>
      </c>
      <c r="L1956" s="113" t="s">
        <v>1517</v>
      </c>
      <c r="M1956" s="113" t="s">
        <v>8852</v>
      </c>
      <c r="N1956" s="113" t="s">
        <v>168</v>
      </c>
      <c r="O1956" s="114">
        <v>44958</v>
      </c>
      <c r="P1956" s="114">
        <v>45291</v>
      </c>
      <c r="Q1956" s="113" t="str">
        <f>+RIGHT(Tabla1[[#This Row],[Código Presupuestario]],4)</f>
        <v>3765</v>
      </c>
      <c r="R1956" t="str">
        <f>+CONCATENATE(Tabla1[[#This Row],[Código Institución]]," - ",Tabla1[[#This Row],[Institucion]])</f>
        <v>3765 - REPUBLICA DE COREA (QUEPOS)</v>
      </c>
    </row>
    <row r="1957" spans="1:18" x14ac:dyDescent="0.35">
      <c r="A1957" s="115">
        <v>204000260</v>
      </c>
      <c r="B1957" s="113" t="s">
        <v>8855</v>
      </c>
      <c r="C1957" s="113" t="s">
        <v>8856</v>
      </c>
      <c r="D1957" s="113" t="s">
        <v>94</v>
      </c>
      <c r="E1957" s="113" t="s">
        <v>171</v>
      </c>
      <c r="F1957" s="113" t="s">
        <v>172</v>
      </c>
      <c r="G1957" s="113" t="s">
        <v>8853</v>
      </c>
      <c r="H1957" s="113" t="s">
        <v>4207</v>
      </c>
      <c r="I1957" s="113" t="s">
        <v>8854</v>
      </c>
      <c r="J1957" s="113" t="s">
        <v>102</v>
      </c>
      <c r="K1957" s="113" t="s">
        <v>1254</v>
      </c>
      <c r="L1957" s="113" t="s">
        <v>2597</v>
      </c>
      <c r="M1957" s="113" t="s">
        <v>8857</v>
      </c>
      <c r="N1957" s="113" t="s">
        <v>174</v>
      </c>
      <c r="O1957" s="114">
        <v>44963</v>
      </c>
      <c r="P1957" s="114">
        <v>45275</v>
      </c>
      <c r="Q1957" s="113" t="str">
        <f>+RIGHT(Tabla1[[#This Row],[Código Presupuestario]],4)</f>
        <v>3764</v>
      </c>
      <c r="R1957" t="str">
        <f>+CONCATENATE(Tabla1[[#This Row],[Código Institución]]," - ",Tabla1[[#This Row],[Institucion]])</f>
        <v>3764 - QUEBRADA GANADO</v>
      </c>
    </row>
    <row r="1958" spans="1:18" x14ac:dyDescent="0.35">
      <c r="A1958" s="115">
        <v>205860532</v>
      </c>
      <c r="B1958" s="113" t="s">
        <v>8858</v>
      </c>
      <c r="C1958" s="113" t="s">
        <v>8859</v>
      </c>
      <c r="D1958" s="113" t="s">
        <v>94</v>
      </c>
      <c r="E1958" s="113" t="s">
        <v>570</v>
      </c>
      <c r="F1958" s="113" t="s">
        <v>172</v>
      </c>
      <c r="G1958" s="113" t="s">
        <v>8853</v>
      </c>
      <c r="H1958" s="113" t="s">
        <v>4207</v>
      </c>
      <c r="I1958" s="113" t="s">
        <v>8854</v>
      </c>
      <c r="J1958" s="113" t="s">
        <v>102</v>
      </c>
      <c r="K1958" s="113" t="s">
        <v>1254</v>
      </c>
      <c r="L1958" s="113" t="s">
        <v>2597</v>
      </c>
      <c r="M1958" s="113" t="s">
        <v>8860</v>
      </c>
      <c r="N1958" s="113" t="s">
        <v>174</v>
      </c>
      <c r="O1958" s="114">
        <v>44963</v>
      </c>
      <c r="P1958" s="114">
        <v>45275</v>
      </c>
      <c r="Q1958" s="113" t="str">
        <f>+RIGHT(Tabla1[[#This Row],[Código Presupuestario]],4)</f>
        <v>3764</v>
      </c>
      <c r="R1958" t="str">
        <f>+CONCATENATE(Tabla1[[#This Row],[Código Institución]]," - ",Tabla1[[#This Row],[Institucion]])</f>
        <v>3764 - QUEBRADA GANADO</v>
      </c>
    </row>
    <row r="1959" spans="1:18" x14ac:dyDescent="0.35">
      <c r="A1959" s="115">
        <v>900770618</v>
      </c>
      <c r="B1959" s="113" t="s">
        <v>8864</v>
      </c>
      <c r="C1959" s="113" t="s">
        <v>8865</v>
      </c>
      <c r="D1959" s="113" t="s">
        <v>94</v>
      </c>
      <c r="E1959" s="113" t="s">
        <v>249</v>
      </c>
      <c r="F1959" s="113" t="s">
        <v>172</v>
      </c>
      <c r="G1959" s="113" t="s">
        <v>8861</v>
      </c>
      <c r="H1959" s="113" t="s">
        <v>8862</v>
      </c>
      <c r="I1959" s="113" t="s">
        <v>8863</v>
      </c>
      <c r="J1959" s="113" t="s">
        <v>102</v>
      </c>
      <c r="K1959" s="113" t="s">
        <v>1254</v>
      </c>
      <c r="L1959" s="113" t="s">
        <v>1255</v>
      </c>
      <c r="M1959" s="113" t="s">
        <v>8866</v>
      </c>
      <c r="N1959" s="113" t="s">
        <v>168</v>
      </c>
      <c r="O1959" s="114">
        <v>44966</v>
      </c>
      <c r="P1959" s="114">
        <v>45291</v>
      </c>
      <c r="Q1959" s="113" t="str">
        <f>+RIGHT(Tabla1[[#This Row],[Código Presupuestario]],4)</f>
        <v>3763</v>
      </c>
      <c r="R1959" t="str">
        <f>+CONCATENATE(Tabla1[[#This Row],[Código Institución]]," - ",Tabla1[[#This Row],[Institucion]])</f>
        <v>3763 - QUEBRADA AMARILLA (JACO)</v>
      </c>
    </row>
    <row r="1960" spans="1:18" x14ac:dyDescent="0.35">
      <c r="A1960" s="115">
        <v>603710343</v>
      </c>
      <c r="B1960" s="113" t="s">
        <v>8867</v>
      </c>
      <c r="C1960" s="113" t="s">
        <v>8868</v>
      </c>
      <c r="D1960" s="113" t="s">
        <v>94</v>
      </c>
      <c r="E1960" s="113" t="s">
        <v>171</v>
      </c>
      <c r="F1960" s="113" t="s">
        <v>172</v>
      </c>
      <c r="G1960" s="113" t="s">
        <v>8861</v>
      </c>
      <c r="H1960" s="113" t="s">
        <v>8862</v>
      </c>
      <c r="I1960" s="113" t="s">
        <v>8863</v>
      </c>
      <c r="J1960" s="113" t="s">
        <v>102</v>
      </c>
      <c r="K1960" s="113" t="s">
        <v>1254</v>
      </c>
      <c r="L1960" s="113" t="s">
        <v>1255</v>
      </c>
      <c r="M1960" s="113" t="s">
        <v>8869</v>
      </c>
      <c r="N1960" s="113" t="s">
        <v>174</v>
      </c>
      <c r="O1960" s="114">
        <v>45086</v>
      </c>
      <c r="P1960" s="114">
        <v>45274</v>
      </c>
      <c r="Q1960" s="113" t="str">
        <f>+RIGHT(Tabla1[[#This Row],[Código Presupuestario]],4)</f>
        <v>3763</v>
      </c>
      <c r="R1960" t="str">
        <f>+CONCATENATE(Tabla1[[#This Row],[Código Institución]]," - ",Tabla1[[#This Row],[Institucion]])</f>
        <v>3763 - QUEBRADA AMARILLA (JACO)</v>
      </c>
    </row>
    <row r="1961" spans="1:18" x14ac:dyDescent="0.35">
      <c r="A1961" s="115">
        <v>601450828</v>
      </c>
      <c r="B1961" s="113" t="s">
        <v>8870</v>
      </c>
      <c r="C1961" s="113" t="s">
        <v>8871</v>
      </c>
      <c r="D1961" s="113" t="s">
        <v>94</v>
      </c>
      <c r="E1961" s="113" t="s">
        <v>629</v>
      </c>
      <c r="F1961" s="113" t="s">
        <v>172</v>
      </c>
      <c r="G1961" s="113" t="s">
        <v>8872</v>
      </c>
      <c r="H1961" s="113" t="s">
        <v>8873</v>
      </c>
      <c r="I1961" s="113" t="s">
        <v>8874</v>
      </c>
      <c r="J1961" s="113" t="s">
        <v>155</v>
      </c>
      <c r="K1961" s="113" t="s">
        <v>1254</v>
      </c>
      <c r="L1961" s="113" t="s">
        <v>1821</v>
      </c>
      <c r="M1961" s="113" t="s">
        <v>8875</v>
      </c>
      <c r="N1961" s="113" t="s">
        <v>631</v>
      </c>
      <c r="O1961" s="114">
        <v>44958</v>
      </c>
      <c r="P1961" s="114">
        <v>45291</v>
      </c>
      <c r="Q1961" s="113" t="str">
        <f>+RIGHT(Tabla1[[#This Row],[Código Presupuestario]],4)</f>
        <v>3758</v>
      </c>
      <c r="R1961" t="str">
        <f>+CONCATENATE(Tabla1[[#This Row],[Código Institución]]," - ",Tabla1[[#This Row],[Institucion]])</f>
        <v>3758 - PLAYA DE LA PALMA (PARRITA)</v>
      </c>
    </row>
    <row r="1962" spans="1:18" x14ac:dyDescent="0.35">
      <c r="A1962" s="115">
        <v>601390684</v>
      </c>
      <c r="B1962" s="113" t="s">
        <v>8879</v>
      </c>
      <c r="C1962" s="113" t="s">
        <v>8880</v>
      </c>
      <c r="D1962" s="113" t="s">
        <v>94</v>
      </c>
      <c r="E1962" s="113" t="s">
        <v>570</v>
      </c>
      <c r="F1962" s="113" t="s">
        <v>172</v>
      </c>
      <c r="G1962" s="113" t="s">
        <v>8876</v>
      </c>
      <c r="H1962" s="113" t="s">
        <v>8877</v>
      </c>
      <c r="I1962" s="113" t="s">
        <v>8878</v>
      </c>
      <c r="J1962" s="113" t="s">
        <v>155</v>
      </c>
      <c r="K1962" s="113" t="s">
        <v>1254</v>
      </c>
      <c r="L1962" s="113" t="s">
        <v>1821</v>
      </c>
      <c r="M1962" s="113" t="s">
        <v>8881</v>
      </c>
      <c r="N1962" s="113" t="s">
        <v>168</v>
      </c>
      <c r="O1962" s="114">
        <v>45201</v>
      </c>
      <c r="P1962" s="114">
        <v>45261</v>
      </c>
      <c r="Q1962" s="113" t="str">
        <f>+RIGHT(Tabla1[[#This Row],[Código Presupuestario]],4)</f>
        <v>3755</v>
      </c>
      <c r="R1962" t="str">
        <f>+CONCATENATE(Tabla1[[#This Row],[Código Institución]]," - ",Tabla1[[#This Row],[Institucion]])</f>
        <v>3755 - PARRITA (PARRITA)</v>
      </c>
    </row>
    <row r="1963" spans="1:18" x14ac:dyDescent="0.35">
      <c r="A1963" s="115">
        <v>602890969</v>
      </c>
      <c r="B1963" s="113" t="s">
        <v>8882</v>
      </c>
      <c r="C1963" s="113" t="s">
        <v>8883</v>
      </c>
      <c r="D1963" s="113" t="s">
        <v>94</v>
      </c>
      <c r="E1963" s="113" t="s">
        <v>249</v>
      </c>
      <c r="F1963" s="113" t="s">
        <v>172</v>
      </c>
      <c r="G1963" s="113" t="s">
        <v>8876</v>
      </c>
      <c r="H1963" s="113" t="s">
        <v>8877</v>
      </c>
      <c r="I1963" s="113" t="s">
        <v>8878</v>
      </c>
      <c r="J1963" s="113" t="s">
        <v>155</v>
      </c>
      <c r="K1963" s="113" t="s">
        <v>1254</v>
      </c>
      <c r="L1963" s="113" t="s">
        <v>1821</v>
      </c>
      <c r="M1963" s="113" t="s">
        <v>8884</v>
      </c>
      <c r="N1963" s="113" t="s">
        <v>168</v>
      </c>
      <c r="O1963" s="114">
        <v>44958</v>
      </c>
      <c r="P1963" s="114">
        <v>45291</v>
      </c>
      <c r="Q1963" s="113" t="str">
        <f>+RIGHT(Tabla1[[#This Row],[Código Presupuestario]],4)</f>
        <v>3755</v>
      </c>
      <c r="R1963" t="str">
        <f>+CONCATENATE(Tabla1[[#This Row],[Código Institución]]," - ",Tabla1[[#This Row],[Institucion]])</f>
        <v>3755 - PARRITA (PARRITA)</v>
      </c>
    </row>
    <row r="1964" spans="1:18" x14ac:dyDescent="0.35">
      <c r="A1964" s="115">
        <v>602720393</v>
      </c>
      <c r="B1964" s="113" t="s">
        <v>8885</v>
      </c>
      <c r="C1964" s="113" t="s">
        <v>8886</v>
      </c>
      <c r="D1964" s="113" t="s">
        <v>94</v>
      </c>
      <c r="E1964" s="113" t="s">
        <v>629</v>
      </c>
      <c r="F1964" s="113" t="s">
        <v>172</v>
      </c>
      <c r="G1964" s="113" t="s">
        <v>8876</v>
      </c>
      <c r="H1964" s="113" t="s">
        <v>8877</v>
      </c>
      <c r="I1964" s="113" t="s">
        <v>8878</v>
      </c>
      <c r="J1964" s="113" t="s">
        <v>155</v>
      </c>
      <c r="K1964" s="113" t="s">
        <v>1254</v>
      </c>
      <c r="L1964" s="113" t="s">
        <v>1821</v>
      </c>
      <c r="M1964" s="113" t="s">
        <v>8887</v>
      </c>
      <c r="N1964" s="113" t="s">
        <v>631</v>
      </c>
      <c r="O1964" s="114">
        <v>45169</v>
      </c>
      <c r="P1964" s="114">
        <v>45291</v>
      </c>
      <c r="Q1964" s="113" t="str">
        <f>+RIGHT(Tabla1[[#This Row],[Código Presupuestario]],4)</f>
        <v>3755</v>
      </c>
      <c r="R1964" t="str">
        <f>+CONCATENATE(Tabla1[[#This Row],[Código Institución]]," - ",Tabla1[[#This Row],[Institucion]])</f>
        <v>3755 - PARRITA (PARRITA)</v>
      </c>
    </row>
    <row r="1965" spans="1:18" x14ac:dyDescent="0.35">
      <c r="A1965" s="115">
        <v>601740076</v>
      </c>
      <c r="B1965" s="113" t="s">
        <v>8891</v>
      </c>
      <c r="C1965" s="113" t="s">
        <v>8892</v>
      </c>
      <c r="D1965" s="113" t="s">
        <v>94</v>
      </c>
      <c r="E1965" s="113" t="s">
        <v>629</v>
      </c>
      <c r="F1965" s="113" t="s">
        <v>172</v>
      </c>
      <c r="G1965" s="113" t="s">
        <v>8888</v>
      </c>
      <c r="H1965" s="113" t="s">
        <v>8889</v>
      </c>
      <c r="I1965" s="113" t="s">
        <v>8890</v>
      </c>
      <c r="J1965" s="113" t="s">
        <v>119</v>
      </c>
      <c r="K1965" s="113" t="s">
        <v>1254</v>
      </c>
      <c r="L1965" s="113" t="s">
        <v>1517</v>
      </c>
      <c r="M1965" s="113" t="s">
        <v>8893</v>
      </c>
      <c r="N1965" s="113" t="s">
        <v>631</v>
      </c>
      <c r="O1965" s="114">
        <v>44958</v>
      </c>
      <c r="P1965" s="114">
        <v>45291</v>
      </c>
      <c r="Q1965" s="113" t="str">
        <f>+RIGHT(Tabla1[[#This Row],[Código Presupuestario]],4)</f>
        <v>3754</v>
      </c>
      <c r="R1965" t="str">
        <f>+CONCATENATE(Tabla1[[#This Row],[Código Institución]]," - ",Tabla1[[#This Row],[Institucion]])</f>
        <v>3754 - PAQUITA (QUEPOS)</v>
      </c>
    </row>
    <row r="1966" spans="1:18" x14ac:dyDescent="0.35">
      <c r="A1966" s="115">
        <v>110900353</v>
      </c>
      <c r="B1966" s="113" t="s">
        <v>8894</v>
      </c>
      <c r="C1966" s="113" t="s">
        <v>8895</v>
      </c>
      <c r="D1966" s="113" t="s">
        <v>94</v>
      </c>
      <c r="E1966" s="113" t="s">
        <v>629</v>
      </c>
      <c r="F1966" s="113" t="s">
        <v>172</v>
      </c>
      <c r="G1966" s="113" t="s">
        <v>8896</v>
      </c>
      <c r="H1966" s="113" t="s">
        <v>8897</v>
      </c>
      <c r="I1966" s="113" t="s">
        <v>8898</v>
      </c>
      <c r="J1966" s="113" t="s">
        <v>139</v>
      </c>
      <c r="K1966" s="113" t="s">
        <v>1254</v>
      </c>
      <c r="L1966" s="113" t="s">
        <v>1538</v>
      </c>
      <c r="M1966" s="113" t="s">
        <v>8899</v>
      </c>
      <c r="N1966" s="113" t="s">
        <v>631</v>
      </c>
      <c r="O1966" s="114">
        <v>44958</v>
      </c>
      <c r="P1966" s="114">
        <v>45291</v>
      </c>
      <c r="Q1966" s="113" t="str">
        <f>+RIGHT(Tabla1[[#This Row],[Código Presupuestario]],4)</f>
        <v>3753</v>
      </c>
      <c r="R1966" t="str">
        <f>+CONCATENATE(Tabla1[[#This Row],[Código Institución]]," - ",Tabla1[[#This Row],[Institucion]])</f>
        <v>3753 - JUAN BAUTISTA SANTAMARIA</v>
      </c>
    </row>
    <row r="1967" spans="1:18" x14ac:dyDescent="0.35">
      <c r="A1967" s="115">
        <v>603020503</v>
      </c>
      <c r="B1967" s="113" t="s">
        <v>8903</v>
      </c>
      <c r="C1967" s="113" t="s">
        <v>8904</v>
      </c>
      <c r="D1967" s="113" t="s">
        <v>94</v>
      </c>
      <c r="E1967" s="113" t="s">
        <v>171</v>
      </c>
      <c r="F1967" s="113" t="s">
        <v>172</v>
      </c>
      <c r="G1967" s="113" t="s">
        <v>8900</v>
      </c>
      <c r="H1967" s="113" t="s">
        <v>8901</v>
      </c>
      <c r="I1967" s="113" t="s">
        <v>8902</v>
      </c>
      <c r="J1967" s="113" t="s">
        <v>127</v>
      </c>
      <c r="K1967" s="113" t="s">
        <v>1254</v>
      </c>
      <c r="L1967" s="113" t="s">
        <v>1517</v>
      </c>
      <c r="M1967" s="113" t="s">
        <v>8905</v>
      </c>
      <c r="N1967" s="113" t="s">
        <v>174</v>
      </c>
      <c r="O1967" s="114">
        <v>45210</v>
      </c>
      <c r="P1967" s="114">
        <v>45272</v>
      </c>
      <c r="Q1967" s="113" t="str">
        <f>+RIGHT(Tabla1[[#This Row],[Código Presupuestario]],4)</f>
        <v>3751</v>
      </c>
      <c r="R1967" t="str">
        <f>+CONCATENATE(Tabla1[[#This Row],[Código Institución]]," - ",Tabla1[[#This Row],[Institucion]])</f>
        <v>3751 - MANUEL ANTONIO (QUEPOS)</v>
      </c>
    </row>
    <row r="1968" spans="1:18" x14ac:dyDescent="0.35">
      <c r="A1968" s="115">
        <v>602260237</v>
      </c>
      <c r="B1968" s="113" t="s">
        <v>8907</v>
      </c>
      <c r="C1968" s="113" t="s">
        <v>8908</v>
      </c>
      <c r="D1968" s="113" t="s">
        <v>94</v>
      </c>
      <c r="E1968" s="113" t="s">
        <v>171</v>
      </c>
      <c r="F1968" s="113" t="s">
        <v>172</v>
      </c>
      <c r="G1968" s="113" t="s">
        <v>8909</v>
      </c>
      <c r="H1968" s="113" t="s">
        <v>8910</v>
      </c>
      <c r="I1968" s="113" t="s">
        <v>8911</v>
      </c>
      <c r="J1968" s="113" t="s">
        <v>155</v>
      </c>
      <c r="K1968" s="113" t="s">
        <v>1254</v>
      </c>
      <c r="L1968" s="113" t="s">
        <v>1821</v>
      </c>
      <c r="M1968" s="113" t="s">
        <v>8912</v>
      </c>
      <c r="N1968" s="113" t="s">
        <v>174</v>
      </c>
      <c r="O1968" s="114">
        <v>44963</v>
      </c>
      <c r="P1968" s="114">
        <v>45272</v>
      </c>
      <c r="Q1968" s="113" t="str">
        <f>+RIGHT(Tabla1[[#This Row],[Código Presupuestario]],4)</f>
        <v>3750</v>
      </c>
      <c r="R1968" t="str">
        <f>+CONCATENATE(Tabla1[[#This Row],[Código Institución]]," - ",Tabla1[[#This Row],[Institucion]])</f>
        <v>3750 - LOS ANGELES (PARRITA)</v>
      </c>
    </row>
    <row r="1969" spans="1:18" x14ac:dyDescent="0.35">
      <c r="A1969" s="115">
        <v>701820709</v>
      </c>
      <c r="B1969" s="113" t="s">
        <v>8913</v>
      </c>
      <c r="C1969" s="113" t="s">
        <v>8914</v>
      </c>
      <c r="D1969" s="113" t="s">
        <v>94</v>
      </c>
      <c r="E1969" s="113" t="s">
        <v>249</v>
      </c>
      <c r="F1969" s="113" t="s">
        <v>172</v>
      </c>
      <c r="G1969" s="113" t="s">
        <v>8909</v>
      </c>
      <c r="H1969" s="113" t="s">
        <v>8910</v>
      </c>
      <c r="I1969" s="113" t="s">
        <v>8911</v>
      </c>
      <c r="J1969" s="113" t="s">
        <v>155</v>
      </c>
      <c r="K1969" s="113" t="s">
        <v>1254</v>
      </c>
      <c r="L1969" s="113" t="s">
        <v>1821</v>
      </c>
      <c r="M1969" s="113" t="s">
        <v>8915</v>
      </c>
      <c r="N1969" s="113" t="s">
        <v>168</v>
      </c>
      <c r="O1969" s="114">
        <v>44986</v>
      </c>
      <c r="P1969" s="114">
        <v>45291</v>
      </c>
      <c r="Q1969" s="113" t="str">
        <f>+RIGHT(Tabla1[[#This Row],[Código Presupuestario]],4)</f>
        <v>3750</v>
      </c>
      <c r="R1969" t="str">
        <f>+CONCATENATE(Tabla1[[#This Row],[Código Institución]]," - ",Tabla1[[#This Row],[Institucion]])</f>
        <v>3750 - LOS ANGELES (PARRITA)</v>
      </c>
    </row>
    <row r="1970" spans="1:18" x14ac:dyDescent="0.35">
      <c r="A1970" s="115">
        <v>601690694</v>
      </c>
      <c r="B1970" s="113" t="s">
        <v>8919</v>
      </c>
      <c r="C1970" s="113" t="s">
        <v>8920</v>
      </c>
      <c r="D1970" s="113" t="s">
        <v>94</v>
      </c>
      <c r="E1970" s="113" t="s">
        <v>171</v>
      </c>
      <c r="F1970" s="113" t="s">
        <v>172</v>
      </c>
      <c r="G1970" s="113" t="s">
        <v>8916</v>
      </c>
      <c r="H1970" s="113" t="s">
        <v>8917</v>
      </c>
      <c r="I1970" s="113" t="s">
        <v>8918</v>
      </c>
      <c r="J1970" s="113" t="s">
        <v>127</v>
      </c>
      <c r="K1970" s="113" t="s">
        <v>1254</v>
      </c>
      <c r="L1970" s="113" t="s">
        <v>1481</v>
      </c>
      <c r="M1970" s="113" t="s">
        <v>8921</v>
      </c>
      <c r="N1970" s="113" t="s">
        <v>174</v>
      </c>
      <c r="O1970" s="114">
        <v>44963</v>
      </c>
      <c r="P1970" s="114">
        <v>45275</v>
      </c>
      <c r="Q1970" s="113" t="str">
        <f>+RIGHT(Tabla1[[#This Row],[Código Presupuestario]],4)</f>
        <v>3749</v>
      </c>
      <c r="R1970" t="str">
        <f>+CONCATENATE(Tabla1[[#This Row],[Código Institución]]," - ",Tabla1[[#This Row],[Institucion]])</f>
        <v>3749 - LONDRES (NARANJITO)</v>
      </c>
    </row>
    <row r="1971" spans="1:18" x14ac:dyDescent="0.35">
      <c r="A1971" s="115">
        <v>108060194</v>
      </c>
      <c r="B1971" s="113" t="s">
        <v>8922</v>
      </c>
      <c r="C1971" s="113" t="s">
        <v>8923</v>
      </c>
      <c r="D1971" s="113" t="s">
        <v>94</v>
      </c>
      <c r="E1971" s="113" t="s">
        <v>629</v>
      </c>
      <c r="F1971" s="113" t="s">
        <v>172</v>
      </c>
      <c r="G1971" s="113" t="s">
        <v>8916</v>
      </c>
      <c r="H1971" s="113" t="s">
        <v>8917</v>
      </c>
      <c r="I1971" s="113" t="s">
        <v>8918</v>
      </c>
      <c r="J1971" s="113" t="s">
        <v>127</v>
      </c>
      <c r="K1971" s="113" t="s">
        <v>1254</v>
      </c>
      <c r="L1971" s="113" t="s">
        <v>1481</v>
      </c>
      <c r="M1971" s="113" t="s">
        <v>8924</v>
      </c>
      <c r="N1971" s="113" t="s">
        <v>631</v>
      </c>
      <c r="O1971" s="114">
        <v>44958</v>
      </c>
      <c r="P1971" s="114">
        <v>45291</v>
      </c>
      <c r="Q1971" s="113" t="str">
        <f>+RIGHT(Tabla1[[#This Row],[Código Presupuestario]],4)</f>
        <v>3749</v>
      </c>
      <c r="R1971" t="str">
        <f>+CONCATENATE(Tabla1[[#This Row],[Código Institución]]," - ",Tabla1[[#This Row],[Institucion]])</f>
        <v>3749 - LONDRES (NARANJITO)</v>
      </c>
    </row>
    <row r="1972" spans="1:18" x14ac:dyDescent="0.35">
      <c r="A1972" s="115">
        <v>502500701</v>
      </c>
      <c r="B1972" s="113" t="s">
        <v>8925</v>
      </c>
      <c r="C1972" s="113" t="s">
        <v>8926</v>
      </c>
      <c r="D1972" s="113" t="s">
        <v>94</v>
      </c>
      <c r="E1972" s="113" t="s">
        <v>570</v>
      </c>
      <c r="F1972" s="113" t="s">
        <v>172</v>
      </c>
      <c r="G1972" s="113" t="s">
        <v>8916</v>
      </c>
      <c r="H1972" s="113" t="s">
        <v>8917</v>
      </c>
      <c r="I1972" s="113" t="s">
        <v>8918</v>
      </c>
      <c r="J1972" s="113" t="s">
        <v>127</v>
      </c>
      <c r="K1972" s="113" t="s">
        <v>1254</v>
      </c>
      <c r="L1972" s="113" t="s">
        <v>1481</v>
      </c>
      <c r="M1972" s="113" t="s">
        <v>8927</v>
      </c>
      <c r="N1972" s="113" t="s">
        <v>168</v>
      </c>
      <c r="O1972" s="114">
        <v>44958</v>
      </c>
      <c r="P1972" s="114">
        <v>45291</v>
      </c>
      <c r="Q1972" s="113" t="str">
        <f>+RIGHT(Tabla1[[#This Row],[Código Presupuestario]],4)</f>
        <v>3749</v>
      </c>
      <c r="R1972" t="str">
        <f>+CONCATENATE(Tabla1[[#This Row],[Código Institución]]," - ",Tabla1[[#This Row],[Institucion]])</f>
        <v>3749 - LONDRES (NARANJITO)</v>
      </c>
    </row>
    <row r="1973" spans="1:18" x14ac:dyDescent="0.35">
      <c r="A1973" s="115">
        <v>155820781513</v>
      </c>
      <c r="B1973" s="113" t="s">
        <v>8928</v>
      </c>
      <c r="C1973" s="113" t="s">
        <v>8920</v>
      </c>
      <c r="D1973" s="113" t="s">
        <v>94</v>
      </c>
      <c r="E1973" s="113" t="s">
        <v>171</v>
      </c>
      <c r="F1973" s="113" t="s">
        <v>172</v>
      </c>
      <c r="G1973" s="113" t="s">
        <v>8916</v>
      </c>
      <c r="H1973" s="113" t="s">
        <v>8917</v>
      </c>
      <c r="I1973" s="113" t="s">
        <v>8918</v>
      </c>
      <c r="J1973" s="113" t="s">
        <v>127</v>
      </c>
      <c r="K1973" s="113" t="s">
        <v>1254</v>
      </c>
      <c r="L1973" s="113" t="s">
        <v>1481</v>
      </c>
      <c r="M1973" s="113" t="s">
        <v>8929</v>
      </c>
      <c r="N1973" s="113" t="s">
        <v>174</v>
      </c>
      <c r="O1973" s="114">
        <v>45074</v>
      </c>
      <c r="P1973" s="114">
        <v>45274</v>
      </c>
      <c r="Q1973" s="113" t="str">
        <f>+RIGHT(Tabla1[[#This Row],[Código Presupuestario]],4)</f>
        <v>3749</v>
      </c>
      <c r="R1973" t="str">
        <f>+CONCATENATE(Tabla1[[#This Row],[Código Institución]]," - ",Tabla1[[#This Row],[Institucion]])</f>
        <v>3749 - LONDRES (NARANJITO)</v>
      </c>
    </row>
    <row r="1974" spans="1:18" x14ac:dyDescent="0.35">
      <c r="A1974" s="115">
        <v>603710071</v>
      </c>
      <c r="B1974" s="113" t="s">
        <v>8930</v>
      </c>
      <c r="C1974" s="113" t="s">
        <v>8931</v>
      </c>
      <c r="D1974" s="113" t="s">
        <v>94</v>
      </c>
      <c r="E1974" s="113" t="s">
        <v>171</v>
      </c>
      <c r="F1974" s="113" t="s">
        <v>172</v>
      </c>
      <c r="G1974" s="113" t="s">
        <v>8932</v>
      </c>
      <c r="H1974" s="113" t="s">
        <v>8933</v>
      </c>
      <c r="I1974" s="113" t="s">
        <v>8934</v>
      </c>
      <c r="J1974" s="113" t="s">
        <v>177</v>
      </c>
      <c r="K1974" s="113" t="s">
        <v>1254</v>
      </c>
      <c r="L1974" s="113" t="s">
        <v>1821</v>
      </c>
      <c r="M1974" s="113" t="s">
        <v>8935</v>
      </c>
      <c r="N1974" s="113" t="s">
        <v>168</v>
      </c>
      <c r="O1974" s="114">
        <v>44958</v>
      </c>
      <c r="P1974" s="114">
        <v>45291</v>
      </c>
      <c r="Q1974" s="113" t="str">
        <f>+RIGHT(Tabla1[[#This Row],[Código Presupuestario]],4)</f>
        <v>3743</v>
      </c>
      <c r="R1974" t="str">
        <f>+CONCATENATE(Tabla1[[#This Row],[Código Institución]]," - ",Tabla1[[#This Row],[Institucion]])</f>
        <v>3743 - LA JULIETA (PARRITA)</v>
      </c>
    </row>
    <row r="1975" spans="1:18" x14ac:dyDescent="0.35">
      <c r="A1975" s="115">
        <v>603620453</v>
      </c>
      <c r="B1975" s="113" t="s">
        <v>8936</v>
      </c>
      <c r="C1975" s="113" t="s">
        <v>8937</v>
      </c>
      <c r="D1975" s="113" t="s">
        <v>94</v>
      </c>
      <c r="E1975" s="113" t="s">
        <v>249</v>
      </c>
      <c r="F1975" s="113" t="s">
        <v>172</v>
      </c>
      <c r="G1975" s="113" t="s">
        <v>8932</v>
      </c>
      <c r="H1975" s="113" t="s">
        <v>8933</v>
      </c>
      <c r="I1975" s="113" t="s">
        <v>8934</v>
      </c>
      <c r="J1975" s="113" t="s">
        <v>177</v>
      </c>
      <c r="K1975" s="113" t="s">
        <v>1254</v>
      </c>
      <c r="L1975" s="113" t="s">
        <v>1821</v>
      </c>
      <c r="M1975" s="113" t="s">
        <v>8938</v>
      </c>
      <c r="N1975" s="113" t="s">
        <v>168</v>
      </c>
      <c r="O1975" s="114">
        <v>44958</v>
      </c>
      <c r="P1975" s="114">
        <v>45291</v>
      </c>
      <c r="Q1975" s="113" t="str">
        <f>+RIGHT(Tabla1[[#This Row],[Código Presupuestario]],4)</f>
        <v>3743</v>
      </c>
      <c r="R1975" t="str">
        <f>+CONCATENATE(Tabla1[[#This Row],[Código Institución]]," - ",Tabla1[[#This Row],[Institucion]])</f>
        <v>3743 - LA JULIETA (PARRITA)</v>
      </c>
    </row>
    <row r="1976" spans="1:18" x14ac:dyDescent="0.35">
      <c r="A1976" s="115">
        <v>603720408</v>
      </c>
      <c r="B1976" s="113" t="s">
        <v>8939</v>
      </c>
      <c r="C1976" s="113" t="s">
        <v>8940</v>
      </c>
      <c r="D1976" s="113" t="s">
        <v>94</v>
      </c>
      <c r="E1976" s="113" t="s">
        <v>171</v>
      </c>
      <c r="F1976" s="113" t="s">
        <v>172</v>
      </c>
      <c r="G1976" s="113" t="s">
        <v>8932</v>
      </c>
      <c r="H1976" s="113" t="s">
        <v>8933</v>
      </c>
      <c r="I1976" s="113" t="s">
        <v>8934</v>
      </c>
      <c r="J1976" s="113" t="s">
        <v>177</v>
      </c>
      <c r="K1976" s="113" t="s">
        <v>1254</v>
      </c>
      <c r="L1976" s="113" t="s">
        <v>1821</v>
      </c>
      <c r="M1976" s="113" t="s">
        <v>8941</v>
      </c>
      <c r="N1976" s="113" t="s">
        <v>174</v>
      </c>
      <c r="O1976" s="114">
        <v>44963</v>
      </c>
      <c r="P1976" s="114">
        <v>45275</v>
      </c>
      <c r="Q1976" s="113" t="str">
        <f>+RIGHT(Tabla1[[#This Row],[Código Presupuestario]],4)</f>
        <v>3743</v>
      </c>
      <c r="R1976" t="str">
        <f>+CONCATENATE(Tabla1[[#This Row],[Código Institución]]," - ",Tabla1[[#This Row],[Institucion]])</f>
        <v>3743 - LA JULIETA (PARRITA)</v>
      </c>
    </row>
    <row r="1977" spans="1:18" x14ac:dyDescent="0.35">
      <c r="A1977" s="115">
        <v>116070343</v>
      </c>
      <c r="B1977" s="113" t="s">
        <v>8942</v>
      </c>
      <c r="C1977" s="113" t="s">
        <v>8943</v>
      </c>
      <c r="D1977" s="113" t="s">
        <v>94</v>
      </c>
      <c r="E1977" s="113" t="s">
        <v>249</v>
      </c>
      <c r="F1977" s="113" t="s">
        <v>172</v>
      </c>
      <c r="G1977" s="113" t="s">
        <v>8932</v>
      </c>
      <c r="H1977" s="113" t="s">
        <v>8933</v>
      </c>
      <c r="I1977" s="113" t="s">
        <v>8934</v>
      </c>
      <c r="J1977" s="113" t="s">
        <v>177</v>
      </c>
      <c r="K1977" s="113" t="s">
        <v>1254</v>
      </c>
      <c r="L1977" s="113" t="s">
        <v>1821</v>
      </c>
      <c r="M1977" s="113" t="s">
        <v>8944</v>
      </c>
      <c r="N1977" s="113" t="s">
        <v>168</v>
      </c>
      <c r="O1977" s="114">
        <v>44958</v>
      </c>
      <c r="P1977" s="114">
        <v>45291</v>
      </c>
      <c r="Q1977" s="113" t="str">
        <f>+RIGHT(Tabla1[[#This Row],[Código Presupuestario]],4)</f>
        <v>3743</v>
      </c>
      <c r="R1977" t="str">
        <f>+CONCATENATE(Tabla1[[#This Row],[Código Institución]]," - ",Tabla1[[#This Row],[Institucion]])</f>
        <v>3743 - LA JULIETA (PARRITA)</v>
      </c>
    </row>
    <row r="1978" spans="1:18" x14ac:dyDescent="0.35">
      <c r="A1978" s="115">
        <v>107690871</v>
      </c>
      <c r="B1978" s="113" t="s">
        <v>8948</v>
      </c>
      <c r="C1978" s="113" t="s">
        <v>8949</v>
      </c>
      <c r="D1978" s="113" t="s">
        <v>94</v>
      </c>
      <c r="E1978" s="113" t="s">
        <v>171</v>
      </c>
      <c r="F1978" s="113" t="s">
        <v>172</v>
      </c>
      <c r="G1978" s="113" t="s">
        <v>8945</v>
      </c>
      <c r="H1978" s="113" t="s">
        <v>8946</v>
      </c>
      <c r="I1978" s="113" t="s">
        <v>8947</v>
      </c>
      <c r="J1978" s="113" t="s">
        <v>102</v>
      </c>
      <c r="K1978" s="113" t="s">
        <v>1254</v>
      </c>
      <c r="L1978" s="113" t="s">
        <v>1255</v>
      </c>
      <c r="M1978" s="113" t="s">
        <v>8950</v>
      </c>
      <c r="N1978" s="113" t="s">
        <v>174</v>
      </c>
      <c r="O1978" s="114">
        <v>44978</v>
      </c>
      <c r="P1978" s="114">
        <v>45274</v>
      </c>
      <c r="Q1978" s="113" t="str">
        <f>+RIGHT(Tabla1[[#This Row],[Código Presupuestario]],4)</f>
        <v>3739</v>
      </c>
      <c r="R1978" t="str">
        <f>+CONCATENATE(Tabla1[[#This Row],[Código Institución]]," - ",Tabla1[[#This Row],[Institucion]])</f>
        <v>3739 - JACO (JACO)</v>
      </c>
    </row>
    <row r="1979" spans="1:18" x14ac:dyDescent="0.35">
      <c r="A1979" s="115">
        <v>105620760</v>
      </c>
      <c r="B1979" s="113" t="s">
        <v>8951</v>
      </c>
      <c r="C1979" s="113" t="s">
        <v>8952</v>
      </c>
      <c r="D1979" s="113" t="s">
        <v>94</v>
      </c>
      <c r="E1979" s="113" t="s">
        <v>249</v>
      </c>
      <c r="F1979" s="113" t="s">
        <v>172</v>
      </c>
      <c r="G1979" s="113" t="s">
        <v>8945</v>
      </c>
      <c r="H1979" s="113" t="s">
        <v>8946</v>
      </c>
      <c r="I1979" s="113" t="s">
        <v>8947</v>
      </c>
      <c r="J1979" s="113" t="s">
        <v>102</v>
      </c>
      <c r="K1979" s="113" t="s">
        <v>1254</v>
      </c>
      <c r="L1979" s="113" t="s">
        <v>1255</v>
      </c>
      <c r="M1979" s="113" t="s">
        <v>8953</v>
      </c>
      <c r="N1979" s="113" t="s">
        <v>168</v>
      </c>
      <c r="O1979" s="114">
        <v>44964</v>
      </c>
      <c r="P1979" s="114">
        <v>45291</v>
      </c>
      <c r="Q1979" s="113" t="str">
        <f>+RIGHT(Tabla1[[#This Row],[Código Presupuestario]],4)</f>
        <v>3739</v>
      </c>
      <c r="R1979" t="str">
        <f>+CONCATENATE(Tabla1[[#This Row],[Código Institución]]," - ",Tabla1[[#This Row],[Institucion]])</f>
        <v>3739 - JACO (JACO)</v>
      </c>
    </row>
    <row r="1980" spans="1:18" x14ac:dyDescent="0.35">
      <c r="A1980" s="115">
        <v>603230481</v>
      </c>
      <c r="B1980" s="113" t="s">
        <v>8954</v>
      </c>
      <c r="C1980" s="113" t="s">
        <v>8955</v>
      </c>
      <c r="D1980" s="113" t="s">
        <v>94</v>
      </c>
      <c r="E1980" s="113" t="s">
        <v>629</v>
      </c>
      <c r="F1980" s="113" t="s">
        <v>172</v>
      </c>
      <c r="G1980" s="113" t="s">
        <v>8945</v>
      </c>
      <c r="H1980" s="113" t="s">
        <v>8946</v>
      </c>
      <c r="I1980" s="113" t="s">
        <v>8947</v>
      </c>
      <c r="J1980" s="113" t="s">
        <v>102</v>
      </c>
      <c r="K1980" s="113" t="s">
        <v>1254</v>
      </c>
      <c r="L1980" s="113" t="s">
        <v>1255</v>
      </c>
      <c r="M1980" s="113" t="s">
        <v>8956</v>
      </c>
      <c r="N1980" s="113" t="s">
        <v>168</v>
      </c>
      <c r="O1980" s="114">
        <v>45082</v>
      </c>
      <c r="P1980" s="114">
        <v>45260</v>
      </c>
      <c r="Q1980" s="113" t="str">
        <f>+RIGHT(Tabla1[[#This Row],[Código Presupuestario]],4)</f>
        <v>3739</v>
      </c>
      <c r="R1980" t="str">
        <f>+CONCATENATE(Tabla1[[#This Row],[Código Institución]]," - ",Tabla1[[#This Row],[Institucion]])</f>
        <v>3739 - JACO (JACO)</v>
      </c>
    </row>
    <row r="1981" spans="1:18" x14ac:dyDescent="0.35">
      <c r="A1981" s="115">
        <v>401810861</v>
      </c>
      <c r="B1981" s="113" t="s">
        <v>8960</v>
      </c>
      <c r="C1981" s="113" t="s">
        <v>8961</v>
      </c>
      <c r="D1981" s="113" t="s">
        <v>94</v>
      </c>
      <c r="E1981" s="113" t="s">
        <v>171</v>
      </c>
      <c r="F1981" s="113" t="s">
        <v>172</v>
      </c>
      <c r="G1981" s="113" t="s">
        <v>8957</v>
      </c>
      <c r="H1981" s="113" t="s">
        <v>8958</v>
      </c>
      <c r="I1981" s="113" t="s">
        <v>8959</v>
      </c>
      <c r="J1981" s="113" t="s">
        <v>102</v>
      </c>
      <c r="K1981" s="113" t="s">
        <v>1254</v>
      </c>
      <c r="L1981" s="113" t="s">
        <v>1255</v>
      </c>
      <c r="M1981" s="113" t="s">
        <v>8962</v>
      </c>
      <c r="N1981" s="113" t="s">
        <v>174</v>
      </c>
      <c r="O1981" s="114">
        <v>44963</v>
      </c>
      <c r="P1981" s="114">
        <v>45275</v>
      </c>
      <c r="Q1981" s="113" t="str">
        <f>+RIGHT(Tabla1[[#This Row],[Código Presupuestario]],4)</f>
        <v>3737</v>
      </c>
      <c r="R1981" t="str">
        <f>+CONCATENATE(Tabla1[[#This Row],[Código Institución]]," - ",Tabla1[[#This Row],[Institucion]])</f>
        <v>3737 - HERRADURA (JACO)</v>
      </c>
    </row>
    <row r="1982" spans="1:18" x14ac:dyDescent="0.35">
      <c r="A1982" s="115">
        <v>602530556</v>
      </c>
      <c r="B1982" s="113" t="s">
        <v>8963</v>
      </c>
      <c r="C1982" s="113" t="s">
        <v>8964</v>
      </c>
      <c r="D1982" s="113" t="s">
        <v>94</v>
      </c>
      <c r="E1982" s="113" t="s">
        <v>171</v>
      </c>
      <c r="F1982" s="113" t="s">
        <v>172</v>
      </c>
      <c r="G1982" s="113" t="s">
        <v>8957</v>
      </c>
      <c r="H1982" s="113" t="s">
        <v>8958</v>
      </c>
      <c r="I1982" s="113" t="s">
        <v>8959</v>
      </c>
      <c r="J1982" s="113" t="s">
        <v>102</v>
      </c>
      <c r="K1982" s="113" t="s">
        <v>1254</v>
      </c>
      <c r="L1982" s="113" t="s">
        <v>1255</v>
      </c>
      <c r="M1982" s="113" t="s">
        <v>8965</v>
      </c>
      <c r="N1982" s="113" t="s">
        <v>174</v>
      </c>
      <c r="O1982" s="114">
        <v>45205</v>
      </c>
      <c r="P1982" s="114">
        <v>45233</v>
      </c>
      <c r="Q1982" s="113" t="str">
        <f>+RIGHT(Tabla1[[#This Row],[Código Presupuestario]],4)</f>
        <v>3737</v>
      </c>
      <c r="R1982" t="str">
        <f>+CONCATENATE(Tabla1[[#This Row],[Código Institución]]," - ",Tabla1[[#This Row],[Institucion]])</f>
        <v>3737 - HERRADURA (JACO)</v>
      </c>
    </row>
    <row r="1983" spans="1:18" x14ac:dyDescent="0.35">
      <c r="A1983" s="115">
        <v>602100094</v>
      </c>
      <c r="B1983" s="113" t="s">
        <v>8966</v>
      </c>
      <c r="C1983" s="113" t="s">
        <v>8967</v>
      </c>
      <c r="D1983" s="113" t="s">
        <v>94</v>
      </c>
      <c r="E1983" s="113" t="s">
        <v>629</v>
      </c>
      <c r="F1983" s="113" t="s">
        <v>172</v>
      </c>
      <c r="G1983" s="113" t="s">
        <v>8957</v>
      </c>
      <c r="H1983" s="113" t="s">
        <v>8958</v>
      </c>
      <c r="I1983" s="113" t="s">
        <v>8959</v>
      </c>
      <c r="J1983" s="113" t="s">
        <v>102</v>
      </c>
      <c r="K1983" s="113" t="s">
        <v>1254</v>
      </c>
      <c r="L1983" s="113" t="s">
        <v>1255</v>
      </c>
      <c r="M1983" s="113" t="s">
        <v>8968</v>
      </c>
      <c r="N1983" s="113" t="s">
        <v>631</v>
      </c>
      <c r="O1983" s="114">
        <v>44958</v>
      </c>
      <c r="P1983" s="114">
        <v>45291</v>
      </c>
      <c r="Q1983" s="113" t="str">
        <f>+RIGHT(Tabla1[[#This Row],[Código Presupuestario]],4)</f>
        <v>3737</v>
      </c>
      <c r="R1983" t="str">
        <f>+CONCATENATE(Tabla1[[#This Row],[Código Institución]]," - ",Tabla1[[#This Row],[Institucion]])</f>
        <v>3737 - HERRADURA (JACO)</v>
      </c>
    </row>
    <row r="1984" spans="1:18" x14ac:dyDescent="0.35">
      <c r="A1984" s="115">
        <v>205890105</v>
      </c>
      <c r="B1984" s="113" t="s">
        <v>8969</v>
      </c>
      <c r="C1984" s="113" t="s">
        <v>8970</v>
      </c>
      <c r="D1984" s="113" t="s">
        <v>94</v>
      </c>
      <c r="E1984" s="113" t="s">
        <v>160</v>
      </c>
      <c r="F1984" s="113" t="s">
        <v>161</v>
      </c>
      <c r="G1984" s="113" t="s">
        <v>8957</v>
      </c>
      <c r="H1984" s="113" t="s">
        <v>8958</v>
      </c>
      <c r="I1984" s="113" t="s">
        <v>8959</v>
      </c>
      <c r="J1984" s="113" t="s">
        <v>102</v>
      </c>
      <c r="K1984" s="113" t="s">
        <v>1254</v>
      </c>
      <c r="L1984" s="113" t="s">
        <v>1255</v>
      </c>
      <c r="M1984" s="113" t="s">
        <v>8971</v>
      </c>
      <c r="N1984" s="113" t="s">
        <v>303</v>
      </c>
      <c r="O1984" s="114">
        <v>44963</v>
      </c>
      <c r="P1984" s="114">
        <v>45275</v>
      </c>
      <c r="Q1984" s="113" t="str">
        <f>+RIGHT(Tabla1[[#This Row],[Código Presupuestario]],4)</f>
        <v>3737</v>
      </c>
      <c r="R1984" t="str">
        <f>+CONCATENATE(Tabla1[[#This Row],[Código Institución]]," - ",Tabla1[[#This Row],[Institucion]])</f>
        <v>3737 - HERRADURA (JACO)</v>
      </c>
    </row>
    <row r="1985" spans="1:18" x14ac:dyDescent="0.35">
      <c r="A1985" s="115">
        <v>109640273</v>
      </c>
      <c r="B1985" s="113" t="s">
        <v>8972</v>
      </c>
      <c r="C1985" s="113" t="s">
        <v>8973</v>
      </c>
      <c r="D1985" s="113" t="s">
        <v>94</v>
      </c>
      <c r="E1985" s="113" t="s">
        <v>629</v>
      </c>
      <c r="F1985" s="113" t="s">
        <v>172</v>
      </c>
      <c r="G1985" s="113" t="s">
        <v>8957</v>
      </c>
      <c r="H1985" s="113" t="s">
        <v>8958</v>
      </c>
      <c r="I1985" s="113" t="s">
        <v>8959</v>
      </c>
      <c r="J1985" s="113" t="s">
        <v>102</v>
      </c>
      <c r="K1985" s="113" t="s">
        <v>1254</v>
      </c>
      <c r="L1985" s="113" t="s">
        <v>1255</v>
      </c>
      <c r="M1985" s="113" t="s">
        <v>8974</v>
      </c>
      <c r="N1985" s="113" t="s">
        <v>631</v>
      </c>
      <c r="O1985" s="114">
        <v>44958</v>
      </c>
      <c r="P1985" s="114">
        <v>45291</v>
      </c>
      <c r="Q1985" s="113" t="str">
        <f>+RIGHT(Tabla1[[#This Row],[Código Presupuestario]],4)</f>
        <v>3737</v>
      </c>
      <c r="R1985" t="str">
        <f>+CONCATENATE(Tabla1[[#This Row],[Código Institución]]," - ",Tabla1[[#This Row],[Institucion]])</f>
        <v>3737 - HERRADURA (JACO)</v>
      </c>
    </row>
    <row r="1986" spans="1:18" x14ac:dyDescent="0.35">
      <c r="A1986" s="115">
        <v>109600019</v>
      </c>
      <c r="B1986" s="113" t="s">
        <v>8978</v>
      </c>
      <c r="C1986" s="113" t="s">
        <v>8979</v>
      </c>
      <c r="D1986" s="113" t="s">
        <v>94</v>
      </c>
      <c r="E1986" s="113" t="s">
        <v>171</v>
      </c>
      <c r="F1986" s="113" t="s">
        <v>172</v>
      </c>
      <c r="G1986" s="113" t="s">
        <v>8975</v>
      </c>
      <c r="H1986" s="113" t="s">
        <v>8976</v>
      </c>
      <c r="I1986" s="113" t="s">
        <v>8977</v>
      </c>
      <c r="J1986" s="113" t="s">
        <v>177</v>
      </c>
      <c r="K1986" s="113" t="s">
        <v>1254</v>
      </c>
      <c r="L1986" s="113" t="s">
        <v>1821</v>
      </c>
      <c r="M1986" s="113" t="s">
        <v>8980</v>
      </c>
      <c r="N1986" s="113" t="s">
        <v>174</v>
      </c>
      <c r="O1986" s="114">
        <v>44963</v>
      </c>
      <c r="P1986" s="114">
        <v>45274</v>
      </c>
      <c r="Q1986" s="113" t="str">
        <f>+RIGHT(Tabla1[[#This Row],[Código Presupuestario]],4)</f>
        <v>3733</v>
      </c>
      <c r="R1986" t="str">
        <f>+CONCATENATE(Tabla1[[#This Row],[Código Institución]]," - ",Tabla1[[#This Row],[Institucion]])</f>
        <v>3733 - EL TIGRE (PARRITA)</v>
      </c>
    </row>
    <row r="1987" spans="1:18" x14ac:dyDescent="0.35">
      <c r="A1987" s="115">
        <v>602640774</v>
      </c>
      <c r="B1987" s="113" t="s">
        <v>8981</v>
      </c>
      <c r="C1987" s="113" t="s">
        <v>8982</v>
      </c>
      <c r="D1987" s="113" t="s">
        <v>94</v>
      </c>
      <c r="E1987" s="113" t="s">
        <v>96</v>
      </c>
      <c r="F1987" s="113" t="s">
        <v>97</v>
      </c>
      <c r="G1987" s="113" t="s">
        <v>8983</v>
      </c>
      <c r="H1987" s="113" t="s">
        <v>8984</v>
      </c>
      <c r="I1987" s="113" t="s">
        <v>8985</v>
      </c>
      <c r="J1987" s="113" t="s">
        <v>177</v>
      </c>
      <c r="K1987" s="113" t="s">
        <v>1254</v>
      </c>
      <c r="L1987" s="113" t="s">
        <v>2614</v>
      </c>
      <c r="M1987" s="113" t="s">
        <v>8986</v>
      </c>
      <c r="N1987" s="113" t="s">
        <v>106</v>
      </c>
      <c r="O1987" s="114">
        <v>44958</v>
      </c>
      <c r="P1987" s="114">
        <v>45322</v>
      </c>
      <c r="Q1987" s="113" t="str">
        <f>+RIGHT(Tabla1[[#This Row],[Código Presupuestario]],4)</f>
        <v>3731</v>
      </c>
      <c r="R1987" t="str">
        <f>+CONCATENATE(Tabla1[[#This Row],[Código Institución]]," - ",Tabla1[[#This Row],[Institucion]])</f>
        <v>3731 - EL REY (URUCA)</v>
      </c>
    </row>
    <row r="1988" spans="1:18" x14ac:dyDescent="0.35">
      <c r="A1988" s="115">
        <v>601760655</v>
      </c>
      <c r="B1988" s="113" t="s">
        <v>8990</v>
      </c>
      <c r="C1988" s="113" t="s">
        <v>8991</v>
      </c>
      <c r="D1988" s="113" t="s">
        <v>94</v>
      </c>
      <c r="E1988" s="113" t="s">
        <v>629</v>
      </c>
      <c r="F1988" s="113" t="s">
        <v>172</v>
      </c>
      <c r="G1988" s="113" t="s">
        <v>8987</v>
      </c>
      <c r="H1988" s="113" t="s">
        <v>8988</v>
      </c>
      <c r="I1988" s="113" t="s">
        <v>8989</v>
      </c>
      <c r="J1988" s="113" t="s">
        <v>102</v>
      </c>
      <c r="K1988" s="113" t="s">
        <v>1254</v>
      </c>
      <c r="L1988" s="113" t="s">
        <v>2597</v>
      </c>
      <c r="M1988" s="113" t="s">
        <v>8992</v>
      </c>
      <c r="N1988" s="113" t="s">
        <v>631</v>
      </c>
      <c r="O1988" s="114">
        <v>44958</v>
      </c>
      <c r="P1988" s="114">
        <v>45291</v>
      </c>
      <c r="Q1988" s="113" t="str">
        <f>+RIGHT(Tabla1[[#This Row],[Código Presupuestario]],4)</f>
        <v>3727</v>
      </c>
      <c r="R1988" t="str">
        <f>+CONCATENATE(Tabla1[[#This Row],[Código Institución]]," - ",Tabla1[[#This Row],[Institucion]])</f>
        <v>3727 - TARCOLES (JACO)</v>
      </c>
    </row>
    <row r="1989" spans="1:18" x14ac:dyDescent="0.35">
      <c r="A1989" s="115">
        <v>503480199</v>
      </c>
      <c r="B1989" s="113" t="s">
        <v>8993</v>
      </c>
      <c r="C1989" s="113" t="s">
        <v>8994</v>
      </c>
      <c r="D1989" s="113" t="s">
        <v>94</v>
      </c>
      <c r="E1989" s="113" t="s">
        <v>171</v>
      </c>
      <c r="F1989" s="113" t="s">
        <v>172</v>
      </c>
      <c r="G1989" s="113" t="s">
        <v>8987</v>
      </c>
      <c r="H1989" s="113" t="s">
        <v>8988</v>
      </c>
      <c r="I1989" s="113" t="s">
        <v>8989</v>
      </c>
      <c r="J1989" s="113" t="s">
        <v>102</v>
      </c>
      <c r="K1989" s="113" t="s">
        <v>1254</v>
      </c>
      <c r="L1989" s="113" t="s">
        <v>2597</v>
      </c>
      <c r="M1989" s="113" t="s">
        <v>8995</v>
      </c>
      <c r="N1989" s="113" t="s">
        <v>174</v>
      </c>
      <c r="O1989" s="114">
        <v>44963</v>
      </c>
      <c r="P1989" s="114">
        <v>45274</v>
      </c>
      <c r="Q1989" s="113" t="str">
        <f>+RIGHT(Tabla1[[#This Row],[Código Presupuestario]],4)</f>
        <v>3727</v>
      </c>
      <c r="R1989" t="str">
        <f>+CONCATENATE(Tabla1[[#This Row],[Código Institución]]," - ",Tabla1[[#This Row],[Institucion]])</f>
        <v>3727 - TARCOLES (JACO)</v>
      </c>
    </row>
    <row r="1990" spans="1:18" x14ac:dyDescent="0.35">
      <c r="A1990" s="115">
        <v>602000756</v>
      </c>
      <c r="B1990" s="113" t="s">
        <v>8996</v>
      </c>
      <c r="C1990" s="113" t="s">
        <v>8997</v>
      </c>
      <c r="D1990" s="113" t="s">
        <v>94</v>
      </c>
      <c r="E1990" s="113" t="s">
        <v>629</v>
      </c>
      <c r="F1990" s="113" t="s">
        <v>172</v>
      </c>
      <c r="G1990" s="113" t="s">
        <v>8998</v>
      </c>
      <c r="H1990" s="113" t="s">
        <v>8999</v>
      </c>
      <c r="I1990" s="113" t="s">
        <v>9000</v>
      </c>
      <c r="J1990" s="113" t="s">
        <v>127</v>
      </c>
      <c r="K1990" s="113" t="s">
        <v>1254</v>
      </c>
      <c r="L1990" s="113" t="s">
        <v>1481</v>
      </c>
      <c r="M1990" s="113" t="s">
        <v>9001</v>
      </c>
      <c r="N1990" s="113" t="s">
        <v>631</v>
      </c>
      <c r="O1990" s="114">
        <v>44958</v>
      </c>
      <c r="P1990" s="114">
        <v>45291</v>
      </c>
      <c r="Q1990" s="113" t="str">
        <f>+RIGHT(Tabla1[[#This Row],[Código Presupuestario]],4)</f>
        <v>3725</v>
      </c>
      <c r="R1990" t="str">
        <f>+CONCATENATE(Tabla1[[#This Row],[Código Institución]]," - ",Tabla1[[#This Row],[Institucion]])</f>
        <v>3725 - PORTON DE NARANJO (SAVEGRE)</v>
      </c>
    </row>
    <row r="1991" spans="1:18" x14ac:dyDescent="0.35">
      <c r="A1991" s="115">
        <v>601710162</v>
      </c>
      <c r="B1991" s="113" t="s">
        <v>9002</v>
      </c>
      <c r="C1991" s="113" t="s">
        <v>9003</v>
      </c>
      <c r="D1991" s="113" t="s">
        <v>94</v>
      </c>
      <c r="E1991" s="113" t="s">
        <v>629</v>
      </c>
      <c r="F1991" s="113" t="s">
        <v>172</v>
      </c>
      <c r="G1991" s="113" t="s">
        <v>8998</v>
      </c>
      <c r="H1991" s="113" t="s">
        <v>8999</v>
      </c>
      <c r="I1991" s="113" t="s">
        <v>9000</v>
      </c>
      <c r="J1991" s="113" t="s">
        <v>127</v>
      </c>
      <c r="K1991" s="113" t="s">
        <v>1254</v>
      </c>
      <c r="L1991" s="113" t="s">
        <v>1481</v>
      </c>
      <c r="M1991" s="113" t="s">
        <v>9004</v>
      </c>
      <c r="N1991" s="113" t="s">
        <v>631</v>
      </c>
      <c r="O1991" s="114">
        <v>44958</v>
      </c>
      <c r="P1991" s="114">
        <v>45291</v>
      </c>
      <c r="Q1991" s="113" t="str">
        <f>+RIGHT(Tabla1[[#This Row],[Código Presupuestario]],4)</f>
        <v>3725</v>
      </c>
      <c r="R1991" t="str">
        <f>+CONCATENATE(Tabla1[[#This Row],[Código Institución]]," - ",Tabla1[[#This Row],[Institucion]])</f>
        <v>3725 - PORTON DE NARANJO (SAVEGRE)</v>
      </c>
    </row>
    <row r="1992" spans="1:18" x14ac:dyDescent="0.35">
      <c r="A1992" s="115">
        <v>114250527</v>
      </c>
      <c r="B1992" s="113" t="s">
        <v>9008</v>
      </c>
      <c r="C1992" s="113" t="s">
        <v>9009</v>
      </c>
      <c r="D1992" s="113" t="s">
        <v>94</v>
      </c>
      <c r="E1992" s="113" t="s">
        <v>171</v>
      </c>
      <c r="F1992" s="113" t="s">
        <v>172</v>
      </c>
      <c r="G1992" s="113" t="s">
        <v>9005</v>
      </c>
      <c r="H1992" s="113" t="s">
        <v>9006</v>
      </c>
      <c r="I1992" s="113" t="s">
        <v>9007</v>
      </c>
      <c r="J1992" s="113" t="s">
        <v>139</v>
      </c>
      <c r="K1992" s="113" t="s">
        <v>1254</v>
      </c>
      <c r="L1992" s="113" t="s">
        <v>1538</v>
      </c>
      <c r="M1992" s="113" t="s">
        <v>9010</v>
      </c>
      <c r="N1992" s="113" t="s">
        <v>174</v>
      </c>
      <c r="O1992" s="114">
        <v>45078</v>
      </c>
      <c r="P1992" s="114">
        <v>45272</v>
      </c>
      <c r="Q1992" s="113" t="str">
        <f>+RIGHT(Tabla1[[#This Row],[Código Presupuestario]],4)</f>
        <v>3724</v>
      </c>
      <c r="R1992" t="str">
        <f>+CONCATENATE(Tabla1[[#This Row],[Código Institución]]," - ",Tabla1[[#This Row],[Institucion]])</f>
        <v>3724 - PORTALON (SAVEGRE)</v>
      </c>
    </row>
    <row r="1993" spans="1:18" x14ac:dyDescent="0.35">
      <c r="A1993" s="115">
        <v>603770267</v>
      </c>
      <c r="B1993" s="113" t="s">
        <v>9011</v>
      </c>
      <c r="C1993" s="113" t="s">
        <v>9012</v>
      </c>
      <c r="D1993" s="113" t="s">
        <v>94</v>
      </c>
      <c r="E1993" s="113" t="s">
        <v>249</v>
      </c>
      <c r="F1993" s="113" t="s">
        <v>172</v>
      </c>
      <c r="G1993" s="113" t="s">
        <v>9005</v>
      </c>
      <c r="H1993" s="113" t="s">
        <v>9006</v>
      </c>
      <c r="I1993" s="113" t="s">
        <v>9007</v>
      </c>
      <c r="J1993" s="113" t="s">
        <v>139</v>
      </c>
      <c r="K1993" s="113" t="s">
        <v>1254</v>
      </c>
      <c r="L1993" s="113" t="s">
        <v>1538</v>
      </c>
      <c r="M1993" s="113" t="s">
        <v>9013</v>
      </c>
      <c r="N1993" s="113" t="s">
        <v>168</v>
      </c>
      <c r="O1993" s="114">
        <v>44958</v>
      </c>
      <c r="P1993" s="114">
        <v>45291</v>
      </c>
      <c r="Q1993" s="113" t="str">
        <f>+RIGHT(Tabla1[[#This Row],[Código Presupuestario]],4)</f>
        <v>3724</v>
      </c>
      <c r="R1993" t="str">
        <f>+CONCATENATE(Tabla1[[#This Row],[Código Institución]]," - ",Tabla1[[#This Row],[Institucion]])</f>
        <v>3724 - PORTALON (SAVEGRE)</v>
      </c>
    </row>
    <row r="1994" spans="1:18" x14ac:dyDescent="0.35">
      <c r="A1994" s="115">
        <v>109100723</v>
      </c>
      <c r="B1994" s="113" t="s">
        <v>9017</v>
      </c>
      <c r="C1994" s="113" t="s">
        <v>9018</v>
      </c>
      <c r="D1994" s="113" t="s">
        <v>94</v>
      </c>
      <c r="E1994" s="113" t="s">
        <v>249</v>
      </c>
      <c r="F1994" s="113" t="s">
        <v>172</v>
      </c>
      <c r="G1994" s="113" t="s">
        <v>9014</v>
      </c>
      <c r="H1994" s="113" t="s">
        <v>9015</v>
      </c>
      <c r="I1994" s="113" t="s">
        <v>9016</v>
      </c>
      <c r="J1994" s="113" t="s">
        <v>102</v>
      </c>
      <c r="K1994" s="113" t="s">
        <v>1254</v>
      </c>
      <c r="L1994" s="113" t="s">
        <v>1255</v>
      </c>
      <c r="M1994" s="113" t="s">
        <v>9019</v>
      </c>
      <c r="N1994" s="113" t="s">
        <v>168</v>
      </c>
      <c r="O1994" s="114">
        <v>44958</v>
      </c>
      <c r="P1994" s="114">
        <v>45291</v>
      </c>
      <c r="Q1994" s="113" t="str">
        <f>+RIGHT(Tabla1[[#This Row],[Código Presupuestario]],4)</f>
        <v>3723</v>
      </c>
      <c r="R1994" t="str">
        <f>+CONCATENATE(Tabla1[[#This Row],[Código Institución]]," - ",Tabla1[[#This Row],[Institucion]])</f>
        <v>3723 - HACIENDA JACO (JACO)</v>
      </c>
    </row>
    <row r="1995" spans="1:18" x14ac:dyDescent="0.35">
      <c r="A1995" s="115">
        <v>602980528</v>
      </c>
      <c r="B1995" s="113" t="s">
        <v>9020</v>
      </c>
      <c r="C1995" s="113" t="s">
        <v>9021</v>
      </c>
      <c r="D1995" s="113" t="s">
        <v>94</v>
      </c>
      <c r="E1995" s="113" t="s">
        <v>171</v>
      </c>
      <c r="F1995" s="113" t="s">
        <v>172</v>
      </c>
      <c r="G1995" s="113" t="s">
        <v>9014</v>
      </c>
      <c r="H1995" s="113" t="s">
        <v>9015</v>
      </c>
      <c r="I1995" s="113" t="s">
        <v>9016</v>
      </c>
      <c r="J1995" s="113" t="s">
        <v>102</v>
      </c>
      <c r="K1995" s="113" t="s">
        <v>1254</v>
      </c>
      <c r="L1995" s="113" t="s">
        <v>1255</v>
      </c>
      <c r="M1995" s="113" t="s">
        <v>9022</v>
      </c>
      <c r="N1995" s="113" t="s">
        <v>174</v>
      </c>
      <c r="O1995" s="114">
        <v>44966</v>
      </c>
      <c r="P1995" s="114">
        <v>45274</v>
      </c>
      <c r="Q1995" s="113" t="str">
        <f>+RIGHT(Tabla1[[#This Row],[Código Presupuestario]],4)</f>
        <v>3723</v>
      </c>
      <c r="R1995" t="str">
        <f>+CONCATENATE(Tabla1[[#This Row],[Código Institución]]," - ",Tabla1[[#This Row],[Institucion]])</f>
        <v>3723 - HACIENDA JACO (JACO)</v>
      </c>
    </row>
    <row r="1996" spans="1:18" x14ac:dyDescent="0.35">
      <c r="A1996" s="115">
        <v>603140194</v>
      </c>
      <c r="B1996" s="113" t="s">
        <v>9026</v>
      </c>
      <c r="C1996" s="113" t="s">
        <v>9027</v>
      </c>
      <c r="D1996" s="113" t="s">
        <v>94</v>
      </c>
      <c r="E1996" s="113" t="s">
        <v>171</v>
      </c>
      <c r="F1996" s="113" t="s">
        <v>172</v>
      </c>
      <c r="G1996" s="113" t="s">
        <v>9023</v>
      </c>
      <c r="H1996" s="113" t="s">
        <v>9024</v>
      </c>
      <c r="I1996" s="113" t="s">
        <v>9025</v>
      </c>
      <c r="J1996" s="113" t="s">
        <v>177</v>
      </c>
      <c r="K1996" s="113" t="s">
        <v>1254</v>
      </c>
      <c r="L1996" s="113" t="s">
        <v>1821</v>
      </c>
      <c r="M1996" s="113" t="s">
        <v>9028</v>
      </c>
      <c r="N1996" s="113" t="s">
        <v>174</v>
      </c>
      <c r="O1996" s="114">
        <v>44963</v>
      </c>
      <c r="P1996" s="114">
        <v>45275</v>
      </c>
      <c r="Q1996" s="113" t="str">
        <f>+RIGHT(Tabla1[[#This Row],[Código Presupuestario]],4)</f>
        <v>3719</v>
      </c>
      <c r="R1996" t="str">
        <f>+CONCATENATE(Tabla1[[#This Row],[Código Institución]]," - ",Tabla1[[#This Row],[Institucion]])</f>
        <v>3719 - LAS BRISAS (PARRITA)</v>
      </c>
    </row>
    <row r="1997" spans="1:18" x14ac:dyDescent="0.35">
      <c r="A1997" s="115">
        <v>109310333</v>
      </c>
      <c r="B1997" s="113" t="s">
        <v>9029</v>
      </c>
      <c r="C1997" s="113" t="s">
        <v>9030</v>
      </c>
      <c r="D1997" s="113" t="s">
        <v>94</v>
      </c>
      <c r="E1997" s="113" t="s">
        <v>249</v>
      </c>
      <c r="F1997" s="113" t="s">
        <v>172</v>
      </c>
      <c r="G1997" s="113" t="s">
        <v>9023</v>
      </c>
      <c r="H1997" s="113" t="s">
        <v>9024</v>
      </c>
      <c r="I1997" s="113" t="s">
        <v>9025</v>
      </c>
      <c r="J1997" s="113" t="s">
        <v>177</v>
      </c>
      <c r="K1997" s="113" t="s">
        <v>1254</v>
      </c>
      <c r="L1997" s="113" t="s">
        <v>1821</v>
      </c>
      <c r="M1997" s="113" t="s">
        <v>9031</v>
      </c>
      <c r="N1997" s="113" t="s">
        <v>168</v>
      </c>
      <c r="O1997" s="114">
        <v>44958</v>
      </c>
      <c r="P1997" s="114">
        <v>45291</v>
      </c>
      <c r="Q1997" s="113" t="str">
        <f>+RIGHT(Tabla1[[#This Row],[Código Presupuestario]],4)</f>
        <v>3719</v>
      </c>
      <c r="R1997" t="str">
        <f>+CONCATENATE(Tabla1[[#This Row],[Código Institución]]," - ",Tabla1[[#This Row],[Institucion]])</f>
        <v>3719 - LAS BRISAS (PARRITA)</v>
      </c>
    </row>
    <row r="1998" spans="1:18" x14ac:dyDescent="0.35">
      <c r="A1998" s="115">
        <v>603000306</v>
      </c>
      <c r="B1998" s="113" t="s">
        <v>9032</v>
      </c>
      <c r="C1998" s="113" t="s">
        <v>9033</v>
      </c>
      <c r="D1998" s="113" t="s">
        <v>94</v>
      </c>
      <c r="E1998" s="113" t="s">
        <v>171</v>
      </c>
      <c r="F1998" s="113" t="s">
        <v>172</v>
      </c>
      <c r="G1998" s="113" t="s">
        <v>9023</v>
      </c>
      <c r="H1998" s="113" t="s">
        <v>9024</v>
      </c>
      <c r="I1998" s="113" t="s">
        <v>9025</v>
      </c>
      <c r="J1998" s="113" t="s">
        <v>177</v>
      </c>
      <c r="K1998" s="113" t="s">
        <v>1254</v>
      </c>
      <c r="L1998" s="113" t="s">
        <v>1821</v>
      </c>
      <c r="M1998" s="113" t="s">
        <v>9034</v>
      </c>
      <c r="N1998" s="113" t="s">
        <v>174</v>
      </c>
      <c r="O1998" s="114">
        <v>44963</v>
      </c>
      <c r="P1998" s="114">
        <v>45275</v>
      </c>
      <c r="Q1998" s="113" t="str">
        <f>+RIGHT(Tabla1[[#This Row],[Código Presupuestario]],4)</f>
        <v>3719</v>
      </c>
      <c r="R1998" t="str">
        <f>+CONCATENATE(Tabla1[[#This Row],[Código Institución]]," - ",Tabla1[[#This Row],[Institucion]])</f>
        <v>3719 - LAS BRISAS (PARRITA)</v>
      </c>
    </row>
    <row r="1999" spans="1:18" x14ac:dyDescent="0.35">
      <c r="A1999" s="115">
        <v>602230512</v>
      </c>
      <c r="B1999" s="113" t="s">
        <v>9038</v>
      </c>
      <c r="C1999" s="113" t="s">
        <v>9039</v>
      </c>
      <c r="D1999" s="113" t="s">
        <v>94</v>
      </c>
      <c r="E1999" s="113" t="s">
        <v>171</v>
      </c>
      <c r="F1999" s="113" t="s">
        <v>172</v>
      </c>
      <c r="G1999" s="113" t="s">
        <v>9035</v>
      </c>
      <c r="H1999" s="113" t="s">
        <v>9036</v>
      </c>
      <c r="I1999" s="113" t="s">
        <v>9037</v>
      </c>
      <c r="J1999" s="113" t="s">
        <v>155</v>
      </c>
      <c r="K1999" s="113" t="s">
        <v>1254</v>
      </c>
      <c r="L1999" s="113" t="s">
        <v>1821</v>
      </c>
      <c r="M1999" s="113" t="s">
        <v>9040</v>
      </c>
      <c r="N1999" s="113" t="s">
        <v>174</v>
      </c>
      <c r="O1999" s="114">
        <v>44963</v>
      </c>
      <c r="P1999" s="114">
        <v>45274</v>
      </c>
      <c r="Q1999" s="113" t="str">
        <f>+RIGHT(Tabla1[[#This Row],[Código Presupuestario]],4)</f>
        <v>3717</v>
      </c>
      <c r="R1999" t="str">
        <f>+CONCATENATE(Tabla1[[#This Row],[Código Institución]]," - ",Tabla1[[#This Row],[Institucion]])</f>
        <v>3717 - LA PALMA (PARRITA)</v>
      </c>
    </row>
    <row r="2000" spans="1:18" x14ac:dyDescent="0.35">
      <c r="A2000" s="115">
        <v>602760745</v>
      </c>
      <c r="B2000" s="113" t="s">
        <v>9041</v>
      </c>
      <c r="C2000" s="113" t="s">
        <v>9042</v>
      </c>
      <c r="D2000" s="113" t="s">
        <v>94</v>
      </c>
      <c r="E2000" s="113" t="s">
        <v>249</v>
      </c>
      <c r="F2000" s="113" t="s">
        <v>172</v>
      </c>
      <c r="G2000" s="113" t="s">
        <v>9035</v>
      </c>
      <c r="H2000" s="113" t="s">
        <v>9036</v>
      </c>
      <c r="I2000" s="113" t="s">
        <v>9037</v>
      </c>
      <c r="J2000" s="113" t="s">
        <v>155</v>
      </c>
      <c r="K2000" s="113" t="s">
        <v>1254</v>
      </c>
      <c r="L2000" s="113" t="s">
        <v>1821</v>
      </c>
      <c r="M2000" s="113" t="s">
        <v>9043</v>
      </c>
      <c r="N2000" s="113" t="s">
        <v>168</v>
      </c>
      <c r="O2000" s="114">
        <v>44958</v>
      </c>
      <c r="P2000" s="114">
        <v>45291</v>
      </c>
      <c r="Q2000" s="113" t="str">
        <f>+RIGHT(Tabla1[[#This Row],[Código Presupuestario]],4)</f>
        <v>3717</v>
      </c>
      <c r="R2000" t="str">
        <f>+CONCATENATE(Tabla1[[#This Row],[Código Institución]]," - ",Tabla1[[#This Row],[Institucion]])</f>
        <v>3717 - LA PALMA (PARRITA)</v>
      </c>
    </row>
    <row r="2001" spans="1:18" x14ac:dyDescent="0.35">
      <c r="A2001" s="115">
        <v>106090316</v>
      </c>
      <c r="B2001" s="113" t="s">
        <v>9044</v>
      </c>
      <c r="C2001" s="113" t="s">
        <v>9045</v>
      </c>
      <c r="D2001" s="113" t="s">
        <v>94</v>
      </c>
      <c r="E2001" s="113" t="s">
        <v>249</v>
      </c>
      <c r="F2001" s="113" t="s">
        <v>172</v>
      </c>
      <c r="G2001" s="113" t="s">
        <v>9046</v>
      </c>
      <c r="H2001" s="113" t="s">
        <v>9047</v>
      </c>
      <c r="I2001" s="113" t="s">
        <v>9048</v>
      </c>
      <c r="J2001" s="113" t="s">
        <v>102</v>
      </c>
      <c r="K2001" s="113" t="s">
        <v>1254</v>
      </c>
      <c r="L2001" s="113" t="s">
        <v>2597</v>
      </c>
      <c r="M2001" s="113" t="s">
        <v>9049</v>
      </c>
      <c r="N2001" s="113" t="s">
        <v>168</v>
      </c>
      <c r="O2001" s="114">
        <v>44958</v>
      </c>
      <c r="P2001" s="114">
        <v>45291</v>
      </c>
      <c r="Q2001" s="113" t="str">
        <f>+RIGHT(Tabla1[[#This Row],[Código Presupuestario]],4)</f>
        <v>3715</v>
      </c>
      <c r="R2001" t="str">
        <f>+CONCATENATE(Tabla1[[#This Row],[Código Institución]]," - ",Tabla1[[#This Row],[Institucion]])</f>
        <v>3715 - BAJAMAR (TARCOLES)</v>
      </c>
    </row>
    <row r="2002" spans="1:18" x14ac:dyDescent="0.35">
      <c r="A2002" s="115">
        <v>601420853</v>
      </c>
      <c r="B2002" s="113" t="s">
        <v>9053</v>
      </c>
      <c r="C2002" s="113" t="s">
        <v>9054</v>
      </c>
      <c r="D2002" s="113" t="s">
        <v>94</v>
      </c>
      <c r="E2002" s="113" t="s">
        <v>249</v>
      </c>
      <c r="F2002" s="113" t="s">
        <v>172</v>
      </c>
      <c r="G2002" s="113" t="s">
        <v>9050</v>
      </c>
      <c r="H2002" s="113" t="s">
        <v>9051</v>
      </c>
      <c r="I2002" s="113" t="s">
        <v>9052</v>
      </c>
      <c r="J2002" s="113" t="s">
        <v>119</v>
      </c>
      <c r="K2002" s="113" t="s">
        <v>1254</v>
      </c>
      <c r="L2002" s="113" t="s">
        <v>1517</v>
      </c>
      <c r="M2002" s="113" t="s">
        <v>9055</v>
      </c>
      <c r="N2002" s="113" t="s">
        <v>168</v>
      </c>
      <c r="O2002" s="114">
        <v>44958</v>
      </c>
      <c r="P2002" s="114">
        <v>45291</v>
      </c>
      <c r="Q2002" s="113" t="str">
        <f>+RIGHT(Tabla1[[#This Row],[Código Presupuestario]],4)</f>
        <v>3712</v>
      </c>
      <c r="R2002" t="str">
        <f>+CONCATENATE(Tabla1[[#This Row],[Código Institución]]," - ",Tabla1[[#This Row],[Institucion]])</f>
        <v>3712 - CERROS (QUEPOS)</v>
      </c>
    </row>
    <row r="2003" spans="1:18" x14ac:dyDescent="0.35">
      <c r="A2003" s="115">
        <v>111690118</v>
      </c>
      <c r="B2003" s="113" t="s">
        <v>9056</v>
      </c>
      <c r="C2003" s="113" t="s">
        <v>9057</v>
      </c>
      <c r="D2003" s="113" t="s">
        <v>94</v>
      </c>
      <c r="E2003" s="113" t="s">
        <v>171</v>
      </c>
      <c r="F2003" s="113" t="s">
        <v>172</v>
      </c>
      <c r="G2003" s="113" t="s">
        <v>9050</v>
      </c>
      <c r="H2003" s="113" t="s">
        <v>9051</v>
      </c>
      <c r="I2003" s="113" t="s">
        <v>9052</v>
      </c>
      <c r="J2003" s="113" t="s">
        <v>119</v>
      </c>
      <c r="K2003" s="113" t="s">
        <v>1254</v>
      </c>
      <c r="L2003" s="113" t="s">
        <v>1517</v>
      </c>
      <c r="M2003" s="113" t="s">
        <v>9058</v>
      </c>
      <c r="N2003" s="113" t="s">
        <v>174</v>
      </c>
      <c r="O2003" s="114">
        <v>44963</v>
      </c>
      <c r="P2003" s="114">
        <v>45275</v>
      </c>
      <c r="Q2003" s="113" t="str">
        <f>+RIGHT(Tabla1[[#This Row],[Código Presupuestario]],4)</f>
        <v>3712</v>
      </c>
      <c r="R2003" t="str">
        <f>+CONCATENATE(Tabla1[[#This Row],[Código Institución]]," - ",Tabla1[[#This Row],[Institucion]])</f>
        <v>3712 - CERROS (QUEPOS)</v>
      </c>
    </row>
    <row r="2004" spans="1:18" x14ac:dyDescent="0.35">
      <c r="A2004" s="115">
        <v>701090511</v>
      </c>
      <c r="B2004" s="113" t="s">
        <v>9059</v>
      </c>
      <c r="C2004" s="113" t="s">
        <v>9060</v>
      </c>
      <c r="D2004" s="113" t="s">
        <v>94</v>
      </c>
      <c r="E2004" s="113" t="s">
        <v>629</v>
      </c>
      <c r="F2004" s="113" t="s">
        <v>172</v>
      </c>
      <c r="G2004" s="113" t="s">
        <v>9050</v>
      </c>
      <c r="H2004" s="113" t="s">
        <v>9051</v>
      </c>
      <c r="I2004" s="113" t="s">
        <v>9052</v>
      </c>
      <c r="J2004" s="113" t="s">
        <v>119</v>
      </c>
      <c r="K2004" s="113" t="s">
        <v>1254</v>
      </c>
      <c r="L2004" s="113" t="s">
        <v>1517</v>
      </c>
      <c r="M2004" s="113" t="s">
        <v>9061</v>
      </c>
      <c r="N2004" s="113" t="s">
        <v>174</v>
      </c>
      <c r="O2004" s="114">
        <v>45009</v>
      </c>
      <c r="P2004" s="114">
        <v>45274</v>
      </c>
      <c r="Q2004" s="113" t="str">
        <f>+RIGHT(Tabla1[[#This Row],[Código Presupuestario]],4)</f>
        <v>3712</v>
      </c>
      <c r="R2004" t="str">
        <f>+CONCATENATE(Tabla1[[#This Row],[Código Institución]]," - ",Tabla1[[#This Row],[Institucion]])</f>
        <v>3712 - CERROS (QUEPOS)</v>
      </c>
    </row>
    <row r="2005" spans="1:18" x14ac:dyDescent="0.35">
      <c r="A2005" s="115">
        <v>602490156</v>
      </c>
      <c r="B2005" s="113" t="s">
        <v>9062</v>
      </c>
      <c r="C2005" s="113" t="s">
        <v>9063</v>
      </c>
      <c r="D2005" s="113" t="s">
        <v>94</v>
      </c>
      <c r="E2005" s="113" t="s">
        <v>171</v>
      </c>
      <c r="F2005" s="113" t="s">
        <v>172</v>
      </c>
      <c r="G2005" s="113" t="s">
        <v>9064</v>
      </c>
      <c r="H2005" s="113" t="s">
        <v>9065</v>
      </c>
      <c r="I2005" s="113" t="s">
        <v>9066</v>
      </c>
      <c r="J2005" s="113" t="s">
        <v>119</v>
      </c>
      <c r="K2005" s="113" t="s">
        <v>1254</v>
      </c>
      <c r="L2005" s="113" t="s">
        <v>1821</v>
      </c>
      <c r="M2005" s="113" t="s">
        <v>9067</v>
      </c>
      <c r="N2005" s="113" t="s">
        <v>174</v>
      </c>
      <c r="O2005" s="114">
        <v>44963</v>
      </c>
      <c r="P2005" s="114">
        <v>45275</v>
      </c>
      <c r="Q2005" s="113" t="str">
        <f>+RIGHT(Tabla1[[#This Row],[Código Presupuestario]],4)</f>
        <v>3702</v>
      </c>
      <c r="R2005" t="str">
        <f>+CONCATENATE(Tabla1[[#This Row],[Código Institución]]," - ",Tabla1[[#This Row],[Institucion]])</f>
        <v>3702 - DAMITAS (PARRITA)</v>
      </c>
    </row>
    <row r="2006" spans="1:18" x14ac:dyDescent="0.35">
      <c r="A2006" s="115">
        <v>106650469</v>
      </c>
      <c r="B2006" s="113" t="s">
        <v>9068</v>
      </c>
      <c r="C2006" s="113" t="s">
        <v>9069</v>
      </c>
      <c r="D2006" s="113" t="s">
        <v>94</v>
      </c>
      <c r="E2006" s="113" t="s">
        <v>629</v>
      </c>
      <c r="F2006" s="113" t="s">
        <v>172</v>
      </c>
      <c r="G2006" s="113" t="s">
        <v>9064</v>
      </c>
      <c r="H2006" s="113" t="s">
        <v>9065</v>
      </c>
      <c r="I2006" s="113" t="s">
        <v>9066</v>
      </c>
      <c r="J2006" s="113" t="s">
        <v>119</v>
      </c>
      <c r="K2006" s="113" t="s">
        <v>1254</v>
      </c>
      <c r="L2006" s="113" t="s">
        <v>1821</v>
      </c>
      <c r="M2006" s="113" t="s">
        <v>9070</v>
      </c>
      <c r="N2006" s="113" t="s">
        <v>168</v>
      </c>
      <c r="O2006" s="114">
        <v>44958</v>
      </c>
      <c r="P2006" s="114">
        <v>45291</v>
      </c>
      <c r="Q2006" s="113" t="str">
        <f>+RIGHT(Tabla1[[#This Row],[Código Presupuestario]],4)</f>
        <v>3702</v>
      </c>
      <c r="R2006" t="str">
        <f>+CONCATENATE(Tabla1[[#This Row],[Código Institución]]," - ",Tabla1[[#This Row],[Institucion]])</f>
        <v>3702 - DAMITAS (PARRITA)</v>
      </c>
    </row>
    <row r="2007" spans="1:18" x14ac:dyDescent="0.35">
      <c r="A2007" s="115">
        <v>601970758</v>
      </c>
      <c r="B2007" s="113" t="s">
        <v>9074</v>
      </c>
      <c r="C2007" s="113" t="s">
        <v>9075</v>
      </c>
      <c r="D2007" s="113" t="s">
        <v>94</v>
      </c>
      <c r="E2007" s="113" t="s">
        <v>629</v>
      </c>
      <c r="F2007" s="113" t="s">
        <v>172</v>
      </c>
      <c r="G2007" s="113" t="s">
        <v>9071</v>
      </c>
      <c r="H2007" s="113" t="s">
        <v>9072</v>
      </c>
      <c r="I2007" s="113" t="s">
        <v>9073</v>
      </c>
      <c r="J2007" s="113" t="s">
        <v>127</v>
      </c>
      <c r="K2007" s="113" t="s">
        <v>1254</v>
      </c>
      <c r="L2007" s="113" t="s">
        <v>1517</v>
      </c>
      <c r="M2007" s="113" t="s">
        <v>9076</v>
      </c>
      <c r="N2007" s="113" t="s">
        <v>631</v>
      </c>
      <c r="O2007" s="114">
        <v>44958</v>
      </c>
      <c r="P2007" s="114">
        <v>45291</v>
      </c>
      <c r="Q2007" s="113" t="str">
        <f>+RIGHT(Tabla1[[#This Row],[Código Presupuestario]],4)</f>
        <v>3700</v>
      </c>
      <c r="R2007" t="str">
        <f>+CONCATENATE(Tabla1[[#This Row],[Código Institución]]," - ",Tabla1[[#This Row],[Institucion]])</f>
        <v>3700 - LA INMACULADA (QUEPOS)</v>
      </c>
    </row>
    <row r="2008" spans="1:18" x14ac:dyDescent="0.35">
      <c r="A2008" s="115">
        <v>602320759</v>
      </c>
      <c r="B2008" s="113" t="s">
        <v>9077</v>
      </c>
      <c r="C2008" s="113" t="s">
        <v>9078</v>
      </c>
      <c r="D2008" s="113" t="s">
        <v>94</v>
      </c>
      <c r="E2008" s="113" t="s">
        <v>249</v>
      </c>
      <c r="F2008" s="113" t="s">
        <v>172</v>
      </c>
      <c r="G2008" s="113" t="s">
        <v>9071</v>
      </c>
      <c r="H2008" s="113" t="s">
        <v>9072</v>
      </c>
      <c r="I2008" s="113" t="s">
        <v>9073</v>
      </c>
      <c r="J2008" s="113" t="s">
        <v>127</v>
      </c>
      <c r="K2008" s="113" t="s">
        <v>1254</v>
      </c>
      <c r="L2008" s="113" t="s">
        <v>1517</v>
      </c>
      <c r="M2008" s="113" t="s">
        <v>9079</v>
      </c>
      <c r="N2008" s="113" t="s">
        <v>168</v>
      </c>
      <c r="O2008" s="114">
        <v>44958</v>
      </c>
      <c r="P2008" s="114">
        <v>45291</v>
      </c>
      <c r="Q2008" s="113" t="str">
        <f>+RIGHT(Tabla1[[#This Row],[Código Presupuestario]],4)</f>
        <v>3700</v>
      </c>
      <c r="R2008" t="str">
        <f>+CONCATENATE(Tabla1[[#This Row],[Código Institución]]," - ",Tabla1[[#This Row],[Institucion]])</f>
        <v>3700 - LA INMACULADA (QUEPOS)</v>
      </c>
    </row>
    <row r="2009" spans="1:18" x14ac:dyDescent="0.35">
      <c r="A2009" s="115">
        <v>602810609</v>
      </c>
      <c r="B2009" s="113" t="s">
        <v>9080</v>
      </c>
      <c r="C2009" s="113" t="s">
        <v>9081</v>
      </c>
      <c r="D2009" s="113" t="s">
        <v>94</v>
      </c>
      <c r="E2009" s="113" t="s">
        <v>171</v>
      </c>
      <c r="F2009" s="113" t="s">
        <v>172</v>
      </c>
      <c r="G2009" s="113" t="s">
        <v>9071</v>
      </c>
      <c r="H2009" s="113" t="s">
        <v>9072</v>
      </c>
      <c r="I2009" s="113" t="s">
        <v>9073</v>
      </c>
      <c r="J2009" s="113" t="s">
        <v>127</v>
      </c>
      <c r="K2009" s="113" t="s">
        <v>1254</v>
      </c>
      <c r="L2009" s="113" t="s">
        <v>1517</v>
      </c>
      <c r="M2009" s="113" t="s">
        <v>9082</v>
      </c>
      <c r="N2009" s="113" t="s">
        <v>168</v>
      </c>
      <c r="O2009" s="114">
        <v>45198</v>
      </c>
      <c r="P2009" s="114">
        <v>45274</v>
      </c>
      <c r="Q2009" s="113" t="str">
        <f>+RIGHT(Tabla1[[#This Row],[Código Presupuestario]],4)</f>
        <v>3700</v>
      </c>
      <c r="R2009" t="str">
        <f>+CONCATENATE(Tabla1[[#This Row],[Código Institución]]," - ",Tabla1[[#This Row],[Institucion]])</f>
        <v>3700 - LA INMACULADA (QUEPOS)</v>
      </c>
    </row>
    <row r="2010" spans="1:18" x14ac:dyDescent="0.35">
      <c r="A2010" s="115">
        <v>110370800</v>
      </c>
      <c r="B2010" s="113" t="s">
        <v>9086</v>
      </c>
      <c r="C2010" s="113" t="s">
        <v>9087</v>
      </c>
      <c r="D2010" s="113" t="s">
        <v>94</v>
      </c>
      <c r="E2010" s="113" t="s">
        <v>171</v>
      </c>
      <c r="F2010" s="113" t="s">
        <v>172</v>
      </c>
      <c r="G2010" s="113" t="s">
        <v>9083</v>
      </c>
      <c r="H2010" s="113" t="s">
        <v>9084</v>
      </c>
      <c r="I2010" s="113" t="s">
        <v>9085</v>
      </c>
      <c r="J2010" s="113" t="s">
        <v>102</v>
      </c>
      <c r="K2010" s="113" t="s">
        <v>1254</v>
      </c>
      <c r="L2010" s="113" t="s">
        <v>2597</v>
      </c>
      <c r="M2010" s="113" t="s">
        <v>9088</v>
      </c>
      <c r="N2010" s="113" t="s">
        <v>174</v>
      </c>
      <c r="O2010" s="114">
        <v>44963</v>
      </c>
      <c r="P2010" s="114">
        <v>45275</v>
      </c>
      <c r="Q2010" s="113" t="str">
        <f>+RIGHT(Tabla1[[#This Row],[Código Presupuestario]],4)</f>
        <v>3697</v>
      </c>
      <c r="R2010" t="str">
        <f>+CONCATENATE(Tabla1[[#This Row],[Código Institución]]," - ",Tabla1[[#This Row],[Institucion]])</f>
        <v>3697 - LAGUNILLA (COYOLAR)</v>
      </c>
    </row>
    <row r="2011" spans="1:18" x14ac:dyDescent="0.35">
      <c r="A2011" s="115">
        <v>604160139</v>
      </c>
      <c r="B2011" s="113" t="s">
        <v>9089</v>
      </c>
      <c r="C2011" s="113" t="s">
        <v>9090</v>
      </c>
      <c r="D2011" s="113" t="s">
        <v>94</v>
      </c>
      <c r="E2011" s="113" t="s">
        <v>249</v>
      </c>
      <c r="F2011" s="113" t="s">
        <v>172</v>
      </c>
      <c r="G2011" s="113" t="s">
        <v>9083</v>
      </c>
      <c r="H2011" s="113" t="s">
        <v>9084</v>
      </c>
      <c r="I2011" s="113" t="s">
        <v>9085</v>
      </c>
      <c r="J2011" s="113" t="s">
        <v>102</v>
      </c>
      <c r="K2011" s="113" t="s">
        <v>1254</v>
      </c>
      <c r="L2011" s="113" t="s">
        <v>2597</v>
      </c>
      <c r="M2011" s="113" t="s">
        <v>9091</v>
      </c>
      <c r="N2011" s="113" t="s">
        <v>168</v>
      </c>
      <c r="O2011" s="114">
        <v>44958</v>
      </c>
      <c r="P2011" s="114">
        <v>45291</v>
      </c>
      <c r="Q2011" s="113" t="str">
        <f>+RIGHT(Tabla1[[#This Row],[Código Presupuestario]],4)</f>
        <v>3697</v>
      </c>
      <c r="R2011" t="str">
        <f>+CONCATENATE(Tabla1[[#This Row],[Código Institución]]," - ",Tabla1[[#This Row],[Institucion]])</f>
        <v>3697 - LAGUNILLA (COYOLAR)</v>
      </c>
    </row>
    <row r="2012" spans="1:18" x14ac:dyDescent="0.35">
      <c r="A2012" s="115">
        <v>107880773</v>
      </c>
      <c r="B2012" s="113" t="s">
        <v>9092</v>
      </c>
      <c r="C2012" s="113" t="s">
        <v>9093</v>
      </c>
      <c r="D2012" s="113" t="s">
        <v>94</v>
      </c>
      <c r="E2012" s="113" t="s">
        <v>171</v>
      </c>
      <c r="F2012" s="113" t="s">
        <v>172</v>
      </c>
      <c r="G2012" s="113" t="s">
        <v>9094</v>
      </c>
      <c r="H2012" s="113" t="s">
        <v>9095</v>
      </c>
      <c r="I2012" s="113" t="s">
        <v>9096</v>
      </c>
      <c r="J2012" s="113" t="s">
        <v>102</v>
      </c>
      <c r="K2012" s="113" t="s">
        <v>377</v>
      </c>
      <c r="L2012" s="113" t="s">
        <v>378</v>
      </c>
      <c r="M2012" s="113" t="s">
        <v>9097</v>
      </c>
      <c r="N2012" s="113" t="s">
        <v>174</v>
      </c>
      <c r="O2012" s="114">
        <v>45078</v>
      </c>
      <c r="P2012" s="114">
        <v>45274</v>
      </c>
      <c r="Q2012" s="113" t="str">
        <f>+RIGHT(Tabla1[[#This Row],[Código Presupuestario]],4)</f>
        <v>3692</v>
      </c>
      <c r="R2012" t="str">
        <f>+CONCATENATE(Tabla1[[#This Row],[Código Institución]]," - ",Tabla1[[#This Row],[Institucion]])</f>
        <v>3692 - SAN JORGE</v>
      </c>
    </row>
    <row r="2013" spans="1:18" x14ac:dyDescent="0.35">
      <c r="A2013" s="115">
        <v>701260305</v>
      </c>
      <c r="B2013" s="113" t="s">
        <v>9098</v>
      </c>
      <c r="C2013" s="113" t="s">
        <v>9099</v>
      </c>
      <c r="D2013" s="113" t="s">
        <v>94</v>
      </c>
      <c r="E2013" s="113" t="s">
        <v>249</v>
      </c>
      <c r="F2013" s="113" t="s">
        <v>172</v>
      </c>
      <c r="G2013" s="113" t="s">
        <v>9094</v>
      </c>
      <c r="H2013" s="113" t="s">
        <v>9095</v>
      </c>
      <c r="I2013" s="113" t="s">
        <v>9096</v>
      </c>
      <c r="J2013" s="113" t="s">
        <v>102</v>
      </c>
      <c r="K2013" s="113" t="s">
        <v>377</v>
      </c>
      <c r="L2013" s="113" t="s">
        <v>378</v>
      </c>
      <c r="M2013" s="113" t="s">
        <v>9100</v>
      </c>
      <c r="N2013" s="113" t="s">
        <v>168</v>
      </c>
      <c r="O2013" s="114">
        <v>45012</v>
      </c>
      <c r="P2013" s="114">
        <v>45291</v>
      </c>
      <c r="Q2013" s="113" t="str">
        <f>+RIGHT(Tabla1[[#This Row],[Código Presupuestario]],4)</f>
        <v>3692</v>
      </c>
      <c r="R2013" t="str">
        <f>+CONCATENATE(Tabla1[[#This Row],[Código Institución]]," - ",Tabla1[[#This Row],[Institucion]])</f>
        <v>3692 - SAN JORGE</v>
      </c>
    </row>
    <row r="2014" spans="1:18" x14ac:dyDescent="0.35">
      <c r="A2014" s="115">
        <v>701050283</v>
      </c>
      <c r="B2014" s="113" t="s">
        <v>9104</v>
      </c>
      <c r="C2014" s="113" t="s">
        <v>9105</v>
      </c>
      <c r="D2014" s="113" t="s">
        <v>94</v>
      </c>
      <c r="E2014" s="113" t="s">
        <v>629</v>
      </c>
      <c r="F2014" s="113" t="s">
        <v>172</v>
      </c>
      <c r="G2014" s="113" t="s">
        <v>9101</v>
      </c>
      <c r="H2014" s="113" t="s">
        <v>9102</v>
      </c>
      <c r="I2014" s="113" t="s">
        <v>9103</v>
      </c>
      <c r="J2014" s="113" t="s">
        <v>177</v>
      </c>
      <c r="K2014" s="113" t="s">
        <v>377</v>
      </c>
      <c r="L2014" s="113" t="s">
        <v>759</v>
      </c>
      <c r="M2014" s="113" t="s">
        <v>9106</v>
      </c>
      <c r="N2014" s="113" t="s">
        <v>631</v>
      </c>
      <c r="O2014" s="114">
        <v>44958</v>
      </c>
      <c r="P2014" s="114">
        <v>45291</v>
      </c>
      <c r="Q2014" s="113" t="str">
        <f>+RIGHT(Tabla1[[#This Row],[Código Presupuestario]],4)</f>
        <v>3691</v>
      </c>
      <c r="R2014" t="str">
        <f>+CONCATENATE(Tabla1[[#This Row],[Código Institución]]," - ",Tabla1[[#This Row],[Institucion]])</f>
        <v>3691 - LOS ANGELES (RIO JIMENEZ)</v>
      </c>
    </row>
    <row r="2015" spans="1:18" x14ac:dyDescent="0.35">
      <c r="A2015" s="115">
        <v>702550724</v>
      </c>
      <c r="B2015" s="113" t="s">
        <v>9107</v>
      </c>
      <c r="C2015" s="113" t="s">
        <v>9108</v>
      </c>
      <c r="D2015" s="113" t="s">
        <v>94</v>
      </c>
      <c r="E2015" s="113" t="s">
        <v>249</v>
      </c>
      <c r="F2015" s="113" t="s">
        <v>172</v>
      </c>
      <c r="G2015" s="113" t="s">
        <v>9101</v>
      </c>
      <c r="H2015" s="113" t="s">
        <v>9102</v>
      </c>
      <c r="I2015" s="113" t="s">
        <v>9103</v>
      </c>
      <c r="J2015" s="113" t="s">
        <v>177</v>
      </c>
      <c r="K2015" s="113" t="s">
        <v>377</v>
      </c>
      <c r="L2015" s="113" t="s">
        <v>759</v>
      </c>
      <c r="M2015" s="113" t="s">
        <v>9109</v>
      </c>
      <c r="N2015" s="113" t="s">
        <v>174</v>
      </c>
      <c r="O2015" s="114">
        <v>44986</v>
      </c>
      <c r="P2015" s="114">
        <v>45291</v>
      </c>
      <c r="Q2015" s="113" t="str">
        <f>+RIGHT(Tabla1[[#This Row],[Código Presupuestario]],4)</f>
        <v>3691</v>
      </c>
      <c r="R2015" t="str">
        <f>+CONCATENATE(Tabla1[[#This Row],[Código Institución]]," - ",Tabla1[[#This Row],[Institucion]])</f>
        <v>3691 - LOS ANGELES (RIO JIMENEZ)</v>
      </c>
    </row>
    <row r="2016" spans="1:18" x14ac:dyDescent="0.35">
      <c r="A2016" s="115">
        <v>502610691</v>
      </c>
      <c r="B2016" s="113" t="s">
        <v>9113</v>
      </c>
      <c r="C2016" s="113" t="s">
        <v>9114</v>
      </c>
      <c r="D2016" s="113" t="s">
        <v>94</v>
      </c>
      <c r="E2016" s="113" t="s">
        <v>629</v>
      </c>
      <c r="F2016" s="113" t="s">
        <v>172</v>
      </c>
      <c r="G2016" s="113" t="s">
        <v>9110</v>
      </c>
      <c r="H2016" s="113" t="s">
        <v>9111</v>
      </c>
      <c r="I2016" s="113" t="s">
        <v>9112</v>
      </c>
      <c r="J2016" s="113" t="s">
        <v>102</v>
      </c>
      <c r="K2016" s="113" t="s">
        <v>377</v>
      </c>
      <c r="L2016" s="113" t="s">
        <v>545</v>
      </c>
      <c r="M2016" s="113" t="s">
        <v>9115</v>
      </c>
      <c r="N2016" s="113" t="s">
        <v>631</v>
      </c>
      <c r="O2016" s="114">
        <v>44958</v>
      </c>
      <c r="P2016" s="114">
        <v>45291</v>
      </c>
      <c r="Q2016" s="113" t="str">
        <f>+RIGHT(Tabla1[[#This Row],[Código Presupuestario]],4)</f>
        <v>3689</v>
      </c>
      <c r="R2016" t="str">
        <f>+CONCATENATE(Tabla1[[#This Row],[Código Institución]]," - ",Tabla1[[#This Row],[Institucion]])</f>
        <v>3689 - PUEBLO NUEVO (DUACARI)</v>
      </c>
    </row>
    <row r="2017" spans="1:18" x14ac:dyDescent="0.35">
      <c r="A2017" s="115">
        <v>701150907</v>
      </c>
      <c r="B2017" s="113" t="s">
        <v>9116</v>
      </c>
      <c r="C2017" s="113" t="s">
        <v>9117</v>
      </c>
      <c r="D2017" s="113" t="s">
        <v>94</v>
      </c>
      <c r="E2017" s="113" t="s">
        <v>171</v>
      </c>
      <c r="F2017" s="113" t="s">
        <v>172</v>
      </c>
      <c r="G2017" s="113" t="s">
        <v>9118</v>
      </c>
      <c r="H2017" s="113" t="s">
        <v>9119</v>
      </c>
      <c r="I2017" s="113" t="s">
        <v>9120</v>
      </c>
      <c r="J2017" s="113" t="s">
        <v>155</v>
      </c>
      <c r="K2017" s="113" t="s">
        <v>377</v>
      </c>
      <c r="L2017" s="113" t="s">
        <v>380</v>
      </c>
      <c r="M2017" s="113" t="s">
        <v>9121</v>
      </c>
      <c r="N2017" s="113" t="s">
        <v>174</v>
      </c>
      <c r="O2017" s="114">
        <v>44963</v>
      </c>
      <c r="P2017" s="114">
        <v>45275</v>
      </c>
      <c r="Q2017" s="113" t="str">
        <f>+RIGHT(Tabla1[[#This Row],[Código Presupuestario]],4)</f>
        <v>3688</v>
      </c>
      <c r="R2017" t="str">
        <f>+CONCATENATE(Tabla1[[#This Row],[Código Institución]]," - ",Tabla1[[#This Row],[Institucion]])</f>
        <v>3688 - CAMPO CUATRO (CARIARI)</v>
      </c>
    </row>
    <row r="2018" spans="1:18" x14ac:dyDescent="0.35">
      <c r="A2018" s="115">
        <v>203750930</v>
      </c>
      <c r="B2018" s="113" t="s">
        <v>9125</v>
      </c>
      <c r="C2018" s="113" t="s">
        <v>9126</v>
      </c>
      <c r="D2018" s="113" t="s">
        <v>94</v>
      </c>
      <c r="E2018" s="113" t="s">
        <v>629</v>
      </c>
      <c r="F2018" s="113" t="s">
        <v>172</v>
      </c>
      <c r="G2018" s="113" t="s">
        <v>9122</v>
      </c>
      <c r="H2018" s="113" t="s">
        <v>9123</v>
      </c>
      <c r="I2018" s="113" t="s">
        <v>9124</v>
      </c>
      <c r="J2018" s="113" t="s">
        <v>127</v>
      </c>
      <c r="K2018" s="113" t="s">
        <v>377</v>
      </c>
      <c r="L2018" s="113" t="s">
        <v>378</v>
      </c>
      <c r="M2018" s="113" t="s">
        <v>9127</v>
      </c>
      <c r="N2018" s="113" t="s">
        <v>631</v>
      </c>
      <c r="O2018" s="114">
        <v>44958</v>
      </c>
      <c r="P2018" s="114">
        <v>45291</v>
      </c>
      <c r="Q2018" s="113" t="str">
        <f>+RIGHT(Tabla1[[#This Row],[Código Presupuestario]],4)</f>
        <v>3687</v>
      </c>
      <c r="R2018" t="str">
        <f>+CONCATENATE(Tabla1[[#This Row],[Código Institución]]," - ",Tabla1[[#This Row],[Institucion]])</f>
        <v>3687 - EL PRADO</v>
      </c>
    </row>
    <row r="2019" spans="1:18" x14ac:dyDescent="0.35">
      <c r="A2019" s="115">
        <v>110020372</v>
      </c>
      <c r="B2019" s="113" t="s">
        <v>9128</v>
      </c>
      <c r="C2019" s="113" t="s">
        <v>9129</v>
      </c>
      <c r="D2019" s="113" t="s">
        <v>94</v>
      </c>
      <c r="E2019" s="113" t="s">
        <v>249</v>
      </c>
      <c r="F2019" s="113" t="s">
        <v>172</v>
      </c>
      <c r="G2019" s="113" t="s">
        <v>9122</v>
      </c>
      <c r="H2019" s="113" t="s">
        <v>9123</v>
      </c>
      <c r="I2019" s="113" t="s">
        <v>9124</v>
      </c>
      <c r="J2019" s="113" t="s">
        <v>127</v>
      </c>
      <c r="K2019" s="113" t="s">
        <v>377</v>
      </c>
      <c r="L2019" s="113" t="s">
        <v>378</v>
      </c>
      <c r="M2019" s="113" t="s">
        <v>9130</v>
      </c>
      <c r="N2019" s="113" t="s">
        <v>168</v>
      </c>
      <c r="O2019" s="114">
        <v>44958</v>
      </c>
      <c r="P2019" s="114">
        <v>45291</v>
      </c>
      <c r="Q2019" s="113" t="str">
        <f>+RIGHT(Tabla1[[#This Row],[Código Presupuestario]],4)</f>
        <v>3687</v>
      </c>
      <c r="R2019" t="str">
        <f>+CONCATENATE(Tabla1[[#This Row],[Código Institución]]," - ",Tabla1[[#This Row],[Institucion]])</f>
        <v>3687 - EL PRADO</v>
      </c>
    </row>
    <row r="2020" spans="1:18" x14ac:dyDescent="0.35">
      <c r="A2020" s="115">
        <v>800690323</v>
      </c>
      <c r="B2020" s="113" t="s">
        <v>9131</v>
      </c>
      <c r="C2020" s="113" t="s">
        <v>9132</v>
      </c>
      <c r="D2020" s="113" t="s">
        <v>94</v>
      </c>
      <c r="E2020" s="113" t="s">
        <v>171</v>
      </c>
      <c r="F2020" s="113" t="s">
        <v>172</v>
      </c>
      <c r="G2020" s="113" t="s">
        <v>9133</v>
      </c>
      <c r="H2020" s="113" t="s">
        <v>9134</v>
      </c>
      <c r="I2020" s="113" t="s">
        <v>9135</v>
      </c>
      <c r="J2020" s="113" t="s">
        <v>139</v>
      </c>
      <c r="K2020" s="113" t="s">
        <v>377</v>
      </c>
      <c r="L2020" s="113" t="s">
        <v>381</v>
      </c>
      <c r="M2020" s="113" t="s">
        <v>9136</v>
      </c>
      <c r="N2020" s="113" t="s">
        <v>174</v>
      </c>
      <c r="O2020" s="114">
        <v>44963</v>
      </c>
      <c r="P2020" s="114">
        <v>45274</v>
      </c>
      <c r="Q2020" s="113" t="str">
        <f>+RIGHT(Tabla1[[#This Row],[Código Presupuestario]],4)</f>
        <v>3686</v>
      </c>
      <c r="R2020" t="str">
        <f>+CONCATENATE(Tabla1[[#This Row],[Código Institución]]," - ",Tabla1[[#This Row],[Institucion]])</f>
        <v>3686 - COCORI (RITA)</v>
      </c>
    </row>
    <row r="2021" spans="1:18" x14ac:dyDescent="0.35">
      <c r="A2021" s="115">
        <v>602710789</v>
      </c>
      <c r="B2021" s="113" t="s">
        <v>9137</v>
      </c>
      <c r="C2021" s="113" t="s">
        <v>9138</v>
      </c>
      <c r="D2021" s="113" t="s">
        <v>94</v>
      </c>
      <c r="E2021" s="113" t="s">
        <v>249</v>
      </c>
      <c r="F2021" s="113" t="s">
        <v>172</v>
      </c>
      <c r="G2021" s="113" t="s">
        <v>9133</v>
      </c>
      <c r="H2021" s="113" t="s">
        <v>9134</v>
      </c>
      <c r="I2021" s="113" t="s">
        <v>9135</v>
      </c>
      <c r="J2021" s="113" t="s">
        <v>139</v>
      </c>
      <c r="K2021" s="113" t="s">
        <v>377</v>
      </c>
      <c r="L2021" s="113" t="s">
        <v>381</v>
      </c>
      <c r="M2021" s="113" t="s">
        <v>9139</v>
      </c>
      <c r="N2021" s="113" t="s">
        <v>168</v>
      </c>
      <c r="O2021" s="114">
        <v>44958</v>
      </c>
      <c r="P2021" s="114">
        <v>45291</v>
      </c>
      <c r="Q2021" s="113" t="str">
        <f>+RIGHT(Tabla1[[#This Row],[Código Presupuestario]],4)</f>
        <v>3686</v>
      </c>
      <c r="R2021" t="str">
        <f>+CONCATENATE(Tabla1[[#This Row],[Código Institución]]," - ",Tabla1[[#This Row],[Institucion]])</f>
        <v>3686 - COCORI (RITA)</v>
      </c>
    </row>
    <row r="2022" spans="1:18" x14ac:dyDescent="0.35">
      <c r="A2022" s="115">
        <v>502360585</v>
      </c>
      <c r="B2022" s="113" t="s">
        <v>9140</v>
      </c>
      <c r="C2022" s="113" t="s">
        <v>9141</v>
      </c>
      <c r="D2022" s="113" t="s">
        <v>94</v>
      </c>
      <c r="E2022" s="113" t="s">
        <v>249</v>
      </c>
      <c r="F2022" s="113" t="s">
        <v>172</v>
      </c>
      <c r="G2022" s="113" t="s">
        <v>9142</v>
      </c>
      <c r="H2022" s="113" t="s">
        <v>9143</v>
      </c>
      <c r="I2022" s="113" t="s">
        <v>9144</v>
      </c>
      <c r="J2022" s="113" t="s">
        <v>155</v>
      </c>
      <c r="K2022" s="113" t="s">
        <v>377</v>
      </c>
      <c r="L2022" s="113" t="s">
        <v>380</v>
      </c>
      <c r="M2022" s="113" t="s">
        <v>9145</v>
      </c>
      <c r="N2022" s="113" t="s">
        <v>168</v>
      </c>
      <c r="O2022" s="114">
        <v>44958</v>
      </c>
      <c r="P2022" s="114">
        <v>45291</v>
      </c>
      <c r="Q2022" s="113" t="str">
        <f>+RIGHT(Tabla1[[#This Row],[Código Presupuestario]],4)</f>
        <v>3684</v>
      </c>
      <c r="R2022" t="str">
        <f>+CONCATENATE(Tabla1[[#This Row],[Código Institución]]," - ",Tabla1[[#This Row],[Institucion]])</f>
        <v>3684 - CAMPO DOS (CARIARI)</v>
      </c>
    </row>
    <row r="2023" spans="1:18" x14ac:dyDescent="0.35">
      <c r="A2023" s="115">
        <v>701790094</v>
      </c>
      <c r="B2023" s="113" t="s">
        <v>9146</v>
      </c>
      <c r="C2023" s="113" t="s">
        <v>9147</v>
      </c>
      <c r="D2023" s="113" t="s">
        <v>94</v>
      </c>
      <c r="E2023" s="113" t="s">
        <v>171</v>
      </c>
      <c r="F2023" s="113" t="s">
        <v>172</v>
      </c>
      <c r="G2023" s="113" t="s">
        <v>9142</v>
      </c>
      <c r="H2023" s="113" t="s">
        <v>9143</v>
      </c>
      <c r="I2023" s="113" t="s">
        <v>9144</v>
      </c>
      <c r="J2023" s="113" t="s">
        <v>155</v>
      </c>
      <c r="K2023" s="113" t="s">
        <v>377</v>
      </c>
      <c r="L2023" s="113" t="s">
        <v>380</v>
      </c>
      <c r="M2023" s="113" t="s">
        <v>9148</v>
      </c>
      <c r="N2023" s="113" t="s">
        <v>174</v>
      </c>
      <c r="O2023" s="114">
        <v>44963</v>
      </c>
      <c r="P2023" s="114">
        <v>45274</v>
      </c>
      <c r="Q2023" s="113" t="str">
        <f>+RIGHT(Tabla1[[#This Row],[Código Presupuestario]],4)</f>
        <v>3684</v>
      </c>
      <c r="R2023" t="str">
        <f>+CONCATENATE(Tabla1[[#This Row],[Código Institución]]," - ",Tabla1[[#This Row],[Institucion]])</f>
        <v>3684 - CAMPO DOS (CARIARI)</v>
      </c>
    </row>
    <row r="2024" spans="1:18" x14ac:dyDescent="0.35">
      <c r="A2024" s="115">
        <v>701000696</v>
      </c>
      <c r="B2024" s="113" t="s">
        <v>9151</v>
      </c>
      <c r="C2024" s="113" t="s">
        <v>9152</v>
      </c>
      <c r="D2024" s="113" t="s">
        <v>94</v>
      </c>
      <c r="E2024" s="113" t="s">
        <v>171</v>
      </c>
      <c r="F2024" s="113" t="s">
        <v>172</v>
      </c>
      <c r="G2024" s="113" t="s">
        <v>9149</v>
      </c>
      <c r="H2024" s="113" t="s">
        <v>2448</v>
      </c>
      <c r="I2024" s="113" t="s">
        <v>9150</v>
      </c>
      <c r="J2024" s="113" t="s">
        <v>139</v>
      </c>
      <c r="K2024" s="113" t="s">
        <v>377</v>
      </c>
      <c r="L2024" s="113" t="s">
        <v>381</v>
      </c>
      <c r="M2024" s="113" t="s">
        <v>9153</v>
      </c>
      <c r="N2024" s="113" t="s">
        <v>174</v>
      </c>
      <c r="O2024" s="114">
        <v>44963</v>
      </c>
      <c r="P2024" s="114">
        <v>45274</v>
      </c>
      <c r="Q2024" s="113" t="str">
        <f>+RIGHT(Tabla1[[#This Row],[Código Presupuestario]],4)</f>
        <v>3682</v>
      </c>
      <c r="R2024" t="str">
        <f>+CONCATENATE(Tabla1[[#This Row],[Código Institución]]," - ",Tabla1[[#This Row],[Institucion]])</f>
        <v>3682 - LAS MERCEDES</v>
      </c>
    </row>
    <row r="2025" spans="1:18" x14ac:dyDescent="0.35">
      <c r="A2025" s="115">
        <v>701550060</v>
      </c>
      <c r="B2025" s="113" t="s">
        <v>9154</v>
      </c>
      <c r="C2025" s="113" t="s">
        <v>9155</v>
      </c>
      <c r="D2025" s="113" t="s">
        <v>94</v>
      </c>
      <c r="E2025" s="113" t="s">
        <v>249</v>
      </c>
      <c r="F2025" s="113" t="s">
        <v>172</v>
      </c>
      <c r="G2025" s="113" t="s">
        <v>9149</v>
      </c>
      <c r="H2025" s="113" t="s">
        <v>2448</v>
      </c>
      <c r="I2025" s="113" t="s">
        <v>9150</v>
      </c>
      <c r="J2025" s="113" t="s">
        <v>139</v>
      </c>
      <c r="K2025" s="113" t="s">
        <v>377</v>
      </c>
      <c r="L2025" s="113" t="s">
        <v>381</v>
      </c>
      <c r="M2025" s="113" t="s">
        <v>9156</v>
      </c>
      <c r="N2025" s="113" t="s">
        <v>168</v>
      </c>
      <c r="O2025" s="114">
        <v>44958</v>
      </c>
      <c r="P2025" s="114">
        <v>45291</v>
      </c>
      <c r="Q2025" s="113" t="str">
        <f>+RIGHT(Tabla1[[#This Row],[Código Presupuestario]],4)</f>
        <v>3682</v>
      </c>
      <c r="R2025" t="str">
        <f>+CONCATENATE(Tabla1[[#This Row],[Código Institución]]," - ",Tabla1[[#This Row],[Institucion]])</f>
        <v>3682 - LAS MERCEDES</v>
      </c>
    </row>
    <row r="2026" spans="1:18" x14ac:dyDescent="0.35">
      <c r="A2026" s="115">
        <v>700900481</v>
      </c>
      <c r="B2026" s="113" t="s">
        <v>9157</v>
      </c>
      <c r="C2026" s="113" t="s">
        <v>9158</v>
      </c>
      <c r="D2026" s="113" t="s">
        <v>94</v>
      </c>
      <c r="E2026" s="113" t="s">
        <v>629</v>
      </c>
      <c r="F2026" s="113" t="s">
        <v>172</v>
      </c>
      <c r="G2026" s="113" t="s">
        <v>9149</v>
      </c>
      <c r="H2026" s="113" t="s">
        <v>2448</v>
      </c>
      <c r="I2026" s="113" t="s">
        <v>9150</v>
      </c>
      <c r="J2026" s="113" t="s">
        <v>139</v>
      </c>
      <c r="K2026" s="113" t="s">
        <v>377</v>
      </c>
      <c r="L2026" s="113" t="s">
        <v>381</v>
      </c>
      <c r="M2026" s="113" t="s">
        <v>9159</v>
      </c>
      <c r="N2026" s="113" t="s">
        <v>631</v>
      </c>
      <c r="O2026" s="114">
        <v>45141</v>
      </c>
      <c r="P2026" s="114">
        <v>45230</v>
      </c>
      <c r="Q2026" s="113" t="str">
        <f>+RIGHT(Tabla1[[#This Row],[Código Presupuestario]],4)</f>
        <v>3682</v>
      </c>
      <c r="R2026" t="str">
        <f>+CONCATENATE(Tabla1[[#This Row],[Código Institución]]," - ",Tabla1[[#This Row],[Institucion]])</f>
        <v>3682 - LAS MERCEDES</v>
      </c>
    </row>
    <row r="2027" spans="1:18" x14ac:dyDescent="0.35">
      <c r="A2027" s="115">
        <v>502380560</v>
      </c>
      <c r="B2027" s="113" t="s">
        <v>9160</v>
      </c>
      <c r="C2027" s="113" t="s">
        <v>9161</v>
      </c>
      <c r="D2027" s="113" t="s">
        <v>94</v>
      </c>
      <c r="E2027" s="113" t="s">
        <v>570</v>
      </c>
      <c r="F2027" s="113" t="s">
        <v>172</v>
      </c>
      <c r="G2027" s="113" t="s">
        <v>9162</v>
      </c>
      <c r="H2027" s="113" t="s">
        <v>9163</v>
      </c>
      <c r="I2027" s="113" t="s">
        <v>9164</v>
      </c>
      <c r="J2027" s="113" t="s">
        <v>139</v>
      </c>
      <c r="K2027" s="113" t="s">
        <v>377</v>
      </c>
      <c r="L2027" s="113" t="s">
        <v>381</v>
      </c>
      <c r="M2027" s="113" t="s">
        <v>9165</v>
      </c>
      <c r="N2027" s="113" t="s">
        <v>168</v>
      </c>
      <c r="O2027" s="114">
        <v>44958</v>
      </c>
      <c r="P2027" s="114">
        <v>45291</v>
      </c>
      <c r="Q2027" s="113" t="str">
        <f>+RIGHT(Tabla1[[#This Row],[Código Presupuestario]],4)</f>
        <v>3681</v>
      </c>
      <c r="R2027" t="str">
        <f>+CONCATENATE(Tabla1[[#This Row],[Código Institución]]," - ",Tabla1[[#This Row],[Institucion]])</f>
        <v>3681 - TICABAN (RITA)</v>
      </c>
    </row>
    <row r="2028" spans="1:18" x14ac:dyDescent="0.35">
      <c r="A2028" s="115">
        <v>601920628</v>
      </c>
      <c r="B2028" s="113" t="s">
        <v>9166</v>
      </c>
      <c r="C2028" s="113" t="s">
        <v>9167</v>
      </c>
      <c r="D2028" s="113" t="s">
        <v>94</v>
      </c>
      <c r="E2028" s="113" t="s">
        <v>171</v>
      </c>
      <c r="F2028" s="113" t="s">
        <v>172</v>
      </c>
      <c r="G2028" s="113" t="s">
        <v>9162</v>
      </c>
      <c r="H2028" s="113" t="s">
        <v>9163</v>
      </c>
      <c r="I2028" s="113" t="s">
        <v>9164</v>
      </c>
      <c r="J2028" s="113" t="s">
        <v>139</v>
      </c>
      <c r="K2028" s="113" t="s">
        <v>377</v>
      </c>
      <c r="L2028" s="113" t="s">
        <v>381</v>
      </c>
      <c r="M2028" s="113" t="s">
        <v>9168</v>
      </c>
      <c r="N2028" s="113" t="s">
        <v>174</v>
      </c>
      <c r="O2028" s="114">
        <v>44963</v>
      </c>
      <c r="P2028" s="114">
        <v>45274</v>
      </c>
      <c r="Q2028" s="113" t="str">
        <f>+RIGHT(Tabla1[[#This Row],[Código Presupuestario]],4)</f>
        <v>3681</v>
      </c>
      <c r="R2028" t="str">
        <f>+CONCATENATE(Tabla1[[#This Row],[Código Institución]]," - ",Tabla1[[#This Row],[Institucion]])</f>
        <v>3681 - TICABAN (RITA)</v>
      </c>
    </row>
    <row r="2029" spans="1:18" x14ac:dyDescent="0.35">
      <c r="A2029" s="115">
        <v>700970401</v>
      </c>
      <c r="B2029" s="113" t="s">
        <v>9169</v>
      </c>
      <c r="C2029" s="113" t="s">
        <v>9170</v>
      </c>
      <c r="D2029" s="113" t="s">
        <v>94</v>
      </c>
      <c r="E2029" s="113" t="s">
        <v>629</v>
      </c>
      <c r="F2029" s="113" t="s">
        <v>172</v>
      </c>
      <c r="G2029" s="113" t="s">
        <v>9162</v>
      </c>
      <c r="H2029" s="113" t="s">
        <v>9163</v>
      </c>
      <c r="I2029" s="113" t="s">
        <v>9164</v>
      </c>
      <c r="J2029" s="113" t="s">
        <v>139</v>
      </c>
      <c r="K2029" s="113" t="s">
        <v>377</v>
      </c>
      <c r="L2029" s="113" t="s">
        <v>381</v>
      </c>
      <c r="M2029" s="113" t="s">
        <v>9171</v>
      </c>
      <c r="N2029" s="113" t="s">
        <v>168</v>
      </c>
      <c r="O2029" s="114">
        <v>44958</v>
      </c>
      <c r="P2029" s="114">
        <v>45291</v>
      </c>
      <c r="Q2029" s="113" t="str">
        <f>+RIGHT(Tabla1[[#This Row],[Código Presupuestario]],4)</f>
        <v>3681</v>
      </c>
      <c r="R2029" t="str">
        <f>+CONCATENATE(Tabla1[[#This Row],[Código Institución]]," - ",Tabla1[[#This Row],[Institucion]])</f>
        <v>3681 - TICABAN (RITA)</v>
      </c>
    </row>
    <row r="2030" spans="1:18" x14ac:dyDescent="0.35">
      <c r="A2030" s="115">
        <v>702080706</v>
      </c>
      <c r="B2030" s="113" t="s">
        <v>9172</v>
      </c>
      <c r="C2030" s="113" t="s">
        <v>9173</v>
      </c>
      <c r="D2030" s="113" t="s">
        <v>94</v>
      </c>
      <c r="E2030" s="113" t="s">
        <v>629</v>
      </c>
      <c r="F2030" s="113" t="s">
        <v>172</v>
      </c>
      <c r="G2030" s="113" t="s">
        <v>9162</v>
      </c>
      <c r="H2030" s="113" t="s">
        <v>9163</v>
      </c>
      <c r="I2030" s="113" t="s">
        <v>9164</v>
      </c>
      <c r="J2030" s="113" t="s">
        <v>139</v>
      </c>
      <c r="K2030" s="113" t="s">
        <v>377</v>
      </c>
      <c r="L2030" s="113" t="s">
        <v>381</v>
      </c>
      <c r="M2030" s="113" t="s">
        <v>9174</v>
      </c>
      <c r="N2030" s="113" t="s">
        <v>631</v>
      </c>
      <c r="O2030" s="114">
        <v>44995</v>
      </c>
      <c r="P2030" s="114">
        <v>45291</v>
      </c>
      <c r="Q2030" s="113" t="str">
        <f>+RIGHT(Tabla1[[#This Row],[Código Presupuestario]],4)</f>
        <v>3681</v>
      </c>
      <c r="R2030" t="str">
        <f>+CONCATENATE(Tabla1[[#This Row],[Código Institución]]," - ",Tabla1[[#This Row],[Institucion]])</f>
        <v>3681 - TICABAN (RITA)</v>
      </c>
    </row>
    <row r="2031" spans="1:18" x14ac:dyDescent="0.35">
      <c r="A2031" s="115">
        <v>602640458</v>
      </c>
      <c r="B2031" s="113" t="s">
        <v>9178</v>
      </c>
      <c r="C2031" s="113" t="s">
        <v>9179</v>
      </c>
      <c r="D2031" s="113" t="s">
        <v>94</v>
      </c>
      <c r="E2031" s="113" t="s">
        <v>570</v>
      </c>
      <c r="F2031" s="113" t="s">
        <v>172</v>
      </c>
      <c r="G2031" s="113" t="s">
        <v>9175</v>
      </c>
      <c r="H2031" s="113" t="s">
        <v>9176</v>
      </c>
      <c r="I2031" s="113" t="s">
        <v>9177</v>
      </c>
      <c r="J2031" s="113" t="s">
        <v>155</v>
      </c>
      <c r="K2031" s="113" t="s">
        <v>377</v>
      </c>
      <c r="L2031" s="113" t="s">
        <v>380</v>
      </c>
      <c r="M2031" s="113" t="s">
        <v>9180</v>
      </c>
      <c r="N2031" s="113" t="s">
        <v>174</v>
      </c>
      <c r="O2031" s="114">
        <v>44963</v>
      </c>
      <c r="P2031" s="114">
        <v>45274</v>
      </c>
      <c r="Q2031" s="113" t="str">
        <f>+RIGHT(Tabla1[[#This Row],[Código Presupuestario]],4)</f>
        <v>3679</v>
      </c>
      <c r="R2031" t="str">
        <f>+CONCATENATE(Tabla1[[#This Row],[Código Institución]]," - ",Tabla1[[#This Row],[Institucion]])</f>
        <v>3679 - EL PROGRESO (CARIARI)</v>
      </c>
    </row>
    <row r="2032" spans="1:18" x14ac:dyDescent="0.35">
      <c r="A2032" s="115">
        <v>701110731</v>
      </c>
      <c r="B2032" s="113" t="s">
        <v>9184</v>
      </c>
      <c r="C2032" s="113" t="s">
        <v>9185</v>
      </c>
      <c r="D2032" s="113" t="s">
        <v>94</v>
      </c>
      <c r="E2032" s="113" t="s">
        <v>629</v>
      </c>
      <c r="F2032" s="113" t="s">
        <v>172</v>
      </c>
      <c r="G2032" s="113" t="s">
        <v>9181</v>
      </c>
      <c r="H2032" s="113" t="s">
        <v>9182</v>
      </c>
      <c r="I2032" s="113" t="s">
        <v>9183</v>
      </c>
      <c r="J2032" s="113" t="s">
        <v>177</v>
      </c>
      <c r="K2032" s="113" t="s">
        <v>377</v>
      </c>
      <c r="L2032" s="113" t="s">
        <v>545</v>
      </c>
      <c r="M2032" s="113" t="s">
        <v>9186</v>
      </c>
      <c r="N2032" s="113" t="s">
        <v>631</v>
      </c>
      <c r="O2032" s="114">
        <v>44958</v>
      </c>
      <c r="P2032" s="114">
        <v>45291</v>
      </c>
      <c r="Q2032" s="113" t="str">
        <f>+RIGHT(Tabla1[[#This Row],[Código Presupuestario]],4)</f>
        <v>3677</v>
      </c>
      <c r="R2032" t="str">
        <f>+CONCATENATE(Tabla1[[#This Row],[Código Institución]]," - ",Tabla1[[#This Row],[Institucion]])</f>
        <v>3677 - CARAMBOLA (DUACARI)</v>
      </c>
    </row>
    <row r="2033" spans="1:18" x14ac:dyDescent="0.35">
      <c r="A2033" s="115">
        <v>303540881</v>
      </c>
      <c r="B2033" s="113" t="s">
        <v>9187</v>
      </c>
      <c r="C2033" s="113" t="s">
        <v>9188</v>
      </c>
      <c r="D2033" s="113" t="s">
        <v>94</v>
      </c>
      <c r="E2033" s="113" t="s">
        <v>570</v>
      </c>
      <c r="F2033" s="113" t="s">
        <v>172</v>
      </c>
      <c r="G2033" s="113" t="s">
        <v>9181</v>
      </c>
      <c r="H2033" s="113" t="s">
        <v>9182</v>
      </c>
      <c r="I2033" s="113" t="s">
        <v>9183</v>
      </c>
      <c r="J2033" s="113" t="s">
        <v>177</v>
      </c>
      <c r="K2033" s="113" t="s">
        <v>377</v>
      </c>
      <c r="L2033" s="113" t="s">
        <v>545</v>
      </c>
      <c r="M2033" s="113" t="s">
        <v>9189</v>
      </c>
      <c r="N2033" s="113" t="s">
        <v>168</v>
      </c>
      <c r="O2033" s="114">
        <v>44958</v>
      </c>
      <c r="P2033" s="114">
        <v>45291</v>
      </c>
      <c r="Q2033" s="113" t="str">
        <f>+RIGHT(Tabla1[[#This Row],[Código Presupuestario]],4)</f>
        <v>3677</v>
      </c>
      <c r="R2033" t="str">
        <f>+CONCATENATE(Tabla1[[#This Row],[Código Institución]]," - ",Tabla1[[#This Row],[Institucion]])</f>
        <v>3677 - CARAMBOLA (DUACARI)</v>
      </c>
    </row>
    <row r="2034" spans="1:18" x14ac:dyDescent="0.35">
      <c r="A2034" s="115">
        <v>701380571</v>
      </c>
      <c r="B2034" s="113" t="s">
        <v>9190</v>
      </c>
      <c r="C2034" s="113" t="s">
        <v>9191</v>
      </c>
      <c r="D2034" s="113" t="s">
        <v>94</v>
      </c>
      <c r="E2034" s="113" t="s">
        <v>171</v>
      </c>
      <c r="F2034" s="113" t="s">
        <v>172</v>
      </c>
      <c r="G2034" s="113" t="s">
        <v>9181</v>
      </c>
      <c r="H2034" s="113" t="s">
        <v>9182</v>
      </c>
      <c r="I2034" s="113" t="s">
        <v>9183</v>
      </c>
      <c r="J2034" s="113" t="s">
        <v>177</v>
      </c>
      <c r="K2034" s="113" t="s">
        <v>377</v>
      </c>
      <c r="L2034" s="113" t="s">
        <v>545</v>
      </c>
      <c r="M2034" s="113" t="s">
        <v>9192</v>
      </c>
      <c r="N2034" s="113" t="s">
        <v>174</v>
      </c>
      <c r="O2034" s="114">
        <v>44963</v>
      </c>
      <c r="P2034" s="114">
        <v>45274</v>
      </c>
      <c r="Q2034" s="113" t="str">
        <f>+RIGHT(Tabla1[[#This Row],[Código Presupuestario]],4)</f>
        <v>3677</v>
      </c>
      <c r="R2034" t="str">
        <f>+CONCATENATE(Tabla1[[#This Row],[Código Institución]]," - ",Tabla1[[#This Row],[Institucion]])</f>
        <v>3677 - CARAMBOLA (DUACARI)</v>
      </c>
    </row>
    <row r="2035" spans="1:18" x14ac:dyDescent="0.35">
      <c r="A2035" s="115">
        <v>701180693</v>
      </c>
      <c r="B2035" s="113" t="s">
        <v>9196</v>
      </c>
      <c r="C2035" s="113" t="s">
        <v>9197</v>
      </c>
      <c r="D2035" s="113" t="s">
        <v>94</v>
      </c>
      <c r="E2035" s="113" t="s">
        <v>171</v>
      </c>
      <c r="F2035" s="113" t="s">
        <v>172</v>
      </c>
      <c r="G2035" s="113" t="s">
        <v>9193</v>
      </c>
      <c r="H2035" s="113" t="s">
        <v>9194</v>
      </c>
      <c r="I2035" s="113" t="s">
        <v>9195</v>
      </c>
      <c r="J2035" s="113" t="s">
        <v>155</v>
      </c>
      <c r="K2035" s="113" t="s">
        <v>150</v>
      </c>
      <c r="L2035" s="113" t="s">
        <v>202</v>
      </c>
      <c r="M2035" s="113" t="s">
        <v>9198</v>
      </c>
      <c r="N2035" s="113" t="s">
        <v>174</v>
      </c>
      <c r="O2035" s="114">
        <v>44963</v>
      </c>
      <c r="P2035" s="114">
        <v>45275</v>
      </c>
      <c r="Q2035" s="113" t="str">
        <f>+RIGHT(Tabla1[[#This Row],[Código Presupuestario]],4)</f>
        <v>3675</v>
      </c>
      <c r="R2035" t="str">
        <f>+CONCATENATE(Tabla1[[#This Row],[Código Institución]]," - ",Tabla1[[#This Row],[Institucion]])</f>
        <v>3675 - SAN JULIAN (HORQUETAS)</v>
      </c>
    </row>
    <row r="2036" spans="1:18" x14ac:dyDescent="0.35">
      <c r="A2036" s="115">
        <v>104460646</v>
      </c>
      <c r="B2036" s="113" t="s">
        <v>9199</v>
      </c>
      <c r="C2036" s="113" t="s">
        <v>9200</v>
      </c>
      <c r="D2036" s="113" t="s">
        <v>94</v>
      </c>
      <c r="E2036" s="113" t="s">
        <v>249</v>
      </c>
      <c r="F2036" s="113" t="s">
        <v>172</v>
      </c>
      <c r="G2036" s="113" t="s">
        <v>9193</v>
      </c>
      <c r="H2036" s="113" t="s">
        <v>9194</v>
      </c>
      <c r="I2036" s="113" t="s">
        <v>9195</v>
      </c>
      <c r="J2036" s="113" t="s">
        <v>155</v>
      </c>
      <c r="K2036" s="113" t="s">
        <v>150</v>
      </c>
      <c r="L2036" s="113" t="s">
        <v>202</v>
      </c>
      <c r="M2036" s="113" t="s">
        <v>9201</v>
      </c>
      <c r="N2036" s="113" t="s">
        <v>168</v>
      </c>
      <c r="O2036" s="114">
        <v>44958</v>
      </c>
      <c r="P2036" s="114">
        <v>45291</v>
      </c>
      <c r="Q2036" s="113" t="str">
        <f>+RIGHT(Tabla1[[#This Row],[Código Presupuestario]],4)</f>
        <v>3675</v>
      </c>
      <c r="R2036" t="str">
        <f>+CONCATENATE(Tabla1[[#This Row],[Código Institución]]," - ",Tabla1[[#This Row],[Institucion]])</f>
        <v>3675 - SAN JULIAN (HORQUETAS)</v>
      </c>
    </row>
    <row r="2037" spans="1:18" x14ac:dyDescent="0.35">
      <c r="A2037" s="115">
        <v>602200093</v>
      </c>
      <c r="B2037" s="113" t="s">
        <v>9202</v>
      </c>
      <c r="C2037" s="113" t="s">
        <v>9203</v>
      </c>
      <c r="D2037" s="113" t="s">
        <v>94</v>
      </c>
      <c r="E2037" s="113" t="s">
        <v>629</v>
      </c>
      <c r="F2037" s="113" t="s">
        <v>172</v>
      </c>
      <c r="G2037" s="113" t="s">
        <v>9204</v>
      </c>
      <c r="H2037" s="113" t="s">
        <v>9205</v>
      </c>
      <c r="I2037" s="113" t="s">
        <v>9206</v>
      </c>
      <c r="J2037" s="113" t="s">
        <v>102</v>
      </c>
      <c r="K2037" s="113" t="s">
        <v>377</v>
      </c>
      <c r="L2037" s="113" t="s">
        <v>545</v>
      </c>
      <c r="M2037" s="113" t="s">
        <v>9207</v>
      </c>
      <c r="N2037" s="113" t="s">
        <v>631</v>
      </c>
      <c r="O2037" s="114">
        <v>44958</v>
      </c>
      <c r="P2037" s="114">
        <v>45291</v>
      </c>
      <c r="Q2037" s="113" t="str">
        <f>+RIGHT(Tabla1[[#This Row],[Código Presupuestario]],4)</f>
        <v>3673</v>
      </c>
      <c r="R2037" t="str">
        <f>+CONCATENATE(Tabla1[[#This Row],[Código Institución]]," - ",Tabla1[[#This Row],[Institucion]])</f>
        <v>3673 - EL LIMBO (DUACARI)</v>
      </c>
    </row>
    <row r="2038" spans="1:18" x14ac:dyDescent="0.35">
      <c r="A2038" s="115">
        <v>501480735</v>
      </c>
      <c r="B2038" s="113" t="s">
        <v>9208</v>
      </c>
      <c r="C2038" s="113" t="s">
        <v>9209</v>
      </c>
      <c r="D2038" s="113" t="s">
        <v>94</v>
      </c>
      <c r="E2038" s="113" t="s">
        <v>629</v>
      </c>
      <c r="F2038" s="113" t="s">
        <v>172</v>
      </c>
      <c r="G2038" s="113" t="s">
        <v>9204</v>
      </c>
      <c r="H2038" s="113" t="s">
        <v>9205</v>
      </c>
      <c r="I2038" s="113" t="s">
        <v>9206</v>
      </c>
      <c r="J2038" s="113" t="s">
        <v>102</v>
      </c>
      <c r="K2038" s="113" t="s">
        <v>377</v>
      </c>
      <c r="L2038" s="113" t="s">
        <v>545</v>
      </c>
      <c r="M2038" s="113" t="s">
        <v>9210</v>
      </c>
      <c r="N2038" s="113" t="s">
        <v>168</v>
      </c>
      <c r="O2038" s="114">
        <v>44958</v>
      </c>
      <c r="P2038" s="114">
        <v>45291</v>
      </c>
      <c r="Q2038" s="113" t="str">
        <f>+RIGHT(Tabla1[[#This Row],[Código Presupuestario]],4)</f>
        <v>3673</v>
      </c>
      <c r="R2038" t="str">
        <f>+CONCATENATE(Tabla1[[#This Row],[Código Institución]]," - ",Tabla1[[#This Row],[Institucion]])</f>
        <v>3673 - EL LIMBO (DUACARI)</v>
      </c>
    </row>
    <row r="2039" spans="1:18" x14ac:dyDescent="0.35">
      <c r="A2039" s="115">
        <v>502590386</v>
      </c>
      <c r="B2039" s="113" t="s">
        <v>9211</v>
      </c>
      <c r="C2039" s="113" t="s">
        <v>9212</v>
      </c>
      <c r="D2039" s="113" t="s">
        <v>94</v>
      </c>
      <c r="E2039" s="113" t="s">
        <v>171</v>
      </c>
      <c r="F2039" s="113" t="s">
        <v>172</v>
      </c>
      <c r="G2039" s="113" t="s">
        <v>9204</v>
      </c>
      <c r="H2039" s="113" t="s">
        <v>9205</v>
      </c>
      <c r="I2039" s="113" t="s">
        <v>9206</v>
      </c>
      <c r="J2039" s="113" t="s">
        <v>102</v>
      </c>
      <c r="K2039" s="113" t="s">
        <v>377</v>
      </c>
      <c r="L2039" s="113" t="s">
        <v>545</v>
      </c>
      <c r="M2039" s="113" t="s">
        <v>9213</v>
      </c>
      <c r="N2039" s="113" t="s">
        <v>174</v>
      </c>
      <c r="O2039" s="114">
        <v>44963</v>
      </c>
      <c r="P2039" s="114">
        <v>45275</v>
      </c>
      <c r="Q2039" s="113" t="str">
        <f>+RIGHT(Tabla1[[#This Row],[Código Presupuestario]],4)</f>
        <v>3673</v>
      </c>
      <c r="R2039" t="str">
        <f>+CONCATENATE(Tabla1[[#This Row],[Código Institución]]," - ",Tabla1[[#This Row],[Institucion]])</f>
        <v>3673 - EL LIMBO (DUACARI)</v>
      </c>
    </row>
    <row r="2040" spans="1:18" x14ac:dyDescent="0.35">
      <c r="A2040" s="115">
        <v>107780629</v>
      </c>
      <c r="B2040" s="113" t="s">
        <v>9214</v>
      </c>
      <c r="C2040" s="113" t="s">
        <v>9215</v>
      </c>
      <c r="D2040" s="113" t="s">
        <v>94</v>
      </c>
      <c r="E2040" s="113" t="s">
        <v>171</v>
      </c>
      <c r="F2040" s="113" t="s">
        <v>172</v>
      </c>
      <c r="G2040" s="113" t="s">
        <v>9216</v>
      </c>
      <c r="H2040" s="113" t="s">
        <v>9217</v>
      </c>
      <c r="I2040" s="113" t="s">
        <v>9218</v>
      </c>
      <c r="J2040" s="113" t="s">
        <v>177</v>
      </c>
      <c r="K2040" s="113" t="s">
        <v>377</v>
      </c>
      <c r="L2040" s="113" t="s">
        <v>1476</v>
      </c>
      <c r="M2040" s="113" t="s">
        <v>9219</v>
      </c>
      <c r="N2040" s="113" t="s">
        <v>174</v>
      </c>
      <c r="O2040" s="114">
        <v>44963</v>
      </c>
      <c r="P2040" s="114">
        <v>45275</v>
      </c>
      <c r="Q2040" s="113" t="str">
        <f>+RIGHT(Tabla1[[#This Row],[Código Presupuestario]],4)</f>
        <v>3671</v>
      </c>
      <c r="R2040" t="str">
        <f>+CONCATENATE(Tabla1[[#This Row],[Código Institución]]," - ",Tabla1[[#This Row],[Institucion]])</f>
        <v>3671 - LA PERLA (GUACIMO)</v>
      </c>
    </row>
    <row r="2041" spans="1:18" x14ac:dyDescent="0.35">
      <c r="A2041" s="115">
        <v>700720764</v>
      </c>
      <c r="B2041" s="113" t="s">
        <v>9223</v>
      </c>
      <c r="C2041" s="113" t="s">
        <v>9224</v>
      </c>
      <c r="D2041" s="113" t="s">
        <v>94</v>
      </c>
      <c r="E2041" s="113" t="s">
        <v>629</v>
      </c>
      <c r="F2041" s="113" t="s">
        <v>172</v>
      </c>
      <c r="G2041" s="113" t="s">
        <v>9220</v>
      </c>
      <c r="H2041" s="113" t="s">
        <v>9221</v>
      </c>
      <c r="I2041" s="113" t="s">
        <v>9222</v>
      </c>
      <c r="J2041" s="113" t="s">
        <v>127</v>
      </c>
      <c r="K2041" s="113" t="s">
        <v>377</v>
      </c>
      <c r="L2041" s="113" t="s">
        <v>383</v>
      </c>
      <c r="M2041" s="113" t="s">
        <v>9225</v>
      </c>
      <c r="N2041" s="113" t="s">
        <v>631</v>
      </c>
      <c r="O2041" s="114">
        <v>44958</v>
      </c>
      <c r="P2041" s="114">
        <v>45291</v>
      </c>
      <c r="Q2041" s="113" t="str">
        <f>+RIGHT(Tabla1[[#This Row],[Código Presupuestario]],4)</f>
        <v>3669</v>
      </c>
      <c r="R2041" t="str">
        <f>+CONCATENATE(Tabla1[[#This Row],[Código Institución]]," - ",Tabla1[[#This Row],[Institucion]])</f>
        <v>3669 - TORO AMARILLO (GUAPILES)</v>
      </c>
    </row>
    <row r="2042" spans="1:18" x14ac:dyDescent="0.35">
      <c r="A2042" s="115">
        <v>110250119</v>
      </c>
      <c r="B2042" s="113" t="s">
        <v>9226</v>
      </c>
      <c r="C2042" s="113" t="s">
        <v>9227</v>
      </c>
      <c r="D2042" s="113" t="s">
        <v>94</v>
      </c>
      <c r="E2042" s="113" t="s">
        <v>171</v>
      </c>
      <c r="F2042" s="113" t="s">
        <v>172</v>
      </c>
      <c r="G2042" s="113" t="s">
        <v>9220</v>
      </c>
      <c r="H2042" s="113" t="s">
        <v>9221</v>
      </c>
      <c r="I2042" s="113" t="s">
        <v>9222</v>
      </c>
      <c r="J2042" s="113" t="s">
        <v>127</v>
      </c>
      <c r="K2042" s="113" t="s">
        <v>377</v>
      </c>
      <c r="L2042" s="113" t="s">
        <v>383</v>
      </c>
      <c r="M2042" s="113" t="s">
        <v>9228</v>
      </c>
      <c r="N2042" s="113" t="s">
        <v>174</v>
      </c>
      <c r="O2042" s="114">
        <v>44963</v>
      </c>
      <c r="P2042" s="114">
        <v>45274</v>
      </c>
      <c r="Q2042" s="113" t="str">
        <f>+RIGHT(Tabla1[[#This Row],[Código Presupuestario]],4)</f>
        <v>3669</v>
      </c>
      <c r="R2042" t="str">
        <f>+CONCATENATE(Tabla1[[#This Row],[Código Institución]]," - ",Tabla1[[#This Row],[Institucion]])</f>
        <v>3669 - TORO AMARILLO (GUAPILES)</v>
      </c>
    </row>
    <row r="2043" spans="1:18" x14ac:dyDescent="0.35">
      <c r="A2043" s="115">
        <v>702270692</v>
      </c>
      <c r="B2043" s="113" t="s">
        <v>9229</v>
      </c>
      <c r="C2043" s="113" t="s">
        <v>9230</v>
      </c>
      <c r="D2043" s="113" t="s">
        <v>94</v>
      </c>
      <c r="E2043" s="113" t="s">
        <v>160</v>
      </c>
      <c r="F2043" s="113" t="s">
        <v>161</v>
      </c>
      <c r="G2043" s="113" t="s">
        <v>9220</v>
      </c>
      <c r="H2043" s="113" t="s">
        <v>9221</v>
      </c>
      <c r="I2043" s="113" t="s">
        <v>9222</v>
      </c>
      <c r="J2043" s="113" t="s">
        <v>127</v>
      </c>
      <c r="K2043" s="113" t="s">
        <v>377</v>
      </c>
      <c r="L2043" s="113" t="s">
        <v>383</v>
      </c>
      <c r="M2043" s="113" t="s">
        <v>9231</v>
      </c>
      <c r="N2043" s="113" t="s">
        <v>168</v>
      </c>
      <c r="O2043" s="114">
        <v>44958</v>
      </c>
      <c r="P2043" s="114">
        <v>45291</v>
      </c>
      <c r="Q2043" s="113" t="str">
        <f>+RIGHT(Tabla1[[#This Row],[Código Presupuestario]],4)</f>
        <v>3669</v>
      </c>
      <c r="R2043" t="str">
        <f>+CONCATENATE(Tabla1[[#This Row],[Código Institución]]," - ",Tabla1[[#This Row],[Institucion]])</f>
        <v>3669 - TORO AMARILLO (GUAPILES)</v>
      </c>
    </row>
    <row r="2044" spans="1:18" x14ac:dyDescent="0.35">
      <c r="A2044" s="115">
        <v>108820542</v>
      </c>
      <c r="B2044" s="113" t="s">
        <v>9235</v>
      </c>
      <c r="C2044" s="113" t="s">
        <v>9236</v>
      </c>
      <c r="D2044" s="113" t="s">
        <v>94</v>
      </c>
      <c r="E2044" s="113" t="s">
        <v>570</v>
      </c>
      <c r="F2044" s="113" t="s">
        <v>172</v>
      </c>
      <c r="G2044" s="113" t="s">
        <v>9232</v>
      </c>
      <c r="H2044" s="113" t="s">
        <v>9233</v>
      </c>
      <c r="I2044" s="113" t="s">
        <v>9234</v>
      </c>
      <c r="J2044" s="113" t="s">
        <v>127</v>
      </c>
      <c r="K2044" s="113" t="s">
        <v>377</v>
      </c>
      <c r="L2044" s="113" t="s">
        <v>576</v>
      </c>
      <c r="M2044" s="113" t="s">
        <v>9237</v>
      </c>
      <c r="N2044" s="113" t="s">
        <v>168</v>
      </c>
      <c r="O2044" s="114">
        <v>45091</v>
      </c>
      <c r="P2044" s="114">
        <v>45291</v>
      </c>
      <c r="Q2044" s="113" t="str">
        <f>+RIGHT(Tabla1[[#This Row],[Código Presupuestario]],4)</f>
        <v>3668</v>
      </c>
      <c r="R2044" t="str">
        <f>+CONCATENATE(Tabla1[[#This Row],[Código Institución]]," - ",Tabla1[[#This Row],[Institucion]])</f>
        <v>3668 - SUERRE (JIMENEZ)</v>
      </c>
    </row>
    <row r="2045" spans="1:18" x14ac:dyDescent="0.35">
      <c r="A2045" s="115">
        <v>700830462</v>
      </c>
      <c r="B2045" s="113" t="s">
        <v>9238</v>
      </c>
      <c r="C2045" s="113" t="s">
        <v>9239</v>
      </c>
      <c r="D2045" s="113" t="s">
        <v>94</v>
      </c>
      <c r="E2045" s="113" t="s">
        <v>249</v>
      </c>
      <c r="F2045" s="113" t="s">
        <v>172</v>
      </c>
      <c r="G2045" s="113" t="s">
        <v>9232</v>
      </c>
      <c r="H2045" s="113" t="s">
        <v>9233</v>
      </c>
      <c r="I2045" s="113" t="s">
        <v>9234</v>
      </c>
      <c r="J2045" s="113" t="s">
        <v>127</v>
      </c>
      <c r="K2045" s="113" t="s">
        <v>377</v>
      </c>
      <c r="L2045" s="113" t="s">
        <v>576</v>
      </c>
      <c r="M2045" s="113" t="s">
        <v>9240</v>
      </c>
      <c r="N2045" s="113" t="s">
        <v>168</v>
      </c>
      <c r="O2045" s="114">
        <v>44958</v>
      </c>
      <c r="P2045" s="114">
        <v>45291</v>
      </c>
      <c r="Q2045" s="113" t="str">
        <f>+RIGHT(Tabla1[[#This Row],[Código Presupuestario]],4)</f>
        <v>3668</v>
      </c>
      <c r="R2045" t="str">
        <f>+CONCATENATE(Tabla1[[#This Row],[Código Institución]]," - ",Tabla1[[#This Row],[Institucion]])</f>
        <v>3668 - SUERRE (JIMENEZ)</v>
      </c>
    </row>
    <row r="2046" spans="1:18" x14ac:dyDescent="0.35">
      <c r="A2046" s="115">
        <v>701960305</v>
      </c>
      <c r="B2046" s="113" t="s">
        <v>9244</v>
      </c>
      <c r="C2046" s="113" t="s">
        <v>9245</v>
      </c>
      <c r="D2046" s="113" t="s">
        <v>94</v>
      </c>
      <c r="E2046" s="113" t="s">
        <v>171</v>
      </c>
      <c r="F2046" s="113" t="s">
        <v>172</v>
      </c>
      <c r="G2046" s="113" t="s">
        <v>9241</v>
      </c>
      <c r="H2046" s="113" t="s">
        <v>9242</v>
      </c>
      <c r="I2046" s="113" t="s">
        <v>9243</v>
      </c>
      <c r="J2046" s="113" t="s">
        <v>139</v>
      </c>
      <c r="K2046" s="113" t="s">
        <v>377</v>
      </c>
      <c r="L2046" s="113" t="s">
        <v>381</v>
      </c>
      <c r="M2046" s="113" t="s">
        <v>9246</v>
      </c>
      <c r="N2046" s="113" t="s">
        <v>174</v>
      </c>
      <c r="O2046" s="114">
        <v>44963</v>
      </c>
      <c r="P2046" s="114">
        <v>45274</v>
      </c>
      <c r="Q2046" s="113" t="str">
        <f>+RIGHT(Tabla1[[#This Row],[Código Presupuestario]],4)</f>
        <v>3666</v>
      </c>
      <c r="R2046" t="str">
        <f>+CONCATENATE(Tabla1[[#This Row],[Código Institución]]," - ",Tabla1[[#This Row],[Institucion]])</f>
        <v>3666 - SANTA ROSA (RITA)</v>
      </c>
    </row>
    <row r="2047" spans="1:18" x14ac:dyDescent="0.35">
      <c r="A2047" s="115">
        <v>601650706</v>
      </c>
      <c r="B2047" s="113" t="s">
        <v>9250</v>
      </c>
      <c r="C2047" s="113" t="s">
        <v>9251</v>
      </c>
      <c r="D2047" s="113" t="s">
        <v>94</v>
      </c>
      <c r="E2047" s="113" t="s">
        <v>570</v>
      </c>
      <c r="F2047" s="113" t="s">
        <v>172</v>
      </c>
      <c r="G2047" s="113" t="s">
        <v>9247</v>
      </c>
      <c r="H2047" s="113" t="s">
        <v>9248</v>
      </c>
      <c r="I2047" s="113" t="s">
        <v>9249</v>
      </c>
      <c r="J2047" s="113" t="s">
        <v>177</v>
      </c>
      <c r="K2047" s="113" t="s">
        <v>377</v>
      </c>
      <c r="L2047" s="113" t="s">
        <v>759</v>
      </c>
      <c r="M2047" s="113" t="s">
        <v>9252</v>
      </c>
      <c r="N2047" s="113" t="s">
        <v>168</v>
      </c>
      <c r="O2047" s="114">
        <v>44958</v>
      </c>
      <c r="P2047" s="114">
        <v>45291</v>
      </c>
      <c r="Q2047" s="113" t="str">
        <f>+RIGHT(Tabla1[[#This Row],[Código Presupuestario]],4)</f>
        <v>3665</v>
      </c>
      <c r="R2047" t="str">
        <f>+CONCATENATE(Tabla1[[#This Row],[Código Institución]]," - ",Tabla1[[#This Row],[Institucion]])</f>
        <v>3665 - SANTA MARIA (RIO JIMENEZ)</v>
      </c>
    </row>
    <row r="2048" spans="1:18" x14ac:dyDescent="0.35">
      <c r="A2048" s="115">
        <v>204810960</v>
      </c>
      <c r="B2048" s="113" t="s">
        <v>9255</v>
      </c>
      <c r="C2048" s="113" t="s">
        <v>9256</v>
      </c>
      <c r="D2048" s="113" t="s">
        <v>94</v>
      </c>
      <c r="E2048" s="113" t="s">
        <v>171</v>
      </c>
      <c r="F2048" s="113" t="s">
        <v>172</v>
      </c>
      <c r="G2048" s="113" t="s">
        <v>9253</v>
      </c>
      <c r="H2048" s="113" t="s">
        <v>4208</v>
      </c>
      <c r="I2048" s="113" t="s">
        <v>9254</v>
      </c>
      <c r="J2048" s="113" t="s">
        <v>127</v>
      </c>
      <c r="K2048" s="113" t="s">
        <v>377</v>
      </c>
      <c r="L2048" s="113" t="s">
        <v>383</v>
      </c>
      <c r="M2048" s="113" t="s">
        <v>9257</v>
      </c>
      <c r="N2048" s="113" t="s">
        <v>174</v>
      </c>
      <c r="O2048" s="114">
        <v>44963</v>
      </c>
      <c r="P2048" s="114">
        <v>45275</v>
      </c>
      <c r="Q2048" s="113" t="str">
        <f>+RIGHT(Tabla1[[#This Row],[Código Presupuestario]],4)</f>
        <v>3663</v>
      </c>
      <c r="R2048" t="str">
        <f>+CONCATENATE(Tabla1[[#This Row],[Código Institución]]," - ",Tabla1[[#This Row],[Institucion]])</f>
        <v>3663 - BARRIO LOS ANGELES</v>
      </c>
    </row>
    <row r="2049" spans="1:18" x14ac:dyDescent="0.35">
      <c r="A2049" s="115">
        <v>303310801</v>
      </c>
      <c r="B2049" s="113" t="s">
        <v>9258</v>
      </c>
      <c r="C2049" s="113" t="s">
        <v>9259</v>
      </c>
      <c r="D2049" s="113" t="s">
        <v>94</v>
      </c>
      <c r="E2049" s="113" t="s">
        <v>249</v>
      </c>
      <c r="F2049" s="113" t="s">
        <v>172</v>
      </c>
      <c r="G2049" s="113" t="s">
        <v>9253</v>
      </c>
      <c r="H2049" s="113" t="s">
        <v>4208</v>
      </c>
      <c r="I2049" s="113" t="s">
        <v>9254</v>
      </c>
      <c r="J2049" s="113" t="s">
        <v>127</v>
      </c>
      <c r="K2049" s="113" t="s">
        <v>377</v>
      </c>
      <c r="L2049" s="113" t="s">
        <v>383</v>
      </c>
      <c r="M2049" s="113" t="s">
        <v>9260</v>
      </c>
      <c r="N2049" s="113" t="s">
        <v>168</v>
      </c>
      <c r="O2049" s="114">
        <v>44958</v>
      </c>
      <c r="P2049" s="114">
        <v>45291</v>
      </c>
      <c r="Q2049" s="113" t="str">
        <f>+RIGHT(Tabla1[[#This Row],[Código Presupuestario]],4)</f>
        <v>3663</v>
      </c>
      <c r="R2049" t="str">
        <f>+CONCATENATE(Tabla1[[#This Row],[Código Institución]]," - ",Tabla1[[#This Row],[Institucion]])</f>
        <v>3663 - BARRIO LOS ANGELES</v>
      </c>
    </row>
    <row r="2050" spans="1:18" x14ac:dyDescent="0.35">
      <c r="A2050" s="115">
        <v>205200450</v>
      </c>
      <c r="B2050" s="113" t="s">
        <v>9261</v>
      </c>
      <c r="C2050" s="113" t="s">
        <v>9262</v>
      </c>
      <c r="D2050" s="113" t="s">
        <v>94</v>
      </c>
      <c r="E2050" s="113" t="s">
        <v>171</v>
      </c>
      <c r="F2050" s="113" t="s">
        <v>172</v>
      </c>
      <c r="G2050" s="113" t="s">
        <v>9253</v>
      </c>
      <c r="H2050" s="113" t="s">
        <v>4208</v>
      </c>
      <c r="I2050" s="113" t="s">
        <v>9254</v>
      </c>
      <c r="J2050" s="113" t="s">
        <v>127</v>
      </c>
      <c r="K2050" s="113" t="s">
        <v>377</v>
      </c>
      <c r="L2050" s="113" t="s">
        <v>383</v>
      </c>
      <c r="M2050" s="113" t="s">
        <v>9263</v>
      </c>
      <c r="N2050" s="113" t="s">
        <v>174</v>
      </c>
      <c r="O2050" s="114">
        <v>44963</v>
      </c>
      <c r="P2050" s="114">
        <v>45272</v>
      </c>
      <c r="Q2050" s="113" t="str">
        <f>+RIGHT(Tabla1[[#This Row],[Código Presupuestario]],4)</f>
        <v>3663</v>
      </c>
      <c r="R2050" t="str">
        <f>+CONCATENATE(Tabla1[[#This Row],[Código Institución]]," - ",Tabla1[[#This Row],[Institucion]])</f>
        <v>3663 - BARRIO LOS ANGELES</v>
      </c>
    </row>
    <row r="2051" spans="1:18" x14ac:dyDescent="0.35">
      <c r="A2051" s="115">
        <v>702220259</v>
      </c>
      <c r="B2051" s="113" t="s">
        <v>9264</v>
      </c>
      <c r="C2051" s="113" t="s">
        <v>9265</v>
      </c>
      <c r="D2051" s="113" t="s">
        <v>94</v>
      </c>
      <c r="E2051" s="113" t="s">
        <v>249</v>
      </c>
      <c r="F2051" s="113" t="s">
        <v>172</v>
      </c>
      <c r="G2051" s="113" t="s">
        <v>9253</v>
      </c>
      <c r="H2051" s="113" t="s">
        <v>4208</v>
      </c>
      <c r="I2051" s="113" t="s">
        <v>9254</v>
      </c>
      <c r="J2051" s="113" t="s">
        <v>127</v>
      </c>
      <c r="K2051" s="113" t="s">
        <v>377</v>
      </c>
      <c r="L2051" s="113" t="s">
        <v>383</v>
      </c>
      <c r="M2051" s="113" t="s">
        <v>9266</v>
      </c>
      <c r="N2051" s="113" t="s">
        <v>168</v>
      </c>
      <c r="O2051" s="114">
        <v>44958</v>
      </c>
      <c r="P2051" s="114">
        <v>45291</v>
      </c>
      <c r="Q2051" s="113" t="str">
        <f>+RIGHT(Tabla1[[#This Row],[Código Presupuestario]],4)</f>
        <v>3663</v>
      </c>
      <c r="R2051" t="str">
        <f>+CONCATENATE(Tabla1[[#This Row],[Código Institución]]," - ",Tabla1[[#This Row],[Institucion]])</f>
        <v>3663 - BARRIO LOS ANGELES</v>
      </c>
    </row>
    <row r="2052" spans="1:18" x14ac:dyDescent="0.35">
      <c r="A2052" s="115">
        <v>700900139</v>
      </c>
      <c r="B2052" s="113" t="s">
        <v>9269</v>
      </c>
      <c r="C2052" s="113" t="s">
        <v>9270</v>
      </c>
      <c r="D2052" s="113" t="s">
        <v>94</v>
      </c>
      <c r="E2052" s="113" t="s">
        <v>629</v>
      </c>
      <c r="F2052" s="113" t="s">
        <v>172</v>
      </c>
      <c r="G2052" s="113" t="s">
        <v>9267</v>
      </c>
      <c r="H2052" s="113" t="s">
        <v>1820</v>
      </c>
      <c r="I2052" s="113" t="s">
        <v>9268</v>
      </c>
      <c r="J2052" s="113" t="s">
        <v>127</v>
      </c>
      <c r="K2052" s="113" t="s">
        <v>377</v>
      </c>
      <c r="L2052" s="113" t="s">
        <v>383</v>
      </c>
      <c r="M2052" s="113" t="s">
        <v>9271</v>
      </c>
      <c r="N2052" s="113" t="s">
        <v>631</v>
      </c>
      <c r="O2052" s="114">
        <v>44958</v>
      </c>
      <c r="P2052" s="114">
        <v>45291</v>
      </c>
      <c r="Q2052" s="113" t="str">
        <f>+RIGHT(Tabla1[[#This Row],[Código Presupuestario]],4)</f>
        <v>3662</v>
      </c>
      <c r="R2052" t="str">
        <f>+CONCATENATE(Tabla1[[#This Row],[Código Institución]]," - ",Tabla1[[#This Row],[Institucion]])</f>
        <v>3662 - SAN RAFAEL (GUAPILES)</v>
      </c>
    </row>
    <row r="2053" spans="1:18" x14ac:dyDescent="0.35">
      <c r="A2053" s="115">
        <v>501940754</v>
      </c>
      <c r="B2053" s="113" t="s">
        <v>9272</v>
      </c>
      <c r="C2053" s="113" t="s">
        <v>9273</v>
      </c>
      <c r="D2053" s="113" t="s">
        <v>94</v>
      </c>
      <c r="E2053" s="113" t="s">
        <v>171</v>
      </c>
      <c r="F2053" s="113" t="s">
        <v>172</v>
      </c>
      <c r="G2053" s="113" t="s">
        <v>9267</v>
      </c>
      <c r="H2053" s="113" t="s">
        <v>1820</v>
      </c>
      <c r="I2053" s="113" t="s">
        <v>9268</v>
      </c>
      <c r="J2053" s="113" t="s">
        <v>127</v>
      </c>
      <c r="K2053" s="113" t="s">
        <v>377</v>
      </c>
      <c r="L2053" s="113" t="s">
        <v>383</v>
      </c>
      <c r="M2053" s="113" t="s">
        <v>9274</v>
      </c>
      <c r="N2053" s="113" t="s">
        <v>174</v>
      </c>
      <c r="O2053" s="114">
        <v>44963</v>
      </c>
      <c r="P2053" s="114">
        <v>45274</v>
      </c>
      <c r="Q2053" s="113" t="str">
        <f>+RIGHT(Tabla1[[#This Row],[Código Presupuestario]],4)</f>
        <v>3662</v>
      </c>
      <c r="R2053" t="str">
        <f>+CONCATENATE(Tabla1[[#This Row],[Código Institución]]," - ",Tabla1[[#This Row],[Institucion]])</f>
        <v>3662 - SAN RAFAEL (GUAPILES)</v>
      </c>
    </row>
    <row r="2054" spans="1:18" x14ac:dyDescent="0.35">
      <c r="A2054" s="115">
        <v>701120952</v>
      </c>
      <c r="B2054" s="113" t="s">
        <v>9275</v>
      </c>
      <c r="C2054" s="113" t="s">
        <v>9276</v>
      </c>
      <c r="D2054" s="113" t="s">
        <v>94</v>
      </c>
      <c r="E2054" s="113" t="s">
        <v>629</v>
      </c>
      <c r="F2054" s="113" t="s">
        <v>172</v>
      </c>
      <c r="G2054" s="113" t="s">
        <v>9267</v>
      </c>
      <c r="H2054" s="113" t="s">
        <v>1820</v>
      </c>
      <c r="I2054" s="113" t="s">
        <v>9268</v>
      </c>
      <c r="J2054" s="113" t="s">
        <v>127</v>
      </c>
      <c r="K2054" s="113" t="s">
        <v>377</v>
      </c>
      <c r="L2054" s="113" t="s">
        <v>383</v>
      </c>
      <c r="M2054" s="113" t="s">
        <v>9277</v>
      </c>
      <c r="N2054" s="113" t="s">
        <v>631</v>
      </c>
      <c r="O2054" s="114">
        <v>44958</v>
      </c>
      <c r="P2054" s="114">
        <v>45291</v>
      </c>
      <c r="Q2054" s="113" t="str">
        <f>+RIGHT(Tabla1[[#This Row],[Código Presupuestario]],4)</f>
        <v>3662</v>
      </c>
      <c r="R2054" t="str">
        <f>+CONCATENATE(Tabla1[[#This Row],[Código Institución]]," - ",Tabla1[[#This Row],[Institucion]])</f>
        <v>3662 - SAN RAFAEL (GUAPILES)</v>
      </c>
    </row>
    <row r="2055" spans="1:18" x14ac:dyDescent="0.35">
      <c r="A2055" s="115">
        <v>701330941</v>
      </c>
      <c r="B2055" s="113" t="s">
        <v>9278</v>
      </c>
      <c r="C2055" s="113" t="s">
        <v>9279</v>
      </c>
      <c r="D2055" s="113" t="s">
        <v>94</v>
      </c>
      <c r="E2055" s="113" t="s">
        <v>570</v>
      </c>
      <c r="F2055" s="113" t="s">
        <v>172</v>
      </c>
      <c r="G2055" s="113" t="s">
        <v>9267</v>
      </c>
      <c r="H2055" s="113" t="s">
        <v>1820</v>
      </c>
      <c r="I2055" s="113" t="s">
        <v>9268</v>
      </c>
      <c r="J2055" s="113" t="s">
        <v>127</v>
      </c>
      <c r="K2055" s="113" t="s">
        <v>377</v>
      </c>
      <c r="L2055" s="113" t="s">
        <v>383</v>
      </c>
      <c r="M2055" s="113" t="s">
        <v>9280</v>
      </c>
      <c r="N2055" s="113" t="s">
        <v>168</v>
      </c>
      <c r="O2055" s="114">
        <v>44973</v>
      </c>
      <c r="P2055" s="114">
        <v>45291</v>
      </c>
      <c r="Q2055" s="113" t="str">
        <f>+RIGHT(Tabla1[[#This Row],[Código Presupuestario]],4)</f>
        <v>3662</v>
      </c>
      <c r="R2055" t="str">
        <f>+CONCATENATE(Tabla1[[#This Row],[Código Institución]]," - ",Tabla1[[#This Row],[Institucion]])</f>
        <v>3662 - SAN RAFAEL (GUAPILES)</v>
      </c>
    </row>
    <row r="2056" spans="1:18" x14ac:dyDescent="0.35">
      <c r="A2056" s="115">
        <v>109450351</v>
      </c>
      <c r="B2056" s="113" t="s">
        <v>9284</v>
      </c>
      <c r="C2056" s="113" t="s">
        <v>9285</v>
      </c>
      <c r="D2056" s="113" t="s">
        <v>94</v>
      </c>
      <c r="E2056" s="113" t="s">
        <v>249</v>
      </c>
      <c r="F2056" s="113" t="s">
        <v>172</v>
      </c>
      <c r="G2056" s="113" t="s">
        <v>9281</v>
      </c>
      <c r="H2056" s="113" t="s">
        <v>9282</v>
      </c>
      <c r="I2056" s="113" t="s">
        <v>9283</v>
      </c>
      <c r="J2056" s="113" t="s">
        <v>177</v>
      </c>
      <c r="K2056" s="113" t="s">
        <v>377</v>
      </c>
      <c r="L2056" s="113" t="s">
        <v>1476</v>
      </c>
      <c r="M2056" s="113" t="s">
        <v>9286</v>
      </c>
      <c r="N2056" s="113" t="s">
        <v>168</v>
      </c>
      <c r="O2056" s="114">
        <v>45124</v>
      </c>
      <c r="P2056" s="114">
        <v>45291</v>
      </c>
      <c r="Q2056" s="113" t="str">
        <f>+RIGHT(Tabla1[[#This Row],[Código Presupuestario]],4)</f>
        <v>3661</v>
      </c>
      <c r="R2056" t="str">
        <f>+CONCATENATE(Tabla1[[#This Row],[Código Institución]]," - ",Tabla1[[#This Row],[Institucion]])</f>
        <v>3661 - SAN LUIS (GUACIMO)</v>
      </c>
    </row>
    <row r="2057" spans="1:18" x14ac:dyDescent="0.35">
      <c r="A2057" s="115">
        <v>502400890</v>
      </c>
      <c r="B2057" s="113" t="s">
        <v>9287</v>
      </c>
      <c r="C2057" s="113" t="s">
        <v>9288</v>
      </c>
      <c r="D2057" s="113" t="s">
        <v>94</v>
      </c>
      <c r="E2057" s="113" t="s">
        <v>629</v>
      </c>
      <c r="F2057" s="113" t="s">
        <v>172</v>
      </c>
      <c r="G2057" s="113" t="s">
        <v>9289</v>
      </c>
      <c r="H2057" s="113" t="s">
        <v>9290</v>
      </c>
      <c r="I2057" s="113" t="s">
        <v>9291</v>
      </c>
      <c r="J2057" s="113" t="s">
        <v>102</v>
      </c>
      <c r="K2057" s="113" t="s">
        <v>377</v>
      </c>
      <c r="L2057" s="113" t="s">
        <v>378</v>
      </c>
      <c r="M2057" s="113" t="s">
        <v>9292</v>
      </c>
      <c r="N2057" s="113" t="s">
        <v>631</v>
      </c>
      <c r="O2057" s="114">
        <v>44963</v>
      </c>
      <c r="P2057" s="114">
        <v>45291</v>
      </c>
      <c r="Q2057" s="113" t="str">
        <f>+RIGHT(Tabla1[[#This Row],[Código Presupuestario]],4)</f>
        <v>3659</v>
      </c>
      <c r="R2057" t="str">
        <f>+CONCATENATE(Tabla1[[#This Row],[Código Institución]]," - ",Tabla1[[#This Row],[Institucion]])</f>
        <v>3659 - SAN ANTONIO (ROXANA)</v>
      </c>
    </row>
    <row r="2058" spans="1:18" x14ac:dyDescent="0.35">
      <c r="A2058" s="115">
        <v>502480849</v>
      </c>
      <c r="B2058" s="113" t="s">
        <v>9293</v>
      </c>
      <c r="C2058" s="113" t="s">
        <v>9294</v>
      </c>
      <c r="D2058" s="113" t="s">
        <v>94</v>
      </c>
      <c r="E2058" s="113" t="s">
        <v>629</v>
      </c>
      <c r="F2058" s="113" t="s">
        <v>172</v>
      </c>
      <c r="G2058" s="113" t="s">
        <v>9289</v>
      </c>
      <c r="H2058" s="113" t="s">
        <v>9290</v>
      </c>
      <c r="I2058" s="113" t="s">
        <v>9291</v>
      </c>
      <c r="J2058" s="113" t="s">
        <v>102</v>
      </c>
      <c r="K2058" s="113" t="s">
        <v>377</v>
      </c>
      <c r="L2058" s="113" t="s">
        <v>378</v>
      </c>
      <c r="M2058" s="113" t="s">
        <v>9295</v>
      </c>
      <c r="N2058" s="113" t="s">
        <v>631</v>
      </c>
      <c r="O2058" s="114">
        <v>44958</v>
      </c>
      <c r="P2058" s="114">
        <v>45291</v>
      </c>
      <c r="Q2058" s="113" t="str">
        <f>+RIGHT(Tabla1[[#This Row],[Código Presupuestario]],4)</f>
        <v>3659</v>
      </c>
      <c r="R2058" t="str">
        <f>+CONCATENATE(Tabla1[[#This Row],[Código Institución]]," - ",Tabla1[[#This Row],[Institucion]])</f>
        <v>3659 - SAN ANTONIO (ROXANA)</v>
      </c>
    </row>
    <row r="2059" spans="1:18" x14ac:dyDescent="0.35">
      <c r="A2059" s="115">
        <v>801010941</v>
      </c>
      <c r="B2059" s="113" t="s">
        <v>9296</v>
      </c>
      <c r="C2059" s="113" t="s">
        <v>9297</v>
      </c>
      <c r="D2059" s="113" t="s">
        <v>94</v>
      </c>
      <c r="E2059" s="113" t="s">
        <v>570</v>
      </c>
      <c r="F2059" s="113" t="s">
        <v>172</v>
      </c>
      <c r="G2059" s="113" t="s">
        <v>9289</v>
      </c>
      <c r="H2059" s="113" t="s">
        <v>9290</v>
      </c>
      <c r="I2059" s="113" t="s">
        <v>9291</v>
      </c>
      <c r="J2059" s="113" t="s">
        <v>102</v>
      </c>
      <c r="K2059" s="113" t="s">
        <v>377</v>
      </c>
      <c r="L2059" s="113" t="s">
        <v>378</v>
      </c>
      <c r="M2059" s="113" t="s">
        <v>9298</v>
      </c>
      <c r="N2059" s="113" t="s">
        <v>168</v>
      </c>
      <c r="O2059" s="114">
        <v>44958</v>
      </c>
      <c r="P2059" s="114">
        <v>45291</v>
      </c>
      <c r="Q2059" s="113" t="str">
        <f>+RIGHT(Tabla1[[#This Row],[Código Presupuestario]],4)</f>
        <v>3659</v>
      </c>
      <c r="R2059" t="str">
        <f>+CONCATENATE(Tabla1[[#This Row],[Código Institución]]," - ",Tabla1[[#This Row],[Institucion]])</f>
        <v>3659 - SAN ANTONIO (ROXANA)</v>
      </c>
    </row>
    <row r="2060" spans="1:18" x14ac:dyDescent="0.35">
      <c r="A2060" s="115">
        <v>900830090</v>
      </c>
      <c r="B2060" s="113" t="s">
        <v>9299</v>
      </c>
      <c r="C2060" s="113" t="s">
        <v>9300</v>
      </c>
      <c r="D2060" s="113" t="s">
        <v>94</v>
      </c>
      <c r="E2060" s="113" t="s">
        <v>171</v>
      </c>
      <c r="F2060" s="113" t="s">
        <v>172</v>
      </c>
      <c r="G2060" s="113" t="s">
        <v>9289</v>
      </c>
      <c r="H2060" s="113" t="s">
        <v>9290</v>
      </c>
      <c r="I2060" s="113" t="s">
        <v>9291</v>
      </c>
      <c r="J2060" s="113" t="s">
        <v>102</v>
      </c>
      <c r="K2060" s="113" t="s">
        <v>377</v>
      </c>
      <c r="L2060" s="113" t="s">
        <v>378</v>
      </c>
      <c r="M2060" s="113" t="s">
        <v>9301</v>
      </c>
      <c r="N2060" s="113" t="s">
        <v>174</v>
      </c>
      <c r="O2060" s="114">
        <v>44980</v>
      </c>
      <c r="P2060" s="114">
        <v>45274</v>
      </c>
      <c r="Q2060" s="113" t="str">
        <f>+RIGHT(Tabla1[[#This Row],[Código Presupuestario]],4)</f>
        <v>3659</v>
      </c>
      <c r="R2060" t="str">
        <f>+CONCATENATE(Tabla1[[#This Row],[Código Institución]]," - ",Tabla1[[#This Row],[Institucion]])</f>
        <v>3659 - SAN ANTONIO (ROXANA)</v>
      </c>
    </row>
    <row r="2061" spans="1:18" x14ac:dyDescent="0.35">
      <c r="A2061" s="115">
        <v>701070178</v>
      </c>
      <c r="B2061" s="113" t="s">
        <v>9304</v>
      </c>
      <c r="C2061" s="113" t="s">
        <v>9305</v>
      </c>
      <c r="D2061" s="113" t="s">
        <v>94</v>
      </c>
      <c r="E2061" s="113" t="s">
        <v>171</v>
      </c>
      <c r="F2061" s="113" t="s">
        <v>172</v>
      </c>
      <c r="G2061" s="113" t="s">
        <v>9302</v>
      </c>
      <c r="H2061" s="113" t="s">
        <v>1819</v>
      </c>
      <c r="I2061" s="113" t="s">
        <v>9303</v>
      </c>
      <c r="J2061" s="113" t="s">
        <v>155</v>
      </c>
      <c r="K2061" s="113" t="s">
        <v>377</v>
      </c>
      <c r="L2061" s="113" t="s">
        <v>380</v>
      </c>
      <c r="M2061" s="113" t="s">
        <v>9306</v>
      </c>
      <c r="N2061" s="113" t="s">
        <v>174</v>
      </c>
      <c r="O2061" s="114">
        <v>44963</v>
      </c>
      <c r="P2061" s="114">
        <v>45274</v>
      </c>
      <c r="Q2061" s="113" t="str">
        <f>+RIGHT(Tabla1[[#This Row],[Código Presupuestario]],4)</f>
        <v>3658</v>
      </c>
      <c r="R2061" t="str">
        <f>+CONCATENATE(Tabla1[[#This Row],[Código Institución]]," - ",Tabla1[[#This Row],[Institucion]])</f>
        <v>3658 - SAGRADA FAMILIA (CARIARI)</v>
      </c>
    </row>
    <row r="2062" spans="1:18" x14ac:dyDescent="0.35">
      <c r="A2062" s="115">
        <v>700980419</v>
      </c>
      <c r="B2062" s="113" t="s">
        <v>9307</v>
      </c>
      <c r="C2062" s="113" t="s">
        <v>9308</v>
      </c>
      <c r="D2062" s="113" t="s">
        <v>94</v>
      </c>
      <c r="E2062" s="113" t="s">
        <v>629</v>
      </c>
      <c r="F2062" s="113" t="s">
        <v>172</v>
      </c>
      <c r="G2062" s="113" t="s">
        <v>9302</v>
      </c>
      <c r="H2062" s="113" t="s">
        <v>1819</v>
      </c>
      <c r="I2062" s="113" t="s">
        <v>9303</v>
      </c>
      <c r="J2062" s="113" t="s">
        <v>155</v>
      </c>
      <c r="K2062" s="113" t="s">
        <v>377</v>
      </c>
      <c r="L2062" s="113" t="s">
        <v>380</v>
      </c>
      <c r="M2062" s="113" t="s">
        <v>9309</v>
      </c>
      <c r="N2062" s="113" t="s">
        <v>631</v>
      </c>
      <c r="O2062" s="114">
        <v>44958</v>
      </c>
      <c r="P2062" s="114">
        <v>45291</v>
      </c>
      <c r="Q2062" s="113" t="str">
        <f>+RIGHT(Tabla1[[#This Row],[Código Presupuestario]],4)</f>
        <v>3658</v>
      </c>
      <c r="R2062" t="str">
        <f>+CONCATENATE(Tabla1[[#This Row],[Código Institución]]," - ",Tabla1[[#This Row],[Institucion]])</f>
        <v>3658 - SAGRADA FAMILIA (CARIARI)</v>
      </c>
    </row>
    <row r="2063" spans="1:18" x14ac:dyDescent="0.35">
      <c r="A2063" s="115">
        <v>602780218</v>
      </c>
      <c r="B2063" s="113" t="s">
        <v>9310</v>
      </c>
      <c r="C2063" s="113" t="s">
        <v>9311</v>
      </c>
      <c r="D2063" s="113" t="s">
        <v>94</v>
      </c>
      <c r="E2063" s="113" t="s">
        <v>570</v>
      </c>
      <c r="F2063" s="113" t="s">
        <v>172</v>
      </c>
      <c r="G2063" s="113" t="s">
        <v>9302</v>
      </c>
      <c r="H2063" s="113" t="s">
        <v>1819</v>
      </c>
      <c r="I2063" s="113" t="s">
        <v>9303</v>
      </c>
      <c r="J2063" s="113" t="s">
        <v>155</v>
      </c>
      <c r="K2063" s="113" t="s">
        <v>377</v>
      </c>
      <c r="L2063" s="113" t="s">
        <v>380</v>
      </c>
      <c r="M2063" s="113" t="s">
        <v>9312</v>
      </c>
      <c r="N2063" s="113" t="s">
        <v>168</v>
      </c>
      <c r="O2063" s="114">
        <v>45001</v>
      </c>
      <c r="P2063" s="114">
        <v>45291</v>
      </c>
      <c r="Q2063" s="113" t="str">
        <f>+RIGHT(Tabla1[[#This Row],[Código Presupuestario]],4)</f>
        <v>3658</v>
      </c>
      <c r="R2063" t="str">
        <f>+CONCATENATE(Tabla1[[#This Row],[Código Institución]]," - ",Tabla1[[#This Row],[Institucion]])</f>
        <v>3658 - SAGRADA FAMILIA (CARIARI)</v>
      </c>
    </row>
    <row r="2064" spans="1:18" x14ac:dyDescent="0.35">
      <c r="A2064" s="115">
        <v>107510185</v>
      </c>
      <c r="B2064" s="113" t="s">
        <v>9313</v>
      </c>
      <c r="C2064" s="113" t="s">
        <v>9314</v>
      </c>
      <c r="D2064" s="113" t="s">
        <v>94</v>
      </c>
      <c r="E2064" s="113" t="s">
        <v>171</v>
      </c>
      <c r="F2064" s="113" t="s">
        <v>172</v>
      </c>
      <c r="G2064" s="113" t="s">
        <v>9315</v>
      </c>
      <c r="H2064" s="113" t="s">
        <v>9316</v>
      </c>
      <c r="I2064" s="113" t="s">
        <v>9317</v>
      </c>
      <c r="J2064" s="113" t="s">
        <v>102</v>
      </c>
      <c r="K2064" s="113" t="s">
        <v>377</v>
      </c>
      <c r="L2064" s="113" t="s">
        <v>378</v>
      </c>
      <c r="M2064" s="113" t="s">
        <v>9318</v>
      </c>
      <c r="N2064" s="113" t="s">
        <v>174</v>
      </c>
      <c r="O2064" s="114">
        <v>44963</v>
      </c>
      <c r="P2064" s="114">
        <v>45274</v>
      </c>
      <c r="Q2064" s="113" t="str">
        <f>+RIGHT(Tabla1[[#This Row],[Código Presupuestario]],4)</f>
        <v>3657</v>
      </c>
      <c r="R2064" t="str">
        <f>+CONCATENATE(Tabla1[[#This Row],[Código Institución]]," - ",Tabla1[[#This Row],[Institucion]])</f>
        <v>3657 - LEESVILLE</v>
      </c>
    </row>
    <row r="2065" spans="1:18" x14ac:dyDescent="0.35">
      <c r="A2065" s="115">
        <v>702900202</v>
      </c>
      <c r="B2065" s="113" t="s">
        <v>9319</v>
      </c>
      <c r="C2065" s="113" t="s">
        <v>9320</v>
      </c>
      <c r="D2065" s="113" t="s">
        <v>94</v>
      </c>
      <c r="E2065" s="113" t="s">
        <v>249</v>
      </c>
      <c r="F2065" s="113" t="s">
        <v>172</v>
      </c>
      <c r="G2065" s="113" t="s">
        <v>9315</v>
      </c>
      <c r="H2065" s="113" t="s">
        <v>9316</v>
      </c>
      <c r="I2065" s="113" t="s">
        <v>9317</v>
      </c>
      <c r="J2065" s="113" t="s">
        <v>102</v>
      </c>
      <c r="K2065" s="113" t="s">
        <v>377</v>
      </c>
      <c r="L2065" s="113" t="s">
        <v>378</v>
      </c>
      <c r="M2065" s="113" t="s">
        <v>9321</v>
      </c>
      <c r="N2065" s="113" t="s">
        <v>168</v>
      </c>
      <c r="O2065" s="114">
        <v>44972</v>
      </c>
      <c r="P2065" s="114">
        <v>45291</v>
      </c>
      <c r="Q2065" s="113" t="str">
        <f>+RIGHT(Tabla1[[#This Row],[Código Presupuestario]],4)</f>
        <v>3657</v>
      </c>
      <c r="R2065" t="str">
        <f>+CONCATENATE(Tabla1[[#This Row],[Código Institución]]," - ",Tabla1[[#This Row],[Institucion]])</f>
        <v>3657 - LEESVILLE</v>
      </c>
    </row>
    <row r="2066" spans="1:18" x14ac:dyDescent="0.35">
      <c r="A2066" s="115">
        <v>502110194</v>
      </c>
      <c r="B2066" s="113" t="s">
        <v>9325</v>
      </c>
      <c r="C2066" s="113" t="s">
        <v>9326</v>
      </c>
      <c r="D2066" s="113" t="s">
        <v>94</v>
      </c>
      <c r="E2066" s="113" t="s">
        <v>629</v>
      </c>
      <c r="F2066" s="113" t="s">
        <v>172</v>
      </c>
      <c r="G2066" s="113" t="s">
        <v>9322</v>
      </c>
      <c r="H2066" s="113" t="s">
        <v>9323</v>
      </c>
      <c r="I2066" s="113" t="s">
        <v>9324</v>
      </c>
      <c r="J2066" s="113" t="s">
        <v>102</v>
      </c>
      <c r="K2066" s="113" t="s">
        <v>377</v>
      </c>
      <c r="L2066" s="113" t="s">
        <v>378</v>
      </c>
      <c r="M2066" s="113" t="s">
        <v>9327</v>
      </c>
      <c r="N2066" s="113" t="s">
        <v>168</v>
      </c>
      <c r="O2066" s="114">
        <v>44958</v>
      </c>
      <c r="P2066" s="114">
        <v>45291</v>
      </c>
      <c r="Q2066" s="113" t="str">
        <f>+RIGHT(Tabla1[[#This Row],[Código Presupuestario]],4)</f>
        <v>3656</v>
      </c>
      <c r="R2066" t="str">
        <f>+CONCATENATE(Tabla1[[#This Row],[Código Institución]]," - ",Tabla1[[#This Row],[Institucion]])</f>
        <v>3656 - ROXANA (ROXANA)</v>
      </c>
    </row>
    <row r="2067" spans="1:18" x14ac:dyDescent="0.35">
      <c r="A2067" s="115">
        <v>107330298</v>
      </c>
      <c r="B2067" s="113" t="s">
        <v>9328</v>
      </c>
      <c r="C2067" s="113" t="s">
        <v>9329</v>
      </c>
      <c r="D2067" s="113" t="s">
        <v>94</v>
      </c>
      <c r="E2067" s="113" t="s">
        <v>570</v>
      </c>
      <c r="F2067" s="113" t="s">
        <v>172</v>
      </c>
      <c r="G2067" s="113" t="s">
        <v>9322</v>
      </c>
      <c r="H2067" s="113" t="s">
        <v>9323</v>
      </c>
      <c r="I2067" s="113" t="s">
        <v>9324</v>
      </c>
      <c r="J2067" s="113" t="s">
        <v>102</v>
      </c>
      <c r="K2067" s="113" t="s">
        <v>377</v>
      </c>
      <c r="L2067" s="113" t="s">
        <v>378</v>
      </c>
      <c r="M2067" s="113" t="s">
        <v>9330</v>
      </c>
      <c r="N2067" s="113" t="s">
        <v>174</v>
      </c>
      <c r="O2067" s="114">
        <v>44963</v>
      </c>
      <c r="P2067" s="114">
        <v>45275</v>
      </c>
      <c r="Q2067" s="113" t="str">
        <f>+RIGHT(Tabla1[[#This Row],[Código Presupuestario]],4)</f>
        <v>3656</v>
      </c>
      <c r="R2067" t="str">
        <f>+CONCATENATE(Tabla1[[#This Row],[Código Institución]]," - ",Tabla1[[#This Row],[Institucion]])</f>
        <v>3656 - ROXANA (ROXANA)</v>
      </c>
    </row>
    <row r="2068" spans="1:18" x14ac:dyDescent="0.35">
      <c r="A2068" s="115">
        <v>502290307</v>
      </c>
      <c r="B2068" s="113" t="s">
        <v>9331</v>
      </c>
      <c r="C2068" s="113" t="s">
        <v>9332</v>
      </c>
      <c r="D2068" s="113" t="s">
        <v>94</v>
      </c>
      <c r="E2068" s="113" t="s">
        <v>171</v>
      </c>
      <c r="F2068" s="113" t="s">
        <v>172</v>
      </c>
      <c r="G2068" s="113" t="s">
        <v>9322</v>
      </c>
      <c r="H2068" s="113" t="s">
        <v>9323</v>
      </c>
      <c r="I2068" s="113" t="s">
        <v>9324</v>
      </c>
      <c r="J2068" s="113" t="s">
        <v>102</v>
      </c>
      <c r="K2068" s="113" t="s">
        <v>377</v>
      </c>
      <c r="L2068" s="113" t="s">
        <v>378</v>
      </c>
      <c r="M2068" s="113" t="s">
        <v>9333</v>
      </c>
      <c r="N2068" s="113" t="s">
        <v>174</v>
      </c>
      <c r="O2068" s="114">
        <v>44963</v>
      </c>
      <c r="P2068" s="114">
        <v>45275</v>
      </c>
      <c r="Q2068" s="113" t="str">
        <f>+RIGHT(Tabla1[[#This Row],[Código Presupuestario]],4)</f>
        <v>3656</v>
      </c>
      <c r="R2068" t="str">
        <f>+CONCATENATE(Tabla1[[#This Row],[Código Institución]]," - ",Tabla1[[#This Row],[Institucion]])</f>
        <v>3656 - ROXANA (ROXANA)</v>
      </c>
    </row>
    <row r="2069" spans="1:18" x14ac:dyDescent="0.35">
      <c r="A2069" s="115">
        <v>701340453</v>
      </c>
      <c r="B2069" s="113" t="s">
        <v>9334</v>
      </c>
      <c r="C2069" s="113" t="s">
        <v>9335</v>
      </c>
      <c r="D2069" s="113" t="s">
        <v>94</v>
      </c>
      <c r="E2069" s="113" t="s">
        <v>160</v>
      </c>
      <c r="F2069" s="113" t="s">
        <v>161</v>
      </c>
      <c r="G2069" s="113" t="s">
        <v>9322</v>
      </c>
      <c r="H2069" s="113" t="s">
        <v>9323</v>
      </c>
      <c r="I2069" s="113" t="s">
        <v>9324</v>
      </c>
      <c r="J2069" s="113" t="s">
        <v>102</v>
      </c>
      <c r="K2069" s="113" t="s">
        <v>377</v>
      </c>
      <c r="L2069" s="113" t="s">
        <v>378</v>
      </c>
      <c r="M2069" s="113" t="s">
        <v>9336</v>
      </c>
      <c r="N2069" s="113" t="s">
        <v>168</v>
      </c>
      <c r="O2069" s="114">
        <v>45122</v>
      </c>
      <c r="P2069" s="114">
        <v>45291</v>
      </c>
      <c r="Q2069" s="113" t="str">
        <f>+RIGHT(Tabla1[[#This Row],[Código Presupuestario]],4)</f>
        <v>3656</v>
      </c>
      <c r="R2069" t="str">
        <f>+CONCATENATE(Tabla1[[#This Row],[Código Institución]]," - ",Tabla1[[#This Row],[Institucion]])</f>
        <v>3656 - ROXANA (ROXANA)</v>
      </c>
    </row>
    <row r="2070" spans="1:18" x14ac:dyDescent="0.35">
      <c r="A2070" s="115">
        <v>702100873</v>
      </c>
      <c r="B2070" s="113" t="s">
        <v>9340</v>
      </c>
      <c r="C2070" s="113" t="s">
        <v>9341</v>
      </c>
      <c r="D2070" s="113" t="s">
        <v>94</v>
      </c>
      <c r="E2070" s="113" t="s">
        <v>249</v>
      </c>
      <c r="F2070" s="113" t="s">
        <v>172</v>
      </c>
      <c r="G2070" s="113" t="s">
        <v>9337</v>
      </c>
      <c r="H2070" s="113" t="s">
        <v>9338</v>
      </c>
      <c r="I2070" s="113" t="s">
        <v>9339</v>
      </c>
      <c r="J2070" s="113" t="s">
        <v>102</v>
      </c>
      <c r="K2070" s="113" t="s">
        <v>377</v>
      </c>
      <c r="L2070" s="113" t="s">
        <v>378</v>
      </c>
      <c r="M2070" s="113" t="s">
        <v>9342</v>
      </c>
      <c r="N2070" s="113" t="s">
        <v>168</v>
      </c>
      <c r="O2070" s="114">
        <v>44958</v>
      </c>
      <c r="P2070" s="114">
        <v>45291</v>
      </c>
      <c r="Q2070" s="113" t="str">
        <f>+RIGHT(Tabla1[[#This Row],[Código Presupuestario]],4)</f>
        <v>3655</v>
      </c>
      <c r="R2070" t="str">
        <f>+CONCATENATE(Tabla1[[#This Row],[Código Institución]]," - ",Tabla1[[#This Row],[Institucion]])</f>
        <v>3655 - MATA DE LIMON ESTE (CARIARI)</v>
      </c>
    </row>
    <row r="2071" spans="1:18" x14ac:dyDescent="0.35">
      <c r="A2071" s="115">
        <v>701070673</v>
      </c>
      <c r="B2071" s="113" t="s">
        <v>9343</v>
      </c>
      <c r="C2071" s="113" t="s">
        <v>9344</v>
      </c>
      <c r="D2071" s="113" t="s">
        <v>94</v>
      </c>
      <c r="E2071" s="113" t="s">
        <v>171</v>
      </c>
      <c r="F2071" s="113" t="s">
        <v>172</v>
      </c>
      <c r="G2071" s="113" t="s">
        <v>9345</v>
      </c>
      <c r="H2071" s="113" t="s">
        <v>9346</v>
      </c>
      <c r="I2071" s="113" t="s">
        <v>9347</v>
      </c>
      <c r="J2071" s="113" t="s">
        <v>177</v>
      </c>
      <c r="K2071" s="113" t="s">
        <v>377</v>
      </c>
      <c r="L2071" s="113" t="s">
        <v>759</v>
      </c>
      <c r="M2071" s="113" t="s">
        <v>9348</v>
      </c>
      <c r="N2071" s="113" t="s">
        <v>174</v>
      </c>
      <c r="O2071" s="114">
        <v>44963</v>
      </c>
      <c r="P2071" s="114">
        <v>45274</v>
      </c>
      <c r="Q2071" s="113" t="str">
        <f>+RIGHT(Tabla1[[#This Row],[Código Presupuestario]],4)</f>
        <v>3648</v>
      </c>
      <c r="R2071" t="str">
        <f>+CONCATENATE(Tabla1[[#This Row],[Código Institución]]," - ",Tabla1[[#This Row],[Institucion]])</f>
        <v>3648 - BALSAVILLE (RIO JIMENEZ)</v>
      </c>
    </row>
    <row r="2072" spans="1:18" x14ac:dyDescent="0.35">
      <c r="A2072" s="115">
        <v>105770643</v>
      </c>
      <c r="B2072" s="113" t="s">
        <v>9349</v>
      </c>
      <c r="C2072" s="113" t="s">
        <v>9350</v>
      </c>
      <c r="D2072" s="113" t="s">
        <v>94</v>
      </c>
      <c r="E2072" s="113" t="s">
        <v>249</v>
      </c>
      <c r="F2072" s="113" t="s">
        <v>172</v>
      </c>
      <c r="G2072" s="113" t="s">
        <v>9345</v>
      </c>
      <c r="H2072" s="113" t="s">
        <v>9346</v>
      </c>
      <c r="I2072" s="113" t="s">
        <v>9347</v>
      </c>
      <c r="J2072" s="113" t="s">
        <v>177</v>
      </c>
      <c r="K2072" s="113" t="s">
        <v>377</v>
      </c>
      <c r="L2072" s="113" t="s">
        <v>759</v>
      </c>
      <c r="M2072" s="113" t="s">
        <v>9351</v>
      </c>
      <c r="N2072" s="113" t="s">
        <v>168</v>
      </c>
      <c r="O2072" s="114">
        <v>44958</v>
      </c>
      <c r="P2072" s="114">
        <v>45291</v>
      </c>
      <c r="Q2072" s="113" t="str">
        <f>+RIGHT(Tabla1[[#This Row],[Código Presupuestario]],4)</f>
        <v>3648</v>
      </c>
      <c r="R2072" t="str">
        <f>+CONCATENATE(Tabla1[[#This Row],[Código Institución]]," - ",Tabla1[[#This Row],[Institucion]])</f>
        <v>3648 - BALSAVILLE (RIO JIMENEZ)</v>
      </c>
    </row>
    <row r="2073" spans="1:18" x14ac:dyDescent="0.35">
      <c r="A2073" s="115">
        <v>701130243</v>
      </c>
      <c r="B2073" s="113" t="s">
        <v>9352</v>
      </c>
      <c r="C2073" s="113" t="s">
        <v>9353</v>
      </c>
      <c r="D2073" s="113" t="s">
        <v>94</v>
      </c>
      <c r="E2073" s="113" t="s">
        <v>171</v>
      </c>
      <c r="F2073" s="113" t="s">
        <v>172</v>
      </c>
      <c r="G2073" s="113" t="s">
        <v>9345</v>
      </c>
      <c r="H2073" s="113" t="s">
        <v>9346</v>
      </c>
      <c r="I2073" s="113" t="s">
        <v>9347</v>
      </c>
      <c r="J2073" s="113" t="s">
        <v>177</v>
      </c>
      <c r="K2073" s="113" t="s">
        <v>377</v>
      </c>
      <c r="L2073" s="113" t="s">
        <v>759</v>
      </c>
      <c r="M2073" s="113" t="s">
        <v>9354</v>
      </c>
      <c r="N2073" s="113" t="s">
        <v>174</v>
      </c>
      <c r="O2073" s="114">
        <v>44963</v>
      </c>
      <c r="P2073" s="114">
        <v>45274</v>
      </c>
      <c r="Q2073" s="113" t="str">
        <f>+RIGHT(Tabla1[[#This Row],[Código Presupuestario]],4)</f>
        <v>3648</v>
      </c>
      <c r="R2073" t="str">
        <f>+CONCATENATE(Tabla1[[#This Row],[Código Institución]]," - ",Tabla1[[#This Row],[Institucion]])</f>
        <v>3648 - BALSAVILLE (RIO JIMENEZ)</v>
      </c>
    </row>
    <row r="2074" spans="1:18" x14ac:dyDescent="0.35">
      <c r="A2074" s="115">
        <v>702420450</v>
      </c>
      <c r="B2074" s="113" t="s">
        <v>9355</v>
      </c>
      <c r="C2074" s="113" t="s">
        <v>9356</v>
      </c>
      <c r="D2074" s="113" t="s">
        <v>94</v>
      </c>
      <c r="E2074" s="113" t="s">
        <v>249</v>
      </c>
      <c r="F2074" s="113" t="s">
        <v>172</v>
      </c>
      <c r="G2074" s="113" t="s">
        <v>9345</v>
      </c>
      <c r="H2074" s="113" t="s">
        <v>9346</v>
      </c>
      <c r="I2074" s="113" t="s">
        <v>9347</v>
      </c>
      <c r="J2074" s="113" t="s">
        <v>177</v>
      </c>
      <c r="K2074" s="113" t="s">
        <v>377</v>
      </c>
      <c r="L2074" s="113" t="s">
        <v>759</v>
      </c>
      <c r="M2074" s="113" t="s">
        <v>9357</v>
      </c>
      <c r="N2074" s="113" t="s">
        <v>168</v>
      </c>
      <c r="O2074" s="114">
        <v>44958</v>
      </c>
      <c r="P2074" s="114">
        <v>45291</v>
      </c>
      <c r="Q2074" s="113" t="str">
        <f>+RIGHT(Tabla1[[#This Row],[Código Presupuestario]],4)</f>
        <v>3648</v>
      </c>
      <c r="R2074" t="str">
        <f>+CONCATENATE(Tabla1[[#This Row],[Código Institución]]," - ",Tabla1[[#This Row],[Institucion]])</f>
        <v>3648 - BALSAVILLE (RIO JIMENEZ)</v>
      </c>
    </row>
    <row r="2075" spans="1:18" x14ac:dyDescent="0.35">
      <c r="A2075" s="115">
        <v>701600012</v>
      </c>
      <c r="B2075" s="113" t="s">
        <v>9358</v>
      </c>
      <c r="C2075" s="113" t="s">
        <v>9359</v>
      </c>
      <c r="D2075" s="113" t="s">
        <v>94</v>
      </c>
      <c r="E2075" s="113" t="s">
        <v>249</v>
      </c>
      <c r="F2075" s="113" t="s">
        <v>172</v>
      </c>
      <c r="G2075" s="113" t="s">
        <v>9360</v>
      </c>
      <c r="H2075" s="113" t="s">
        <v>9361</v>
      </c>
      <c r="I2075" s="113" t="s">
        <v>9362</v>
      </c>
      <c r="J2075" s="113" t="s">
        <v>177</v>
      </c>
      <c r="K2075" s="113" t="s">
        <v>377</v>
      </c>
      <c r="L2075" s="113" t="s">
        <v>545</v>
      </c>
      <c r="M2075" s="113" t="s">
        <v>9363</v>
      </c>
      <c r="N2075" s="113" t="s">
        <v>168</v>
      </c>
      <c r="O2075" s="114">
        <v>44958</v>
      </c>
      <c r="P2075" s="114">
        <v>45291</v>
      </c>
      <c r="Q2075" s="113" t="str">
        <f>+RIGHT(Tabla1[[#This Row],[Código Presupuestario]],4)</f>
        <v>3647</v>
      </c>
      <c r="R2075" t="str">
        <f>+CONCATENATE(Tabla1[[#This Row],[Código Institución]]," - ",Tabla1[[#This Row],[Institucion]])</f>
        <v>3647 - DR. LUIS SHAPIRO (DUACARI)</v>
      </c>
    </row>
    <row r="2076" spans="1:18" x14ac:dyDescent="0.35">
      <c r="A2076" s="115">
        <v>700800624</v>
      </c>
      <c r="B2076" s="113" t="s">
        <v>9364</v>
      </c>
      <c r="C2076" s="113" t="s">
        <v>9365</v>
      </c>
      <c r="D2076" s="113" t="s">
        <v>94</v>
      </c>
      <c r="E2076" s="113" t="s">
        <v>629</v>
      </c>
      <c r="F2076" s="113" t="s">
        <v>172</v>
      </c>
      <c r="G2076" s="113" t="s">
        <v>9366</v>
      </c>
      <c r="H2076" s="113" t="s">
        <v>9367</v>
      </c>
      <c r="I2076" s="113" t="s">
        <v>9368</v>
      </c>
      <c r="J2076" s="113" t="s">
        <v>177</v>
      </c>
      <c r="K2076" s="113" t="s">
        <v>377</v>
      </c>
      <c r="L2076" s="113" t="s">
        <v>2028</v>
      </c>
      <c r="M2076" s="113" t="s">
        <v>9369</v>
      </c>
      <c r="N2076" s="113" t="s">
        <v>631</v>
      </c>
      <c r="O2076" s="114">
        <v>44972</v>
      </c>
      <c r="P2076" s="114">
        <v>45291</v>
      </c>
      <c r="Q2076" s="113" t="str">
        <f>+RIGHT(Tabla1[[#This Row],[Código Presupuestario]],4)</f>
        <v>3645</v>
      </c>
      <c r="R2076" t="str">
        <f>+CONCATENATE(Tabla1[[#This Row],[Código Institución]]," - ",Tabla1[[#This Row],[Institucion]])</f>
        <v>3645 - POCORA (POCORA)</v>
      </c>
    </row>
    <row r="2077" spans="1:18" x14ac:dyDescent="0.35">
      <c r="A2077" s="115">
        <v>105090199</v>
      </c>
      <c r="B2077" s="113" t="s">
        <v>9373</v>
      </c>
      <c r="C2077" s="113" t="s">
        <v>9374</v>
      </c>
      <c r="D2077" s="113" t="s">
        <v>94</v>
      </c>
      <c r="E2077" s="113" t="s">
        <v>629</v>
      </c>
      <c r="F2077" s="113" t="s">
        <v>172</v>
      </c>
      <c r="G2077" s="113" t="s">
        <v>9370</v>
      </c>
      <c r="H2077" s="113" t="s">
        <v>9371</v>
      </c>
      <c r="I2077" s="113" t="s">
        <v>9372</v>
      </c>
      <c r="J2077" s="113" t="s">
        <v>139</v>
      </c>
      <c r="K2077" s="113" t="s">
        <v>377</v>
      </c>
      <c r="L2077" s="113" t="s">
        <v>381</v>
      </c>
      <c r="M2077" s="113" t="s">
        <v>9375</v>
      </c>
      <c r="N2077" s="113" t="s">
        <v>168</v>
      </c>
      <c r="O2077" s="114">
        <v>44958</v>
      </c>
      <c r="P2077" s="114">
        <v>45291</v>
      </c>
      <c r="Q2077" s="113" t="str">
        <f>+RIGHT(Tabla1[[#This Row],[Código Presupuestario]],4)</f>
        <v>3644</v>
      </c>
      <c r="R2077" t="str">
        <f>+CONCATENATE(Tabla1[[#This Row],[Código Institución]]," - ",Tabla1[[#This Row],[Institucion]])</f>
        <v>3644 - SAN GERARDO (RITA)</v>
      </c>
    </row>
    <row r="2078" spans="1:18" x14ac:dyDescent="0.35">
      <c r="A2078" s="115">
        <v>601810496</v>
      </c>
      <c r="B2078" s="113" t="s">
        <v>9376</v>
      </c>
      <c r="C2078" s="113" t="s">
        <v>9377</v>
      </c>
      <c r="D2078" s="113" t="s">
        <v>94</v>
      </c>
      <c r="E2078" s="113" t="s">
        <v>629</v>
      </c>
      <c r="F2078" s="113" t="s">
        <v>172</v>
      </c>
      <c r="G2078" s="113" t="s">
        <v>9370</v>
      </c>
      <c r="H2078" s="113" t="s">
        <v>9371</v>
      </c>
      <c r="I2078" s="113" t="s">
        <v>9372</v>
      </c>
      <c r="J2078" s="113" t="s">
        <v>139</v>
      </c>
      <c r="K2078" s="113" t="s">
        <v>377</v>
      </c>
      <c r="L2078" s="113" t="s">
        <v>381</v>
      </c>
      <c r="M2078" s="113" t="s">
        <v>9378</v>
      </c>
      <c r="N2078" s="113" t="s">
        <v>168</v>
      </c>
      <c r="O2078" s="114">
        <v>44958</v>
      </c>
      <c r="P2078" s="114">
        <v>45291</v>
      </c>
      <c r="Q2078" s="113" t="str">
        <f>+RIGHT(Tabla1[[#This Row],[Código Presupuestario]],4)</f>
        <v>3644</v>
      </c>
      <c r="R2078" t="str">
        <f>+CONCATENATE(Tabla1[[#This Row],[Código Institución]]," - ",Tabla1[[#This Row],[Institucion]])</f>
        <v>3644 - SAN GERARDO (RITA)</v>
      </c>
    </row>
    <row r="2079" spans="1:18" x14ac:dyDescent="0.35">
      <c r="A2079" s="115">
        <v>503350523</v>
      </c>
      <c r="B2079" s="113" t="s">
        <v>9379</v>
      </c>
      <c r="C2079" s="113" t="s">
        <v>9380</v>
      </c>
      <c r="D2079" s="113" t="s">
        <v>94</v>
      </c>
      <c r="E2079" s="113" t="s">
        <v>570</v>
      </c>
      <c r="F2079" s="113" t="s">
        <v>172</v>
      </c>
      <c r="G2079" s="113" t="s">
        <v>9370</v>
      </c>
      <c r="H2079" s="113" t="s">
        <v>9371</v>
      </c>
      <c r="I2079" s="113" t="s">
        <v>9372</v>
      </c>
      <c r="J2079" s="113" t="s">
        <v>139</v>
      </c>
      <c r="K2079" s="113" t="s">
        <v>377</v>
      </c>
      <c r="L2079" s="113" t="s">
        <v>381</v>
      </c>
      <c r="M2079" s="113" t="s">
        <v>9381</v>
      </c>
      <c r="N2079" s="113" t="s">
        <v>174</v>
      </c>
      <c r="O2079" s="114">
        <v>44998</v>
      </c>
      <c r="P2079" s="114">
        <v>45274</v>
      </c>
      <c r="Q2079" s="113" t="str">
        <f>+RIGHT(Tabla1[[#This Row],[Código Presupuestario]],4)</f>
        <v>3644</v>
      </c>
      <c r="R2079" t="str">
        <f>+CONCATENATE(Tabla1[[#This Row],[Código Institución]]," - ",Tabla1[[#This Row],[Institucion]])</f>
        <v>3644 - SAN GERARDO (RITA)</v>
      </c>
    </row>
    <row r="2080" spans="1:18" x14ac:dyDescent="0.35">
      <c r="A2080" s="115">
        <v>701270077</v>
      </c>
      <c r="B2080" s="113" t="s">
        <v>9384</v>
      </c>
      <c r="C2080" s="113" t="s">
        <v>9385</v>
      </c>
      <c r="D2080" s="113" t="s">
        <v>94</v>
      </c>
      <c r="E2080" s="113" t="s">
        <v>171</v>
      </c>
      <c r="F2080" s="113" t="s">
        <v>172</v>
      </c>
      <c r="G2080" s="113" t="s">
        <v>9382</v>
      </c>
      <c r="H2080" s="113" t="s">
        <v>548</v>
      </c>
      <c r="I2080" s="113" t="s">
        <v>9383</v>
      </c>
      <c r="J2080" s="113" t="s">
        <v>127</v>
      </c>
      <c r="K2080" s="113" t="s">
        <v>377</v>
      </c>
      <c r="L2080" s="113" t="s">
        <v>381</v>
      </c>
      <c r="M2080" s="113" t="s">
        <v>9386</v>
      </c>
      <c r="N2080" s="113" t="s">
        <v>174</v>
      </c>
      <c r="O2080" s="114">
        <v>44963</v>
      </c>
      <c r="P2080" s="114">
        <v>45274</v>
      </c>
      <c r="Q2080" s="113" t="str">
        <f>+RIGHT(Tabla1[[#This Row],[Código Presupuestario]],4)</f>
        <v>3643</v>
      </c>
      <c r="R2080" t="str">
        <f>+CONCATENATE(Tabla1[[#This Row],[Código Institución]]," - ",Tabla1[[#This Row],[Institucion]])</f>
        <v>3643 - SAN BOSCO (GUAPILES)</v>
      </c>
    </row>
    <row r="2081" spans="1:18" x14ac:dyDescent="0.35">
      <c r="A2081" s="115">
        <v>700790692</v>
      </c>
      <c r="B2081" s="113" t="s">
        <v>9387</v>
      </c>
      <c r="C2081" s="113" t="s">
        <v>9388</v>
      </c>
      <c r="D2081" s="113" t="s">
        <v>94</v>
      </c>
      <c r="E2081" s="113" t="s">
        <v>171</v>
      </c>
      <c r="F2081" s="113" t="s">
        <v>172</v>
      </c>
      <c r="G2081" s="113" t="s">
        <v>9389</v>
      </c>
      <c r="H2081" s="113" t="s">
        <v>2745</v>
      </c>
      <c r="I2081" s="113" t="s">
        <v>9390</v>
      </c>
      <c r="J2081" s="113" t="s">
        <v>139</v>
      </c>
      <c r="K2081" s="113" t="s">
        <v>377</v>
      </c>
      <c r="L2081" s="113" t="s">
        <v>381</v>
      </c>
      <c r="M2081" s="113" t="s">
        <v>9391</v>
      </c>
      <c r="N2081" s="113" t="s">
        <v>168</v>
      </c>
      <c r="O2081" s="114">
        <v>44963</v>
      </c>
      <c r="P2081" s="114">
        <v>45272</v>
      </c>
      <c r="Q2081" s="113" t="str">
        <f>+RIGHT(Tabla1[[#This Row],[Código Presupuestario]],4)</f>
        <v>3641</v>
      </c>
      <c r="R2081" t="str">
        <f>+CONCATENATE(Tabla1[[#This Row],[Código Institución]]," - ",Tabla1[[#This Row],[Institucion]])</f>
        <v>3641 - EL ROTULO</v>
      </c>
    </row>
    <row r="2082" spans="1:18" x14ac:dyDescent="0.35">
      <c r="A2082" s="115">
        <v>701360176</v>
      </c>
      <c r="B2082" s="113" t="s">
        <v>9392</v>
      </c>
      <c r="C2082" s="113" t="s">
        <v>9393</v>
      </c>
      <c r="D2082" s="113" t="s">
        <v>94</v>
      </c>
      <c r="E2082" s="113" t="s">
        <v>629</v>
      </c>
      <c r="F2082" s="113" t="s">
        <v>172</v>
      </c>
      <c r="G2082" s="113" t="s">
        <v>9389</v>
      </c>
      <c r="H2082" s="113" t="s">
        <v>2745</v>
      </c>
      <c r="I2082" s="113" t="s">
        <v>9390</v>
      </c>
      <c r="J2082" s="113" t="s">
        <v>139</v>
      </c>
      <c r="K2082" s="113" t="s">
        <v>377</v>
      </c>
      <c r="L2082" s="113" t="s">
        <v>381</v>
      </c>
      <c r="M2082" s="113" t="s">
        <v>9394</v>
      </c>
      <c r="N2082" s="113" t="s">
        <v>631</v>
      </c>
      <c r="O2082" s="114">
        <v>44958</v>
      </c>
      <c r="P2082" s="114">
        <v>45291</v>
      </c>
      <c r="Q2082" s="113" t="str">
        <f>+RIGHT(Tabla1[[#This Row],[Código Presupuestario]],4)</f>
        <v>3641</v>
      </c>
      <c r="R2082" t="str">
        <f>+CONCATENATE(Tabla1[[#This Row],[Código Institución]]," - ",Tabla1[[#This Row],[Institucion]])</f>
        <v>3641 - EL ROTULO</v>
      </c>
    </row>
    <row r="2083" spans="1:18" x14ac:dyDescent="0.35">
      <c r="A2083" s="115">
        <v>602470767</v>
      </c>
      <c r="B2083" s="113" t="s">
        <v>9398</v>
      </c>
      <c r="C2083" s="113" t="s">
        <v>9399</v>
      </c>
      <c r="D2083" s="113" t="s">
        <v>94</v>
      </c>
      <c r="E2083" s="113" t="s">
        <v>629</v>
      </c>
      <c r="F2083" s="113" t="s">
        <v>172</v>
      </c>
      <c r="G2083" s="113" t="s">
        <v>9395</v>
      </c>
      <c r="H2083" s="113" t="s">
        <v>9396</v>
      </c>
      <c r="I2083" s="113" t="s">
        <v>9397</v>
      </c>
      <c r="J2083" s="113" t="s">
        <v>177</v>
      </c>
      <c r="K2083" s="113" t="s">
        <v>377</v>
      </c>
      <c r="L2083" s="113" t="s">
        <v>759</v>
      </c>
      <c r="M2083" s="113" t="s">
        <v>9400</v>
      </c>
      <c r="N2083" s="113" t="s">
        <v>631</v>
      </c>
      <c r="O2083" s="114">
        <v>44958</v>
      </c>
      <c r="P2083" s="114">
        <v>45291</v>
      </c>
      <c r="Q2083" s="113" t="str">
        <f>+RIGHT(Tabla1[[#This Row],[Código Presupuestario]],4)</f>
        <v>3640</v>
      </c>
      <c r="R2083" t="str">
        <f>+CONCATENATE(Tabla1[[#This Row],[Código Institución]]," - ",Tabla1[[#This Row],[Institucion]])</f>
        <v>3640 - LA LUCHA (RIO JIMENEZ)</v>
      </c>
    </row>
    <row r="2084" spans="1:18" x14ac:dyDescent="0.35">
      <c r="A2084" s="115">
        <v>702210621</v>
      </c>
      <c r="B2084" s="113" t="s">
        <v>9401</v>
      </c>
      <c r="C2084" s="113" t="s">
        <v>9402</v>
      </c>
      <c r="D2084" s="113" t="s">
        <v>94</v>
      </c>
      <c r="E2084" s="113" t="s">
        <v>249</v>
      </c>
      <c r="F2084" s="113" t="s">
        <v>172</v>
      </c>
      <c r="G2084" s="113" t="s">
        <v>9395</v>
      </c>
      <c r="H2084" s="113" t="s">
        <v>9396</v>
      </c>
      <c r="I2084" s="113" t="s">
        <v>9397</v>
      </c>
      <c r="J2084" s="113" t="s">
        <v>177</v>
      </c>
      <c r="K2084" s="113" t="s">
        <v>377</v>
      </c>
      <c r="L2084" s="113" t="s">
        <v>759</v>
      </c>
      <c r="M2084" s="113" t="s">
        <v>9403</v>
      </c>
      <c r="N2084" s="113" t="s">
        <v>168</v>
      </c>
      <c r="O2084" s="114">
        <v>44958</v>
      </c>
      <c r="P2084" s="114">
        <v>45291</v>
      </c>
      <c r="Q2084" s="113" t="str">
        <f>+RIGHT(Tabla1[[#This Row],[Código Presupuestario]],4)</f>
        <v>3640</v>
      </c>
      <c r="R2084" t="str">
        <f>+CONCATENATE(Tabla1[[#This Row],[Código Institución]]," - ",Tabla1[[#This Row],[Institucion]])</f>
        <v>3640 - LA LUCHA (RIO JIMENEZ)</v>
      </c>
    </row>
    <row r="2085" spans="1:18" x14ac:dyDescent="0.35">
      <c r="A2085" s="115">
        <v>700690388</v>
      </c>
      <c r="B2085" s="113" t="s">
        <v>9404</v>
      </c>
      <c r="C2085" s="113" t="s">
        <v>9405</v>
      </c>
      <c r="D2085" s="113" t="s">
        <v>94</v>
      </c>
      <c r="E2085" s="113" t="s">
        <v>171</v>
      </c>
      <c r="F2085" s="113" t="s">
        <v>172</v>
      </c>
      <c r="G2085" s="113" t="s">
        <v>9395</v>
      </c>
      <c r="H2085" s="113" t="s">
        <v>9396</v>
      </c>
      <c r="I2085" s="113" t="s">
        <v>9397</v>
      </c>
      <c r="J2085" s="113" t="s">
        <v>177</v>
      </c>
      <c r="K2085" s="113" t="s">
        <v>377</v>
      </c>
      <c r="L2085" s="113" t="s">
        <v>759</v>
      </c>
      <c r="M2085" s="113" t="s">
        <v>9406</v>
      </c>
      <c r="N2085" s="113" t="s">
        <v>174</v>
      </c>
      <c r="O2085" s="114">
        <v>44964</v>
      </c>
      <c r="P2085" s="114">
        <v>45274</v>
      </c>
      <c r="Q2085" s="113" t="str">
        <f>+RIGHT(Tabla1[[#This Row],[Código Presupuestario]],4)</f>
        <v>3640</v>
      </c>
      <c r="R2085" t="str">
        <f>+CONCATENATE(Tabla1[[#This Row],[Código Institución]]," - ",Tabla1[[#This Row],[Institucion]])</f>
        <v>3640 - LA LUCHA (RIO JIMENEZ)</v>
      </c>
    </row>
    <row r="2086" spans="1:18" x14ac:dyDescent="0.35">
      <c r="A2086" s="115">
        <v>303390123</v>
      </c>
      <c r="B2086" s="113" t="s">
        <v>9410</v>
      </c>
      <c r="C2086" s="113" t="s">
        <v>9411</v>
      </c>
      <c r="D2086" s="113" t="s">
        <v>94</v>
      </c>
      <c r="E2086" s="113" t="s">
        <v>249</v>
      </c>
      <c r="F2086" s="113" t="s">
        <v>172</v>
      </c>
      <c r="G2086" s="113" t="s">
        <v>9407</v>
      </c>
      <c r="H2086" s="113" t="s">
        <v>9408</v>
      </c>
      <c r="I2086" s="113" t="s">
        <v>9409</v>
      </c>
      <c r="J2086" s="113" t="s">
        <v>139</v>
      </c>
      <c r="K2086" s="113" t="s">
        <v>377</v>
      </c>
      <c r="L2086" s="113" t="s">
        <v>381</v>
      </c>
      <c r="M2086" s="113" t="s">
        <v>9412</v>
      </c>
      <c r="N2086" s="113" t="s">
        <v>168</v>
      </c>
      <c r="O2086" s="114">
        <v>44958</v>
      </c>
      <c r="P2086" s="114">
        <v>45291</v>
      </c>
      <c r="Q2086" s="113" t="str">
        <f>+RIGHT(Tabla1[[#This Row],[Código Presupuestario]],4)</f>
        <v>3639</v>
      </c>
      <c r="R2086" t="str">
        <f>+CONCATENATE(Tabla1[[#This Row],[Código Institución]]," - ",Tabla1[[#This Row],[Institucion]])</f>
        <v>3639 - SECTOR 9 (RITA)</v>
      </c>
    </row>
    <row r="2087" spans="1:18" x14ac:dyDescent="0.35">
      <c r="A2087" s="115">
        <v>204750995</v>
      </c>
      <c r="B2087" s="113" t="s">
        <v>9416</v>
      </c>
      <c r="C2087" s="113" t="s">
        <v>9417</v>
      </c>
      <c r="D2087" s="113" t="s">
        <v>94</v>
      </c>
      <c r="E2087" s="113" t="s">
        <v>171</v>
      </c>
      <c r="F2087" s="113" t="s">
        <v>172</v>
      </c>
      <c r="G2087" s="113" t="s">
        <v>9413</v>
      </c>
      <c r="H2087" s="113" t="s">
        <v>9414</v>
      </c>
      <c r="I2087" s="113" t="s">
        <v>9415</v>
      </c>
      <c r="J2087" s="113" t="s">
        <v>177</v>
      </c>
      <c r="K2087" s="113" t="s">
        <v>377</v>
      </c>
      <c r="L2087" s="113" t="s">
        <v>1476</v>
      </c>
      <c r="M2087" s="113" t="s">
        <v>9418</v>
      </c>
      <c r="N2087" s="113" t="s">
        <v>174</v>
      </c>
      <c r="O2087" s="114">
        <v>44963</v>
      </c>
      <c r="P2087" s="114">
        <v>45275</v>
      </c>
      <c r="Q2087" s="113" t="str">
        <f>+RIGHT(Tabla1[[#This Row],[Código Presupuestario]],4)</f>
        <v>3638</v>
      </c>
      <c r="R2087" t="str">
        <f>+CONCATENATE(Tabla1[[#This Row],[Código Institución]]," - ",Tabla1[[#This Row],[Institucion]])</f>
        <v>3638 - MANUEL MARIA GUTIERREZ Z.</v>
      </c>
    </row>
    <row r="2088" spans="1:18" x14ac:dyDescent="0.35">
      <c r="A2088" s="115">
        <v>701100167</v>
      </c>
      <c r="B2088" s="113" t="s">
        <v>9419</v>
      </c>
      <c r="C2088" s="113" t="s">
        <v>9420</v>
      </c>
      <c r="D2088" s="113" t="s">
        <v>94</v>
      </c>
      <c r="E2088" s="113" t="s">
        <v>629</v>
      </c>
      <c r="F2088" s="113" t="s">
        <v>172</v>
      </c>
      <c r="G2088" s="113" t="s">
        <v>9413</v>
      </c>
      <c r="H2088" s="113" t="s">
        <v>9414</v>
      </c>
      <c r="I2088" s="113" t="s">
        <v>9415</v>
      </c>
      <c r="J2088" s="113" t="s">
        <v>177</v>
      </c>
      <c r="K2088" s="113" t="s">
        <v>377</v>
      </c>
      <c r="L2088" s="113" t="s">
        <v>1476</v>
      </c>
      <c r="M2088" s="113" t="s">
        <v>9421</v>
      </c>
      <c r="N2088" s="113" t="s">
        <v>168</v>
      </c>
      <c r="O2088" s="114">
        <v>44958</v>
      </c>
      <c r="P2088" s="114">
        <v>45291</v>
      </c>
      <c r="Q2088" s="113" t="str">
        <f>+RIGHT(Tabla1[[#This Row],[Código Presupuestario]],4)</f>
        <v>3638</v>
      </c>
      <c r="R2088" t="str">
        <f>+CONCATENATE(Tabla1[[#This Row],[Código Institución]]," - ",Tabla1[[#This Row],[Institucion]])</f>
        <v>3638 - MANUEL MARIA GUTIERREZ Z.</v>
      </c>
    </row>
    <row r="2089" spans="1:18" x14ac:dyDescent="0.35">
      <c r="A2089" s="115">
        <v>104660516</v>
      </c>
      <c r="B2089" s="113" t="s">
        <v>9422</v>
      </c>
      <c r="C2089" s="113" t="s">
        <v>9423</v>
      </c>
      <c r="D2089" s="113" t="s">
        <v>94</v>
      </c>
      <c r="E2089" s="113" t="s">
        <v>629</v>
      </c>
      <c r="F2089" s="113" t="s">
        <v>172</v>
      </c>
      <c r="G2089" s="113" t="s">
        <v>9413</v>
      </c>
      <c r="H2089" s="113" t="s">
        <v>9414</v>
      </c>
      <c r="I2089" s="113" t="s">
        <v>9415</v>
      </c>
      <c r="J2089" s="113" t="s">
        <v>177</v>
      </c>
      <c r="K2089" s="113" t="s">
        <v>377</v>
      </c>
      <c r="L2089" s="113" t="s">
        <v>1476</v>
      </c>
      <c r="M2089" s="113" t="s">
        <v>9424</v>
      </c>
      <c r="N2089" s="113" t="s">
        <v>168</v>
      </c>
      <c r="O2089" s="114">
        <v>44958</v>
      </c>
      <c r="P2089" s="114">
        <v>45291</v>
      </c>
      <c r="Q2089" s="113" t="str">
        <f>+RIGHT(Tabla1[[#This Row],[Código Presupuestario]],4)</f>
        <v>3638</v>
      </c>
      <c r="R2089" t="str">
        <f>+CONCATENATE(Tabla1[[#This Row],[Código Institución]]," - ",Tabla1[[#This Row],[Institucion]])</f>
        <v>3638 - MANUEL MARIA GUTIERREZ Z.</v>
      </c>
    </row>
    <row r="2090" spans="1:18" x14ac:dyDescent="0.35">
      <c r="A2090" s="115">
        <v>701020845</v>
      </c>
      <c r="B2090" s="113" t="s">
        <v>9428</v>
      </c>
      <c r="C2090" s="113" t="s">
        <v>9429</v>
      </c>
      <c r="D2090" s="113" t="s">
        <v>94</v>
      </c>
      <c r="E2090" s="113" t="s">
        <v>629</v>
      </c>
      <c r="F2090" s="113" t="s">
        <v>172</v>
      </c>
      <c r="G2090" s="113" t="s">
        <v>9425</v>
      </c>
      <c r="H2090" s="113" t="s">
        <v>9426</v>
      </c>
      <c r="I2090" s="113" t="s">
        <v>9427</v>
      </c>
      <c r="J2090" s="113" t="s">
        <v>127</v>
      </c>
      <c r="K2090" s="113" t="s">
        <v>377</v>
      </c>
      <c r="L2090" s="113" t="s">
        <v>383</v>
      </c>
      <c r="M2090" s="113" t="s">
        <v>9430</v>
      </c>
      <c r="N2090" s="113" t="s">
        <v>631</v>
      </c>
      <c r="O2090" s="114">
        <v>44958</v>
      </c>
      <c r="P2090" s="114">
        <v>45291</v>
      </c>
      <c r="Q2090" s="113" t="str">
        <f>+RIGHT(Tabla1[[#This Row],[Código Presupuestario]],4)</f>
        <v>3636</v>
      </c>
      <c r="R2090" t="str">
        <f>+CONCATENATE(Tabla1[[#This Row],[Código Institución]]," - ",Tabla1[[#This Row],[Institucion]])</f>
        <v>3636 - LOS DIAMANTES (GUAPILES)</v>
      </c>
    </row>
    <row r="2091" spans="1:18" x14ac:dyDescent="0.35">
      <c r="A2091" s="115">
        <v>701480698</v>
      </c>
      <c r="B2091" s="113" t="s">
        <v>9431</v>
      </c>
      <c r="C2091" s="113" t="s">
        <v>9432</v>
      </c>
      <c r="D2091" s="113" t="s">
        <v>94</v>
      </c>
      <c r="E2091" s="113" t="s">
        <v>171</v>
      </c>
      <c r="F2091" s="113" t="s">
        <v>172</v>
      </c>
      <c r="G2091" s="113" t="s">
        <v>9425</v>
      </c>
      <c r="H2091" s="113" t="s">
        <v>9426</v>
      </c>
      <c r="I2091" s="113" t="s">
        <v>9427</v>
      </c>
      <c r="J2091" s="113" t="s">
        <v>127</v>
      </c>
      <c r="K2091" s="113" t="s">
        <v>377</v>
      </c>
      <c r="L2091" s="113" t="s">
        <v>383</v>
      </c>
      <c r="M2091" s="113" t="s">
        <v>9433</v>
      </c>
      <c r="N2091" s="113" t="s">
        <v>174</v>
      </c>
      <c r="O2091" s="114">
        <v>44963</v>
      </c>
      <c r="P2091" s="114">
        <v>45275</v>
      </c>
      <c r="Q2091" s="113" t="str">
        <f>+RIGHT(Tabla1[[#This Row],[Código Presupuestario]],4)</f>
        <v>3636</v>
      </c>
      <c r="R2091" t="str">
        <f>+CONCATENATE(Tabla1[[#This Row],[Código Institución]]," - ",Tabla1[[#This Row],[Institucion]])</f>
        <v>3636 - LOS DIAMANTES (GUAPILES)</v>
      </c>
    </row>
    <row r="2092" spans="1:18" x14ac:dyDescent="0.35">
      <c r="A2092" s="115">
        <v>700680997</v>
      </c>
      <c r="B2092" s="113" t="s">
        <v>9434</v>
      </c>
      <c r="C2092" s="113" t="s">
        <v>9435</v>
      </c>
      <c r="D2092" s="113" t="s">
        <v>94</v>
      </c>
      <c r="E2092" s="113" t="s">
        <v>171</v>
      </c>
      <c r="F2092" s="113" t="s">
        <v>172</v>
      </c>
      <c r="G2092" s="113" t="s">
        <v>9425</v>
      </c>
      <c r="H2092" s="113" t="s">
        <v>9426</v>
      </c>
      <c r="I2092" s="113" t="s">
        <v>9427</v>
      </c>
      <c r="J2092" s="113" t="s">
        <v>127</v>
      </c>
      <c r="K2092" s="113" t="s">
        <v>377</v>
      </c>
      <c r="L2092" s="113" t="s">
        <v>383</v>
      </c>
      <c r="M2092" s="113" t="s">
        <v>9436</v>
      </c>
      <c r="N2092" s="113" t="s">
        <v>174</v>
      </c>
      <c r="O2092" s="114">
        <v>44963</v>
      </c>
      <c r="P2092" s="114">
        <v>45275</v>
      </c>
      <c r="Q2092" s="113" t="str">
        <f>+RIGHT(Tabla1[[#This Row],[Código Presupuestario]],4)</f>
        <v>3636</v>
      </c>
      <c r="R2092" t="str">
        <f>+CONCATENATE(Tabla1[[#This Row],[Código Institución]]," - ",Tabla1[[#This Row],[Institucion]])</f>
        <v>3636 - LOS DIAMANTES (GUAPILES)</v>
      </c>
    </row>
    <row r="2093" spans="1:18" x14ac:dyDescent="0.35">
      <c r="A2093" s="115">
        <v>155812435233</v>
      </c>
      <c r="B2093" s="113" t="s">
        <v>9437</v>
      </c>
      <c r="C2093" s="113" t="s">
        <v>9438</v>
      </c>
      <c r="D2093" s="113" t="s">
        <v>94</v>
      </c>
      <c r="E2093" s="113" t="s">
        <v>249</v>
      </c>
      <c r="F2093" s="113" t="s">
        <v>172</v>
      </c>
      <c r="G2093" s="113" t="s">
        <v>9425</v>
      </c>
      <c r="H2093" s="113" t="s">
        <v>9426</v>
      </c>
      <c r="I2093" s="113" t="s">
        <v>9427</v>
      </c>
      <c r="J2093" s="113" t="s">
        <v>127</v>
      </c>
      <c r="K2093" s="113" t="s">
        <v>377</v>
      </c>
      <c r="L2093" s="113" t="s">
        <v>383</v>
      </c>
      <c r="M2093" s="113" t="s">
        <v>9439</v>
      </c>
      <c r="N2093" s="113" t="s">
        <v>168</v>
      </c>
      <c r="O2093" s="114">
        <v>44958</v>
      </c>
      <c r="P2093" s="114">
        <v>45291</v>
      </c>
      <c r="Q2093" s="113" t="str">
        <f>+RIGHT(Tabla1[[#This Row],[Código Presupuestario]],4)</f>
        <v>3636</v>
      </c>
      <c r="R2093" t="str">
        <f>+CONCATENATE(Tabla1[[#This Row],[Código Institución]]," - ",Tabla1[[#This Row],[Institucion]])</f>
        <v>3636 - LOS DIAMANTES (GUAPILES)</v>
      </c>
    </row>
    <row r="2094" spans="1:18" x14ac:dyDescent="0.35">
      <c r="A2094" s="115">
        <v>108250802</v>
      </c>
      <c r="B2094" s="113" t="s">
        <v>9440</v>
      </c>
      <c r="C2094" s="113" t="s">
        <v>9441</v>
      </c>
      <c r="D2094" s="113" t="s">
        <v>94</v>
      </c>
      <c r="E2094" s="113" t="s">
        <v>629</v>
      </c>
      <c r="F2094" s="113" t="s">
        <v>172</v>
      </c>
      <c r="G2094" s="113" t="s">
        <v>9442</v>
      </c>
      <c r="H2094" s="113" t="s">
        <v>9443</v>
      </c>
      <c r="I2094" s="113" t="s">
        <v>9444</v>
      </c>
      <c r="J2094" s="113" t="s">
        <v>155</v>
      </c>
      <c r="K2094" s="113" t="s">
        <v>377</v>
      </c>
      <c r="L2094" s="113" t="s">
        <v>380</v>
      </c>
      <c r="M2094" s="113" t="s">
        <v>9445</v>
      </c>
      <c r="N2094" s="113" t="s">
        <v>631</v>
      </c>
      <c r="O2094" s="114">
        <v>44958</v>
      </c>
      <c r="P2094" s="114">
        <v>45291</v>
      </c>
      <c r="Q2094" s="113" t="str">
        <f>+RIGHT(Tabla1[[#This Row],[Código Presupuestario]],4)</f>
        <v>3635</v>
      </c>
      <c r="R2094" t="str">
        <f>+CONCATENATE(Tabla1[[#This Row],[Código Institución]]," - ",Tabla1[[#This Row],[Institucion]])</f>
        <v>3635 - LOS ANGELES (CARIARI)</v>
      </c>
    </row>
    <row r="2095" spans="1:18" x14ac:dyDescent="0.35">
      <c r="A2095" s="115">
        <v>502200826</v>
      </c>
      <c r="B2095" s="113" t="s">
        <v>9446</v>
      </c>
      <c r="C2095" s="113" t="s">
        <v>9447</v>
      </c>
      <c r="D2095" s="113" t="s">
        <v>94</v>
      </c>
      <c r="E2095" s="113" t="s">
        <v>570</v>
      </c>
      <c r="F2095" s="113" t="s">
        <v>172</v>
      </c>
      <c r="G2095" s="113" t="s">
        <v>9442</v>
      </c>
      <c r="H2095" s="113" t="s">
        <v>9443</v>
      </c>
      <c r="I2095" s="113" t="s">
        <v>9444</v>
      </c>
      <c r="J2095" s="113" t="s">
        <v>155</v>
      </c>
      <c r="K2095" s="113" t="s">
        <v>377</v>
      </c>
      <c r="L2095" s="113" t="s">
        <v>380</v>
      </c>
      <c r="M2095" s="113" t="s">
        <v>9448</v>
      </c>
      <c r="N2095" s="113" t="s">
        <v>174</v>
      </c>
      <c r="O2095" s="114">
        <v>44985</v>
      </c>
      <c r="P2095" s="114">
        <v>45274</v>
      </c>
      <c r="Q2095" s="113" t="str">
        <f>+RIGHT(Tabla1[[#This Row],[Código Presupuestario]],4)</f>
        <v>3635</v>
      </c>
      <c r="R2095" t="str">
        <f>+CONCATENATE(Tabla1[[#This Row],[Código Institución]]," - ",Tabla1[[#This Row],[Institucion]])</f>
        <v>3635 - LOS ANGELES (CARIARI)</v>
      </c>
    </row>
    <row r="2096" spans="1:18" x14ac:dyDescent="0.35">
      <c r="A2096" s="115">
        <v>106320023</v>
      </c>
      <c r="B2096" s="113" t="s">
        <v>9449</v>
      </c>
      <c r="C2096" s="113" t="s">
        <v>9450</v>
      </c>
      <c r="D2096" s="113" t="s">
        <v>94</v>
      </c>
      <c r="E2096" s="113" t="s">
        <v>171</v>
      </c>
      <c r="F2096" s="113" t="s">
        <v>172</v>
      </c>
      <c r="G2096" s="113" t="s">
        <v>9442</v>
      </c>
      <c r="H2096" s="113" t="s">
        <v>9443</v>
      </c>
      <c r="I2096" s="113" t="s">
        <v>9444</v>
      </c>
      <c r="J2096" s="113" t="s">
        <v>155</v>
      </c>
      <c r="K2096" s="113" t="s">
        <v>377</v>
      </c>
      <c r="L2096" s="113" t="s">
        <v>380</v>
      </c>
      <c r="M2096" s="113" t="s">
        <v>9451</v>
      </c>
      <c r="N2096" s="113" t="s">
        <v>174</v>
      </c>
      <c r="O2096" s="114">
        <v>45037</v>
      </c>
      <c r="P2096" s="114">
        <v>45274</v>
      </c>
      <c r="Q2096" s="113" t="str">
        <f>+RIGHT(Tabla1[[#This Row],[Código Presupuestario]],4)</f>
        <v>3635</v>
      </c>
      <c r="R2096" t="str">
        <f>+CONCATENATE(Tabla1[[#This Row],[Código Institución]]," - ",Tabla1[[#This Row],[Institucion]])</f>
        <v>3635 - LOS ANGELES (CARIARI)</v>
      </c>
    </row>
    <row r="2097" spans="1:18" x14ac:dyDescent="0.35">
      <c r="A2097" s="115">
        <v>601580165</v>
      </c>
      <c r="B2097" s="113" t="s">
        <v>9452</v>
      </c>
      <c r="C2097" s="113" t="s">
        <v>9453</v>
      </c>
      <c r="D2097" s="113" t="s">
        <v>94</v>
      </c>
      <c r="E2097" s="113" t="s">
        <v>629</v>
      </c>
      <c r="F2097" s="113" t="s">
        <v>172</v>
      </c>
      <c r="G2097" s="113" t="s">
        <v>9442</v>
      </c>
      <c r="H2097" s="113" t="s">
        <v>9443</v>
      </c>
      <c r="I2097" s="113" t="s">
        <v>9444</v>
      </c>
      <c r="J2097" s="113" t="s">
        <v>155</v>
      </c>
      <c r="K2097" s="113" t="s">
        <v>377</v>
      </c>
      <c r="L2097" s="113" t="s">
        <v>380</v>
      </c>
      <c r="M2097" s="113" t="s">
        <v>9454</v>
      </c>
      <c r="N2097" s="113" t="s">
        <v>631</v>
      </c>
      <c r="O2097" s="114">
        <v>44958</v>
      </c>
      <c r="P2097" s="114">
        <v>45291</v>
      </c>
      <c r="Q2097" s="113" t="str">
        <f>+RIGHT(Tabla1[[#This Row],[Código Presupuestario]],4)</f>
        <v>3635</v>
      </c>
      <c r="R2097" t="str">
        <f>+CONCATENATE(Tabla1[[#This Row],[Código Institución]]," - ",Tabla1[[#This Row],[Institucion]])</f>
        <v>3635 - LOS ANGELES (CARIARI)</v>
      </c>
    </row>
    <row r="2098" spans="1:18" x14ac:dyDescent="0.35">
      <c r="A2098" s="115">
        <v>701160278</v>
      </c>
      <c r="B2098" s="113" t="s">
        <v>9455</v>
      </c>
      <c r="C2098" s="113" t="s">
        <v>9456</v>
      </c>
      <c r="D2098" s="113" t="s">
        <v>94</v>
      </c>
      <c r="E2098" s="113" t="s">
        <v>171</v>
      </c>
      <c r="F2098" s="113" t="s">
        <v>172</v>
      </c>
      <c r="G2098" s="113" t="s">
        <v>9442</v>
      </c>
      <c r="H2098" s="113" t="s">
        <v>9443</v>
      </c>
      <c r="I2098" s="113" t="s">
        <v>9444</v>
      </c>
      <c r="J2098" s="113" t="s">
        <v>155</v>
      </c>
      <c r="K2098" s="113" t="s">
        <v>377</v>
      </c>
      <c r="L2098" s="113" t="s">
        <v>380</v>
      </c>
      <c r="M2098" s="113" t="s">
        <v>9457</v>
      </c>
      <c r="N2098" s="113" t="s">
        <v>174</v>
      </c>
      <c r="O2098" s="114">
        <v>44963</v>
      </c>
      <c r="P2098" s="114">
        <v>45274</v>
      </c>
      <c r="Q2098" s="113" t="str">
        <f>+RIGHT(Tabla1[[#This Row],[Código Presupuestario]],4)</f>
        <v>3635</v>
      </c>
      <c r="R2098" t="str">
        <f>+CONCATENATE(Tabla1[[#This Row],[Código Institución]]," - ",Tabla1[[#This Row],[Institucion]])</f>
        <v>3635 - LOS ANGELES (CARIARI)</v>
      </c>
    </row>
    <row r="2099" spans="1:18" x14ac:dyDescent="0.35">
      <c r="A2099" s="115">
        <v>702040822</v>
      </c>
      <c r="B2099" s="113" t="s">
        <v>9458</v>
      </c>
      <c r="C2099" s="113" t="s">
        <v>9459</v>
      </c>
      <c r="D2099" s="113" t="s">
        <v>94</v>
      </c>
      <c r="E2099" s="113" t="s">
        <v>160</v>
      </c>
      <c r="F2099" s="113" t="s">
        <v>161</v>
      </c>
      <c r="G2099" s="113" t="s">
        <v>9442</v>
      </c>
      <c r="H2099" s="113" t="s">
        <v>9443</v>
      </c>
      <c r="I2099" s="113" t="s">
        <v>9444</v>
      </c>
      <c r="J2099" s="113" t="s">
        <v>155</v>
      </c>
      <c r="K2099" s="113" t="s">
        <v>377</v>
      </c>
      <c r="L2099" s="113" t="s">
        <v>380</v>
      </c>
      <c r="M2099" s="113" t="s">
        <v>9460</v>
      </c>
      <c r="N2099" s="113" t="s">
        <v>168</v>
      </c>
      <c r="O2099" s="114">
        <v>44958</v>
      </c>
      <c r="P2099" s="114">
        <v>45291</v>
      </c>
      <c r="Q2099" s="113" t="str">
        <f>+RIGHT(Tabla1[[#This Row],[Código Presupuestario]],4)</f>
        <v>3635</v>
      </c>
      <c r="R2099" t="str">
        <f>+CONCATENATE(Tabla1[[#This Row],[Código Institución]]," - ",Tabla1[[#This Row],[Institucion]])</f>
        <v>3635 - LOS ANGELES (CARIARI)</v>
      </c>
    </row>
    <row r="2100" spans="1:18" x14ac:dyDescent="0.35">
      <c r="A2100" s="115">
        <v>106580400</v>
      </c>
      <c r="B2100" s="113" t="s">
        <v>9463</v>
      </c>
      <c r="C2100" s="113" t="s">
        <v>9464</v>
      </c>
      <c r="D2100" s="113" t="s">
        <v>94</v>
      </c>
      <c r="E2100" s="113" t="s">
        <v>249</v>
      </c>
      <c r="F2100" s="113" t="s">
        <v>172</v>
      </c>
      <c r="G2100" s="113" t="s">
        <v>9461</v>
      </c>
      <c r="H2100" s="113" t="s">
        <v>3270</v>
      </c>
      <c r="I2100" s="113" t="s">
        <v>9462</v>
      </c>
      <c r="J2100" s="113" t="s">
        <v>155</v>
      </c>
      <c r="K2100" s="113" t="s">
        <v>377</v>
      </c>
      <c r="L2100" s="113" t="s">
        <v>380</v>
      </c>
      <c r="M2100" s="113" t="s">
        <v>9465</v>
      </c>
      <c r="N2100" s="113" t="s">
        <v>168</v>
      </c>
      <c r="O2100" s="114">
        <v>44958</v>
      </c>
      <c r="P2100" s="114">
        <v>45291</v>
      </c>
      <c r="Q2100" s="113" t="str">
        <f>+RIGHT(Tabla1[[#This Row],[Código Presupuestario]],4)</f>
        <v>3634</v>
      </c>
      <c r="R2100" t="str">
        <f>+CONCATENATE(Tabla1[[#This Row],[Código Institución]]," - ",Tabla1[[#This Row],[Institucion]])</f>
        <v>3634 - FINCA FORMOSA</v>
      </c>
    </row>
    <row r="2101" spans="1:18" x14ac:dyDescent="0.35">
      <c r="A2101" s="115">
        <v>900940046</v>
      </c>
      <c r="B2101" s="113" t="s">
        <v>9466</v>
      </c>
      <c r="C2101" s="113" t="s">
        <v>9467</v>
      </c>
      <c r="D2101" s="113" t="s">
        <v>94</v>
      </c>
      <c r="E2101" s="113" t="s">
        <v>171</v>
      </c>
      <c r="F2101" s="113" t="s">
        <v>172</v>
      </c>
      <c r="G2101" s="113" t="s">
        <v>9461</v>
      </c>
      <c r="H2101" s="113" t="s">
        <v>3270</v>
      </c>
      <c r="I2101" s="113" t="s">
        <v>9462</v>
      </c>
      <c r="J2101" s="113" t="s">
        <v>155</v>
      </c>
      <c r="K2101" s="113" t="s">
        <v>377</v>
      </c>
      <c r="L2101" s="113" t="s">
        <v>380</v>
      </c>
      <c r="M2101" s="113" t="s">
        <v>9468</v>
      </c>
      <c r="N2101" s="113" t="s">
        <v>174</v>
      </c>
      <c r="O2101" s="114">
        <v>44963</v>
      </c>
      <c r="P2101" s="114">
        <v>45275</v>
      </c>
      <c r="Q2101" s="113" t="str">
        <f>+RIGHT(Tabla1[[#This Row],[Código Presupuestario]],4)</f>
        <v>3634</v>
      </c>
      <c r="R2101" t="str">
        <f>+CONCATENATE(Tabla1[[#This Row],[Código Institución]]," - ",Tabla1[[#This Row],[Institucion]])</f>
        <v>3634 - FINCA FORMOSA</v>
      </c>
    </row>
    <row r="2102" spans="1:18" x14ac:dyDescent="0.35">
      <c r="A2102" s="115">
        <v>502510082</v>
      </c>
      <c r="B2102" s="113" t="s">
        <v>9469</v>
      </c>
      <c r="C2102" s="113" t="s">
        <v>9470</v>
      </c>
      <c r="D2102" s="113" t="s">
        <v>94</v>
      </c>
      <c r="E2102" s="113" t="s">
        <v>249</v>
      </c>
      <c r="F2102" s="113" t="s">
        <v>172</v>
      </c>
      <c r="G2102" s="113" t="s">
        <v>9461</v>
      </c>
      <c r="H2102" s="113" t="s">
        <v>3270</v>
      </c>
      <c r="I2102" s="113" t="s">
        <v>9462</v>
      </c>
      <c r="J2102" s="113" t="s">
        <v>155</v>
      </c>
      <c r="K2102" s="113" t="s">
        <v>377</v>
      </c>
      <c r="L2102" s="113" t="s">
        <v>380</v>
      </c>
      <c r="M2102" s="113" t="s">
        <v>9471</v>
      </c>
      <c r="N2102" s="113" t="s">
        <v>168</v>
      </c>
      <c r="O2102" s="114">
        <v>44958</v>
      </c>
      <c r="P2102" s="114">
        <v>45291</v>
      </c>
      <c r="Q2102" s="113" t="str">
        <f>+RIGHT(Tabla1[[#This Row],[Código Presupuestario]],4)</f>
        <v>3634</v>
      </c>
      <c r="R2102" t="str">
        <f>+CONCATENATE(Tabla1[[#This Row],[Código Institución]]," - ",Tabla1[[#This Row],[Institucion]])</f>
        <v>3634 - FINCA FORMOSA</v>
      </c>
    </row>
    <row r="2103" spans="1:18" x14ac:dyDescent="0.35">
      <c r="A2103" s="115">
        <v>602950009</v>
      </c>
      <c r="B2103" s="113" t="s">
        <v>9472</v>
      </c>
      <c r="C2103" s="113" t="s">
        <v>9473</v>
      </c>
      <c r="D2103" s="113" t="s">
        <v>94</v>
      </c>
      <c r="E2103" s="113" t="s">
        <v>171</v>
      </c>
      <c r="F2103" s="113" t="s">
        <v>172</v>
      </c>
      <c r="G2103" s="113" t="s">
        <v>9461</v>
      </c>
      <c r="H2103" s="113" t="s">
        <v>3270</v>
      </c>
      <c r="I2103" s="113" t="s">
        <v>9462</v>
      </c>
      <c r="J2103" s="113" t="s">
        <v>155</v>
      </c>
      <c r="K2103" s="113" t="s">
        <v>377</v>
      </c>
      <c r="L2103" s="113" t="s">
        <v>380</v>
      </c>
      <c r="M2103" s="113" t="s">
        <v>9474</v>
      </c>
      <c r="N2103" s="113" t="s">
        <v>174</v>
      </c>
      <c r="O2103" s="114">
        <v>44971</v>
      </c>
      <c r="P2103" s="114">
        <v>45274</v>
      </c>
      <c r="Q2103" s="113" t="str">
        <f>+RIGHT(Tabla1[[#This Row],[Código Presupuestario]],4)</f>
        <v>3634</v>
      </c>
      <c r="R2103" t="str">
        <f>+CONCATENATE(Tabla1[[#This Row],[Código Institución]]," - ",Tabla1[[#This Row],[Institucion]])</f>
        <v>3634 - FINCA FORMOSA</v>
      </c>
    </row>
    <row r="2104" spans="1:18" x14ac:dyDescent="0.35">
      <c r="A2104" s="115">
        <v>701970686</v>
      </c>
      <c r="B2104" s="113" t="s">
        <v>9478</v>
      </c>
      <c r="C2104" s="113" t="s">
        <v>9479</v>
      </c>
      <c r="D2104" s="113" t="s">
        <v>94</v>
      </c>
      <c r="E2104" s="113" t="s">
        <v>249</v>
      </c>
      <c r="F2104" s="113" t="s">
        <v>172</v>
      </c>
      <c r="G2104" s="113" t="s">
        <v>9475</v>
      </c>
      <c r="H2104" s="113" t="s">
        <v>9476</v>
      </c>
      <c r="I2104" s="113" t="s">
        <v>9477</v>
      </c>
      <c r="J2104" s="113" t="s">
        <v>139</v>
      </c>
      <c r="K2104" s="113" t="s">
        <v>377</v>
      </c>
      <c r="L2104" s="113" t="s">
        <v>381</v>
      </c>
      <c r="M2104" s="113" t="s">
        <v>9480</v>
      </c>
      <c r="N2104" s="113" t="s">
        <v>168</v>
      </c>
      <c r="O2104" s="114">
        <v>44958</v>
      </c>
      <c r="P2104" s="114">
        <v>45291</v>
      </c>
      <c r="Q2104" s="113" t="str">
        <f>+RIGHT(Tabla1[[#This Row],[Código Presupuestario]],4)</f>
        <v>3632</v>
      </c>
      <c r="R2104" t="str">
        <f>+CONCATENATE(Tabla1[[#This Row],[Código Institución]]," - ",Tabla1[[#This Row],[Institucion]])</f>
        <v>3632 - EL JARDIN (CARIARI)</v>
      </c>
    </row>
    <row r="2105" spans="1:18" x14ac:dyDescent="0.35">
      <c r="A2105" s="115">
        <v>203110919</v>
      </c>
      <c r="B2105" s="113" t="s">
        <v>9481</v>
      </c>
      <c r="C2105" s="113" t="s">
        <v>9482</v>
      </c>
      <c r="D2105" s="113" t="s">
        <v>94</v>
      </c>
      <c r="E2105" s="113" t="s">
        <v>629</v>
      </c>
      <c r="F2105" s="113" t="s">
        <v>172</v>
      </c>
      <c r="G2105" s="113" t="s">
        <v>9483</v>
      </c>
      <c r="H2105" s="113" t="s">
        <v>9484</v>
      </c>
      <c r="I2105" s="113" t="s">
        <v>9485</v>
      </c>
      <c r="J2105" s="113" t="s">
        <v>155</v>
      </c>
      <c r="K2105" s="113" t="s">
        <v>377</v>
      </c>
      <c r="L2105" s="113" t="s">
        <v>380</v>
      </c>
      <c r="M2105" s="113" t="s">
        <v>9486</v>
      </c>
      <c r="N2105" s="113" t="s">
        <v>631</v>
      </c>
      <c r="O2105" s="114">
        <v>44958</v>
      </c>
      <c r="P2105" s="114">
        <v>45291</v>
      </c>
      <c r="Q2105" s="113" t="str">
        <f>+RIGHT(Tabla1[[#This Row],[Código Presupuestario]],4)</f>
        <v>3631</v>
      </c>
      <c r="R2105" t="str">
        <f>+CONCATENATE(Tabla1[[#This Row],[Código Institución]]," - ",Tabla1[[#This Row],[Institucion]])</f>
        <v>3631 - CUATRO ESQUINAS (CARIARI)</v>
      </c>
    </row>
    <row r="2106" spans="1:18" x14ac:dyDescent="0.35">
      <c r="A2106" s="115">
        <v>701400775</v>
      </c>
      <c r="B2106" s="113" t="s">
        <v>9490</v>
      </c>
      <c r="C2106" s="113" t="s">
        <v>9491</v>
      </c>
      <c r="D2106" s="113" t="s">
        <v>94</v>
      </c>
      <c r="E2106" s="113" t="s">
        <v>249</v>
      </c>
      <c r="F2106" s="113" t="s">
        <v>172</v>
      </c>
      <c r="G2106" s="113" t="s">
        <v>9487</v>
      </c>
      <c r="H2106" s="113" t="s">
        <v>9488</v>
      </c>
      <c r="I2106" s="113" t="s">
        <v>9489</v>
      </c>
      <c r="J2106" s="113" t="s">
        <v>127</v>
      </c>
      <c r="K2106" s="113" t="s">
        <v>377</v>
      </c>
      <c r="L2106" s="113" t="s">
        <v>383</v>
      </c>
      <c r="M2106" s="113" t="s">
        <v>9492</v>
      </c>
      <c r="N2106" s="113" t="s">
        <v>168</v>
      </c>
      <c r="O2106" s="114">
        <v>44958</v>
      </c>
      <c r="P2106" s="114">
        <v>45291</v>
      </c>
      <c r="Q2106" s="113" t="str">
        <f>+RIGHT(Tabla1[[#This Row],[Código Presupuestario]],4)</f>
        <v>3630</v>
      </c>
      <c r="R2106" t="str">
        <f>+CONCATENATE(Tabla1[[#This Row],[Código Institución]]," - ",Tabla1[[#This Row],[Institucion]])</f>
        <v>3630 - LA UNION (GUAPILES)</v>
      </c>
    </row>
    <row r="2107" spans="1:18" x14ac:dyDescent="0.35">
      <c r="A2107" s="115">
        <v>801110146</v>
      </c>
      <c r="B2107" s="113" t="s">
        <v>9493</v>
      </c>
      <c r="C2107" s="113" t="s">
        <v>9494</v>
      </c>
      <c r="D2107" s="113" t="s">
        <v>94</v>
      </c>
      <c r="E2107" s="113" t="s">
        <v>171</v>
      </c>
      <c r="F2107" s="113" t="s">
        <v>172</v>
      </c>
      <c r="G2107" s="113" t="s">
        <v>9487</v>
      </c>
      <c r="H2107" s="113" t="s">
        <v>9488</v>
      </c>
      <c r="I2107" s="113" t="s">
        <v>9489</v>
      </c>
      <c r="J2107" s="113" t="s">
        <v>127</v>
      </c>
      <c r="K2107" s="113" t="s">
        <v>377</v>
      </c>
      <c r="L2107" s="113" t="s">
        <v>383</v>
      </c>
      <c r="M2107" s="113" t="s">
        <v>9495</v>
      </c>
      <c r="N2107" s="113" t="s">
        <v>174</v>
      </c>
      <c r="O2107" s="114">
        <v>44963</v>
      </c>
      <c r="P2107" s="114">
        <v>45274</v>
      </c>
      <c r="Q2107" s="113" t="str">
        <f>+RIGHT(Tabla1[[#This Row],[Código Presupuestario]],4)</f>
        <v>3630</v>
      </c>
      <c r="R2107" t="str">
        <f>+CONCATENATE(Tabla1[[#This Row],[Código Institución]]," - ",Tabla1[[#This Row],[Institucion]])</f>
        <v>3630 - LA UNION (GUAPILES)</v>
      </c>
    </row>
    <row r="2108" spans="1:18" x14ac:dyDescent="0.35">
      <c r="A2108" s="115">
        <v>701190190</v>
      </c>
      <c r="B2108" s="113" t="s">
        <v>9498</v>
      </c>
      <c r="C2108" s="113" t="s">
        <v>9499</v>
      </c>
      <c r="D2108" s="113" t="s">
        <v>94</v>
      </c>
      <c r="E2108" s="113" t="s">
        <v>171</v>
      </c>
      <c r="F2108" s="113" t="s">
        <v>172</v>
      </c>
      <c r="G2108" s="113" t="s">
        <v>9496</v>
      </c>
      <c r="H2108" s="113" t="s">
        <v>2744</v>
      </c>
      <c r="I2108" s="113" t="s">
        <v>9497</v>
      </c>
      <c r="J2108" s="113" t="s">
        <v>177</v>
      </c>
      <c r="K2108" s="113" t="s">
        <v>377</v>
      </c>
      <c r="L2108" s="113" t="s">
        <v>1476</v>
      </c>
      <c r="M2108" s="113" t="s">
        <v>9500</v>
      </c>
      <c r="N2108" s="113" t="s">
        <v>174</v>
      </c>
      <c r="O2108" s="114">
        <v>44963</v>
      </c>
      <c r="P2108" s="114">
        <v>45274</v>
      </c>
      <c r="Q2108" s="113" t="str">
        <f>+RIGHT(Tabla1[[#This Row],[Código Presupuestario]],4)</f>
        <v>3629</v>
      </c>
      <c r="R2108" t="str">
        <f>+CONCATENATE(Tabla1[[#This Row],[Código Institución]]," - ",Tabla1[[#This Row],[Institucion]])</f>
        <v>3629 - MARIA HIDALGO HIDALGO</v>
      </c>
    </row>
    <row r="2109" spans="1:18" x14ac:dyDescent="0.35">
      <c r="A2109" s="115">
        <v>700790789</v>
      </c>
      <c r="B2109" s="113" t="s">
        <v>9501</v>
      </c>
      <c r="C2109" s="113" t="s">
        <v>9502</v>
      </c>
      <c r="D2109" s="113" t="s">
        <v>94</v>
      </c>
      <c r="E2109" s="113" t="s">
        <v>249</v>
      </c>
      <c r="F2109" s="113" t="s">
        <v>172</v>
      </c>
      <c r="G2109" s="113" t="s">
        <v>9496</v>
      </c>
      <c r="H2109" s="113" t="s">
        <v>2744</v>
      </c>
      <c r="I2109" s="113" t="s">
        <v>9497</v>
      </c>
      <c r="J2109" s="113" t="s">
        <v>177</v>
      </c>
      <c r="K2109" s="113" t="s">
        <v>377</v>
      </c>
      <c r="L2109" s="113" t="s">
        <v>1476</v>
      </c>
      <c r="M2109" s="113" t="s">
        <v>9503</v>
      </c>
      <c r="N2109" s="113" t="s">
        <v>168</v>
      </c>
      <c r="O2109" s="114">
        <v>44958</v>
      </c>
      <c r="P2109" s="114">
        <v>45291</v>
      </c>
      <c r="Q2109" s="113" t="str">
        <f>+RIGHT(Tabla1[[#This Row],[Código Presupuestario]],4)</f>
        <v>3629</v>
      </c>
      <c r="R2109" t="str">
        <f>+CONCATENATE(Tabla1[[#This Row],[Código Institución]]," - ",Tabla1[[#This Row],[Institucion]])</f>
        <v>3629 - MARIA HIDALGO HIDALGO</v>
      </c>
    </row>
    <row r="2110" spans="1:18" x14ac:dyDescent="0.35">
      <c r="A2110" s="115">
        <v>700950986</v>
      </c>
      <c r="B2110" s="113" t="s">
        <v>9507</v>
      </c>
      <c r="C2110" s="113" t="s">
        <v>9508</v>
      </c>
      <c r="D2110" s="113" t="s">
        <v>94</v>
      </c>
      <c r="E2110" s="113" t="s">
        <v>570</v>
      </c>
      <c r="F2110" s="113" t="s">
        <v>172</v>
      </c>
      <c r="G2110" s="113" t="s">
        <v>9504</v>
      </c>
      <c r="H2110" s="113" t="s">
        <v>9505</v>
      </c>
      <c r="I2110" s="113" t="s">
        <v>9506</v>
      </c>
      <c r="J2110" s="113" t="s">
        <v>139</v>
      </c>
      <c r="K2110" s="113" t="s">
        <v>377</v>
      </c>
      <c r="L2110" s="113" t="s">
        <v>381</v>
      </c>
      <c r="M2110" s="113" t="s">
        <v>9509</v>
      </c>
      <c r="N2110" s="113" t="s">
        <v>168</v>
      </c>
      <c r="O2110" s="114">
        <v>44958</v>
      </c>
      <c r="P2110" s="114">
        <v>45291</v>
      </c>
      <c r="Q2110" s="113" t="str">
        <f>+RIGHT(Tabla1[[#This Row],[Código Presupuestario]],4)</f>
        <v>3628</v>
      </c>
      <c r="R2110" t="str">
        <f>+CONCATENATE(Tabla1[[#This Row],[Código Institución]]," - ",Tabla1[[#This Row],[Institucion]])</f>
        <v>3628 - LA RITA (RITA)</v>
      </c>
    </row>
    <row r="2111" spans="1:18" x14ac:dyDescent="0.35">
      <c r="A2111" s="115">
        <v>701010867</v>
      </c>
      <c r="B2111" s="113" t="s">
        <v>9510</v>
      </c>
      <c r="C2111" s="113" t="s">
        <v>9511</v>
      </c>
      <c r="D2111" s="113" t="s">
        <v>94</v>
      </c>
      <c r="E2111" s="113" t="s">
        <v>570</v>
      </c>
      <c r="F2111" s="113" t="s">
        <v>172</v>
      </c>
      <c r="G2111" s="113" t="s">
        <v>9504</v>
      </c>
      <c r="H2111" s="113" t="s">
        <v>9505</v>
      </c>
      <c r="I2111" s="113" t="s">
        <v>9506</v>
      </c>
      <c r="J2111" s="113" t="s">
        <v>139</v>
      </c>
      <c r="K2111" s="113" t="s">
        <v>377</v>
      </c>
      <c r="L2111" s="113" t="s">
        <v>381</v>
      </c>
      <c r="M2111" s="113" t="s">
        <v>9512</v>
      </c>
      <c r="N2111" s="113" t="s">
        <v>168</v>
      </c>
      <c r="O2111" s="114">
        <v>44958</v>
      </c>
      <c r="P2111" s="114">
        <v>45291</v>
      </c>
      <c r="Q2111" s="113" t="str">
        <f>+RIGHT(Tabla1[[#This Row],[Código Presupuestario]],4)</f>
        <v>3628</v>
      </c>
      <c r="R2111" t="str">
        <f>+CONCATENATE(Tabla1[[#This Row],[Código Institución]]," - ",Tabla1[[#This Row],[Institucion]])</f>
        <v>3628 - LA RITA (RITA)</v>
      </c>
    </row>
    <row r="2112" spans="1:18" x14ac:dyDescent="0.35">
      <c r="A2112" s="115">
        <v>901030129</v>
      </c>
      <c r="B2112" s="113" t="s">
        <v>9513</v>
      </c>
      <c r="C2112" s="113" t="s">
        <v>9514</v>
      </c>
      <c r="D2112" s="113" t="s">
        <v>94</v>
      </c>
      <c r="E2112" s="113" t="s">
        <v>171</v>
      </c>
      <c r="F2112" s="113" t="s">
        <v>172</v>
      </c>
      <c r="G2112" s="113" t="s">
        <v>9504</v>
      </c>
      <c r="H2112" s="113" t="s">
        <v>9505</v>
      </c>
      <c r="I2112" s="113" t="s">
        <v>9506</v>
      </c>
      <c r="J2112" s="113" t="s">
        <v>139</v>
      </c>
      <c r="K2112" s="113" t="s">
        <v>377</v>
      </c>
      <c r="L2112" s="113" t="s">
        <v>381</v>
      </c>
      <c r="M2112" s="113" t="s">
        <v>9515</v>
      </c>
      <c r="N2112" s="113" t="s">
        <v>174</v>
      </c>
      <c r="O2112" s="114">
        <v>44963</v>
      </c>
      <c r="P2112" s="114">
        <v>45274</v>
      </c>
      <c r="Q2112" s="113" t="str">
        <f>+RIGHT(Tabla1[[#This Row],[Código Presupuestario]],4)</f>
        <v>3628</v>
      </c>
      <c r="R2112" t="str">
        <f>+CONCATENATE(Tabla1[[#This Row],[Código Institución]]," - ",Tabla1[[#This Row],[Institucion]])</f>
        <v>3628 - LA RITA (RITA)</v>
      </c>
    </row>
    <row r="2113" spans="1:18" x14ac:dyDescent="0.35">
      <c r="A2113" s="115">
        <v>701120186</v>
      </c>
      <c r="B2113" s="113" t="s">
        <v>9516</v>
      </c>
      <c r="C2113" s="113" t="s">
        <v>9517</v>
      </c>
      <c r="D2113" s="113" t="s">
        <v>94</v>
      </c>
      <c r="E2113" s="113" t="s">
        <v>570</v>
      </c>
      <c r="F2113" s="113" t="s">
        <v>172</v>
      </c>
      <c r="G2113" s="113" t="s">
        <v>9504</v>
      </c>
      <c r="H2113" s="113" t="s">
        <v>9505</v>
      </c>
      <c r="I2113" s="113" t="s">
        <v>9506</v>
      </c>
      <c r="J2113" s="113" t="s">
        <v>139</v>
      </c>
      <c r="K2113" s="113" t="s">
        <v>377</v>
      </c>
      <c r="L2113" s="113" t="s">
        <v>381</v>
      </c>
      <c r="M2113" s="113" t="s">
        <v>9518</v>
      </c>
      <c r="N2113" s="113" t="s">
        <v>168</v>
      </c>
      <c r="O2113" s="114">
        <v>44958</v>
      </c>
      <c r="P2113" s="114">
        <v>45291</v>
      </c>
      <c r="Q2113" s="113" t="str">
        <f>+RIGHT(Tabla1[[#This Row],[Código Presupuestario]],4)</f>
        <v>3628</v>
      </c>
      <c r="R2113" t="str">
        <f>+CONCATENATE(Tabla1[[#This Row],[Código Institución]]," - ",Tabla1[[#This Row],[Institucion]])</f>
        <v>3628 - LA RITA (RITA)</v>
      </c>
    </row>
    <row r="2114" spans="1:18" x14ac:dyDescent="0.35">
      <c r="A2114" s="115">
        <v>303210507</v>
      </c>
      <c r="B2114" s="113" t="s">
        <v>9519</v>
      </c>
      <c r="C2114" s="113" t="s">
        <v>9520</v>
      </c>
      <c r="D2114" s="113" t="s">
        <v>94</v>
      </c>
      <c r="E2114" s="113" t="s">
        <v>249</v>
      </c>
      <c r="F2114" s="113" t="s">
        <v>172</v>
      </c>
      <c r="G2114" s="113" t="s">
        <v>9504</v>
      </c>
      <c r="H2114" s="113" t="s">
        <v>9505</v>
      </c>
      <c r="I2114" s="113" t="s">
        <v>9506</v>
      </c>
      <c r="J2114" s="113" t="s">
        <v>139</v>
      </c>
      <c r="K2114" s="113" t="s">
        <v>377</v>
      </c>
      <c r="L2114" s="113" t="s">
        <v>381</v>
      </c>
      <c r="M2114" s="113" t="s">
        <v>9521</v>
      </c>
      <c r="N2114" s="113" t="s">
        <v>168</v>
      </c>
      <c r="O2114" s="114">
        <v>44958</v>
      </c>
      <c r="P2114" s="114">
        <v>45291</v>
      </c>
      <c r="Q2114" s="113" t="str">
        <f>+RIGHT(Tabla1[[#This Row],[Código Presupuestario]],4)</f>
        <v>3628</v>
      </c>
      <c r="R2114" t="str">
        <f>+CONCATENATE(Tabla1[[#This Row],[Código Institución]]," - ",Tabla1[[#This Row],[Institucion]])</f>
        <v>3628 - LA RITA (RITA)</v>
      </c>
    </row>
    <row r="2115" spans="1:18" x14ac:dyDescent="0.35">
      <c r="A2115" s="115">
        <v>302820465</v>
      </c>
      <c r="B2115" s="113" t="s">
        <v>9522</v>
      </c>
      <c r="C2115" s="113" t="s">
        <v>9523</v>
      </c>
      <c r="D2115" s="113" t="s">
        <v>94</v>
      </c>
      <c r="E2115" s="113" t="s">
        <v>171</v>
      </c>
      <c r="F2115" s="113" t="s">
        <v>172</v>
      </c>
      <c r="G2115" s="113" t="s">
        <v>9504</v>
      </c>
      <c r="H2115" s="113" t="s">
        <v>9505</v>
      </c>
      <c r="I2115" s="113" t="s">
        <v>9506</v>
      </c>
      <c r="J2115" s="113" t="s">
        <v>139</v>
      </c>
      <c r="K2115" s="113" t="s">
        <v>377</v>
      </c>
      <c r="L2115" s="113" t="s">
        <v>381</v>
      </c>
      <c r="M2115" s="113" t="s">
        <v>9524</v>
      </c>
      <c r="N2115" s="113" t="s">
        <v>174</v>
      </c>
      <c r="O2115" s="114">
        <v>45047</v>
      </c>
      <c r="P2115" s="114">
        <v>45274</v>
      </c>
      <c r="Q2115" s="113" t="str">
        <f>+RIGHT(Tabla1[[#This Row],[Código Presupuestario]],4)</f>
        <v>3628</v>
      </c>
      <c r="R2115" t="str">
        <f>+CONCATENATE(Tabla1[[#This Row],[Código Institución]]," - ",Tabla1[[#This Row],[Institucion]])</f>
        <v>3628 - LA RITA (RITA)</v>
      </c>
    </row>
    <row r="2116" spans="1:18" x14ac:dyDescent="0.35">
      <c r="A2116" s="115">
        <v>702910703</v>
      </c>
      <c r="B2116" s="113" t="s">
        <v>9525</v>
      </c>
      <c r="C2116" s="113" t="s">
        <v>9526</v>
      </c>
      <c r="D2116" s="113" t="s">
        <v>94</v>
      </c>
      <c r="E2116" s="113" t="s">
        <v>249</v>
      </c>
      <c r="F2116" s="113" t="s">
        <v>172</v>
      </c>
      <c r="G2116" s="113" t="s">
        <v>9504</v>
      </c>
      <c r="H2116" s="113" t="s">
        <v>9505</v>
      </c>
      <c r="I2116" s="113" t="s">
        <v>9506</v>
      </c>
      <c r="J2116" s="113" t="s">
        <v>139</v>
      </c>
      <c r="K2116" s="113" t="s">
        <v>377</v>
      </c>
      <c r="L2116" s="113" t="s">
        <v>381</v>
      </c>
      <c r="M2116" s="113" t="s">
        <v>9527</v>
      </c>
      <c r="N2116" s="113" t="s">
        <v>168</v>
      </c>
      <c r="O2116" s="114">
        <v>45050</v>
      </c>
      <c r="P2116" s="114">
        <v>45291</v>
      </c>
      <c r="Q2116" s="113" t="str">
        <f>+RIGHT(Tabla1[[#This Row],[Código Presupuestario]],4)</f>
        <v>3628</v>
      </c>
      <c r="R2116" t="str">
        <f>+CONCATENATE(Tabla1[[#This Row],[Código Institución]]," - ",Tabla1[[#This Row],[Institucion]])</f>
        <v>3628 - LA RITA (RITA)</v>
      </c>
    </row>
    <row r="2117" spans="1:18" x14ac:dyDescent="0.35">
      <c r="A2117" s="115">
        <v>702300631</v>
      </c>
      <c r="B2117" s="113" t="s">
        <v>9528</v>
      </c>
      <c r="C2117" s="113" t="s">
        <v>9529</v>
      </c>
      <c r="D2117" s="113" t="s">
        <v>94</v>
      </c>
      <c r="E2117" s="113" t="s">
        <v>160</v>
      </c>
      <c r="F2117" s="113" t="s">
        <v>161</v>
      </c>
      <c r="G2117" s="113" t="s">
        <v>9504</v>
      </c>
      <c r="H2117" s="113" t="s">
        <v>9505</v>
      </c>
      <c r="I2117" s="113" t="s">
        <v>9506</v>
      </c>
      <c r="J2117" s="113" t="s">
        <v>139</v>
      </c>
      <c r="K2117" s="113" t="s">
        <v>377</v>
      </c>
      <c r="L2117" s="113" t="s">
        <v>381</v>
      </c>
      <c r="M2117" s="113" t="s">
        <v>9530</v>
      </c>
      <c r="N2117" s="113" t="s">
        <v>303</v>
      </c>
      <c r="O2117" s="114">
        <v>44985</v>
      </c>
      <c r="P2117" s="114">
        <v>45272</v>
      </c>
      <c r="Q2117" s="113" t="str">
        <f>+RIGHT(Tabla1[[#This Row],[Código Presupuestario]],4)</f>
        <v>3628</v>
      </c>
      <c r="R2117" t="str">
        <f>+CONCATENATE(Tabla1[[#This Row],[Código Institución]]," - ",Tabla1[[#This Row],[Institucion]])</f>
        <v>3628 - LA RITA (RITA)</v>
      </c>
    </row>
    <row r="2118" spans="1:18" x14ac:dyDescent="0.35">
      <c r="A2118" s="115">
        <v>110610537</v>
      </c>
      <c r="B2118" s="113" t="s">
        <v>9531</v>
      </c>
      <c r="C2118" s="113" t="s">
        <v>9532</v>
      </c>
      <c r="D2118" s="113" t="s">
        <v>94</v>
      </c>
      <c r="E2118" s="113" t="s">
        <v>171</v>
      </c>
      <c r="F2118" s="113" t="s">
        <v>172</v>
      </c>
      <c r="G2118" s="113" t="s">
        <v>9504</v>
      </c>
      <c r="H2118" s="113" t="s">
        <v>9505</v>
      </c>
      <c r="I2118" s="113" t="s">
        <v>9506</v>
      </c>
      <c r="J2118" s="113" t="s">
        <v>139</v>
      </c>
      <c r="K2118" s="113" t="s">
        <v>377</v>
      </c>
      <c r="L2118" s="113" t="s">
        <v>381</v>
      </c>
      <c r="M2118" s="113" t="s">
        <v>9533</v>
      </c>
      <c r="N2118" s="113" t="s">
        <v>174</v>
      </c>
      <c r="O2118" s="114">
        <v>45108</v>
      </c>
      <c r="P2118" s="114">
        <v>45274</v>
      </c>
      <c r="Q2118" s="113" t="str">
        <f>+RIGHT(Tabla1[[#This Row],[Código Presupuestario]],4)</f>
        <v>3628</v>
      </c>
      <c r="R2118" t="str">
        <f>+CONCATENATE(Tabla1[[#This Row],[Código Institución]]," - ",Tabla1[[#This Row],[Institucion]])</f>
        <v>3628 - LA RITA (RITA)</v>
      </c>
    </row>
    <row r="2119" spans="1:18" x14ac:dyDescent="0.35">
      <c r="A2119" s="115">
        <v>111610706</v>
      </c>
      <c r="B2119" s="113" t="s">
        <v>9534</v>
      </c>
      <c r="C2119" s="113" t="s">
        <v>9535</v>
      </c>
      <c r="D2119" s="113" t="s">
        <v>94</v>
      </c>
      <c r="E2119" s="113" t="s">
        <v>171</v>
      </c>
      <c r="F2119" s="113" t="s">
        <v>172</v>
      </c>
      <c r="G2119" s="113" t="s">
        <v>9536</v>
      </c>
      <c r="H2119" s="113" t="s">
        <v>9537</v>
      </c>
      <c r="I2119" s="113" t="s">
        <v>9538</v>
      </c>
      <c r="J2119" s="113" t="s">
        <v>177</v>
      </c>
      <c r="K2119" s="113" t="s">
        <v>377</v>
      </c>
      <c r="L2119" s="113" t="s">
        <v>759</v>
      </c>
      <c r="M2119" s="113" t="s">
        <v>9539</v>
      </c>
      <c r="N2119" s="113" t="s">
        <v>168</v>
      </c>
      <c r="O2119" s="114">
        <v>44958</v>
      </c>
      <c r="P2119" s="114">
        <v>45291</v>
      </c>
      <c r="Q2119" s="113" t="str">
        <f>+RIGHT(Tabla1[[#This Row],[Código Presupuestario]],4)</f>
        <v>3626</v>
      </c>
      <c r="R2119" t="str">
        <f>+CONCATENATE(Tabla1[[#This Row],[Código Institución]]," - ",Tabla1[[#This Row],[Institucion]])</f>
        <v>3626 - EL CAMARON (RIO JIMENEZ)</v>
      </c>
    </row>
    <row r="2120" spans="1:18" x14ac:dyDescent="0.35">
      <c r="A2120" s="115">
        <v>701310325</v>
      </c>
      <c r="B2120" s="113" t="s">
        <v>9542</v>
      </c>
      <c r="C2120" s="113" t="s">
        <v>9543</v>
      </c>
      <c r="D2120" s="113" t="s">
        <v>94</v>
      </c>
      <c r="E2120" s="113" t="s">
        <v>570</v>
      </c>
      <c r="F2120" s="113" t="s">
        <v>172</v>
      </c>
      <c r="G2120" s="113" t="s">
        <v>9540</v>
      </c>
      <c r="H2120" s="113" t="s">
        <v>2930</v>
      </c>
      <c r="I2120" s="113" t="s">
        <v>9541</v>
      </c>
      <c r="J2120" s="113" t="s">
        <v>127</v>
      </c>
      <c r="K2120" s="113" t="s">
        <v>377</v>
      </c>
      <c r="L2120" s="113" t="s">
        <v>576</v>
      </c>
      <c r="M2120" s="113" t="s">
        <v>9544</v>
      </c>
      <c r="N2120" s="113" t="s">
        <v>174</v>
      </c>
      <c r="O2120" s="114">
        <v>44963</v>
      </c>
      <c r="P2120" s="114">
        <v>45274</v>
      </c>
      <c r="Q2120" s="113" t="str">
        <f>+RIGHT(Tabla1[[#This Row],[Código Presupuestario]],4)</f>
        <v>3621</v>
      </c>
      <c r="R2120" t="str">
        <f>+CONCATENATE(Tabla1[[#This Row],[Código Institución]]," - ",Tabla1[[#This Row],[Institucion]])</f>
        <v>3621 - SAN MARTIN</v>
      </c>
    </row>
    <row r="2121" spans="1:18" x14ac:dyDescent="0.35">
      <c r="A2121" s="115">
        <v>114560592</v>
      </c>
      <c r="B2121" s="113" t="s">
        <v>9545</v>
      </c>
      <c r="C2121" s="113" t="s">
        <v>9546</v>
      </c>
      <c r="D2121" s="113" t="s">
        <v>94</v>
      </c>
      <c r="E2121" s="113" t="s">
        <v>160</v>
      </c>
      <c r="F2121" s="113" t="s">
        <v>161</v>
      </c>
      <c r="G2121" s="113" t="s">
        <v>9540</v>
      </c>
      <c r="H2121" s="113" t="s">
        <v>2930</v>
      </c>
      <c r="I2121" s="113" t="s">
        <v>9541</v>
      </c>
      <c r="J2121" s="113" t="s">
        <v>127</v>
      </c>
      <c r="K2121" s="113" t="s">
        <v>377</v>
      </c>
      <c r="L2121" s="113" t="s">
        <v>576</v>
      </c>
      <c r="M2121" s="113" t="s">
        <v>9547</v>
      </c>
      <c r="N2121" s="113" t="s">
        <v>303</v>
      </c>
      <c r="O2121" s="114">
        <v>44963</v>
      </c>
      <c r="P2121" s="114">
        <v>45274</v>
      </c>
      <c r="Q2121" s="113" t="str">
        <f>+RIGHT(Tabla1[[#This Row],[Código Presupuestario]],4)</f>
        <v>3621</v>
      </c>
      <c r="R2121" t="str">
        <f>+CONCATENATE(Tabla1[[#This Row],[Código Institución]]," - ",Tabla1[[#This Row],[Institucion]])</f>
        <v>3621 - SAN MARTIN</v>
      </c>
    </row>
    <row r="2122" spans="1:18" x14ac:dyDescent="0.35">
      <c r="A2122" s="115">
        <v>502140031</v>
      </c>
      <c r="B2122" s="113" t="s">
        <v>9548</v>
      </c>
      <c r="C2122" s="113" t="s">
        <v>9549</v>
      </c>
      <c r="D2122" s="113" t="s">
        <v>94</v>
      </c>
      <c r="E2122" s="113" t="s">
        <v>629</v>
      </c>
      <c r="F2122" s="113" t="s">
        <v>172</v>
      </c>
      <c r="G2122" s="113" t="s">
        <v>9540</v>
      </c>
      <c r="H2122" s="113" t="s">
        <v>2930</v>
      </c>
      <c r="I2122" s="113" t="s">
        <v>9541</v>
      </c>
      <c r="J2122" s="113" t="s">
        <v>127</v>
      </c>
      <c r="K2122" s="113" t="s">
        <v>377</v>
      </c>
      <c r="L2122" s="113" t="s">
        <v>576</v>
      </c>
      <c r="M2122" s="113" t="s">
        <v>9550</v>
      </c>
      <c r="N2122" s="113" t="s">
        <v>631</v>
      </c>
      <c r="O2122" s="114">
        <v>44958</v>
      </c>
      <c r="P2122" s="114">
        <v>45291</v>
      </c>
      <c r="Q2122" s="113" t="str">
        <f>+RIGHT(Tabla1[[#This Row],[Código Presupuestario]],4)</f>
        <v>3621</v>
      </c>
      <c r="R2122" t="str">
        <f>+CONCATENATE(Tabla1[[#This Row],[Código Institución]]," - ",Tabla1[[#This Row],[Institucion]])</f>
        <v>3621 - SAN MARTIN</v>
      </c>
    </row>
    <row r="2123" spans="1:18" x14ac:dyDescent="0.35">
      <c r="A2123" s="115">
        <v>701570256</v>
      </c>
      <c r="B2123" s="113" t="s">
        <v>9551</v>
      </c>
      <c r="C2123" s="113" t="s">
        <v>9552</v>
      </c>
      <c r="D2123" s="113" t="s">
        <v>94</v>
      </c>
      <c r="E2123" s="113" t="s">
        <v>570</v>
      </c>
      <c r="F2123" s="113" t="s">
        <v>172</v>
      </c>
      <c r="G2123" s="113" t="s">
        <v>9540</v>
      </c>
      <c r="H2123" s="113" t="s">
        <v>2930</v>
      </c>
      <c r="I2123" s="113" t="s">
        <v>9541</v>
      </c>
      <c r="J2123" s="113" t="s">
        <v>127</v>
      </c>
      <c r="K2123" s="113" t="s">
        <v>377</v>
      </c>
      <c r="L2123" s="113" t="s">
        <v>576</v>
      </c>
      <c r="M2123" s="113" t="s">
        <v>9553</v>
      </c>
      <c r="N2123" s="113" t="s">
        <v>174</v>
      </c>
      <c r="O2123" s="114">
        <v>44963</v>
      </c>
      <c r="P2123" s="114">
        <v>45275</v>
      </c>
      <c r="Q2123" s="113" t="str">
        <f>+RIGHT(Tabla1[[#This Row],[Código Presupuestario]],4)</f>
        <v>3621</v>
      </c>
      <c r="R2123" t="str">
        <f>+CONCATENATE(Tabla1[[#This Row],[Código Institución]]," - ",Tabla1[[#This Row],[Institucion]])</f>
        <v>3621 - SAN MARTIN</v>
      </c>
    </row>
    <row r="2124" spans="1:18" x14ac:dyDescent="0.35">
      <c r="A2124" s="115">
        <v>107490200</v>
      </c>
      <c r="B2124" s="113" t="s">
        <v>9554</v>
      </c>
      <c r="C2124" s="113" t="s">
        <v>9555</v>
      </c>
      <c r="D2124" s="113" t="s">
        <v>94</v>
      </c>
      <c r="E2124" s="113" t="s">
        <v>171</v>
      </c>
      <c r="F2124" s="113" t="s">
        <v>172</v>
      </c>
      <c r="G2124" s="113" t="s">
        <v>9556</v>
      </c>
      <c r="H2124" s="113" t="s">
        <v>9557</v>
      </c>
      <c r="I2124" s="113" t="s">
        <v>9558</v>
      </c>
      <c r="J2124" s="113" t="s">
        <v>155</v>
      </c>
      <c r="K2124" s="113" t="s">
        <v>377</v>
      </c>
      <c r="L2124" s="113" t="s">
        <v>381</v>
      </c>
      <c r="M2124" s="113" t="s">
        <v>9559</v>
      </c>
      <c r="N2124" s="113" t="s">
        <v>168</v>
      </c>
      <c r="O2124" s="114">
        <v>45127</v>
      </c>
      <c r="P2124" s="114">
        <v>45291</v>
      </c>
      <c r="Q2124" s="113" t="str">
        <f>+RIGHT(Tabla1[[#This Row],[Código Presupuestario]],4)</f>
        <v>3620</v>
      </c>
      <c r="R2124" t="str">
        <f>+CONCATENATE(Tabla1[[#This Row],[Código Institución]]," - ",Tabla1[[#This Row],[Institucion]])</f>
        <v>3620 - EL TRIANGULO (CARIARI)</v>
      </c>
    </row>
    <row r="2125" spans="1:18" x14ac:dyDescent="0.35">
      <c r="A2125" s="115">
        <v>701920368</v>
      </c>
      <c r="B2125" s="113" t="s">
        <v>9563</v>
      </c>
      <c r="C2125" s="113" t="s">
        <v>9564</v>
      </c>
      <c r="D2125" s="113" t="s">
        <v>94</v>
      </c>
      <c r="E2125" s="113" t="s">
        <v>629</v>
      </c>
      <c r="F2125" s="113" t="s">
        <v>172</v>
      </c>
      <c r="G2125" s="113" t="s">
        <v>9560</v>
      </c>
      <c r="H2125" s="113" t="s">
        <v>9561</v>
      </c>
      <c r="I2125" s="113" t="s">
        <v>9562</v>
      </c>
      <c r="J2125" s="113" t="s">
        <v>127</v>
      </c>
      <c r="K2125" s="113" t="s">
        <v>377</v>
      </c>
      <c r="L2125" s="113" t="s">
        <v>576</v>
      </c>
      <c r="M2125" s="113" t="s">
        <v>9565</v>
      </c>
      <c r="N2125" s="113" t="s">
        <v>631</v>
      </c>
      <c r="O2125" s="114">
        <v>45054</v>
      </c>
      <c r="P2125" s="114">
        <v>45238</v>
      </c>
      <c r="Q2125" s="113" t="str">
        <f>+RIGHT(Tabla1[[#This Row],[Código Presupuestario]],4)</f>
        <v>3619</v>
      </c>
      <c r="R2125" t="str">
        <f>+CONCATENATE(Tabla1[[#This Row],[Código Institución]]," - ",Tabla1[[#This Row],[Institucion]])</f>
        <v>3619 - JIMENEZ (JIMENEZ)</v>
      </c>
    </row>
    <row r="2126" spans="1:18" x14ac:dyDescent="0.35">
      <c r="A2126" s="115">
        <v>700810423</v>
      </c>
      <c r="B2126" s="113" t="s">
        <v>9570</v>
      </c>
      <c r="C2126" s="113" t="s">
        <v>9571</v>
      </c>
      <c r="D2126" s="113" t="s">
        <v>94</v>
      </c>
      <c r="E2126" s="113" t="s">
        <v>249</v>
      </c>
      <c r="F2126" s="113" t="s">
        <v>172</v>
      </c>
      <c r="G2126" s="113" t="s">
        <v>9566</v>
      </c>
      <c r="H2126" s="113" t="s">
        <v>9567</v>
      </c>
      <c r="I2126" s="113" t="s">
        <v>9568</v>
      </c>
      <c r="J2126" s="113" t="s">
        <v>177</v>
      </c>
      <c r="K2126" s="113" t="s">
        <v>377</v>
      </c>
      <c r="L2126" s="113" t="s">
        <v>9569</v>
      </c>
      <c r="M2126" s="113" t="s">
        <v>9572</v>
      </c>
      <c r="N2126" s="113" t="s">
        <v>168</v>
      </c>
      <c r="O2126" s="114">
        <v>44958</v>
      </c>
      <c r="P2126" s="114">
        <v>45291</v>
      </c>
      <c r="Q2126" s="113" t="str">
        <f>+RIGHT(Tabla1[[#This Row],[Código Presupuestario]],4)</f>
        <v>3618</v>
      </c>
      <c r="R2126" t="str">
        <f>+CONCATENATE(Tabla1[[#This Row],[Código Institución]]," - ",Tabla1[[#This Row],[Institucion]])</f>
        <v>3618 - IROQUOIS (MERCEDES)</v>
      </c>
    </row>
    <row r="2127" spans="1:18" x14ac:dyDescent="0.35">
      <c r="A2127" s="115">
        <v>108090806</v>
      </c>
      <c r="B2127" s="113" t="s">
        <v>9573</v>
      </c>
      <c r="C2127" s="113" t="s">
        <v>9574</v>
      </c>
      <c r="D2127" s="113" t="s">
        <v>94</v>
      </c>
      <c r="E2127" s="113" t="s">
        <v>629</v>
      </c>
      <c r="F2127" s="113" t="s">
        <v>172</v>
      </c>
      <c r="G2127" s="113" t="s">
        <v>9575</v>
      </c>
      <c r="H2127" s="113" t="s">
        <v>5718</v>
      </c>
      <c r="I2127" s="113" t="s">
        <v>9576</v>
      </c>
      <c r="J2127" s="113" t="s">
        <v>177</v>
      </c>
      <c r="K2127" s="113" t="s">
        <v>377</v>
      </c>
      <c r="L2127" s="113" t="s">
        <v>1476</v>
      </c>
      <c r="M2127" s="113" t="s">
        <v>9577</v>
      </c>
      <c r="N2127" s="113" t="s">
        <v>168</v>
      </c>
      <c r="O2127" s="114">
        <v>44958</v>
      </c>
      <c r="P2127" s="114">
        <v>45291</v>
      </c>
      <c r="Q2127" s="113" t="str">
        <f>+RIGHT(Tabla1[[#This Row],[Código Presupuestario]],4)</f>
        <v>3617</v>
      </c>
      <c r="R2127" t="str">
        <f>+CONCATENATE(Tabla1[[#This Row],[Código Institución]]," - ",Tabla1[[#This Row],[Institucion]])</f>
        <v>3617 - LOS GERANIOS</v>
      </c>
    </row>
    <row r="2128" spans="1:18" x14ac:dyDescent="0.35">
      <c r="A2128" s="115">
        <v>700870927</v>
      </c>
      <c r="B2128" s="113" t="s">
        <v>9578</v>
      </c>
      <c r="C2128" s="113" t="s">
        <v>9579</v>
      </c>
      <c r="D2128" s="113" t="s">
        <v>94</v>
      </c>
      <c r="E2128" s="113" t="s">
        <v>171</v>
      </c>
      <c r="F2128" s="113" t="s">
        <v>172</v>
      </c>
      <c r="G2128" s="113" t="s">
        <v>9575</v>
      </c>
      <c r="H2128" s="113" t="s">
        <v>5718</v>
      </c>
      <c r="I2128" s="113" t="s">
        <v>9576</v>
      </c>
      <c r="J2128" s="113" t="s">
        <v>177</v>
      </c>
      <c r="K2128" s="113" t="s">
        <v>377</v>
      </c>
      <c r="L2128" s="113" t="s">
        <v>1476</v>
      </c>
      <c r="M2128" s="113" t="s">
        <v>9580</v>
      </c>
      <c r="N2128" s="113" t="s">
        <v>174</v>
      </c>
      <c r="O2128" s="114">
        <v>45078</v>
      </c>
      <c r="P2128" s="114">
        <v>45274</v>
      </c>
      <c r="Q2128" s="113" t="str">
        <f>+RIGHT(Tabla1[[#This Row],[Código Presupuestario]],4)</f>
        <v>3617</v>
      </c>
      <c r="R2128" t="str">
        <f>+CONCATENATE(Tabla1[[#This Row],[Código Institución]]," - ",Tabla1[[#This Row],[Institucion]])</f>
        <v>3617 - LOS GERANIOS</v>
      </c>
    </row>
    <row r="2129" spans="1:18" x14ac:dyDescent="0.35">
      <c r="A2129" s="115">
        <v>702530966</v>
      </c>
      <c r="B2129" s="113" t="s">
        <v>9581</v>
      </c>
      <c r="C2129" s="113" t="s">
        <v>9582</v>
      </c>
      <c r="D2129" s="113" t="s">
        <v>94</v>
      </c>
      <c r="E2129" s="113" t="s">
        <v>171</v>
      </c>
      <c r="F2129" s="113" t="s">
        <v>172</v>
      </c>
      <c r="G2129" s="113" t="s">
        <v>9575</v>
      </c>
      <c r="H2129" s="113" t="s">
        <v>5718</v>
      </c>
      <c r="I2129" s="113" t="s">
        <v>9576</v>
      </c>
      <c r="J2129" s="113" t="s">
        <v>177</v>
      </c>
      <c r="K2129" s="113" t="s">
        <v>377</v>
      </c>
      <c r="L2129" s="113" t="s">
        <v>1476</v>
      </c>
      <c r="M2129" s="113" t="s">
        <v>9583</v>
      </c>
      <c r="N2129" s="113" t="s">
        <v>174</v>
      </c>
      <c r="O2129" s="114">
        <v>45008</v>
      </c>
      <c r="P2129" s="114">
        <v>45274</v>
      </c>
      <c r="Q2129" s="113" t="str">
        <f>+RIGHT(Tabla1[[#This Row],[Código Presupuestario]],4)</f>
        <v>3617</v>
      </c>
      <c r="R2129" t="str">
        <f>+CONCATENATE(Tabla1[[#This Row],[Código Institución]]," - ",Tabla1[[#This Row],[Institucion]])</f>
        <v>3617 - LOS GERANIOS</v>
      </c>
    </row>
    <row r="2130" spans="1:18" x14ac:dyDescent="0.35">
      <c r="A2130" s="115">
        <v>700790267</v>
      </c>
      <c r="B2130" s="113" t="s">
        <v>9584</v>
      </c>
      <c r="C2130" s="113" t="s">
        <v>9585</v>
      </c>
      <c r="D2130" s="113" t="s">
        <v>94</v>
      </c>
      <c r="E2130" s="113" t="s">
        <v>249</v>
      </c>
      <c r="F2130" s="113" t="s">
        <v>172</v>
      </c>
      <c r="G2130" s="113" t="s">
        <v>9575</v>
      </c>
      <c r="H2130" s="113" t="s">
        <v>5718</v>
      </c>
      <c r="I2130" s="113" t="s">
        <v>9576</v>
      </c>
      <c r="J2130" s="113" t="s">
        <v>177</v>
      </c>
      <c r="K2130" s="113" t="s">
        <v>377</v>
      </c>
      <c r="L2130" s="113" t="s">
        <v>1476</v>
      </c>
      <c r="M2130" s="113" t="s">
        <v>9586</v>
      </c>
      <c r="N2130" s="113" t="s">
        <v>168</v>
      </c>
      <c r="O2130" s="114">
        <v>44968</v>
      </c>
      <c r="P2130" s="114">
        <v>45291</v>
      </c>
      <c r="Q2130" s="113" t="str">
        <f>+RIGHT(Tabla1[[#This Row],[Código Presupuestario]],4)</f>
        <v>3617</v>
      </c>
      <c r="R2130" t="str">
        <f>+CONCATENATE(Tabla1[[#This Row],[Código Institución]]," - ",Tabla1[[#This Row],[Institucion]])</f>
        <v>3617 - LOS GERANIOS</v>
      </c>
    </row>
    <row r="2131" spans="1:18" x14ac:dyDescent="0.35">
      <c r="A2131" s="115">
        <v>701280555</v>
      </c>
      <c r="B2131" s="113" t="s">
        <v>9587</v>
      </c>
      <c r="C2131" s="113" t="s">
        <v>9588</v>
      </c>
      <c r="D2131" s="113" t="s">
        <v>94</v>
      </c>
      <c r="E2131" s="113" t="s">
        <v>171</v>
      </c>
      <c r="F2131" s="113" t="s">
        <v>172</v>
      </c>
      <c r="G2131" s="113" t="s">
        <v>9589</v>
      </c>
      <c r="H2131" s="113" t="s">
        <v>9590</v>
      </c>
      <c r="I2131" s="113" t="s">
        <v>9591</v>
      </c>
      <c r="J2131" s="113" t="s">
        <v>155</v>
      </c>
      <c r="K2131" s="113" t="s">
        <v>377</v>
      </c>
      <c r="L2131" s="113" t="s">
        <v>380</v>
      </c>
      <c r="M2131" s="113" t="s">
        <v>9592</v>
      </c>
      <c r="N2131" s="113" t="s">
        <v>174</v>
      </c>
      <c r="O2131" s="114">
        <v>44963</v>
      </c>
      <c r="P2131" s="114">
        <v>45274</v>
      </c>
      <c r="Q2131" s="113" t="str">
        <f>+RIGHT(Tabla1[[#This Row],[Código Presupuestario]],4)</f>
        <v>3614</v>
      </c>
      <c r="R2131" t="str">
        <f>+CONCATENATE(Tabla1[[#This Row],[Código Institución]]," - ",Tabla1[[#This Row],[Institucion]])</f>
        <v>3614 - FINCA EL PARQUE</v>
      </c>
    </row>
    <row r="2132" spans="1:18" x14ac:dyDescent="0.35">
      <c r="A2132" s="115">
        <v>107150330</v>
      </c>
      <c r="B2132" s="113" t="s">
        <v>9596</v>
      </c>
      <c r="C2132" s="113" t="s">
        <v>9597</v>
      </c>
      <c r="D2132" s="113" t="s">
        <v>94</v>
      </c>
      <c r="E2132" s="113" t="s">
        <v>171</v>
      </c>
      <c r="F2132" s="113" t="s">
        <v>172</v>
      </c>
      <c r="G2132" s="113" t="s">
        <v>9593</v>
      </c>
      <c r="H2132" s="113" t="s">
        <v>9594</v>
      </c>
      <c r="I2132" s="113" t="s">
        <v>9595</v>
      </c>
      <c r="J2132" s="113" t="s">
        <v>127</v>
      </c>
      <c r="K2132" s="113" t="s">
        <v>377</v>
      </c>
      <c r="L2132" s="113" t="s">
        <v>576</v>
      </c>
      <c r="M2132" s="113" t="s">
        <v>9598</v>
      </c>
      <c r="N2132" s="113" t="s">
        <v>174</v>
      </c>
      <c r="O2132" s="114">
        <v>44963</v>
      </c>
      <c r="P2132" s="114">
        <v>45275</v>
      </c>
      <c r="Q2132" s="113" t="str">
        <f>+RIGHT(Tabla1[[#This Row],[Código Presupuestario]],4)</f>
        <v>3612</v>
      </c>
      <c r="R2132" t="str">
        <f>+CONCATENATE(Tabla1[[#This Row],[Código Institución]]," - ",Tabla1[[#This Row],[Institucion]])</f>
        <v>3612 - EL MOLINO (JIMENEZ)</v>
      </c>
    </row>
    <row r="2133" spans="1:18" x14ac:dyDescent="0.35">
      <c r="A2133" s="115">
        <v>108240644</v>
      </c>
      <c r="B2133" s="113" t="s">
        <v>9599</v>
      </c>
      <c r="C2133" s="113" t="s">
        <v>9600</v>
      </c>
      <c r="D2133" s="113" t="s">
        <v>94</v>
      </c>
      <c r="E2133" s="113" t="s">
        <v>629</v>
      </c>
      <c r="F2133" s="113" t="s">
        <v>172</v>
      </c>
      <c r="G2133" s="113" t="s">
        <v>9593</v>
      </c>
      <c r="H2133" s="113" t="s">
        <v>9594</v>
      </c>
      <c r="I2133" s="113" t="s">
        <v>9595</v>
      </c>
      <c r="J2133" s="113" t="s">
        <v>127</v>
      </c>
      <c r="K2133" s="113" t="s">
        <v>377</v>
      </c>
      <c r="L2133" s="113" t="s">
        <v>576</v>
      </c>
      <c r="M2133" s="113" t="s">
        <v>9601</v>
      </c>
      <c r="N2133" s="113" t="s">
        <v>631</v>
      </c>
      <c r="O2133" s="114">
        <v>44958</v>
      </c>
      <c r="P2133" s="114">
        <v>45291</v>
      </c>
      <c r="Q2133" s="113" t="str">
        <f>+RIGHT(Tabla1[[#This Row],[Código Presupuestario]],4)</f>
        <v>3612</v>
      </c>
      <c r="R2133" t="str">
        <f>+CONCATENATE(Tabla1[[#This Row],[Código Institución]]," - ",Tabla1[[#This Row],[Institucion]])</f>
        <v>3612 - EL MOLINO (JIMENEZ)</v>
      </c>
    </row>
    <row r="2134" spans="1:18" x14ac:dyDescent="0.35">
      <c r="A2134" s="115">
        <v>700730935</v>
      </c>
      <c r="B2134" s="113" t="s">
        <v>9602</v>
      </c>
      <c r="C2134" s="113" t="s">
        <v>9603</v>
      </c>
      <c r="D2134" s="113" t="s">
        <v>94</v>
      </c>
      <c r="E2134" s="113" t="s">
        <v>171</v>
      </c>
      <c r="F2134" s="113" t="s">
        <v>172</v>
      </c>
      <c r="G2134" s="113" t="s">
        <v>9593</v>
      </c>
      <c r="H2134" s="113" t="s">
        <v>9594</v>
      </c>
      <c r="I2134" s="113" t="s">
        <v>9595</v>
      </c>
      <c r="J2134" s="113" t="s">
        <v>127</v>
      </c>
      <c r="K2134" s="113" t="s">
        <v>377</v>
      </c>
      <c r="L2134" s="113" t="s">
        <v>576</v>
      </c>
      <c r="M2134" s="113" t="s">
        <v>9604</v>
      </c>
      <c r="N2134" s="113" t="s">
        <v>174</v>
      </c>
      <c r="O2134" s="114">
        <v>44963</v>
      </c>
      <c r="P2134" s="114">
        <v>45275</v>
      </c>
      <c r="Q2134" s="113" t="str">
        <f>+RIGHT(Tabla1[[#This Row],[Código Presupuestario]],4)</f>
        <v>3612</v>
      </c>
      <c r="R2134" t="str">
        <f>+CONCATENATE(Tabla1[[#This Row],[Código Institución]]," - ",Tabla1[[#This Row],[Institucion]])</f>
        <v>3612 - EL MOLINO (JIMENEZ)</v>
      </c>
    </row>
    <row r="2135" spans="1:18" x14ac:dyDescent="0.35">
      <c r="A2135" s="115">
        <v>701750347</v>
      </c>
      <c r="B2135" s="113" t="s">
        <v>9605</v>
      </c>
      <c r="C2135" s="113" t="s">
        <v>9606</v>
      </c>
      <c r="D2135" s="113" t="s">
        <v>94</v>
      </c>
      <c r="E2135" s="113" t="s">
        <v>160</v>
      </c>
      <c r="F2135" s="113" t="s">
        <v>161</v>
      </c>
      <c r="G2135" s="113" t="s">
        <v>9593</v>
      </c>
      <c r="H2135" s="113" t="s">
        <v>9594</v>
      </c>
      <c r="I2135" s="113" t="s">
        <v>9595</v>
      </c>
      <c r="J2135" s="113" t="s">
        <v>127</v>
      </c>
      <c r="K2135" s="113" t="s">
        <v>377</v>
      </c>
      <c r="L2135" s="113" t="s">
        <v>576</v>
      </c>
      <c r="M2135" s="113" t="s">
        <v>9607</v>
      </c>
      <c r="N2135" s="113" t="s">
        <v>303</v>
      </c>
      <c r="O2135" s="114">
        <v>44965</v>
      </c>
      <c r="P2135" s="114">
        <v>45274</v>
      </c>
      <c r="Q2135" s="113" t="str">
        <f>+RIGHT(Tabla1[[#This Row],[Código Presupuestario]],4)</f>
        <v>3612</v>
      </c>
      <c r="R2135" t="str">
        <f>+CONCATENATE(Tabla1[[#This Row],[Código Institución]]," - ",Tabla1[[#This Row],[Institucion]])</f>
        <v>3612 - EL MOLINO (JIMENEZ)</v>
      </c>
    </row>
    <row r="2136" spans="1:18" x14ac:dyDescent="0.35">
      <c r="A2136" s="115">
        <v>701540597</v>
      </c>
      <c r="B2136" s="113" t="s">
        <v>9611</v>
      </c>
      <c r="C2136" s="113" t="s">
        <v>9612</v>
      </c>
      <c r="D2136" s="113" t="s">
        <v>94</v>
      </c>
      <c r="E2136" s="113" t="s">
        <v>249</v>
      </c>
      <c r="F2136" s="113" t="s">
        <v>172</v>
      </c>
      <c r="G2136" s="113" t="s">
        <v>9608</v>
      </c>
      <c r="H2136" s="113" t="s">
        <v>9609</v>
      </c>
      <c r="I2136" s="113" t="s">
        <v>9610</v>
      </c>
      <c r="J2136" s="113" t="s">
        <v>177</v>
      </c>
      <c r="K2136" s="113" t="s">
        <v>377</v>
      </c>
      <c r="L2136" s="113" t="s">
        <v>1476</v>
      </c>
      <c r="M2136" s="113" t="s">
        <v>9613</v>
      </c>
      <c r="N2136" s="113" t="s">
        <v>168</v>
      </c>
      <c r="O2136" s="114">
        <v>44958</v>
      </c>
      <c r="P2136" s="114">
        <v>45291</v>
      </c>
      <c r="Q2136" s="113" t="str">
        <f>+RIGHT(Tabla1[[#This Row],[Código Presupuestario]],4)</f>
        <v>3611</v>
      </c>
      <c r="R2136" t="str">
        <f>+CONCATENATE(Tabla1[[#This Row],[Código Institución]]," - ",Tabla1[[#This Row],[Institucion]])</f>
        <v>3611 - EL HOGAR (GUACIMO)</v>
      </c>
    </row>
    <row r="2137" spans="1:18" x14ac:dyDescent="0.35">
      <c r="A2137" s="115">
        <v>701060133</v>
      </c>
      <c r="B2137" s="113" t="s">
        <v>9614</v>
      </c>
      <c r="C2137" s="113" t="s">
        <v>9615</v>
      </c>
      <c r="D2137" s="113" t="s">
        <v>94</v>
      </c>
      <c r="E2137" s="113" t="s">
        <v>171</v>
      </c>
      <c r="F2137" s="113" t="s">
        <v>172</v>
      </c>
      <c r="G2137" s="113" t="s">
        <v>9608</v>
      </c>
      <c r="H2137" s="113" t="s">
        <v>9609</v>
      </c>
      <c r="I2137" s="113" t="s">
        <v>9610</v>
      </c>
      <c r="J2137" s="113" t="s">
        <v>177</v>
      </c>
      <c r="K2137" s="113" t="s">
        <v>377</v>
      </c>
      <c r="L2137" s="113" t="s">
        <v>1476</v>
      </c>
      <c r="M2137" s="113" t="s">
        <v>9616</v>
      </c>
      <c r="N2137" s="113" t="s">
        <v>174</v>
      </c>
      <c r="O2137" s="114">
        <v>44963</v>
      </c>
      <c r="P2137" s="114">
        <v>45275</v>
      </c>
      <c r="Q2137" s="113" t="str">
        <f>+RIGHT(Tabla1[[#This Row],[Código Presupuestario]],4)</f>
        <v>3611</v>
      </c>
      <c r="R2137" t="str">
        <f>+CONCATENATE(Tabla1[[#This Row],[Código Institución]]," - ",Tabla1[[#This Row],[Institucion]])</f>
        <v>3611 - EL HOGAR (GUACIMO)</v>
      </c>
    </row>
    <row r="2138" spans="1:18" x14ac:dyDescent="0.35">
      <c r="A2138" s="115">
        <v>502130639</v>
      </c>
      <c r="B2138" s="113" t="s">
        <v>9617</v>
      </c>
      <c r="C2138" s="113" t="s">
        <v>9618</v>
      </c>
      <c r="D2138" s="113" t="s">
        <v>94</v>
      </c>
      <c r="E2138" s="113" t="s">
        <v>249</v>
      </c>
      <c r="F2138" s="113" t="s">
        <v>172</v>
      </c>
      <c r="G2138" s="113" t="s">
        <v>9619</v>
      </c>
      <c r="H2138" s="113" t="s">
        <v>9620</v>
      </c>
      <c r="I2138" s="113" t="s">
        <v>9621</v>
      </c>
      <c r="J2138" s="113" t="s">
        <v>102</v>
      </c>
      <c r="K2138" s="113" t="s">
        <v>377</v>
      </c>
      <c r="L2138" s="113" t="s">
        <v>547</v>
      </c>
      <c r="M2138" s="113" t="s">
        <v>9622</v>
      </c>
      <c r="N2138" s="113" t="s">
        <v>168</v>
      </c>
      <c r="O2138" s="114">
        <v>44958</v>
      </c>
      <c r="P2138" s="114">
        <v>45291</v>
      </c>
      <c r="Q2138" s="113" t="str">
        <f>+RIGHT(Tabla1[[#This Row],[Código Presupuestario]],4)</f>
        <v>3609</v>
      </c>
      <c r="R2138" t="str">
        <f>+CONCATENATE(Tabla1[[#This Row],[Código Institución]]," - ",Tabla1[[#This Row],[Institucion]])</f>
        <v>3609 - LINEA VIEJA</v>
      </c>
    </row>
    <row r="2139" spans="1:18" x14ac:dyDescent="0.35">
      <c r="A2139" s="115">
        <v>108620290</v>
      </c>
      <c r="B2139" s="113" t="s">
        <v>9623</v>
      </c>
      <c r="C2139" s="113" t="s">
        <v>9624</v>
      </c>
      <c r="D2139" s="113" t="s">
        <v>94</v>
      </c>
      <c r="E2139" s="113" t="s">
        <v>171</v>
      </c>
      <c r="F2139" s="113" t="s">
        <v>172</v>
      </c>
      <c r="G2139" s="113" t="s">
        <v>9625</v>
      </c>
      <c r="H2139" s="113" t="s">
        <v>9626</v>
      </c>
      <c r="I2139" s="113" t="s">
        <v>9627</v>
      </c>
      <c r="J2139" s="113" t="s">
        <v>102</v>
      </c>
      <c r="K2139" s="113" t="s">
        <v>377</v>
      </c>
      <c r="L2139" s="113" t="s">
        <v>378</v>
      </c>
      <c r="M2139" s="113" t="s">
        <v>9628</v>
      </c>
      <c r="N2139" s="113" t="s">
        <v>174</v>
      </c>
      <c r="O2139" s="114">
        <v>44963</v>
      </c>
      <c r="P2139" s="114">
        <v>45275</v>
      </c>
      <c r="Q2139" s="113" t="str">
        <f>+RIGHT(Tabla1[[#This Row],[Código Presupuestario]],4)</f>
        <v>3606</v>
      </c>
      <c r="R2139" t="str">
        <f>+CONCATENATE(Tabla1[[#This Row],[Código Institución]]," - ",Tabla1[[#This Row],[Institucion]])</f>
        <v>3606 - MATA DE LIMON (CARIARI)</v>
      </c>
    </row>
    <row r="2140" spans="1:18" x14ac:dyDescent="0.35">
      <c r="A2140" s="115">
        <v>700980716</v>
      </c>
      <c r="B2140" s="113" t="s">
        <v>9629</v>
      </c>
      <c r="C2140" s="113" t="s">
        <v>9630</v>
      </c>
      <c r="D2140" s="113" t="s">
        <v>94</v>
      </c>
      <c r="E2140" s="113" t="s">
        <v>171</v>
      </c>
      <c r="F2140" s="113" t="s">
        <v>172</v>
      </c>
      <c r="G2140" s="113" t="s">
        <v>9631</v>
      </c>
      <c r="H2140" s="113" t="s">
        <v>9632</v>
      </c>
      <c r="I2140" s="113" t="s">
        <v>9633</v>
      </c>
      <c r="J2140" s="113" t="s">
        <v>177</v>
      </c>
      <c r="K2140" s="113" t="s">
        <v>377</v>
      </c>
      <c r="L2140" s="113" t="s">
        <v>1476</v>
      </c>
      <c r="M2140" s="113" t="s">
        <v>94</v>
      </c>
      <c r="N2140" s="113" t="s">
        <v>174</v>
      </c>
      <c r="O2140" s="114">
        <v>44963</v>
      </c>
      <c r="P2140" s="114">
        <v>45274</v>
      </c>
      <c r="Q2140" s="113" t="str">
        <f>+RIGHT(Tabla1[[#This Row],[Código Presupuestario]],4)</f>
        <v>3604</v>
      </c>
      <c r="R2140" t="str">
        <f>+CONCATENATE(Tabla1[[#This Row],[Código Institución]]," - ",Tabla1[[#This Row],[Institucion]])</f>
        <v>3604 - LA MANUDITA</v>
      </c>
    </row>
    <row r="2141" spans="1:18" x14ac:dyDescent="0.35">
      <c r="A2141" s="115">
        <v>204480626</v>
      </c>
      <c r="B2141" s="113" t="s">
        <v>9634</v>
      </c>
      <c r="C2141" s="113" t="s">
        <v>9635</v>
      </c>
      <c r="D2141" s="113" t="s">
        <v>94</v>
      </c>
      <c r="E2141" s="113" t="s">
        <v>171</v>
      </c>
      <c r="F2141" s="113" t="s">
        <v>172</v>
      </c>
      <c r="G2141" s="113" t="s">
        <v>9636</v>
      </c>
      <c r="H2141" s="113" t="s">
        <v>9637</v>
      </c>
      <c r="I2141" s="113" t="s">
        <v>9638</v>
      </c>
      <c r="J2141" s="113" t="s">
        <v>102</v>
      </c>
      <c r="K2141" s="113" t="s">
        <v>377</v>
      </c>
      <c r="L2141" s="113" t="s">
        <v>378</v>
      </c>
      <c r="M2141" s="113" t="s">
        <v>9639</v>
      </c>
      <c r="N2141" s="113" t="s">
        <v>174</v>
      </c>
      <c r="O2141" s="114">
        <v>44963</v>
      </c>
      <c r="P2141" s="114">
        <v>45274</v>
      </c>
      <c r="Q2141" s="113" t="str">
        <f>+RIGHT(Tabla1[[#This Row],[Código Presupuestario]],4)</f>
        <v>3602</v>
      </c>
      <c r="R2141" t="str">
        <f>+CONCATENATE(Tabla1[[#This Row],[Código Institución]]," - ",Tabla1[[#This Row],[Institucion]])</f>
        <v>3602 - LLANO BONITO (ROXANA)</v>
      </c>
    </row>
    <row r="2142" spans="1:18" x14ac:dyDescent="0.35">
      <c r="A2142" s="115">
        <v>700560014</v>
      </c>
      <c r="B2142" s="113" t="s">
        <v>9640</v>
      </c>
      <c r="C2142" s="113" t="s">
        <v>9641</v>
      </c>
      <c r="D2142" s="113" t="s">
        <v>94</v>
      </c>
      <c r="E2142" s="113" t="s">
        <v>249</v>
      </c>
      <c r="F2142" s="113" t="s">
        <v>172</v>
      </c>
      <c r="G2142" s="113" t="s">
        <v>9636</v>
      </c>
      <c r="H2142" s="113" t="s">
        <v>9637</v>
      </c>
      <c r="I2142" s="113" t="s">
        <v>9638</v>
      </c>
      <c r="J2142" s="113" t="s">
        <v>102</v>
      </c>
      <c r="K2142" s="113" t="s">
        <v>377</v>
      </c>
      <c r="L2142" s="113" t="s">
        <v>378</v>
      </c>
      <c r="M2142" s="113" t="s">
        <v>9642</v>
      </c>
      <c r="N2142" s="113" t="s">
        <v>168</v>
      </c>
      <c r="O2142" s="114">
        <v>44958</v>
      </c>
      <c r="P2142" s="114">
        <v>45291</v>
      </c>
      <c r="Q2142" s="113" t="str">
        <f>+RIGHT(Tabla1[[#This Row],[Código Presupuestario]],4)</f>
        <v>3602</v>
      </c>
      <c r="R2142" t="str">
        <f>+CONCATENATE(Tabla1[[#This Row],[Código Institución]]," - ",Tabla1[[#This Row],[Institucion]])</f>
        <v>3602 - LLANO BONITO (ROXANA)</v>
      </c>
    </row>
    <row r="2143" spans="1:18" x14ac:dyDescent="0.35">
      <c r="A2143" s="115">
        <v>702460480</v>
      </c>
      <c r="B2143" s="113" t="s">
        <v>9643</v>
      </c>
      <c r="C2143" s="113" t="s">
        <v>9644</v>
      </c>
      <c r="D2143" s="113" t="s">
        <v>94</v>
      </c>
      <c r="E2143" s="113" t="s">
        <v>160</v>
      </c>
      <c r="F2143" s="113" t="s">
        <v>161</v>
      </c>
      <c r="G2143" s="113" t="s">
        <v>9636</v>
      </c>
      <c r="H2143" s="113" t="s">
        <v>9637</v>
      </c>
      <c r="I2143" s="113" t="s">
        <v>9638</v>
      </c>
      <c r="J2143" s="113" t="s">
        <v>102</v>
      </c>
      <c r="K2143" s="113" t="s">
        <v>377</v>
      </c>
      <c r="L2143" s="113" t="s">
        <v>378</v>
      </c>
      <c r="M2143" s="113" t="s">
        <v>9645</v>
      </c>
      <c r="N2143" s="113" t="s">
        <v>168</v>
      </c>
      <c r="O2143" s="114">
        <v>44958</v>
      </c>
      <c r="P2143" s="114">
        <v>45291</v>
      </c>
      <c r="Q2143" s="113" t="str">
        <f>+RIGHT(Tabla1[[#This Row],[Código Presupuestario]],4)</f>
        <v>3602</v>
      </c>
      <c r="R2143" t="str">
        <f>+CONCATENATE(Tabla1[[#This Row],[Código Institución]]," - ",Tabla1[[#This Row],[Institucion]])</f>
        <v>3602 - LLANO BONITO (ROXANA)</v>
      </c>
    </row>
    <row r="2144" spans="1:18" x14ac:dyDescent="0.35">
      <c r="A2144" s="115">
        <v>603900958</v>
      </c>
      <c r="B2144" s="113" t="s">
        <v>9649</v>
      </c>
      <c r="C2144" s="113" t="s">
        <v>9650</v>
      </c>
      <c r="D2144" s="113" t="s">
        <v>94</v>
      </c>
      <c r="E2144" s="113" t="s">
        <v>629</v>
      </c>
      <c r="F2144" s="113" t="s">
        <v>172</v>
      </c>
      <c r="G2144" s="113" t="s">
        <v>9646</v>
      </c>
      <c r="H2144" s="113" t="s">
        <v>9647</v>
      </c>
      <c r="I2144" s="113" t="s">
        <v>9648</v>
      </c>
      <c r="J2144" s="113" t="s">
        <v>127</v>
      </c>
      <c r="K2144" s="113" t="s">
        <v>377</v>
      </c>
      <c r="L2144" s="113" t="s">
        <v>383</v>
      </c>
      <c r="M2144" s="113" t="s">
        <v>9651</v>
      </c>
      <c r="N2144" s="113" t="s">
        <v>631</v>
      </c>
      <c r="O2144" s="114">
        <v>44958</v>
      </c>
      <c r="P2144" s="114">
        <v>45255</v>
      </c>
      <c r="Q2144" s="113" t="str">
        <f>+RIGHT(Tabla1[[#This Row],[Código Presupuestario]],4)</f>
        <v>3601</v>
      </c>
      <c r="R2144" t="str">
        <f>+CONCATENATE(Tabla1[[#This Row],[Código Institución]]," - ",Tabla1[[#This Row],[Institucion]])</f>
        <v>3601 - GUAPILES (GUAPILES)</v>
      </c>
    </row>
    <row r="2145" spans="1:18" x14ac:dyDescent="0.35">
      <c r="A2145" s="115">
        <v>107570879</v>
      </c>
      <c r="B2145" s="113" t="s">
        <v>9652</v>
      </c>
      <c r="C2145" s="113" t="s">
        <v>9653</v>
      </c>
      <c r="D2145" s="113" t="s">
        <v>94</v>
      </c>
      <c r="E2145" s="113" t="s">
        <v>171</v>
      </c>
      <c r="F2145" s="113" t="s">
        <v>172</v>
      </c>
      <c r="G2145" s="113" t="s">
        <v>9646</v>
      </c>
      <c r="H2145" s="113" t="s">
        <v>9647</v>
      </c>
      <c r="I2145" s="113" t="s">
        <v>9648</v>
      </c>
      <c r="J2145" s="113" t="s">
        <v>127</v>
      </c>
      <c r="K2145" s="113" t="s">
        <v>377</v>
      </c>
      <c r="L2145" s="113" t="s">
        <v>383</v>
      </c>
      <c r="M2145" s="113" t="s">
        <v>9654</v>
      </c>
      <c r="N2145" s="113" t="s">
        <v>174</v>
      </c>
      <c r="O2145" s="114">
        <v>45194</v>
      </c>
      <c r="P2145" s="114">
        <v>45274</v>
      </c>
      <c r="Q2145" s="113" t="str">
        <f>+RIGHT(Tabla1[[#This Row],[Código Presupuestario]],4)</f>
        <v>3601</v>
      </c>
      <c r="R2145" t="str">
        <f>+CONCATENATE(Tabla1[[#This Row],[Código Institución]]," - ",Tabla1[[#This Row],[Institucion]])</f>
        <v>3601 - GUAPILES (GUAPILES)</v>
      </c>
    </row>
    <row r="2146" spans="1:18" x14ac:dyDescent="0.35">
      <c r="A2146" s="115">
        <v>601550142</v>
      </c>
      <c r="B2146" s="113" t="s">
        <v>9658</v>
      </c>
      <c r="C2146" s="113" t="s">
        <v>9659</v>
      </c>
      <c r="D2146" s="113" t="s">
        <v>94</v>
      </c>
      <c r="E2146" s="113" t="s">
        <v>629</v>
      </c>
      <c r="F2146" s="113" t="s">
        <v>172</v>
      </c>
      <c r="G2146" s="113" t="s">
        <v>9655</v>
      </c>
      <c r="H2146" s="113" t="s">
        <v>9656</v>
      </c>
      <c r="I2146" s="113" t="s">
        <v>9657</v>
      </c>
      <c r="J2146" s="113" t="s">
        <v>127</v>
      </c>
      <c r="K2146" s="113" t="s">
        <v>377</v>
      </c>
      <c r="L2146" s="113" t="s">
        <v>383</v>
      </c>
      <c r="M2146" s="113" t="s">
        <v>9660</v>
      </c>
      <c r="N2146" s="113" t="s">
        <v>631</v>
      </c>
      <c r="O2146" s="114">
        <v>44958</v>
      </c>
      <c r="P2146" s="114">
        <v>45291</v>
      </c>
      <c r="Q2146" s="113" t="str">
        <f>+RIGHT(Tabla1[[#This Row],[Código Presupuestario]],4)</f>
        <v>3600</v>
      </c>
      <c r="R2146" t="str">
        <f>+CONCATENATE(Tabla1[[#This Row],[Código Institución]]," - ",Tabla1[[#This Row],[Institucion]])</f>
        <v>3600 - BARRIOS UNIDOS</v>
      </c>
    </row>
    <row r="2147" spans="1:18" x14ac:dyDescent="0.35">
      <c r="A2147" s="115">
        <v>700670393</v>
      </c>
      <c r="B2147" s="113" t="s">
        <v>9661</v>
      </c>
      <c r="C2147" s="113" t="s">
        <v>9662</v>
      </c>
      <c r="D2147" s="113" t="s">
        <v>94</v>
      </c>
      <c r="E2147" s="113" t="s">
        <v>629</v>
      </c>
      <c r="F2147" s="113" t="s">
        <v>172</v>
      </c>
      <c r="G2147" s="113" t="s">
        <v>9655</v>
      </c>
      <c r="H2147" s="113" t="s">
        <v>9656</v>
      </c>
      <c r="I2147" s="113" t="s">
        <v>9657</v>
      </c>
      <c r="J2147" s="113" t="s">
        <v>127</v>
      </c>
      <c r="K2147" s="113" t="s">
        <v>377</v>
      </c>
      <c r="L2147" s="113" t="s">
        <v>383</v>
      </c>
      <c r="M2147" s="113" t="s">
        <v>9663</v>
      </c>
      <c r="N2147" s="113" t="s">
        <v>631</v>
      </c>
      <c r="O2147" s="114">
        <v>44958</v>
      </c>
      <c r="P2147" s="114">
        <v>45291</v>
      </c>
      <c r="Q2147" s="113" t="str">
        <f>+RIGHT(Tabla1[[#This Row],[Código Presupuestario]],4)</f>
        <v>3600</v>
      </c>
      <c r="R2147" t="str">
        <f>+CONCATENATE(Tabla1[[#This Row],[Código Institución]]," - ",Tabla1[[#This Row],[Institucion]])</f>
        <v>3600 - BARRIOS UNIDOS</v>
      </c>
    </row>
    <row r="2148" spans="1:18" x14ac:dyDescent="0.35">
      <c r="A2148" s="115">
        <v>701070351</v>
      </c>
      <c r="B2148" s="113" t="s">
        <v>9664</v>
      </c>
      <c r="C2148" s="113" t="s">
        <v>9665</v>
      </c>
      <c r="D2148" s="113" t="s">
        <v>94</v>
      </c>
      <c r="E2148" s="113" t="s">
        <v>171</v>
      </c>
      <c r="F2148" s="113" t="s">
        <v>172</v>
      </c>
      <c r="G2148" s="113" t="s">
        <v>9655</v>
      </c>
      <c r="H2148" s="113" t="s">
        <v>9656</v>
      </c>
      <c r="I2148" s="113" t="s">
        <v>9657</v>
      </c>
      <c r="J2148" s="113" t="s">
        <v>127</v>
      </c>
      <c r="K2148" s="113" t="s">
        <v>377</v>
      </c>
      <c r="L2148" s="113" t="s">
        <v>383</v>
      </c>
      <c r="M2148" s="113" t="s">
        <v>9666</v>
      </c>
      <c r="N2148" s="113" t="s">
        <v>168</v>
      </c>
      <c r="O2148" s="114">
        <v>45016</v>
      </c>
      <c r="P2148" s="114">
        <v>45291</v>
      </c>
      <c r="Q2148" s="113" t="str">
        <f>+RIGHT(Tabla1[[#This Row],[Código Presupuestario]],4)</f>
        <v>3600</v>
      </c>
      <c r="R2148" t="str">
        <f>+CONCATENATE(Tabla1[[#This Row],[Código Institución]]," - ",Tabla1[[#This Row],[Institucion]])</f>
        <v>3600 - BARRIOS UNIDOS</v>
      </c>
    </row>
    <row r="2149" spans="1:18" x14ac:dyDescent="0.35">
      <c r="A2149" s="115">
        <v>107970111</v>
      </c>
      <c r="B2149" s="113" t="s">
        <v>9667</v>
      </c>
      <c r="C2149" s="113" t="s">
        <v>9668</v>
      </c>
      <c r="D2149" s="113" t="s">
        <v>94</v>
      </c>
      <c r="E2149" s="113" t="s">
        <v>249</v>
      </c>
      <c r="F2149" s="113" t="s">
        <v>172</v>
      </c>
      <c r="G2149" s="113" t="s">
        <v>9669</v>
      </c>
      <c r="H2149" s="113" t="s">
        <v>9670</v>
      </c>
      <c r="I2149" s="113" t="s">
        <v>9671</v>
      </c>
      <c r="J2149" s="113" t="s">
        <v>177</v>
      </c>
      <c r="K2149" s="113" t="s">
        <v>377</v>
      </c>
      <c r="L2149" s="113" t="s">
        <v>1476</v>
      </c>
      <c r="M2149" s="113" t="s">
        <v>9672</v>
      </c>
      <c r="N2149" s="113" t="s">
        <v>168</v>
      </c>
      <c r="O2149" s="114">
        <v>45017</v>
      </c>
      <c r="P2149" s="114">
        <v>45291</v>
      </c>
      <c r="Q2149" s="113" t="str">
        <f>+RIGHT(Tabla1[[#This Row],[Código Presupuestario]],4)</f>
        <v>3598</v>
      </c>
      <c r="R2149" t="str">
        <f>+CONCATENATE(Tabla1[[#This Row],[Código Institución]]," - ",Tabla1[[#This Row],[Institucion]])</f>
        <v>3598 - EL AGUACATE (GUACIMO)</v>
      </c>
    </row>
    <row r="2150" spans="1:18" x14ac:dyDescent="0.35">
      <c r="A2150" s="115">
        <v>203600201</v>
      </c>
      <c r="B2150" s="113" t="s">
        <v>9673</v>
      </c>
      <c r="C2150" s="113" t="s">
        <v>9674</v>
      </c>
      <c r="D2150" s="113" t="s">
        <v>94</v>
      </c>
      <c r="E2150" s="113" t="s">
        <v>171</v>
      </c>
      <c r="F2150" s="113" t="s">
        <v>172</v>
      </c>
      <c r="G2150" s="113" t="s">
        <v>9669</v>
      </c>
      <c r="H2150" s="113" t="s">
        <v>9670</v>
      </c>
      <c r="I2150" s="113" t="s">
        <v>9671</v>
      </c>
      <c r="J2150" s="113" t="s">
        <v>177</v>
      </c>
      <c r="K2150" s="113" t="s">
        <v>377</v>
      </c>
      <c r="L2150" s="113" t="s">
        <v>1476</v>
      </c>
      <c r="M2150" s="113" t="s">
        <v>9675</v>
      </c>
      <c r="N2150" s="113" t="s">
        <v>174</v>
      </c>
      <c r="O2150" s="114">
        <v>44963</v>
      </c>
      <c r="P2150" s="114">
        <v>45275</v>
      </c>
      <c r="Q2150" s="113" t="str">
        <f>+RIGHT(Tabla1[[#This Row],[Código Presupuestario]],4)</f>
        <v>3598</v>
      </c>
      <c r="R2150" t="str">
        <f>+CONCATENATE(Tabla1[[#This Row],[Código Institución]]," - ",Tabla1[[#This Row],[Institucion]])</f>
        <v>3598 - EL AGUACATE (GUACIMO)</v>
      </c>
    </row>
    <row r="2151" spans="1:18" x14ac:dyDescent="0.35">
      <c r="A2151" s="115">
        <v>700910614</v>
      </c>
      <c r="B2151" s="113" t="s">
        <v>9678</v>
      </c>
      <c r="C2151" s="113" t="s">
        <v>9679</v>
      </c>
      <c r="D2151" s="113" t="s">
        <v>94</v>
      </c>
      <c r="E2151" s="113" t="s">
        <v>171</v>
      </c>
      <c r="F2151" s="113" t="s">
        <v>172</v>
      </c>
      <c r="G2151" s="113" t="s">
        <v>9676</v>
      </c>
      <c r="H2151" s="113" t="s">
        <v>382</v>
      </c>
      <c r="I2151" s="113" t="s">
        <v>9677</v>
      </c>
      <c r="J2151" s="113" t="s">
        <v>127</v>
      </c>
      <c r="K2151" s="113" t="s">
        <v>377</v>
      </c>
      <c r="L2151" s="113" t="s">
        <v>383</v>
      </c>
      <c r="M2151" s="113" t="s">
        <v>9680</v>
      </c>
      <c r="N2151" s="113" t="s">
        <v>174</v>
      </c>
      <c r="O2151" s="114">
        <v>44963</v>
      </c>
      <c r="P2151" s="114">
        <v>45275</v>
      </c>
      <c r="Q2151" s="113" t="str">
        <f>+RIGHT(Tabla1[[#This Row],[Código Presupuestario]],4)</f>
        <v>3595</v>
      </c>
      <c r="R2151" t="str">
        <f>+CONCATENATE(Tabla1[[#This Row],[Código Institución]]," - ",Tabla1[[#This Row],[Institucion]])</f>
        <v>3595 - CASCADAS</v>
      </c>
    </row>
    <row r="2152" spans="1:18" x14ac:dyDescent="0.35">
      <c r="A2152" s="115">
        <v>701070723</v>
      </c>
      <c r="B2152" s="113" t="s">
        <v>9681</v>
      </c>
      <c r="C2152" s="113" t="s">
        <v>9682</v>
      </c>
      <c r="D2152" s="113" t="s">
        <v>94</v>
      </c>
      <c r="E2152" s="113" t="s">
        <v>570</v>
      </c>
      <c r="F2152" s="113" t="s">
        <v>172</v>
      </c>
      <c r="G2152" s="113" t="s">
        <v>9676</v>
      </c>
      <c r="H2152" s="113" t="s">
        <v>382</v>
      </c>
      <c r="I2152" s="113" t="s">
        <v>9677</v>
      </c>
      <c r="J2152" s="113" t="s">
        <v>127</v>
      </c>
      <c r="K2152" s="113" t="s">
        <v>377</v>
      </c>
      <c r="L2152" s="113" t="s">
        <v>383</v>
      </c>
      <c r="M2152" s="113" t="s">
        <v>9683</v>
      </c>
      <c r="N2152" s="113" t="s">
        <v>174</v>
      </c>
      <c r="O2152" s="114">
        <v>44963</v>
      </c>
      <c r="P2152" s="114">
        <v>45274</v>
      </c>
      <c r="Q2152" s="113" t="str">
        <f>+RIGHT(Tabla1[[#This Row],[Código Presupuestario]],4)</f>
        <v>3595</v>
      </c>
      <c r="R2152" t="str">
        <f>+CONCATENATE(Tabla1[[#This Row],[Código Institución]]," - ",Tabla1[[#This Row],[Institucion]])</f>
        <v>3595 - CASCADAS</v>
      </c>
    </row>
    <row r="2153" spans="1:18" x14ac:dyDescent="0.35">
      <c r="A2153" s="115">
        <v>303630130</v>
      </c>
      <c r="B2153" s="113" t="s">
        <v>9684</v>
      </c>
      <c r="C2153" s="113" t="s">
        <v>9685</v>
      </c>
      <c r="D2153" s="113" t="s">
        <v>94</v>
      </c>
      <c r="E2153" s="113" t="s">
        <v>249</v>
      </c>
      <c r="F2153" s="113" t="s">
        <v>172</v>
      </c>
      <c r="G2153" s="113" t="s">
        <v>9676</v>
      </c>
      <c r="H2153" s="113" t="s">
        <v>382</v>
      </c>
      <c r="I2153" s="113" t="s">
        <v>9677</v>
      </c>
      <c r="J2153" s="113" t="s">
        <v>127</v>
      </c>
      <c r="K2153" s="113" t="s">
        <v>377</v>
      </c>
      <c r="L2153" s="113" t="s">
        <v>383</v>
      </c>
      <c r="M2153" s="113" t="s">
        <v>9686</v>
      </c>
      <c r="N2153" s="113" t="s">
        <v>168</v>
      </c>
      <c r="O2153" s="114">
        <v>44958</v>
      </c>
      <c r="P2153" s="114">
        <v>45291</v>
      </c>
      <c r="Q2153" s="113" t="str">
        <f>+RIGHT(Tabla1[[#This Row],[Código Presupuestario]],4)</f>
        <v>3595</v>
      </c>
      <c r="R2153" t="str">
        <f>+CONCATENATE(Tabla1[[#This Row],[Código Institución]]," - ",Tabla1[[#This Row],[Institucion]])</f>
        <v>3595 - CASCADAS</v>
      </c>
    </row>
    <row r="2154" spans="1:18" x14ac:dyDescent="0.35">
      <c r="A2154" s="115">
        <v>602570840</v>
      </c>
      <c r="B2154" s="113" t="s">
        <v>9687</v>
      </c>
      <c r="C2154" s="113" t="s">
        <v>9688</v>
      </c>
      <c r="D2154" s="113" t="s">
        <v>94</v>
      </c>
      <c r="E2154" s="113" t="s">
        <v>570</v>
      </c>
      <c r="F2154" s="113" t="s">
        <v>172</v>
      </c>
      <c r="G2154" s="113" t="s">
        <v>9676</v>
      </c>
      <c r="H2154" s="113" t="s">
        <v>382</v>
      </c>
      <c r="I2154" s="113" t="s">
        <v>9677</v>
      </c>
      <c r="J2154" s="113" t="s">
        <v>127</v>
      </c>
      <c r="K2154" s="113" t="s">
        <v>377</v>
      </c>
      <c r="L2154" s="113" t="s">
        <v>383</v>
      </c>
      <c r="M2154" s="113" t="s">
        <v>9689</v>
      </c>
      <c r="N2154" s="113" t="s">
        <v>168</v>
      </c>
      <c r="O2154" s="114">
        <v>44958</v>
      </c>
      <c r="P2154" s="114">
        <v>45291</v>
      </c>
      <c r="Q2154" s="113" t="str">
        <f>+RIGHT(Tabla1[[#This Row],[Código Presupuestario]],4)</f>
        <v>3595</v>
      </c>
      <c r="R2154" t="str">
        <f>+CONCATENATE(Tabla1[[#This Row],[Código Institución]]," - ",Tabla1[[#This Row],[Institucion]])</f>
        <v>3595 - CASCADAS</v>
      </c>
    </row>
    <row r="2155" spans="1:18" x14ac:dyDescent="0.35">
      <c r="A2155" s="115">
        <v>701770740</v>
      </c>
      <c r="B2155" s="113" t="s">
        <v>9690</v>
      </c>
      <c r="C2155" s="113" t="s">
        <v>9691</v>
      </c>
      <c r="D2155" s="113" t="s">
        <v>94</v>
      </c>
      <c r="E2155" s="113" t="s">
        <v>570</v>
      </c>
      <c r="F2155" s="113" t="s">
        <v>172</v>
      </c>
      <c r="G2155" s="113" t="s">
        <v>9676</v>
      </c>
      <c r="H2155" s="113" t="s">
        <v>382</v>
      </c>
      <c r="I2155" s="113" t="s">
        <v>9677</v>
      </c>
      <c r="J2155" s="113" t="s">
        <v>127</v>
      </c>
      <c r="K2155" s="113" t="s">
        <v>377</v>
      </c>
      <c r="L2155" s="113" t="s">
        <v>383</v>
      </c>
      <c r="M2155" s="113" t="s">
        <v>9692</v>
      </c>
      <c r="N2155" s="113" t="s">
        <v>168</v>
      </c>
      <c r="O2155" s="114">
        <v>44958</v>
      </c>
      <c r="P2155" s="114">
        <v>45291</v>
      </c>
      <c r="Q2155" s="113" t="str">
        <f>+RIGHT(Tabla1[[#This Row],[Código Presupuestario]],4)</f>
        <v>3595</v>
      </c>
      <c r="R2155" t="str">
        <f>+CONCATENATE(Tabla1[[#This Row],[Código Institución]]," - ",Tabla1[[#This Row],[Institucion]])</f>
        <v>3595 - CASCADAS</v>
      </c>
    </row>
    <row r="2156" spans="1:18" x14ac:dyDescent="0.35">
      <c r="A2156" s="115">
        <v>108380339</v>
      </c>
      <c r="B2156" s="113" t="s">
        <v>9693</v>
      </c>
      <c r="C2156" s="113" t="s">
        <v>9694</v>
      </c>
      <c r="D2156" s="113" t="s">
        <v>94</v>
      </c>
      <c r="E2156" s="113" t="s">
        <v>249</v>
      </c>
      <c r="F2156" s="113" t="s">
        <v>172</v>
      </c>
      <c r="G2156" s="113" t="s">
        <v>9676</v>
      </c>
      <c r="H2156" s="113" t="s">
        <v>382</v>
      </c>
      <c r="I2156" s="113" t="s">
        <v>9677</v>
      </c>
      <c r="J2156" s="113" t="s">
        <v>127</v>
      </c>
      <c r="K2156" s="113" t="s">
        <v>377</v>
      </c>
      <c r="L2156" s="113" t="s">
        <v>383</v>
      </c>
      <c r="M2156" s="113" t="s">
        <v>9695</v>
      </c>
      <c r="N2156" s="113" t="s">
        <v>168</v>
      </c>
      <c r="O2156" s="114">
        <v>44958</v>
      </c>
      <c r="P2156" s="114">
        <v>45291</v>
      </c>
      <c r="Q2156" s="113" t="str">
        <f>+RIGHT(Tabla1[[#This Row],[Código Presupuestario]],4)</f>
        <v>3595</v>
      </c>
      <c r="R2156" t="str">
        <f>+CONCATENATE(Tabla1[[#This Row],[Código Institución]]," - ",Tabla1[[#This Row],[Institucion]])</f>
        <v>3595 - CASCADAS</v>
      </c>
    </row>
    <row r="2157" spans="1:18" x14ac:dyDescent="0.35">
      <c r="A2157" s="115">
        <v>701310720</v>
      </c>
      <c r="B2157" s="113" t="s">
        <v>9696</v>
      </c>
      <c r="C2157" s="113" t="s">
        <v>9697</v>
      </c>
      <c r="D2157" s="113" t="s">
        <v>94</v>
      </c>
      <c r="E2157" s="113" t="s">
        <v>249</v>
      </c>
      <c r="F2157" s="113" t="s">
        <v>172</v>
      </c>
      <c r="G2157" s="113" t="s">
        <v>9698</v>
      </c>
      <c r="H2157" s="113" t="s">
        <v>9699</v>
      </c>
      <c r="I2157" s="113" t="s">
        <v>9700</v>
      </c>
      <c r="J2157" s="113" t="s">
        <v>102</v>
      </c>
      <c r="K2157" s="113" t="s">
        <v>377</v>
      </c>
      <c r="L2157" s="113" t="s">
        <v>378</v>
      </c>
      <c r="M2157" s="113" t="s">
        <v>9701</v>
      </c>
      <c r="N2157" s="113" t="s">
        <v>168</v>
      </c>
      <c r="O2157" s="114">
        <v>45056</v>
      </c>
      <c r="P2157" s="114">
        <v>45291</v>
      </c>
      <c r="Q2157" s="113" t="str">
        <f>+RIGHT(Tabla1[[#This Row],[Código Presupuestario]],4)</f>
        <v>3594</v>
      </c>
      <c r="R2157" t="str">
        <f>+CONCATENATE(Tabla1[[#This Row],[Código Institución]]," - ",Tabla1[[#This Row],[Institucion]])</f>
        <v>3594 - EL CRUCE (ROXANA)</v>
      </c>
    </row>
    <row r="2158" spans="1:18" x14ac:dyDescent="0.35">
      <c r="A2158" s="115">
        <v>502000996</v>
      </c>
      <c r="B2158" s="113" t="s">
        <v>9702</v>
      </c>
      <c r="C2158" s="113" t="s">
        <v>9703</v>
      </c>
      <c r="D2158" s="113" t="s">
        <v>94</v>
      </c>
      <c r="E2158" s="113" t="s">
        <v>171</v>
      </c>
      <c r="F2158" s="113" t="s">
        <v>172</v>
      </c>
      <c r="G2158" s="113" t="s">
        <v>9704</v>
      </c>
      <c r="H2158" s="113" t="s">
        <v>9705</v>
      </c>
      <c r="I2158" s="113" t="s">
        <v>9706</v>
      </c>
      <c r="J2158" s="113" t="s">
        <v>139</v>
      </c>
      <c r="K2158" s="113" t="s">
        <v>377</v>
      </c>
      <c r="L2158" s="113" t="s">
        <v>381</v>
      </c>
      <c r="M2158" s="113" t="s">
        <v>9707</v>
      </c>
      <c r="N2158" s="113" t="s">
        <v>174</v>
      </c>
      <c r="O2158" s="114">
        <v>44963</v>
      </c>
      <c r="P2158" s="114">
        <v>45274</v>
      </c>
      <c r="Q2158" s="113" t="str">
        <f>+RIGHT(Tabla1[[#This Row],[Código Presupuestario]],4)</f>
        <v>3593</v>
      </c>
      <c r="R2158" t="str">
        <f>+CONCATENATE(Tabla1[[#This Row],[Código Institución]]," - ",Tabla1[[#This Row],[Institucion]])</f>
        <v>3593 - LA PRIMAVERA (RITA)</v>
      </c>
    </row>
    <row r="2159" spans="1:18" x14ac:dyDescent="0.35">
      <c r="A2159" s="115">
        <v>701180045</v>
      </c>
      <c r="B2159" s="113" t="s">
        <v>9708</v>
      </c>
      <c r="C2159" s="113" t="s">
        <v>9709</v>
      </c>
      <c r="D2159" s="113" t="s">
        <v>94</v>
      </c>
      <c r="E2159" s="113" t="s">
        <v>249</v>
      </c>
      <c r="F2159" s="113" t="s">
        <v>172</v>
      </c>
      <c r="G2159" s="113" t="s">
        <v>9704</v>
      </c>
      <c r="H2159" s="113" t="s">
        <v>9705</v>
      </c>
      <c r="I2159" s="113" t="s">
        <v>9706</v>
      </c>
      <c r="J2159" s="113" t="s">
        <v>139</v>
      </c>
      <c r="K2159" s="113" t="s">
        <v>377</v>
      </c>
      <c r="L2159" s="113" t="s">
        <v>381</v>
      </c>
      <c r="M2159" s="113" t="s">
        <v>9710</v>
      </c>
      <c r="N2159" s="113" t="s">
        <v>168</v>
      </c>
      <c r="O2159" s="114">
        <v>44958</v>
      </c>
      <c r="P2159" s="114">
        <v>45291</v>
      </c>
      <c r="Q2159" s="113" t="str">
        <f>+RIGHT(Tabla1[[#This Row],[Código Presupuestario]],4)</f>
        <v>3593</v>
      </c>
      <c r="R2159" t="str">
        <f>+CONCATENATE(Tabla1[[#This Row],[Código Institución]]," - ",Tabla1[[#This Row],[Institucion]])</f>
        <v>3593 - LA PRIMAVERA (RITA)</v>
      </c>
    </row>
    <row r="2160" spans="1:18" x14ac:dyDescent="0.35">
      <c r="A2160" s="115">
        <v>701290092</v>
      </c>
      <c r="B2160" s="113" t="s">
        <v>9711</v>
      </c>
      <c r="C2160" s="113" t="s">
        <v>9712</v>
      </c>
      <c r="D2160" s="113" t="s">
        <v>94</v>
      </c>
      <c r="E2160" s="113" t="s">
        <v>171</v>
      </c>
      <c r="F2160" s="113" t="s">
        <v>172</v>
      </c>
      <c r="G2160" s="113" t="s">
        <v>9713</v>
      </c>
      <c r="H2160" s="113" t="s">
        <v>9714</v>
      </c>
      <c r="I2160" s="113" t="s">
        <v>9715</v>
      </c>
      <c r="J2160" s="113" t="s">
        <v>155</v>
      </c>
      <c r="K2160" s="113" t="s">
        <v>377</v>
      </c>
      <c r="L2160" s="113" t="s">
        <v>381</v>
      </c>
      <c r="M2160" s="113" t="s">
        <v>9716</v>
      </c>
      <c r="N2160" s="113" t="s">
        <v>174</v>
      </c>
      <c r="O2160" s="114">
        <v>44963</v>
      </c>
      <c r="P2160" s="114">
        <v>45272</v>
      </c>
      <c r="Q2160" s="113" t="str">
        <f>+RIGHT(Tabla1[[#This Row],[Código Presupuestario]],4)</f>
        <v>3591</v>
      </c>
      <c r="R2160" t="str">
        <f>+CONCATENATE(Tabla1[[#This Row],[Código Institución]]," - ",Tabla1[[#This Row],[Institucion]])</f>
        <v>3591 - LA VICTORIA (CARIARI)</v>
      </c>
    </row>
    <row r="2161" spans="1:18" x14ac:dyDescent="0.35">
      <c r="A2161" s="115">
        <v>702040756</v>
      </c>
      <c r="B2161" s="113" t="s">
        <v>9717</v>
      </c>
      <c r="C2161" s="113" t="s">
        <v>9718</v>
      </c>
      <c r="D2161" s="113" t="s">
        <v>94</v>
      </c>
      <c r="E2161" s="113" t="s">
        <v>249</v>
      </c>
      <c r="F2161" s="113" t="s">
        <v>172</v>
      </c>
      <c r="G2161" s="113" t="s">
        <v>9713</v>
      </c>
      <c r="H2161" s="113" t="s">
        <v>9714</v>
      </c>
      <c r="I2161" s="113" t="s">
        <v>9715</v>
      </c>
      <c r="J2161" s="113" t="s">
        <v>155</v>
      </c>
      <c r="K2161" s="113" t="s">
        <v>377</v>
      </c>
      <c r="L2161" s="113" t="s">
        <v>381</v>
      </c>
      <c r="M2161" s="113" t="s">
        <v>9719</v>
      </c>
      <c r="N2161" s="113" t="s">
        <v>168</v>
      </c>
      <c r="O2161" s="114">
        <v>44958</v>
      </c>
      <c r="P2161" s="114">
        <v>45291</v>
      </c>
      <c r="Q2161" s="113" t="str">
        <f>+RIGHT(Tabla1[[#This Row],[Código Presupuestario]],4)</f>
        <v>3591</v>
      </c>
      <c r="R2161" t="str">
        <f>+CONCATENATE(Tabla1[[#This Row],[Código Institución]]," - ",Tabla1[[#This Row],[Institucion]])</f>
        <v>3591 - LA VICTORIA (CARIARI)</v>
      </c>
    </row>
    <row r="2162" spans="1:18" x14ac:dyDescent="0.35">
      <c r="A2162" s="115">
        <v>700880061</v>
      </c>
      <c r="B2162" s="113" t="s">
        <v>9720</v>
      </c>
      <c r="C2162" s="113" t="s">
        <v>9721</v>
      </c>
      <c r="D2162" s="113" t="s">
        <v>94</v>
      </c>
      <c r="E2162" s="113" t="s">
        <v>171</v>
      </c>
      <c r="F2162" s="113" t="s">
        <v>172</v>
      </c>
      <c r="G2162" s="113" t="s">
        <v>9722</v>
      </c>
      <c r="H2162" s="113" t="s">
        <v>9723</v>
      </c>
      <c r="I2162" s="113" t="s">
        <v>9724</v>
      </c>
      <c r="J2162" s="113" t="s">
        <v>177</v>
      </c>
      <c r="K2162" s="113" t="s">
        <v>377</v>
      </c>
      <c r="L2162" s="113" t="s">
        <v>1476</v>
      </c>
      <c r="M2162" s="113" t="s">
        <v>9725</v>
      </c>
      <c r="N2162" s="113" t="s">
        <v>174</v>
      </c>
      <c r="O2162" s="114">
        <v>44963</v>
      </c>
      <c r="P2162" s="114">
        <v>45274</v>
      </c>
      <c r="Q2162" s="113" t="str">
        <f>+RIGHT(Tabla1[[#This Row],[Código Presupuestario]],4)</f>
        <v>3589</v>
      </c>
      <c r="R2162" t="str">
        <f>+CONCATENATE(Tabla1[[#This Row],[Código Institución]]," - ",Tabla1[[#This Row],[Institucion]])</f>
        <v>3589 - LA GUAIRA (GUACIMO)</v>
      </c>
    </row>
    <row r="2163" spans="1:18" x14ac:dyDescent="0.35">
      <c r="A2163" s="115">
        <v>302190134</v>
      </c>
      <c r="B2163" s="113" t="s">
        <v>9726</v>
      </c>
      <c r="C2163" s="113" t="s">
        <v>9727</v>
      </c>
      <c r="D2163" s="113" t="s">
        <v>94</v>
      </c>
      <c r="E2163" s="113" t="s">
        <v>249</v>
      </c>
      <c r="F2163" s="113" t="s">
        <v>172</v>
      </c>
      <c r="G2163" s="113" t="s">
        <v>9722</v>
      </c>
      <c r="H2163" s="113" t="s">
        <v>9723</v>
      </c>
      <c r="I2163" s="113" t="s">
        <v>9724</v>
      </c>
      <c r="J2163" s="113" t="s">
        <v>177</v>
      </c>
      <c r="K2163" s="113" t="s">
        <v>377</v>
      </c>
      <c r="L2163" s="113" t="s">
        <v>1476</v>
      </c>
      <c r="M2163" s="113" t="s">
        <v>9728</v>
      </c>
      <c r="N2163" s="113" t="s">
        <v>168</v>
      </c>
      <c r="O2163" s="114">
        <v>44958</v>
      </c>
      <c r="P2163" s="114">
        <v>45291</v>
      </c>
      <c r="Q2163" s="113" t="str">
        <f>+RIGHT(Tabla1[[#This Row],[Código Presupuestario]],4)</f>
        <v>3589</v>
      </c>
      <c r="R2163" t="str">
        <f>+CONCATENATE(Tabla1[[#This Row],[Código Institución]]," - ",Tabla1[[#This Row],[Institucion]])</f>
        <v>3589 - LA GUAIRA (GUACIMO)</v>
      </c>
    </row>
    <row r="2164" spans="1:18" x14ac:dyDescent="0.35">
      <c r="A2164" s="115">
        <v>503070423</v>
      </c>
      <c r="B2164" s="113" t="s">
        <v>9729</v>
      </c>
      <c r="C2164" s="113" t="s">
        <v>9730</v>
      </c>
      <c r="D2164" s="113" t="s">
        <v>94</v>
      </c>
      <c r="E2164" s="113" t="s">
        <v>171</v>
      </c>
      <c r="F2164" s="113" t="s">
        <v>172</v>
      </c>
      <c r="G2164" s="113" t="s">
        <v>9731</v>
      </c>
      <c r="H2164" s="113" t="s">
        <v>9732</v>
      </c>
      <c r="I2164" s="113" t="s">
        <v>9733</v>
      </c>
      <c r="J2164" s="113" t="s">
        <v>155</v>
      </c>
      <c r="K2164" s="113" t="s">
        <v>377</v>
      </c>
      <c r="L2164" s="113" t="s">
        <v>380</v>
      </c>
      <c r="M2164" s="113" t="s">
        <v>9734</v>
      </c>
      <c r="N2164" s="113" t="s">
        <v>174</v>
      </c>
      <c r="O2164" s="114">
        <v>45170</v>
      </c>
      <c r="P2164" s="114">
        <v>45274</v>
      </c>
      <c r="Q2164" s="113" t="str">
        <f>+RIGHT(Tabla1[[#This Row],[Código Presupuestario]],4)</f>
        <v>3586</v>
      </c>
      <c r="R2164" t="str">
        <f>+CONCATENATE(Tabla1[[#This Row],[Código Institución]]," - ",Tabla1[[#This Row],[Institucion]])</f>
        <v>3586 - EL CEIBO (CARIARI)</v>
      </c>
    </row>
    <row r="2165" spans="1:18" x14ac:dyDescent="0.35">
      <c r="A2165" s="115">
        <v>111350148</v>
      </c>
      <c r="B2165" s="113" t="s">
        <v>9735</v>
      </c>
      <c r="C2165" s="113" t="s">
        <v>9736</v>
      </c>
      <c r="D2165" s="113" t="s">
        <v>94</v>
      </c>
      <c r="E2165" s="113" t="s">
        <v>249</v>
      </c>
      <c r="F2165" s="113" t="s">
        <v>172</v>
      </c>
      <c r="G2165" s="113" t="s">
        <v>9737</v>
      </c>
      <c r="H2165" s="113" t="s">
        <v>9738</v>
      </c>
      <c r="I2165" s="113" t="s">
        <v>9739</v>
      </c>
      <c r="J2165" s="113" t="s">
        <v>139</v>
      </c>
      <c r="K2165" s="113" t="s">
        <v>377</v>
      </c>
      <c r="L2165" s="113" t="s">
        <v>381</v>
      </c>
      <c r="M2165" s="113" t="s">
        <v>9740</v>
      </c>
      <c r="N2165" s="113" t="s">
        <v>168</v>
      </c>
      <c r="O2165" s="114">
        <v>44958</v>
      </c>
      <c r="P2165" s="114">
        <v>45291</v>
      </c>
      <c r="Q2165" s="113" t="str">
        <f>+RIGHT(Tabla1[[#This Row],[Código Presupuestario]],4)</f>
        <v>3585</v>
      </c>
      <c r="R2165" t="str">
        <f>+CONCATENATE(Tabla1[[#This Row],[Código Institución]]," - ",Tabla1[[#This Row],[Institucion]])</f>
        <v>3585 - EL PORVENIR (RITA)</v>
      </c>
    </row>
    <row r="2166" spans="1:18" x14ac:dyDescent="0.35">
      <c r="A2166" s="115">
        <v>107230812</v>
      </c>
      <c r="B2166" s="113" t="s">
        <v>9741</v>
      </c>
      <c r="C2166" s="113" t="s">
        <v>9742</v>
      </c>
      <c r="D2166" s="113" t="s">
        <v>94</v>
      </c>
      <c r="E2166" s="113" t="s">
        <v>171</v>
      </c>
      <c r="F2166" s="113" t="s">
        <v>172</v>
      </c>
      <c r="G2166" s="113" t="s">
        <v>9737</v>
      </c>
      <c r="H2166" s="113" t="s">
        <v>9738</v>
      </c>
      <c r="I2166" s="113" t="s">
        <v>9739</v>
      </c>
      <c r="J2166" s="113" t="s">
        <v>139</v>
      </c>
      <c r="K2166" s="113" t="s">
        <v>377</v>
      </c>
      <c r="L2166" s="113" t="s">
        <v>381</v>
      </c>
      <c r="M2166" s="113" t="s">
        <v>9743</v>
      </c>
      <c r="N2166" s="113" t="s">
        <v>174</v>
      </c>
      <c r="O2166" s="114">
        <v>44963</v>
      </c>
      <c r="P2166" s="114">
        <v>45274</v>
      </c>
      <c r="Q2166" s="113" t="str">
        <f>+RIGHT(Tabla1[[#This Row],[Código Presupuestario]],4)</f>
        <v>3585</v>
      </c>
      <c r="R2166" t="str">
        <f>+CONCATENATE(Tabla1[[#This Row],[Código Institución]]," - ",Tabla1[[#This Row],[Institucion]])</f>
        <v>3585 - EL PORVENIR (RITA)</v>
      </c>
    </row>
    <row r="2167" spans="1:18" x14ac:dyDescent="0.35">
      <c r="A2167" s="115">
        <v>502670800</v>
      </c>
      <c r="B2167" s="113" t="s">
        <v>9744</v>
      </c>
      <c r="C2167" s="113" t="s">
        <v>9745</v>
      </c>
      <c r="D2167" s="113" t="s">
        <v>94</v>
      </c>
      <c r="E2167" s="113" t="s">
        <v>629</v>
      </c>
      <c r="F2167" s="113" t="s">
        <v>172</v>
      </c>
      <c r="G2167" s="113" t="s">
        <v>9746</v>
      </c>
      <c r="H2167" s="113" t="s">
        <v>9747</v>
      </c>
      <c r="I2167" s="113" t="s">
        <v>9748</v>
      </c>
      <c r="J2167" s="113" t="s">
        <v>155</v>
      </c>
      <c r="K2167" s="113" t="s">
        <v>377</v>
      </c>
      <c r="L2167" s="113" t="s">
        <v>380</v>
      </c>
      <c r="M2167" s="113" t="s">
        <v>9749</v>
      </c>
      <c r="N2167" s="113" t="s">
        <v>631</v>
      </c>
      <c r="O2167" s="114">
        <v>44958</v>
      </c>
      <c r="P2167" s="114">
        <v>45291</v>
      </c>
      <c r="Q2167" s="113" t="str">
        <f>+RIGHT(Tabla1[[#This Row],[Código Presupuestario]],4)</f>
        <v>3584</v>
      </c>
      <c r="R2167" t="str">
        <f>+CONCATENATE(Tabla1[[#This Row],[Código Institución]]," - ",Tabla1[[#This Row],[Institucion]])</f>
        <v>3584 - SANTA LUCIA (CARIARI)</v>
      </c>
    </row>
    <row r="2168" spans="1:18" x14ac:dyDescent="0.35">
      <c r="A2168" s="115">
        <v>106710257</v>
      </c>
      <c r="B2168" s="113" t="s">
        <v>9750</v>
      </c>
      <c r="C2168" s="113" t="s">
        <v>9751</v>
      </c>
      <c r="D2168" s="113" t="s">
        <v>94</v>
      </c>
      <c r="E2168" s="113" t="s">
        <v>171</v>
      </c>
      <c r="F2168" s="113" t="s">
        <v>172</v>
      </c>
      <c r="G2168" s="113" t="s">
        <v>9746</v>
      </c>
      <c r="H2168" s="113" t="s">
        <v>9747</v>
      </c>
      <c r="I2168" s="113" t="s">
        <v>9748</v>
      </c>
      <c r="J2168" s="113" t="s">
        <v>155</v>
      </c>
      <c r="K2168" s="113" t="s">
        <v>377</v>
      </c>
      <c r="L2168" s="113" t="s">
        <v>380</v>
      </c>
      <c r="M2168" s="113" t="s">
        <v>9752</v>
      </c>
      <c r="N2168" s="113" t="s">
        <v>174</v>
      </c>
      <c r="O2168" s="114">
        <v>44963</v>
      </c>
      <c r="P2168" s="114">
        <v>45275</v>
      </c>
      <c r="Q2168" s="113" t="str">
        <f>+RIGHT(Tabla1[[#This Row],[Código Presupuestario]],4)</f>
        <v>3584</v>
      </c>
      <c r="R2168" t="str">
        <f>+CONCATENATE(Tabla1[[#This Row],[Código Institución]]," - ",Tabla1[[#This Row],[Institucion]])</f>
        <v>3584 - SANTA LUCIA (CARIARI)</v>
      </c>
    </row>
    <row r="2169" spans="1:18" x14ac:dyDescent="0.35">
      <c r="A2169" s="115">
        <v>701130251</v>
      </c>
      <c r="B2169" s="113" t="s">
        <v>9756</v>
      </c>
      <c r="C2169" s="113" t="s">
        <v>9757</v>
      </c>
      <c r="D2169" s="113" t="s">
        <v>94</v>
      </c>
      <c r="E2169" s="113" t="s">
        <v>171</v>
      </c>
      <c r="F2169" s="113" t="s">
        <v>172</v>
      </c>
      <c r="G2169" s="113" t="s">
        <v>9753</v>
      </c>
      <c r="H2169" s="113" t="s">
        <v>9754</v>
      </c>
      <c r="I2169" s="113" t="s">
        <v>9755</v>
      </c>
      <c r="J2169" s="113" t="s">
        <v>155</v>
      </c>
      <c r="K2169" s="113" t="s">
        <v>377</v>
      </c>
      <c r="L2169" s="113" t="s">
        <v>380</v>
      </c>
      <c r="M2169" s="113" t="s">
        <v>9758</v>
      </c>
      <c r="N2169" s="113" t="s">
        <v>174</v>
      </c>
      <c r="O2169" s="114">
        <v>45124</v>
      </c>
      <c r="P2169" s="114">
        <v>45274</v>
      </c>
      <c r="Q2169" s="113" t="str">
        <f>+RIGHT(Tabla1[[#This Row],[Código Presupuestario]],4)</f>
        <v>3583</v>
      </c>
      <c r="R2169" t="str">
        <f>+CONCATENATE(Tabla1[[#This Row],[Código Institución]]," - ",Tabla1[[#This Row],[Institucion]])</f>
        <v>3583 - CAROLINA (CARIARI)</v>
      </c>
    </row>
    <row r="2170" spans="1:18" x14ac:dyDescent="0.35">
      <c r="A2170" s="115">
        <v>602040740</v>
      </c>
      <c r="B2170" s="113" t="s">
        <v>9759</v>
      </c>
      <c r="C2170" s="113" t="s">
        <v>9760</v>
      </c>
      <c r="D2170" s="113" t="s">
        <v>94</v>
      </c>
      <c r="E2170" s="113" t="s">
        <v>570</v>
      </c>
      <c r="F2170" s="113" t="s">
        <v>172</v>
      </c>
      <c r="G2170" s="113" t="s">
        <v>9753</v>
      </c>
      <c r="H2170" s="113" t="s">
        <v>9754</v>
      </c>
      <c r="I2170" s="113" t="s">
        <v>9755</v>
      </c>
      <c r="J2170" s="113" t="s">
        <v>155</v>
      </c>
      <c r="K2170" s="113" t="s">
        <v>377</v>
      </c>
      <c r="L2170" s="113" t="s">
        <v>380</v>
      </c>
      <c r="M2170" s="113" t="s">
        <v>9761</v>
      </c>
      <c r="N2170" s="113" t="s">
        <v>174</v>
      </c>
      <c r="O2170" s="114">
        <v>45125</v>
      </c>
      <c r="P2170" s="114">
        <v>45259</v>
      </c>
      <c r="Q2170" s="113" t="str">
        <f>+RIGHT(Tabla1[[#This Row],[Código Presupuestario]],4)</f>
        <v>3583</v>
      </c>
      <c r="R2170" t="str">
        <f>+CONCATENATE(Tabla1[[#This Row],[Código Institución]]," - ",Tabla1[[#This Row],[Institucion]])</f>
        <v>3583 - CAROLINA (CARIARI)</v>
      </c>
    </row>
    <row r="2171" spans="1:18" x14ac:dyDescent="0.35">
      <c r="A2171" s="115">
        <v>701410754</v>
      </c>
      <c r="B2171" s="113" t="s">
        <v>9765</v>
      </c>
      <c r="C2171" s="113" t="s">
        <v>9766</v>
      </c>
      <c r="D2171" s="113" t="s">
        <v>94</v>
      </c>
      <c r="E2171" s="113" t="s">
        <v>629</v>
      </c>
      <c r="F2171" s="113" t="s">
        <v>172</v>
      </c>
      <c r="G2171" s="113" t="s">
        <v>9762</v>
      </c>
      <c r="H2171" s="113" t="s">
        <v>9763</v>
      </c>
      <c r="I2171" s="113" t="s">
        <v>9764</v>
      </c>
      <c r="J2171" s="113" t="s">
        <v>155</v>
      </c>
      <c r="K2171" s="113" t="s">
        <v>377</v>
      </c>
      <c r="L2171" s="113" t="s">
        <v>381</v>
      </c>
      <c r="M2171" s="113" t="s">
        <v>9767</v>
      </c>
      <c r="N2171" s="113" t="s">
        <v>631</v>
      </c>
      <c r="O2171" s="114">
        <v>44958</v>
      </c>
      <c r="P2171" s="114">
        <v>45291</v>
      </c>
      <c r="Q2171" s="113" t="str">
        <f>+RIGHT(Tabla1[[#This Row],[Código Presupuestario]],4)</f>
        <v>3581</v>
      </c>
      <c r="R2171" t="str">
        <f>+CONCATENATE(Tabla1[[#This Row],[Código Institución]]," - ",Tabla1[[#This Row],[Institucion]])</f>
        <v>3581 - LAS PALMITAS (CARIARI)</v>
      </c>
    </row>
    <row r="2172" spans="1:18" x14ac:dyDescent="0.35">
      <c r="A2172" s="115">
        <v>700990131</v>
      </c>
      <c r="B2172" s="113" t="s">
        <v>9768</v>
      </c>
      <c r="C2172" s="113" t="s">
        <v>9769</v>
      </c>
      <c r="D2172" s="113" t="s">
        <v>94</v>
      </c>
      <c r="E2172" s="113" t="s">
        <v>171</v>
      </c>
      <c r="F2172" s="113" t="s">
        <v>172</v>
      </c>
      <c r="G2172" s="113" t="s">
        <v>9762</v>
      </c>
      <c r="H2172" s="113" t="s">
        <v>9763</v>
      </c>
      <c r="I2172" s="113" t="s">
        <v>9764</v>
      </c>
      <c r="J2172" s="113" t="s">
        <v>155</v>
      </c>
      <c r="K2172" s="113" t="s">
        <v>377</v>
      </c>
      <c r="L2172" s="113" t="s">
        <v>381</v>
      </c>
      <c r="M2172" s="113" t="s">
        <v>9770</v>
      </c>
      <c r="N2172" s="113" t="s">
        <v>174</v>
      </c>
      <c r="O2172" s="114">
        <v>45040</v>
      </c>
      <c r="P2172" s="114">
        <v>45270</v>
      </c>
      <c r="Q2172" s="113" t="str">
        <f>+RIGHT(Tabla1[[#This Row],[Código Presupuestario]],4)</f>
        <v>3581</v>
      </c>
      <c r="R2172" t="str">
        <f>+CONCATENATE(Tabla1[[#This Row],[Código Institución]]," - ",Tabla1[[#This Row],[Institucion]])</f>
        <v>3581 - LAS PALMITAS (CARIARI)</v>
      </c>
    </row>
    <row r="2173" spans="1:18" x14ac:dyDescent="0.35">
      <c r="A2173" s="115">
        <v>702720112</v>
      </c>
      <c r="B2173" s="113" t="s">
        <v>9771</v>
      </c>
      <c r="C2173" s="113" t="s">
        <v>9772</v>
      </c>
      <c r="D2173" s="113" t="s">
        <v>94</v>
      </c>
      <c r="E2173" s="113" t="s">
        <v>249</v>
      </c>
      <c r="F2173" s="113" t="s">
        <v>172</v>
      </c>
      <c r="G2173" s="113" t="s">
        <v>9773</v>
      </c>
      <c r="H2173" s="113" t="s">
        <v>9774</v>
      </c>
      <c r="I2173" s="113" t="s">
        <v>9775</v>
      </c>
      <c r="J2173" s="113" t="s">
        <v>177</v>
      </c>
      <c r="K2173" s="113" t="s">
        <v>377</v>
      </c>
      <c r="L2173" s="113" t="s">
        <v>759</v>
      </c>
      <c r="M2173" s="113" t="s">
        <v>9776</v>
      </c>
      <c r="N2173" s="113" t="s">
        <v>168</v>
      </c>
      <c r="O2173" s="114">
        <v>44958</v>
      </c>
      <c r="P2173" s="114">
        <v>45291</v>
      </c>
      <c r="Q2173" s="113" t="str">
        <f>+RIGHT(Tabla1[[#This Row],[Código Presupuestario]],4)</f>
        <v>3580</v>
      </c>
      <c r="R2173" t="str">
        <f>+CONCATENATE(Tabla1[[#This Row],[Código Institución]]," - ",Tabla1[[#This Row],[Institucion]])</f>
        <v>3580 - CARTAGENA (RIO JIMENEZ)</v>
      </c>
    </row>
    <row r="2174" spans="1:18" x14ac:dyDescent="0.35">
      <c r="A2174" s="115">
        <v>700960274</v>
      </c>
      <c r="B2174" s="113" t="s">
        <v>9777</v>
      </c>
      <c r="C2174" s="113" t="s">
        <v>9778</v>
      </c>
      <c r="D2174" s="113" t="s">
        <v>94</v>
      </c>
      <c r="E2174" s="113" t="s">
        <v>171</v>
      </c>
      <c r="F2174" s="113" t="s">
        <v>172</v>
      </c>
      <c r="G2174" s="113" t="s">
        <v>9779</v>
      </c>
      <c r="H2174" s="113" t="s">
        <v>9780</v>
      </c>
      <c r="I2174" s="113" t="s">
        <v>9781</v>
      </c>
      <c r="J2174" s="113" t="s">
        <v>127</v>
      </c>
      <c r="K2174" s="113" t="s">
        <v>377</v>
      </c>
      <c r="L2174" s="113" t="s">
        <v>576</v>
      </c>
      <c r="M2174" s="113" t="s">
        <v>9782</v>
      </c>
      <c r="N2174" s="113" t="s">
        <v>174</v>
      </c>
      <c r="O2174" s="114">
        <v>44963</v>
      </c>
      <c r="P2174" s="114">
        <v>45274</v>
      </c>
      <c r="Q2174" s="113" t="str">
        <f>+RIGHT(Tabla1[[#This Row],[Código Presupuestario]],4)</f>
        <v>3579</v>
      </c>
      <c r="R2174" t="str">
        <f>+CONCATENATE(Tabla1[[#This Row],[Código Institución]]," - ",Tabla1[[#This Row],[Institucion]])</f>
        <v>3579 - CALLE UNO</v>
      </c>
    </row>
    <row r="2175" spans="1:18" x14ac:dyDescent="0.35">
      <c r="A2175" s="115">
        <v>502190112</v>
      </c>
      <c r="B2175" s="113" t="s">
        <v>9783</v>
      </c>
      <c r="C2175" s="113" t="s">
        <v>9784</v>
      </c>
      <c r="D2175" s="113" t="s">
        <v>94</v>
      </c>
      <c r="E2175" s="113" t="s">
        <v>249</v>
      </c>
      <c r="F2175" s="113" t="s">
        <v>172</v>
      </c>
      <c r="G2175" s="113" t="s">
        <v>9779</v>
      </c>
      <c r="H2175" s="113" t="s">
        <v>9780</v>
      </c>
      <c r="I2175" s="113" t="s">
        <v>9781</v>
      </c>
      <c r="J2175" s="113" t="s">
        <v>127</v>
      </c>
      <c r="K2175" s="113" t="s">
        <v>377</v>
      </c>
      <c r="L2175" s="113" t="s">
        <v>576</v>
      </c>
      <c r="M2175" s="113" t="s">
        <v>9785</v>
      </c>
      <c r="N2175" s="113" t="s">
        <v>168</v>
      </c>
      <c r="O2175" s="114">
        <v>44958</v>
      </c>
      <c r="P2175" s="114">
        <v>45291</v>
      </c>
      <c r="Q2175" s="113" t="str">
        <f>+RIGHT(Tabla1[[#This Row],[Código Presupuestario]],4)</f>
        <v>3579</v>
      </c>
      <c r="R2175" t="str">
        <f>+CONCATENATE(Tabla1[[#This Row],[Código Institución]]," - ",Tabla1[[#This Row],[Institucion]])</f>
        <v>3579 - CALLE UNO</v>
      </c>
    </row>
    <row r="2176" spans="1:18" x14ac:dyDescent="0.35">
      <c r="A2176" s="115">
        <v>109300126</v>
      </c>
      <c r="B2176" s="113" t="s">
        <v>9789</v>
      </c>
      <c r="C2176" s="113" t="s">
        <v>9790</v>
      </c>
      <c r="D2176" s="113" t="s">
        <v>94</v>
      </c>
      <c r="E2176" s="113" t="s">
        <v>249</v>
      </c>
      <c r="F2176" s="113" t="s">
        <v>172</v>
      </c>
      <c r="G2176" s="113" t="s">
        <v>9786</v>
      </c>
      <c r="H2176" s="113" t="s">
        <v>9787</v>
      </c>
      <c r="I2176" s="113" t="s">
        <v>9788</v>
      </c>
      <c r="J2176" s="113" t="s">
        <v>102</v>
      </c>
      <c r="K2176" s="113" t="s">
        <v>377</v>
      </c>
      <c r="L2176" s="113" t="s">
        <v>378</v>
      </c>
      <c r="M2176" s="113" t="s">
        <v>9791</v>
      </c>
      <c r="N2176" s="113" t="s">
        <v>168</v>
      </c>
      <c r="O2176" s="114">
        <v>44958</v>
      </c>
      <c r="P2176" s="114">
        <v>45291</v>
      </c>
      <c r="Q2176" s="113" t="str">
        <f>+RIGHT(Tabla1[[#This Row],[Código Presupuestario]],4)</f>
        <v>3577</v>
      </c>
      <c r="R2176" t="str">
        <f>+CONCATENATE(Tabla1[[#This Row],[Código Institución]]," - ",Tabla1[[#This Row],[Institucion]])</f>
        <v>3577 - MARAVILLA (ROXANA)</v>
      </c>
    </row>
    <row r="2177" spans="1:18" x14ac:dyDescent="0.35">
      <c r="A2177" s="115">
        <v>701270192</v>
      </c>
      <c r="B2177" s="113" t="s">
        <v>9792</v>
      </c>
      <c r="C2177" s="113" t="s">
        <v>9793</v>
      </c>
      <c r="D2177" s="113" t="s">
        <v>94</v>
      </c>
      <c r="E2177" s="113" t="s">
        <v>171</v>
      </c>
      <c r="F2177" s="113" t="s">
        <v>172</v>
      </c>
      <c r="G2177" s="113" t="s">
        <v>9786</v>
      </c>
      <c r="H2177" s="113" t="s">
        <v>9787</v>
      </c>
      <c r="I2177" s="113" t="s">
        <v>9788</v>
      </c>
      <c r="J2177" s="113" t="s">
        <v>102</v>
      </c>
      <c r="K2177" s="113" t="s">
        <v>377</v>
      </c>
      <c r="L2177" s="113" t="s">
        <v>378</v>
      </c>
      <c r="M2177" s="113" t="s">
        <v>9794</v>
      </c>
      <c r="N2177" s="113" t="s">
        <v>174</v>
      </c>
      <c r="O2177" s="114">
        <v>44970</v>
      </c>
      <c r="P2177" s="114">
        <v>45274</v>
      </c>
      <c r="Q2177" s="113" t="str">
        <f>+RIGHT(Tabla1[[#This Row],[Código Presupuestario]],4)</f>
        <v>3577</v>
      </c>
      <c r="R2177" t="str">
        <f>+CONCATENATE(Tabla1[[#This Row],[Código Institución]]," - ",Tabla1[[#This Row],[Institucion]])</f>
        <v>3577 - MARAVILLA (ROXANA)</v>
      </c>
    </row>
    <row r="2178" spans="1:18" x14ac:dyDescent="0.35">
      <c r="A2178" s="115">
        <v>502780099</v>
      </c>
      <c r="B2178" s="113" t="s">
        <v>9798</v>
      </c>
      <c r="C2178" s="113" t="s">
        <v>9799</v>
      </c>
      <c r="D2178" s="113" t="s">
        <v>94</v>
      </c>
      <c r="E2178" s="113" t="s">
        <v>629</v>
      </c>
      <c r="F2178" s="113" t="s">
        <v>172</v>
      </c>
      <c r="G2178" s="113" t="s">
        <v>9795</v>
      </c>
      <c r="H2178" s="113" t="s">
        <v>9796</v>
      </c>
      <c r="I2178" s="113" t="s">
        <v>9797</v>
      </c>
      <c r="J2178" s="113" t="s">
        <v>139</v>
      </c>
      <c r="K2178" s="113" t="s">
        <v>377</v>
      </c>
      <c r="L2178" s="113" t="s">
        <v>381</v>
      </c>
      <c r="M2178" s="113" t="s">
        <v>9800</v>
      </c>
      <c r="N2178" s="113" t="s">
        <v>168</v>
      </c>
      <c r="O2178" s="114">
        <v>44958</v>
      </c>
      <c r="P2178" s="114">
        <v>45291</v>
      </c>
      <c r="Q2178" s="113" t="str">
        <f>+RIGHT(Tabla1[[#This Row],[Código Presupuestario]],4)</f>
        <v>3576</v>
      </c>
      <c r="R2178" t="str">
        <f>+CONCATENATE(Tabla1[[#This Row],[Código Institución]]," - ",Tabla1[[#This Row],[Institucion]])</f>
        <v>3576 - HUETAR (CARIARI)</v>
      </c>
    </row>
    <row r="2179" spans="1:18" x14ac:dyDescent="0.35">
      <c r="A2179" s="115">
        <v>502300679</v>
      </c>
      <c r="B2179" s="113" t="s">
        <v>9801</v>
      </c>
      <c r="C2179" s="113" t="s">
        <v>9802</v>
      </c>
      <c r="D2179" s="113" t="s">
        <v>94</v>
      </c>
      <c r="E2179" s="113" t="s">
        <v>629</v>
      </c>
      <c r="F2179" s="113" t="s">
        <v>172</v>
      </c>
      <c r="G2179" s="113" t="s">
        <v>9795</v>
      </c>
      <c r="H2179" s="113" t="s">
        <v>9796</v>
      </c>
      <c r="I2179" s="113" t="s">
        <v>9797</v>
      </c>
      <c r="J2179" s="113" t="s">
        <v>139</v>
      </c>
      <c r="K2179" s="113" t="s">
        <v>377</v>
      </c>
      <c r="L2179" s="113" t="s">
        <v>381</v>
      </c>
      <c r="M2179" s="113" t="s">
        <v>9803</v>
      </c>
      <c r="N2179" s="113" t="s">
        <v>174</v>
      </c>
      <c r="O2179" s="114">
        <v>44986</v>
      </c>
      <c r="P2179" s="114">
        <v>45274</v>
      </c>
      <c r="Q2179" s="113" t="str">
        <f>+RIGHT(Tabla1[[#This Row],[Código Presupuestario]],4)</f>
        <v>3576</v>
      </c>
      <c r="R2179" t="str">
        <f>+CONCATENATE(Tabla1[[#This Row],[Código Institución]]," - ",Tabla1[[#This Row],[Institucion]])</f>
        <v>3576 - HUETAR (CARIARI)</v>
      </c>
    </row>
    <row r="2180" spans="1:18" x14ac:dyDescent="0.35">
      <c r="A2180" s="115">
        <v>701450510</v>
      </c>
      <c r="B2180" s="113" t="s">
        <v>9804</v>
      </c>
      <c r="C2180" s="113" t="s">
        <v>9805</v>
      </c>
      <c r="D2180" s="113" t="s">
        <v>94</v>
      </c>
      <c r="E2180" s="113" t="s">
        <v>171</v>
      </c>
      <c r="F2180" s="113" t="s">
        <v>172</v>
      </c>
      <c r="G2180" s="113" t="s">
        <v>9795</v>
      </c>
      <c r="H2180" s="113" t="s">
        <v>9796</v>
      </c>
      <c r="I2180" s="113" t="s">
        <v>9797</v>
      </c>
      <c r="J2180" s="113" t="s">
        <v>139</v>
      </c>
      <c r="K2180" s="113" t="s">
        <v>377</v>
      </c>
      <c r="L2180" s="113" t="s">
        <v>381</v>
      </c>
      <c r="M2180" s="113" t="s">
        <v>9806</v>
      </c>
      <c r="N2180" s="113" t="s">
        <v>174</v>
      </c>
      <c r="O2180" s="114">
        <v>45027</v>
      </c>
      <c r="P2180" s="114">
        <v>45274</v>
      </c>
      <c r="Q2180" s="113" t="str">
        <f>+RIGHT(Tabla1[[#This Row],[Código Presupuestario]],4)</f>
        <v>3576</v>
      </c>
      <c r="R2180" t="str">
        <f>+CONCATENATE(Tabla1[[#This Row],[Código Institución]]," - ",Tabla1[[#This Row],[Institucion]])</f>
        <v>3576 - HUETAR (CARIARI)</v>
      </c>
    </row>
    <row r="2181" spans="1:18" x14ac:dyDescent="0.35">
      <c r="A2181" s="115">
        <v>602240426</v>
      </c>
      <c r="B2181" s="113" t="s">
        <v>9807</v>
      </c>
      <c r="C2181" s="113" t="s">
        <v>9808</v>
      </c>
      <c r="D2181" s="113" t="s">
        <v>94</v>
      </c>
      <c r="E2181" s="113" t="s">
        <v>171</v>
      </c>
      <c r="F2181" s="113" t="s">
        <v>172</v>
      </c>
      <c r="G2181" s="113" t="s">
        <v>9795</v>
      </c>
      <c r="H2181" s="113" t="s">
        <v>9796</v>
      </c>
      <c r="I2181" s="113" t="s">
        <v>9797</v>
      </c>
      <c r="J2181" s="113" t="s">
        <v>139</v>
      </c>
      <c r="K2181" s="113" t="s">
        <v>377</v>
      </c>
      <c r="L2181" s="113" t="s">
        <v>381</v>
      </c>
      <c r="M2181" s="113" t="s">
        <v>9809</v>
      </c>
      <c r="N2181" s="113" t="s">
        <v>174</v>
      </c>
      <c r="O2181" s="114">
        <v>44963</v>
      </c>
      <c r="P2181" s="114">
        <v>45274</v>
      </c>
      <c r="Q2181" s="113" t="str">
        <f>+RIGHT(Tabla1[[#This Row],[Código Presupuestario]],4)</f>
        <v>3576</v>
      </c>
      <c r="R2181" t="str">
        <f>+CONCATENATE(Tabla1[[#This Row],[Código Institución]]," - ",Tabla1[[#This Row],[Institucion]])</f>
        <v>3576 - HUETAR (CARIARI)</v>
      </c>
    </row>
    <row r="2182" spans="1:18" x14ac:dyDescent="0.35">
      <c r="A2182" s="115">
        <v>701500111</v>
      </c>
      <c r="B2182" s="113" t="s">
        <v>9812</v>
      </c>
      <c r="C2182" s="113" t="s">
        <v>9813</v>
      </c>
      <c r="D2182" s="113" t="s">
        <v>94</v>
      </c>
      <c r="E2182" s="113" t="s">
        <v>171</v>
      </c>
      <c r="F2182" s="113" t="s">
        <v>172</v>
      </c>
      <c r="G2182" s="113" t="s">
        <v>9810</v>
      </c>
      <c r="H2182" s="113" t="s">
        <v>1879</v>
      </c>
      <c r="I2182" s="113" t="s">
        <v>9811</v>
      </c>
      <c r="J2182" s="113" t="s">
        <v>155</v>
      </c>
      <c r="K2182" s="113" t="s">
        <v>377</v>
      </c>
      <c r="L2182" s="113" t="s">
        <v>380</v>
      </c>
      <c r="M2182" s="113" t="s">
        <v>9814</v>
      </c>
      <c r="N2182" s="113" t="s">
        <v>174</v>
      </c>
      <c r="O2182" s="114">
        <v>44963</v>
      </c>
      <c r="P2182" s="114">
        <v>45274</v>
      </c>
      <c r="Q2182" s="113" t="str">
        <f>+RIGHT(Tabla1[[#This Row],[Código Presupuestario]],4)</f>
        <v>3575</v>
      </c>
      <c r="R2182" t="str">
        <f>+CONCATENATE(Tabla1[[#This Row],[Código Institución]]," - ",Tabla1[[#This Row],[Institucion]])</f>
        <v>3575 - PALERMO</v>
      </c>
    </row>
    <row r="2183" spans="1:18" x14ac:dyDescent="0.35">
      <c r="A2183" s="115">
        <v>601480962</v>
      </c>
      <c r="B2183" s="113" t="s">
        <v>9815</v>
      </c>
      <c r="C2183" s="113" t="s">
        <v>9816</v>
      </c>
      <c r="D2183" s="113" t="s">
        <v>94</v>
      </c>
      <c r="E2183" s="113" t="s">
        <v>570</v>
      </c>
      <c r="F2183" s="113" t="s">
        <v>172</v>
      </c>
      <c r="G2183" s="113" t="s">
        <v>9810</v>
      </c>
      <c r="H2183" s="113" t="s">
        <v>1879</v>
      </c>
      <c r="I2183" s="113" t="s">
        <v>9811</v>
      </c>
      <c r="J2183" s="113" t="s">
        <v>155</v>
      </c>
      <c r="K2183" s="113" t="s">
        <v>377</v>
      </c>
      <c r="L2183" s="113" t="s">
        <v>380</v>
      </c>
      <c r="M2183" s="113" t="s">
        <v>9817</v>
      </c>
      <c r="N2183" s="113" t="s">
        <v>174</v>
      </c>
      <c r="O2183" s="114">
        <v>45161</v>
      </c>
      <c r="P2183" s="114">
        <v>45274</v>
      </c>
      <c r="Q2183" s="113" t="str">
        <f>+RIGHT(Tabla1[[#This Row],[Código Presupuestario]],4)</f>
        <v>3575</v>
      </c>
      <c r="R2183" t="str">
        <f>+CONCATENATE(Tabla1[[#This Row],[Código Institución]]," - ",Tabla1[[#This Row],[Institucion]])</f>
        <v>3575 - PALERMO</v>
      </c>
    </row>
    <row r="2184" spans="1:18" x14ac:dyDescent="0.35">
      <c r="A2184" s="115">
        <v>701220144</v>
      </c>
      <c r="B2184" s="113" t="s">
        <v>9818</v>
      </c>
      <c r="C2184" s="113" t="s">
        <v>9819</v>
      </c>
      <c r="D2184" s="113" t="s">
        <v>94</v>
      </c>
      <c r="E2184" s="113" t="s">
        <v>629</v>
      </c>
      <c r="F2184" s="113" t="s">
        <v>172</v>
      </c>
      <c r="G2184" s="113" t="s">
        <v>9810</v>
      </c>
      <c r="H2184" s="113" t="s">
        <v>1879</v>
      </c>
      <c r="I2184" s="113" t="s">
        <v>9811</v>
      </c>
      <c r="J2184" s="113" t="s">
        <v>155</v>
      </c>
      <c r="K2184" s="113" t="s">
        <v>377</v>
      </c>
      <c r="L2184" s="113" t="s">
        <v>380</v>
      </c>
      <c r="M2184" s="113" t="s">
        <v>9820</v>
      </c>
      <c r="N2184" s="113" t="s">
        <v>631</v>
      </c>
      <c r="O2184" s="114">
        <v>44958</v>
      </c>
      <c r="P2184" s="114">
        <v>45291</v>
      </c>
      <c r="Q2184" s="113" t="str">
        <f>+RIGHT(Tabla1[[#This Row],[Código Presupuestario]],4)</f>
        <v>3575</v>
      </c>
      <c r="R2184" t="str">
        <f>+CONCATENATE(Tabla1[[#This Row],[Código Institución]]," - ",Tabla1[[#This Row],[Institucion]])</f>
        <v>3575 - PALERMO</v>
      </c>
    </row>
    <row r="2185" spans="1:18" x14ac:dyDescent="0.35">
      <c r="A2185" s="115">
        <v>114910044</v>
      </c>
      <c r="B2185" s="113" t="s">
        <v>9821</v>
      </c>
      <c r="C2185" s="113" t="s">
        <v>9822</v>
      </c>
      <c r="D2185" s="113" t="s">
        <v>94</v>
      </c>
      <c r="E2185" s="113" t="s">
        <v>249</v>
      </c>
      <c r="F2185" s="113" t="s">
        <v>172</v>
      </c>
      <c r="G2185" s="113" t="s">
        <v>9810</v>
      </c>
      <c r="H2185" s="113" t="s">
        <v>1879</v>
      </c>
      <c r="I2185" s="113" t="s">
        <v>9811</v>
      </c>
      <c r="J2185" s="113" t="s">
        <v>155</v>
      </c>
      <c r="K2185" s="113" t="s">
        <v>377</v>
      </c>
      <c r="L2185" s="113" t="s">
        <v>380</v>
      </c>
      <c r="M2185" s="113" t="s">
        <v>9823</v>
      </c>
      <c r="N2185" s="113" t="s">
        <v>168</v>
      </c>
      <c r="O2185" s="114">
        <v>44958</v>
      </c>
      <c r="P2185" s="114">
        <v>45282</v>
      </c>
      <c r="Q2185" s="113" t="str">
        <f>+RIGHT(Tabla1[[#This Row],[Código Presupuestario]],4)</f>
        <v>3575</v>
      </c>
      <c r="R2185" t="str">
        <f>+CONCATENATE(Tabla1[[#This Row],[Código Institución]]," - ",Tabla1[[#This Row],[Institucion]])</f>
        <v>3575 - PALERMO</v>
      </c>
    </row>
    <row r="2186" spans="1:18" x14ac:dyDescent="0.35">
      <c r="A2186" s="115">
        <v>502340728</v>
      </c>
      <c r="B2186" s="113" t="s">
        <v>9827</v>
      </c>
      <c r="C2186" s="113" t="s">
        <v>9828</v>
      </c>
      <c r="D2186" s="113" t="s">
        <v>94</v>
      </c>
      <c r="E2186" s="113" t="s">
        <v>570</v>
      </c>
      <c r="F2186" s="113" t="s">
        <v>172</v>
      </c>
      <c r="G2186" s="113" t="s">
        <v>9824</v>
      </c>
      <c r="H2186" s="113" t="s">
        <v>9825</v>
      </c>
      <c r="I2186" s="113" t="s">
        <v>9826</v>
      </c>
      <c r="J2186" s="113" t="s">
        <v>155</v>
      </c>
      <c r="K2186" s="113" t="s">
        <v>377</v>
      </c>
      <c r="L2186" s="113" t="s">
        <v>380</v>
      </c>
      <c r="M2186" s="113" t="s">
        <v>9829</v>
      </c>
      <c r="N2186" s="113" t="s">
        <v>168</v>
      </c>
      <c r="O2186" s="114">
        <v>44958</v>
      </c>
      <c r="P2186" s="114">
        <v>45282</v>
      </c>
      <c r="Q2186" s="113" t="str">
        <f>+RIGHT(Tabla1[[#This Row],[Código Presupuestario]],4)</f>
        <v>3574</v>
      </c>
      <c r="R2186" t="str">
        <f>+CONCATENATE(Tabla1[[#This Row],[Código Institución]]," - ",Tabla1[[#This Row],[Institucion]])</f>
        <v>3574 - CAMPO CINCO (CARIARI)</v>
      </c>
    </row>
    <row r="2187" spans="1:18" x14ac:dyDescent="0.35">
      <c r="A2187" s="115">
        <v>701240081</v>
      </c>
      <c r="B2187" s="113" t="s">
        <v>9830</v>
      </c>
      <c r="C2187" s="113" t="s">
        <v>9831</v>
      </c>
      <c r="D2187" s="113" t="s">
        <v>94</v>
      </c>
      <c r="E2187" s="113" t="s">
        <v>171</v>
      </c>
      <c r="F2187" s="113" t="s">
        <v>172</v>
      </c>
      <c r="G2187" s="113" t="s">
        <v>9832</v>
      </c>
      <c r="H2187" s="113" t="s">
        <v>9833</v>
      </c>
      <c r="I2187" s="113" t="s">
        <v>9834</v>
      </c>
      <c r="J2187" s="113" t="s">
        <v>155</v>
      </c>
      <c r="K2187" s="113" t="s">
        <v>377</v>
      </c>
      <c r="L2187" s="113" t="s">
        <v>380</v>
      </c>
      <c r="M2187" s="113" t="s">
        <v>9835</v>
      </c>
      <c r="N2187" s="113" t="s">
        <v>174</v>
      </c>
      <c r="O2187" s="114">
        <v>44963</v>
      </c>
      <c r="P2187" s="114">
        <v>45274</v>
      </c>
      <c r="Q2187" s="113" t="str">
        <f>+RIGHT(Tabla1[[#This Row],[Código Presupuestario]],4)</f>
        <v>3573</v>
      </c>
      <c r="R2187" t="str">
        <f>+CONCATENATE(Tabla1[[#This Row],[Código Institución]]," - ",Tabla1[[#This Row],[Institucion]])</f>
        <v>3573 - CAMPO KENNEDY (CARIARI)</v>
      </c>
    </row>
    <row r="2188" spans="1:18" x14ac:dyDescent="0.35">
      <c r="A2188" s="115">
        <v>801090665</v>
      </c>
      <c r="B2188" s="113" t="s">
        <v>9836</v>
      </c>
      <c r="C2188" s="113" t="s">
        <v>9837</v>
      </c>
      <c r="D2188" s="113" t="s">
        <v>94</v>
      </c>
      <c r="E2188" s="113" t="s">
        <v>629</v>
      </c>
      <c r="F2188" s="113" t="s">
        <v>172</v>
      </c>
      <c r="G2188" s="113" t="s">
        <v>9832</v>
      </c>
      <c r="H2188" s="113" t="s">
        <v>9833</v>
      </c>
      <c r="I2188" s="113" t="s">
        <v>9834</v>
      </c>
      <c r="J2188" s="113" t="s">
        <v>155</v>
      </c>
      <c r="K2188" s="113" t="s">
        <v>377</v>
      </c>
      <c r="L2188" s="113" t="s">
        <v>380</v>
      </c>
      <c r="M2188" s="113" t="s">
        <v>9838</v>
      </c>
      <c r="N2188" s="113" t="s">
        <v>631</v>
      </c>
      <c r="O2188" s="114">
        <v>44958</v>
      </c>
      <c r="P2188" s="114">
        <v>45291</v>
      </c>
      <c r="Q2188" s="113" t="str">
        <f>+RIGHT(Tabla1[[#This Row],[Código Presupuestario]],4)</f>
        <v>3573</v>
      </c>
      <c r="R2188" t="str">
        <f>+CONCATENATE(Tabla1[[#This Row],[Código Institución]]," - ",Tabla1[[#This Row],[Institucion]])</f>
        <v>3573 - CAMPO KENNEDY (CARIARI)</v>
      </c>
    </row>
    <row r="2189" spans="1:18" x14ac:dyDescent="0.35">
      <c r="A2189" s="115">
        <v>109860022</v>
      </c>
      <c r="B2189" s="113" t="s">
        <v>9839</v>
      </c>
      <c r="C2189" s="113" t="s">
        <v>9840</v>
      </c>
      <c r="D2189" s="113" t="s">
        <v>94</v>
      </c>
      <c r="E2189" s="113" t="s">
        <v>629</v>
      </c>
      <c r="F2189" s="113" t="s">
        <v>172</v>
      </c>
      <c r="G2189" s="113" t="s">
        <v>9832</v>
      </c>
      <c r="H2189" s="113" t="s">
        <v>9833</v>
      </c>
      <c r="I2189" s="113" t="s">
        <v>9834</v>
      </c>
      <c r="J2189" s="113" t="s">
        <v>155</v>
      </c>
      <c r="K2189" s="113" t="s">
        <v>377</v>
      </c>
      <c r="L2189" s="113" t="s">
        <v>380</v>
      </c>
      <c r="M2189" s="113" t="s">
        <v>9841</v>
      </c>
      <c r="N2189" s="113" t="s">
        <v>631</v>
      </c>
      <c r="O2189" s="114">
        <v>44958</v>
      </c>
      <c r="P2189" s="114">
        <v>45291</v>
      </c>
      <c r="Q2189" s="113" t="str">
        <f>+RIGHT(Tabla1[[#This Row],[Código Presupuestario]],4)</f>
        <v>3573</v>
      </c>
      <c r="R2189" t="str">
        <f>+CONCATENATE(Tabla1[[#This Row],[Código Institución]]," - ",Tabla1[[#This Row],[Institucion]])</f>
        <v>3573 - CAMPO KENNEDY (CARIARI)</v>
      </c>
    </row>
    <row r="2190" spans="1:18" x14ac:dyDescent="0.35">
      <c r="A2190" s="115">
        <v>701450053</v>
      </c>
      <c r="B2190" s="113" t="s">
        <v>9842</v>
      </c>
      <c r="C2190" s="113" t="s">
        <v>9843</v>
      </c>
      <c r="D2190" s="113" t="s">
        <v>94</v>
      </c>
      <c r="E2190" s="113" t="s">
        <v>171</v>
      </c>
      <c r="F2190" s="113" t="s">
        <v>172</v>
      </c>
      <c r="G2190" s="113" t="s">
        <v>9832</v>
      </c>
      <c r="H2190" s="113" t="s">
        <v>9833</v>
      </c>
      <c r="I2190" s="113" t="s">
        <v>9834</v>
      </c>
      <c r="J2190" s="113" t="s">
        <v>155</v>
      </c>
      <c r="K2190" s="113" t="s">
        <v>377</v>
      </c>
      <c r="L2190" s="113" t="s">
        <v>380</v>
      </c>
      <c r="M2190" s="113" t="s">
        <v>9844</v>
      </c>
      <c r="N2190" s="113" t="s">
        <v>174</v>
      </c>
      <c r="O2190" s="114">
        <v>44963</v>
      </c>
      <c r="P2190" s="114">
        <v>45274</v>
      </c>
      <c r="Q2190" s="113" t="str">
        <f>+RIGHT(Tabla1[[#This Row],[Código Presupuestario]],4)</f>
        <v>3573</v>
      </c>
      <c r="R2190" t="str">
        <f>+CONCATENATE(Tabla1[[#This Row],[Código Institución]]," - ",Tabla1[[#This Row],[Institucion]])</f>
        <v>3573 - CAMPO KENNEDY (CARIARI)</v>
      </c>
    </row>
    <row r="2191" spans="1:18" x14ac:dyDescent="0.35">
      <c r="A2191" s="115">
        <v>701000721</v>
      </c>
      <c r="B2191" s="113" t="s">
        <v>9848</v>
      </c>
      <c r="C2191" s="113" t="s">
        <v>9849</v>
      </c>
      <c r="D2191" s="113" t="s">
        <v>94</v>
      </c>
      <c r="E2191" s="113" t="s">
        <v>629</v>
      </c>
      <c r="F2191" s="113" t="s">
        <v>172</v>
      </c>
      <c r="G2191" s="113" t="s">
        <v>9845</v>
      </c>
      <c r="H2191" s="113" t="s">
        <v>9846</v>
      </c>
      <c r="I2191" s="113" t="s">
        <v>9847</v>
      </c>
      <c r="J2191" s="113" t="s">
        <v>155</v>
      </c>
      <c r="K2191" s="113" t="s">
        <v>377</v>
      </c>
      <c r="L2191" s="113" t="s">
        <v>380</v>
      </c>
      <c r="M2191" s="113" t="s">
        <v>9850</v>
      </c>
      <c r="N2191" s="113" t="s">
        <v>631</v>
      </c>
      <c r="O2191" s="114">
        <v>44958</v>
      </c>
      <c r="P2191" s="114">
        <v>45291</v>
      </c>
      <c r="Q2191" s="113" t="str">
        <f>+RIGHT(Tabla1[[#This Row],[Código Presupuestario]],4)</f>
        <v>3572</v>
      </c>
      <c r="R2191" t="str">
        <f>+CONCATENATE(Tabla1[[#This Row],[Código Institución]]," - ",Tabla1[[#This Row],[Institucion]])</f>
        <v>3572 - IDA - COROBICI (CARIARI)</v>
      </c>
    </row>
    <row r="2192" spans="1:18" x14ac:dyDescent="0.35">
      <c r="A2192" s="115">
        <v>701120918</v>
      </c>
      <c r="B2192" s="113" t="s">
        <v>9851</v>
      </c>
      <c r="C2192" s="113" t="s">
        <v>9852</v>
      </c>
      <c r="D2192" s="113" t="s">
        <v>94</v>
      </c>
      <c r="E2192" s="113" t="s">
        <v>171</v>
      </c>
      <c r="F2192" s="113" t="s">
        <v>172</v>
      </c>
      <c r="G2192" s="113" t="s">
        <v>9845</v>
      </c>
      <c r="H2192" s="113" t="s">
        <v>9846</v>
      </c>
      <c r="I2192" s="113" t="s">
        <v>9847</v>
      </c>
      <c r="J2192" s="113" t="s">
        <v>155</v>
      </c>
      <c r="K2192" s="113" t="s">
        <v>377</v>
      </c>
      <c r="L2192" s="113" t="s">
        <v>380</v>
      </c>
      <c r="M2192" s="113" t="s">
        <v>9853</v>
      </c>
      <c r="N2192" s="113" t="s">
        <v>174</v>
      </c>
      <c r="O2192" s="114">
        <v>44963</v>
      </c>
      <c r="P2192" s="114">
        <v>45275</v>
      </c>
      <c r="Q2192" s="113" t="str">
        <f>+RIGHT(Tabla1[[#This Row],[Código Presupuestario]],4)</f>
        <v>3572</v>
      </c>
      <c r="R2192" t="str">
        <f>+CONCATENATE(Tabla1[[#This Row],[Código Institución]]," - ",Tabla1[[#This Row],[Institucion]])</f>
        <v>3572 - IDA - COROBICI (CARIARI)</v>
      </c>
    </row>
    <row r="2193" spans="1:18" x14ac:dyDescent="0.35">
      <c r="A2193" s="115">
        <v>701320414</v>
      </c>
      <c r="B2193" s="113" t="s">
        <v>9857</v>
      </c>
      <c r="C2193" s="113" t="s">
        <v>9858</v>
      </c>
      <c r="D2193" s="113" t="s">
        <v>94</v>
      </c>
      <c r="E2193" s="113" t="s">
        <v>249</v>
      </c>
      <c r="F2193" s="113" t="s">
        <v>172</v>
      </c>
      <c r="G2193" s="113" t="s">
        <v>9854</v>
      </c>
      <c r="H2193" s="113" t="s">
        <v>9855</v>
      </c>
      <c r="I2193" s="113" t="s">
        <v>9856</v>
      </c>
      <c r="J2193" s="113" t="s">
        <v>127</v>
      </c>
      <c r="K2193" s="113" t="s">
        <v>377</v>
      </c>
      <c r="L2193" s="113" t="s">
        <v>383</v>
      </c>
      <c r="M2193" s="113" t="s">
        <v>9859</v>
      </c>
      <c r="N2193" s="113" t="s">
        <v>168</v>
      </c>
      <c r="O2193" s="114">
        <v>44958</v>
      </c>
      <c r="P2193" s="114">
        <v>45291</v>
      </c>
      <c r="Q2193" s="113" t="str">
        <f>+RIGHT(Tabla1[[#This Row],[Código Presupuestario]],4)</f>
        <v>3571</v>
      </c>
      <c r="R2193" t="str">
        <f>+CONCATENATE(Tabla1[[#This Row],[Código Institución]]," - ",Tabla1[[#This Row],[Institucion]])</f>
        <v>3571 - BELLA VISTA</v>
      </c>
    </row>
    <row r="2194" spans="1:18" x14ac:dyDescent="0.35">
      <c r="A2194" s="115">
        <v>502600896</v>
      </c>
      <c r="B2194" s="113" t="s">
        <v>9860</v>
      </c>
      <c r="C2194" s="113" t="s">
        <v>9861</v>
      </c>
      <c r="D2194" s="113" t="s">
        <v>94</v>
      </c>
      <c r="E2194" s="113" t="s">
        <v>171</v>
      </c>
      <c r="F2194" s="113" t="s">
        <v>172</v>
      </c>
      <c r="G2194" s="113" t="s">
        <v>9854</v>
      </c>
      <c r="H2194" s="113" t="s">
        <v>9855</v>
      </c>
      <c r="I2194" s="113" t="s">
        <v>9856</v>
      </c>
      <c r="J2194" s="113" t="s">
        <v>127</v>
      </c>
      <c r="K2194" s="113" t="s">
        <v>377</v>
      </c>
      <c r="L2194" s="113" t="s">
        <v>383</v>
      </c>
      <c r="M2194" s="113" t="s">
        <v>9862</v>
      </c>
      <c r="N2194" s="113" t="s">
        <v>174</v>
      </c>
      <c r="O2194" s="114">
        <v>44963</v>
      </c>
      <c r="P2194" s="114">
        <v>45274</v>
      </c>
      <c r="Q2194" s="113" t="str">
        <f>+RIGHT(Tabla1[[#This Row],[Código Presupuestario]],4)</f>
        <v>3571</v>
      </c>
      <c r="R2194" t="str">
        <f>+CONCATENATE(Tabla1[[#This Row],[Código Institución]]," - ",Tabla1[[#This Row],[Institucion]])</f>
        <v>3571 - BELLA VISTA</v>
      </c>
    </row>
    <row r="2195" spans="1:18" x14ac:dyDescent="0.35">
      <c r="A2195" s="115">
        <v>701400909</v>
      </c>
      <c r="B2195" s="113" t="s">
        <v>9866</v>
      </c>
      <c r="C2195" s="113" t="s">
        <v>9867</v>
      </c>
      <c r="D2195" s="113" t="s">
        <v>94</v>
      </c>
      <c r="E2195" s="113" t="s">
        <v>171</v>
      </c>
      <c r="F2195" s="113" t="s">
        <v>172</v>
      </c>
      <c r="G2195" s="113" t="s">
        <v>9863</v>
      </c>
      <c r="H2195" s="113" t="s">
        <v>9864</v>
      </c>
      <c r="I2195" s="113" t="s">
        <v>9865</v>
      </c>
      <c r="J2195" s="113" t="s">
        <v>155</v>
      </c>
      <c r="K2195" s="113" t="s">
        <v>377</v>
      </c>
      <c r="L2195" s="113" t="s">
        <v>380</v>
      </c>
      <c r="M2195" s="113" t="s">
        <v>9868</v>
      </c>
      <c r="N2195" s="113" t="s">
        <v>174</v>
      </c>
      <c r="O2195" s="114">
        <v>44963</v>
      </c>
      <c r="P2195" s="114">
        <v>45275</v>
      </c>
      <c r="Q2195" s="113" t="str">
        <f>+RIGHT(Tabla1[[#This Row],[Código Presupuestario]],4)</f>
        <v>3568</v>
      </c>
      <c r="R2195" t="str">
        <f>+CONCATENATE(Tabla1[[#This Row],[Código Institución]]," - ",Tabla1[[#This Row],[Institucion]])</f>
        <v>3568 - CAMPO DE ATERRIZAJE (CARIARI)</v>
      </c>
    </row>
    <row r="2196" spans="1:18" x14ac:dyDescent="0.35">
      <c r="A2196" s="115">
        <v>603470218</v>
      </c>
      <c r="B2196" s="113" t="s">
        <v>9869</v>
      </c>
      <c r="C2196" s="113" t="s">
        <v>9870</v>
      </c>
      <c r="D2196" s="113" t="s">
        <v>94</v>
      </c>
      <c r="E2196" s="113" t="s">
        <v>160</v>
      </c>
      <c r="F2196" s="113" t="s">
        <v>161</v>
      </c>
      <c r="G2196" s="113" t="s">
        <v>9863</v>
      </c>
      <c r="H2196" s="113" t="s">
        <v>9864</v>
      </c>
      <c r="I2196" s="113" t="s">
        <v>9865</v>
      </c>
      <c r="J2196" s="113" t="s">
        <v>155</v>
      </c>
      <c r="K2196" s="113" t="s">
        <v>377</v>
      </c>
      <c r="L2196" s="113" t="s">
        <v>380</v>
      </c>
      <c r="M2196" s="113" t="s">
        <v>9871</v>
      </c>
      <c r="N2196" s="113" t="s">
        <v>174</v>
      </c>
      <c r="O2196" s="114">
        <v>44963</v>
      </c>
      <c r="P2196" s="114">
        <v>45274</v>
      </c>
      <c r="Q2196" s="113" t="str">
        <f>+RIGHT(Tabla1[[#This Row],[Código Presupuestario]],4)</f>
        <v>3568</v>
      </c>
      <c r="R2196" t="str">
        <f>+CONCATENATE(Tabla1[[#This Row],[Código Institución]]," - ",Tabla1[[#This Row],[Institucion]])</f>
        <v>3568 - CAMPO DE ATERRIZAJE (CARIARI)</v>
      </c>
    </row>
    <row r="2197" spans="1:18" x14ac:dyDescent="0.35">
      <c r="A2197" s="115">
        <v>401570022</v>
      </c>
      <c r="B2197" s="113" t="s">
        <v>9872</v>
      </c>
      <c r="C2197" s="113" t="s">
        <v>9873</v>
      </c>
      <c r="D2197" s="113" t="s">
        <v>94</v>
      </c>
      <c r="E2197" s="113" t="s">
        <v>249</v>
      </c>
      <c r="F2197" s="113" t="s">
        <v>172</v>
      </c>
      <c r="G2197" s="113" t="s">
        <v>9863</v>
      </c>
      <c r="H2197" s="113" t="s">
        <v>9864</v>
      </c>
      <c r="I2197" s="113" t="s">
        <v>9865</v>
      </c>
      <c r="J2197" s="113" t="s">
        <v>155</v>
      </c>
      <c r="K2197" s="113" t="s">
        <v>377</v>
      </c>
      <c r="L2197" s="113" t="s">
        <v>380</v>
      </c>
      <c r="M2197" s="113" t="s">
        <v>9874</v>
      </c>
      <c r="N2197" s="113" t="s">
        <v>168</v>
      </c>
      <c r="O2197" s="114">
        <v>44958</v>
      </c>
      <c r="P2197" s="114">
        <v>45291</v>
      </c>
      <c r="Q2197" s="113" t="str">
        <f>+RIGHT(Tabla1[[#This Row],[Código Presupuestario]],4)</f>
        <v>3568</v>
      </c>
      <c r="R2197" t="str">
        <f>+CONCATENATE(Tabla1[[#This Row],[Código Institución]]," - ",Tabla1[[#This Row],[Institucion]])</f>
        <v>3568 - CAMPO DE ATERRIZAJE (CARIARI)</v>
      </c>
    </row>
    <row r="2198" spans="1:18" x14ac:dyDescent="0.35">
      <c r="A2198" s="115">
        <v>502640056</v>
      </c>
      <c r="B2198" s="113" t="s">
        <v>9878</v>
      </c>
      <c r="C2198" s="113" t="s">
        <v>9879</v>
      </c>
      <c r="D2198" s="113" t="s">
        <v>94</v>
      </c>
      <c r="E2198" s="113" t="s">
        <v>171</v>
      </c>
      <c r="F2198" s="113" t="s">
        <v>172</v>
      </c>
      <c r="G2198" s="113" t="s">
        <v>9875</v>
      </c>
      <c r="H2198" s="113" t="s">
        <v>9876</v>
      </c>
      <c r="I2198" s="113" t="s">
        <v>9877</v>
      </c>
      <c r="J2198" s="113" t="s">
        <v>102</v>
      </c>
      <c r="K2198" s="113" t="s">
        <v>377</v>
      </c>
      <c r="L2198" s="113" t="s">
        <v>378</v>
      </c>
      <c r="M2198" s="113" t="s">
        <v>9880</v>
      </c>
      <c r="N2198" s="113" t="s">
        <v>174</v>
      </c>
      <c r="O2198" s="114">
        <v>44963</v>
      </c>
      <c r="P2198" s="114">
        <v>45275</v>
      </c>
      <c r="Q2198" s="113" t="str">
        <f>+RIGHT(Tabla1[[#This Row],[Código Presupuestario]],4)</f>
        <v>3562</v>
      </c>
      <c r="R2198" t="str">
        <f>+CONCATENATE(Tabla1[[#This Row],[Código Institución]]," - ",Tabla1[[#This Row],[Institucion]])</f>
        <v>3562 - LUIS XV</v>
      </c>
    </row>
    <row r="2199" spans="1:18" x14ac:dyDescent="0.35">
      <c r="A2199" s="115">
        <v>204770009</v>
      </c>
      <c r="B2199" s="113" t="s">
        <v>9881</v>
      </c>
      <c r="C2199" s="113" t="s">
        <v>9882</v>
      </c>
      <c r="D2199" s="113" t="s">
        <v>94</v>
      </c>
      <c r="E2199" s="113" t="s">
        <v>249</v>
      </c>
      <c r="F2199" s="113" t="s">
        <v>172</v>
      </c>
      <c r="G2199" s="113" t="s">
        <v>9875</v>
      </c>
      <c r="H2199" s="113" t="s">
        <v>9876</v>
      </c>
      <c r="I2199" s="113" t="s">
        <v>9877</v>
      </c>
      <c r="J2199" s="113" t="s">
        <v>102</v>
      </c>
      <c r="K2199" s="113" t="s">
        <v>377</v>
      </c>
      <c r="L2199" s="113" t="s">
        <v>378</v>
      </c>
      <c r="M2199" s="113" t="s">
        <v>9883</v>
      </c>
      <c r="N2199" s="113" t="s">
        <v>168</v>
      </c>
      <c r="O2199" s="114">
        <v>44958</v>
      </c>
      <c r="P2199" s="114">
        <v>45291</v>
      </c>
      <c r="Q2199" s="113" t="str">
        <f>+RIGHT(Tabla1[[#This Row],[Código Presupuestario]],4)</f>
        <v>3562</v>
      </c>
      <c r="R2199" t="str">
        <f>+CONCATENATE(Tabla1[[#This Row],[Código Institución]]," - ",Tabla1[[#This Row],[Institucion]])</f>
        <v>3562 - LUIS XV</v>
      </c>
    </row>
    <row r="2200" spans="1:18" x14ac:dyDescent="0.35">
      <c r="A2200" s="115">
        <v>900950946</v>
      </c>
      <c r="B2200" s="113" t="s">
        <v>9884</v>
      </c>
      <c r="C2200" s="113" t="s">
        <v>9885</v>
      </c>
      <c r="D2200" s="113" t="s">
        <v>94</v>
      </c>
      <c r="E2200" s="113" t="s">
        <v>570</v>
      </c>
      <c r="F2200" s="113" t="s">
        <v>172</v>
      </c>
      <c r="G2200" s="113" t="s">
        <v>9875</v>
      </c>
      <c r="H2200" s="113" t="s">
        <v>9876</v>
      </c>
      <c r="I2200" s="113" t="s">
        <v>9877</v>
      </c>
      <c r="J2200" s="113" t="s">
        <v>102</v>
      </c>
      <c r="K2200" s="113" t="s">
        <v>377</v>
      </c>
      <c r="L2200" s="113" t="s">
        <v>378</v>
      </c>
      <c r="M2200" s="113" t="s">
        <v>9886</v>
      </c>
      <c r="N2200" s="113" t="s">
        <v>168</v>
      </c>
      <c r="O2200" s="114">
        <v>44958</v>
      </c>
      <c r="P2200" s="114">
        <v>45291</v>
      </c>
      <c r="Q2200" s="113" t="str">
        <f>+RIGHT(Tabla1[[#This Row],[Código Presupuestario]],4)</f>
        <v>3562</v>
      </c>
      <c r="R2200" t="str">
        <f>+CONCATENATE(Tabla1[[#This Row],[Código Institución]]," - ",Tabla1[[#This Row],[Institucion]])</f>
        <v>3562 - LUIS XV</v>
      </c>
    </row>
    <row r="2201" spans="1:18" x14ac:dyDescent="0.35">
      <c r="A2201" s="115">
        <v>502740452</v>
      </c>
      <c r="B2201" s="113" t="s">
        <v>9887</v>
      </c>
      <c r="C2201" s="113" t="s">
        <v>9888</v>
      </c>
      <c r="D2201" s="113" t="s">
        <v>94</v>
      </c>
      <c r="E2201" s="113" t="s">
        <v>171</v>
      </c>
      <c r="F2201" s="113" t="s">
        <v>172</v>
      </c>
      <c r="G2201" s="113" t="s">
        <v>9889</v>
      </c>
      <c r="H2201" s="113" t="s">
        <v>9890</v>
      </c>
      <c r="I2201" s="113" t="s">
        <v>9891</v>
      </c>
      <c r="J2201" s="113" t="s">
        <v>102</v>
      </c>
      <c r="K2201" s="113" t="s">
        <v>377</v>
      </c>
      <c r="L2201" s="113" t="s">
        <v>545</v>
      </c>
      <c r="M2201" s="113" t="s">
        <v>9892</v>
      </c>
      <c r="N2201" s="113" t="s">
        <v>168</v>
      </c>
      <c r="O2201" s="114">
        <v>44963</v>
      </c>
      <c r="P2201" s="114">
        <v>45275</v>
      </c>
      <c r="Q2201" s="113" t="str">
        <f>+RIGHT(Tabla1[[#This Row],[Código Presupuestario]],4)</f>
        <v>3561</v>
      </c>
      <c r="R2201" t="str">
        <f>+CONCATENATE(Tabla1[[#This Row],[Código Institución]]," - ",Tabla1[[#This Row],[Institucion]])</f>
        <v>3561 - JESUS JIMENEZ Z. (DUACARI)</v>
      </c>
    </row>
    <row r="2202" spans="1:18" x14ac:dyDescent="0.35">
      <c r="A2202" s="115">
        <v>701170618</v>
      </c>
      <c r="B2202" s="113" t="s">
        <v>9896</v>
      </c>
      <c r="C2202" s="113" t="s">
        <v>9897</v>
      </c>
      <c r="D2202" s="113" t="s">
        <v>94</v>
      </c>
      <c r="E2202" s="113" t="s">
        <v>570</v>
      </c>
      <c r="F2202" s="113" t="s">
        <v>172</v>
      </c>
      <c r="G2202" s="113" t="s">
        <v>9893</v>
      </c>
      <c r="H2202" s="113" t="s">
        <v>9894</v>
      </c>
      <c r="I2202" s="113" t="s">
        <v>9895</v>
      </c>
      <c r="J2202" s="113" t="s">
        <v>139</v>
      </c>
      <c r="K2202" s="113" t="s">
        <v>377</v>
      </c>
      <c r="L2202" s="113" t="s">
        <v>381</v>
      </c>
      <c r="M2202" s="113" t="s">
        <v>9898</v>
      </c>
      <c r="N2202" s="113" t="s">
        <v>168</v>
      </c>
      <c r="O2202" s="114">
        <v>44958</v>
      </c>
      <c r="P2202" s="114">
        <v>45291</v>
      </c>
      <c r="Q2202" s="113" t="str">
        <f>+RIGHT(Tabla1[[#This Row],[Código Presupuestario]],4)</f>
        <v>3560</v>
      </c>
      <c r="R2202" t="str">
        <f>+CONCATENATE(Tabla1[[#This Row],[Código Institución]]," - ",Tabla1[[#This Row],[Institucion]])</f>
        <v>3560 - LA TERESA (RITA)</v>
      </c>
    </row>
    <row r="2203" spans="1:18" x14ac:dyDescent="0.35">
      <c r="A2203" s="115">
        <v>702000544</v>
      </c>
      <c r="B2203" s="113" t="s">
        <v>9901</v>
      </c>
      <c r="C2203" s="113" t="s">
        <v>9902</v>
      </c>
      <c r="D2203" s="113" t="s">
        <v>94</v>
      </c>
      <c r="E2203" s="113" t="s">
        <v>171</v>
      </c>
      <c r="F2203" s="113" t="s">
        <v>172</v>
      </c>
      <c r="G2203" s="113" t="s">
        <v>9899</v>
      </c>
      <c r="H2203" s="113" t="s">
        <v>546</v>
      </c>
      <c r="I2203" s="113" t="s">
        <v>9900</v>
      </c>
      <c r="J2203" s="113" t="s">
        <v>155</v>
      </c>
      <c r="K2203" s="113" t="s">
        <v>377</v>
      </c>
      <c r="L2203" s="113" t="s">
        <v>547</v>
      </c>
      <c r="M2203" s="113" t="s">
        <v>9903</v>
      </c>
      <c r="N2203" s="113" t="s">
        <v>174</v>
      </c>
      <c r="O2203" s="114">
        <v>44963</v>
      </c>
      <c r="P2203" s="114">
        <v>45275</v>
      </c>
      <c r="Q2203" s="113" t="str">
        <f>+RIGHT(Tabla1[[#This Row],[Código Presupuestario]],4)</f>
        <v>3557</v>
      </c>
      <c r="R2203" t="str">
        <f>+CONCATENATE(Tabla1[[#This Row],[Código Institución]]," - ",Tabla1[[#This Row],[Institucion]])</f>
        <v>3557 - BARRA TORTUGUERO (COLORADO)</v>
      </c>
    </row>
    <row r="2204" spans="1:18" x14ac:dyDescent="0.35">
      <c r="A2204" s="115">
        <v>703020893</v>
      </c>
      <c r="B2204" s="113" t="s">
        <v>9904</v>
      </c>
      <c r="C2204" s="113" t="s">
        <v>9905</v>
      </c>
      <c r="D2204" s="113" t="s">
        <v>94</v>
      </c>
      <c r="E2204" s="113" t="s">
        <v>249</v>
      </c>
      <c r="F2204" s="113" t="s">
        <v>172</v>
      </c>
      <c r="G2204" s="113" t="s">
        <v>9899</v>
      </c>
      <c r="H2204" s="113" t="s">
        <v>546</v>
      </c>
      <c r="I2204" s="113" t="s">
        <v>9900</v>
      </c>
      <c r="J2204" s="113" t="s">
        <v>155</v>
      </c>
      <c r="K2204" s="113" t="s">
        <v>377</v>
      </c>
      <c r="L2204" s="113" t="s">
        <v>547</v>
      </c>
      <c r="M2204" s="113" t="s">
        <v>9906</v>
      </c>
      <c r="N2204" s="113" t="s">
        <v>168</v>
      </c>
      <c r="O2204" s="114">
        <v>44958</v>
      </c>
      <c r="P2204" s="114">
        <v>45291</v>
      </c>
      <c r="Q2204" s="113" t="str">
        <f>+RIGHT(Tabla1[[#This Row],[Código Presupuestario]],4)</f>
        <v>3557</v>
      </c>
      <c r="R2204" t="str">
        <f>+CONCATENATE(Tabla1[[#This Row],[Código Institución]]," - ",Tabla1[[#This Row],[Institucion]])</f>
        <v>3557 - BARRA TORTUGUERO (COLORADO)</v>
      </c>
    </row>
    <row r="2205" spans="1:18" x14ac:dyDescent="0.35">
      <c r="A2205" s="115">
        <v>701320450</v>
      </c>
      <c r="B2205" s="113" t="s">
        <v>9907</v>
      </c>
      <c r="C2205" s="113" t="s">
        <v>9908</v>
      </c>
      <c r="D2205" s="113" t="s">
        <v>94</v>
      </c>
      <c r="E2205" s="113" t="s">
        <v>570</v>
      </c>
      <c r="F2205" s="113" t="s">
        <v>172</v>
      </c>
      <c r="G2205" s="113" t="s">
        <v>9899</v>
      </c>
      <c r="H2205" s="113" t="s">
        <v>546</v>
      </c>
      <c r="I2205" s="113" t="s">
        <v>9900</v>
      </c>
      <c r="J2205" s="113" t="s">
        <v>155</v>
      </c>
      <c r="K2205" s="113" t="s">
        <v>377</v>
      </c>
      <c r="L2205" s="113" t="s">
        <v>547</v>
      </c>
      <c r="M2205" s="113" t="s">
        <v>9909</v>
      </c>
      <c r="N2205" s="113" t="s">
        <v>168</v>
      </c>
      <c r="O2205" s="114">
        <v>45044</v>
      </c>
      <c r="P2205" s="114">
        <v>45291</v>
      </c>
      <c r="Q2205" s="113" t="str">
        <f>+RIGHT(Tabla1[[#This Row],[Código Presupuestario]],4)</f>
        <v>3557</v>
      </c>
      <c r="R2205" t="str">
        <f>+CONCATENATE(Tabla1[[#This Row],[Código Institución]]," - ",Tabla1[[#This Row],[Institucion]])</f>
        <v>3557 - BARRA TORTUGUERO (COLORADO)</v>
      </c>
    </row>
    <row r="2206" spans="1:18" x14ac:dyDescent="0.35">
      <c r="A2206" s="115">
        <v>107370416</v>
      </c>
      <c r="B2206" s="113" t="s">
        <v>9910</v>
      </c>
      <c r="C2206" s="113" t="s">
        <v>9911</v>
      </c>
      <c r="D2206" s="113" t="s">
        <v>94</v>
      </c>
      <c r="E2206" s="113" t="s">
        <v>171</v>
      </c>
      <c r="F2206" s="113" t="s">
        <v>172</v>
      </c>
      <c r="G2206" s="113" t="s">
        <v>9912</v>
      </c>
      <c r="H2206" s="113" t="s">
        <v>9913</v>
      </c>
      <c r="I2206" s="113" t="s">
        <v>9914</v>
      </c>
      <c r="J2206" s="113" t="s">
        <v>127</v>
      </c>
      <c r="K2206" s="113" t="s">
        <v>377</v>
      </c>
      <c r="L2206" s="113" t="s">
        <v>383</v>
      </c>
      <c r="M2206" s="113" t="s">
        <v>9915</v>
      </c>
      <c r="N2206" s="113" t="s">
        <v>168</v>
      </c>
      <c r="O2206" s="114">
        <v>44963</v>
      </c>
      <c r="P2206" s="114">
        <v>45274</v>
      </c>
      <c r="Q2206" s="113" t="str">
        <f>+RIGHT(Tabla1[[#This Row],[Código Presupuestario]],4)</f>
        <v>3555</v>
      </c>
      <c r="R2206" t="str">
        <f>+CONCATENATE(Tabla1[[#This Row],[Código Institución]]," - ",Tabla1[[#This Row],[Institucion]])</f>
        <v>3555 - LA GUARIA (GUAPILES)</v>
      </c>
    </row>
    <row r="2207" spans="1:18" x14ac:dyDescent="0.35">
      <c r="A2207" s="115">
        <v>602160309</v>
      </c>
      <c r="B2207" s="113" t="s">
        <v>9916</v>
      </c>
      <c r="C2207" s="113" t="s">
        <v>9917</v>
      </c>
      <c r="D2207" s="113" t="s">
        <v>94</v>
      </c>
      <c r="E2207" s="113" t="s">
        <v>171</v>
      </c>
      <c r="F2207" s="113" t="s">
        <v>172</v>
      </c>
      <c r="G2207" s="113" t="s">
        <v>9918</v>
      </c>
      <c r="H2207" s="113" t="s">
        <v>2027</v>
      </c>
      <c r="I2207" s="113" t="s">
        <v>9919</v>
      </c>
      <c r="J2207" s="113" t="s">
        <v>177</v>
      </c>
      <c r="K2207" s="113" t="s">
        <v>377</v>
      </c>
      <c r="L2207" s="113" t="s">
        <v>2028</v>
      </c>
      <c r="M2207" s="113" t="s">
        <v>9920</v>
      </c>
      <c r="N2207" s="113" t="s">
        <v>174</v>
      </c>
      <c r="O2207" s="114">
        <v>44963</v>
      </c>
      <c r="P2207" s="114">
        <v>45275</v>
      </c>
      <c r="Q2207" s="113" t="str">
        <f>+RIGHT(Tabla1[[#This Row],[Código Presupuestario]],4)</f>
        <v>3553</v>
      </c>
      <c r="R2207" t="str">
        <f>+CONCATENATE(Tabla1[[#This Row],[Código Institución]]," - ",Tabla1[[#This Row],[Institucion]])</f>
        <v>3553 - EL CARMEN</v>
      </c>
    </row>
    <row r="2208" spans="1:18" x14ac:dyDescent="0.35">
      <c r="A2208" s="115">
        <v>701240854</v>
      </c>
      <c r="B2208" s="113" t="s">
        <v>9921</v>
      </c>
      <c r="C2208" s="113" t="s">
        <v>9922</v>
      </c>
      <c r="D2208" s="113" t="s">
        <v>94</v>
      </c>
      <c r="E2208" s="113" t="s">
        <v>249</v>
      </c>
      <c r="F2208" s="113" t="s">
        <v>172</v>
      </c>
      <c r="G2208" s="113" t="s">
        <v>9918</v>
      </c>
      <c r="H2208" s="113" t="s">
        <v>2027</v>
      </c>
      <c r="I2208" s="113" t="s">
        <v>9919</v>
      </c>
      <c r="J2208" s="113" t="s">
        <v>177</v>
      </c>
      <c r="K2208" s="113" t="s">
        <v>377</v>
      </c>
      <c r="L2208" s="113" t="s">
        <v>2028</v>
      </c>
      <c r="M2208" s="113" t="s">
        <v>9923</v>
      </c>
      <c r="N2208" s="113" t="s">
        <v>168</v>
      </c>
      <c r="O2208" s="114">
        <v>44958</v>
      </c>
      <c r="P2208" s="114">
        <v>45291</v>
      </c>
      <c r="Q2208" s="113" t="str">
        <f>+RIGHT(Tabla1[[#This Row],[Código Presupuestario]],4)</f>
        <v>3553</v>
      </c>
      <c r="R2208" t="str">
        <f>+CONCATENATE(Tabla1[[#This Row],[Código Institución]]," - ",Tabla1[[#This Row],[Institucion]])</f>
        <v>3553 - EL CARMEN</v>
      </c>
    </row>
    <row r="2209" spans="1:18" x14ac:dyDescent="0.35">
      <c r="A2209" s="115">
        <v>107040408</v>
      </c>
      <c r="B2209" s="113" t="s">
        <v>9924</v>
      </c>
      <c r="C2209" s="113" t="s">
        <v>9925</v>
      </c>
      <c r="D2209" s="113" t="s">
        <v>94</v>
      </c>
      <c r="E2209" s="113" t="s">
        <v>249</v>
      </c>
      <c r="F2209" s="113" t="s">
        <v>172</v>
      </c>
      <c r="G2209" s="113" t="s">
        <v>9918</v>
      </c>
      <c r="H2209" s="113" t="s">
        <v>2027</v>
      </c>
      <c r="I2209" s="113" t="s">
        <v>9919</v>
      </c>
      <c r="J2209" s="113" t="s">
        <v>177</v>
      </c>
      <c r="K2209" s="113" t="s">
        <v>377</v>
      </c>
      <c r="L2209" s="113" t="s">
        <v>2028</v>
      </c>
      <c r="M2209" s="113" t="s">
        <v>9926</v>
      </c>
      <c r="N2209" s="113" t="s">
        <v>168</v>
      </c>
      <c r="O2209" s="114">
        <v>44958</v>
      </c>
      <c r="P2209" s="114">
        <v>45291</v>
      </c>
      <c r="Q2209" s="113" t="str">
        <f>+RIGHT(Tabla1[[#This Row],[Código Presupuestario]],4)</f>
        <v>3553</v>
      </c>
      <c r="R2209" t="str">
        <f>+CONCATENATE(Tabla1[[#This Row],[Código Institución]]," - ",Tabla1[[#This Row],[Institucion]])</f>
        <v>3553 - EL CARMEN</v>
      </c>
    </row>
    <row r="2210" spans="1:18" x14ac:dyDescent="0.35">
      <c r="A2210" s="115">
        <v>701930601</v>
      </c>
      <c r="B2210" s="113" t="s">
        <v>9929</v>
      </c>
      <c r="C2210" s="113" t="s">
        <v>9930</v>
      </c>
      <c r="D2210" s="113" t="s">
        <v>94</v>
      </c>
      <c r="E2210" s="113" t="s">
        <v>249</v>
      </c>
      <c r="F2210" s="113" t="s">
        <v>172</v>
      </c>
      <c r="G2210" s="113" t="s">
        <v>9927</v>
      </c>
      <c r="H2210" s="113" t="s">
        <v>379</v>
      </c>
      <c r="I2210" s="113" t="s">
        <v>9928</v>
      </c>
      <c r="J2210" s="113" t="s">
        <v>155</v>
      </c>
      <c r="K2210" s="113" t="s">
        <v>377</v>
      </c>
      <c r="L2210" s="113" t="s">
        <v>380</v>
      </c>
      <c r="M2210" s="113" t="s">
        <v>9931</v>
      </c>
      <c r="N2210" s="113" t="s">
        <v>168</v>
      </c>
      <c r="O2210" s="114">
        <v>44958</v>
      </c>
      <c r="P2210" s="114">
        <v>45291</v>
      </c>
      <c r="Q2210" s="113" t="str">
        <f>+RIGHT(Tabla1[[#This Row],[Código Presupuestario]],4)</f>
        <v>3552</v>
      </c>
      <c r="R2210" t="str">
        <f>+CONCATENATE(Tabla1[[#This Row],[Código Institución]]," - ",Tabla1[[#This Row],[Institucion]])</f>
        <v>3552 - LAS BRISAS DE CARIARI</v>
      </c>
    </row>
    <row r="2211" spans="1:18" x14ac:dyDescent="0.35">
      <c r="A2211" s="115">
        <v>701240983</v>
      </c>
      <c r="B2211" s="113" t="s">
        <v>9935</v>
      </c>
      <c r="C2211" s="113" t="s">
        <v>9936</v>
      </c>
      <c r="D2211" s="113" t="s">
        <v>94</v>
      </c>
      <c r="E2211" s="113" t="s">
        <v>171</v>
      </c>
      <c r="F2211" s="113" t="s">
        <v>172</v>
      </c>
      <c r="G2211" s="113" t="s">
        <v>9932</v>
      </c>
      <c r="H2211" s="113" t="s">
        <v>9933</v>
      </c>
      <c r="I2211" s="113" t="s">
        <v>9934</v>
      </c>
      <c r="J2211" s="113" t="s">
        <v>139</v>
      </c>
      <c r="K2211" s="113" t="s">
        <v>377</v>
      </c>
      <c r="L2211" s="113" t="s">
        <v>381</v>
      </c>
      <c r="M2211" s="113" t="s">
        <v>9937</v>
      </c>
      <c r="N2211" s="113" t="s">
        <v>174</v>
      </c>
      <c r="O2211" s="114">
        <v>44963</v>
      </c>
      <c r="P2211" s="114">
        <v>45274</v>
      </c>
      <c r="Q2211" s="113" t="str">
        <f>+RIGHT(Tabla1[[#This Row],[Código Presupuestario]],4)</f>
        <v>3550</v>
      </c>
      <c r="R2211" t="str">
        <f>+CONCATENATE(Tabla1[[#This Row],[Código Institución]]," - ",Tabla1[[#This Row],[Institucion]])</f>
        <v>3550 - PATIO SAN CRISTOBAL (RITA)</v>
      </c>
    </row>
    <row r="2212" spans="1:18" x14ac:dyDescent="0.35">
      <c r="A2212" s="115">
        <v>108370102</v>
      </c>
      <c r="B2212" s="113" t="s">
        <v>9938</v>
      </c>
      <c r="C2212" s="113" t="s">
        <v>9939</v>
      </c>
      <c r="D2212" s="113" t="s">
        <v>94</v>
      </c>
      <c r="E2212" s="113" t="s">
        <v>249</v>
      </c>
      <c r="F2212" s="113" t="s">
        <v>172</v>
      </c>
      <c r="G2212" s="113" t="s">
        <v>9932</v>
      </c>
      <c r="H2212" s="113" t="s">
        <v>9933</v>
      </c>
      <c r="I2212" s="113" t="s">
        <v>9934</v>
      </c>
      <c r="J2212" s="113" t="s">
        <v>139</v>
      </c>
      <c r="K2212" s="113" t="s">
        <v>377</v>
      </c>
      <c r="L2212" s="113" t="s">
        <v>381</v>
      </c>
      <c r="M2212" s="113" t="s">
        <v>9940</v>
      </c>
      <c r="N2212" s="113" t="s">
        <v>168</v>
      </c>
      <c r="O2212" s="114">
        <v>44958</v>
      </c>
      <c r="P2212" s="114">
        <v>45291</v>
      </c>
      <c r="Q2212" s="113" t="str">
        <f>+RIGHT(Tabla1[[#This Row],[Código Presupuestario]],4)</f>
        <v>3550</v>
      </c>
      <c r="R2212" t="str">
        <f>+CONCATENATE(Tabla1[[#This Row],[Código Institución]]," - ",Tabla1[[#This Row],[Institucion]])</f>
        <v>3550 - PATIO SAN CRISTOBAL (RITA)</v>
      </c>
    </row>
    <row r="2213" spans="1:18" x14ac:dyDescent="0.35">
      <c r="A2213" s="115">
        <v>502240046</v>
      </c>
      <c r="B2213" s="113" t="s">
        <v>9941</v>
      </c>
      <c r="C2213" s="113" t="s">
        <v>9942</v>
      </c>
      <c r="D2213" s="113" t="s">
        <v>94</v>
      </c>
      <c r="E2213" s="113" t="s">
        <v>570</v>
      </c>
      <c r="F2213" s="113" t="s">
        <v>172</v>
      </c>
      <c r="G2213" s="113" t="s">
        <v>9932</v>
      </c>
      <c r="H2213" s="113" t="s">
        <v>9933</v>
      </c>
      <c r="I2213" s="113" t="s">
        <v>9934</v>
      </c>
      <c r="J2213" s="113" t="s">
        <v>139</v>
      </c>
      <c r="K2213" s="113" t="s">
        <v>377</v>
      </c>
      <c r="L2213" s="113" t="s">
        <v>381</v>
      </c>
      <c r="M2213" s="113" t="s">
        <v>9943</v>
      </c>
      <c r="N2213" s="113" t="s">
        <v>174</v>
      </c>
      <c r="O2213" s="114">
        <v>44963</v>
      </c>
      <c r="P2213" s="114">
        <v>45274</v>
      </c>
      <c r="Q2213" s="113" t="str">
        <f>+RIGHT(Tabla1[[#This Row],[Código Presupuestario]],4)</f>
        <v>3550</v>
      </c>
      <c r="R2213" t="str">
        <f>+CONCATENATE(Tabla1[[#This Row],[Código Institución]]," - ",Tabla1[[#This Row],[Institucion]])</f>
        <v>3550 - PATIO SAN CRISTOBAL (RITA)</v>
      </c>
    </row>
    <row r="2214" spans="1:18" x14ac:dyDescent="0.35">
      <c r="A2214" s="115">
        <v>108310374</v>
      </c>
      <c r="B2214" s="113" t="s">
        <v>9947</v>
      </c>
      <c r="C2214" s="113" t="s">
        <v>9948</v>
      </c>
      <c r="D2214" s="113" t="s">
        <v>94</v>
      </c>
      <c r="E2214" s="113" t="s">
        <v>629</v>
      </c>
      <c r="F2214" s="113" t="s">
        <v>172</v>
      </c>
      <c r="G2214" s="113" t="s">
        <v>9944</v>
      </c>
      <c r="H2214" s="113" t="s">
        <v>9945</v>
      </c>
      <c r="I2214" s="113" t="s">
        <v>9946</v>
      </c>
      <c r="J2214" s="113" t="s">
        <v>155</v>
      </c>
      <c r="K2214" s="113" t="s">
        <v>377</v>
      </c>
      <c r="L2214" s="113" t="s">
        <v>380</v>
      </c>
      <c r="M2214" s="113" t="s">
        <v>9949</v>
      </c>
      <c r="N2214" s="113" t="s">
        <v>631</v>
      </c>
      <c r="O2214" s="114">
        <v>44958</v>
      </c>
      <c r="P2214" s="114">
        <v>45291</v>
      </c>
      <c r="Q2214" s="113" t="str">
        <f>+RIGHT(Tabla1[[#This Row],[Código Presupuestario]],4)</f>
        <v>3543</v>
      </c>
      <c r="R2214" t="str">
        <f>+CONCATENATE(Tabla1[[#This Row],[Código Institución]]," - ",Tabla1[[#This Row],[Institucion]])</f>
        <v>3543 - ASTUA PIRIE (CARIARI)</v>
      </c>
    </row>
    <row r="2215" spans="1:18" x14ac:dyDescent="0.35">
      <c r="A2215" s="115">
        <v>602540134</v>
      </c>
      <c r="B2215" s="113" t="s">
        <v>9950</v>
      </c>
      <c r="C2215" s="113" t="s">
        <v>9951</v>
      </c>
      <c r="D2215" s="113" t="s">
        <v>94</v>
      </c>
      <c r="E2215" s="113" t="s">
        <v>171</v>
      </c>
      <c r="F2215" s="113" t="s">
        <v>172</v>
      </c>
      <c r="G2215" s="113" t="s">
        <v>9944</v>
      </c>
      <c r="H2215" s="113" t="s">
        <v>9945</v>
      </c>
      <c r="I2215" s="113" t="s">
        <v>9946</v>
      </c>
      <c r="J2215" s="113" t="s">
        <v>155</v>
      </c>
      <c r="K2215" s="113" t="s">
        <v>377</v>
      </c>
      <c r="L2215" s="113" t="s">
        <v>380</v>
      </c>
      <c r="M2215" s="113" t="s">
        <v>9952</v>
      </c>
      <c r="N2215" s="113" t="s">
        <v>174</v>
      </c>
      <c r="O2215" s="114">
        <v>44963</v>
      </c>
      <c r="P2215" s="114">
        <v>45274</v>
      </c>
      <c r="Q2215" s="113" t="str">
        <f>+RIGHT(Tabla1[[#This Row],[Código Presupuestario]],4)</f>
        <v>3543</v>
      </c>
      <c r="R2215" t="str">
        <f>+CONCATENATE(Tabla1[[#This Row],[Código Institución]]," - ",Tabla1[[#This Row],[Institucion]])</f>
        <v>3543 - ASTUA PIRIE (CARIARI)</v>
      </c>
    </row>
    <row r="2216" spans="1:18" x14ac:dyDescent="0.35">
      <c r="A2216" s="115">
        <v>113290529</v>
      </c>
      <c r="B2216" s="113" t="s">
        <v>9953</v>
      </c>
      <c r="C2216" s="113" t="s">
        <v>9954</v>
      </c>
      <c r="D2216" s="113" t="s">
        <v>94</v>
      </c>
      <c r="E2216" s="113" t="s">
        <v>160</v>
      </c>
      <c r="F2216" s="113" t="s">
        <v>161</v>
      </c>
      <c r="G2216" s="113" t="s">
        <v>9944</v>
      </c>
      <c r="H2216" s="113" t="s">
        <v>9945</v>
      </c>
      <c r="I2216" s="113" t="s">
        <v>9946</v>
      </c>
      <c r="J2216" s="113" t="s">
        <v>155</v>
      </c>
      <c r="K2216" s="113" t="s">
        <v>377</v>
      </c>
      <c r="L2216" s="113" t="s">
        <v>380</v>
      </c>
      <c r="M2216" s="113" t="s">
        <v>9955</v>
      </c>
      <c r="N2216" s="113" t="s">
        <v>168</v>
      </c>
      <c r="O2216" s="114">
        <v>44958</v>
      </c>
      <c r="P2216" s="114">
        <v>45291</v>
      </c>
      <c r="Q2216" s="113" t="str">
        <f>+RIGHT(Tabla1[[#This Row],[Código Presupuestario]],4)</f>
        <v>3543</v>
      </c>
      <c r="R2216" t="str">
        <f>+CONCATENATE(Tabla1[[#This Row],[Código Institución]]," - ",Tabla1[[#This Row],[Institucion]])</f>
        <v>3543 - ASTUA PIRIE (CARIARI)</v>
      </c>
    </row>
    <row r="2217" spans="1:18" x14ac:dyDescent="0.35">
      <c r="A2217" s="115">
        <v>155807839621</v>
      </c>
      <c r="B2217" s="113" t="s">
        <v>9956</v>
      </c>
      <c r="C2217" s="113" t="s">
        <v>9957</v>
      </c>
      <c r="D2217" s="113" t="s">
        <v>94</v>
      </c>
      <c r="E2217" s="113" t="s">
        <v>171</v>
      </c>
      <c r="F2217" s="113" t="s">
        <v>172</v>
      </c>
      <c r="G2217" s="113" t="s">
        <v>9944</v>
      </c>
      <c r="H2217" s="113" t="s">
        <v>9945</v>
      </c>
      <c r="I2217" s="113" t="s">
        <v>9946</v>
      </c>
      <c r="J2217" s="113" t="s">
        <v>155</v>
      </c>
      <c r="K2217" s="113" t="s">
        <v>377</v>
      </c>
      <c r="L2217" s="113" t="s">
        <v>380</v>
      </c>
      <c r="M2217" s="113" t="s">
        <v>9958</v>
      </c>
      <c r="N2217" s="113" t="s">
        <v>174</v>
      </c>
      <c r="O2217" s="114">
        <v>44963</v>
      </c>
      <c r="P2217" s="114">
        <v>45274</v>
      </c>
      <c r="Q2217" s="113" t="str">
        <f>+RIGHT(Tabla1[[#This Row],[Código Presupuestario]],4)</f>
        <v>3543</v>
      </c>
      <c r="R2217" t="str">
        <f>+CONCATENATE(Tabla1[[#This Row],[Código Institución]]," - ",Tabla1[[#This Row],[Institucion]])</f>
        <v>3543 - ASTUA PIRIE (CARIARI)</v>
      </c>
    </row>
    <row r="2218" spans="1:18" x14ac:dyDescent="0.35">
      <c r="A2218" s="115">
        <v>701710587</v>
      </c>
      <c r="B2218" s="113" t="s">
        <v>9959</v>
      </c>
      <c r="C2218" s="113" t="s">
        <v>9960</v>
      </c>
      <c r="D2218" s="113" t="s">
        <v>94</v>
      </c>
      <c r="E2218" s="113" t="s">
        <v>249</v>
      </c>
      <c r="F2218" s="113" t="s">
        <v>172</v>
      </c>
      <c r="G2218" s="113" t="s">
        <v>9944</v>
      </c>
      <c r="H2218" s="113" t="s">
        <v>9945</v>
      </c>
      <c r="I2218" s="113" t="s">
        <v>9946</v>
      </c>
      <c r="J2218" s="113" t="s">
        <v>155</v>
      </c>
      <c r="K2218" s="113" t="s">
        <v>377</v>
      </c>
      <c r="L2218" s="113" t="s">
        <v>380</v>
      </c>
      <c r="M2218" s="113" t="s">
        <v>9961</v>
      </c>
      <c r="N2218" s="113" t="s">
        <v>168</v>
      </c>
      <c r="O2218" s="114">
        <v>44958</v>
      </c>
      <c r="P2218" s="114">
        <v>45291</v>
      </c>
      <c r="Q2218" s="113" t="str">
        <f>+RIGHT(Tabla1[[#This Row],[Código Presupuestario]],4)</f>
        <v>3543</v>
      </c>
      <c r="R2218" t="str">
        <f>+CONCATENATE(Tabla1[[#This Row],[Código Institución]]," - ",Tabla1[[#This Row],[Institucion]])</f>
        <v>3543 - ASTUA PIRIE (CARIARI)</v>
      </c>
    </row>
    <row r="2219" spans="1:18" x14ac:dyDescent="0.35">
      <c r="A2219" s="115">
        <v>602560728</v>
      </c>
      <c r="B2219" s="113" t="s">
        <v>9962</v>
      </c>
      <c r="C2219" s="113" t="s">
        <v>9963</v>
      </c>
      <c r="D2219" s="113" t="s">
        <v>94</v>
      </c>
      <c r="E2219" s="113" t="s">
        <v>171</v>
      </c>
      <c r="F2219" s="113" t="s">
        <v>172</v>
      </c>
      <c r="G2219" s="113" t="s">
        <v>9944</v>
      </c>
      <c r="H2219" s="113" t="s">
        <v>9945</v>
      </c>
      <c r="I2219" s="113" t="s">
        <v>9946</v>
      </c>
      <c r="J2219" s="113" t="s">
        <v>155</v>
      </c>
      <c r="K2219" s="113" t="s">
        <v>377</v>
      </c>
      <c r="L2219" s="113" t="s">
        <v>380</v>
      </c>
      <c r="M2219" s="113" t="s">
        <v>9964</v>
      </c>
      <c r="N2219" s="113" t="s">
        <v>174</v>
      </c>
      <c r="O2219" s="114">
        <v>44963</v>
      </c>
      <c r="P2219" s="114">
        <v>45274</v>
      </c>
      <c r="Q2219" s="113" t="str">
        <f>+RIGHT(Tabla1[[#This Row],[Código Presupuestario]],4)</f>
        <v>3543</v>
      </c>
      <c r="R2219" t="str">
        <f>+CONCATENATE(Tabla1[[#This Row],[Código Institución]]," - ",Tabla1[[#This Row],[Institucion]])</f>
        <v>3543 - ASTUA PIRIE (CARIARI)</v>
      </c>
    </row>
    <row r="2220" spans="1:18" x14ac:dyDescent="0.35">
      <c r="A2220" s="115">
        <v>900570450</v>
      </c>
      <c r="B2220" s="113" t="s">
        <v>9968</v>
      </c>
      <c r="C2220" s="113" t="s">
        <v>9969</v>
      </c>
      <c r="D2220" s="113" t="s">
        <v>94</v>
      </c>
      <c r="E2220" s="113" t="s">
        <v>249</v>
      </c>
      <c r="F2220" s="113" t="s">
        <v>172</v>
      </c>
      <c r="G2220" s="113" t="s">
        <v>9965</v>
      </c>
      <c r="H2220" s="113" t="s">
        <v>9966</v>
      </c>
      <c r="I2220" s="113" t="s">
        <v>9967</v>
      </c>
      <c r="J2220" s="113" t="s">
        <v>127</v>
      </c>
      <c r="K2220" s="113" t="s">
        <v>377</v>
      </c>
      <c r="L2220" s="113" t="s">
        <v>576</v>
      </c>
      <c r="M2220" s="113" t="s">
        <v>9970</v>
      </c>
      <c r="N2220" s="113" t="s">
        <v>168</v>
      </c>
      <c r="O2220" s="114">
        <v>44958</v>
      </c>
      <c r="P2220" s="114">
        <v>45291</v>
      </c>
      <c r="Q2220" s="113" t="str">
        <f>+RIGHT(Tabla1[[#This Row],[Código Presupuestario]],4)</f>
        <v>3541</v>
      </c>
      <c r="R2220" t="str">
        <f>+CONCATENATE(Tabla1[[#This Row],[Código Institución]]," - ",Tabla1[[#This Row],[Institucion]])</f>
        <v>3541 - ANITA GRANDE (JIMENEZ)</v>
      </c>
    </row>
    <row r="2221" spans="1:18" x14ac:dyDescent="0.35">
      <c r="A2221" s="115">
        <v>155808748226</v>
      </c>
      <c r="B2221" s="113" t="s">
        <v>9971</v>
      </c>
      <c r="C2221" s="113" t="s">
        <v>9972</v>
      </c>
      <c r="D2221" s="113" t="s">
        <v>94</v>
      </c>
      <c r="E2221" s="113" t="s">
        <v>171</v>
      </c>
      <c r="F2221" s="113" t="s">
        <v>172</v>
      </c>
      <c r="G2221" s="113" t="s">
        <v>9965</v>
      </c>
      <c r="H2221" s="113" t="s">
        <v>9966</v>
      </c>
      <c r="I2221" s="113" t="s">
        <v>9967</v>
      </c>
      <c r="J2221" s="113" t="s">
        <v>127</v>
      </c>
      <c r="K2221" s="113" t="s">
        <v>377</v>
      </c>
      <c r="L2221" s="113" t="s">
        <v>576</v>
      </c>
      <c r="M2221" s="113" t="s">
        <v>9973</v>
      </c>
      <c r="N2221" s="113" t="s">
        <v>174</v>
      </c>
      <c r="O2221" s="114">
        <v>44963</v>
      </c>
      <c r="P2221" s="114">
        <v>45274</v>
      </c>
      <c r="Q2221" s="113" t="str">
        <f>+RIGHT(Tabla1[[#This Row],[Código Presupuestario]],4)</f>
        <v>3541</v>
      </c>
      <c r="R2221" t="str">
        <f>+CONCATENATE(Tabla1[[#This Row],[Código Institución]]," - ",Tabla1[[#This Row],[Institucion]])</f>
        <v>3541 - ANITA GRANDE (JIMENEZ)</v>
      </c>
    </row>
    <row r="2222" spans="1:18" x14ac:dyDescent="0.35">
      <c r="A2222" s="115">
        <v>701290228</v>
      </c>
      <c r="B2222" s="113" t="s">
        <v>9977</v>
      </c>
      <c r="C2222" s="113" t="s">
        <v>9978</v>
      </c>
      <c r="D2222" s="113" t="s">
        <v>94</v>
      </c>
      <c r="E2222" s="113" t="s">
        <v>171</v>
      </c>
      <c r="F2222" s="113" t="s">
        <v>172</v>
      </c>
      <c r="G2222" s="113" t="s">
        <v>9974</v>
      </c>
      <c r="H2222" s="113" t="s">
        <v>9975</v>
      </c>
      <c r="I2222" s="113" t="s">
        <v>9976</v>
      </c>
      <c r="J2222" s="113" t="s">
        <v>102</v>
      </c>
      <c r="K2222" s="113" t="s">
        <v>377</v>
      </c>
      <c r="L2222" s="113" t="s">
        <v>378</v>
      </c>
      <c r="M2222" s="113" t="s">
        <v>9979</v>
      </c>
      <c r="N2222" s="113" t="s">
        <v>174</v>
      </c>
      <c r="O2222" s="114">
        <v>44963</v>
      </c>
      <c r="P2222" s="114">
        <v>45274</v>
      </c>
      <c r="Q2222" s="113" t="str">
        <f>+RIGHT(Tabla1[[#This Row],[Código Presupuestario]],4)</f>
        <v>3539</v>
      </c>
      <c r="R2222" t="str">
        <f>+CONCATENATE(Tabla1[[#This Row],[Código Institución]]," - ",Tabla1[[#This Row],[Institucion]])</f>
        <v>3539 - I.D.A. LA TRINIDAD</v>
      </c>
    </row>
    <row r="2223" spans="1:18" x14ac:dyDescent="0.35">
      <c r="A2223" s="115">
        <v>105090539</v>
      </c>
      <c r="B2223" s="113" t="s">
        <v>9980</v>
      </c>
      <c r="C2223" s="113" t="s">
        <v>9981</v>
      </c>
      <c r="D2223" s="113" t="s">
        <v>94</v>
      </c>
      <c r="E2223" s="113" t="s">
        <v>249</v>
      </c>
      <c r="F2223" s="113" t="s">
        <v>172</v>
      </c>
      <c r="G2223" s="113" t="s">
        <v>9974</v>
      </c>
      <c r="H2223" s="113" t="s">
        <v>9975</v>
      </c>
      <c r="I2223" s="113" t="s">
        <v>9976</v>
      </c>
      <c r="J2223" s="113" t="s">
        <v>102</v>
      </c>
      <c r="K2223" s="113" t="s">
        <v>377</v>
      </c>
      <c r="L2223" s="113" t="s">
        <v>378</v>
      </c>
      <c r="M2223" s="113" t="s">
        <v>9982</v>
      </c>
      <c r="N2223" s="113" t="s">
        <v>168</v>
      </c>
      <c r="O2223" s="114">
        <v>44958</v>
      </c>
      <c r="P2223" s="114">
        <v>45291</v>
      </c>
      <c r="Q2223" s="113" t="str">
        <f>+RIGHT(Tabla1[[#This Row],[Código Presupuestario]],4)</f>
        <v>3539</v>
      </c>
      <c r="R2223" t="str">
        <f>+CONCATENATE(Tabla1[[#This Row],[Código Institución]]," - ",Tabla1[[#This Row],[Institucion]])</f>
        <v>3539 - I.D.A. LA TRINIDAD</v>
      </c>
    </row>
    <row r="2224" spans="1:18" x14ac:dyDescent="0.35">
      <c r="A2224" s="115">
        <v>701050741</v>
      </c>
      <c r="B2224" s="113" t="s">
        <v>9985</v>
      </c>
      <c r="C2224" s="113" t="s">
        <v>9986</v>
      </c>
      <c r="D2224" s="113" t="s">
        <v>94</v>
      </c>
      <c r="E2224" s="113" t="s">
        <v>171</v>
      </c>
      <c r="F2224" s="113" t="s">
        <v>172</v>
      </c>
      <c r="G2224" s="113" t="s">
        <v>9983</v>
      </c>
      <c r="H2224" s="113" t="s">
        <v>3120</v>
      </c>
      <c r="I2224" s="113" t="s">
        <v>9984</v>
      </c>
      <c r="J2224" s="113" t="s">
        <v>177</v>
      </c>
      <c r="K2224" s="113" t="s">
        <v>377</v>
      </c>
      <c r="L2224" s="113" t="s">
        <v>2028</v>
      </c>
      <c r="M2224" s="113" t="s">
        <v>9987</v>
      </c>
      <c r="N2224" s="113" t="s">
        <v>174</v>
      </c>
      <c r="O2224" s="114">
        <v>44968</v>
      </c>
      <c r="P2224" s="114">
        <v>45274</v>
      </c>
      <c r="Q2224" s="113" t="str">
        <f>+RIGHT(Tabla1[[#This Row],[Código Presupuestario]],4)</f>
        <v>3538</v>
      </c>
      <c r="R2224" t="str">
        <f>+CONCATENATE(Tabla1[[#This Row],[Código Institución]]," - ",Tabla1[[#This Row],[Institucion]])</f>
        <v>3538 - EL NUEVO AMANECER</v>
      </c>
    </row>
    <row r="2225" spans="1:18" x14ac:dyDescent="0.35">
      <c r="A2225" s="115">
        <v>602140885</v>
      </c>
      <c r="B2225" s="113" t="s">
        <v>9988</v>
      </c>
      <c r="C2225" s="113" t="s">
        <v>9989</v>
      </c>
      <c r="D2225" s="113" t="s">
        <v>94</v>
      </c>
      <c r="E2225" s="113" t="s">
        <v>570</v>
      </c>
      <c r="F2225" s="113" t="s">
        <v>172</v>
      </c>
      <c r="G2225" s="113" t="s">
        <v>9983</v>
      </c>
      <c r="H2225" s="113" t="s">
        <v>3120</v>
      </c>
      <c r="I2225" s="113" t="s">
        <v>9984</v>
      </c>
      <c r="J2225" s="113" t="s">
        <v>177</v>
      </c>
      <c r="K2225" s="113" t="s">
        <v>377</v>
      </c>
      <c r="L2225" s="113" t="s">
        <v>2028</v>
      </c>
      <c r="M2225" s="113" t="s">
        <v>9990</v>
      </c>
      <c r="N2225" s="113" t="s">
        <v>174</v>
      </c>
      <c r="O2225" s="114">
        <v>44988</v>
      </c>
      <c r="P2225" s="114">
        <v>45274</v>
      </c>
      <c r="Q2225" s="113" t="str">
        <f>+RIGHT(Tabla1[[#This Row],[Código Presupuestario]],4)</f>
        <v>3538</v>
      </c>
      <c r="R2225" t="str">
        <f>+CONCATENATE(Tabla1[[#This Row],[Código Institución]]," - ",Tabla1[[#This Row],[Institucion]])</f>
        <v>3538 - EL NUEVO AMANECER</v>
      </c>
    </row>
    <row r="2226" spans="1:18" x14ac:dyDescent="0.35">
      <c r="A2226" s="115">
        <v>105580191</v>
      </c>
      <c r="B2226" s="113" t="s">
        <v>9991</v>
      </c>
      <c r="C2226" s="113" t="s">
        <v>9992</v>
      </c>
      <c r="D2226" s="113" t="s">
        <v>94</v>
      </c>
      <c r="E2226" s="113" t="s">
        <v>249</v>
      </c>
      <c r="F2226" s="113" t="s">
        <v>172</v>
      </c>
      <c r="G2226" s="113" t="s">
        <v>9983</v>
      </c>
      <c r="H2226" s="113" t="s">
        <v>3120</v>
      </c>
      <c r="I2226" s="113" t="s">
        <v>9984</v>
      </c>
      <c r="J2226" s="113" t="s">
        <v>177</v>
      </c>
      <c r="K2226" s="113" t="s">
        <v>377</v>
      </c>
      <c r="L2226" s="113" t="s">
        <v>2028</v>
      </c>
      <c r="M2226" s="113" t="s">
        <v>9993</v>
      </c>
      <c r="N2226" s="113" t="s">
        <v>168</v>
      </c>
      <c r="O2226" s="114">
        <v>44958</v>
      </c>
      <c r="P2226" s="114">
        <v>45291</v>
      </c>
      <c r="Q2226" s="113" t="str">
        <f>+RIGHT(Tabla1[[#This Row],[Código Presupuestario]],4)</f>
        <v>3538</v>
      </c>
      <c r="R2226" t="str">
        <f>+CONCATENATE(Tabla1[[#This Row],[Código Institución]]," - ",Tabla1[[#This Row],[Institucion]])</f>
        <v>3538 - EL NUEVO AMANECER</v>
      </c>
    </row>
    <row r="2227" spans="1:18" x14ac:dyDescent="0.35">
      <c r="A2227" s="115">
        <v>700870700</v>
      </c>
      <c r="B2227" s="113" t="s">
        <v>9994</v>
      </c>
      <c r="C2227" s="113" t="s">
        <v>9995</v>
      </c>
      <c r="D2227" s="113" t="s">
        <v>94</v>
      </c>
      <c r="E2227" s="113" t="s">
        <v>629</v>
      </c>
      <c r="F2227" s="113" t="s">
        <v>172</v>
      </c>
      <c r="G2227" s="113" t="s">
        <v>9983</v>
      </c>
      <c r="H2227" s="113" t="s">
        <v>3120</v>
      </c>
      <c r="I2227" s="113" t="s">
        <v>9984</v>
      </c>
      <c r="J2227" s="113" t="s">
        <v>177</v>
      </c>
      <c r="K2227" s="113" t="s">
        <v>377</v>
      </c>
      <c r="L2227" s="113" t="s">
        <v>2028</v>
      </c>
      <c r="M2227" s="113" t="s">
        <v>9996</v>
      </c>
      <c r="N2227" s="113" t="s">
        <v>168</v>
      </c>
      <c r="O2227" s="114">
        <v>45180</v>
      </c>
      <c r="P2227" s="114">
        <v>45291</v>
      </c>
      <c r="Q2227" s="113" t="str">
        <f>+RIGHT(Tabla1[[#This Row],[Código Presupuestario]],4)</f>
        <v>3538</v>
      </c>
      <c r="R2227" t="str">
        <f>+CONCATENATE(Tabla1[[#This Row],[Código Institución]]," - ",Tabla1[[#This Row],[Institucion]])</f>
        <v>3538 - EL NUEVO AMANECER</v>
      </c>
    </row>
    <row r="2228" spans="1:18" x14ac:dyDescent="0.35">
      <c r="A2228" s="115">
        <v>701400413</v>
      </c>
      <c r="B2228" s="113" t="s">
        <v>9997</v>
      </c>
      <c r="C2228" s="113" t="s">
        <v>9998</v>
      </c>
      <c r="D2228" s="113" t="s">
        <v>94</v>
      </c>
      <c r="E2228" s="113" t="s">
        <v>171</v>
      </c>
      <c r="F2228" s="113" t="s">
        <v>172</v>
      </c>
      <c r="G2228" s="113" t="s">
        <v>9999</v>
      </c>
      <c r="H2228" s="113" t="s">
        <v>4202</v>
      </c>
      <c r="I2228" s="113" t="s">
        <v>10000</v>
      </c>
      <c r="J2228" s="113" t="s">
        <v>177</v>
      </c>
      <c r="K2228" s="113" t="s">
        <v>377</v>
      </c>
      <c r="L2228" s="113" t="s">
        <v>547</v>
      </c>
      <c r="M2228" s="113" t="s">
        <v>10001</v>
      </c>
      <c r="N2228" s="113" t="s">
        <v>174</v>
      </c>
      <c r="O2228" s="114">
        <v>44963</v>
      </c>
      <c r="P2228" s="114">
        <v>45274</v>
      </c>
      <c r="Q2228" s="113" t="str">
        <f>+RIGHT(Tabla1[[#This Row],[Código Presupuestario]],4)</f>
        <v>3536</v>
      </c>
      <c r="R2228" t="str">
        <f>+CONCATENATE(Tabla1[[#This Row],[Código Institución]]," - ",Tabla1[[#This Row],[Institucion]])</f>
        <v>3536 - LAS LOMAS</v>
      </c>
    </row>
    <row r="2229" spans="1:18" x14ac:dyDescent="0.35">
      <c r="A2229" s="115">
        <v>115190683</v>
      </c>
      <c r="B2229" s="113" t="s">
        <v>10002</v>
      </c>
      <c r="C2229" s="113" t="s">
        <v>10003</v>
      </c>
      <c r="D2229" s="113" t="s">
        <v>94</v>
      </c>
      <c r="E2229" s="113" t="s">
        <v>171</v>
      </c>
      <c r="F2229" s="113" t="s">
        <v>172</v>
      </c>
      <c r="G2229" s="113" t="s">
        <v>9999</v>
      </c>
      <c r="H2229" s="113" t="s">
        <v>4202</v>
      </c>
      <c r="I2229" s="113" t="s">
        <v>10000</v>
      </c>
      <c r="J2229" s="113" t="s">
        <v>177</v>
      </c>
      <c r="K2229" s="113" t="s">
        <v>377</v>
      </c>
      <c r="L2229" s="113" t="s">
        <v>547</v>
      </c>
      <c r="M2229" s="113" t="s">
        <v>10004</v>
      </c>
      <c r="N2229" s="113" t="s">
        <v>168</v>
      </c>
      <c r="O2229" s="114">
        <v>44963</v>
      </c>
      <c r="P2229" s="114">
        <v>45274</v>
      </c>
      <c r="Q2229" s="113" t="str">
        <f>+RIGHT(Tabla1[[#This Row],[Código Presupuestario]],4)</f>
        <v>3536</v>
      </c>
      <c r="R2229" t="str">
        <f>+CONCATENATE(Tabla1[[#This Row],[Código Institución]]," - ",Tabla1[[#This Row],[Institucion]])</f>
        <v>3536 - LAS LOMAS</v>
      </c>
    </row>
    <row r="2230" spans="1:18" x14ac:dyDescent="0.35">
      <c r="A2230" s="115">
        <v>302620006</v>
      </c>
      <c r="B2230" s="113" t="s">
        <v>10005</v>
      </c>
      <c r="C2230" s="113" t="s">
        <v>10006</v>
      </c>
      <c r="D2230" s="113" t="s">
        <v>94</v>
      </c>
      <c r="E2230" s="113" t="s">
        <v>249</v>
      </c>
      <c r="F2230" s="113" t="s">
        <v>172</v>
      </c>
      <c r="G2230" s="113" t="s">
        <v>10007</v>
      </c>
      <c r="H2230" s="113" t="s">
        <v>10008</v>
      </c>
      <c r="I2230" s="113" t="s">
        <v>10009</v>
      </c>
      <c r="J2230" s="113" t="s">
        <v>177</v>
      </c>
      <c r="K2230" s="113" t="s">
        <v>377</v>
      </c>
      <c r="L2230" s="113" t="s">
        <v>2028</v>
      </c>
      <c r="M2230" s="113" t="s">
        <v>10010</v>
      </c>
      <c r="N2230" s="113" t="s">
        <v>168</v>
      </c>
      <c r="O2230" s="114">
        <v>45108</v>
      </c>
      <c r="P2230" s="114">
        <v>45291</v>
      </c>
      <c r="Q2230" s="113" t="str">
        <f>+RIGHT(Tabla1[[#This Row],[Código Presupuestario]],4)</f>
        <v>3533</v>
      </c>
      <c r="R2230" t="str">
        <f>+CONCATENATE(Tabla1[[#This Row],[Código Institución]]," - ",Tabla1[[#This Row],[Institucion]])</f>
        <v>3533 - POCORA SUR (POCORA)</v>
      </c>
    </row>
    <row r="2231" spans="1:18" x14ac:dyDescent="0.35">
      <c r="A2231" s="115">
        <v>204660676</v>
      </c>
      <c r="B2231" s="113" t="s">
        <v>10011</v>
      </c>
      <c r="C2231" s="113" t="s">
        <v>10012</v>
      </c>
      <c r="D2231" s="113" t="s">
        <v>94</v>
      </c>
      <c r="E2231" s="113" t="s">
        <v>171</v>
      </c>
      <c r="F2231" s="113" t="s">
        <v>172</v>
      </c>
      <c r="G2231" s="113" t="s">
        <v>10013</v>
      </c>
      <c r="H2231" s="113" t="s">
        <v>10014</v>
      </c>
      <c r="I2231" s="113" t="s">
        <v>10015</v>
      </c>
      <c r="J2231" s="113" t="s">
        <v>177</v>
      </c>
      <c r="K2231" s="113" t="s">
        <v>377</v>
      </c>
      <c r="L2231" s="113" t="s">
        <v>1476</v>
      </c>
      <c r="M2231" s="113" t="s">
        <v>10016</v>
      </c>
      <c r="N2231" s="113" t="s">
        <v>174</v>
      </c>
      <c r="O2231" s="114">
        <v>44963</v>
      </c>
      <c r="P2231" s="114">
        <v>45275</v>
      </c>
      <c r="Q2231" s="113" t="str">
        <f>+RIGHT(Tabla1[[#This Row],[Código Presupuestario]],4)</f>
        <v>3532</v>
      </c>
      <c r="R2231" t="str">
        <f>+CONCATENATE(Tabla1[[#This Row],[Código Institución]]," - ",Tabla1[[#This Row],[Institucion]])</f>
        <v>3532 - AFRICA (GUACIMO)</v>
      </c>
    </row>
    <row r="2232" spans="1:18" x14ac:dyDescent="0.35">
      <c r="A2232" s="115">
        <v>106730632</v>
      </c>
      <c r="B2232" s="113" t="s">
        <v>10020</v>
      </c>
      <c r="C2232" s="113" t="s">
        <v>10021</v>
      </c>
      <c r="D2232" s="113" t="s">
        <v>94</v>
      </c>
      <c r="E2232" s="113" t="s">
        <v>171</v>
      </c>
      <c r="F2232" s="113" t="s">
        <v>172</v>
      </c>
      <c r="G2232" s="113" t="s">
        <v>10017</v>
      </c>
      <c r="H2232" s="113" t="s">
        <v>10018</v>
      </c>
      <c r="I2232" s="113" t="s">
        <v>10019</v>
      </c>
      <c r="J2232" s="113" t="s">
        <v>177</v>
      </c>
      <c r="K2232" s="113" t="s">
        <v>377</v>
      </c>
      <c r="L2232" s="113" t="s">
        <v>759</v>
      </c>
      <c r="M2232" s="113" t="s">
        <v>10022</v>
      </c>
      <c r="N2232" s="113" t="s">
        <v>174</v>
      </c>
      <c r="O2232" s="114">
        <v>44963</v>
      </c>
      <c r="P2232" s="114">
        <v>45275</v>
      </c>
      <c r="Q2232" s="113" t="str">
        <f>+RIGHT(Tabla1[[#This Row],[Código Presupuestario]],4)</f>
        <v>3531</v>
      </c>
      <c r="R2232" t="str">
        <f>+CONCATENATE(Tabla1[[#This Row],[Código Institución]]," - ",Tabla1[[#This Row],[Institucion]])</f>
        <v>3531 - DURIKA (RIO JIMENEZ)</v>
      </c>
    </row>
    <row r="2233" spans="1:18" x14ac:dyDescent="0.35">
      <c r="A2233" s="115">
        <v>700740704</v>
      </c>
      <c r="B2233" s="113" t="s">
        <v>10023</v>
      </c>
      <c r="C2233" s="113" t="s">
        <v>10024</v>
      </c>
      <c r="D2233" s="113" t="s">
        <v>94</v>
      </c>
      <c r="E2233" s="113" t="s">
        <v>249</v>
      </c>
      <c r="F2233" s="113" t="s">
        <v>172</v>
      </c>
      <c r="G2233" s="113" t="s">
        <v>10017</v>
      </c>
      <c r="H2233" s="113" t="s">
        <v>10018</v>
      </c>
      <c r="I2233" s="113" t="s">
        <v>10019</v>
      </c>
      <c r="J2233" s="113" t="s">
        <v>177</v>
      </c>
      <c r="K2233" s="113" t="s">
        <v>377</v>
      </c>
      <c r="L2233" s="113" t="s">
        <v>759</v>
      </c>
      <c r="M2233" s="113" t="s">
        <v>10025</v>
      </c>
      <c r="N2233" s="113" t="s">
        <v>168</v>
      </c>
      <c r="O2233" s="114">
        <v>44958</v>
      </c>
      <c r="P2233" s="114">
        <v>45291</v>
      </c>
      <c r="Q2233" s="113" t="str">
        <f>+RIGHT(Tabla1[[#This Row],[Código Presupuestario]],4)</f>
        <v>3531</v>
      </c>
      <c r="R2233" t="str">
        <f>+CONCATENATE(Tabla1[[#This Row],[Código Institución]]," - ",Tabla1[[#This Row],[Institucion]])</f>
        <v>3531 - DURIKA (RIO JIMENEZ)</v>
      </c>
    </row>
    <row r="2234" spans="1:18" x14ac:dyDescent="0.35">
      <c r="A2234" s="115">
        <v>601710682</v>
      </c>
      <c r="B2234" s="113" t="s">
        <v>10029</v>
      </c>
      <c r="C2234" s="113" t="s">
        <v>10030</v>
      </c>
      <c r="D2234" s="113" t="s">
        <v>94</v>
      </c>
      <c r="E2234" s="113" t="s">
        <v>171</v>
      </c>
      <c r="F2234" s="113" t="s">
        <v>172</v>
      </c>
      <c r="G2234" s="113" t="s">
        <v>10026</v>
      </c>
      <c r="H2234" s="113" t="s">
        <v>10027</v>
      </c>
      <c r="I2234" s="113" t="s">
        <v>10028</v>
      </c>
      <c r="J2234" s="113" t="s">
        <v>127</v>
      </c>
      <c r="K2234" s="113" t="s">
        <v>377</v>
      </c>
      <c r="L2234" s="113" t="s">
        <v>383</v>
      </c>
      <c r="M2234" s="113" t="s">
        <v>10031</v>
      </c>
      <c r="N2234" s="113" t="s">
        <v>168</v>
      </c>
      <c r="O2234" s="114">
        <v>44963</v>
      </c>
      <c r="P2234" s="114">
        <v>45275</v>
      </c>
      <c r="Q2234" s="113" t="str">
        <f>+RIGHT(Tabla1[[#This Row],[Código Presupuestario]],4)</f>
        <v>3527</v>
      </c>
      <c r="R2234" t="str">
        <f>+CONCATENATE(Tabla1[[#This Row],[Código Institución]]," - ",Tabla1[[#This Row],[Institucion]])</f>
        <v>3527 - LA MARINA (GUAPILES)</v>
      </c>
    </row>
    <row r="2235" spans="1:18" x14ac:dyDescent="0.35">
      <c r="A2235" s="115">
        <v>602790823</v>
      </c>
      <c r="B2235" s="113" t="s">
        <v>10032</v>
      </c>
      <c r="C2235" s="113" t="s">
        <v>10033</v>
      </c>
      <c r="D2235" s="113" t="s">
        <v>94</v>
      </c>
      <c r="E2235" s="113" t="s">
        <v>249</v>
      </c>
      <c r="F2235" s="113" t="s">
        <v>172</v>
      </c>
      <c r="G2235" s="113" t="s">
        <v>10026</v>
      </c>
      <c r="H2235" s="113" t="s">
        <v>10027</v>
      </c>
      <c r="I2235" s="113" t="s">
        <v>10028</v>
      </c>
      <c r="J2235" s="113" t="s">
        <v>127</v>
      </c>
      <c r="K2235" s="113" t="s">
        <v>377</v>
      </c>
      <c r="L2235" s="113" t="s">
        <v>383</v>
      </c>
      <c r="M2235" s="113" t="s">
        <v>10034</v>
      </c>
      <c r="N2235" s="113" t="s">
        <v>168</v>
      </c>
      <c r="O2235" s="114">
        <v>44958</v>
      </c>
      <c r="P2235" s="114">
        <v>45291</v>
      </c>
      <c r="Q2235" s="113" t="str">
        <f>+RIGHT(Tabla1[[#This Row],[Código Presupuestario]],4)</f>
        <v>3527</v>
      </c>
      <c r="R2235" t="str">
        <f>+CONCATENATE(Tabla1[[#This Row],[Código Institución]]," - ",Tabla1[[#This Row],[Institucion]])</f>
        <v>3527 - LA MARINA (GUAPILES)</v>
      </c>
    </row>
    <row r="2236" spans="1:18" x14ac:dyDescent="0.35">
      <c r="A2236" s="115">
        <v>115810417</v>
      </c>
      <c r="B2236" s="113" t="s">
        <v>10035</v>
      </c>
      <c r="C2236" s="113" t="s">
        <v>10036</v>
      </c>
      <c r="D2236" s="113" t="s">
        <v>94</v>
      </c>
      <c r="E2236" s="113" t="s">
        <v>249</v>
      </c>
      <c r="F2236" s="113" t="s">
        <v>172</v>
      </c>
      <c r="G2236" s="113" t="s">
        <v>10037</v>
      </c>
      <c r="H2236" s="113" t="s">
        <v>10038</v>
      </c>
      <c r="I2236" s="113" t="s">
        <v>10039</v>
      </c>
      <c r="J2236" s="113" t="s">
        <v>177</v>
      </c>
      <c r="K2236" s="113" t="s">
        <v>146</v>
      </c>
      <c r="L2236" s="113" t="s">
        <v>132</v>
      </c>
      <c r="M2236" s="113" t="s">
        <v>10040</v>
      </c>
      <c r="N2236" s="113" t="s">
        <v>168</v>
      </c>
      <c r="O2236" s="114">
        <v>44958</v>
      </c>
      <c r="P2236" s="114">
        <v>45291</v>
      </c>
      <c r="Q2236" s="113" t="str">
        <f>+RIGHT(Tabla1[[#This Row],[Código Presupuestario]],4)</f>
        <v>3525</v>
      </c>
      <c r="R2236" t="str">
        <f>+CONCATENATE(Tabla1[[#This Row],[Código Institución]]," - ",Tabla1[[#This Row],[Institucion]])</f>
        <v>3525 - FREEMAN (PACUARITO)</v>
      </c>
    </row>
    <row r="2237" spans="1:18" x14ac:dyDescent="0.35">
      <c r="A2237" s="115">
        <v>603010745</v>
      </c>
      <c r="B2237" s="113" t="s">
        <v>10043</v>
      </c>
      <c r="C2237" s="113" t="s">
        <v>10044</v>
      </c>
      <c r="D2237" s="113" t="s">
        <v>94</v>
      </c>
      <c r="E2237" s="113" t="s">
        <v>629</v>
      </c>
      <c r="F2237" s="113" t="s">
        <v>172</v>
      </c>
      <c r="G2237" s="113" t="s">
        <v>10041</v>
      </c>
      <c r="H2237" s="113" t="s">
        <v>3832</v>
      </c>
      <c r="I2237" s="113" t="s">
        <v>10042</v>
      </c>
      <c r="J2237" s="113" t="s">
        <v>363</v>
      </c>
      <c r="K2237" s="113" t="s">
        <v>146</v>
      </c>
      <c r="L2237" s="113" t="s">
        <v>364</v>
      </c>
      <c r="M2237" s="113" t="s">
        <v>10045</v>
      </c>
      <c r="N2237" s="113" t="s">
        <v>631</v>
      </c>
      <c r="O2237" s="114">
        <v>44958</v>
      </c>
      <c r="P2237" s="114">
        <v>45291</v>
      </c>
      <c r="Q2237" s="113" t="str">
        <f>+RIGHT(Tabla1[[#This Row],[Código Presupuestario]],4)</f>
        <v>3523</v>
      </c>
      <c r="R2237" t="str">
        <f>+CONCATENATE(Tabla1[[#This Row],[Código Institución]]," - ",Tabla1[[#This Row],[Institucion]])</f>
        <v>3523 - LA CELIA</v>
      </c>
    </row>
    <row r="2238" spans="1:18" x14ac:dyDescent="0.35">
      <c r="A2238" s="115">
        <v>701420423</v>
      </c>
      <c r="B2238" s="113" t="s">
        <v>10046</v>
      </c>
      <c r="C2238" s="113" t="s">
        <v>10047</v>
      </c>
      <c r="D2238" s="113" t="s">
        <v>94</v>
      </c>
      <c r="E2238" s="113" t="s">
        <v>96</v>
      </c>
      <c r="F2238" s="113" t="s">
        <v>97</v>
      </c>
      <c r="G2238" s="113" t="s">
        <v>10048</v>
      </c>
      <c r="H2238" s="113" t="s">
        <v>10049</v>
      </c>
      <c r="I2238" s="113" t="s">
        <v>10050</v>
      </c>
      <c r="J2238" s="113" t="s">
        <v>139</v>
      </c>
      <c r="K2238" s="113" t="s">
        <v>103</v>
      </c>
      <c r="L2238" s="113" t="s">
        <v>207</v>
      </c>
      <c r="M2238" s="113" t="s">
        <v>10051</v>
      </c>
      <c r="N2238" s="113" t="s">
        <v>106</v>
      </c>
      <c r="O2238" s="114">
        <v>44958</v>
      </c>
      <c r="P2238" s="114">
        <v>45322</v>
      </c>
      <c r="Q2238" s="113" t="str">
        <f>+RIGHT(Tabla1[[#This Row],[Código Presupuestario]],4)</f>
        <v>3518</v>
      </c>
      <c r="R2238" t="str">
        <f>+CONCATENATE(Tabla1[[#This Row],[Código Institución]]," - ",Tabla1[[#This Row],[Institucion]])</f>
        <v>3518 - SHUABB (BRATSI)</v>
      </c>
    </row>
    <row r="2239" spans="1:18" x14ac:dyDescent="0.35">
      <c r="A2239" s="115">
        <v>700940364</v>
      </c>
      <c r="B2239" s="113" t="s">
        <v>10052</v>
      </c>
      <c r="C2239" s="113" t="s">
        <v>10053</v>
      </c>
      <c r="D2239" s="113" t="s">
        <v>94</v>
      </c>
      <c r="E2239" s="113" t="s">
        <v>249</v>
      </c>
      <c r="F2239" s="113" t="s">
        <v>172</v>
      </c>
      <c r="G2239" s="113" t="s">
        <v>10054</v>
      </c>
      <c r="H2239" s="113" t="s">
        <v>10055</v>
      </c>
      <c r="I2239" s="113" t="s">
        <v>10056</v>
      </c>
      <c r="J2239" s="113" t="s">
        <v>177</v>
      </c>
      <c r="K2239" s="113" t="s">
        <v>146</v>
      </c>
      <c r="L2239" s="113" t="s">
        <v>120</v>
      </c>
      <c r="M2239" s="113" t="s">
        <v>10057</v>
      </c>
      <c r="N2239" s="113" t="s">
        <v>168</v>
      </c>
      <c r="O2239" s="114">
        <v>44958</v>
      </c>
      <c r="P2239" s="114">
        <v>45291</v>
      </c>
      <c r="Q2239" s="113" t="str">
        <f>+RIGHT(Tabla1[[#This Row],[Código Presupuestario]],4)</f>
        <v>3515</v>
      </c>
      <c r="R2239" t="str">
        <f>+CONCATENATE(Tabla1[[#This Row],[Código Institución]]," - ",Tabla1[[#This Row],[Institucion]])</f>
        <v>3515 - VEGAS MADRE DE DIOS</v>
      </c>
    </row>
    <row r="2240" spans="1:18" x14ac:dyDescent="0.35">
      <c r="A2240" s="115">
        <v>702470152</v>
      </c>
      <c r="B2240" s="113" t="s">
        <v>10058</v>
      </c>
      <c r="C2240" s="113" t="s">
        <v>10059</v>
      </c>
      <c r="D2240" s="113" t="s">
        <v>94</v>
      </c>
      <c r="E2240" s="113" t="s">
        <v>249</v>
      </c>
      <c r="F2240" s="113" t="s">
        <v>172</v>
      </c>
      <c r="G2240" s="113" t="s">
        <v>10060</v>
      </c>
      <c r="H2240" s="113" t="s">
        <v>10061</v>
      </c>
      <c r="I2240" s="113" t="s">
        <v>10062</v>
      </c>
      <c r="J2240" s="113" t="s">
        <v>226</v>
      </c>
      <c r="K2240" s="113" t="s">
        <v>146</v>
      </c>
      <c r="L2240" s="113" t="s">
        <v>149</v>
      </c>
      <c r="M2240" s="113" t="s">
        <v>10063</v>
      </c>
      <c r="N2240" s="113" t="s">
        <v>168</v>
      </c>
      <c r="O2240" s="114">
        <v>44958</v>
      </c>
      <c r="P2240" s="114">
        <v>45291</v>
      </c>
      <c r="Q2240" s="113" t="str">
        <f>+RIGHT(Tabla1[[#This Row],[Código Presupuestario]],4)</f>
        <v>3509</v>
      </c>
      <c r="R2240" t="str">
        <f>+CONCATENATE(Tabla1[[#This Row],[Código Institución]]," - ",Tabla1[[#This Row],[Institucion]])</f>
        <v>3509 - LOMAS DEL TORO (CARRANDI)</v>
      </c>
    </row>
    <row r="2241" spans="1:18" x14ac:dyDescent="0.35">
      <c r="A2241" s="115">
        <v>601920658</v>
      </c>
      <c r="B2241" s="113" t="s">
        <v>10064</v>
      </c>
      <c r="C2241" s="113" t="s">
        <v>10065</v>
      </c>
      <c r="D2241" s="113" t="s">
        <v>94</v>
      </c>
      <c r="E2241" s="113" t="s">
        <v>249</v>
      </c>
      <c r="F2241" s="113" t="s">
        <v>172</v>
      </c>
      <c r="G2241" s="113" t="s">
        <v>10066</v>
      </c>
      <c r="H2241" s="113" t="s">
        <v>10067</v>
      </c>
      <c r="I2241" s="113" t="s">
        <v>10068</v>
      </c>
      <c r="J2241" s="113" t="s">
        <v>226</v>
      </c>
      <c r="K2241" s="113" t="s">
        <v>146</v>
      </c>
      <c r="L2241" s="113" t="s">
        <v>149</v>
      </c>
      <c r="M2241" s="113" t="s">
        <v>10069</v>
      </c>
      <c r="N2241" s="113" t="s">
        <v>168</v>
      </c>
      <c r="O2241" s="114">
        <v>44958</v>
      </c>
      <c r="P2241" s="114">
        <v>45291</v>
      </c>
      <c r="Q2241" s="113" t="str">
        <f>+RIGHT(Tabla1[[#This Row],[Código Presupuestario]],4)</f>
        <v>3508</v>
      </c>
      <c r="R2241" t="str">
        <f>+CONCATENATE(Tabla1[[#This Row],[Código Institución]]," - ",Tabla1[[#This Row],[Institucion]])</f>
        <v>3508 - LA MARAVILLA (CARRANDI)</v>
      </c>
    </row>
    <row r="2242" spans="1:18" x14ac:dyDescent="0.35">
      <c r="A2242" s="115">
        <v>303820839</v>
      </c>
      <c r="B2242" s="113" t="s">
        <v>10073</v>
      </c>
      <c r="C2242" s="113" t="s">
        <v>10074</v>
      </c>
      <c r="D2242" s="113" t="s">
        <v>94</v>
      </c>
      <c r="E2242" s="113" t="s">
        <v>171</v>
      </c>
      <c r="F2242" s="113" t="s">
        <v>172</v>
      </c>
      <c r="G2242" s="113" t="s">
        <v>10070</v>
      </c>
      <c r="H2242" s="113" t="s">
        <v>10071</v>
      </c>
      <c r="I2242" s="113" t="s">
        <v>10072</v>
      </c>
      <c r="J2242" s="113" t="s">
        <v>177</v>
      </c>
      <c r="K2242" s="113" t="s">
        <v>146</v>
      </c>
      <c r="L2242" s="113" t="s">
        <v>132</v>
      </c>
      <c r="M2242" s="113" t="s">
        <v>10075</v>
      </c>
      <c r="N2242" s="113" t="s">
        <v>174</v>
      </c>
      <c r="O2242" s="114">
        <v>44963</v>
      </c>
      <c r="P2242" s="114">
        <v>45275</v>
      </c>
      <c r="Q2242" s="113" t="str">
        <f>+RIGHT(Tabla1[[#This Row],[Código Presupuestario]],4)</f>
        <v>3507</v>
      </c>
      <c r="R2242" t="str">
        <f>+CONCATENATE(Tabla1[[#This Row],[Código Institución]]," - ",Tabla1[[#This Row],[Institucion]])</f>
        <v>3507 - FAUSTO HERRERA CORDERO</v>
      </c>
    </row>
    <row r="2243" spans="1:18" x14ac:dyDescent="0.35">
      <c r="A2243" s="115">
        <v>701230495</v>
      </c>
      <c r="B2243" s="113" t="s">
        <v>10079</v>
      </c>
      <c r="C2243" s="113" t="s">
        <v>10080</v>
      </c>
      <c r="D2243" s="113" t="s">
        <v>94</v>
      </c>
      <c r="E2243" s="113" t="s">
        <v>171</v>
      </c>
      <c r="F2243" s="113" t="s">
        <v>172</v>
      </c>
      <c r="G2243" s="113" t="s">
        <v>10076</v>
      </c>
      <c r="H2243" s="113" t="s">
        <v>10077</v>
      </c>
      <c r="I2243" s="113" t="s">
        <v>10078</v>
      </c>
      <c r="J2243" s="113" t="s">
        <v>142</v>
      </c>
      <c r="K2243" s="113" t="s">
        <v>146</v>
      </c>
      <c r="L2243" s="113" t="s">
        <v>1524</v>
      </c>
      <c r="M2243" s="113" t="s">
        <v>10081</v>
      </c>
      <c r="N2243" s="113" t="s">
        <v>174</v>
      </c>
      <c r="O2243" s="114">
        <v>45190</v>
      </c>
      <c r="P2243" s="114">
        <v>45275</v>
      </c>
      <c r="Q2243" s="113" t="str">
        <f>+RIGHT(Tabla1[[#This Row],[Código Presupuestario]],4)</f>
        <v>3506</v>
      </c>
      <c r="R2243" t="str">
        <f>+CONCATENATE(Tabla1[[#This Row],[Código Institución]]," - ",Tabla1[[#This Row],[Institucion]])</f>
        <v>3506 - CUATRO MILLAS (MATINA)</v>
      </c>
    </row>
    <row r="2244" spans="1:18" x14ac:dyDescent="0.35">
      <c r="A2244" s="115">
        <v>700800351</v>
      </c>
      <c r="B2244" s="113" t="s">
        <v>10082</v>
      </c>
      <c r="C2244" s="113" t="s">
        <v>10083</v>
      </c>
      <c r="D2244" s="113" t="s">
        <v>94</v>
      </c>
      <c r="E2244" s="113" t="s">
        <v>249</v>
      </c>
      <c r="F2244" s="113" t="s">
        <v>172</v>
      </c>
      <c r="G2244" s="113" t="s">
        <v>10076</v>
      </c>
      <c r="H2244" s="113" t="s">
        <v>10077</v>
      </c>
      <c r="I2244" s="113" t="s">
        <v>10078</v>
      </c>
      <c r="J2244" s="113" t="s">
        <v>142</v>
      </c>
      <c r="K2244" s="113" t="s">
        <v>146</v>
      </c>
      <c r="L2244" s="113" t="s">
        <v>1524</v>
      </c>
      <c r="M2244" s="113" t="s">
        <v>10084</v>
      </c>
      <c r="N2244" s="113" t="s">
        <v>168</v>
      </c>
      <c r="O2244" s="114">
        <v>44958</v>
      </c>
      <c r="P2244" s="114">
        <v>45291</v>
      </c>
      <c r="Q2244" s="113" t="str">
        <f>+RIGHT(Tabla1[[#This Row],[Código Presupuestario]],4)</f>
        <v>3506</v>
      </c>
      <c r="R2244" t="str">
        <f>+CONCATENATE(Tabla1[[#This Row],[Código Institución]]," - ",Tabla1[[#This Row],[Institucion]])</f>
        <v>3506 - CUATRO MILLAS (MATINA)</v>
      </c>
    </row>
    <row r="2245" spans="1:18" x14ac:dyDescent="0.35">
      <c r="A2245" s="115">
        <v>700870187</v>
      </c>
      <c r="B2245" s="113" t="s">
        <v>10088</v>
      </c>
      <c r="C2245" s="113" t="s">
        <v>10089</v>
      </c>
      <c r="D2245" s="113" t="s">
        <v>94</v>
      </c>
      <c r="E2245" s="113" t="s">
        <v>570</v>
      </c>
      <c r="F2245" s="113" t="s">
        <v>172</v>
      </c>
      <c r="G2245" s="113" t="s">
        <v>10085</v>
      </c>
      <c r="H2245" s="113" t="s">
        <v>10086</v>
      </c>
      <c r="I2245" s="113" t="s">
        <v>10087</v>
      </c>
      <c r="J2245" s="113" t="s">
        <v>142</v>
      </c>
      <c r="K2245" s="113" t="s">
        <v>146</v>
      </c>
      <c r="L2245" s="113" t="s">
        <v>120</v>
      </c>
      <c r="M2245" s="113" t="s">
        <v>10090</v>
      </c>
      <c r="N2245" s="113" t="s">
        <v>168</v>
      </c>
      <c r="O2245" s="114">
        <v>44958</v>
      </c>
      <c r="P2245" s="114">
        <v>45291</v>
      </c>
      <c r="Q2245" s="113" t="str">
        <f>+RIGHT(Tabla1[[#This Row],[Código Presupuestario]],4)</f>
        <v>3505</v>
      </c>
      <c r="R2245" t="str">
        <f>+CONCATENATE(Tabla1[[#This Row],[Código Institución]]," - ",Tabla1[[#This Row],[Institucion]])</f>
        <v>3505 - VEINTIOCHO MILLAS (BATAN)</v>
      </c>
    </row>
    <row r="2246" spans="1:18" x14ac:dyDescent="0.35">
      <c r="A2246" s="115">
        <v>601560829</v>
      </c>
      <c r="B2246" s="113" t="s">
        <v>10091</v>
      </c>
      <c r="C2246" s="113" t="s">
        <v>10092</v>
      </c>
      <c r="D2246" s="113" t="s">
        <v>94</v>
      </c>
      <c r="E2246" s="113" t="s">
        <v>629</v>
      </c>
      <c r="F2246" s="113" t="s">
        <v>172</v>
      </c>
      <c r="G2246" s="113" t="s">
        <v>10093</v>
      </c>
      <c r="H2246" s="113" t="s">
        <v>10094</v>
      </c>
      <c r="I2246" s="113" t="s">
        <v>10095</v>
      </c>
      <c r="J2246" s="113" t="s">
        <v>102</v>
      </c>
      <c r="K2246" s="113" t="s">
        <v>146</v>
      </c>
      <c r="L2246" s="113" t="s">
        <v>287</v>
      </c>
      <c r="M2246" s="113" t="s">
        <v>10096</v>
      </c>
      <c r="N2246" s="113" t="s">
        <v>168</v>
      </c>
      <c r="O2246" s="114">
        <v>44958</v>
      </c>
      <c r="P2246" s="114">
        <v>45291</v>
      </c>
      <c r="Q2246" s="113" t="str">
        <f>+RIGHT(Tabla1[[#This Row],[Código Presupuestario]],4)</f>
        <v>3504</v>
      </c>
      <c r="R2246" t="str">
        <f>+CONCATENATE(Tabla1[[#This Row],[Código Institución]]," - ",Tabla1[[#This Row],[Institucion]])</f>
        <v>3504 - EL COCAL (SIQUIRRES)</v>
      </c>
    </row>
    <row r="2247" spans="1:18" x14ac:dyDescent="0.35">
      <c r="A2247" s="115">
        <v>108210378</v>
      </c>
      <c r="B2247" s="113" t="s">
        <v>10097</v>
      </c>
      <c r="C2247" s="113" t="s">
        <v>10098</v>
      </c>
      <c r="D2247" s="113" t="s">
        <v>94</v>
      </c>
      <c r="E2247" s="113" t="s">
        <v>171</v>
      </c>
      <c r="F2247" s="113" t="s">
        <v>172</v>
      </c>
      <c r="G2247" s="113" t="s">
        <v>10093</v>
      </c>
      <c r="H2247" s="113" t="s">
        <v>10094</v>
      </c>
      <c r="I2247" s="113" t="s">
        <v>10095</v>
      </c>
      <c r="J2247" s="113" t="s">
        <v>102</v>
      </c>
      <c r="K2247" s="113" t="s">
        <v>146</v>
      </c>
      <c r="L2247" s="113" t="s">
        <v>287</v>
      </c>
      <c r="M2247" s="113" t="s">
        <v>10099</v>
      </c>
      <c r="N2247" s="113" t="s">
        <v>174</v>
      </c>
      <c r="O2247" s="114">
        <v>44963</v>
      </c>
      <c r="P2247" s="114">
        <v>45274</v>
      </c>
      <c r="Q2247" s="113" t="str">
        <f>+RIGHT(Tabla1[[#This Row],[Código Presupuestario]],4)</f>
        <v>3504</v>
      </c>
      <c r="R2247" t="str">
        <f>+CONCATENATE(Tabla1[[#This Row],[Código Institución]]," - ",Tabla1[[#This Row],[Institucion]])</f>
        <v>3504 - EL COCAL (SIQUIRRES)</v>
      </c>
    </row>
    <row r="2248" spans="1:18" x14ac:dyDescent="0.35">
      <c r="A2248" s="115">
        <v>303830635</v>
      </c>
      <c r="B2248" s="113" t="s">
        <v>10103</v>
      </c>
      <c r="C2248" s="113" t="s">
        <v>10104</v>
      </c>
      <c r="D2248" s="113" t="s">
        <v>94</v>
      </c>
      <c r="E2248" s="113" t="s">
        <v>171</v>
      </c>
      <c r="F2248" s="113" t="s">
        <v>172</v>
      </c>
      <c r="G2248" s="113" t="s">
        <v>10100</v>
      </c>
      <c r="H2248" s="113" t="s">
        <v>10101</v>
      </c>
      <c r="I2248" s="113" t="s">
        <v>10102</v>
      </c>
      <c r="J2248" s="113" t="s">
        <v>119</v>
      </c>
      <c r="K2248" s="113" t="s">
        <v>146</v>
      </c>
      <c r="L2248" s="113" t="s">
        <v>218</v>
      </c>
      <c r="M2248" s="113" t="s">
        <v>10105</v>
      </c>
      <c r="N2248" s="113" t="s">
        <v>174</v>
      </c>
      <c r="O2248" s="114">
        <v>45027</v>
      </c>
      <c r="P2248" s="114">
        <v>45274</v>
      </c>
      <c r="Q2248" s="113" t="str">
        <f>+RIGHT(Tabla1[[#This Row],[Código Presupuestario]],4)</f>
        <v>3502</v>
      </c>
      <c r="R2248" t="str">
        <f>+CONCATENATE(Tabla1[[#This Row],[Código Institución]]," - ",Tabla1[[#This Row],[Institucion]])</f>
        <v>3502 - LA IBERIA (FLORIDA)</v>
      </c>
    </row>
    <row r="2249" spans="1:18" x14ac:dyDescent="0.35">
      <c r="A2249" s="115">
        <v>701800473</v>
      </c>
      <c r="B2249" s="113" t="s">
        <v>10106</v>
      </c>
      <c r="C2249" s="113" t="s">
        <v>10107</v>
      </c>
      <c r="D2249" s="113" t="s">
        <v>94</v>
      </c>
      <c r="E2249" s="113" t="s">
        <v>249</v>
      </c>
      <c r="F2249" s="113" t="s">
        <v>172</v>
      </c>
      <c r="G2249" s="113" t="s">
        <v>10100</v>
      </c>
      <c r="H2249" s="113" t="s">
        <v>10101</v>
      </c>
      <c r="I2249" s="113" t="s">
        <v>10102</v>
      </c>
      <c r="J2249" s="113" t="s">
        <v>119</v>
      </c>
      <c r="K2249" s="113" t="s">
        <v>146</v>
      </c>
      <c r="L2249" s="113" t="s">
        <v>218</v>
      </c>
      <c r="M2249" s="113" t="s">
        <v>10108</v>
      </c>
      <c r="N2249" s="113" t="s">
        <v>168</v>
      </c>
      <c r="O2249" s="114">
        <v>44958</v>
      </c>
      <c r="P2249" s="114">
        <v>45291</v>
      </c>
      <c r="Q2249" s="113" t="str">
        <f>+RIGHT(Tabla1[[#This Row],[Código Presupuestario]],4)</f>
        <v>3502</v>
      </c>
      <c r="R2249" t="str">
        <f>+CONCATENATE(Tabla1[[#This Row],[Código Institución]]," - ",Tabla1[[#This Row],[Institucion]])</f>
        <v>3502 - LA IBERIA (FLORIDA)</v>
      </c>
    </row>
    <row r="2250" spans="1:18" x14ac:dyDescent="0.35">
      <c r="A2250" s="115">
        <v>701700226</v>
      </c>
      <c r="B2250" s="113" t="s">
        <v>10109</v>
      </c>
      <c r="C2250" s="113" t="s">
        <v>10110</v>
      </c>
      <c r="D2250" s="113" t="s">
        <v>94</v>
      </c>
      <c r="E2250" s="113" t="s">
        <v>1611</v>
      </c>
      <c r="F2250" s="113" t="s">
        <v>97</v>
      </c>
      <c r="G2250" s="113" t="s">
        <v>10111</v>
      </c>
      <c r="H2250" s="113" t="s">
        <v>10112</v>
      </c>
      <c r="I2250" s="113" t="s">
        <v>10113</v>
      </c>
      <c r="J2250" s="113" t="s">
        <v>139</v>
      </c>
      <c r="K2250" s="113" t="s">
        <v>103</v>
      </c>
      <c r="L2250" s="113" t="s">
        <v>207</v>
      </c>
      <c r="M2250" s="113" t="s">
        <v>10114</v>
      </c>
      <c r="N2250" s="113" t="s">
        <v>106</v>
      </c>
      <c r="O2250" s="114">
        <v>44958</v>
      </c>
      <c r="P2250" s="114">
        <v>45322</v>
      </c>
      <c r="Q2250" s="113" t="str">
        <f>+RIGHT(Tabla1[[#This Row],[Código Presupuestario]],4)</f>
        <v>3500</v>
      </c>
      <c r="R2250" t="str">
        <f>+CONCATENATE(Tabla1[[#This Row],[Código Institución]]," - ",Tabla1[[#This Row],[Institucion]])</f>
        <v>3500 - YORKIN (BRATSI)</v>
      </c>
    </row>
    <row r="2251" spans="1:18" x14ac:dyDescent="0.35">
      <c r="A2251" s="115">
        <v>702100918</v>
      </c>
      <c r="B2251" s="113" t="s">
        <v>10115</v>
      </c>
      <c r="C2251" s="113" t="s">
        <v>10116</v>
      </c>
      <c r="D2251" s="113" t="s">
        <v>94</v>
      </c>
      <c r="E2251" s="113" t="s">
        <v>1618</v>
      </c>
      <c r="F2251" s="113" t="s">
        <v>97</v>
      </c>
      <c r="G2251" s="113" t="s">
        <v>10111</v>
      </c>
      <c r="H2251" s="113" t="s">
        <v>10112</v>
      </c>
      <c r="I2251" s="113" t="s">
        <v>10113</v>
      </c>
      <c r="J2251" s="113" t="s">
        <v>139</v>
      </c>
      <c r="K2251" s="113" t="s">
        <v>103</v>
      </c>
      <c r="L2251" s="113" t="s">
        <v>207</v>
      </c>
      <c r="M2251" s="113" t="s">
        <v>10117</v>
      </c>
      <c r="N2251" s="113" t="s">
        <v>106</v>
      </c>
      <c r="O2251" s="114">
        <v>45108</v>
      </c>
      <c r="P2251" s="114">
        <v>45322</v>
      </c>
      <c r="Q2251" s="113" t="str">
        <f>+RIGHT(Tabla1[[#This Row],[Código Presupuestario]],4)</f>
        <v>3500</v>
      </c>
      <c r="R2251" t="str">
        <f>+CONCATENATE(Tabla1[[#This Row],[Código Institución]]," - ",Tabla1[[#This Row],[Institucion]])</f>
        <v>3500 - YORKIN (BRATSI)</v>
      </c>
    </row>
    <row r="2252" spans="1:18" x14ac:dyDescent="0.35">
      <c r="A2252" s="115">
        <v>701220749</v>
      </c>
      <c r="B2252" s="113" t="s">
        <v>10118</v>
      </c>
      <c r="C2252" s="113" t="s">
        <v>10119</v>
      </c>
      <c r="D2252" s="113" t="s">
        <v>94</v>
      </c>
      <c r="E2252" s="113" t="s">
        <v>1618</v>
      </c>
      <c r="F2252" s="113" t="s">
        <v>97</v>
      </c>
      <c r="G2252" s="113" t="s">
        <v>10120</v>
      </c>
      <c r="H2252" s="113" t="s">
        <v>10121</v>
      </c>
      <c r="I2252" s="113" t="s">
        <v>10122</v>
      </c>
      <c r="J2252" s="113" t="s">
        <v>127</v>
      </c>
      <c r="K2252" s="113" t="s">
        <v>103</v>
      </c>
      <c r="L2252" s="113" t="s">
        <v>207</v>
      </c>
      <c r="M2252" s="113" t="s">
        <v>10123</v>
      </c>
      <c r="N2252" s="113" t="s">
        <v>106</v>
      </c>
      <c r="O2252" s="114">
        <v>44958</v>
      </c>
      <c r="P2252" s="114">
        <v>45322</v>
      </c>
      <c r="Q2252" s="113" t="str">
        <f>+RIGHT(Tabla1[[#This Row],[Código Presupuestario]],4)</f>
        <v>3498</v>
      </c>
      <c r="R2252" t="str">
        <f>+CONCATENATE(Tabla1[[#This Row],[Código Institución]]," - ",Tabla1[[#This Row],[Institucion]])</f>
        <v>3498 - RANCHO GRANDE</v>
      </c>
    </row>
    <row r="2253" spans="1:18" x14ac:dyDescent="0.35">
      <c r="A2253" s="115">
        <v>701970071</v>
      </c>
      <c r="B2253" s="113" t="s">
        <v>10124</v>
      </c>
      <c r="C2253" s="113" t="s">
        <v>10125</v>
      </c>
      <c r="D2253" s="113" t="s">
        <v>94</v>
      </c>
      <c r="E2253" s="113" t="s">
        <v>1611</v>
      </c>
      <c r="F2253" s="113" t="s">
        <v>97</v>
      </c>
      <c r="G2253" s="113" t="s">
        <v>10120</v>
      </c>
      <c r="H2253" s="113" t="s">
        <v>10121</v>
      </c>
      <c r="I2253" s="113" t="s">
        <v>10122</v>
      </c>
      <c r="J2253" s="113" t="s">
        <v>127</v>
      </c>
      <c r="K2253" s="113" t="s">
        <v>103</v>
      </c>
      <c r="L2253" s="113" t="s">
        <v>207</v>
      </c>
      <c r="M2253" s="113" t="s">
        <v>10126</v>
      </c>
      <c r="N2253" s="113" t="s">
        <v>106</v>
      </c>
      <c r="O2253" s="114">
        <v>44970</v>
      </c>
      <c r="P2253" s="114">
        <v>45322</v>
      </c>
      <c r="Q2253" s="113" t="str">
        <f>+RIGHT(Tabla1[[#This Row],[Código Presupuestario]],4)</f>
        <v>3498</v>
      </c>
      <c r="R2253" t="str">
        <f>+CONCATENATE(Tabla1[[#This Row],[Código Institución]]," - ",Tabla1[[#This Row],[Institucion]])</f>
        <v>3498 - RANCHO GRANDE</v>
      </c>
    </row>
    <row r="2254" spans="1:18" x14ac:dyDescent="0.35">
      <c r="A2254" s="115">
        <v>700760439</v>
      </c>
      <c r="B2254" s="113" t="s">
        <v>10127</v>
      </c>
      <c r="C2254" s="113" t="s">
        <v>10128</v>
      </c>
      <c r="D2254" s="113" t="s">
        <v>94</v>
      </c>
      <c r="E2254" s="113" t="s">
        <v>1611</v>
      </c>
      <c r="F2254" s="113" t="s">
        <v>97</v>
      </c>
      <c r="G2254" s="113" t="s">
        <v>10129</v>
      </c>
      <c r="H2254" s="113" t="s">
        <v>10130</v>
      </c>
      <c r="I2254" s="113" t="s">
        <v>10131</v>
      </c>
      <c r="J2254" s="113" t="s">
        <v>127</v>
      </c>
      <c r="K2254" s="113" t="s">
        <v>103</v>
      </c>
      <c r="L2254" s="113" t="s">
        <v>207</v>
      </c>
      <c r="M2254" s="113" t="s">
        <v>10132</v>
      </c>
      <c r="N2254" s="113" t="s">
        <v>4440</v>
      </c>
      <c r="O2254" s="114">
        <v>44958</v>
      </c>
      <c r="P2254" s="114">
        <v>45322</v>
      </c>
      <c r="Q2254" s="113" t="str">
        <f>+RIGHT(Tabla1[[#This Row],[Código Presupuestario]],4)</f>
        <v>3497</v>
      </c>
      <c r="R2254" t="str">
        <f>+CONCATENATE(Tabla1[[#This Row],[Código Institución]]," - ",Tabla1[[#This Row],[Institucion]])</f>
        <v>3497 - WATSI - VOLIO</v>
      </c>
    </row>
    <row r="2255" spans="1:18" x14ac:dyDescent="0.35">
      <c r="A2255" s="115">
        <v>700760439</v>
      </c>
      <c r="B2255" s="113" t="s">
        <v>10127</v>
      </c>
      <c r="C2255" s="113" t="s">
        <v>10128</v>
      </c>
      <c r="D2255" s="113" t="s">
        <v>94</v>
      </c>
      <c r="E2255" s="113" t="s">
        <v>1611</v>
      </c>
      <c r="F2255" s="113" t="s">
        <v>97</v>
      </c>
      <c r="G2255" s="113" t="s">
        <v>10129</v>
      </c>
      <c r="H2255" s="113" t="s">
        <v>10130</v>
      </c>
      <c r="I2255" s="113" t="s">
        <v>10131</v>
      </c>
      <c r="J2255" s="113" t="s">
        <v>127</v>
      </c>
      <c r="K2255" s="113" t="s">
        <v>103</v>
      </c>
      <c r="L2255" s="113" t="s">
        <v>207</v>
      </c>
      <c r="M2255" s="113" t="s">
        <v>10132</v>
      </c>
      <c r="N2255" s="113" t="s">
        <v>106</v>
      </c>
      <c r="O2255" s="114">
        <v>44958</v>
      </c>
      <c r="P2255" s="114">
        <v>45322</v>
      </c>
      <c r="Q2255" s="113" t="str">
        <f>+RIGHT(Tabla1[[#This Row],[Código Presupuestario]],4)</f>
        <v>3497</v>
      </c>
      <c r="R2255" t="str">
        <f>+CONCATENATE(Tabla1[[#This Row],[Código Institución]]," - ",Tabla1[[#This Row],[Institucion]])</f>
        <v>3497 - WATSI - VOLIO</v>
      </c>
    </row>
    <row r="2256" spans="1:18" x14ac:dyDescent="0.35">
      <c r="A2256" s="115">
        <v>701940513</v>
      </c>
      <c r="B2256" s="113" t="s">
        <v>10133</v>
      </c>
      <c r="C2256" s="113" t="s">
        <v>10134</v>
      </c>
      <c r="D2256" s="113" t="s">
        <v>94</v>
      </c>
      <c r="E2256" s="113" t="s">
        <v>1611</v>
      </c>
      <c r="F2256" s="113" t="s">
        <v>97</v>
      </c>
      <c r="G2256" s="113" t="s">
        <v>10129</v>
      </c>
      <c r="H2256" s="113" t="s">
        <v>10130</v>
      </c>
      <c r="I2256" s="113" t="s">
        <v>10131</v>
      </c>
      <c r="J2256" s="113" t="s">
        <v>127</v>
      </c>
      <c r="K2256" s="113" t="s">
        <v>103</v>
      </c>
      <c r="L2256" s="113" t="s">
        <v>207</v>
      </c>
      <c r="M2256" s="113" t="s">
        <v>10135</v>
      </c>
      <c r="N2256" s="113" t="s">
        <v>4440</v>
      </c>
      <c r="O2256" s="114">
        <v>44958</v>
      </c>
      <c r="P2256" s="114">
        <v>45322</v>
      </c>
      <c r="Q2256" s="113" t="str">
        <f>+RIGHT(Tabla1[[#This Row],[Código Presupuestario]],4)</f>
        <v>3497</v>
      </c>
      <c r="R2256" t="str">
        <f>+CONCATENATE(Tabla1[[#This Row],[Código Institución]]," - ",Tabla1[[#This Row],[Institucion]])</f>
        <v>3497 - WATSI - VOLIO</v>
      </c>
    </row>
    <row r="2257" spans="1:18" x14ac:dyDescent="0.35">
      <c r="A2257" s="115">
        <v>701940513</v>
      </c>
      <c r="B2257" s="113" t="s">
        <v>10133</v>
      </c>
      <c r="C2257" s="113" t="s">
        <v>10134</v>
      </c>
      <c r="D2257" s="113" t="s">
        <v>94</v>
      </c>
      <c r="E2257" s="113" t="s">
        <v>1611</v>
      </c>
      <c r="F2257" s="113" t="s">
        <v>97</v>
      </c>
      <c r="G2257" s="113" t="s">
        <v>10129</v>
      </c>
      <c r="H2257" s="113" t="s">
        <v>10130</v>
      </c>
      <c r="I2257" s="113" t="s">
        <v>10131</v>
      </c>
      <c r="J2257" s="113" t="s">
        <v>127</v>
      </c>
      <c r="K2257" s="113" t="s">
        <v>103</v>
      </c>
      <c r="L2257" s="113" t="s">
        <v>207</v>
      </c>
      <c r="M2257" s="113" t="s">
        <v>10135</v>
      </c>
      <c r="N2257" s="113" t="s">
        <v>209</v>
      </c>
      <c r="O2257" s="114">
        <v>44958</v>
      </c>
      <c r="P2257" s="114">
        <v>45322</v>
      </c>
      <c r="Q2257" s="113" t="str">
        <f>+RIGHT(Tabla1[[#This Row],[Código Presupuestario]],4)</f>
        <v>3497</v>
      </c>
      <c r="R2257" t="str">
        <f>+CONCATENATE(Tabla1[[#This Row],[Código Institución]]," - ",Tabla1[[#This Row],[Institucion]])</f>
        <v>3497 - WATSI - VOLIO</v>
      </c>
    </row>
    <row r="2258" spans="1:18" x14ac:dyDescent="0.35">
      <c r="A2258" s="115">
        <v>701940513</v>
      </c>
      <c r="B2258" s="113" t="s">
        <v>10133</v>
      </c>
      <c r="C2258" s="113" t="s">
        <v>10134</v>
      </c>
      <c r="D2258" s="113" t="s">
        <v>94</v>
      </c>
      <c r="E2258" s="113" t="s">
        <v>1611</v>
      </c>
      <c r="F2258" s="113" t="s">
        <v>97</v>
      </c>
      <c r="G2258" s="113" t="s">
        <v>10129</v>
      </c>
      <c r="H2258" s="113" t="s">
        <v>10130</v>
      </c>
      <c r="I2258" s="113" t="s">
        <v>10131</v>
      </c>
      <c r="J2258" s="113" t="s">
        <v>127</v>
      </c>
      <c r="K2258" s="113" t="s">
        <v>103</v>
      </c>
      <c r="L2258" s="113" t="s">
        <v>207</v>
      </c>
      <c r="M2258" s="113" t="s">
        <v>10135</v>
      </c>
      <c r="N2258" s="113" t="s">
        <v>106</v>
      </c>
      <c r="O2258" s="114">
        <v>44958</v>
      </c>
      <c r="P2258" s="114">
        <v>45322</v>
      </c>
      <c r="Q2258" s="113" t="str">
        <f>+RIGHT(Tabla1[[#This Row],[Código Presupuestario]],4)</f>
        <v>3497</v>
      </c>
      <c r="R2258" t="str">
        <f>+CONCATENATE(Tabla1[[#This Row],[Código Institución]]," - ",Tabla1[[#This Row],[Institucion]])</f>
        <v>3497 - WATSI - VOLIO</v>
      </c>
    </row>
    <row r="2259" spans="1:18" x14ac:dyDescent="0.35">
      <c r="A2259" s="115">
        <v>701990969</v>
      </c>
      <c r="B2259" s="113" t="s">
        <v>10136</v>
      </c>
      <c r="C2259" s="113" t="s">
        <v>10137</v>
      </c>
      <c r="D2259" s="113" t="s">
        <v>94</v>
      </c>
      <c r="E2259" s="113" t="s">
        <v>1611</v>
      </c>
      <c r="F2259" s="113" t="s">
        <v>97</v>
      </c>
      <c r="G2259" s="113" t="s">
        <v>10129</v>
      </c>
      <c r="H2259" s="113" t="s">
        <v>10130</v>
      </c>
      <c r="I2259" s="113" t="s">
        <v>10131</v>
      </c>
      <c r="J2259" s="113" t="s">
        <v>127</v>
      </c>
      <c r="K2259" s="113" t="s">
        <v>103</v>
      </c>
      <c r="L2259" s="113" t="s">
        <v>207</v>
      </c>
      <c r="M2259" s="113" t="s">
        <v>10138</v>
      </c>
      <c r="N2259" s="113" t="s">
        <v>209</v>
      </c>
      <c r="O2259" s="114">
        <v>44958</v>
      </c>
      <c r="P2259" s="114">
        <v>45322</v>
      </c>
      <c r="Q2259" s="113" t="str">
        <f>+RIGHT(Tabla1[[#This Row],[Código Presupuestario]],4)</f>
        <v>3497</v>
      </c>
      <c r="R2259" t="str">
        <f>+CONCATENATE(Tabla1[[#This Row],[Código Institución]]," - ",Tabla1[[#This Row],[Institucion]])</f>
        <v>3497 - WATSI - VOLIO</v>
      </c>
    </row>
    <row r="2260" spans="1:18" x14ac:dyDescent="0.35">
      <c r="A2260" s="115">
        <v>701990969</v>
      </c>
      <c r="B2260" s="113" t="s">
        <v>10136</v>
      </c>
      <c r="C2260" s="113" t="s">
        <v>10137</v>
      </c>
      <c r="D2260" s="113" t="s">
        <v>94</v>
      </c>
      <c r="E2260" s="113" t="s">
        <v>1611</v>
      </c>
      <c r="F2260" s="113" t="s">
        <v>97</v>
      </c>
      <c r="G2260" s="113" t="s">
        <v>10129</v>
      </c>
      <c r="H2260" s="113" t="s">
        <v>10130</v>
      </c>
      <c r="I2260" s="113" t="s">
        <v>10131</v>
      </c>
      <c r="J2260" s="113" t="s">
        <v>127</v>
      </c>
      <c r="K2260" s="113" t="s">
        <v>103</v>
      </c>
      <c r="L2260" s="113" t="s">
        <v>207</v>
      </c>
      <c r="M2260" s="113" t="s">
        <v>10138</v>
      </c>
      <c r="N2260" s="113" t="s">
        <v>106</v>
      </c>
      <c r="O2260" s="114">
        <v>44958</v>
      </c>
      <c r="P2260" s="114">
        <v>45322</v>
      </c>
      <c r="Q2260" s="113" t="str">
        <f>+RIGHT(Tabla1[[#This Row],[Código Presupuestario]],4)</f>
        <v>3497</v>
      </c>
      <c r="R2260" t="str">
        <f>+CONCATENATE(Tabla1[[#This Row],[Código Institución]]," - ",Tabla1[[#This Row],[Institucion]])</f>
        <v>3497 - WATSI - VOLIO</v>
      </c>
    </row>
    <row r="2261" spans="1:18" x14ac:dyDescent="0.35">
      <c r="A2261" s="115">
        <v>701990969</v>
      </c>
      <c r="B2261" s="113" t="s">
        <v>10136</v>
      </c>
      <c r="C2261" s="113" t="s">
        <v>10137</v>
      </c>
      <c r="D2261" s="113" t="s">
        <v>94</v>
      </c>
      <c r="E2261" s="113" t="s">
        <v>1611</v>
      </c>
      <c r="F2261" s="113" t="s">
        <v>97</v>
      </c>
      <c r="G2261" s="113" t="s">
        <v>10129</v>
      </c>
      <c r="H2261" s="113" t="s">
        <v>10130</v>
      </c>
      <c r="I2261" s="113" t="s">
        <v>10131</v>
      </c>
      <c r="J2261" s="113" t="s">
        <v>127</v>
      </c>
      <c r="K2261" s="113" t="s">
        <v>103</v>
      </c>
      <c r="L2261" s="113" t="s">
        <v>207</v>
      </c>
      <c r="M2261" s="113" t="s">
        <v>10138</v>
      </c>
      <c r="N2261" s="113" t="s">
        <v>4440</v>
      </c>
      <c r="O2261" s="114">
        <v>44958</v>
      </c>
      <c r="P2261" s="114">
        <v>45322</v>
      </c>
      <c r="Q2261" s="113" t="str">
        <f>+RIGHT(Tabla1[[#This Row],[Código Presupuestario]],4)</f>
        <v>3497</v>
      </c>
      <c r="R2261" t="str">
        <f>+CONCATENATE(Tabla1[[#This Row],[Código Institución]]," - ",Tabla1[[#This Row],[Institucion]])</f>
        <v>3497 - WATSI - VOLIO</v>
      </c>
    </row>
    <row r="2262" spans="1:18" x14ac:dyDescent="0.35">
      <c r="A2262" s="115">
        <v>700850398</v>
      </c>
      <c r="B2262" s="113" t="s">
        <v>10139</v>
      </c>
      <c r="C2262" s="113" t="s">
        <v>10140</v>
      </c>
      <c r="D2262" s="113" t="s">
        <v>94</v>
      </c>
      <c r="E2262" s="113" t="s">
        <v>171</v>
      </c>
      <c r="F2262" s="113" t="s">
        <v>172</v>
      </c>
      <c r="G2262" s="113" t="s">
        <v>10141</v>
      </c>
      <c r="H2262" s="113" t="s">
        <v>10142</v>
      </c>
      <c r="I2262" s="113" t="s">
        <v>10143</v>
      </c>
      <c r="J2262" s="113" t="s">
        <v>102</v>
      </c>
      <c r="K2262" s="113" t="s">
        <v>103</v>
      </c>
      <c r="L2262" s="113" t="s">
        <v>104</v>
      </c>
      <c r="M2262" s="113" t="s">
        <v>10144</v>
      </c>
      <c r="N2262" s="113" t="s">
        <v>168</v>
      </c>
      <c r="O2262" s="114">
        <v>45170</v>
      </c>
      <c r="P2262" s="114">
        <v>45274</v>
      </c>
      <c r="Q2262" s="113" t="str">
        <f>+RIGHT(Tabla1[[#This Row],[Código Presupuestario]],4)</f>
        <v>3496</v>
      </c>
      <c r="R2262" t="str">
        <f>+CONCATENATE(Tabla1[[#This Row],[Código Institución]]," - ",Tabla1[[#This Row],[Institucion]])</f>
        <v>3496 - VESTA (LIMON)</v>
      </c>
    </row>
    <row r="2263" spans="1:18" x14ac:dyDescent="0.35">
      <c r="A2263" s="115">
        <v>900800153</v>
      </c>
      <c r="B2263" s="113" t="s">
        <v>10145</v>
      </c>
      <c r="C2263" s="113" t="s">
        <v>10146</v>
      </c>
      <c r="D2263" s="113" t="s">
        <v>94</v>
      </c>
      <c r="E2263" s="113" t="s">
        <v>629</v>
      </c>
      <c r="F2263" s="113" t="s">
        <v>172</v>
      </c>
      <c r="G2263" s="113" t="s">
        <v>10147</v>
      </c>
      <c r="H2263" s="113" t="s">
        <v>10148</v>
      </c>
      <c r="I2263" s="113" t="s">
        <v>10149</v>
      </c>
      <c r="J2263" s="113" t="s">
        <v>142</v>
      </c>
      <c r="K2263" s="113" t="s">
        <v>146</v>
      </c>
      <c r="L2263" s="113" t="s">
        <v>149</v>
      </c>
      <c r="M2263" s="113" t="s">
        <v>10150</v>
      </c>
      <c r="N2263" s="113" t="s">
        <v>631</v>
      </c>
      <c r="O2263" s="114">
        <v>44958</v>
      </c>
      <c r="P2263" s="114">
        <v>45291</v>
      </c>
      <c r="Q2263" s="113" t="str">
        <f>+RIGHT(Tabla1[[#This Row],[Código Presupuestario]],4)</f>
        <v>3495</v>
      </c>
      <c r="R2263" t="str">
        <f>+CONCATENATE(Tabla1[[#This Row],[Código Institución]]," - ",Tabla1[[#This Row],[Institucion]])</f>
        <v>3495 - VENECIA (CARRANDI)</v>
      </c>
    </row>
    <row r="2264" spans="1:18" x14ac:dyDescent="0.35">
      <c r="A2264" s="115">
        <v>701030070</v>
      </c>
      <c r="B2264" s="113" t="s">
        <v>10151</v>
      </c>
      <c r="C2264" s="113" t="s">
        <v>10152</v>
      </c>
      <c r="D2264" s="113" t="s">
        <v>94</v>
      </c>
      <c r="E2264" s="113" t="s">
        <v>249</v>
      </c>
      <c r="F2264" s="113" t="s">
        <v>172</v>
      </c>
      <c r="G2264" s="113" t="s">
        <v>10147</v>
      </c>
      <c r="H2264" s="113" t="s">
        <v>10148</v>
      </c>
      <c r="I2264" s="113" t="s">
        <v>10149</v>
      </c>
      <c r="J2264" s="113" t="s">
        <v>142</v>
      </c>
      <c r="K2264" s="113" t="s">
        <v>146</v>
      </c>
      <c r="L2264" s="113" t="s">
        <v>149</v>
      </c>
      <c r="M2264" s="113" t="s">
        <v>10153</v>
      </c>
      <c r="N2264" s="113" t="s">
        <v>168</v>
      </c>
      <c r="O2264" s="114">
        <v>44958</v>
      </c>
      <c r="P2264" s="114">
        <v>45291</v>
      </c>
      <c r="Q2264" s="113" t="str">
        <f>+RIGHT(Tabla1[[#This Row],[Código Presupuestario]],4)</f>
        <v>3495</v>
      </c>
      <c r="R2264" t="str">
        <f>+CONCATENATE(Tabla1[[#This Row],[Código Institución]]," - ",Tabla1[[#This Row],[Institucion]])</f>
        <v>3495 - VENECIA (CARRANDI)</v>
      </c>
    </row>
    <row r="2265" spans="1:18" x14ac:dyDescent="0.35">
      <c r="A2265" s="115">
        <v>701460305</v>
      </c>
      <c r="B2265" s="113" t="s">
        <v>10154</v>
      </c>
      <c r="C2265" s="113" t="s">
        <v>10155</v>
      </c>
      <c r="D2265" s="113" t="s">
        <v>94</v>
      </c>
      <c r="E2265" s="113" t="s">
        <v>1611</v>
      </c>
      <c r="F2265" s="113" t="s">
        <v>97</v>
      </c>
      <c r="G2265" s="113" t="s">
        <v>10156</v>
      </c>
      <c r="H2265" s="113" t="s">
        <v>10157</v>
      </c>
      <c r="I2265" s="113" t="s">
        <v>10158</v>
      </c>
      <c r="J2265" s="113" t="s">
        <v>127</v>
      </c>
      <c r="K2265" s="113" t="s">
        <v>103</v>
      </c>
      <c r="L2265" s="113" t="s">
        <v>207</v>
      </c>
      <c r="M2265" s="113" t="s">
        <v>10159</v>
      </c>
      <c r="N2265" s="113" t="s">
        <v>106</v>
      </c>
      <c r="O2265" s="114">
        <v>44958</v>
      </c>
      <c r="P2265" s="114">
        <v>45322</v>
      </c>
      <c r="Q2265" s="113" t="str">
        <f>+RIGHT(Tabla1[[#This Row],[Código Presupuestario]],4)</f>
        <v>3490</v>
      </c>
      <c r="R2265" t="str">
        <f>+CONCATENATE(Tabla1[[#This Row],[Código Institución]]," - ",Tabla1[[#This Row],[Institucion]])</f>
        <v>3490 - SHIROLES (BRATSI)</v>
      </c>
    </row>
    <row r="2266" spans="1:18" x14ac:dyDescent="0.35">
      <c r="A2266" s="115">
        <v>701850261</v>
      </c>
      <c r="B2266" s="113" t="s">
        <v>10160</v>
      </c>
      <c r="C2266" s="113" t="s">
        <v>10161</v>
      </c>
      <c r="D2266" s="113" t="s">
        <v>94</v>
      </c>
      <c r="E2266" s="113" t="s">
        <v>4435</v>
      </c>
      <c r="F2266" s="113" t="s">
        <v>349</v>
      </c>
      <c r="G2266" s="113" t="s">
        <v>10156</v>
      </c>
      <c r="H2266" s="113" t="s">
        <v>10157</v>
      </c>
      <c r="I2266" s="113" t="s">
        <v>10158</v>
      </c>
      <c r="J2266" s="113" t="s">
        <v>127</v>
      </c>
      <c r="K2266" s="113" t="s">
        <v>103</v>
      </c>
      <c r="L2266" s="113" t="s">
        <v>207</v>
      </c>
      <c r="M2266" s="113" t="s">
        <v>10162</v>
      </c>
      <c r="N2266" s="113" t="s">
        <v>4440</v>
      </c>
      <c r="O2266" s="114">
        <v>44958</v>
      </c>
      <c r="P2266" s="114">
        <v>45322</v>
      </c>
      <c r="Q2266" s="113" t="str">
        <f>+RIGHT(Tabla1[[#This Row],[Código Presupuestario]],4)</f>
        <v>3490</v>
      </c>
      <c r="R2266" t="str">
        <f>+CONCATENATE(Tabla1[[#This Row],[Código Institución]]," - ",Tabla1[[#This Row],[Institucion]])</f>
        <v>3490 - SHIROLES (BRATSI)</v>
      </c>
    </row>
    <row r="2267" spans="1:18" x14ac:dyDescent="0.35">
      <c r="A2267" s="115">
        <v>701850246</v>
      </c>
      <c r="B2267" s="113" t="s">
        <v>10163</v>
      </c>
      <c r="C2267" s="113" t="s">
        <v>10164</v>
      </c>
      <c r="D2267" s="113" t="s">
        <v>94</v>
      </c>
      <c r="E2267" s="113" t="s">
        <v>4435</v>
      </c>
      <c r="F2267" s="113" t="s">
        <v>4261</v>
      </c>
      <c r="G2267" s="113" t="s">
        <v>10156</v>
      </c>
      <c r="H2267" s="113" t="s">
        <v>10157</v>
      </c>
      <c r="I2267" s="113" t="s">
        <v>10158</v>
      </c>
      <c r="J2267" s="113" t="s">
        <v>127</v>
      </c>
      <c r="K2267" s="113" t="s">
        <v>103</v>
      </c>
      <c r="L2267" s="113" t="s">
        <v>207</v>
      </c>
      <c r="M2267" s="113" t="s">
        <v>10165</v>
      </c>
      <c r="N2267" s="113" t="s">
        <v>4440</v>
      </c>
      <c r="O2267" s="114">
        <v>44958</v>
      </c>
      <c r="P2267" s="114">
        <v>45322</v>
      </c>
      <c r="Q2267" s="113" t="str">
        <f>+RIGHT(Tabla1[[#This Row],[Código Presupuestario]],4)</f>
        <v>3490</v>
      </c>
      <c r="R2267" t="str">
        <f>+CONCATENATE(Tabla1[[#This Row],[Código Institución]]," - ",Tabla1[[#This Row],[Institucion]])</f>
        <v>3490 - SHIROLES (BRATSI)</v>
      </c>
    </row>
    <row r="2268" spans="1:18" x14ac:dyDescent="0.35">
      <c r="A2268" s="115">
        <v>701620011</v>
      </c>
      <c r="B2268" s="113" t="s">
        <v>10166</v>
      </c>
      <c r="C2268" s="113" t="s">
        <v>10167</v>
      </c>
      <c r="D2268" s="113" t="s">
        <v>94</v>
      </c>
      <c r="E2268" s="113" t="s">
        <v>1611</v>
      </c>
      <c r="F2268" s="113" t="s">
        <v>97</v>
      </c>
      <c r="G2268" s="113" t="s">
        <v>10156</v>
      </c>
      <c r="H2268" s="113" t="s">
        <v>10157</v>
      </c>
      <c r="I2268" s="113" t="s">
        <v>10158</v>
      </c>
      <c r="J2268" s="113" t="s">
        <v>127</v>
      </c>
      <c r="K2268" s="113" t="s">
        <v>103</v>
      </c>
      <c r="L2268" s="113" t="s">
        <v>207</v>
      </c>
      <c r="M2268" s="113" t="s">
        <v>10168</v>
      </c>
      <c r="N2268" s="113" t="s">
        <v>209</v>
      </c>
      <c r="O2268" s="114">
        <v>45017</v>
      </c>
      <c r="P2268" s="114">
        <v>45322</v>
      </c>
      <c r="Q2268" s="113" t="str">
        <f>+RIGHT(Tabla1[[#This Row],[Código Presupuestario]],4)</f>
        <v>3490</v>
      </c>
      <c r="R2268" t="str">
        <f>+CONCATENATE(Tabla1[[#This Row],[Código Institución]]," - ",Tabla1[[#This Row],[Institucion]])</f>
        <v>3490 - SHIROLES (BRATSI)</v>
      </c>
    </row>
    <row r="2269" spans="1:18" x14ac:dyDescent="0.35">
      <c r="A2269" s="115">
        <v>701620011</v>
      </c>
      <c r="B2269" s="113" t="s">
        <v>10166</v>
      </c>
      <c r="C2269" s="113" t="s">
        <v>10167</v>
      </c>
      <c r="D2269" s="113" t="s">
        <v>94</v>
      </c>
      <c r="E2269" s="113" t="s">
        <v>1611</v>
      </c>
      <c r="F2269" s="113" t="s">
        <v>97</v>
      </c>
      <c r="G2269" s="113" t="s">
        <v>10156</v>
      </c>
      <c r="H2269" s="113" t="s">
        <v>10157</v>
      </c>
      <c r="I2269" s="113" t="s">
        <v>10158</v>
      </c>
      <c r="J2269" s="113" t="s">
        <v>127</v>
      </c>
      <c r="K2269" s="113" t="s">
        <v>103</v>
      </c>
      <c r="L2269" s="113" t="s">
        <v>207</v>
      </c>
      <c r="M2269" s="113" t="s">
        <v>10168</v>
      </c>
      <c r="N2269" s="113" t="s">
        <v>4440</v>
      </c>
      <c r="O2269" s="114">
        <v>45017</v>
      </c>
      <c r="P2269" s="114">
        <v>45274</v>
      </c>
      <c r="Q2269" s="113" t="str">
        <f>+RIGHT(Tabla1[[#This Row],[Código Presupuestario]],4)</f>
        <v>3490</v>
      </c>
      <c r="R2269" t="str">
        <f>+CONCATENATE(Tabla1[[#This Row],[Código Institución]]," - ",Tabla1[[#This Row],[Institucion]])</f>
        <v>3490 - SHIROLES (BRATSI)</v>
      </c>
    </row>
    <row r="2270" spans="1:18" x14ac:dyDescent="0.35">
      <c r="A2270" s="115">
        <v>701370088</v>
      </c>
      <c r="B2270" s="113" t="s">
        <v>10169</v>
      </c>
      <c r="C2270" s="113" t="s">
        <v>10170</v>
      </c>
      <c r="D2270" s="113" t="s">
        <v>94</v>
      </c>
      <c r="E2270" s="113" t="s">
        <v>1611</v>
      </c>
      <c r="F2270" s="113" t="s">
        <v>97</v>
      </c>
      <c r="G2270" s="113" t="s">
        <v>10156</v>
      </c>
      <c r="H2270" s="113" t="s">
        <v>10157</v>
      </c>
      <c r="I2270" s="113" t="s">
        <v>10158</v>
      </c>
      <c r="J2270" s="113" t="s">
        <v>127</v>
      </c>
      <c r="K2270" s="113" t="s">
        <v>103</v>
      </c>
      <c r="L2270" s="113" t="s">
        <v>207</v>
      </c>
      <c r="M2270" s="113" t="s">
        <v>10171</v>
      </c>
      <c r="N2270" s="113" t="s">
        <v>106</v>
      </c>
      <c r="O2270" s="114">
        <v>44977</v>
      </c>
      <c r="P2270" s="114">
        <v>45322</v>
      </c>
      <c r="Q2270" s="113" t="str">
        <f>+RIGHT(Tabla1[[#This Row],[Código Presupuestario]],4)</f>
        <v>3490</v>
      </c>
      <c r="R2270" t="str">
        <f>+CONCATENATE(Tabla1[[#This Row],[Código Institución]]," - ",Tabla1[[#This Row],[Institucion]])</f>
        <v>3490 - SHIROLES (BRATSI)</v>
      </c>
    </row>
    <row r="2271" spans="1:18" x14ac:dyDescent="0.35">
      <c r="A2271" s="115">
        <v>701280910</v>
      </c>
      <c r="B2271" s="113" t="s">
        <v>10172</v>
      </c>
      <c r="C2271" s="113" t="s">
        <v>10173</v>
      </c>
      <c r="D2271" s="113" t="s">
        <v>94</v>
      </c>
      <c r="E2271" s="113" t="s">
        <v>1611</v>
      </c>
      <c r="F2271" s="113" t="s">
        <v>97</v>
      </c>
      <c r="G2271" s="113" t="s">
        <v>10156</v>
      </c>
      <c r="H2271" s="113" t="s">
        <v>10157</v>
      </c>
      <c r="I2271" s="113" t="s">
        <v>10158</v>
      </c>
      <c r="J2271" s="113" t="s">
        <v>127</v>
      </c>
      <c r="K2271" s="113" t="s">
        <v>103</v>
      </c>
      <c r="L2271" s="113" t="s">
        <v>207</v>
      </c>
      <c r="M2271" s="113" t="s">
        <v>10174</v>
      </c>
      <c r="N2271" s="113" t="s">
        <v>106</v>
      </c>
      <c r="O2271" s="114">
        <v>45008</v>
      </c>
      <c r="P2271" s="114">
        <v>45322</v>
      </c>
      <c r="Q2271" s="113" t="str">
        <f>+RIGHT(Tabla1[[#This Row],[Código Presupuestario]],4)</f>
        <v>3490</v>
      </c>
      <c r="R2271" t="str">
        <f>+CONCATENATE(Tabla1[[#This Row],[Código Institución]]," - ",Tabla1[[#This Row],[Institucion]])</f>
        <v>3490 - SHIROLES (BRATSI)</v>
      </c>
    </row>
    <row r="2272" spans="1:18" x14ac:dyDescent="0.35">
      <c r="A2272" s="115">
        <v>702260235</v>
      </c>
      <c r="B2272" s="113" t="s">
        <v>10175</v>
      </c>
      <c r="C2272" s="113" t="s">
        <v>10176</v>
      </c>
      <c r="D2272" s="113" t="s">
        <v>94</v>
      </c>
      <c r="E2272" s="113" t="s">
        <v>1611</v>
      </c>
      <c r="F2272" s="113" t="s">
        <v>97</v>
      </c>
      <c r="G2272" s="113" t="s">
        <v>10156</v>
      </c>
      <c r="H2272" s="113" t="s">
        <v>10157</v>
      </c>
      <c r="I2272" s="113" t="s">
        <v>10158</v>
      </c>
      <c r="J2272" s="113" t="s">
        <v>127</v>
      </c>
      <c r="K2272" s="113" t="s">
        <v>103</v>
      </c>
      <c r="L2272" s="113" t="s">
        <v>207</v>
      </c>
      <c r="M2272" s="113" t="s">
        <v>10177</v>
      </c>
      <c r="N2272" s="113" t="s">
        <v>209</v>
      </c>
      <c r="O2272" s="114">
        <v>45008</v>
      </c>
      <c r="P2272" s="114">
        <v>45274</v>
      </c>
      <c r="Q2272" s="113" t="str">
        <f>+RIGHT(Tabla1[[#This Row],[Código Presupuestario]],4)</f>
        <v>3490</v>
      </c>
      <c r="R2272" t="str">
        <f>+CONCATENATE(Tabla1[[#This Row],[Código Institución]]," - ",Tabla1[[#This Row],[Institucion]])</f>
        <v>3490 - SHIROLES (BRATSI)</v>
      </c>
    </row>
    <row r="2273" spans="1:18" x14ac:dyDescent="0.35">
      <c r="A2273" s="115">
        <v>114900952</v>
      </c>
      <c r="B2273" s="113" t="s">
        <v>10178</v>
      </c>
      <c r="C2273" s="113" t="s">
        <v>10179</v>
      </c>
      <c r="D2273" s="113" t="s">
        <v>94</v>
      </c>
      <c r="E2273" s="113" t="s">
        <v>629</v>
      </c>
      <c r="F2273" s="113" t="s">
        <v>172</v>
      </c>
      <c r="G2273" s="113" t="s">
        <v>10156</v>
      </c>
      <c r="H2273" s="113" t="s">
        <v>10157</v>
      </c>
      <c r="I2273" s="113" t="s">
        <v>10158</v>
      </c>
      <c r="J2273" s="113" t="s">
        <v>127</v>
      </c>
      <c r="K2273" s="113" t="s">
        <v>103</v>
      </c>
      <c r="L2273" s="113" t="s">
        <v>207</v>
      </c>
      <c r="M2273" s="113" t="s">
        <v>94</v>
      </c>
      <c r="N2273" s="113" t="s">
        <v>631</v>
      </c>
      <c r="O2273" s="114">
        <v>44958</v>
      </c>
      <c r="P2273" s="114">
        <v>45291</v>
      </c>
      <c r="Q2273" s="113" t="str">
        <f>+RIGHT(Tabla1[[#This Row],[Código Presupuestario]],4)</f>
        <v>3490</v>
      </c>
      <c r="R2273" t="str">
        <f>+CONCATENATE(Tabla1[[#This Row],[Código Institución]]," - ",Tabla1[[#This Row],[Institucion]])</f>
        <v>3490 - SHIROLES (BRATSI)</v>
      </c>
    </row>
    <row r="2274" spans="1:18" x14ac:dyDescent="0.35">
      <c r="A2274" s="115">
        <v>702300212</v>
      </c>
      <c r="B2274" s="113" t="s">
        <v>10180</v>
      </c>
      <c r="C2274" s="113" t="s">
        <v>10181</v>
      </c>
      <c r="D2274" s="113" t="s">
        <v>94</v>
      </c>
      <c r="E2274" s="113" t="s">
        <v>1611</v>
      </c>
      <c r="F2274" s="113" t="s">
        <v>97</v>
      </c>
      <c r="G2274" s="113" t="s">
        <v>10182</v>
      </c>
      <c r="H2274" s="113" t="s">
        <v>10183</v>
      </c>
      <c r="I2274" s="113" t="s">
        <v>10184</v>
      </c>
      <c r="J2274" s="113" t="s">
        <v>155</v>
      </c>
      <c r="K2274" s="113" t="s">
        <v>103</v>
      </c>
      <c r="L2274" s="113" t="s">
        <v>252</v>
      </c>
      <c r="M2274" s="113" t="s">
        <v>10185</v>
      </c>
      <c r="N2274" s="113" t="s">
        <v>106</v>
      </c>
      <c r="O2274" s="114">
        <v>44998</v>
      </c>
      <c r="P2274" s="114">
        <v>45274</v>
      </c>
      <c r="Q2274" s="113" t="str">
        <f>+RIGHT(Tabla1[[#This Row],[Código Presupuestario]],4)</f>
        <v>3489</v>
      </c>
      <c r="R2274" t="str">
        <f>+CONCATENATE(Tabla1[[#This Row],[Código Institución]]," - ",Tabla1[[#This Row],[Institucion]])</f>
        <v>3489 - SEPECUE (BRATSI)</v>
      </c>
    </row>
    <row r="2275" spans="1:18" x14ac:dyDescent="0.35">
      <c r="A2275" s="115">
        <v>304750430</v>
      </c>
      <c r="B2275" s="113" t="s">
        <v>10186</v>
      </c>
      <c r="C2275" s="113" t="s">
        <v>10187</v>
      </c>
      <c r="D2275" s="113" t="s">
        <v>94</v>
      </c>
      <c r="E2275" s="113" t="s">
        <v>249</v>
      </c>
      <c r="F2275" s="113" t="s">
        <v>172</v>
      </c>
      <c r="G2275" s="113" t="s">
        <v>10182</v>
      </c>
      <c r="H2275" s="113" t="s">
        <v>10183</v>
      </c>
      <c r="I2275" s="113" t="s">
        <v>10184</v>
      </c>
      <c r="J2275" s="113" t="s">
        <v>155</v>
      </c>
      <c r="K2275" s="113" t="s">
        <v>103</v>
      </c>
      <c r="L2275" s="113" t="s">
        <v>252</v>
      </c>
      <c r="M2275" s="113" t="s">
        <v>10188</v>
      </c>
      <c r="N2275" s="113" t="s">
        <v>168</v>
      </c>
      <c r="O2275" s="114">
        <v>44958</v>
      </c>
      <c r="P2275" s="114">
        <v>45291</v>
      </c>
      <c r="Q2275" s="113" t="str">
        <f>+RIGHT(Tabla1[[#This Row],[Código Presupuestario]],4)</f>
        <v>3489</v>
      </c>
      <c r="R2275" t="str">
        <f>+CONCATENATE(Tabla1[[#This Row],[Código Institución]]," - ",Tabla1[[#This Row],[Institucion]])</f>
        <v>3489 - SEPECUE (BRATSI)</v>
      </c>
    </row>
    <row r="2276" spans="1:18" x14ac:dyDescent="0.35">
      <c r="A2276" s="115">
        <v>601890139</v>
      </c>
      <c r="B2276" s="113" t="s">
        <v>10189</v>
      </c>
      <c r="C2276" s="113" t="s">
        <v>10190</v>
      </c>
      <c r="D2276" s="113" t="s">
        <v>94</v>
      </c>
      <c r="E2276" s="113" t="s">
        <v>171</v>
      </c>
      <c r="F2276" s="113" t="s">
        <v>172</v>
      </c>
      <c r="G2276" s="113" t="s">
        <v>10191</v>
      </c>
      <c r="H2276" s="113" t="s">
        <v>10192</v>
      </c>
      <c r="I2276" s="113" t="s">
        <v>10193</v>
      </c>
      <c r="J2276" s="113" t="s">
        <v>142</v>
      </c>
      <c r="K2276" s="113" t="s">
        <v>146</v>
      </c>
      <c r="L2276" s="113" t="s">
        <v>120</v>
      </c>
      <c r="M2276" s="113" t="s">
        <v>10194</v>
      </c>
      <c r="N2276" s="113" t="s">
        <v>174</v>
      </c>
      <c r="O2276" s="114">
        <v>44985</v>
      </c>
      <c r="P2276" s="114">
        <v>45274</v>
      </c>
      <c r="Q2276" s="113" t="str">
        <f>+RIGHT(Tabla1[[#This Row],[Código Presupuestario]],4)</f>
        <v>3488</v>
      </c>
      <c r="R2276" t="str">
        <f>+CONCATENATE(Tabla1[[#This Row],[Código Institución]]," - ",Tabla1[[#This Row],[Institucion]])</f>
        <v>3488 - SANTA MARTA (BATAN)</v>
      </c>
    </row>
    <row r="2277" spans="1:18" x14ac:dyDescent="0.35">
      <c r="A2277" s="115">
        <v>701280238</v>
      </c>
      <c r="B2277" s="113" t="s">
        <v>10195</v>
      </c>
      <c r="C2277" s="113" t="s">
        <v>10196</v>
      </c>
      <c r="D2277" s="113" t="s">
        <v>94</v>
      </c>
      <c r="E2277" s="113" t="s">
        <v>171</v>
      </c>
      <c r="F2277" s="113" t="s">
        <v>172</v>
      </c>
      <c r="G2277" s="113" t="s">
        <v>10191</v>
      </c>
      <c r="H2277" s="113" t="s">
        <v>10192</v>
      </c>
      <c r="I2277" s="113" t="s">
        <v>10193</v>
      </c>
      <c r="J2277" s="113" t="s">
        <v>142</v>
      </c>
      <c r="K2277" s="113" t="s">
        <v>146</v>
      </c>
      <c r="L2277" s="113" t="s">
        <v>120</v>
      </c>
      <c r="M2277" s="113" t="s">
        <v>10197</v>
      </c>
      <c r="N2277" s="113" t="s">
        <v>174</v>
      </c>
      <c r="O2277" s="114">
        <v>44963</v>
      </c>
      <c r="P2277" s="114">
        <v>45274</v>
      </c>
      <c r="Q2277" s="113" t="str">
        <f>+RIGHT(Tabla1[[#This Row],[Código Presupuestario]],4)</f>
        <v>3488</v>
      </c>
      <c r="R2277" t="str">
        <f>+CONCATENATE(Tabla1[[#This Row],[Código Institución]]," - ",Tabla1[[#This Row],[Institucion]])</f>
        <v>3488 - SANTA MARTA (BATAN)</v>
      </c>
    </row>
    <row r="2278" spans="1:18" x14ac:dyDescent="0.35">
      <c r="A2278" s="115">
        <v>700950056</v>
      </c>
      <c r="B2278" s="113" t="s">
        <v>10198</v>
      </c>
      <c r="C2278" s="113" t="s">
        <v>10199</v>
      </c>
      <c r="D2278" s="113" t="s">
        <v>94</v>
      </c>
      <c r="E2278" s="113" t="s">
        <v>249</v>
      </c>
      <c r="F2278" s="113" t="s">
        <v>172</v>
      </c>
      <c r="G2278" s="113" t="s">
        <v>10191</v>
      </c>
      <c r="H2278" s="113" t="s">
        <v>10192</v>
      </c>
      <c r="I2278" s="113" t="s">
        <v>10193</v>
      </c>
      <c r="J2278" s="113" t="s">
        <v>142</v>
      </c>
      <c r="K2278" s="113" t="s">
        <v>146</v>
      </c>
      <c r="L2278" s="113" t="s">
        <v>120</v>
      </c>
      <c r="M2278" s="113" t="s">
        <v>10200</v>
      </c>
      <c r="N2278" s="113" t="s">
        <v>168</v>
      </c>
      <c r="O2278" s="114">
        <v>44958</v>
      </c>
      <c r="P2278" s="114">
        <v>45291</v>
      </c>
      <c r="Q2278" s="113" t="str">
        <f>+RIGHT(Tabla1[[#This Row],[Código Presupuestario]],4)</f>
        <v>3488</v>
      </c>
      <c r="R2278" t="str">
        <f>+CONCATENATE(Tabla1[[#This Row],[Código Institución]]," - ",Tabla1[[#This Row],[Institucion]])</f>
        <v>3488 - SANTA MARTA (BATAN)</v>
      </c>
    </row>
    <row r="2279" spans="1:18" x14ac:dyDescent="0.35">
      <c r="A2279" s="115">
        <v>700690690</v>
      </c>
      <c r="B2279" s="113" t="s">
        <v>10204</v>
      </c>
      <c r="C2279" s="113" t="s">
        <v>10205</v>
      </c>
      <c r="D2279" s="113" t="s">
        <v>94</v>
      </c>
      <c r="E2279" s="113" t="s">
        <v>629</v>
      </c>
      <c r="F2279" s="113" t="s">
        <v>172</v>
      </c>
      <c r="G2279" s="113" t="s">
        <v>10201</v>
      </c>
      <c r="H2279" s="113" t="s">
        <v>10202</v>
      </c>
      <c r="I2279" s="113" t="s">
        <v>10203</v>
      </c>
      <c r="J2279" s="113" t="s">
        <v>127</v>
      </c>
      <c r="K2279" s="113" t="s">
        <v>146</v>
      </c>
      <c r="L2279" s="113" t="s">
        <v>1442</v>
      </c>
      <c r="M2279" s="113" t="s">
        <v>10206</v>
      </c>
      <c r="N2279" s="113" t="s">
        <v>631</v>
      </c>
      <c r="O2279" s="114">
        <v>44958</v>
      </c>
      <c r="P2279" s="114">
        <v>45291</v>
      </c>
      <c r="Q2279" s="113" t="str">
        <f>+RIGHT(Tabla1[[#This Row],[Código Presupuestario]],4)</f>
        <v>3486</v>
      </c>
      <c r="R2279" t="str">
        <f>+CONCATENATE(Tabla1[[#This Row],[Código Institución]]," - ",Tabla1[[#This Row],[Institucion]])</f>
        <v>3486 - SANTA EDUVIGES (LIMON)</v>
      </c>
    </row>
    <row r="2280" spans="1:18" x14ac:dyDescent="0.35">
      <c r="A2280" s="115">
        <v>700890004</v>
      </c>
      <c r="B2280" s="113" t="s">
        <v>10207</v>
      </c>
      <c r="C2280" s="113" t="s">
        <v>10208</v>
      </c>
      <c r="D2280" s="113" t="s">
        <v>94</v>
      </c>
      <c r="E2280" s="113" t="s">
        <v>249</v>
      </c>
      <c r="F2280" s="113" t="s">
        <v>172</v>
      </c>
      <c r="G2280" s="113" t="s">
        <v>10201</v>
      </c>
      <c r="H2280" s="113" t="s">
        <v>10202</v>
      </c>
      <c r="I2280" s="113" t="s">
        <v>10203</v>
      </c>
      <c r="J2280" s="113" t="s">
        <v>127</v>
      </c>
      <c r="K2280" s="113" t="s">
        <v>146</v>
      </c>
      <c r="L2280" s="113" t="s">
        <v>1442</v>
      </c>
      <c r="M2280" s="113" t="s">
        <v>10209</v>
      </c>
      <c r="N2280" s="113" t="s">
        <v>168</v>
      </c>
      <c r="O2280" s="114">
        <v>44958</v>
      </c>
      <c r="P2280" s="114">
        <v>45291</v>
      </c>
      <c r="Q2280" s="113" t="str">
        <f>+RIGHT(Tabla1[[#This Row],[Código Presupuestario]],4)</f>
        <v>3486</v>
      </c>
      <c r="R2280" t="str">
        <f>+CONCATENATE(Tabla1[[#This Row],[Código Institución]]," - ",Tabla1[[#This Row],[Institucion]])</f>
        <v>3486 - SANTA EDUVIGES (LIMON)</v>
      </c>
    </row>
    <row r="2281" spans="1:18" x14ac:dyDescent="0.35">
      <c r="A2281" s="115">
        <v>603630856</v>
      </c>
      <c r="B2281" s="113" t="s">
        <v>10210</v>
      </c>
      <c r="C2281" s="113" t="s">
        <v>10211</v>
      </c>
      <c r="D2281" s="113" t="s">
        <v>94</v>
      </c>
      <c r="E2281" s="113" t="s">
        <v>1611</v>
      </c>
      <c r="F2281" s="113" t="s">
        <v>97</v>
      </c>
      <c r="G2281" s="113" t="s">
        <v>10212</v>
      </c>
      <c r="H2281" s="113" t="s">
        <v>10213</v>
      </c>
      <c r="I2281" s="113" t="s">
        <v>10214</v>
      </c>
      <c r="J2281" s="113" t="s">
        <v>102</v>
      </c>
      <c r="K2281" s="113" t="s">
        <v>103</v>
      </c>
      <c r="L2281" s="113" t="s">
        <v>104</v>
      </c>
      <c r="M2281" s="113" t="s">
        <v>10215</v>
      </c>
      <c r="N2281" s="113" t="s">
        <v>106</v>
      </c>
      <c r="O2281" s="114">
        <v>44958</v>
      </c>
      <c r="P2281" s="114">
        <v>45322</v>
      </c>
      <c r="Q2281" s="113" t="str">
        <f>+RIGHT(Tabla1[[#This Row],[Código Presupuestario]],4)</f>
        <v>3485</v>
      </c>
      <c r="R2281" t="str">
        <f>+CONCATENATE(Tabla1[[#This Row],[Código Institución]]," - ",Tabla1[[#This Row],[Institucion]])</f>
        <v>3485 - CERERE (LIMON)</v>
      </c>
    </row>
    <row r="2282" spans="1:18" x14ac:dyDescent="0.35">
      <c r="A2282" s="115">
        <v>603630856</v>
      </c>
      <c r="B2282" s="113" t="s">
        <v>10210</v>
      </c>
      <c r="C2282" s="113" t="s">
        <v>10211</v>
      </c>
      <c r="D2282" s="113" t="s">
        <v>94</v>
      </c>
      <c r="E2282" s="113" t="s">
        <v>1611</v>
      </c>
      <c r="F2282" s="113" t="s">
        <v>97</v>
      </c>
      <c r="G2282" s="113" t="s">
        <v>10212</v>
      </c>
      <c r="H2282" s="113" t="s">
        <v>10213</v>
      </c>
      <c r="I2282" s="113" t="s">
        <v>10214</v>
      </c>
      <c r="J2282" s="113" t="s">
        <v>102</v>
      </c>
      <c r="K2282" s="113" t="s">
        <v>103</v>
      </c>
      <c r="L2282" s="113" t="s">
        <v>104</v>
      </c>
      <c r="M2282" s="113" t="s">
        <v>10215</v>
      </c>
      <c r="N2282" s="113" t="s">
        <v>4440</v>
      </c>
      <c r="O2282" s="114">
        <v>44958</v>
      </c>
      <c r="P2282" s="114">
        <v>45322</v>
      </c>
      <c r="Q2282" s="113" t="str">
        <f>+RIGHT(Tabla1[[#This Row],[Código Presupuestario]],4)</f>
        <v>3485</v>
      </c>
      <c r="R2282" t="str">
        <f>+CONCATENATE(Tabla1[[#This Row],[Código Institución]]," - ",Tabla1[[#This Row],[Institucion]])</f>
        <v>3485 - CERERE (LIMON)</v>
      </c>
    </row>
    <row r="2283" spans="1:18" x14ac:dyDescent="0.35">
      <c r="A2283" s="115">
        <v>701920221</v>
      </c>
      <c r="B2283" s="113" t="s">
        <v>10216</v>
      </c>
      <c r="C2283" s="113" t="s">
        <v>10217</v>
      </c>
      <c r="D2283" s="113" t="s">
        <v>94</v>
      </c>
      <c r="E2283" s="113" t="s">
        <v>1611</v>
      </c>
      <c r="F2283" s="113" t="s">
        <v>97</v>
      </c>
      <c r="G2283" s="113" t="s">
        <v>10212</v>
      </c>
      <c r="H2283" s="113" t="s">
        <v>10213</v>
      </c>
      <c r="I2283" s="113" t="s">
        <v>10214</v>
      </c>
      <c r="J2283" s="113" t="s">
        <v>102</v>
      </c>
      <c r="K2283" s="113" t="s">
        <v>103</v>
      </c>
      <c r="L2283" s="113" t="s">
        <v>104</v>
      </c>
      <c r="M2283" s="113" t="s">
        <v>10218</v>
      </c>
      <c r="N2283" s="113" t="s">
        <v>4440</v>
      </c>
      <c r="O2283" s="114">
        <v>44958</v>
      </c>
      <c r="P2283" s="114">
        <v>45322</v>
      </c>
      <c r="Q2283" s="113" t="str">
        <f>+RIGHT(Tabla1[[#This Row],[Código Presupuestario]],4)</f>
        <v>3485</v>
      </c>
      <c r="R2283" t="str">
        <f>+CONCATENATE(Tabla1[[#This Row],[Código Institución]]," - ",Tabla1[[#This Row],[Institucion]])</f>
        <v>3485 - CERERE (LIMON)</v>
      </c>
    </row>
    <row r="2284" spans="1:18" x14ac:dyDescent="0.35">
      <c r="A2284" s="115">
        <v>701920221</v>
      </c>
      <c r="B2284" s="113" t="s">
        <v>10216</v>
      </c>
      <c r="C2284" s="113" t="s">
        <v>10217</v>
      </c>
      <c r="D2284" s="113" t="s">
        <v>94</v>
      </c>
      <c r="E2284" s="113" t="s">
        <v>1611</v>
      </c>
      <c r="F2284" s="113" t="s">
        <v>97</v>
      </c>
      <c r="G2284" s="113" t="s">
        <v>10212</v>
      </c>
      <c r="H2284" s="113" t="s">
        <v>10213</v>
      </c>
      <c r="I2284" s="113" t="s">
        <v>10214</v>
      </c>
      <c r="J2284" s="113" t="s">
        <v>102</v>
      </c>
      <c r="K2284" s="113" t="s">
        <v>103</v>
      </c>
      <c r="L2284" s="113" t="s">
        <v>104</v>
      </c>
      <c r="M2284" s="113" t="s">
        <v>10218</v>
      </c>
      <c r="N2284" s="113" t="s">
        <v>106</v>
      </c>
      <c r="O2284" s="114">
        <v>44958</v>
      </c>
      <c r="P2284" s="114">
        <v>45322</v>
      </c>
      <c r="Q2284" s="113" t="str">
        <f>+RIGHT(Tabla1[[#This Row],[Código Presupuestario]],4)</f>
        <v>3485</v>
      </c>
      <c r="R2284" t="str">
        <f>+CONCATENATE(Tabla1[[#This Row],[Código Institución]]," - ",Tabla1[[#This Row],[Institucion]])</f>
        <v>3485 - CERERE (LIMON)</v>
      </c>
    </row>
    <row r="2285" spans="1:18" x14ac:dyDescent="0.35">
      <c r="A2285" s="115">
        <v>701920221</v>
      </c>
      <c r="B2285" s="113" t="s">
        <v>10216</v>
      </c>
      <c r="C2285" s="113" t="s">
        <v>10217</v>
      </c>
      <c r="D2285" s="113" t="s">
        <v>94</v>
      </c>
      <c r="E2285" s="113" t="s">
        <v>1611</v>
      </c>
      <c r="F2285" s="113" t="s">
        <v>97</v>
      </c>
      <c r="G2285" s="113" t="s">
        <v>10212</v>
      </c>
      <c r="H2285" s="113" t="s">
        <v>10213</v>
      </c>
      <c r="I2285" s="113" t="s">
        <v>10214</v>
      </c>
      <c r="J2285" s="113" t="s">
        <v>102</v>
      </c>
      <c r="K2285" s="113" t="s">
        <v>103</v>
      </c>
      <c r="L2285" s="113" t="s">
        <v>104</v>
      </c>
      <c r="M2285" s="113" t="s">
        <v>10218</v>
      </c>
      <c r="N2285" s="113" t="s">
        <v>209</v>
      </c>
      <c r="O2285" s="114">
        <v>44958</v>
      </c>
      <c r="P2285" s="114">
        <v>45322</v>
      </c>
      <c r="Q2285" s="113" t="str">
        <f>+RIGHT(Tabla1[[#This Row],[Código Presupuestario]],4)</f>
        <v>3485</v>
      </c>
      <c r="R2285" t="str">
        <f>+CONCATENATE(Tabla1[[#This Row],[Código Institución]]," - ",Tabla1[[#This Row],[Institucion]])</f>
        <v>3485 - CERERE (LIMON)</v>
      </c>
    </row>
    <row r="2286" spans="1:18" x14ac:dyDescent="0.35">
      <c r="A2286" s="115">
        <v>701820413</v>
      </c>
      <c r="B2286" s="113" t="s">
        <v>10219</v>
      </c>
      <c r="C2286" s="113" t="s">
        <v>10220</v>
      </c>
      <c r="D2286" s="113" t="s">
        <v>94</v>
      </c>
      <c r="E2286" s="113" t="s">
        <v>1611</v>
      </c>
      <c r="F2286" s="113" t="s">
        <v>97</v>
      </c>
      <c r="G2286" s="113" t="s">
        <v>10212</v>
      </c>
      <c r="H2286" s="113" t="s">
        <v>10213</v>
      </c>
      <c r="I2286" s="113" t="s">
        <v>10214</v>
      </c>
      <c r="J2286" s="113" t="s">
        <v>102</v>
      </c>
      <c r="K2286" s="113" t="s">
        <v>103</v>
      </c>
      <c r="L2286" s="113" t="s">
        <v>104</v>
      </c>
      <c r="M2286" s="113" t="s">
        <v>10221</v>
      </c>
      <c r="N2286" s="113" t="s">
        <v>209</v>
      </c>
      <c r="O2286" s="114">
        <v>44958</v>
      </c>
      <c r="P2286" s="114">
        <v>45322</v>
      </c>
      <c r="Q2286" s="113" t="str">
        <f>+RIGHT(Tabla1[[#This Row],[Código Presupuestario]],4)</f>
        <v>3485</v>
      </c>
      <c r="R2286" t="str">
        <f>+CONCATENATE(Tabla1[[#This Row],[Código Institución]]," - ",Tabla1[[#This Row],[Institucion]])</f>
        <v>3485 - CERERE (LIMON)</v>
      </c>
    </row>
    <row r="2287" spans="1:18" x14ac:dyDescent="0.35">
      <c r="A2287" s="115">
        <v>701820413</v>
      </c>
      <c r="B2287" s="113" t="s">
        <v>10219</v>
      </c>
      <c r="C2287" s="113" t="s">
        <v>10220</v>
      </c>
      <c r="D2287" s="113" t="s">
        <v>94</v>
      </c>
      <c r="E2287" s="113" t="s">
        <v>1611</v>
      </c>
      <c r="F2287" s="113" t="s">
        <v>97</v>
      </c>
      <c r="G2287" s="113" t="s">
        <v>10212</v>
      </c>
      <c r="H2287" s="113" t="s">
        <v>10213</v>
      </c>
      <c r="I2287" s="113" t="s">
        <v>10214</v>
      </c>
      <c r="J2287" s="113" t="s">
        <v>102</v>
      </c>
      <c r="K2287" s="113" t="s">
        <v>103</v>
      </c>
      <c r="L2287" s="113" t="s">
        <v>104</v>
      </c>
      <c r="M2287" s="113" t="s">
        <v>10221</v>
      </c>
      <c r="N2287" s="113" t="s">
        <v>106</v>
      </c>
      <c r="O2287" s="114">
        <v>44958</v>
      </c>
      <c r="P2287" s="114">
        <v>45322</v>
      </c>
      <c r="Q2287" s="113" t="str">
        <f>+RIGHT(Tabla1[[#This Row],[Código Presupuestario]],4)</f>
        <v>3485</v>
      </c>
      <c r="R2287" t="str">
        <f>+CONCATENATE(Tabla1[[#This Row],[Código Institución]]," - ",Tabla1[[#This Row],[Institucion]])</f>
        <v>3485 - CERERE (LIMON)</v>
      </c>
    </row>
    <row r="2288" spans="1:18" x14ac:dyDescent="0.35">
      <c r="A2288" s="115">
        <v>701820413</v>
      </c>
      <c r="B2288" s="113" t="s">
        <v>10219</v>
      </c>
      <c r="C2288" s="113" t="s">
        <v>10220</v>
      </c>
      <c r="D2288" s="113" t="s">
        <v>94</v>
      </c>
      <c r="E2288" s="113" t="s">
        <v>1611</v>
      </c>
      <c r="F2288" s="113" t="s">
        <v>97</v>
      </c>
      <c r="G2288" s="113" t="s">
        <v>10212</v>
      </c>
      <c r="H2288" s="113" t="s">
        <v>10213</v>
      </c>
      <c r="I2288" s="113" t="s">
        <v>10214</v>
      </c>
      <c r="J2288" s="113" t="s">
        <v>102</v>
      </c>
      <c r="K2288" s="113" t="s">
        <v>103</v>
      </c>
      <c r="L2288" s="113" t="s">
        <v>104</v>
      </c>
      <c r="M2288" s="113" t="s">
        <v>10221</v>
      </c>
      <c r="N2288" s="113" t="s">
        <v>4440</v>
      </c>
      <c r="O2288" s="114">
        <v>44958</v>
      </c>
      <c r="P2288" s="114">
        <v>45322</v>
      </c>
      <c r="Q2288" s="113" t="str">
        <f>+RIGHT(Tabla1[[#This Row],[Código Presupuestario]],4)</f>
        <v>3485</v>
      </c>
      <c r="R2288" t="str">
        <f>+CONCATENATE(Tabla1[[#This Row],[Código Institución]]," - ",Tabla1[[#This Row],[Institucion]])</f>
        <v>3485 - CERERE (LIMON)</v>
      </c>
    </row>
    <row r="2289" spans="1:18" x14ac:dyDescent="0.35">
      <c r="A2289" s="115">
        <v>702100124</v>
      </c>
      <c r="B2289" s="113" t="s">
        <v>10225</v>
      </c>
      <c r="C2289" s="113" t="s">
        <v>10226</v>
      </c>
      <c r="D2289" s="113" t="s">
        <v>94</v>
      </c>
      <c r="E2289" s="113" t="s">
        <v>249</v>
      </c>
      <c r="F2289" s="113" t="s">
        <v>172</v>
      </c>
      <c r="G2289" s="113" t="s">
        <v>10222</v>
      </c>
      <c r="H2289" s="113" t="s">
        <v>10223</v>
      </c>
      <c r="I2289" s="113" t="s">
        <v>10224</v>
      </c>
      <c r="J2289" s="113" t="s">
        <v>139</v>
      </c>
      <c r="K2289" s="113" t="s">
        <v>146</v>
      </c>
      <c r="L2289" s="113" t="s">
        <v>1319</v>
      </c>
      <c r="M2289" s="113" t="s">
        <v>10227</v>
      </c>
      <c r="N2289" s="113" t="s">
        <v>168</v>
      </c>
      <c r="O2289" s="114">
        <v>44960</v>
      </c>
      <c r="P2289" s="114">
        <v>45291</v>
      </c>
      <c r="Q2289" s="113" t="str">
        <f>+RIGHT(Tabla1[[#This Row],[Código Presupuestario]],4)</f>
        <v>3484</v>
      </c>
      <c r="R2289" t="str">
        <f>+CONCATENATE(Tabla1[[#This Row],[Código Institución]]," - ",Tabla1[[#This Row],[Institucion]])</f>
        <v>3484 - VALLE DE LA AURORA (LIMON)</v>
      </c>
    </row>
    <row r="2290" spans="1:18" x14ac:dyDescent="0.35">
      <c r="A2290" s="115">
        <v>155801941403</v>
      </c>
      <c r="B2290" s="113" t="s">
        <v>10231</v>
      </c>
      <c r="C2290" s="113" t="s">
        <v>10232</v>
      </c>
      <c r="D2290" s="113" t="s">
        <v>94</v>
      </c>
      <c r="E2290" s="113" t="s">
        <v>249</v>
      </c>
      <c r="F2290" s="113" t="s">
        <v>172</v>
      </c>
      <c r="G2290" s="113" t="s">
        <v>10228</v>
      </c>
      <c r="H2290" s="113" t="s">
        <v>10229</v>
      </c>
      <c r="I2290" s="113" t="s">
        <v>10230</v>
      </c>
      <c r="J2290" s="113" t="s">
        <v>177</v>
      </c>
      <c r="K2290" s="113" t="s">
        <v>146</v>
      </c>
      <c r="L2290" s="113" t="s">
        <v>132</v>
      </c>
      <c r="M2290" s="113" t="s">
        <v>10233</v>
      </c>
      <c r="N2290" s="113" t="s">
        <v>168</v>
      </c>
      <c r="O2290" s="114">
        <v>44958</v>
      </c>
      <c r="P2290" s="114">
        <v>45291</v>
      </c>
      <c r="Q2290" s="113" t="str">
        <f>+RIGHT(Tabla1[[#This Row],[Código Presupuestario]],4)</f>
        <v>3482</v>
      </c>
      <c r="R2290" t="str">
        <f>+CONCATENATE(Tabla1[[#This Row],[Código Institución]]," - ",Tabla1[[#This Row],[Institucion]])</f>
        <v>3482 - LA PERLITA (PACUARITO)</v>
      </c>
    </row>
    <row r="2291" spans="1:18" x14ac:dyDescent="0.35">
      <c r="A2291" s="115">
        <v>701010667</v>
      </c>
      <c r="B2291" s="113" t="s">
        <v>10237</v>
      </c>
      <c r="C2291" s="113" t="s">
        <v>10238</v>
      </c>
      <c r="D2291" s="113" t="s">
        <v>94</v>
      </c>
      <c r="E2291" s="113" t="s">
        <v>171</v>
      </c>
      <c r="F2291" s="113" t="s">
        <v>172</v>
      </c>
      <c r="G2291" s="113" t="s">
        <v>10234</v>
      </c>
      <c r="H2291" s="113" t="s">
        <v>10235</v>
      </c>
      <c r="I2291" s="113" t="s">
        <v>10236</v>
      </c>
      <c r="J2291" s="113" t="s">
        <v>119</v>
      </c>
      <c r="K2291" s="113" t="s">
        <v>146</v>
      </c>
      <c r="L2291" s="113" t="s">
        <v>218</v>
      </c>
      <c r="M2291" s="113" t="s">
        <v>10239</v>
      </c>
      <c r="N2291" s="113" t="s">
        <v>168</v>
      </c>
      <c r="O2291" s="114">
        <v>45124</v>
      </c>
      <c r="P2291" s="114">
        <v>45274</v>
      </c>
      <c r="Q2291" s="113" t="str">
        <f>+RIGHT(Tabla1[[#This Row],[Código Presupuestario]],4)</f>
        <v>3481</v>
      </c>
      <c r="R2291" t="str">
        <f>+CONCATENATE(Tabla1[[#This Row],[Código Institución]]," - ",Tabla1[[#This Row],[Institucion]])</f>
        <v>3481 - SAN ISIDRO (GERMANIA)</v>
      </c>
    </row>
    <row r="2292" spans="1:18" x14ac:dyDescent="0.35">
      <c r="A2292" s="115">
        <v>801050833</v>
      </c>
      <c r="B2292" s="113" t="s">
        <v>10243</v>
      </c>
      <c r="C2292" s="113" t="s">
        <v>10244</v>
      </c>
      <c r="D2292" s="113" t="s">
        <v>94</v>
      </c>
      <c r="E2292" s="113" t="s">
        <v>249</v>
      </c>
      <c r="F2292" s="113" t="s">
        <v>172</v>
      </c>
      <c r="G2292" s="113" t="s">
        <v>10240</v>
      </c>
      <c r="H2292" s="113" t="s">
        <v>10241</v>
      </c>
      <c r="I2292" s="113" t="s">
        <v>10242</v>
      </c>
      <c r="J2292" s="113" t="s">
        <v>102</v>
      </c>
      <c r="K2292" s="113" t="s">
        <v>146</v>
      </c>
      <c r="L2292" s="113" t="s">
        <v>287</v>
      </c>
      <c r="M2292" s="113" t="s">
        <v>10245</v>
      </c>
      <c r="N2292" s="113" t="s">
        <v>168</v>
      </c>
      <c r="O2292" s="114">
        <v>44958</v>
      </c>
      <c r="P2292" s="114">
        <v>45291</v>
      </c>
      <c r="Q2292" s="113" t="str">
        <f>+RIGHT(Tabla1[[#This Row],[Código Presupuestario]],4)</f>
        <v>3478</v>
      </c>
      <c r="R2292" t="str">
        <f>+CONCATENATE(Tabla1[[#This Row],[Código Institución]]," - ",Tabla1[[#This Row],[Institucion]])</f>
        <v>3478 - SAN ALBERTO (SIQUIRRES)</v>
      </c>
    </row>
    <row r="2293" spans="1:18" x14ac:dyDescent="0.35">
      <c r="A2293" s="115">
        <v>108700050</v>
      </c>
      <c r="B2293" s="113" t="s">
        <v>10246</v>
      </c>
      <c r="C2293" s="113" t="s">
        <v>10247</v>
      </c>
      <c r="D2293" s="113" t="s">
        <v>94</v>
      </c>
      <c r="E2293" s="113" t="s">
        <v>171</v>
      </c>
      <c r="F2293" s="113" t="s">
        <v>172</v>
      </c>
      <c r="G2293" s="113" t="s">
        <v>10248</v>
      </c>
      <c r="H2293" s="113" t="s">
        <v>10249</v>
      </c>
      <c r="I2293" s="113" t="s">
        <v>10250</v>
      </c>
      <c r="J2293" s="113" t="s">
        <v>142</v>
      </c>
      <c r="K2293" s="113" t="s">
        <v>146</v>
      </c>
      <c r="L2293" s="113" t="s">
        <v>120</v>
      </c>
      <c r="M2293" s="113" t="s">
        <v>10251</v>
      </c>
      <c r="N2293" s="113" t="s">
        <v>174</v>
      </c>
      <c r="O2293" s="114">
        <v>44963</v>
      </c>
      <c r="P2293" s="114">
        <v>45275</v>
      </c>
      <c r="Q2293" s="113" t="str">
        <f>+RIGHT(Tabla1[[#This Row],[Código Presupuestario]],4)</f>
        <v>3477</v>
      </c>
      <c r="R2293" t="str">
        <f>+CONCATENATE(Tabla1[[#This Row],[Código Institución]]," - ",Tabla1[[#This Row],[Institucion]])</f>
        <v>3477 - SAHARA (BATAN)</v>
      </c>
    </row>
    <row r="2294" spans="1:18" x14ac:dyDescent="0.35">
      <c r="A2294" s="115">
        <v>106120135</v>
      </c>
      <c r="B2294" s="113" t="s">
        <v>10252</v>
      </c>
      <c r="C2294" s="113" t="s">
        <v>10253</v>
      </c>
      <c r="D2294" s="113" t="s">
        <v>94</v>
      </c>
      <c r="E2294" s="113" t="s">
        <v>249</v>
      </c>
      <c r="F2294" s="113" t="s">
        <v>172</v>
      </c>
      <c r="G2294" s="113" t="s">
        <v>10248</v>
      </c>
      <c r="H2294" s="113" t="s">
        <v>10249</v>
      </c>
      <c r="I2294" s="113" t="s">
        <v>10250</v>
      </c>
      <c r="J2294" s="113" t="s">
        <v>142</v>
      </c>
      <c r="K2294" s="113" t="s">
        <v>146</v>
      </c>
      <c r="L2294" s="113" t="s">
        <v>120</v>
      </c>
      <c r="M2294" s="113" t="s">
        <v>10254</v>
      </c>
      <c r="N2294" s="113" t="s">
        <v>168</v>
      </c>
      <c r="O2294" s="114">
        <v>44958</v>
      </c>
      <c r="P2294" s="114">
        <v>45291</v>
      </c>
      <c r="Q2294" s="113" t="str">
        <f>+RIGHT(Tabla1[[#This Row],[Código Presupuestario]],4)</f>
        <v>3477</v>
      </c>
      <c r="R2294" t="str">
        <f>+CONCATENATE(Tabla1[[#This Row],[Código Institución]]," - ",Tabla1[[#This Row],[Institucion]])</f>
        <v>3477 - SAHARA (BATAN)</v>
      </c>
    </row>
    <row r="2295" spans="1:18" x14ac:dyDescent="0.35">
      <c r="A2295" s="115">
        <v>701020772</v>
      </c>
      <c r="B2295" s="113" t="s">
        <v>10255</v>
      </c>
      <c r="C2295" s="113" t="s">
        <v>10256</v>
      </c>
      <c r="D2295" s="113" t="s">
        <v>94</v>
      </c>
      <c r="E2295" s="113" t="s">
        <v>171</v>
      </c>
      <c r="F2295" s="113" t="s">
        <v>172</v>
      </c>
      <c r="G2295" s="113" t="s">
        <v>10257</v>
      </c>
      <c r="H2295" s="113" t="s">
        <v>10258</v>
      </c>
      <c r="I2295" s="113" t="s">
        <v>10259</v>
      </c>
      <c r="J2295" s="113" t="s">
        <v>226</v>
      </c>
      <c r="K2295" s="113" t="s">
        <v>146</v>
      </c>
      <c r="L2295" s="113" t="s">
        <v>846</v>
      </c>
      <c r="M2295" s="113" t="s">
        <v>10260</v>
      </c>
      <c r="N2295" s="113" t="s">
        <v>174</v>
      </c>
      <c r="O2295" s="114">
        <v>44963</v>
      </c>
      <c r="P2295" s="114">
        <v>45274</v>
      </c>
      <c r="Q2295" s="113" t="str">
        <f>+RIGHT(Tabla1[[#This Row],[Código Presupuestario]],4)</f>
        <v>3472</v>
      </c>
      <c r="R2295" t="str">
        <f>+CONCATENATE(Tabla1[[#This Row],[Código Institución]]," - ",Tabla1[[#This Row],[Institucion]])</f>
        <v>3472 - SANTA RITA (LIMON)</v>
      </c>
    </row>
    <row r="2296" spans="1:18" x14ac:dyDescent="0.35">
      <c r="A2296" s="115">
        <v>111490823</v>
      </c>
      <c r="B2296" s="113" t="s">
        <v>10264</v>
      </c>
      <c r="C2296" s="113" t="s">
        <v>10265</v>
      </c>
      <c r="D2296" s="113" t="s">
        <v>94</v>
      </c>
      <c r="E2296" s="113" t="s">
        <v>171</v>
      </c>
      <c r="F2296" s="113" t="s">
        <v>172</v>
      </c>
      <c r="G2296" s="113" t="s">
        <v>10261</v>
      </c>
      <c r="H2296" s="113" t="s">
        <v>10262</v>
      </c>
      <c r="I2296" s="113" t="s">
        <v>10263</v>
      </c>
      <c r="J2296" s="113" t="s">
        <v>119</v>
      </c>
      <c r="K2296" s="113" t="s">
        <v>146</v>
      </c>
      <c r="L2296" s="113" t="s">
        <v>147</v>
      </c>
      <c r="M2296" s="113" t="s">
        <v>10266</v>
      </c>
      <c r="N2296" s="113" t="s">
        <v>174</v>
      </c>
      <c r="O2296" s="114">
        <v>44963</v>
      </c>
      <c r="P2296" s="114">
        <v>45274</v>
      </c>
      <c r="Q2296" s="113" t="str">
        <f>+RIGHT(Tabla1[[#This Row],[Código Presupuestario]],4)</f>
        <v>3471</v>
      </c>
      <c r="R2296" t="str">
        <f>+CONCATENATE(Tabla1[[#This Row],[Código Institución]]," - ",Tabla1[[#This Row],[Institucion]])</f>
        <v>3471 - MILANO (GERMANIA)</v>
      </c>
    </row>
    <row r="2297" spans="1:18" x14ac:dyDescent="0.35">
      <c r="A2297" s="115">
        <v>701510225</v>
      </c>
      <c r="B2297" s="113" t="s">
        <v>10267</v>
      </c>
      <c r="C2297" s="113" t="s">
        <v>10268</v>
      </c>
      <c r="D2297" s="113" t="s">
        <v>94</v>
      </c>
      <c r="E2297" s="113" t="s">
        <v>249</v>
      </c>
      <c r="F2297" s="113" t="s">
        <v>172</v>
      </c>
      <c r="G2297" s="113" t="s">
        <v>10269</v>
      </c>
      <c r="H2297" s="113" t="s">
        <v>10270</v>
      </c>
      <c r="I2297" s="113" t="s">
        <v>10271</v>
      </c>
      <c r="J2297" s="113" t="s">
        <v>226</v>
      </c>
      <c r="K2297" s="113" t="s">
        <v>146</v>
      </c>
      <c r="L2297" s="113" t="s">
        <v>846</v>
      </c>
      <c r="M2297" s="113" t="s">
        <v>10272</v>
      </c>
      <c r="N2297" s="113" t="s">
        <v>168</v>
      </c>
      <c r="O2297" s="114">
        <v>44958</v>
      </c>
      <c r="P2297" s="114">
        <v>45291</v>
      </c>
      <c r="Q2297" s="113" t="str">
        <f>+RIGHT(Tabla1[[#This Row],[Código Presupuestario]],4)</f>
        <v>3470</v>
      </c>
      <c r="R2297" t="str">
        <f>+CONCATENATE(Tabla1[[#This Row],[Código Institución]]," - ",Tabla1[[#This Row],[Institucion]])</f>
        <v>3470 - RIO BLANCO (LIMON)</v>
      </c>
    </row>
    <row r="2298" spans="1:18" x14ac:dyDescent="0.35">
      <c r="A2298" s="115">
        <v>701420913</v>
      </c>
      <c r="B2298" s="113" t="s">
        <v>10273</v>
      </c>
      <c r="C2298" s="113" t="s">
        <v>10274</v>
      </c>
      <c r="D2298" s="113" t="s">
        <v>94</v>
      </c>
      <c r="E2298" s="113" t="s">
        <v>1618</v>
      </c>
      <c r="F2298" s="113" t="s">
        <v>97</v>
      </c>
      <c r="G2298" s="113" t="s">
        <v>10275</v>
      </c>
      <c r="H2298" s="113" t="s">
        <v>10276</v>
      </c>
      <c r="I2298" s="113" t="s">
        <v>10277</v>
      </c>
      <c r="J2298" s="113" t="s">
        <v>139</v>
      </c>
      <c r="K2298" s="113" t="s">
        <v>103</v>
      </c>
      <c r="L2298" s="113" t="s">
        <v>207</v>
      </c>
      <c r="M2298" s="113" t="s">
        <v>10278</v>
      </c>
      <c r="N2298" s="113" t="s">
        <v>106</v>
      </c>
      <c r="O2298" s="114">
        <v>44958</v>
      </c>
      <c r="P2298" s="114">
        <v>45322</v>
      </c>
      <c r="Q2298" s="113" t="str">
        <f>+RIGHT(Tabla1[[#This Row],[Código Presupuestario]],4)</f>
        <v>3468</v>
      </c>
      <c r="R2298" t="str">
        <f>+CONCATENATE(Tabla1[[#This Row],[Código Institución]]," - ",Tabla1[[#This Row],[Institucion]])</f>
        <v>3468 - NAMU - WOKIR</v>
      </c>
    </row>
    <row r="2299" spans="1:18" x14ac:dyDescent="0.35">
      <c r="A2299" s="115">
        <v>702020394</v>
      </c>
      <c r="B2299" s="113" t="s">
        <v>10279</v>
      </c>
      <c r="C2299" s="113" t="s">
        <v>10280</v>
      </c>
      <c r="D2299" s="113" t="s">
        <v>94</v>
      </c>
      <c r="E2299" s="113" t="s">
        <v>1611</v>
      </c>
      <c r="F2299" s="113" t="s">
        <v>97</v>
      </c>
      <c r="G2299" s="113" t="s">
        <v>10275</v>
      </c>
      <c r="H2299" s="113" t="s">
        <v>10276</v>
      </c>
      <c r="I2299" s="113" t="s">
        <v>10277</v>
      </c>
      <c r="J2299" s="113" t="s">
        <v>139</v>
      </c>
      <c r="K2299" s="113" t="s">
        <v>103</v>
      </c>
      <c r="L2299" s="113" t="s">
        <v>207</v>
      </c>
      <c r="M2299" s="113" t="s">
        <v>10281</v>
      </c>
      <c r="N2299" s="113" t="s">
        <v>106</v>
      </c>
      <c r="O2299" s="114">
        <v>44958</v>
      </c>
      <c r="P2299" s="114">
        <v>45322</v>
      </c>
      <c r="Q2299" s="113" t="str">
        <f>+RIGHT(Tabla1[[#This Row],[Código Presupuestario]],4)</f>
        <v>3468</v>
      </c>
      <c r="R2299" t="str">
        <f>+CONCATENATE(Tabla1[[#This Row],[Código Institución]]," - ",Tabla1[[#This Row],[Institucion]])</f>
        <v>3468 - NAMU - WOKIR</v>
      </c>
    </row>
    <row r="2300" spans="1:18" x14ac:dyDescent="0.35">
      <c r="A2300" s="115">
        <v>701310335</v>
      </c>
      <c r="B2300" s="113" t="s">
        <v>10282</v>
      </c>
      <c r="C2300" s="113" t="s">
        <v>10283</v>
      </c>
      <c r="D2300" s="113" t="s">
        <v>94</v>
      </c>
      <c r="E2300" s="113" t="s">
        <v>249</v>
      </c>
      <c r="F2300" s="113" t="s">
        <v>172</v>
      </c>
      <c r="G2300" s="113" t="s">
        <v>10284</v>
      </c>
      <c r="H2300" s="113" t="s">
        <v>10285</v>
      </c>
      <c r="I2300" s="113" t="s">
        <v>10286</v>
      </c>
      <c r="J2300" s="113" t="s">
        <v>127</v>
      </c>
      <c r="K2300" s="113" t="s">
        <v>146</v>
      </c>
      <c r="L2300" s="113" t="s">
        <v>1442</v>
      </c>
      <c r="M2300" s="113" t="s">
        <v>10287</v>
      </c>
      <c r="N2300" s="113" t="s">
        <v>168</v>
      </c>
      <c r="O2300" s="114">
        <v>44958</v>
      </c>
      <c r="P2300" s="114">
        <v>45291</v>
      </c>
      <c r="Q2300" s="113" t="str">
        <f>+RIGHT(Tabla1[[#This Row],[Código Presupuestario]],4)</f>
        <v>3467</v>
      </c>
      <c r="R2300" t="str">
        <f>+CONCATENATE(Tabla1[[#This Row],[Código Institución]]," - ",Tabla1[[#This Row],[Institucion]])</f>
        <v>3467 - OJO DE AGUA (LIMON)</v>
      </c>
    </row>
    <row r="2301" spans="1:18" x14ac:dyDescent="0.35">
      <c r="A2301" s="115">
        <v>302890957</v>
      </c>
      <c r="B2301" s="113" t="s">
        <v>10291</v>
      </c>
      <c r="C2301" s="113" t="s">
        <v>10292</v>
      </c>
      <c r="D2301" s="113" t="s">
        <v>94</v>
      </c>
      <c r="E2301" s="113" t="s">
        <v>629</v>
      </c>
      <c r="F2301" s="113" t="s">
        <v>172</v>
      </c>
      <c r="G2301" s="113" t="s">
        <v>10288</v>
      </c>
      <c r="H2301" s="113" t="s">
        <v>10289</v>
      </c>
      <c r="I2301" s="113" t="s">
        <v>10290</v>
      </c>
      <c r="J2301" s="113" t="s">
        <v>127</v>
      </c>
      <c r="K2301" s="113" t="s">
        <v>146</v>
      </c>
      <c r="L2301" s="113" t="s">
        <v>1442</v>
      </c>
      <c r="M2301" s="113" t="s">
        <v>10293</v>
      </c>
      <c r="N2301" s="113" t="s">
        <v>631</v>
      </c>
      <c r="O2301" s="114">
        <v>44958</v>
      </c>
      <c r="P2301" s="114">
        <v>45291</v>
      </c>
      <c r="Q2301" s="113" t="str">
        <f>+RIGHT(Tabla1[[#This Row],[Código Presupuestario]],4)</f>
        <v>3466</v>
      </c>
      <c r="R2301" t="str">
        <f>+CONCATENATE(Tabla1[[#This Row],[Código Institución]]," - ",Tabla1[[#This Row],[Institucion]])</f>
        <v>3466 - MARGARITA ROJAS ZUÑIGA (LIMON)</v>
      </c>
    </row>
    <row r="2302" spans="1:18" x14ac:dyDescent="0.35">
      <c r="A2302" s="115">
        <v>700960012</v>
      </c>
      <c r="B2302" s="113" t="s">
        <v>10294</v>
      </c>
      <c r="C2302" s="113" t="s">
        <v>10295</v>
      </c>
      <c r="D2302" s="113" t="s">
        <v>94</v>
      </c>
      <c r="E2302" s="113" t="s">
        <v>249</v>
      </c>
      <c r="F2302" s="113" t="s">
        <v>172</v>
      </c>
      <c r="G2302" s="113" t="s">
        <v>10288</v>
      </c>
      <c r="H2302" s="113" t="s">
        <v>10289</v>
      </c>
      <c r="I2302" s="113" t="s">
        <v>10290</v>
      </c>
      <c r="J2302" s="113" t="s">
        <v>127</v>
      </c>
      <c r="K2302" s="113" t="s">
        <v>146</v>
      </c>
      <c r="L2302" s="113" t="s">
        <v>1442</v>
      </c>
      <c r="M2302" s="113" t="s">
        <v>10296</v>
      </c>
      <c r="N2302" s="113" t="s">
        <v>168</v>
      </c>
      <c r="O2302" s="114">
        <v>44958</v>
      </c>
      <c r="P2302" s="114">
        <v>45291</v>
      </c>
      <c r="Q2302" s="113" t="str">
        <f>+RIGHT(Tabla1[[#This Row],[Código Presupuestario]],4)</f>
        <v>3466</v>
      </c>
      <c r="R2302" t="str">
        <f>+CONCATENATE(Tabla1[[#This Row],[Código Institución]]," - ",Tabla1[[#This Row],[Institucion]])</f>
        <v>3466 - MARGARITA ROJAS ZUÑIGA (LIMON)</v>
      </c>
    </row>
    <row r="2303" spans="1:18" x14ac:dyDescent="0.35">
      <c r="A2303" s="115">
        <v>108050932</v>
      </c>
      <c r="B2303" s="113" t="s">
        <v>10300</v>
      </c>
      <c r="C2303" s="113" t="s">
        <v>10301</v>
      </c>
      <c r="D2303" s="113" t="s">
        <v>94</v>
      </c>
      <c r="E2303" s="113" t="s">
        <v>160</v>
      </c>
      <c r="F2303" s="113" t="s">
        <v>161</v>
      </c>
      <c r="G2303" s="113" t="s">
        <v>10297</v>
      </c>
      <c r="H2303" s="113" t="s">
        <v>10298</v>
      </c>
      <c r="I2303" s="113" t="s">
        <v>10299</v>
      </c>
      <c r="J2303" s="113" t="s">
        <v>139</v>
      </c>
      <c r="K2303" s="113" t="s">
        <v>146</v>
      </c>
      <c r="L2303" s="113" t="s">
        <v>104</v>
      </c>
      <c r="M2303" s="113" t="s">
        <v>10302</v>
      </c>
      <c r="N2303" s="113" t="s">
        <v>168</v>
      </c>
      <c r="O2303" s="114">
        <v>45047</v>
      </c>
      <c r="P2303" s="114">
        <v>45291</v>
      </c>
      <c r="Q2303" s="113" t="str">
        <f>+RIGHT(Tabla1[[#This Row],[Código Presupuestario]],4)</f>
        <v>3464</v>
      </c>
      <c r="R2303" t="str">
        <f>+CONCATENATE(Tabla1[[#This Row],[Código Institución]]," - ",Tabla1[[#This Row],[Institucion]])</f>
        <v>3464 - BANANITO SUR</v>
      </c>
    </row>
    <row r="2304" spans="1:18" x14ac:dyDescent="0.35">
      <c r="A2304" s="115">
        <v>205430594</v>
      </c>
      <c r="B2304" s="113" t="s">
        <v>10303</v>
      </c>
      <c r="C2304" s="113" t="s">
        <v>10304</v>
      </c>
      <c r="D2304" s="113" t="s">
        <v>94</v>
      </c>
      <c r="E2304" s="113" t="s">
        <v>171</v>
      </c>
      <c r="F2304" s="113" t="s">
        <v>172</v>
      </c>
      <c r="G2304" s="113" t="s">
        <v>10297</v>
      </c>
      <c r="H2304" s="113" t="s">
        <v>10298</v>
      </c>
      <c r="I2304" s="113" t="s">
        <v>10299</v>
      </c>
      <c r="J2304" s="113" t="s">
        <v>139</v>
      </c>
      <c r="K2304" s="113" t="s">
        <v>146</v>
      </c>
      <c r="L2304" s="113" t="s">
        <v>104</v>
      </c>
      <c r="M2304" s="113" t="s">
        <v>10305</v>
      </c>
      <c r="N2304" s="113" t="s">
        <v>174</v>
      </c>
      <c r="O2304" s="114">
        <v>44963</v>
      </c>
      <c r="P2304" s="114">
        <v>45274</v>
      </c>
      <c r="Q2304" s="113" t="str">
        <f>+RIGHT(Tabla1[[#This Row],[Código Presupuestario]],4)</f>
        <v>3464</v>
      </c>
      <c r="R2304" t="str">
        <f>+CONCATENATE(Tabla1[[#This Row],[Código Institución]]," - ",Tabla1[[#This Row],[Institucion]])</f>
        <v>3464 - BANANITO SUR</v>
      </c>
    </row>
    <row r="2305" spans="1:18" x14ac:dyDescent="0.35">
      <c r="A2305" s="115">
        <v>701150837</v>
      </c>
      <c r="B2305" s="113" t="s">
        <v>10309</v>
      </c>
      <c r="C2305" s="113" t="s">
        <v>10310</v>
      </c>
      <c r="D2305" s="113" t="s">
        <v>94</v>
      </c>
      <c r="E2305" s="113" t="s">
        <v>629</v>
      </c>
      <c r="F2305" s="113" t="s">
        <v>172</v>
      </c>
      <c r="G2305" s="113" t="s">
        <v>10306</v>
      </c>
      <c r="H2305" s="113" t="s">
        <v>10307</v>
      </c>
      <c r="I2305" s="113" t="s">
        <v>10308</v>
      </c>
      <c r="J2305" s="113" t="s">
        <v>363</v>
      </c>
      <c r="K2305" s="113" t="s">
        <v>146</v>
      </c>
      <c r="L2305" s="113" t="s">
        <v>364</v>
      </c>
      <c r="M2305" s="113" t="s">
        <v>10311</v>
      </c>
      <c r="N2305" s="113" t="s">
        <v>631</v>
      </c>
      <c r="O2305" s="114">
        <v>44958</v>
      </c>
      <c r="P2305" s="114">
        <v>45291</v>
      </c>
      <c r="Q2305" s="113" t="str">
        <f>+RIGHT(Tabla1[[#This Row],[Código Presupuestario]],4)</f>
        <v>3461</v>
      </c>
      <c r="R2305" t="str">
        <f>+CONCATENATE(Tabla1[[#This Row],[Código Institución]]," - ",Tabla1[[#This Row],[Institucion]])</f>
        <v>3461 - PARAISO (SIXAOLA)</v>
      </c>
    </row>
    <row r="2306" spans="1:18" x14ac:dyDescent="0.35">
      <c r="A2306" s="115">
        <v>700780090</v>
      </c>
      <c r="B2306" s="113" t="s">
        <v>10315</v>
      </c>
      <c r="C2306" s="113" t="s">
        <v>10316</v>
      </c>
      <c r="D2306" s="113" t="s">
        <v>94</v>
      </c>
      <c r="E2306" s="113" t="s">
        <v>171</v>
      </c>
      <c r="F2306" s="113" t="s">
        <v>172</v>
      </c>
      <c r="G2306" s="113" t="s">
        <v>10312</v>
      </c>
      <c r="H2306" s="113" t="s">
        <v>10313</v>
      </c>
      <c r="I2306" s="113" t="s">
        <v>10314</v>
      </c>
      <c r="J2306" s="113" t="s">
        <v>155</v>
      </c>
      <c r="K2306" s="113" t="s">
        <v>146</v>
      </c>
      <c r="L2306" s="113" t="s">
        <v>104</v>
      </c>
      <c r="M2306" s="113" t="s">
        <v>10317</v>
      </c>
      <c r="N2306" s="113" t="s">
        <v>168</v>
      </c>
      <c r="O2306" s="114">
        <v>44958</v>
      </c>
      <c r="P2306" s="114">
        <v>45291</v>
      </c>
      <c r="Q2306" s="113" t="str">
        <f>+RIGHT(Tabla1[[#This Row],[Código Presupuestario]],4)</f>
        <v>3460</v>
      </c>
      <c r="R2306" t="str">
        <f>+CONCATENATE(Tabla1[[#This Row],[Código Institución]]," - ",Tabla1[[#This Row],[Institucion]])</f>
        <v>3460 - PANDORA OESTE (LIMON)</v>
      </c>
    </row>
    <row r="2307" spans="1:18" x14ac:dyDescent="0.35">
      <c r="A2307" s="115">
        <v>701750917</v>
      </c>
      <c r="B2307" s="113" t="s">
        <v>10318</v>
      </c>
      <c r="C2307" s="113" t="s">
        <v>10319</v>
      </c>
      <c r="D2307" s="113" t="s">
        <v>94</v>
      </c>
      <c r="E2307" s="113" t="s">
        <v>1611</v>
      </c>
      <c r="F2307" s="113" t="s">
        <v>97</v>
      </c>
      <c r="G2307" s="113" t="s">
        <v>10320</v>
      </c>
      <c r="H2307" s="113" t="s">
        <v>10321</v>
      </c>
      <c r="I2307" s="113" t="s">
        <v>10322</v>
      </c>
      <c r="J2307" s="113" t="s">
        <v>155</v>
      </c>
      <c r="K2307" s="113" t="s">
        <v>103</v>
      </c>
      <c r="L2307" s="113" t="s">
        <v>207</v>
      </c>
      <c r="M2307" s="113" t="s">
        <v>10323</v>
      </c>
      <c r="N2307" s="113" t="s">
        <v>106</v>
      </c>
      <c r="O2307" s="114">
        <v>44958</v>
      </c>
      <c r="P2307" s="114">
        <v>45322</v>
      </c>
      <c r="Q2307" s="113" t="str">
        <f>+RIGHT(Tabla1[[#This Row],[Código Presupuestario]],4)</f>
        <v>3459</v>
      </c>
      <c r="R2307" t="str">
        <f>+CONCATENATE(Tabla1[[#This Row],[Código Institución]]," - ",Tabla1[[#This Row],[Institucion]])</f>
        <v>3459 - MOJONCITO (BRATSI)</v>
      </c>
    </row>
    <row r="2308" spans="1:18" x14ac:dyDescent="0.35">
      <c r="A2308" s="115">
        <v>701750917</v>
      </c>
      <c r="B2308" s="113" t="s">
        <v>10318</v>
      </c>
      <c r="C2308" s="113" t="s">
        <v>10319</v>
      </c>
      <c r="D2308" s="113" t="s">
        <v>94</v>
      </c>
      <c r="E2308" s="113" t="s">
        <v>1611</v>
      </c>
      <c r="F2308" s="113" t="s">
        <v>97</v>
      </c>
      <c r="G2308" s="113" t="s">
        <v>10320</v>
      </c>
      <c r="H2308" s="113" t="s">
        <v>10321</v>
      </c>
      <c r="I2308" s="113" t="s">
        <v>10322</v>
      </c>
      <c r="J2308" s="113" t="s">
        <v>155</v>
      </c>
      <c r="K2308" s="113" t="s">
        <v>103</v>
      </c>
      <c r="L2308" s="113" t="s">
        <v>207</v>
      </c>
      <c r="M2308" s="113" t="s">
        <v>10323</v>
      </c>
      <c r="N2308" s="113" t="s">
        <v>4440</v>
      </c>
      <c r="O2308" s="114">
        <v>44958</v>
      </c>
      <c r="P2308" s="114">
        <v>45322</v>
      </c>
      <c r="Q2308" s="113" t="str">
        <f>+RIGHT(Tabla1[[#This Row],[Código Presupuestario]],4)</f>
        <v>3459</v>
      </c>
      <c r="R2308" t="str">
        <f>+CONCATENATE(Tabla1[[#This Row],[Código Institución]]," - ",Tabla1[[#This Row],[Institucion]])</f>
        <v>3459 - MOJONCITO (BRATSI)</v>
      </c>
    </row>
    <row r="2309" spans="1:18" x14ac:dyDescent="0.35">
      <c r="A2309" s="115">
        <v>701750917</v>
      </c>
      <c r="B2309" s="113" t="s">
        <v>10318</v>
      </c>
      <c r="C2309" s="113" t="s">
        <v>10319</v>
      </c>
      <c r="D2309" s="113" t="s">
        <v>94</v>
      </c>
      <c r="E2309" s="113" t="s">
        <v>1611</v>
      </c>
      <c r="F2309" s="113" t="s">
        <v>97</v>
      </c>
      <c r="G2309" s="113" t="s">
        <v>10320</v>
      </c>
      <c r="H2309" s="113" t="s">
        <v>10321</v>
      </c>
      <c r="I2309" s="113" t="s">
        <v>10322</v>
      </c>
      <c r="J2309" s="113" t="s">
        <v>155</v>
      </c>
      <c r="K2309" s="113" t="s">
        <v>103</v>
      </c>
      <c r="L2309" s="113" t="s">
        <v>207</v>
      </c>
      <c r="M2309" s="113" t="s">
        <v>10323</v>
      </c>
      <c r="N2309" s="113" t="s">
        <v>209</v>
      </c>
      <c r="O2309" s="114">
        <v>44958</v>
      </c>
      <c r="P2309" s="114">
        <v>45322</v>
      </c>
      <c r="Q2309" s="113" t="str">
        <f>+RIGHT(Tabla1[[#This Row],[Código Presupuestario]],4)</f>
        <v>3459</v>
      </c>
      <c r="R2309" t="str">
        <f>+CONCATENATE(Tabla1[[#This Row],[Código Institución]]," - ",Tabla1[[#This Row],[Institucion]])</f>
        <v>3459 - MOJONCITO (BRATSI)</v>
      </c>
    </row>
    <row r="2310" spans="1:18" x14ac:dyDescent="0.35">
      <c r="A2310" s="115">
        <v>701400866</v>
      </c>
      <c r="B2310" s="113" t="s">
        <v>10324</v>
      </c>
      <c r="C2310" s="113" t="s">
        <v>10325</v>
      </c>
      <c r="D2310" s="113" t="s">
        <v>94</v>
      </c>
      <c r="E2310" s="113" t="s">
        <v>1611</v>
      </c>
      <c r="F2310" s="113" t="s">
        <v>97</v>
      </c>
      <c r="G2310" s="113" t="s">
        <v>10320</v>
      </c>
      <c r="H2310" s="113" t="s">
        <v>10321</v>
      </c>
      <c r="I2310" s="113" t="s">
        <v>10322</v>
      </c>
      <c r="J2310" s="113" t="s">
        <v>155</v>
      </c>
      <c r="K2310" s="113" t="s">
        <v>103</v>
      </c>
      <c r="L2310" s="113" t="s">
        <v>207</v>
      </c>
      <c r="M2310" s="113" t="s">
        <v>10326</v>
      </c>
      <c r="N2310" s="113" t="s">
        <v>209</v>
      </c>
      <c r="O2310" s="114">
        <v>44958</v>
      </c>
      <c r="P2310" s="114">
        <v>45322</v>
      </c>
      <c r="Q2310" s="113" t="str">
        <f>+RIGHT(Tabla1[[#This Row],[Código Presupuestario]],4)</f>
        <v>3459</v>
      </c>
      <c r="R2310" t="str">
        <f>+CONCATENATE(Tabla1[[#This Row],[Código Institución]]," - ",Tabla1[[#This Row],[Institucion]])</f>
        <v>3459 - MOJONCITO (BRATSI)</v>
      </c>
    </row>
    <row r="2311" spans="1:18" x14ac:dyDescent="0.35">
      <c r="A2311" s="115">
        <v>701400866</v>
      </c>
      <c r="B2311" s="113" t="s">
        <v>10324</v>
      </c>
      <c r="C2311" s="113" t="s">
        <v>10325</v>
      </c>
      <c r="D2311" s="113" t="s">
        <v>94</v>
      </c>
      <c r="E2311" s="113" t="s">
        <v>1611</v>
      </c>
      <c r="F2311" s="113" t="s">
        <v>97</v>
      </c>
      <c r="G2311" s="113" t="s">
        <v>10320</v>
      </c>
      <c r="H2311" s="113" t="s">
        <v>10321</v>
      </c>
      <c r="I2311" s="113" t="s">
        <v>10322</v>
      </c>
      <c r="J2311" s="113" t="s">
        <v>155</v>
      </c>
      <c r="K2311" s="113" t="s">
        <v>103</v>
      </c>
      <c r="L2311" s="113" t="s">
        <v>207</v>
      </c>
      <c r="M2311" s="113" t="s">
        <v>10326</v>
      </c>
      <c r="N2311" s="113" t="s">
        <v>106</v>
      </c>
      <c r="O2311" s="114">
        <v>44958</v>
      </c>
      <c r="P2311" s="114">
        <v>45322</v>
      </c>
      <c r="Q2311" s="113" t="str">
        <f>+RIGHT(Tabla1[[#This Row],[Código Presupuestario]],4)</f>
        <v>3459</v>
      </c>
      <c r="R2311" t="str">
        <f>+CONCATENATE(Tabla1[[#This Row],[Código Institución]]," - ",Tabla1[[#This Row],[Institucion]])</f>
        <v>3459 - MOJONCITO (BRATSI)</v>
      </c>
    </row>
    <row r="2312" spans="1:18" x14ac:dyDescent="0.35">
      <c r="A2312" s="115">
        <v>701400866</v>
      </c>
      <c r="B2312" s="113" t="s">
        <v>10324</v>
      </c>
      <c r="C2312" s="113" t="s">
        <v>10325</v>
      </c>
      <c r="D2312" s="113" t="s">
        <v>94</v>
      </c>
      <c r="E2312" s="113" t="s">
        <v>1611</v>
      </c>
      <c r="F2312" s="113" t="s">
        <v>97</v>
      </c>
      <c r="G2312" s="113" t="s">
        <v>10320</v>
      </c>
      <c r="H2312" s="113" t="s">
        <v>10321</v>
      </c>
      <c r="I2312" s="113" t="s">
        <v>10322</v>
      </c>
      <c r="J2312" s="113" t="s">
        <v>155</v>
      </c>
      <c r="K2312" s="113" t="s">
        <v>103</v>
      </c>
      <c r="L2312" s="113" t="s">
        <v>207</v>
      </c>
      <c r="M2312" s="113" t="s">
        <v>10326</v>
      </c>
      <c r="N2312" s="113" t="s">
        <v>4440</v>
      </c>
      <c r="O2312" s="114">
        <v>44958</v>
      </c>
      <c r="P2312" s="114">
        <v>45322</v>
      </c>
      <c r="Q2312" s="113" t="str">
        <f>+RIGHT(Tabla1[[#This Row],[Código Presupuestario]],4)</f>
        <v>3459</v>
      </c>
      <c r="R2312" t="str">
        <f>+CONCATENATE(Tabla1[[#This Row],[Código Institución]]," - ",Tabla1[[#This Row],[Institucion]])</f>
        <v>3459 - MOJONCITO (BRATSI)</v>
      </c>
    </row>
    <row r="2313" spans="1:18" x14ac:dyDescent="0.35">
      <c r="A2313" s="115">
        <v>701900997</v>
      </c>
      <c r="B2313" s="113" t="s">
        <v>10327</v>
      </c>
      <c r="C2313" s="113" t="s">
        <v>10328</v>
      </c>
      <c r="D2313" s="113" t="s">
        <v>94</v>
      </c>
      <c r="E2313" s="113" t="s">
        <v>1611</v>
      </c>
      <c r="F2313" s="113" t="s">
        <v>97</v>
      </c>
      <c r="G2313" s="113" t="s">
        <v>10320</v>
      </c>
      <c r="H2313" s="113" t="s">
        <v>10321</v>
      </c>
      <c r="I2313" s="113" t="s">
        <v>10322</v>
      </c>
      <c r="J2313" s="113" t="s">
        <v>155</v>
      </c>
      <c r="K2313" s="113" t="s">
        <v>103</v>
      </c>
      <c r="L2313" s="113" t="s">
        <v>207</v>
      </c>
      <c r="M2313" s="113" t="s">
        <v>10329</v>
      </c>
      <c r="N2313" s="113" t="s">
        <v>4440</v>
      </c>
      <c r="O2313" s="114">
        <v>45037</v>
      </c>
      <c r="P2313" s="114">
        <v>45274</v>
      </c>
      <c r="Q2313" s="113" t="str">
        <f>+RIGHT(Tabla1[[#This Row],[Código Presupuestario]],4)</f>
        <v>3459</v>
      </c>
      <c r="R2313" t="str">
        <f>+CONCATENATE(Tabla1[[#This Row],[Código Institución]]," - ",Tabla1[[#This Row],[Institucion]])</f>
        <v>3459 - MOJONCITO (BRATSI)</v>
      </c>
    </row>
    <row r="2314" spans="1:18" x14ac:dyDescent="0.35">
      <c r="A2314" s="115">
        <v>701900997</v>
      </c>
      <c r="B2314" s="113" t="s">
        <v>10327</v>
      </c>
      <c r="C2314" s="113" t="s">
        <v>10328</v>
      </c>
      <c r="D2314" s="113" t="s">
        <v>94</v>
      </c>
      <c r="E2314" s="113" t="s">
        <v>1611</v>
      </c>
      <c r="F2314" s="113" t="s">
        <v>97</v>
      </c>
      <c r="G2314" s="113" t="s">
        <v>10320</v>
      </c>
      <c r="H2314" s="113" t="s">
        <v>10321</v>
      </c>
      <c r="I2314" s="113" t="s">
        <v>10322</v>
      </c>
      <c r="J2314" s="113" t="s">
        <v>155</v>
      </c>
      <c r="K2314" s="113" t="s">
        <v>103</v>
      </c>
      <c r="L2314" s="113" t="s">
        <v>207</v>
      </c>
      <c r="M2314" s="113" t="s">
        <v>10329</v>
      </c>
      <c r="N2314" s="113" t="s">
        <v>106</v>
      </c>
      <c r="O2314" s="114">
        <v>45037</v>
      </c>
      <c r="P2314" s="114">
        <v>45274</v>
      </c>
      <c r="Q2314" s="113" t="str">
        <f>+RIGHT(Tabla1[[#This Row],[Código Presupuestario]],4)</f>
        <v>3459</v>
      </c>
      <c r="R2314" t="str">
        <f>+CONCATENATE(Tabla1[[#This Row],[Código Institución]]," - ",Tabla1[[#This Row],[Institucion]])</f>
        <v>3459 - MOJONCITO (BRATSI)</v>
      </c>
    </row>
    <row r="2315" spans="1:18" x14ac:dyDescent="0.35">
      <c r="A2315" s="115">
        <v>701790070</v>
      </c>
      <c r="B2315" s="113" t="s">
        <v>10330</v>
      </c>
      <c r="C2315" s="113" t="s">
        <v>10331</v>
      </c>
      <c r="D2315" s="113" t="s">
        <v>94</v>
      </c>
      <c r="E2315" s="113" t="s">
        <v>249</v>
      </c>
      <c r="F2315" s="113" t="s">
        <v>172</v>
      </c>
      <c r="G2315" s="113" t="s">
        <v>10320</v>
      </c>
      <c r="H2315" s="113" t="s">
        <v>10321</v>
      </c>
      <c r="I2315" s="113" t="s">
        <v>10322</v>
      </c>
      <c r="J2315" s="113" t="s">
        <v>155</v>
      </c>
      <c r="K2315" s="113" t="s">
        <v>103</v>
      </c>
      <c r="L2315" s="113" t="s">
        <v>207</v>
      </c>
      <c r="M2315" s="113" t="s">
        <v>10332</v>
      </c>
      <c r="N2315" s="113" t="s">
        <v>168</v>
      </c>
      <c r="O2315" s="114">
        <v>44958</v>
      </c>
      <c r="P2315" s="114">
        <v>45291</v>
      </c>
      <c r="Q2315" s="113" t="str">
        <f>+RIGHT(Tabla1[[#This Row],[Código Presupuestario]],4)</f>
        <v>3459</v>
      </c>
      <c r="R2315" t="str">
        <f>+CONCATENATE(Tabla1[[#This Row],[Código Institución]]," - ",Tabla1[[#This Row],[Institucion]])</f>
        <v>3459 - MOJONCITO (BRATSI)</v>
      </c>
    </row>
    <row r="2316" spans="1:18" x14ac:dyDescent="0.35">
      <c r="A2316" s="115">
        <v>503370532</v>
      </c>
      <c r="B2316" s="113" t="s">
        <v>10336</v>
      </c>
      <c r="C2316" s="113" t="s">
        <v>10337</v>
      </c>
      <c r="D2316" s="113" t="s">
        <v>94</v>
      </c>
      <c r="E2316" s="113" t="s">
        <v>249</v>
      </c>
      <c r="F2316" s="113" t="s">
        <v>172</v>
      </c>
      <c r="G2316" s="113" t="s">
        <v>10333</v>
      </c>
      <c r="H2316" s="113" t="s">
        <v>10334</v>
      </c>
      <c r="I2316" s="113" t="s">
        <v>10335</v>
      </c>
      <c r="J2316" s="113" t="s">
        <v>139</v>
      </c>
      <c r="K2316" s="113" t="s">
        <v>146</v>
      </c>
      <c r="L2316" s="113" t="s">
        <v>1442</v>
      </c>
      <c r="M2316" s="113" t="s">
        <v>10338</v>
      </c>
      <c r="N2316" s="113" t="s">
        <v>168</v>
      </c>
      <c r="O2316" s="114">
        <v>44958</v>
      </c>
      <c r="P2316" s="114">
        <v>45291</v>
      </c>
      <c r="Q2316" s="113" t="str">
        <f>+RIGHT(Tabla1[[#This Row],[Código Presupuestario]],4)</f>
        <v>3458</v>
      </c>
      <c r="R2316" t="str">
        <f>+CONCATENATE(Tabla1[[#This Row],[Código Institución]]," - ",Tabla1[[#This Row],[Institucion]])</f>
        <v>3458 - LA COLINA (LIMON)</v>
      </c>
    </row>
    <row r="2317" spans="1:18" x14ac:dyDescent="0.35">
      <c r="A2317" s="115">
        <v>701910011</v>
      </c>
      <c r="B2317" s="113" t="s">
        <v>10339</v>
      </c>
      <c r="C2317" s="113" t="s">
        <v>10340</v>
      </c>
      <c r="D2317" s="113" t="s">
        <v>94</v>
      </c>
      <c r="E2317" s="113" t="s">
        <v>629</v>
      </c>
      <c r="F2317" s="113" t="s">
        <v>172</v>
      </c>
      <c r="G2317" s="113" t="s">
        <v>10333</v>
      </c>
      <c r="H2317" s="113" t="s">
        <v>10334</v>
      </c>
      <c r="I2317" s="113" t="s">
        <v>10335</v>
      </c>
      <c r="J2317" s="113" t="s">
        <v>139</v>
      </c>
      <c r="K2317" s="113" t="s">
        <v>146</v>
      </c>
      <c r="L2317" s="113" t="s">
        <v>1442</v>
      </c>
      <c r="M2317" s="113" t="s">
        <v>10341</v>
      </c>
      <c r="N2317" s="113" t="s">
        <v>631</v>
      </c>
      <c r="O2317" s="114">
        <v>44958</v>
      </c>
      <c r="P2317" s="114">
        <v>45291</v>
      </c>
      <c r="Q2317" s="113" t="str">
        <f>+RIGHT(Tabla1[[#This Row],[Código Presupuestario]],4)</f>
        <v>3458</v>
      </c>
      <c r="R2317" t="str">
        <f>+CONCATENATE(Tabla1[[#This Row],[Código Institución]]," - ",Tabla1[[#This Row],[Institucion]])</f>
        <v>3458 - LA COLINA (LIMON)</v>
      </c>
    </row>
    <row r="2318" spans="1:18" x14ac:dyDescent="0.35">
      <c r="A2318" s="115">
        <v>701730483</v>
      </c>
      <c r="B2318" s="113" t="s">
        <v>10342</v>
      </c>
      <c r="C2318" s="113" t="s">
        <v>10343</v>
      </c>
      <c r="D2318" s="113" t="s">
        <v>94</v>
      </c>
      <c r="E2318" s="113" t="s">
        <v>96</v>
      </c>
      <c r="F2318" s="113" t="s">
        <v>97</v>
      </c>
      <c r="G2318" s="113" t="s">
        <v>10344</v>
      </c>
      <c r="H2318" s="113" t="s">
        <v>10345</v>
      </c>
      <c r="I2318" s="113" t="s">
        <v>10346</v>
      </c>
      <c r="J2318" s="113" t="s">
        <v>177</v>
      </c>
      <c r="K2318" s="113" t="s">
        <v>103</v>
      </c>
      <c r="L2318" s="113" t="s">
        <v>207</v>
      </c>
      <c r="M2318" s="113" t="s">
        <v>10347</v>
      </c>
      <c r="N2318" s="113" t="s">
        <v>106</v>
      </c>
      <c r="O2318" s="114">
        <v>44958</v>
      </c>
      <c r="P2318" s="114">
        <v>45322</v>
      </c>
      <c r="Q2318" s="113" t="str">
        <f>+RIGHT(Tabla1[[#This Row],[Código Presupuestario]],4)</f>
        <v>3456</v>
      </c>
      <c r="R2318" t="str">
        <f>+CONCATENATE(Tabla1[[#This Row],[Código Institución]]," - ",Tabla1[[#This Row],[Institucion]])</f>
        <v>3456 - SAN MIGUEL (LIMON)</v>
      </c>
    </row>
    <row r="2319" spans="1:18" x14ac:dyDescent="0.35">
      <c r="A2319" s="115">
        <v>502990227</v>
      </c>
      <c r="B2319" s="113" t="s">
        <v>10351</v>
      </c>
      <c r="C2319" s="113" t="s">
        <v>10352</v>
      </c>
      <c r="D2319" s="113" t="s">
        <v>94</v>
      </c>
      <c r="E2319" s="113" t="s">
        <v>171</v>
      </c>
      <c r="F2319" s="113" t="s">
        <v>172</v>
      </c>
      <c r="G2319" s="113" t="s">
        <v>10348</v>
      </c>
      <c r="H2319" s="113" t="s">
        <v>10349</v>
      </c>
      <c r="I2319" s="113" t="s">
        <v>10350</v>
      </c>
      <c r="J2319" s="113" t="s">
        <v>363</v>
      </c>
      <c r="K2319" s="113" t="s">
        <v>146</v>
      </c>
      <c r="L2319" s="113" t="s">
        <v>207</v>
      </c>
      <c r="M2319" s="113" t="s">
        <v>10353</v>
      </c>
      <c r="N2319" s="113" t="s">
        <v>168</v>
      </c>
      <c r="O2319" s="114">
        <v>44963</v>
      </c>
      <c r="P2319" s="114">
        <v>45272</v>
      </c>
      <c r="Q2319" s="113" t="str">
        <f>+RIGHT(Tabla1[[#This Row],[Código Presupuestario]],4)</f>
        <v>3455</v>
      </c>
      <c r="R2319" t="str">
        <f>+CONCATENATE(Tabla1[[#This Row],[Código Institución]]," - ",Tabla1[[#This Row],[Institucion]])</f>
        <v>3455 - OLIVIA (BRATSI)</v>
      </c>
    </row>
    <row r="2320" spans="1:18" x14ac:dyDescent="0.35">
      <c r="A2320" s="115">
        <v>701950423</v>
      </c>
      <c r="B2320" s="113" t="s">
        <v>10354</v>
      </c>
      <c r="C2320" s="113" t="s">
        <v>10355</v>
      </c>
      <c r="D2320" s="113" t="s">
        <v>94</v>
      </c>
      <c r="E2320" s="113" t="s">
        <v>249</v>
      </c>
      <c r="F2320" s="113" t="s">
        <v>172</v>
      </c>
      <c r="G2320" s="113" t="s">
        <v>10348</v>
      </c>
      <c r="H2320" s="113" t="s">
        <v>10349</v>
      </c>
      <c r="I2320" s="113" t="s">
        <v>10350</v>
      </c>
      <c r="J2320" s="113" t="s">
        <v>363</v>
      </c>
      <c r="K2320" s="113" t="s">
        <v>146</v>
      </c>
      <c r="L2320" s="113" t="s">
        <v>207</v>
      </c>
      <c r="M2320" s="113" t="s">
        <v>10356</v>
      </c>
      <c r="N2320" s="113" t="s">
        <v>168</v>
      </c>
      <c r="O2320" s="114">
        <v>44986</v>
      </c>
      <c r="P2320" s="114">
        <v>45291</v>
      </c>
      <c r="Q2320" s="113" t="str">
        <f>+RIGHT(Tabla1[[#This Row],[Código Presupuestario]],4)</f>
        <v>3455</v>
      </c>
      <c r="R2320" t="str">
        <f>+CONCATENATE(Tabla1[[#This Row],[Código Institución]]," - ",Tabla1[[#This Row],[Institucion]])</f>
        <v>3455 - OLIVIA (BRATSI)</v>
      </c>
    </row>
    <row r="2321" spans="1:18" x14ac:dyDescent="0.35">
      <c r="A2321" s="115">
        <v>702000221</v>
      </c>
      <c r="B2321" s="113" t="s">
        <v>10360</v>
      </c>
      <c r="C2321" s="113" t="s">
        <v>10361</v>
      </c>
      <c r="D2321" s="113" t="s">
        <v>94</v>
      </c>
      <c r="E2321" s="113" t="s">
        <v>629</v>
      </c>
      <c r="F2321" s="113" t="s">
        <v>172</v>
      </c>
      <c r="G2321" s="113" t="s">
        <v>10357</v>
      </c>
      <c r="H2321" s="113" t="s">
        <v>10358</v>
      </c>
      <c r="I2321" s="113" t="s">
        <v>10359</v>
      </c>
      <c r="J2321" s="113" t="s">
        <v>127</v>
      </c>
      <c r="K2321" s="113" t="s">
        <v>146</v>
      </c>
      <c r="L2321" s="113" t="s">
        <v>1442</v>
      </c>
      <c r="M2321" s="113" t="s">
        <v>10362</v>
      </c>
      <c r="N2321" s="113" t="s">
        <v>631</v>
      </c>
      <c r="O2321" s="114">
        <v>44958</v>
      </c>
      <c r="P2321" s="114">
        <v>45291</v>
      </c>
      <c r="Q2321" s="113" t="str">
        <f>+RIGHT(Tabla1[[#This Row],[Código Presupuestario]],4)</f>
        <v>3454</v>
      </c>
      <c r="R2321" t="str">
        <f>+CONCATENATE(Tabla1[[#This Row],[Código Institución]]," - ",Tabla1[[#This Row],[Institucion]])</f>
        <v>3454 - OLYMPIA TREJOS LOPEZ (LIMON)</v>
      </c>
    </row>
    <row r="2322" spans="1:18" x14ac:dyDescent="0.35">
      <c r="A2322" s="115">
        <v>303540805</v>
      </c>
      <c r="B2322" s="113" t="s">
        <v>10366</v>
      </c>
      <c r="C2322" s="113" t="s">
        <v>10367</v>
      </c>
      <c r="D2322" s="113" t="s">
        <v>94</v>
      </c>
      <c r="E2322" s="113" t="s">
        <v>171</v>
      </c>
      <c r="F2322" s="113" t="s">
        <v>172</v>
      </c>
      <c r="G2322" s="113" t="s">
        <v>10363</v>
      </c>
      <c r="H2322" s="113" t="s">
        <v>10364</v>
      </c>
      <c r="I2322" s="113" t="s">
        <v>10365</v>
      </c>
      <c r="J2322" s="113" t="s">
        <v>177</v>
      </c>
      <c r="K2322" s="113" t="s">
        <v>146</v>
      </c>
      <c r="L2322" s="113" t="s">
        <v>287</v>
      </c>
      <c r="M2322" s="113" t="s">
        <v>10368</v>
      </c>
      <c r="N2322" s="113" t="s">
        <v>174</v>
      </c>
      <c r="O2322" s="114">
        <v>44963</v>
      </c>
      <c r="P2322" s="114">
        <v>45274</v>
      </c>
      <c r="Q2322" s="113" t="str">
        <f>+RIGHT(Tabla1[[#This Row],[Código Presupuestario]],4)</f>
        <v>3453</v>
      </c>
      <c r="R2322" t="str">
        <f>+CONCATENATE(Tabla1[[#This Row],[Código Institución]]," - ",Tabla1[[#This Row],[Institucion]])</f>
        <v>3453 - LAS PALMIRAS (SIQUIRRES)</v>
      </c>
    </row>
    <row r="2323" spans="1:18" x14ac:dyDescent="0.35">
      <c r="A2323" s="115">
        <v>700780310</v>
      </c>
      <c r="B2323" s="113" t="s">
        <v>10369</v>
      </c>
      <c r="C2323" s="113" t="s">
        <v>10370</v>
      </c>
      <c r="D2323" s="113" t="s">
        <v>94</v>
      </c>
      <c r="E2323" s="113" t="s">
        <v>249</v>
      </c>
      <c r="F2323" s="113" t="s">
        <v>172</v>
      </c>
      <c r="G2323" s="113" t="s">
        <v>10363</v>
      </c>
      <c r="H2323" s="113" t="s">
        <v>10364</v>
      </c>
      <c r="I2323" s="113" t="s">
        <v>10365</v>
      </c>
      <c r="J2323" s="113" t="s">
        <v>177</v>
      </c>
      <c r="K2323" s="113" t="s">
        <v>146</v>
      </c>
      <c r="L2323" s="113" t="s">
        <v>287</v>
      </c>
      <c r="M2323" s="113" t="s">
        <v>10371</v>
      </c>
      <c r="N2323" s="113" t="s">
        <v>168</v>
      </c>
      <c r="O2323" s="114">
        <v>44958</v>
      </c>
      <c r="P2323" s="114">
        <v>45291</v>
      </c>
      <c r="Q2323" s="113" t="str">
        <f>+RIGHT(Tabla1[[#This Row],[Código Presupuestario]],4)</f>
        <v>3453</v>
      </c>
      <c r="R2323" t="str">
        <f>+CONCATENATE(Tabla1[[#This Row],[Código Institución]]," - ",Tabla1[[#This Row],[Institucion]])</f>
        <v>3453 - LAS PALMIRAS (SIQUIRRES)</v>
      </c>
    </row>
    <row r="2324" spans="1:18" x14ac:dyDescent="0.35">
      <c r="A2324" s="115">
        <v>304150168</v>
      </c>
      <c r="B2324" s="113" t="s">
        <v>10372</v>
      </c>
      <c r="C2324" s="113" t="s">
        <v>10373</v>
      </c>
      <c r="D2324" s="113" t="s">
        <v>94</v>
      </c>
      <c r="E2324" s="113" t="s">
        <v>249</v>
      </c>
      <c r="F2324" s="113" t="s">
        <v>172</v>
      </c>
      <c r="G2324" s="113" t="s">
        <v>10363</v>
      </c>
      <c r="H2324" s="113" t="s">
        <v>10364</v>
      </c>
      <c r="I2324" s="113" t="s">
        <v>10365</v>
      </c>
      <c r="J2324" s="113" t="s">
        <v>177</v>
      </c>
      <c r="K2324" s="113" t="s">
        <v>146</v>
      </c>
      <c r="L2324" s="113" t="s">
        <v>287</v>
      </c>
      <c r="M2324" s="113" t="s">
        <v>10374</v>
      </c>
      <c r="N2324" s="113" t="s">
        <v>168</v>
      </c>
      <c r="O2324" s="114">
        <v>44958</v>
      </c>
      <c r="P2324" s="114">
        <v>45291</v>
      </c>
      <c r="Q2324" s="113" t="str">
        <f>+RIGHT(Tabla1[[#This Row],[Código Presupuestario]],4)</f>
        <v>3453</v>
      </c>
      <c r="R2324" t="str">
        <f>+CONCATENATE(Tabla1[[#This Row],[Código Institución]]," - ",Tabla1[[#This Row],[Institucion]])</f>
        <v>3453 - LAS PALMIRAS (SIQUIRRES)</v>
      </c>
    </row>
    <row r="2325" spans="1:18" x14ac:dyDescent="0.35">
      <c r="A2325" s="115">
        <v>701030271</v>
      </c>
      <c r="B2325" s="113" t="s">
        <v>10375</v>
      </c>
      <c r="C2325" s="113" t="s">
        <v>10376</v>
      </c>
      <c r="D2325" s="113" t="s">
        <v>94</v>
      </c>
      <c r="E2325" s="113" t="s">
        <v>249</v>
      </c>
      <c r="F2325" s="113" t="s">
        <v>172</v>
      </c>
      <c r="G2325" s="113" t="s">
        <v>10377</v>
      </c>
      <c r="H2325" s="113" t="s">
        <v>10378</v>
      </c>
      <c r="I2325" s="113" t="s">
        <v>10379</v>
      </c>
      <c r="J2325" s="113" t="s">
        <v>139</v>
      </c>
      <c r="K2325" s="113" t="s">
        <v>146</v>
      </c>
      <c r="L2325" s="113" t="s">
        <v>1319</v>
      </c>
      <c r="M2325" s="113" t="s">
        <v>10380</v>
      </c>
      <c r="N2325" s="113" t="s">
        <v>168</v>
      </c>
      <c r="O2325" s="114">
        <v>44958</v>
      </c>
      <c r="P2325" s="114">
        <v>45291</v>
      </c>
      <c r="Q2325" s="113" t="str">
        <f>+RIGHT(Tabla1[[#This Row],[Código Presupuestario]],4)</f>
        <v>3450</v>
      </c>
      <c r="R2325" t="str">
        <f>+CONCATENATE(Tabla1[[#This Row],[Código Institución]]," - ",Tabla1[[#This Row],[Institucion]])</f>
        <v>3450 - KENT DE BANANITO NORTE</v>
      </c>
    </row>
    <row r="2326" spans="1:18" x14ac:dyDescent="0.35">
      <c r="A2326" s="115">
        <v>701260854</v>
      </c>
      <c r="B2326" s="113" t="s">
        <v>10381</v>
      </c>
      <c r="C2326" s="113" t="s">
        <v>10382</v>
      </c>
      <c r="D2326" s="113" t="s">
        <v>94</v>
      </c>
      <c r="E2326" s="113" t="s">
        <v>1611</v>
      </c>
      <c r="F2326" s="113" t="s">
        <v>97</v>
      </c>
      <c r="G2326" s="113" t="s">
        <v>10383</v>
      </c>
      <c r="H2326" s="113" t="s">
        <v>10384</v>
      </c>
      <c r="I2326" s="113" t="s">
        <v>10385</v>
      </c>
      <c r="J2326" s="113" t="s">
        <v>139</v>
      </c>
      <c r="K2326" s="113" t="s">
        <v>103</v>
      </c>
      <c r="L2326" s="113" t="s">
        <v>207</v>
      </c>
      <c r="M2326" s="113" t="s">
        <v>10386</v>
      </c>
      <c r="N2326" s="113" t="s">
        <v>106</v>
      </c>
      <c r="O2326" s="114">
        <v>44958</v>
      </c>
      <c r="P2326" s="114">
        <v>45322</v>
      </c>
      <c r="Q2326" s="113" t="str">
        <f>+RIGHT(Tabla1[[#This Row],[Código Presupuestario]],4)</f>
        <v>3447</v>
      </c>
      <c r="R2326" t="str">
        <f>+CONCATENATE(Tabla1[[#This Row],[Código Institución]]," - ",Tabla1[[#This Row],[Institucion]])</f>
        <v>3447 - SOKI (BRATSI)</v>
      </c>
    </row>
    <row r="2327" spans="1:18" x14ac:dyDescent="0.35">
      <c r="A2327" s="115">
        <v>701160908</v>
      </c>
      <c r="B2327" s="113" t="s">
        <v>10387</v>
      </c>
      <c r="C2327" s="113" t="s">
        <v>10388</v>
      </c>
      <c r="D2327" s="113" t="s">
        <v>94</v>
      </c>
      <c r="E2327" s="113" t="s">
        <v>96</v>
      </c>
      <c r="F2327" s="113" t="s">
        <v>97</v>
      </c>
      <c r="G2327" s="113" t="s">
        <v>10383</v>
      </c>
      <c r="H2327" s="113" t="s">
        <v>10384</v>
      </c>
      <c r="I2327" s="113" t="s">
        <v>10385</v>
      </c>
      <c r="J2327" s="113" t="s">
        <v>139</v>
      </c>
      <c r="K2327" s="113" t="s">
        <v>103</v>
      </c>
      <c r="L2327" s="113" t="s">
        <v>207</v>
      </c>
      <c r="M2327" s="113" t="s">
        <v>10389</v>
      </c>
      <c r="N2327" s="113" t="s">
        <v>106</v>
      </c>
      <c r="O2327" s="114">
        <v>44958</v>
      </c>
      <c r="P2327" s="114">
        <v>45322</v>
      </c>
      <c r="Q2327" s="113" t="str">
        <f>+RIGHT(Tabla1[[#This Row],[Código Presupuestario]],4)</f>
        <v>3447</v>
      </c>
      <c r="R2327" t="str">
        <f>+CONCATENATE(Tabla1[[#This Row],[Código Institución]]," - ",Tabla1[[#This Row],[Institucion]])</f>
        <v>3447 - SOKI (BRATSI)</v>
      </c>
    </row>
    <row r="2328" spans="1:18" x14ac:dyDescent="0.35">
      <c r="A2328" s="115">
        <v>702210972</v>
      </c>
      <c r="B2328" s="113" t="s">
        <v>10390</v>
      </c>
      <c r="C2328" s="113" t="s">
        <v>10391</v>
      </c>
      <c r="D2328" s="113" t="s">
        <v>94</v>
      </c>
      <c r="E2328" s="113" t="s">
        <v>96</v>
      </c>
      <c r="F2328" s="113" t="s">
        <v>97</v>
      </c>
      <c r="G2328" s="113" t="s">
        <v>10392</v>
      </c>
      <c r="H2328" s="113" t="s">
        <v>10393</v>
      </c>
      <c r="I2328" s="113" t="s">
        <v>10394</v>
      </c>
      <c r="J2328" s="113" t="s">
        <v>127</v>
      </c>
      <c r="K2328" s="113" t="s">
        <v>103</v>
      </c>
      <c r="L2328" s="113" t="s">
        <v>364</v>
      </c>
      <c r="M2328" s="113" t="s">
        <v>10395</v>
      </c>
      <c r="N2328" s="113" t="s">
        <v>106</v>
      </c>
      <c r="O2328" s="114">
        <v>44958</v>
      </c>
      <c r="P2328" s="114">
        <v>45322</v>
      </c>
      <c r="Q2328" s="113" t="str">
        <f>+RIGHT(Tabla1[[#This Row],[Código Presupuestario]],4)</f>
        <v>3445</v>
      </c>
      <c r="R2328" t="str">
        <f>+CONCATENATE(Tabla1[[#This Row],[Código Institución]]," - ",Tabla1[[#This Row],[Institucion]])</f>
        <v>3445 - KEKOLDI-COCLES</v>
      </c>
    </row>
    <row r="2329" spans="1:18" x14ac:dyDescent="0.35">
      <c r="A2329" s="115">
        <v>701050888</v>
      </c>
      <c r="B2329" s="113" t="s">
        <v>10399</v>
      </c>
      <c r="C2329" s="113" t="s">
        <v>10400</v>
      </c>
      <c r="D2329" s="113" t="s">
        <v>94</v>
      </c>
      <c r="E2329" s="113" t="s">
        <v>249</v>
      </c>
      <c r="F2329" s="113" t="s">
        <v>172</v>
      </c>
      <c r="G2329" s="113" t="s">
        <v>10396</v>
      </c>
      <c r="H2329" s="113" t="s">
        <v>10397</v>
      </c>
      <c r="I2329" s="113" t="s">
        <v>10398</v>
      </c>
      <c r="J2329" s="113" t="s">
        <v>363</v>
      </c>
      <c r="K2329" s="113" t="s">
        <v>146</v>
      </c>
      <c r="L2329" s="113" t="s">
        <v>364</v>
      </c>
      <c r="M2329" s="113" t="s">
        <v>10401</v>
      </c>
      <c r="N2329" s="113" t="s">
        <v>168</v>
      </c>
      <c r="O2329" s="114">
        <v>44958</v>
      </c>
      <c r="P2329" s="114">
        <v>45291</v>
      </c>
      <c r="Q2329" s="113" t="str">
        <f>+RIGHT(Tabla1[[#This Row],[Código Presupuestario]],4)</f>
        <v>3432</v>
      </c>
      <c r="R2329" t="str">
        <f>+CONCATENATE(Tabla1[[#This Row],[Código Institución]]," - ",Tabla1[[#This Row],[Institucion]])</f>
        <v>3432 - FINCA MARGARITA (SIXAOLA)</v>
      </c>
    </row>
    <row r="2330" spans="1:18" x14ac:dyDescent="0.35">
      <c r="A2330" s="115">
        <v>701210466</v>
      </c>
      <c r="B2330" s="113" t="s">
        <v>10402</v>
      </c>
      <c r="C2330" s="113" t="s">
        <v>10403</v>
      </c>
      <c r="D2330" s="113" t="s">
        <v>94</v>
      </c>
      <c r="E2330" s="113" t="s">
        <v>249</v>
      </c>
      <c r="F2330" s="113" t="s">
        <v>172</v>
      </c>
      <c r="G2330" s="113" t="s">
        <v>10404</v>
      </c>
      <c r="H2330" s="113" t="s">
        <v>217</v>
      </c>
      <c r="I2330" s="113" t="s">
        <v>10405</v>
      </c>
      <c r="J2330" s="113" t="s">
        <v>142</v>
      </c>
      <c r="K2330" s="113" t="s">
        <v>146</v>
      </c>
      <c r="L2330" s="113" t="s">
        <v>120</v>
      </c>
      <c r="M2330" s="113" t="s">
        <v>10406</v>
      </c>
      <c r="N2330" s="113" t="s">
        <v>168</v>
      </c>
      <c r="O2330" s="114">
        <v>44958</v>
      </c>
      <c r="P2330" s="114">
        <v>45291</v>
      </c>
      <c r="Q2330" s="113" t="str">
        <f>+RIGHT(Tabla1[[#This Row],[Código Presupuestario]],4)</f>
        <v>3430</v>
      </c>
      <c r="R2330" t="str">
        <f>+CONCATENATE(Tabla1[[#This Row],[Código Institución]]," - ",Tabla1[[#This Row],[Institucion]])</f>
        <v>3430 - RAMAL SIETE</v>
      </c>
    </row>
    <row r="2331" spans="1:18" x14ac:dyDescent="0.35">
      <c r="A2331" s="115">
        <v>701250830</v>
      </c>
      <c r="B2331" s="113" t="s">
        <v>10407</v>
      </c>
      <c r="C2331" s="113" t="s">
        <v>10408</v>
      </c>
      <c r="D2331" s="113" t="s">
        <v>94</v>
      </c>
      <c r="E2331" s="113" t="s">
        <v>171</v>
      </c>
      <c r="F2331" s="113" t="s">
        <v>172</v>
      </c>
      <c r="G2331" s="113" t="s">
        <v>10404</v>
      </c>
      <c r="H2331" s="113" t="s">
        <v>217</v>
      </c>
      <c r="I2331" s="113" t="s">
        <v>10405</v>
      </c>
      <c r="J2331" s="113" t="s">
        <v>142</v>
      </c>
      <c r="K2331" s="113" t="s">
        <v>146</v>
      </c>
      <c r="L2331" s="113" t="s">
        <v>120</v>
      </c>
      <c r="M2331" s="113" t="s">
        <v>10409</v>
      </c>
      <c r="N2331" s="113" t="s">
        <v>174</v>
      </c>
      <c r="O2331" s="114">
        <v>44963</v>
      </c>
      <c r="P2331" s="114">
        <v>45275</v>
      </c>
      <c r="Q2331" s="113" t="str">
        <f>+RIGHT(Tabla1[[#This Row],[Código Presupuestario]],4)</f>
        <v>3430</v>
      </c>
      <c r="R2331" t="str">
        <f>+CONCATENATE(Tabla1[[#This Row],[Código Institución]]," - ",Tabla1[[#This Row],[Institucion]])</f>
        <v>3430 - RAMAL SIETE</v>
      </c>
    </row>
    <row r="2332" spans="1:18" x14ac:dyDescent="0.35">
      <c r="A2332" s="115">
        <v>701070705</v>
      </c>
      <c r="B2332" s="113" t="s">
        <v>10413</v>
      </c>
      <c r="C2332" s="113" t="s">
        <v>10414</v>
      </c>
      <c r="D2332" s="113" t="s">
        <v>94</v>
      </c>
      <c r="E2332" s="113" t="s">
        <v>171</v>
      </c>
      <c r="F2332" s="113" t="s">
        <v>172</v>
      </c>
      <c r="G2332" s="113" t="s">
        <v>10410</v>
      </c>
      <c r="H2332" s="113" t="s">
        <v>10411</v>
      </c>
      <c r="I2332" s="113" t="s">
        <v>10412</v>
      </c>
      <c r="J2332" s="113" t="s">
        <v>142</v>
      </c>
      <c r="K2332" s="113" t="s">
        <v>146</v>
      </c>
      <c r="L2332" s="113" t="s">
        <v>120</v>
      </c>
      <c r="M2332" s="113" t="s">
        <v>10415</v>
      </c>
      <c r="N2332" s="113" t="s">
        <v>174</v>
      </c>
      <c r="O2332" s="114">
        <v>44963</v>
      </c>
      <c r="P2332" s="114">
        <v>45274</v>
      </c>
      <c r="Q2332" s="113" t="str">
        <f>+RIGHT(Tabla1[[#This Row],[Código Presupuestario]],4)</f>
        <v>3429</v>
      </c>
      <c r="R2332" t="str">
        <f>+CONCATENATE(Tabla1[[#This Row],[Código Institución]]," - ",Tabla1[[#This Row],[Institucion]])</f>
        <v>3429 - LA MARGARITA (BATAN)</v>
      </c>
    </row>
    <row r="2333" spans="1:18" x14ac:dyDescent="0.35">
      <c r="A2333" s="115">
        <v>602480589</v>
      </c>
      <c r="B2333" s="113" t="s">
        <v>10419</v>
      </c>
      <c r="C2333" s="113" t="s">
        <v>10420</v>
      </c>
      <c r="D2333" s="113" t="s">
        <v>94</v>
      </c>
      <c r="E2333" s="113" t="s">
        <v>171</v>
      </c>
      <c r="F2333" s="113" t="s">
        <v>172</v>
      </c>
      <c r="G2333" s="113" t="s">
        <v>10416</v>
      </c>
      <c r="H2333" s="113" t="s">
        <v>10417</v>
      </c>
      <c r="I2333" s="113" t="s">
        <v>10418</v>
      </c>
      <c r="J2333" s="113" t="s">
        <v>119</v>
      </c>
      <c r="K2333" s="113" t="s">
        <v>146</v>
      </c>
      <c r="L2333" s="113" t="s">
        <v>147</v>
      </c>
      <c r="M2333" s="113" t="s">
        <v>10421</v>
      </c>
      <c r="N2333" s="113" t="s">
        <v>168</v>
      </c>
      <c r="O2333" s="114">
        <v>44958</v>
      </c>
      <c r="P2333" s="114">
        <v>45291</v>
      </c>
      <c r="Q2333" s="113" t="str">
        <f>+RIGHT(Tabla1[[#This Row],[Código Presupuestario]],4)</f>
        <v>3427</v>
      </c>
      <c r="R2333" t="str">
        <f>+CONCATENATE(Tabla1[[#This Row],[Código Institución]]," - ",Tabla1[[#This Row],[Institucion]])</f>
        <v>3427 - LA HEREDIANA (GERMANIA)</v>
      </c>
    </row>
    <row r="2334" spans="1:18" x14ac:dyDescent="0.35">
      <c r="A2334" s="115">
        <v>700850262</v>
      </c>
      <c r="B2334" s="113" t="s">
        <v>10425</v>
      </c>
      <c r="C2334" s="113" t="s">
        <v>10426</v>
      </c>
      <c r="D2334" s="113" t="s">
        <v>94</v>
      </c>
      <c r="E2334" s="113" t="s">
        <v>171</v>
      </c>
      <c r="F2334" s="113" t="s">
        <v>172</v>
      </c>
      <c r="G2334" s="113" t="s">
        <v>10422</v>
      </c>
      <c r="H2334" s="113" t="s">
        <v>10423</v>
      </c>
      <c r="I2334" s="113" t="s">
        <v>10424</v>
      </c>
      <c r="J2334" s="113" t="s">
        <v>119</v>
      </c>
      <c r="K2334" s="113" t="s">
        <v>146</v>
      </c>
      <c r="L2334" s="113" t="s">
        <v>1435</v>
      </c>
      <c r="M2334" s="113" t="s">
        <v>10427</v>
      </c>
      <c r="N2334" s="113" t="s">
        <v>174</v>
      </c>
      <c r="O2334" s="114">
        <v>44963</v>
      </c>
      <c r="P2334" s="114">
        <v>45274</v>
      </c>
      <c r="Q2334" s="113" t="str">
        <f>+RIGHT(Tabla1[[#This Row],[Código Presupuestario]],4)</f>
        <v>3425</v>
      </c>
      <c r="R2334" t="str">
        <f>+CONCATENATE(Tabla1[[#This Row],[Código Institución]]," - ",Tabla1[[#This Row],[Institucion]])</f>
        <v>3425 - FLORIDA (FLORIDA)</v>
      </c>
    </row>
    <row r="2335" spans="1:18" x14ac:dyDescent="0.35">
      <c r="A2335" s="115">
        <v>602160777</v>
      </c>
      <c r="B2335" s="113" t="s">
        <v>10428</v>
      </c>
      <c r="C2335" s="113" t="s">
        <v>10429</v>
      </c>
      <c r="D2335" s="113" t="s">
        <v>94</v>
      </c>
      <c r="E2335" s="113" t="s">
        <v>629</v>
      </c>
      <c r="F2335" s="113" t="s">
        <v>172</v>
      </c>
      <c r="G2335" s="113" t="s">
        <v>10422</v>
      </c>
      <c r="H2335" s="113" t="s">
        <v>10423</v>
      </c>
      <c r="I2335" s="113" t="s">
        <v>10424</v>
      </c>
      <c r="J2335" s="113" t="s">
        <v>119</v>
      </c>
      <c r="K2335" s="113" t="s">
        <v>146</v>
      </c>
      <c r="L2335" s="113" t="s">
        <v>1435</v>
      </c>
      <c r="M2335" s="113" t="s">
        <v>10430</v>
      </c>
      <c r="N2335" s="113" t="s">
        <v>631</v>
      </c>
      <c r="O2335" s="114">
        <v>44958</v>
      </c>
      <c r="P2335" s="114">
        <v>45291</v>
      </c>
      <c r="Q2335" s="113" t="str">
        <f>+RIGHT(Tabla1[[#This Row],[Código Presupuestario]],4)</f>
        <v>3425</v>
      </c>
      <c r="R2335" t="str">
        <f>+CONCATENATE(Tabla1[[#This Row],[Código Institución]]," - ",Tabla1[[#This Row],[Institucion]])</f>
        <v>3425 - FLORIDA (FLORIDA)</v>
      </c>
    </row>
    <row r="2336" spans="1:18" x14ac:dyDescent="0.35">
      <c r="A2336" s="115">
        <v>601900293</v>
      </c>
      <c r="B2336" s="113" t="s">
        <v>10431</v>
      </c>
      <c r="C2336" s="113" t="s">
        <v>10432</v>
      </c>
      <c r="D2336" s="113" t="s">
        <v>94</v>
      </c>
      <c r="E2336" s="113" t="s">
        <v>570</v>
      </c>
      <c r="F2336" s="113" t="s">
        <v>172</v>
      </c>
      <c r="G2336" s="113" t="s">
        <v>10422</v>
      </c>
      <c r="H2336" s="113" t="s">
        <v>10423</v>
      </c>
      <c r="I2336" s="113" t="s">
        <v>10424</v>
      </c>
      <c r="J2336" s="113" t="s">
        <v>119</v>
      </c>
      <c r="K2336" s="113" t="s">
        <v>146</v>
      </c>
      <c r="L2336" s="113" t="s">
        <v>1435</v>
      </c>
      <c r="M2336" s="113" t="s">
        <v>10433</v>
      </c>
      <c r="N2336" s="113" t="s">
        <v>174</v>
      </c>
      <c r="O2336" s="114">
        <v>45156</v>
      </c>
      <c r="P2336" s="114">
        <v>45272</v>
      </c>
      <c r="Q2336" s="113" t="str">
        <f>+RIGHT(Tabla1[[#This Row],[Código Presupuestario]],4)</f>
        <v>3425</v>
      </c>
      <c r="R2336" t="str">
        <f>+CONCATENATE(Tabla1[[#This Row],[Código Institución]]," - ",Tabla1[[#This Row],[Institucion]])</f>
        <v>3425 - FLORIDA (FLORIDA)</v>
      </c>
    </row>
    <row r="2337" spans="1:18" x14ac:dyDescent="0.35">
      <c r="A2337" s="115">
        <v>303410984</v>
      </c>
      <c r="B2337" s="113" t="s">
        <v>10434</v>
      </c>
      <c r="C2337" s="113" t="s">
        <v>10435</v>
      </c>
      <c r="D2337" s="113" t="s">
        <v>94</v>
      </c>
      <c r="E2337" s="113" t="s">
        <v>249</v>
      </c>
      <c r="F2337" s="113" t="s">
        <v>172</v>
      </c>
      <c r="G2337" s="113" t="s">
        <v>10422</v>
      </c>
      <c r="H2337" s="113" t="s">
        <v>10423</v>
      </c>
      <c r="I2337" s="113" t="s">
        <v>10424</v>
      </c>
      <c r="J2337" s="113" t="s">
        <v>119</v>
      </c>
      <c r="K2337" s="113" t="s">
        <v>146</v>
      </c>
      <c r="L2337" s="113" t="s">
        <v>1435</v>
      </c>
      <c r="M2337" s="113" t="s">
        <v>10436</v>
      </c>
      <c r="N2337" s="113" t="s">
        <v>168</v>
      </c>
      <c r="O2337" s="114">
        <v>44958</v>
      </c>
      <c r="P2337" s="114">
        <v>45291</v>
      </c>
      <c r="Q2337" s="113" t="str">
        <f>+RIGHT(Tabla1[[#This Row],[Código Presupuestario]],4)</f>
        <v>3425</v>
      </c>
      <c r="R2337" t="str">
        <f>+CONCATENATE(Tabla1[[#This Row],[Código Institución]]," - ",Tabla1[[#This Row],[Institucion]])</f>
        <v>3425 - FLORIDA (FLORIDA)</v>
      </c>
    </row>
    <row r="2338" spans="1:18" x14ac:dyDescent="0.35">
      <c r="A2338" s="115">
        <v>700750371</v>
      </c>
      <c r="B2338" s="113" t="s">
        <v>10437</v>
      </c>
      <c r="C2338" s="113" t="s">
        <v>10438</v>
      </c>
      <c r="D2338" s="113" t="s">
        <v>94</v>
      </c>
      <c r="E2338" s="113" t="s">
        <v>171</v>
      </c>
      <c r="F2338" s="113" t="s">
        <v>172</v>
      </c>
      <c r="G2338" s="113" t="s">
        <v>10439</v>
      </c>
      <c r="H2338" s="113" t="s">
        <v>10440</v>
      </c>
      <c r="I2338" s="113" t="s">
        <v>10441</v>
      </c>
      <c r="J2338" s="113" t="s">
        <v>139</v>
      </c>
      <c r="K2338" s="113" t="s">
        <v>146</v>
      </c>
      <c r="L2338" s="113" t="s">
        <v>1319</v>
      </c>
      <c r="M2338" s="113" t="s">
        <v>10442</v>
      </c>
      <c r="N2338" s="113" t="s">
        <v>174</v>
      </c>
      <c r="O2338" s="114">
        <v>45027</v>
      </c>
      <c r="P2338" s="114">
        <v>45274</v>
      </c>
      <c r="Q2338" s="113" t="str">
        <f>+RIGHT(Tabla1[[#This Row],[Código Presupuestario]],4)</f>
        <v>3423</v>
      </c>
      <c r="R2338" t="str">
        <f>+CONCATENATE(Tabla1[[#This Row],[Código Institución]]," - ",Tabla1[[#This Row],[Institucion]])</f>
        <v>3423 - LA BOMBA (LIMON)</v>
      </c>
    </row>
    <row r="2339" spans="1:18" x14ac:dyDescent="0.35">
      <c r="A2339" s="115">
        <v>701680383</v>
      </c>
      <c r="B2339" s="113" t="s">
        <v>10443</v>
      </c>
      <c r="C2339" s="113" t="s">
        <v>10444</v>
      </c>
      <c r="D2339" s="113" t="s">
        <v>94</v>
      </c>
      <c r="E2339" s="113" t="s">
        <v>249</v>
      </c>
      <c r="F2339" s="113" t="s">
        <v>172</v>
      </c>
      <c r="G2339" s="113" t="s">
        <v>10439</v>
      </c>
      <c r="H2339" s="113" t="s">
        <v>10440</v>
      </c>
      <c r="I2339" s="113" t="s">
        <v>10441</v>
      </c>
      <c r="J2339" s="113" t="s">
        <v>139</v>
      </c>
      <c r="K2339" s="113" t="s">
        <v>146</v>
      </c>
      <c r="L2339" s="113" t="s">
        <v>1319</v>
      </c>
      <c r="M2339" s="113" t="s">
        <v>10445</v>
      </c>
      <c r="N2339" s="113" t="s">
        <v>168</v>
      </c>
      <c r="O2339" s="114">
        <v>44958</v>
      </c>
      <c r="P2339" s="114">
        <v>45291</v>
      </c>
      <c r="Q2339" s="113" t="str">
        <f>+RIGHT(Tabla1[[#This Row],[Código Presupuestario]],4)</f>
        <v>3423</v>
      </c>
      <c r="R2339" t="str">
        <f>+CONCATENATE(Tabla1[[#This Row],[Código Institución]]," - ",Tabla1[[#This Row],[Institucion]])</f>
        <v>3423 - LA BOMBA (LIMON)</v>
      </c>
    </row>
    <row r="2340" spans="1:18" x14ac:dyDescent="0.35">
      <c r="A2340" s="115">
        <v>702180441</v>
      </c>
      <c r="B2340" s="113" t="s">
        <v>10446</v>
      </c>
      <c r="C2340" s="113" t="s">
        <v>10447</v>
      </c>
      <c r="D2340" s="113" t="s">
        <v>94</v>
      </c>
      <c r="E2340" s="113" t="s">
        <v>1618</v>
      </c>
      <c r="F2340" s="113" t="s">
        <v>97</v>
      </c>
      <c r="G2340" s="113" t="s">
        <v>10448</v>
      </c>
      <c r="H2340" s="113" t="s">
        <v>10449</v>
      </c>
      <c r="I2340" s="113" t="s">
        <v>10450</v>
      </c>
      <c r="J2340" s="113" t="s">
        <v>119</v>
      </c>
      <c r="K2340" s="113" t="s">
        <v>103</v>
      </c>
      <c r="L2340" s="113" t="s">
        <v>1524</v>
      </c>
      <c r="M2340" s="113" t="s">
        <v>10451</v>
      </c>
      <c r="N2340" s="113" t="s">
        <v>106</v>
      </c>
      <c r="O2340" s="114">
        <v>44958</v>
      </c>
      <c r="P2340" s="114">
        <v>45322</v>
      </c>
      <c r="Q2340" s="113" t="str">
        <f>+RIGHT(Tabla1[[#This Row],[Código Presupuestario]],4)</f>
        <v>3422</v>
      </c>
      <c r="R2340" t="str">
        <f>+CONCATENATE(Tabla1[[#This Row],[Código Institución]]," - ",Tabla1[[#This Row],[Institucion]])</f>
        <v>3422 - NAMALDI</v>
      </c>
    </row>
    <row r="2341" spans="1:18" x14ac:dyDescent="0.35">
      <c r="A2341" s="115">
        <v>702530763</v>
      </c>
      <c r="B2341" s="113" t="s">
        <v>10452</v>
      </c>
      <c r="C2341" s="113" t="s">
        <v>10453</v>
      </c>
      <c r="D2341" s="113" t="s">
        <v>94</v>
      </c>
      <c r="E2341" s="113" t="s">
        <v>1611</v>
      </c>
      <c r="F2341" s="113" t="s">
        <v>97</v>
      </c>
      <c r="G2341" s="113" t="s">
        <v>10448</v>
      </c>
      <c r="H2341" s="113" t="s">
        <v>10449</v>
      </c>
      <c r="I2341" s="113" t="s">
        <v>10450</v>
      </c>
      <c r="J2341" s="113" t="s">
        <v>119</v>
      </c>
      <c r="K2341" s="113" t="s">
        <v>103</v>
      </c>
      <c r="L2341" s="113" t="s">
        <v>1524</v>
      </c>
      <c r="M2341" s="113" t="s">
        <v>10454</v>
      </c>
      <c r="N2341" s="113" t="s">
        <v>106</v>
      </c>
      <c r="O2341" s="114">
        <v>44958</v>
      </c>
      <c r="P2341" s="114">
        <v>45322</v>
      </c>
      <c r="Q2341" s="113" t="str">
        <f>+RIGHT(Tabla1[[#This Row],[Código Presupuestario]],4)</f>
        <v>3422</v>
      </c>
      <c r="R2341" t="str">
        <f>+CONCATENATE(Tabla1[[#This Row],[Código Institución]]," - ",Tabla1[[#This Row],[Institucion]])</f>
        <v>3422 - NAMALDI</v>
      </c>
    </row>
    <row r="2342" spans="1:18" x14ac:dyDescent="0.35">
      <c r="A2342" s="115">
        <v>702180734</v>
      </c>
      <c r="B2342" s="113" t="s">
        <v>10455</v>
      </c>
      <c r="C2342" s="113" t="s">
        <v>10456</v>
      </c>
      <c r="D2342" s="113" t="s">
        <v>94</v>
      </c>
      <c r="E2342" s="113" t="s">
        <v>1611</v>
      </c>
      <c r="F2342" s="113" t="s">
        <v>97</v>
      </c>
      <c r="G2342" s="113" t="s">
        <v>10457</v>
      </c>
      <c r="H2342" s="113" t="s">
        <v>10458</v>
      </c>
      <c r="I2342" s="113" t="s">
        <v>10459</v>
      </c>
      <c r="J2342" s="113" t="s">
        <v>102</v>
      </c>
      <c r="K2342" s="113" t="s">
        <v>103</v>
      </c>
      <c r="L2342" s="113" t="s">
        <v>104</v>
      </c>
      <c r="M2342" s="113" t="s">
        <v>10460</v>
      </c>
      <c r="N2342" s="113" t="s">
        <v>106</v>
      </c>
      <c r="O2342" s="114">
        <v>44958</v>
      </c>
      <c r="P2342" s="114">
        <v>45322</v>
      </c>
      <c r="Q2342" s="113" t="str">
        <f>+RIGHT(Tabla1[[#This Row],[Código Presupuestario]],4)</f>
        <v>3421</v>
      </c>
      <c r="R2342" t="str">
        <f>+CONCATENATE(Tabla1[[#This Row],[Código Institución]]," - ",Tabla1[[#This Row],[Institucion]])</f>
        <v>3421 - JOBUY-KEKOLDI</v>
      </c>
    </row>
    <row r="2343" spans="1:18" x14ac:dyDescent="0.35">
      <c r="A2343" s="115">
        <v>702110444</v>
      </c>
      <c r="B2343" s="113" t="s">
        <v>10461</v>
      </c>
      <c r="C2343" s="113" t="s">
        <v>10462</v>
      </c>
      <c r="D2343" s="113" t="s">
        <v>94</v>
      </c>
      <c r="E2343" s="113" t="s">
        <v>1611</v>
      </c>
      <c r="F2343" s="113" t="s">
        <v>97</v>
      </c>
      <c r="G2343" s="113" t="s">
        <v>10457</v>
      </c>
      <c r="H2343" s="113" t="s">
        <v>10458</v>
      </c>
      <c r="I2343" s="113" t="s">
        <v>10459</v>
      </c>
      <c r="J2343" s="113" t="s">
        <v>102</v>
      </c>
      <c r="K2343" s="113" t="s">
        <v>103</v>
      </c>
      <c r="L2343" s="113" t="s">
        <v>104</v>
      </c>
      <c r="M2343" s="113" t="s">
        <v>10463</v>
      </c>
      <c r="N2343" s="113" t="s">
        <v>106</v>
      </c>
      <c r="O2343" s="114">
        <v>44958</v>
      </c>
      <c r="P2343" s="114">
        <v>45322</v>
      </c>
      <c r="Q2343" s="113" t="str">
        <f>+RIGHT(Tabla1[[#This Row],[Código Presupuestario]],4)</f>
        <v>3421</v>
      </c>
      <c r="R2343" t="str">
        <f>+CONCATENATE(Tabla1[[#This Row],[Código Institución]]," - ",Tabla1[[#This Row],[Institucion]])</f>
        <v>3421 - JOBUY-KEKOLDI</v>
      </c>
    </row>
    <row r="2344" spans="1:18" x14ac:dyDescent="0.35">
      <c r="A2344" s="115">
        <v>701470975</v>
      </c>
      <c r="B2344" s="113" t="s">
        <v>10464</v>
      </c>
      <c r="C2344" s="113" t="s">
        <v>10465</v>
      </c>
      <c r="D2344" s="113" t="s">
        <v>94</v>
      </c>
      <c r="E2344" s="113" t="s">
        <v>1618</v>
      </c>
      <c r="F2344" s="113" t="s">
        <v>97</v>
      </c>
      <c r="G2344" s="113" t="s">
        <v>10457</v>
      </c>
      <c r="H2344" s="113" t="s">
        <v>10458</v>
      </c>
      <c r="I2344" s="113" t="s">
        <v>10459</v>
      </c>
      <c r="J2344" s="113" t="s">
        <v>102</v>
      </c>
      <c r="K2344" s="113" t="s">
        <v>103</v>
      </c>
      <c r="L2344" s="113" t="s">
        <v>104</v>
      </c>
      <c r="M2344" s="113" t="s">
        <v>10466</v>
      </c>
      <c r="N2344" s="113" t="s">
        <v>106</v>
      </c>
      <c r="O2344" s="114">
        <v>44973</v>
      </c>
      <c r="P2344" s="114">
        <v>45322</v>
      </c>
      <c r="Q2344" s="113" t="str">
        <f>+RIGHT(Tabla1[[#This Row],[Código Presupuestario]],4)</f>
        <v>3421</v>
      </c>
      <c r="R2344" t="str">
        <f>+CONCATENATE(Tabla1[[#This Row],[Código Institución]]," - ",Tabla1[[#This Row],[Institucion]])</f>
        <v>3421 - JOBUY-KEKOLDI</v>
      </c>
    </row>
    <row r="2345" spans="1:18" x14ac:dyDescent="0.35">
      <c r="A2345" s="115">
        <v>701750104</v>
      </c>
      <c r="B2345" s="113" t="s">
        <v>10467</v>
      </c>
      <c r="C2345" s="113" t="s">
        <v>10468</v>
      </c>
      <c r="D2345" s="113" t="s">
        <v>94</v>
      </c>
      <c r="E2345" s="113" t="s">
        <v>1611</v>
      </c>
      <c r="F2345" s="113" t="s">
        <v>97</v>
      </c>
      <c r="G2345" s="113" t="s">
        <v>10469</v>
      </c>
      <c r="H2345" s="113" t="s">
        <v>10470</v>
      </c>
      <c r="I2345" s="113" t="s">
        <v>10471</v>
      </c>
      <c r="J2345" s="113" t="s">
        <v>102</v>
      </c>
      <c r="K2345" s="113" t="s">
        <v>103</v>
      </c>
      <c r="L2345" s="113" t="s">
        <v>104</v>
      </c>
      <c r="M2345" s="113" t="s">
        <v>10472</v>
      </c>
      <c r="N2345" s="113" t="s">
        <v>106</v>
      </c>
      <c r="O2345" s="114">
        <v>44958</v>
      </c>
      <c r="P2345" s="114">
        <v>45322</v>
      </c>
      <c r="Q2345" s="113" t="str">
        <f>+RIGHT(Tabla1[[#This Row],[Código Presupuestario]],4)</f>
        <v>3420</v>
      </c>
      <c r="R2345" t="str">
        <f>+CONCATENATE(Tabla1[[#This Row],[Código Institución]]," - ",Tabla1[[#This Row],[Institucion]])</f>
        <v>3420 - ISLA COEN</v>
      </c>
    </row>
    <row r="2346" spans="1:18" x14ac:dyDescent="0.35">
      <c r="A2346" s="115">
        <v>603600472</v>
      </c>
      <c r="B2346" s="113" t="s">
        <v>10473</v>
      </c>
      <c r="C2346" s="113" t="s">
        <v>10474</v>
      </c>
      <c r="D2346" s="113" t="s">
        <v>94</v>
      </c>
      <c r="E2346" s="113" t="s">
        <v>1618</v>
      </c>
      <c r="F2346" s="113" t="s">
        <v>97</v>
      </c>
      <c r="G2346" s="113" t="s">
        <v>10469</v>
      </c>
      <c r="H2346" s="113" t="s">
        <v>10470</v>
      </c>
      <c r="I2346" s="113" t="s">
        <v>10471</v>
      </c>
      <c r="J2346" s="113" t="s">
        <v>102</v>
      </c>
      <c r="K2346" s="113" t="s">
        <v>103</v>
      </c>
      <c r="L2346" s="113" t="s">
        <v>104</v>
      </c>
      <c r="M2346" s="113" t="s">
        <v>10475</v>
      </c>
      <c r="N2346" s="113" t="s">
        <v>106</v>
      </c>
      <c r="O2346" s="114">
        <v>44958</v>
      </c>
      <c r="P2346" s="114">
        <v>45322</v>
      </c>
      <c r="Q2346" s="113" t="str">
        <f>+RIGHT(Tabla1[[#This Row],[Código Presupuestario]],4)</f>
        <v>3420</v>
      </c>
      <c r="R2346" t="str">
        <f>+CONCATENATE(Tabla1[[#This Row],[Código Institución]]," - ",Tabla1[[#This Row],[Institucion]])</f>
        <v>3420 - ISLA COEN</v>
      </c>
    </row>
    <row r="2347" spans="1:18" x14ac:dyDescent="0.35">
      <c r="A2347" s="115">
        <v>401210234</v>
      </c>
      <c r="B2347" s="113" t="s">
        <v>10478</v>
      </c>
      <c r="C2347" s="113" t="s">
        <v>10479</v>
      </c>
      <c r="D2347" s="113" t="s">
        <v>94</v>
      </c>
      <c r="E2347" s="113" t="s">
        <v>629</v>
      </c>
      <c r="F2347" s="113" t="s">
        <v>172</v>
      </c>
      <c r="G2347" s="113" t="s">
        <v>10476</v>
      </c>
      <c r="H2347" s="113" t="s">
        <v>1948</v>
      </c>
      <c r="I2347" s="113" t="s">
        <v>10477</v>
      </c>
      <c r="J2347" s="113" t="s">
        <v>119</v>
      </c>
      <c r="K2347" s="113" t="s">
        <v>146</v>
      </c>
      <c r="L2347" s="113" t="s">
        <v>218</v>
      </c>
      <c r="M2347" s="113" t="s">
        <v>10480</v>
      </c>
      <c r="N2347" s="113" t="s">
        <v>168</v>
      </c>
      <c r="O2347" s="114">
        <v>44958</v>
      </c>
      <c r="P2347" s="114">
        <v>45291</v>
      </c>
      <c r="Q2347" s="113" t="str">
        <f>+RIGHT(Tabla1[[#This Row],[Código Presupuestario]],4)</f>
        <v>3418</v>
      </c>
      <c r="R2347" t="str">
        <f>+CONCATENATE(Tabla1[[#This Row],[Código Institución]]," - ",Tabla1[[#This Row],[Institucion]])</f>
        <v>3418 - ANTONIO FERNANDEZ GAMBOA</v>
      </c>
    </row>
    <row r="2348" spans="1:18" x14ac:dyDescent="0.35">
      <c r="A2348" s="115">
        <v>900900838</v>
      </c>
      <c r="B2348" s="113" t="s">
        <v>10481</v>
      </c>
      <c r="C2348" s="113" t="s">
        <v>10482</v>
      </c>
      <c r="D2348" s="113" t="s">
        <v>94</v>
      </c>
      <c r="E2348" s="113" t="s">
        <v>171</v>
      </c>
      <c r="F2348" s="113" t="s">
        <v>172</v>
      </c>
      <c r="G2348" s="113" t="s">
        <v>10476</v>
      </c>
      <c r="H2348" s="113" t="s">
        <v>1948</v>
      </c>
      <c r="I2348" s="113" t="s">
        <v>10477</v>
      </c>
      <c r="J2348" s="113" t="s">
        <v>119</v>
      </c>
      <c r="K2348" s="113" t="s">
        <v>146</v>
      </c>
      <c r="L2348" s="113" t="s">
        <v>218</v>
      </c>
      <c r="M2348" s="113" t="s">
        <v>10483</v>
      </c>
      <c r="N2348" s="113" t="s">
        <v>174</v>
      </c>
      <c r="O2348" s="114">
        <v>44963</v>
      </c>
      <c r="P2348" s="114">
        <v>45275</v>
      </c>
      <c r="Q2348" s="113" t="str">
        <f>+RIGHT(Tabla1[[#This Row],[Código Presupuestario]],4)</f>
        <v>3418</v>
      </c>
      <c r="R2348" t="str">
        <f>+CONCATENATE(Tabla1[[#This Row],[Código Institución]]," - ",Tabla1[[#This Row],[Institucion]])</f>
        <v>3418 - ANTONIO FERNANDEZ GAMBOA</v>
      </c>
    </row>
    <row r="2349" spans="1:18" x14ac:dyDescent="0.35">
      <c r="A2349" s="115">
        <v>302810067</v>
      </c>
      <c r="B2349" s="113" t="s">
        <v>10484</v>
      </c>
      <c r="C2349" s="113" t="s">
        <v>10485</v>
      </c>
      <c r="D2349" s="113" t="s">
        <v>94</v>
      </c>
      <c r="E2349" s="113" t="s">
        <v>629</v>
      </c>
      <c r="F2349" s="113" t="s">
        <v>172</v>
      </c>
      <c r="G2349" s="113" t="s">
        <v>10486</v>
      </c>
      <c r="H2349" s="113" t="s">
        <v>10487</v>
      </c>
      <c r="I2349" s="113" t="s">
        <v>10488</v>
      </c>
      <c r="J2349" s="113" t="s">
        <v>102</v>
      </c>
      <c r="K2349" s="113" t="s">
        <v>146</v>
      </c>
      <c r="L2349" s="113" t="s">
        <v>287</v>
      </c>
      <c r="M2349" s="113" t="s">
        <v>10489</v>
      </c>
      <c r="N2349" s="113" t="s">
        <v>631</v>
      </c>
      <c r="O2349" s="114">
        <v>44958</v>
      </c>
      <c r="P2349" s="114">
        <v>45291</v>
      </c>
      <c r="Q2349" s="113" t="str">
        <f>+RIGHT(Tabla1[[#This Row],[Código Presupuestario]],4)</f>
        <v>3417</v>
      </c>
      <c r="R2349" t="str">
        <f>+CONCATENATE(Tabla1[[#This Row],[Código Institución]]," - ",Tabla1[[#This Row],[Institucion]])</f>
        <v>3417 - JUSTO A. FACIO (SIQUIRRES)</v>
      </c>
    </row>
    <row r="2350" spans="1:18" x14ac:dyDescent="0.35">
      <c r="A2350" s="115">
        <v>701550857</v>
      </c>
      <c r="B2350" s="113" t="s">
        <v>10490</v>
      </c>
      <c r="C2350" s="113" t="s">
        <v>10491</v>
      </c>
      <c r="D2350" s="113" t="s">
        <v>94</v>
      </c>
      <c r="E2350" s="113" t="s">
        <v>171</v>
      </c>
      <c r="F2350" s="113" t="s">
        <v>172</v>
      </c>
      <c r="G2350" s="113" t="s">
        <v>10486</v>
      </c>
      <c r="H2350" s="113" t="s">
        <v>10487</v>
      </c>
      <c r="I2350" s="113" t="s">
        <v>10488</v>
      </c>
      <c r="J2350" s="113" t="s">
        <v>102</v>
      </c>
      <c r="K2350" s="113" t="s">
        <v>146</v>
      </c>
      <c r="L2350" s="113" t="s">
        <v>287</v>
      </c>
      <c r="M2350" s="113" t="s">
        <v>10492</v>
      </c>
      <c r="N2350" s="113" t="s">
        <v>174</v>
      </c>
      <c r="O2350" s="114">
        <v>44963</v>
      </c>
      <c r="P2350" s="114">
        <v>45272</v>
      </c>
      <c r="Q2350" s="113" t="str">
        <f>+RIGHT(Tabla1[[#This Row],[Código Presupuestario]],4)</f>
        <v>3417</v>
      </c>
      <c r="R2350" t="str">
        <f>+CONCATENATE(Tabla1[[#This Row],[Código Institución]]," - ",Tabla1[[#This Row],[Institucion]])</f>
        <v>3417 - JUSTO A. FACIO (SIQUIRRES)</v>
      </c>
    </row>
    <row r="2351" spans="1:18" x14ac:dyDescent="0.35">
      <c r="A2351" s="115">
        <v>701150412</v>
      </c>
      <c r="B2351" s="113" t="s">
        <v>10493</v>
      </c>
      <c r="C2351" s="113" t="s">
        <v>10494</v>
      </c>
      <c r="D2351" s="113" t="s">
        <v>94</v>
      </c>
      <c r="E2351" s="113" t="s">
        <v>160</v>
      </c>
      <c r="F2351" s="113" t="s">
        <v>161</v>
      </c>
      <c r="G2351" s="113" t="s">
        <v>10486</v>
      </c>
      <c r="H2351" s="113" t="s">
        <v>10487</v>
      </c>
      <c r="I2351" s="113" t="s">
        <v>10488</v>
      </c>
      <c r="J2351" s="113" t="s">
        <v>102</v>
      </c>
      <c r="K2351" s="113" t="s">
        <v>146</v>
      </c>
      <c r="L2351" s="113" t="s">
        <v>287</v>
      </c>
      <c r="M2351" s="113" t="s">
        <v>10495</v>
      </c>
      <c r="N2351" s="113" t="s">
        <v>303</v>
      </c>
      <c r="O2351" s="114">
        <v>44963</v>
      </c>
      <c r="P2351" s="114">
        <v>45274</v>
      </c>
      <c r="Q2351" s="113" t="str">
        <f>+RIGHT(Tabla1[[#This Row],[Código Presupuestario]],4)</f>
        <v>3417</v>
      </c>
      <c r="R2351" t="str">
        <f>+CONCATENATE(Tabla1[[#This Row],[Código Institución]]," - ",Tabla1[[#This Row],[Institucion]])</f>
        <v>3417 - JUSTO A. FACIO (SIQUIRRES)</v>
      </c>
    </row>
    <row r="2352" spans="1:18" x14ac:dyDescent="0.35">
      <c r="A2352" s="115">
        <v>702200188</v>
      </c>
      <c r="B2352" s="113" t="s">
        <v>10496</v>
      </c>
      <c r="C2352" s="113" t="s">
        <v>10497</v>
      </c>
      <c r="D2352" s="113" t="s">
        <v>94</v>
      </c>
      <c r="E2352" s="113" t="s">
        <v>249</v>
      </c>
      <c r="F2352" s="113" t="s">
        <v>172</v>
      </c>
      <c r="G2352" s="113" t="s">
        <v>10486</v>
      </c>
      <c r="H2352" s="113" t="s">
        <v>10487</v>
      </c>
      <c r="I2352" s="113" t="s">
        <v>10488</v>
      </c>
      <c r="J2352" s="113" t="s">
        <v>102</v>
      </c>
      <c r="K2352" s="113" t="s">
        <v>146</v>
      </c>
      <c r="L2352" s="113" t="s">
        <v>287</v>
      </c>
      <c r="M2352" s="113" t="s">
        <v>10498</v>
      </c>
      <c r="N2352" s="113" t="s">
        <v>168</v>
      </c>
      <c r="O2352" s="114">
        <v>44958</v>
      </c>
      <c r="P2352" s="114">
        <v>45291</v>
      </c>
      <c r="Q2352" s="113" t="str">
        <f>+RIGHT(Tabla1[[#This Row],[Código Presupuestario]],4)</f>
        <v>3417</v>
      </c>
      <c r="R2352" t="str">
        <f>+CONCATENATE(Tabla1[[#This Row],[Código Institución]]," - ",Tabla1[[#This Row],[Institucion]])</f>
        <v>3417 - JUSTO A. FACIO (SIQUIRRES)</v>
      </c>
    </row>
    <row r="2353" spans="1:18" x14ac:dyDescent="0.35">
      <c r="A2353" s="115">
        <v>602460914</v>
      </c>
      <c r="B2353" s="113" t="s">
        <v>10499</v>
      </c>
      <c r="C2353" s="113" t="s">
        <v>10500</v>
      </c>
      <c r="D2353" s="113" t="s">
        <v>94</v>
      </c>
      <c r="E2353" s="113" t="s">
        <v>171</v>
      </c>
      <c r="F2353" s="113" t="s">
        <v>172</v>
      </c>
      <c r="G2353" s="113" t="s">
        <v>10486</v>
      </c>
      <c r="H2353" s="113" t="s">
        <v>10487</v>
      </c>
      <c r="I2353" s="113" t="s">
        <v>10488</v>
      </c>
      <c r="J2353" s="113" t="s">
        <v>102</v>
      </c>
      <c r="K2353" s="113" t="s">
        <v>146</v>
      </c>
      <c r="L2353" s="113" t="s">
        <v>287</v>
      </c>
      <c r="M2353" s="113" t="s">
        <v>10501</v>
      </c>
      <c r="N2353" s="113" t="s">
        <v>174</v>
      </c>
      <c r="O2353" s="114">
        <v>44963</v>
      </c>
      <c r="P2353" s="114">
        <v>45274</v>
      </c>
      <c r="Q2353" s="113" t="str">
        <f>+RIGHT(Tabla1[[#This Row],[Código Presupuestario]],4)</f>
        <v>3417</v>
      </c>
      <c r="R2353" t="str">
        <f>+CONCATENATE(Tabla1[[#This Row],[Código Institución]]," - ",Tabla1[[#This Row],[Institucion]])</f>
        <v>3417 - JUSTO A. FACIO (SIQUIRRES)</v>
      </c>
    </row>
    <row r="2354" spans="1:18" x14ac:dyDescent="0.35">
      <c r="A2354" s="115">
        <v>701120224</v>
      </c>
      <c r="B2354" s="113" t="s">
        <v>10502</v>
      </c>
      <c r="C2354" s="113" t="s">
        <v>10503</v>
      </c>
      <c r="D2354" s="113" t="s">
        <v>94</v>
      </c>
      <c r="E2354" s="113" t="s">
        <v>570</v>
      </c>
      <c r="F2354" s="113" t="s">
        <v>172</v>
      </c>
      <c r="G2354" s="113" t="s">
        <v>10486</v>
      </c>
      <c r="H2354" s="113" t="s">
        <v>10487</v>
      </c>
      <c r="I2354" s="113" t="s">
        <v>10488</v>
      </c>
      <c r="J2354" s="113" t="s">
        <v>102</v>
      </c>
      <c r="K2354" s="113" t="s">
        <v>146</v>
      </c>
      <c r="L2354" s="113" t="s">
        <v>287</v>
      </c>
      <c r="M2354" s="113" t="s">
        <v>10504</v>
      </c>
      <c r="N2354" s="113" t="s">
        <v>174</v>
      </c>
      <c r="O2354" s="114">
        <v>45048</v>
      </c>
      <c r="P2354" s="114">
        <v>45274</v>
      </c>
      <c r="Q2354" s="113" t="str">
        <f>+RIGHT(Tabla1[[#This Row],[Código Presupuestario]],4)</f>
        <v>3417</v>
      </c>
      <c r="R2354" t="str">
        <f>+CONCATENATE(Tabla1[[#This Row],[Código Institución]]," - ",Tabla1[[#This Row],[Institucion]])</f>
        <v>3417 - JUSTO A. FACIO (SIQUIRRES)</v>
      </c>
    </row>
    <row r="2355" spans="1:18" x14ac:dyDescent="0.35">
      <c r="A2355" s="115">
        <v>701390458</v>
      </c>
      <c r="B2355" s="113" t="s">
        <v>10505</v>
      </c>
      <c r="C2355" s="113" t="s">
        <v>10506</v>
      </c>
      <c r="D2355" s="113" t="s">
        <v>94</v>
      </c>
      <c r="E2355" s="113" t="s">
        <v>249</v>
      </c>
      <c r="F2355" s="113" t="s">
        <v>172</v>
      </c>
      <c r="G2355" s="113" t="s">
        <v>10507</v>
      </c>
      <c r="H2355" s="113" t="s">
        <v>10508</v>
      </c>
      <c r="I2355" s="113" t="s">
        <v>10509</v>
      </c>
      <c r="J2355" s="113" t="s">
        <v>177</v>
      </c>
      <c r="K2355" s="113" t="s">
        <v>146</v>
      </c>
      <c r="L2355" s="113" t="s">
        <v>287</v>
      </c>
      <c r="M2355" s="113" t="s">
        <v>10510</v>
      </c>
      <c r="N2355" s="113" t="s">
        <v>168</v>
      </c>
      <c r="O2355" s="114">
        <v>44958</v>
      </c>
      <c r="P2355" s="114">
        <v>45291</v>
      </c>
      <c r="Q2355" s="113" t="str">
        <f>+RIGHT(Tabla1[[#This Row],[Código Presupuestario]],4)</f>
        <v>3416</v>
      </c>
      <c r="R2355" t="str">
        <f>+CONCATENATE(Tabla1[[#This Row],[Código Institución]]," - ",Tabla1[[#This Row],[Institucion]])</f>
        <v>3416 - INDIANA TRES (SIQUIRRES)</v>
      </c>
    </row>
    <row r="2356" spans="1:18" x14ac:dyDescent="0.35">
      <c r="A2356" s="115">
        <v>701490845</v>
      </c>
      <c r="B2356" s="113" t="s">
        <v>10511</v>
      </c>
      <c r="C2356" s="113" t="s">
        <v>10512</v>
      </c>
      <c r="D2356" s="113" t="s">
        <v>94</v>
      </c>
      <c r="E2356" s="113" t="s">
        <v>249</v>
      </c>
      <c r="F2356" s="113" t="s">
        <v>172</v>
      </c>
      <c r="G2356" s="113" t="s">
        <v>10513</v>
      </c>
      <c r="H2356" s="113" t="s">
        <v>10514</v>
      </c>
      <c r="I2356" s="113" t="s">
        <v>10515</v>
      </c>
      <c r="J2356" s="113" t="s">
        <v>102</v>
      </c>
      <c r="K2356" s="113" t="s">
        <v>146</v>
      </c>
      <c r="L2356" s="113" t="s">
        <v>287</v>
      </c>
      <c r="M2356" s="113" t="s">
        <v>10516</v>
      </c>
      <c r="N2356" s="113" t="s">
        <v>168</v>
      </c>
      <c r="O2356" s="114">
        <v>44958</v>
      </c>
      <c r="P2356" s="114">
        <v>45291</v>
      </c>
      <c r="Q2356" s="113" t="str">
        <f>+RIGHT(Tabla1[[#This Row],[Código Presupuestario]],4)</f>
        <v>3415</v>
      </c>
      <c r="R2356" t="str">
        <f>+CONCATENATE(Tabla1[[#This Row],[Código Institución]]," - ",Tabla1[[#This Row],[Institucion]])</f>
        <v>3415 - GUAYACAN (SIQUIRRES)</v>
      </c>
    </row>
    <row r="2357" spans="1:18" x14ac:dyDescent="0.35">
      <c r="A2357" s="115">
        <v>700760567</v>
      </c>
      <c r="B2357" s="113" t="s">
        <v>10520</v>
      </c>
      <c r="C2357" s="113" t="s">
        <v>10521</v>
      </c>
      <c r="D2357" s="113" t="s">
        <v>94</v>
      </c>
      <c r="E2357" s="113" t="s">
        <v>629</v>
      </c>
      <c r="F2357" s="113" t="s">
        <v>172</v>
      </c>
      <c r="G2357" s="113" t="s">
        <v>10517</v>
      </c>
      <c r="H2357" s="113" t="s">
        <v>10518</v>
      </c>
      <c r="I2357" s="113" t="s">
        <v>10519</v>
      </c>
      <c r="J2357" s="113" t="s">
        <v>127</v>
      </c>
      <c r="K2357" s="113" t="s">
        <v>146</v>
      </c>
      <c r="L2357" s="113" t="s">
        <v>1442</v>
      </c>
      <c r="M2357" s="113" t="s">
        <v>10522</v>
      </c>
      <c r="N2357" s="113" t="s">
        <v>631</v>
      </c>
      <c r="O2357" s="114">
        <v>44958</v>
      </c>
      <c r="P2357" s="114">
        <v>45291</v>
      </c>
      <c r="Q2357" s="113" t="str">
        <f>+RIGHT(Tabla1[[#This Row],[Código Presupuestario]],4)</f>
        <v>3414</v>
      </c>
      <c r="R2357" t="str">
        <f>+CONCATENATE(Tabla1[[#This Row],[Código Institución]]," - ",Tabla1[[#This Row],[Institucion]])</f>
        <v>3414 - GRAL TOMAS GUARD GUTIERREZ</v>
      </c>
    </row>
    <row r="2358" spans="1:18" x14ac:dyDescent="0.35">
      <c r="A2358" s="115">
        <v>701050802</v>
      </c>
      <c r="B2358" s="113" t="s">
        <v>10523</v>
      </c>
      <c r="C2358" s="113" t="s">
        <v>10524</v>
      </c>
      <c r="D2358" s="113" t="s">
        <v>94</v>
      </c>
      <c r="E2358" s="113" t="s">
        <v>171</v>
      </c>
      <c r="F2358" s="113" t="s">
        <v>172</v>
      </c>
      <c r="G2358" s="113" t="s">
        <v>10517</v>
      </c>
      <c r="H2358" s="113" t="s">
        <v>10518</v>
      </c>
      <c r="I2358" s="113" t="s">
        <v>10519</v>
      </c>
      <c r="J2358" s="113" t="s">
        <v>127</v>
      </c>
      <c r="K2358" s="113" t="s">
        <v>146</v>
      </c>
      <c r="L2358" s="113" t="s">
        <v>1442</v>
      </c>
      <c r="M2358" s="113" t="s">
        <v>10525</v>
      </c>
      <c r="N2358" s="113" t="s">
        <v>174</v>
      </c>
      <c r="O2358" s="114">
        <v>44963</v>
      </c>
      <c r="P2358" s="114">
        <v>45275</v>
      </c>
      <c r="Q2358" s="113" t="str">
        <f>+RIGHT(Tabla1[[#This Row],[Código Presupuestario]],4)</f>
        <v>3414</v>
      </c>
      <c r="R2358" t="str">
        <f>+CONCATENATE(Tabla1[[#This Row],[Código Institución]]," - ",Tabla1[[#This Row],[Institucion]])</f>
        <v>3414 - GRAL TOMAS GUARD GUTIERREZ</v>
      </c>
    </row>
    <row r="2359" spans="1:18" x14ac:dyDescent="0.35">
      <c r="A2359" s="115">
        <v>701930751</v>
      </c>
      <c r="B2359" s="113" t="s">
        <v>10526</v>
      </c>
      <c r="C2359" s="113" t="s">
        <v>10527</v>
      </c>
      <c r="D2359" s="113" t="s">
        <v>94</v>
      </c>
      <c r="E2359" s="113" t="s">
        <v>249</v>
      </c>
      <c r="F2359" s="113" t="s">
        <v>172</v>
      </c>
      <c r="G2359" s="113" t="s">
        <v>10517</v>
      </c>
      <c r="H2359" s="113" t="s">
        <v>10518</v>
      </c>
      <c r="I2359" s="113" t="s">
        <v>10519</v>
      </c>
      <c r="J2359" s="113" t="s">
        <v>127</v>
      </c>
      <c r="K2359" s="113" t="s">
        <v>146</v>
      </c>
      <c r="L2359" s="113" t="s">
        <v>1442</v>
      </c>
      <c r="M2359" s="113" t="s">
        <v>10528</v>
      </c>
      <c r="N2359" s="113" t="s">
        <v>168</v>
      </c>
      <c r="O2359" s="114">
        <v>44958</v>
      </c>
      <c r="P2359" s="114">
        <v>45291</v>
      </c>
      <c r="Q2359" s="113" t="str">
        <f>+RIGHT(Tabla1[[#This Row],[Código Presupuestario]],4)</f>
        <v>3414</v>
      </c>
      <c r="R2359" t="str">
        <f>+CONCATENATE(Tabla1[[#This Row],[Código Institución]]," - ",Tabla1[[#This Row],[Institucion]])</f>
        <v>3414 - GRAL TOMAS GUARD GUTIERREZ</v>
      </c>
    </row>
    <row r="2360" spans="1:18" x14ac:dyDescent="0.35">
      <c r="A2360" s="115">
        <v>700980394</v>
      </c>
      <c r="B2360" s="113" t="s">
        <v>10529</v>
      </c>
      <c r="C2360" s="113" t="s">
        <v>10530</v>
      </c>
      <c r="D2360" s="113" t="s">
        <v>94</v>
      </c>
      <c r="E2360" s="113" t="s">
        <v>171</v>
      </c>
      <c r="F2360" s="113" t="s">
        <v>172</v>
      </c>
      <c r="G2360" s="113" t="s">
        <v>10531</v>
      </c>
      <c r="H2360" s="113" t="s">
        <v>2037</v>
      </c>
      <c r="I2360" s="113" t="s">
        <v>10532</v>
      </c>
      <c r="J2360" s="113" t="s">
        <v>139</v>
      </c>
      <c r="K2360" s="113" t="s">
        <v>146</v>
      </c>
      <c r="L2360" s="113" t="s">
        <v>104</v>
      </c>
      <c r="M2360" s="113" t="s">
        <v>10533</v>
      </c>
      <c r="N2360" s="113" t="s">
        <v>174</v>
      </c>
      <c r="O2360" s="114">
        <v>44963</v>
      </c>
      <c r="P2360" s="114">
        <v>45275</v>
      </c>
      <c r="Q2360" s="113" t="str">
        <f>+RIGHT(Tabla1[[#This Row],[Código Presupuestario]],4)</f>
        <v>3413</v>
      </c>
      <c r="R2360" t="str">
        <f>+CONCATENATE(Tabla1[[#This Row],[Código Institución]]," - ",Tabla1[[#This Row],[Institucion]])</f>
        <v>3413 - LOS LIRIOS</v>
      </c>
    </row>
    <row r="2361" spans="1:18" x14ac:dyDescent="0.35">
      <c r="A2361" s="115">
        <v>701220406</v>
      </c>
      <c r="B2361" s="113" t="s">
        <v>10534</v>
      </c>
      <c r="C2361" s="113" t="s">
        <v>10535</v>
      </c>
      <c r="D2361" s="113" t="s">
        <v>94</v>
      </c>
      <c r="E2361" s="113" t="s">
        <v>249</v>
      </c>
      <c r="F2361" s="113" t="s">
        <v>172</v>
      </c>
      <c r="G2361" s="113" t="s">
        <v>10531</v>
      </c>
      <c r="H2361" s="113" t="s">
        <v>2037</v>
      </c>
      <c r="I2361" s="113" t="s">
        <v>10532</v>
      </c>
      <c r="J2361" s="113" t="s">
        <v>139</v>
      </c>
      <c r="K2361" s="113" t="s">
        <v>146</v>
      </c>
      <c r="L2361" s="113" t="s">
        <v>104</v>
      </c>
      <c r="M2361" s="113" t="s">
        <v>10536</v>
      </c>
      <c r="N2361" s="113" t="s">
        <v>168</v>
      </c>
      <c r="O2361" s="114">
        <v>44958</v>
      </c>
      <c r="P2361" s="114">
        <v>45291</v>
      </c>
      <c r="Q2361" s="113" t="str">
        <f>+RIGHT(Tabla1[[#This Row],[Código Presupuestario]],4)</f>
        <v>3413</v>
      </c>
      <c r="R2361" t="str">
        <f>+CONCATENATE(Tabla1[[#This Row],[Código Institución]]," - ",Tabla1[[#This Row],[Institucion]])</f>
        <v>3413 - LOS LIRIOS</v>
      </c>
    </row>
    <row r="2362" spans="1:18" x14ac:dyDescent="0.35">
      <c r="A2362" s="115">
        <v>702510992</v>
      </c>
      <c r="B2362" s="113" t="s">
        <v>10537</v>
      </c>
      <c r="C2362" s="113" t="s">
        <v>10538</v>
      </c>
      <c r="D2362" s="113" t="s">
        <v>94</v>
      </c>
      <c r="E2362" s="113" t="s">
        <v>249</v>
      </c>
      <c r="F2362" s="113" t="s">
        <v>172</v>
      </c>
      <c r="G2362" s="113" t="s">
        <v>10531</v>
      </c>
      <c r="H2362" s="113" t="s">
        <v>2037</v>
      </c>
      <c r="I2362" s="113" t="s">
        <v>10532</v>
      </c>
      <c r="J2362" s="113" t="s">
        <v>139</v>
      </c>
      <c r="K2362" s="113" t="s">
        <v>146</v>
      </c>
      <c r="L2362" s="113" t="s">
        <v>104</v>
      </c>
      <c r="M2362" s="113" t="s">
        <v>10539</v>
      </c>
      <c r="N2362" s="113" t="s">
        <v>168</v>
      </c>
      <c r="O2362" s="114">
        <v>44958</v>
      </c>
      <c r="P2362" s="114">
        <v>45291</v>
      </c>
      <c r="Q2362" s="113" t="str">
        <f>+RIGHT(Tabla1[[#This Row],[Código Presupuestario]],4)</f>
        <v>3413</v>
      </c>
      <c r="R2362" t="str">
        <f>+CONCATENATE(Tabla1[[#This Row],[Código Institución]]," - ",Tabla1[[#This Row],[Institucion]])</f>
        <v>3413 - LOS LIRIOS</v>
      </c>
    </row>
    <row r="2363" spans="1:18" x14ac:dyDescent="0.35">
      <c r="A2363" s="115">
        <v>303720409</v>
      </c>
      <c r="B2363" s="113" t="s">
        <v>10543</v>
      </c>
      <c r="C2363" s="113" t="s">
        <v>10544</v>
      </c>
      <c r="D2363" s="113" t="s">
        <v>94</v>
      </c>
      <c r="E2363" s="113" t="s">
        <v>249</v>
      </c>
      <c r="F2363" s="113" t="s">
        <v>172</v>
      </c>
      <c r="G2363" s="113" t="s">
        <v>10540</v>
      </c>
      <c r="H2363" s="113" t="s">
        <v>10541</v>
      </c>
      <c r="I2363" s="113" t="s">
        <v>10542</v>
      </c>
      <c r="J2363" s="113" t="s">
        <v>119</v>
      </c>
      <c r="K2363" s="113" t="s">
        <v>146</v>
      </c>
      <c r="L2363" s="113" t="s">
        <v>147</v>
      </c>
      <c r="M2363" s="113" t="s">
        <v>10545</v>
      </c>
      <c r="N2363" s="113" t="s">
        <v>168</v>
      </c>
      <c r="O2363" s="114">
        <v>44958</v>
      </c>
      <c r="P2363" s="114">
        <v>45291</v>
      </c>
      <c r="Q2363" s="113" t="str">
        <f>+RIGHT(Tabla1[[#This Row],[Código Presupuestario]],4)</f>
        <v>3412</v>
      </c>
      <c r="R2363" t="str">
        <f>+CONCATENATE(Tabla1[[#This Row],[Código Institución]]," - ",Tabla1[[#This Row],[Institucion]])</f>
        <v>3412 - GERMANIA (GERMANIA)</v>
      </c>
    </row>
    <row r="2364" spans="1:18" x14ac:dyDescent="0.35">
      <c r="A2364" s="115">
        <v>303810851</v>
      </c>
      <c r="B2364" s="113" t="s">
        <v>10546</v>
      </c>
      <c r="C2364" s="113" t="s">
        <v>10547</v>
      </c>
      <c r="D2364" s="113" t="s">
        <v>94</v>
      </c>
      <c r="E2364" s="113" t="s">
        <v>171</v>
      </c>
      <c r="F2364" s="113" t="s">
        <v>172</v>
      </c>
      <c r="G2364" s="113" t="s">
        <v>10540</v>
      </c>
      <c r="H2364" s="113" t="s">
        <v>10541</v>
      </c>
      <c r="I2364" s="113" t="s">
        <v>10542</v>
      </c>
      <c r="J2364" s="113" t="s">
        <v>119</v>
      </c>
      <c r="K2364" s="113" t="s">
        <v>146</v>
      </c>
      <c r="L2364" s="113" t="s">
        <v>147</v>
      </c>
      <c r="M2364" s="113" t="s">
        <v>10548</v>
      </c>
      <c r="N2364" s="113" t="s">
        <v>174</v>
      </c>
      <c r="O2364" s="114">
        <v>44963</v>
      </c>
      <c r="P2364" s="114">
        <v>45274</v>
      </c>
      <c r="Q2364" s="113" t="str">
        <f>+RIGHT(Tabla1[[#This Row],[Código Presupuestario]],4)</f>
        <v>3412</v>
      </c>
      <c r="R2364" t="str">
        <f>+CONCATENATE(Tabla1[[#This Row],[Código Institución]]," - ",Tabla1[[#This Row],[Institucion]])</f>
        <v>3412 - GERMANIA (GERMANIA)</v>
      </c>
    </row>
    <row r="2365" spans="1:18" x14ac:dyDescent="0.35">
      <c r="A2365" s="115">
        <v>503100398</v>
      </c>
      <c r="B2365" s="113" t="s">
        <v>10549</v>
      </c>
      <c r="C2365" s="113" t="s">
        <v>10550</v>
      </c>
      <c r="D2365" s="113" t="s">
        <v>94</v>
      </c>
      <c r="E2365" s="113" t="s">
        <v>96</v>
      </c>
      <c r="F2365" s="113" t="s">
        <v>97</v>
      </c>
      <c r="G2365" s="113" t="s">
        <v>10551</v>
      </c>
      <c r="H2365" s="113" t="s">
        <v>10552</v>
      </c>
      <c r="I2365" s="113" t="s">
        <v>10553</v>
      </c>
      <c r="J2365" s="113" t="s">
        <v>127</v>
      </c>
      <c r="K2365" s="113" t="s">
        <v>103</v>
      </c>
      <c r="L2365" s="113" t="s">
        <v>207</v>
      </c>
      <c r="M2365" s="113" t="s">
        <v>10554</v>
      </c>
      <c r="N2365" s="113" t="s">
        <v>106</v>
      </c>
      <c r="O2365" s="114">
        <v>44958</v>
      </c>
      <c r="P2365" s="114">
        <v>45322</v>
      </c>
      <c r="Q2365" s="113" t="str">
        <f>+RIGHT(Tabla1[[#This Row],[Código Presupuestario]],4)</f>
        <v>3409</v>
      </c>
      <c r="R2365" t="str">
        <f>+CONCATENATE(Tabla1[[#This Row],[Código Institución]]," - ",Tabla1[[#This Row],[Institucion]])</f>
        <v>3409 - AKBERIE</v>
      </c>
    </row>
    <row r="2366" spans="1:18" x14ac:dyDescent="0.35">
      <c r="A2366" s="115">
        <v>701960187</v>
      </c>
      <c r="B2366" s="113" t="s">
        <v>10558</v>
      </c>
      <c r="C2366" s="113" t="s">
        <v>10559</v>
      </c>
      <c r="D2366" s="113" t="s">
        <v>94</v>
      </c>
      <c r="E2366" s="113" t="s">
        <v>249</v>
      </c>
      <c r="F2366" s="113" t="s">
        <v>172</v>
      </c>
      <c r="G2366" s="113" t="s">
        <v>10555</v>
      </c>
      <c r="H2366" s="113" t="s">
        <v>10556</v>
      </c>
      <c r="I2366" s="113" t="s">
        <v>10557</v>
      </c>
      <c r="J2366" s="113" t="s">
        <v>127</v>
      </c>
      <c r="K2366" s="113" t="s">
        <v>146</v>
      </c>
      <c r="L2366" s="113" t="s">
        <v>1442</v>
      </c>
      <c r="M2366" s="113" t="s">
        <v>10560</v>
      </c>
      <c r="N2366" s="113" t="s">
        <v>168</v>
      </c>
      <c r="O2366" s="114">
        <v>44958</v>
      </c>
      <c r="P2366" s="114">
        <v>45291</v>
      </c>
      <c r="Q2366" s="113" t="str">
        <f>+RIGHT(Tabla1[[#This Row],[Código Presupuestario]],4)</f>
        <v>3408</v>
      </c>
      <c r="R2366" t="str">
        <f>+CONCATENATE(Tabla1[[#This Row],[Código Institución]]," - ",Tabla1[[#This Row],[Institucion]])</f>
        <v>3408 - VILLA DEL MAR #1</v>
      </c>
    </row>
    <row r="2367" spans="1:18" x14ac:dyDescent="0.35">
      <c r="A2367" s="115">
        <v>204620280</v>
      </c>
      <c r="B2367" s="113" t="s">
        <v>10561</v>
      </c>
      <c r="C2367" s="113" t="s">
        <v>10562</v>
      </c>
      <c r="D2367" s="113" t="s">
        <v>94</v>
      </c>
      <c r="E2367" s="113" t="s">
        <v>171</v>
      </c>
      <c r="F2367" s="113" t="s">
        <v>172</v>
      </c>
      <c r="G2367" s="113" t="s">
        <v>10555</v>
      </c>
      <c r="H2367" s="113" t="s">
        <v>10556</v>
      </c>
      <c r="I2367" s="113" t="s">
        <v>10557</v>
      </c>
      <c r="J2367" s="113" t="s">
        <v>127</v>
      </c>
      <c r="K2367" s="113" t="s">
        <v>146</v>
      </c>
      <c r="L2367" s="113" t="s">
        <v>1442</v>
      </c>
      <c r="M2367" s="113" t="s">
        <v>10563</v>
      </c>
      <c r="N2367" s="113" t="s">
        <v>174</v>
      </c>
      <c r="O2367" s="114">
        <v>44991</v>
      </c>
      <c r="P2367" s="114">
        <v>45230</v>
      </c>
      <c r="Q2367" s="113" t="str">
        <f>+RIGHT(Tabla1[[#This Row],[Código Presupuestario]],4)</f>
        <v>3408</v>
      </c>
      <c r="R2367" t="str">
        <f>+CONCATENATE(Tabla1[[#This Row],[Código Institución]]," - ",Tabla1[[#This Row],[Institucion]])</f>
        <v>3408 - VILLA DEL MAR #1</v>
      </c>
    </row>
    <row r="2368" spans="1:18" x14ac:dyDescent="0.35">
      <c r="A2368" s="115">
        <v>700580163</v>
      </c>
      <c r="B2368" s="113" t="s">
        <v>10564</v>
      </c>
      <c r="C2368" s="113" t="s">
        <v>10565</v>
      </c>
      <c r="D2368" s="113" t="s">
        <v>94</v>
      </c>
      <c r="E2368" s="113" t="s">
        <v>249</v>
      </c>
      <c r="F2368" s="113" t="s">
        <v>172</v>
      </c>
      <c r="G2368" s="113" t="s">
        <v>10555</v>
      </c>
      <c r="H2368" s="113" t="s">
        <v>10556</v>
      </c>
      <c r="I2368" s="113" t="s">
        <v>10557</v>
      </c>
      <c r="J2368" s="113" t="s">
        <v>127</v>
      </c>
      <c r="K2368" s="113" t="s">
        <v>146</v>
      </c>
      <c r="L2368" s="113" t="s">
        <v>1442</v>
      </c>
      <c r="M2368" s="113" t="s">
        <v>10566</v>
      </c>
      <c r="N2368" s="113" t="s">
        <v>168</v>
      </c>
      <c r="O2368" s="114">
        <v>44958</v>
      </c>
      <c r="P2368" s="114">
        <v>45291</v>
      </c>
      <c r="Q2368" s="113" t="str">
        <f>+RIGHT(Tabla1[[#This Row],[Código Presupuestario]],4)</f>
        <v>3408</v>
      </c>
      <c r="R2368" t="str">
        <f>+CONCATENATE(Tabla1[[#This Row],[Código Institución]]," - ",Tabla1[[#This Row],[Institucion]])</f>
        <v>3408 - VILLA DEL MAR #1</v>
      </c>
    </row>
    <row r="2369" spans="1:18" x14ac:dyDescent="0.35">
      <c r="A2369" s="115">
        <v>900940065</v>
      </c>
      <c r="B2369" s="113" t="s">
        <v>10570</v>
      </c>
      <c r="C2369" s="113" t="s">
        <v>10571</v>
      </c>
      <c r="D2369" s="113" t="s">
        <v>94</v>
      </c>
      <c r="E2369" s="113" t="s">
        <v>171</v>
      </c>
      <c r="F2369" s="113" t="s">
        <v>172</v>
      </c>
      <c r="G2369" s="113" t="s">
        <v>10567</v>
      </c>
      <c r="H2369" s="113" t="s">
        <v>10568</v>
      </c>
      <c r="I2369" s="113" t="s">
        <v>10569</v>
      </c>
      <c r="J2369" s="113" t="s">
        <v>127</v>
      </c>
      <c r="K2369" s="113" t="s">
        <v>146</v>
      </c>
      <c r="L2369" s="113" t="s">
        <v>1442</v>
      </c>
      <c r="M2369" s="113" t="s">
        <v>10572</v>
      </c>
      <c r="N2369" s="113" t="s">
        <v>174</v>
      </c>
      <c r="O2369" s="114">
        <v>44991</v>
      </c>
      <c r="P2369" s="114">
        <v>45230</v>
      </c>
      <c r="Q2369" s="113" t="str">
        <f>+RIGHT(Tabla1[[#This Row],[Código Presupuestario]],4)</f>
        <v>3407</v>
      </c>
      <c r="R2369" t="str">
        <f>+CONCATENATE(Tabla1[[#This Row],[Código Institución]]," - ",Tabla1[[#This Row],[Institucion]])</f>
        <v>3407 - LOS CORALES (LIMON)</v>
      </c>
    </row>
    <row r="2370" spans="1:18" x14ac:dyDescent="0.35">
      <c r="A2370" s="115">
        <v>701780266</v>
      </c>
      <c r="B2370" s="113" t="s">
        <v>10573</v>
      </c>
      <c r="C2370" s="113" t="s">
        <v>10574</v>
      </c>
      <c r="D2370" s="113" t="s">
        <v>94</v>
      </c>
      <c r="E2370" s="113" t="s">
        <v>629</v>
      </c>
      <c r="F2370" s="113" t="s">
        <v>172</v>
      </c>
      <c r="G2370" s="113" t="s">
        <v>10567</v>
      </c>
      <c r="H2370" s="113" t="s">
        <v>10568</v>
      </c>
      <c r="I2370" s="113" t="s">
        <v>10569</v>
      </c>
      <c r="J2370" s="113" t="s">
        <v>127</v>
      </c>
      <c r="K2370" s="113" t="s">
        <v>146</v>
      </c>
      <c r="L2370" s="113" t="s">
        <v>1442</v>
      </c>
      <c r="M2370" s="113" t="s">
        <v>10575</v>
      </c>
      <c r="N2370" s="113" t="s">
        <v>631</v>
      </c>
      <c r="O2370" s="114">
        <v>45057</v>
      </c>
      <c r="P2370" s="114">
        <v>45241</v>
      </c>
      <c r="Q2370" s="113" t="str">
        <f>+RIGHT(Tabla1[[#This Row],[Código Presupuestario]],4)</f>
        <v>3407</v>
      </c>
      <c r="R2370" t="str">
        <f>+CONCATENATE(Tabla1[[#This Row],[Código Institución]]," - ",Tabla1[[#This Row],[Institucion]])</f>
        <v>3407 - LOS CORALES (LIMON)</v>
      </c>
    </row>
    <row r="2371" spans="1:18" x14ac:dyDescent="0.35">
      <c r="A2371" s="115">
        <v>701740121</v>
      </c>
      <c r="B2371" s="113" t="s">
        <v>10579</v>
      </c>
      <c r="C2371" s="113" t="s">
        <v>10580</v>
      </c>
      <c r="D2371" s="113" t="s">
        <v>94</v>
      </c>
      <c r="E2371" s="113" t="s">
        <v>249</v>
      </c>
      <c r="F2371" s="113" t="s">
        <v>172</v>
      </c>
      <c r="G2371" s="113" t="s">
        <v>10576</v>
      </c>
      <c r="H2371" s="113" t="s">
        <v>10577</v>
      </c>
      <c r="I2371" s="113" t="s">
        <v>10578</v>
      </c>
      <c r="J2371" s="113" t="s">
        <v>127</v>
      </c>
      <c r="K2371" s="113" t="s">
        <v>146</v>
      </c>
      <c r="L2371" s="113" t="s">
        <v>1442</v>
      </c>
      <c r="M2371" s="113" t="s">
        <v>10581</v>
      </c>
      <c r="N2371" s="113" t="s">
        <v>168</v>
      </c>
      <c r="O2371" s="114">
        <v>44958</v>
      </c>
      <c r="P2371" s="114">
        <v>45291</v>
      </c>
      <c r="Q2371" s="113" t="str">
        <f>+RIGHT(Tabla1[[#This Row],[Código Presupuestario]],4)</f>
        <v>3406</v>
      </c>
      <c r="R2371" t="str">
        <f>+CONCATENATE(Tabla1[[#This Row],[Código Institución]]," - ",Tabla1[[#This Row],[Institucion]])</f>
        <v>3406 - VILLA DEL MAR NO 2 (LIMON)</v>
      </c>
    </row>
    <row r="2372" spans="1:18" x14ac:dyDescent="0.35">
      <c r="A2372" s="115">
        <v>602090532</v>
      </c>
      <c r="B2372" s="113" t="s">
        <v>10585</v>
      </c>
      <c r="C2372" s="113" t="s">
        <v>10586</v>
      </c>
      <c r="D2372" s="113" t="s">
        <v>94</v>
      </c>
      <c r="E2372" s="113" t="s">
        <v>171</v>
      </c>
      <c r="F2372" s="113" t="s">
        <v>172</v>
      </c>
      <c r="G2372" s="113" t="s">
        <v>10582</v>
      </c>
      <c r="H2372" s="113" t="s">
        <v>10583</v>
      </c>
      <c r="I2372" s="113" t="s">
        <v>10584</v>
      </c>
      <c r="J2372" s="113" t="s">
        <v>363</v>
      </c>
      <c r="K2372" s="113" t="s">
        <v>146</v>
      </c>
      <c r="L2372" s="113" t="s">
        <v>364</v>
      </c>
      <c r="M2372" s="113" t="s">
        <v>10587</v>
      </c>
      <c r="N2372" s="113" t="s">
        <v>174</v>
      </c>
      <c r="O2372" s="114">
        <v>44963</v>
      </c>
      <c r="P2372" s="114">
        <v>45275</v>
      </c>
      <c r="Q2372" s="113" t="str">
        <f>+RIGHT(Tabla1[[#This Row],[Código Presupuestario]],4)</f>
        <v>3404</v>
      </c>
      <c r="R2372" t="str">
        <f>+CONCATENATE(Tabla1[[#This Row],[Código Institución]]," - ",Tabla1[[#This Row],[Institucion]])</f>
        <v>3404 - FINCA C.RICA (SIXAOLA)</v>
      </c>
    </row>
    <row r="2373" spans="1:18" x14ac:dyDescent="0.35">
      <c r="A2373" s="115">
        <v>205050613</v>
      </c>
      <c r="B2373" s="113" t="s">
        <v>10588</v>
      </c>
      <c r="C2373" s="113" t="s">
        <v>10589</v>
      </c>
      <c r="D2373" s="113" t="s">
        <v>94</v>
      </c>
      <c r="E2373" s="113" t="s">
        <v>629</v>
      </c>
      <c r="F2373" s="113" t="s">
        <v>172</v>
      </c>
      <c r="G2373" s="113" t="s">
        <v>10582</v>
      </c>
      <c r="H2373" s="113" t="s">
        <v>10583</v>
      </c>
      <c r="I2373" s="113" t="s">
        <v>10584</v>
      </c>
      <c r="J2373" s="113" t="s">
        <v>363</v>
      </c>
      <c r="K2373" s="113" t="s">
        <v>146</v>
      </c>
      <c r="L2373" s="113" t="s">
        <v>364</v>
      </c>
      <c r="M2373" s="113" t="s">
        <v>10590</v>
      </c>
      <c r="N2373" s="113" t="s">
        <v>631</v>
      </c>
      <c r="O2373" s="114">
        <v>44958</v>
      </c>
      <c r="P2373" s="114">
        <v>45291</v>
      </c>
      <c r="Q2373" s="113" t="str">
        <f>+RIGHT(Tabla1[[#This Row],[Código Presupuestario]],4)</f>
        <v>3404</v>
      </c>
      <c r="R2373" t="str">
        <f>+CONCATENATE(Tabla1[[#This Row],[Código Institución]]," - ",Tabla1[[#This Row],[Institucion]])</f>
        <v>3404 - FINCA C.RICA (SIXAOLA)</v>
      </c>
    </row>
    <row r="2374" spans="1:18" x14ac:dyDescent="0.35">
      <c r="A2374" s="115">
        <v>700910637</v>
      </c>
      <c r="B2374" s="113" t="s">
        <v>10594</v>
      </c>
      <c r="C2374" s="113" t="s">
        <v>10595</v>
      </c>
      <c r="D2374" s="113" t="s">
        <v>94</v>
      </c>
      <c r="E2374" s="113" t="s">
        <v>629</v>
      </c>
      <c r="F2374" s="113" t="s">
        <v>172</v>
      </c>
      <c r="G2374" s="113" t="s">
        <v>10591</v>
      </c>
      <c r="H2374" s="113" t="s">
        <v>10592</v>
      </c>
      <c r="I2374" s="113" t="s">
        <v>10593</v>
      </c>
      <c r="J2374" s="113" t="s">
        <v>127</v>
      </c>
      <c r="K2374" s="113" t="s">
        <v>103</v>
      </c>
      <c r="L2374" s="113" t="s">
        <v>207</v>
      </c>
      <c r="M2374" s="113" t="s">
        <v>10596</v>
      </c>
      <c r="N2374" s="113" t="s">
        <v>168</v>
      </c>
      <c r="O2374" s="114">
        <v>45017</v>
      </c>
      <c r="P2374" s="114">
        <v>45291</v>
      </c>
      <c r="Q2374" s="113" t="str">
        <f>+RIGHT(Tabla1[[#This Row],[Código Presupuestario]],4)</f>
        <v>3403</v>
      </c>
      <c r="R2374" t="str">
        <f>+CONCATENATE(Tabla1[[#This Row],[Código Institución]]," - ",Tabla1[[#This Row],[Institucion]])</f>
        <v>3403 - BRIBRI (BRATSI)</v>
      </c>
    </row>
    <row r="2375" spans="1:18" x14ac:dyDescent="0.35">
      <c r="A2375" s="115">
        <v>700740772</v>
      </c>
      <c r="B2375" s="113" t="s">
        <v>10600</v>
      </c>
      <c r="C2375" s="113" t="s">
        <v>10601</v>
      </c>
      <c r="D2375" s="113" t="s">
        <v>94</v>
      </c>
      <c r="E2375" s="113" t="s">
        <v>629</v>
      </c>
      <c r="F2375" s="113" t="s">
        <v>172</v>
      </c>
      <c r="G2375" s="113" t="s">
        <v>10597</v>
      </c>
      <c r="H2375" s="113" t="s">
        <v>10598</v>
      </c>
      <c r="I2375" s="113" t="s">
        <v>10599</v>
      </c>
      <c r="J2375" s="113" t="s">
        <v>142</v>
      </c>
      <c r="K2375" s="113" t="s">
        <v>146</v>
      </c>
      <c r="L2375" s="113" t="s">
        <v>149</v>
      </c>
      <c r="M2375" s="113" t="s">
        <v>10602</v>
      </c>
      <c r="N2375" s="113" t="s">
        <v>168</v>
      </c>
      <c r="O2375" s="114">
        <v>44958</v>
      </c>
      <c r="P2375" s="114">
        <v>45291</v>
      </c>
      <c r="Q2375" s="113" t="str">
        <f>+RIGHT(Tabla1[[#This Row],[Código Presupuestario]],4)</f>
        <v>3402</v>
      </c>
      <c r="R2375" t="str">
        <f>+CONCATENATE(Tabla1[[#This Row],[Código Institución]]," - ",Tabla1[[#This Row],[Institucion]])</f>
        <v>3402 - ESTRADA (CARRANDI)</v>
      </c>
    </row>
    <row r="2376" spans="1:18" x14ac:dyDescent="0.35">
      <c r="A2376" s="115">
        <v>701360516</v>
      </c>
      <c r="B2376" s="113" t="s">
        <v>10603</v>
      </c>
      <c r="C2376" s="113" t="s">
        <v>10604</v>
      </c>
      <c r="D2376" s="113" t="s">
        <v>94</v>
      </c>
      <c r="E2376" s="113" t="s">
        <v>160</v>
      </c>
      <c r="F2376" s="113" t="s">
        <v>161</v>
      </c>
      <c r="G2376" s="113" t="s">
        <v>10597</v>
      </c>
      <c r="H2376" s="113" t="s">
        <v>10598</v>
      </c>
      <c r="I2376" s="113" t="s">
        <v>10599</v>
      </c>
      <c r="J2376" s="113" t="s">
        <v>142</v>
      </c>
      <c r="K2376" s="113" t="s">
        <v>146</v>
      </c>
      <c r="L2376" s="113" t="s">
        <v>149</v>
      </c>
      <c r="M2376" s="113" t="s">
        <v>10605</v>
      </c>
      <c r="N2376" s="113" t="s">
        <v>303</v>
      </c>
      <c r="O2376" s="114">
        <v>44963</v>
      </c>
      <c r="P2376" s="114">
        <v>45275</v>
      </c>
      <c r="Q2376" s="113" t="str">
        <f>+RIGHT(Tabla1[[#This Row],[Código Presupuestario]],4)</f>
        <v>3402</v>
      </c>
      <c r="R2376" t="str">
        <f>+CONCATENATE(Tabla1[[#This Row],[Código Institución]]," - ",Tabla1[[#This Row],[Institucion]])</f>
        <v>3402 - ESTRADA (CARRANDI)</v>
      </c>
    </row>
    <row r="2377" spans="1:18" x14ac:dyDescent="0.35">
      <c r="A2377" s="115">
        <v>503060836</v>
      </c>
      <c r="B2377" s="113" t="s">
        <v>10606</v>
      </c>
      <c r="C2377" s="113" t="s">
        <v>10607</v>
      </c>
      <c r="D2377" s="113" t="s">
        <v>94</v>
      </c>
      <c r="E2377" s="113" t="s">
        <v>570</v>
      </c>
      <c r="F2377" s="113" t="s">
        <v>172</v>
      </c>
      <c r="G2377" s="113" t="s">
        <v>10597</v>
      </c>
      <c r="H2377" s="113" t="s">
        <v>10598</v>
      </c>
      <c r="I2377" s="113" t="s">
        <v>10599</v>
      </c>
      <c r="J2377" s="113" t="s">
        <v>142</v>
      </c>
      <c r="K2377" s="113" t="s">
        <v>146</v>
      </c>
      <c r="L2377" s="113" t="s">
        <v>149</v>
      </c>
      <c r="M2377" s="113" t="s">
        <v>10608</v>
      </c>
      <c r="N2377" s="113" t="s">
        <v>174</v>
      </c>
      <c r="O2377" s="114">
        <v>44963</v>
      </c>
      <c r="P2377" s="114">
        <v>45274</v>
      </c>
      <c r="Q2377" s="113" t="str">
        <f>+RIGHT(Tabla1[[#This Row],[Código Presupuestario]],4)</f>
        <v>3402</v>
      </c>
      <c r="R2377" t="str">
        <f>+CONCATENATE(Tabla1[[#This Row],[Código Institución]]," - ",Tabla1[[#This Row],[Institucion]])</f>
        <v>3402 - ESTRADA (CARRANDI)</v>
      </c>
    </row>
    <row r="2378" spans="1:18" x14ac:dyDescent="0.35">
      <c r="A2378" s="115">
        <v>700810665</v>
      </c>
      <c r="B2378" s="113" t="s">
        <v>10609</v>
      </c>
      <c r="C2378" s="113" t="s">
        <v>10610</v>
      </c>
      <c r="D2378" s="113" t="s">
        <v>94</v>
      </c>
      <c r="E2378" s="113" t="s">
        <v>249</v>
      </c>
      <c r="F2378" s="113" t="s">
        <v>172</v>
      </c>
      <c r="G2378" s="113" t="s">
        <v>10597</v>
      </c>
      <c r="H2378" s="113" t="s">
        <v>10598</v>
      </c>
      <c r="I2378" s="113" t="s">
        <v>10599</v>
      </c>
      <c r="J2378" s="113" t="s">
        <v>142</v>
      </c>
      <c r="K2378" s="113" t="s">
        <v>146</v>
      </c>
      <c r="L2378" s="113" t="s">
        <v>149</v>
      </c>
      <c r="M2378" s="113" t="s">
        <v>10611</v>
      </c>
      <c r="N2378" s="113" t="s">
        <v>168</v>
      </c>
      <c r="O2378" s="114">
        <v>44958</v>
      </c>
      <c r="P2378" s="114">
        <v>45291</v>
      </c>
      <c r="Q2378" s="113" t="str">
        <f>+RIGHT(Tabla1[[#This Row],[Código Presupuestario]],4)</f>
        <v>3402</v>
      </c>
      <c r="R2378" t="str">
        <f>+CONCATENATE(Tabla1[[#This Row],[Código Institución]]," - ",Tabla1[[#This Row],[Institucion]])</f>
        <v>3402 - ESTRADA (CARRANDI)</v>
      </c>
    </row>
    <row r="2379" spans="1:18" x14ac:dyDescent="0.35">
      <c r="A2379" s="115">
        <v>701260026</v>
      </c>
      <c r="B2379" s="113" t="s">
        <v>10615</v>
      </c>
      <c r="C2379" s="113" t="s">
        <v>10616</v>
      </c>
      <c r="D2379" s="113" t="s">
        <v>94</v>
      </c>
      <c r="E2379" s="113" t="s">
        <v>171</v>
      </c>
      <c r="F2379" s="113" t="s">
        <v>172</v>
      </c>
      <c r="G2379" s="113" t="s">
        <v>10612</v>
      </c>
      <c r="H2379" s="113" t="s">
        <v>10613</v>
      </c>
      <c r="I2379" s="113" t="s">
        <v>10614</v>
      </c>
      <c r="J2379" s="113" t="s">
        <v>102</v>
      </c>
      <c r="K2379" s="113" t="s">
        <v>146</v>
      </c>
      <c r="L2379" s="113" t="s">
        <v>287</v>
      </c>
      <c r="M2379" s="113" t="s">
        <v>10617</v>
      </c>
      <c r="N2379" s="113" t="s">
        <v>174</v>
      </c>
      <c r="O2379" s="114">
        <v>44963</v>
      </c>
      <c r="P2379" s="114">
        <v>45274</v>
      </c>
      <c r="Q2379" s="113" t="str">
        <f>+RIGHT(Tabla1[[#This Row],[Código Presupuestario]],4)</f>
        <v>3399</v>
      </c>
      <c r="R2379" t="str">
        <f>+CONCATENATE(Tabla1[[#This Row],[Código Institución]]," - ",Tabla1[[#This Row],[Institucion]])</f>
        <v>3399 - NUEVA ESPERANZA (SIQUIRRES)</v>
      </c>
    </row>
    <row r="2380" spans="1:18" x14ac:dyDescent="0.35">
      <c r="A2380" s="115">
        <v>204360527</v>
      </c>
      <c r="B2380" s="113" t="s">
        <v>10618</v>
      </c>
      <c r="C2380" s="113" t="s">
        <v>10619</v>
      </c>
      <c r="D2380" s="113" t="s">
        <v>94</v>
      </c>
      <c r="E2380" s="113" t="s">
        <v>629</v>
      </c>
      <c r="F2380" s="113" t="s">
        <v>172</v>
      </c>
      <c r="G2380" s="113" t="s">
        <v>10612</v>
      </c>
      <c r="H2380" s="113" t="s">
        <v>10613</v>
      </c>
      <c r="I2380" s="113" t="s">
        <v>10614</v>
      </c>
      <c r="J2380" s="113" t="s">
        <v>102</v>
      </c>
      <c r="K2380" s="113" t="s">
        <v>146</v>
      </c>
      <c r="L2380" s="113" t="s">
        <v>287</v>
      </c>
      <c r="M2380" s="113" t="s">
        <v>10620</v>
      </c>
      <c r="N2380" s="113" t="s">
        <v>631</v>
      </c>
      <c r="O2380" s="114">
        <v>44958</v>
      </c>
      <c r="P2380" s="114">
        <v>45291</v>
      </c>
      <c r="Q2380" s="113" t="str">
        <f>+RIGHT(Tabla1[[#This Row],[Código Presupuestario]],4)</f>
        <v>3399</v>
      </c>
      <c r="R2380" t="str">
        <f>+CONCATENATE(Tabla1[[#This Row],[Código Institución]]," - ",Tabla1[[#This Row],[Institucion]])</f>
        <v>3399 - NUEVA ESPERANZA (SIQUIRRES)</v>
      </c>
    </row>
    <row r="2381" spans="1:18" x14ac:dyDescent="0.35">
      <c r="A2381" s="115">
        <v>701240866</v>
      </c>
      <c r="B2381" s="113" t="s">
        <v>10621</v>
      </c>
      <c r="C2381" s="113" t="s">
        <v>10622</v>
      </c>
      <c r="D2381" s="113" t="s">
        <v>94</v>
      </c>
      <c r="E2381" s="113" t="s">
        <v>629</v>
      </c>
      <c r="F2381" s="113" t="s">
        <v>172</v>
      </c>
      <c r="G2381" s="113" t="s">
        <v>10623</v>
      </c>
      <c r="H2381" s="113" t="s">
        <v>10624</v>
      </c>
      <c r="I2381" s="113" t="s">
        <v>10625</v>
      </c>
      <c r="J2381" s="113" t="s">
        <v>102</v>
      </c>
      <c r="K2381" s="113" t="s">
        <v>146</v>
      </c>
      <c r="L2381" s="113" t="s">
        <v>287</v>
      </c>
      <c r="M2381" s="113" t="s">
        <v>10626</v>
      </c>
      <c r="N2381" s="113" t="s">
        <v>631</v>
      </c>
      <c r="O2381" s="114">
        <v>44958</v>
      </c>
      <c r="P2381" s="114">
        <v>45291</v>
      </c>
      <c r="Q2381" s="113" t="str">
        <f>+RIGHT(Tabla1[[#This Row],[Código Presupuestario]],4)</f>
        <v>3396</v>
      </c>
      <c r="R2381" t="str">
        <f>+CONCATENATE(Tabla1[[#This Row],[Código Institución]]," - ",Tabla1[[#This Row],[Institucion]])</f>
        <v>3396 - EL CARMEN (SIQUIRRES)</v>
      </c>
    </row>
    <row r="2382" spans="1:18" x14ac:dyDescent="0.35">
      <c r="A2382" s="115">
        <v>701470305</v>
      </c>
      <c r="B2382" s="113" t="s">
        <v>10627</v>
      </c>
      <c r="C2382" s="113" t="s">
        <v>10628</v>
      </c>
      <c r="D2382" s="113" t="s">
        <v>94</v>
      </c>
      <c r="E2382" s="113" t="s">
        <v>1618</v>
      </c>
      <c r="F2382" s="113" t="s">
        <v>97</v>
      </c>
      <c r="G2382" s="113" t="s">
        <v>10629</v>
      </c>
      <c r="H2382" s="113" t="s">
        <v>10630</v>
      </c>
      <c r="I2382" s="113" t="s">
        <v>10631</v>
      </c>
      <c r="J2382" s="113" t="s">
        <v>102</v>
      </c>
      <c r="K2382" s="113" t="s">
        <v>103</v>
      </c>
      <c r="L2382" s="113" t="s">
        <v>104</v>
      </c>
      <c r="M2382" s="113" t="s">
        <v>10632</v>
      </c>
      <c r="N2382" s="113" t="s">
        <v>106</v>
      </c>
      <c r="O2382" s="114">
        <v>44958</v>
      </c>
      <c r="P2382" s="114">
        <v>45322</v>
      </c>
      <c r="Q2382" s="113" t="str">
        <f>+RIGHT(Tabla1[[#This Row],[Código Presupuestario]],4)</f>
        <v>3395</v>
      </c>
      <c r="R2382" t="str">
        <f>+CONCATENATE(Tabla1[[#This Row],[Código Institución]]," - ",Tabla1[[#This Row],[Institucion]])</f>
        <v>3395 - BOCA COHEN</v>
      </c>
    </row>
    <row r="2383" spans="1:18" x14ac:dyDescent="0.35">
      <c r="A2383" s="115">
        <v>701920180</v>
      </c>
      <c r="B2383" s="113" t="s">
        <v>10633</v>
      </c>
      <c r="C2383" s="113" t="s">
        <v>10634</v>
      </c>
      <c r="D2383" s="113" t="s">
        <v>94</v>
      </c>
      <c r="E2383" s="113" t="s">
        <v>1611</v>
      </c>
      <c r="F2383" s="113" t="s">
        <v>97</v>
      </c>
      <c r="G2383" s="113" t="s">
        <v>10629</v>
      </c>
      <c r="H2383" s="113" t="s">
        <v>10630</v>
      </c>
      <c r="I2383" s="113" t="s">
        <v>10631</v>
      </c>
      <c r="J2383" s="113" t="s">
        <v>102</v>
      </c>
      <c r="K2383" s="113" t="s">
        <v>103</v>
      </c>
      <c r="L2383" s="113" t="s">
        <v>104</v>
      </c>
      <c r="M2383" s="113" t="s">
        <v>10635</v>
      </c>
      <c r="N2383" s="113" t="s">
        <v>106</v>
      </c>
      <c r="O2383" s="114">
        <v>44958</v>
      </c>
      <c r="P2383" s="114">
        <v>45322</v>
      </c>
      <c r="Q2383" s="113" t="str">
        <f>+RIGHT(Tabla1[[#This Row],[Código Presupuestario]],4)</f>
        <v>3395</v>
      </c>
      <c r="R2383" t="str">
        <f>+CONCATENATE(Tabla1[[#This Row],[Código Institución]]," - ",Tabla1[[#This Row],[Institucion]])</f>
        <v>3395 - BOCA COHEN</v>
      </c>
    </row>
    <row r="2384" spans="1:18" x14ac:dyDescent="0.35">
      <c r="A2384" s="115">
        <v>502240415</v>
      </c>
      <c r="B2384" s="113" t="s">
        <v>10639</v>
      </c>
      <c r="C2384" s="113" t="s">
        <v>10640</v>
      </c>
      <c r="D2384" s="113" t="s">
        <v>94</v>
      </c>
      <c r="E2384" s="113" t="s">
        <v>629</v>
      </c>
      <c r="F2384" s="113" t="s">
        <v>172</v>
      </c>
      <c r="G2384" s="113" t="s">
        <v>10636</v>
      </c>
      <c r="H2384" s="113" t="s">
        <v>10637</v>
      </c>
      <c r="I2384" s="113" t="s">
        <v>10638</v>
      </c>
      <c r="J2384" s="113" t="s">
        <v>142</v>
      </c>
      <c r="K2384" s="113" t="s">
        <v>146</v>
      </c>
      <c r="L2384" s="113" t="s">
        <v>1524</v>
      </c>
      <c r="M2384" s="113" t="s">
        <v>10641</v>
      </c>
      <c r="N2384" s="113" t="s">
        <v>631</v>
      </c>
      <c r="O2384" s="114">
        <v>44958</v>
      </c>
      <c r="P2384" s="114">
        <v>45291</v>
      </c>
      <c r="Q2384" s="113" t="str">
        <f>+RIGHT(Tabla1[[#This Row],[Código Presupuestario]],4)</f>
        <v>3394</v>
      </c>
      <c r="R2384" t="str">
        <f>+CONCATENATE(Tabla1[[#This Row],[Código Institución]]," - ",Tabla1[[#This Row],[Institucion]])</f>
        <v>3394 - GOLI</v>
      </c>
    </row>
    <row r="2385" spans="1:18" x14ac:dyDescent="0.35">
      <c r="A2385" s="115">
        <v>901040377</v>
      </c>
      <c r="B2385" s="113" t="s">
        <v>10642</v>
      </c>
      <c r="C2385" s="113" t="s">
        <v>10643</v>
      </c>
      <c r="D2385" s="113" t="s">
        <v>94</v>
      </c>
      <c r="E2385" s="113" t="s">
        <v>171</v>
      </c>
      <c r="F2385" s="113" t="s">
        <v>172</v>
      </c>
      <c r="G2385" s="113" t="s">
        <v>10636</v>
      </c>
      <c r="H2385" s="113" t="s">
        <v>10637</v>
      </c>
      <c r="I2385" s="113" t="s">
        <v>10638</v>
      </c>
      <c r="J2385" s="113" t="s">
        <v>142</v>
      </c>
      <c r="K2385" s="113" t="s">
        <v>146</v>
      </c>
      <c r="L2385" s="113" t="s">
        <v>1524</v>
      </c>
      <c r="M2385" s="113" t="s">
        <v>10644</v>
      </c>
      <c r="N2385" s="113" t="s">
        <v>174</v>
      </c>
      <c r="O2385" s="114">
        <v>44963</v>
      </c>
      <c r="P2385" s="114">
        <v>45274</v>
      </c>
      <c r="Q2385" s="113" t="str">
        <f>+RIGHT(Tabla1[[#This Row],[Código Presupuestario]],4)</f>
        <v>3394</v>
      </c>
      <c r="R2385" t="str">
        <f>+CONCATENATE(Tabla1[[#This Row],[Código Institución]]," - ",Tabla1[[#This Row],[Institucion]])</f>
        <v>3394 - GOLI</v>
      </c>
    </row>
    <row r="2386" spans="1:18" x14ac:dyDescent="0.35">
      <c r="A2386" s="115">
        <v>700900731</v>
      </c>
      <c r="B2386" s="113" t="s">
        <v>10648</v>
      </c>
      <c r="C2386" s="113" t="s">
        <v>10649</v>
      </c>
      <c r="D2386" s="113" t="s">
        <v>94</v>
      </c>
      <c r="E2386" s="113" t="s">
        <v>171</v>
      </c>
      <c r="F2386" s="113" t="s">
        <v>172</v>
      </c>
      <c r="G2386" s="113" t="s">
        <v>10645</v>
      </c>
      <c r="H2386" s="113" t="s">
        <v>10646</v>
      </c>
      <c r="I2386" s="113" t="s">
        <v>10647</v>
      </c>
      <c r="J2386" s="113" t="s">
        <v>119</v>
      </c>
      <c r="K2386" s="113" t="s">
        <v>146</v>
      </c>
      <c r="L2386" s="113" t="s">
        <v>743</v>
      </c>
      <c r="M2386" s="113" t="s">
        <v>10650</v>
      </c>
      <c r="N2386" s="113" t="s">
        <v>168</v>
      </c>
      <c r="O2386" s="114">
        <v>44958</v>
      </c>
      <c r="P2386" s="114">
        <v>45291</v>
      </c>
      <c r="Q2386" s="113" t="str">
        <f>+RIGHT(Tabla1[[#This Row],[Código Presupuestario]],4)</f>
        <v>3393</v>
      </c>
      <c r="R2386" t="str">
        <f>+CONCATENATE(Tabla1[[#This Row],[Código Institución]]," - ",Tabla1[[#This Row],[Institucion]])</f>
        <v>3393 - SILVESTRE GRANT GRIFFITH (CAIR</v>
      </c>
    </row>
    <row r="2387" spans="1:18" x14ac:dyDescent="0.35">
      <c r="A2387" s="115">
        <v>700710947</v>
      </c>
      <c r="B2387" s="113" t="s">
        <v>10651</v>
      </c>
      <c r="C2387" s="113" t="s">
        <v>10652</v>
      </c>
      <c r="D2387" s="113" t="s">
        <v>94</v>
      </c>
      <c r="E2387" s="113" t="s">
        <v>171</v>
      </c>
      <c r="F2387" s="113" t="s">
        <v>172</v>
      </c>
      <c r="G2387" s="113" t="s">
        <v>10645</v>
      </c>
      <c r="H2387" s="113" t="s">
        <v>10646</v>
      </c>
      <c r="I2387" s="113" t="s">
        <v>10647</v>
      </c>
      <c r="J2387" s="113" t="s">
        <v>119</v>
      </c>
      <c r="K2387" s="113" t="s">
        <v>146</v>
      </c>
      <c r="L2387" s="113" t="s">
        <v>743</v>
      </c>
      <c r="M2387" s="113" t="s">
        <v>10653</v>
      </c>
      <c r="N2387" s="113" t="s">
        <v>168</v>
      </c>
      <c r="O2387" s="114">
        <v>44958</v>
      </c>
      <c r="P2387" s="114">
        <v>45291</v>
      </c>
      <c r="Q2387" s="113" t="str">
        <f>+RIGHT(Tabla1[[#This Row],[Código Presupuestario]],4)</f>
        <v>3393</v>
      </c>
      <c r="R2387" t="str">
        <f>+CONCATENATE(Tabla1[[#This Row],[Código Institución]]," - ",Tabla1[[#This Row],[Institucion]])</f>
        <v>3393 - SILVESTRE GRANT GRIFFITH (CAIR</v>
      </c>
    </row>
    <row r="2388" spans="1:18" x14ac:dyDescent="0.35">
      <c r="A2388" s="115">
        <v>700830226</v>
      </c>
      <c r="B2388" s="113" t="s">
        <v>10654</v>
      </c>
      <c r="C2388" s="113" t="s">
        <v>10655</v>
      </c>
      <c r="D2388" s="113" t="s">
        <v>94</v>
      </c>
      <c r="E2388" s="113" t="s">
        <v>629</v>
      </c>
      <c r="F2388" s="113" t="s">
        <v>172</v>
      </c>
      <c r="G2388" s="113" t="s">
        <v>10645</v>
      </c>
      <c r="H2388" s="113" t="s">
        <v>10646</v>
      </c>
      <c r="I2388" s="113" t="s">
        <v>10647</v>
      </c>
      <c r="J2388" s="113" t="s">
        <v>119</v>
      </c>
      <c r="K2388" s="113" t="s">
        <v>146</v>
      </c>
      <c r="L2388" s="113" t="s">
        <v>743</v>
      </c>
      <c r="M2388" s="113" t="s">
        <v>10656</v>
      </c>
      <c r="N2388" s="113" t="s">
        <v>631</v>
      </c>
      <c r="O2388" s="114">
        <v>44958</v>
      </c>
      <c r="P2388" s="114">
        <v>45291</v>
      </c>
      <c r="Q2388" s="113" t="str">
        <f>+RIGHT(Tabla1[[#This Row],[Código Presupuestario]],4)</f>
        <v>3393</v>
      </c>
      <c r="R2388" t="str">
        <f>+CONCATENATE(Tabla1[[#This Row],[Código Institución]]," - ",Tabla1[[#This Row],[Institucion]])</f>
        <v>3393 - SILVESTRE GRANT GRIFFITH (CAIR</v>
      </c>
    </row>
    <row r="2389" spans="1:18" x14ac:dyDescent="0.35">
      <c r="A2389" s="115">
        <v>700910521</v>
      </c>
      <c r="B2389" s="113" t="s">
        <v>10657</v>
      </c>
      <c r="C2389" s="113" t="s">
        <v>10658</v>
      </c>
      <c r="D2389" s="113" t="s">
        <v>94</v>
      </c>
      <c r="E2389" s="113" t="s">
        <v>570</v>
      </c>
      <c r="F2389" s="113" t="s">
        <v>172</v>
      </c>
      <c r="G2389" s="113" t="s">
        <v>10645</v>
      </c>
      <c r="H2389" s="113" t="s">
        <v>10646</v>
      </c>
      <c r="I2389" s="113" t="s">
        <v>10647</v>
      </c>
      <c r="J2389" s="113" t="s">
        <v>119</v>
      </c>
      <c r="K2389" s="113" t="s">
        <v>146</v>
      </c>
      <c r="L2389" s="113" t="s">
        <v>743</v>
      </c>
      <c r="M2389" s="113" t="s">
        <v>10659</v>
      </c>
      <c r="N2389" s="113" t="s">
        <v>174</v>
      </c>
      <c r="O2389" s="114">
        <v>44963</v>
      </c>
      <c r="P2389" s="114">
        <v>45275</v>
      </c>
      <c r="Q2389" s="113" t="str">
        <f>+RIGHT(Tabla1[[#This Row],[Código Presupuestario]],4)</f>
        <v>3393</v>
      </c>
      <c r="R2389" t="str">
        <f>+CONCATENATE(Tabla1[[#This Row],[Código Institución]]," - ",Tabla1[[#This Row],[Institucion]])</f>
        <v>3393 - SILVESTRE GRANT GRIFFITH (CAIR</v>
      </c>
    </row>
    <row r="2390" spans="1:18" x14ac:dyDescent="0.35">
      <c r="A2390" s="115">
        <v>701800024</v>
      </c>
      <c r="B2390" s="113" t="s">
        <v>10663</v>
      </c>
      <c r="C2390" s="113" t="s">
        <v>10664</v>
      </c>
      <c r="D2390" s="113" t="s">
        <v>94</v>
      </c>
      <c r="E2390" s="113" t="s">
        <v>249</v>
      </c>
      <c r="F2390" s="113" t="s">
        <v>172</v>
      </c>
      <c r="G2390" s="113" t="s">
        <v>10660</v>
      </c>
      <c r="H2390" s="113" t="s">
        <v>10661</v>
      </c>
      <c r="I2390" s="113" t="s">
        <v>10662</v>
      </c>
      <c r="J2390" s="113" t="s">
        <v>363</v>
      </c>
      <c r="K2390" s="113" t="s">
        <v>146</v>
      </c>
      <c r="L2390" s="113" t="s">
        <v>260</v>
      </c>
      <c r="M2390" s="113" t="s">
        <v>10665</v>
      </c>
      <c r="N2390" s="113" t="s">
        <v>168</v>
      </c>
      <c r="O2390" s="114">
        <v>44958</v>
      </c>
      <c r="P2390" s="114">
        <v>45291</v>
      </c>
      <c r="Q2390" s="113" t="str">
        <f>+RIGHT(Tabla1[[#This Row],[Código Presupuestario]],4)</f>
        <v>3392</v>
      </c>
      <c r="R2390" t="str">
        <f>+CONCATENATE(Tabla1[[#This Row],[Código Institución]]," - ",Tabla1[[#This Row],[Institucion]])</f>
        <v>3392 - RIO NEGRO (CAHUITA)</v>
      </c>
    </row>
    <row r="2391" spans="1:18" x14ac:dyDescent="0.35">
      <c r="A2391" s="115">
        <v>700920439</v>
      </c>
      <c r="B2391" s="113" t="s">
        <v>10669</v>
      </c>
      <c r="C2391" s="113" t="s">
        <v>10670</v>
      </c>
      <c r="D2391" s="113" t="s">
        <v>94</v>
      </c>
      <c r="E2391" s="113" t="s">
        <v>249</v>
      </c>
      <c r="F2391" s="113" t="s">
        <v>172</v>
      </c>
      <c r="G2391" s="113" t="s">
        <v>10666</v>
      </c>
      <c r="H2391" s="113" t="s">
        <v>10667</v>
      </c>
      <c r="I2391" s="113" t="s">
        <v>10668</v>
      </c>
      <c r="J2391" s="113" t="s">
        <v>142</v>
      </c>
      <c r="K2391" s="113" t="s">
        <v>146</v>
      </c>
      <c r="L2391" s="113" t="s">
        <v>120</v>
      </c>
      <c r="M2391" s="113" t="s">
        <v>10671</v>
      </c>
      <c r="N2391" s="113" t="s">
        <v>174</v>
      </c>
      <c r="O2391" s="114">
        <v>44963</v>
      </c>
      <c r="P2391" s="114">
        <v>45274</v>
      </c>
      <c r="Q2391" s="113" t="str">
        <f>+RIGHT(Tabla1[[#This Row],[Código Presupuestario]],4)</f>
        <v>3390</v>
      </c>
      <c r="R2391" t="str">
        <f>+CONCATENATE(Tabla1[[#This Row],[Código Institución]]," - ",Tabla1[[#This Row],[Institucion]])</f>
        <v>3390 - BARBILLA (BATAN)</v>
      </c>
    </row>
    <row r="2392" spans="1:18" x14ac:dyDescent="0.35">
      <c r="A2392" s="115">
        <v>701400581</v>
      </c>
      <c r="B2392" s="113" t="s">
        <v>10675</v>
      </c>
      <c r="C2392" s="113" t="s">
        <v>10676</v>
      </c>
      <c r="D2392" s="113" t="s">
        <v>94</v>
      </c>
      <c r="E2392" s="113" t="s">
        <v>629</v>
      </c>
      <c r="F2392" s="113" t="s">
        <v>172</v>
      </c>
      <c r="G2392" s="113" t="s">
        <v>10672</v>
      </c>
      <c r="H2392" s="113" t="s">
        <v>10673</v>
      </c>
      <c r="I2392" s="113" t="s">
        <v>10674</v>
      </c>
      <c r="J2392" s="113" t="s">
        <v>142</v>
      </c>
      <c r="K2392" s="113" t="s">
        <v>146</v>
      </c>
      <c r="L2392" s="113" t="s">
        <v>149</v>
      </c>
      <c r="M2392" s="113" t="s">
        <v>10677</v>
      </c>
      <c r="N2392" s="113" t="s">
        <v>631</v>
      </c>
      <c r="O2392" s="114">
        <v>44958</v>
      </c>
      <c r="P2392" s="114">
        <v>45291</v>
      </c>
      <c r="Q2392" s="113" t="str">
        <f>+RIGHT(Tabla1[[#This Row],[Código Presupuestario]],4)</f>
        <v>3389</v>
      </c>
      <c r="R2392" t="str">
        <f>+CONCATENATE(Tabla1[[#This Row],[Código Institución]]," - ",Tabla1[[#This Row],[Institucion]])</f>
        <v>3389 - ZENT (CARRANDI)</v>
      </c>
    </row>
    <row r="2393" spans="1:18" x14ac:dyDescent="0.35">
      <c r="A2393" s="115">
        <v>701110149</v>
      </c>
      <c r="B2393" s="113" t="s">
        <v>10678</v>
      </c>
      <c r="C2393" s="113" t="s">
        <v>10679</v>
      </c>
      <c r="D2393" s="113" t="s">
        <v>94</v>
      </c>
      <c r="E2393" s="113" t="s">
        <v>1618</v>
      </c>
      <c r="F2393" s="113" t="s">
        <v>97</v>
      </c>
      <c r="G2393" s="113" t="s">
        <v>10680</v>
      </c>
      <c r="H2393" s="113" t="s">
        <v>10681</v>
      </c>
      <c r="I2393" s="113" t="s">
        <v>10682</v>
      </c>
      <c r="J2393" s="113" t="s">
        <v>139</v>
      </c>
      <c r="K2393" s="113" t="s">
        <v>103</v>
      </c>
      <c r="L2393" s="113" t="s">
        <v>207</v>
      </c>
      <c r="M2393" s="113" t="s">
        <v>10683</v>
      </c>
      <c r="N2393" s="113" t="s">
        <v>106</v>
      </c>
      <c r="O2393" s="114">
        <v>44958</v>
      </c>
      <c r="P2393" s="114">
        <v>45322</v>
      </c>
      <c r="Q2393" s="113" t="str">
        <f>+RIGHT(Tabla1[[#This Row],[Código Presupuestario]],4)</f>
        <v>3388</v>
      </c>
      <c r="R2393" t="str">
        <f>+CONCATENATE(Tabla1[[#This Row],[Código Institución]]," - ",Tabla1[[#This Row],[Institucion]])</f>
        <v>3388 - UREN (BRATSI)</v>
      </c>
    </row>
    <row r="2394" spans="1:18" x14ac:dyDescent="0.35">
      <c r="A2394" s="115">
        <v>701470120</v>
      </c>
      <c r="B2394" s="113" t="s">
        <v>10684</v>
      </c>
      <c r="C2394" s="113" t="s">
        <v>10685</v>
      </c>
      <c r="D2394" s="113" t="s">
        <v>94</v>
      </c>
      <c r="E2394" s="113" t="s">
        <v>1611</v>
      </c>
      <c r="F2394" s="113" t="s">
        <v>97</v>
      </c>
      <c r="G2394" s="113" t="s">
        <v>10680</v>
      </c>
      <c r="H2394" s="113" t="s">
        <v>10681</v>
      </c>
      <c r="I2394" s="113" t="s">
        <v>10682</v>
      </c>
      <c r="J2394" s="113" t="s">
        <v>139</v>
      </c>
      <c r="K2394" s="113" t="s">
        <v>103</v>
      </c>
      <c r="L2394" s="113" t="s">
        <v>207</v>
      </c>
      <c r="M2394" s="113" t="s">
        <v>10686</v>
      </c>
      <c r="N2394" s="113" t="s">
        <v>106</v>
      </c>
      <c r="O2394" s="114">
        <v>44958</v>
      </c>
      <c r="P2394" s="114">
        <v>45322</v>
      </c>
      <c r="Q2394" s="113" t="str">
        <f>+RIGHT(Tabla1[[#This Row],[Código Presupuestario]],4)</f>
        <v>3388</v>
      </c>
      <c r="R2394" t="str">
        <f>+CONCATENATE(Tabla1[[#This Row],[Código Institución]]," - ",Tabla1[[#This Row],[Institucion]])</f>
        <v>3388 - UREN (BRATSI)</v>
      </c>
    </row>
    <row r="2395" spans="1:18" x14ac:dyDescent="0.35">
      <c r="A2395" s="115">
        <v>700930154</v>
      </c>
      <c r="B2395" s="113" t="s">
        <v>10690</v>
      </c>
      <c r="C2395" s="113" t="s">
        <v>10691</v>
      </c>
      <c r="D2395" s="113" t="s">
        <v>94</v>
      </c>
      <c r="E2395" s="113" t="s">
        <v>629</v>
      </c>
      <c r="F2395" s="113" t="s">
        <v>172</v>
      </c>
      <c r="G2395" s="113" t="s">
        <v>10687</v>
      </c>
      <c r="H2395" s="113" t="s">
        <v>10688</v>
      </c>
      <c r="I2395" s="113" t="s">
        <v>10689</v>
      </c>
      <c r="J2395" s="113" t="s">
        <v>226</v>
      </c>
      <c r="K2395" s="113" t="s">
        <v>146</v>
      </c>
      <c r="L2395" s="113" t="s">
        <v>149</v>
      </c>
      <c r="M2395" s="113" t="s">
        <v>10692</v>
      </c>
      <c r="N2395" s="113" t="s">
        <v>631</v>
      </c>
      <c r="O2395" s="114">
        <v>44958</v>
      </c>
      <c r="P2395" s="114">
        <v>45291</v>
      </c>
      <c r="Q2395" s="113" t="str">
        <f>+RIGHT(Tabla1[[#This Row],[Código Presupuestario]],4)</f>
        <v>3387</v>
      </c>
      <c r="R2395" t="str">
        <f>+CONCATENATE(Tabla1[[#This Row],[Código Institución]]," - ",Tabla1[[#This Row],[Institucion]])</f>
        <v>3387 - SANTA MARIA (CARRANDI)</v>
      </c>
    </row>
    <row r="2396" spans="1:18" x14ac:dyDescent="0.35">
      <c r="A2396" s="115">
        <v>502550885</v>
      </c>
      <c r="B2396" s="113" t="s">
        <v>10696</v>
      </c>
      <c r="C2396" s="113" t="s">
        <v>10697</v>
      </c>
      <c r="D2396" s="113" t="s">
        <v>94</v>
      </c>
      <c r="E2396" s="113" t="s">
        <v>171</v>
      </c>
      <c r="F2396" s="113" t="s">
        <v>172</v>
      </c>
      <c r="G2396" s="113" t="s">
        <v>10693</v>
      </c>
      <c r="H2396" s="113" t="s">
        <v>10694</v>
      </c>
      <c r="I2396" s="113" t="s">
        <v>10695</v>
      </c>
      <c r="J2396" s="113" t="s">
        <v>155</v>
      </c>
      <c r="K2396" s="113" t="s">
        <v>146</v>
      </c>
      <c r="L2396" s="113" t="s">
        <v>1319</v>
      </c>
      <c r="M2396" s="113" t="s">
        <v>10698</v>
      </c>
      <c r="N2396" s="113" t="s">
        <v>174</v>
      </c>
      <c r="O2396" s="114">
        <v>44963</v>
      </c>
      <c r="P2396" s="114">
        <v>45274</v>
      </c>
      <c r="Q2396" s="113" t="str">
        <f>+RIGHT(Tabla1[[#This Row],[Código Presupuestario]],4)</f>
        <v>3386</v>
      </c>
      <c r="R2396" t="str">
        <f>+CONCATENATE(Tabla1[[#This Row],[Código Institución]]," - ",Tabla1[[#This Row],[Institucion]])</f>
        <v>3386 - SAN CLEMENTE (LIMON)</v>
      </c>
    </row>
    <row r="2397" spans="1:18" x14ac:dyDescent="0.35">
      <c r="A2397" s="115">
        <v>108540185</v>
      </c>
      <c r="B2397" s="113" t="s">
        <v>10699</v>
      </c>
      <c r="C2397" s="113" t="s">
        <v>10700</v>
      </c>
      <c r="D2397" s="113" t="s">
        <v>94</v>
      </c>
      <c r="E2397" s="113" t="s">
        <v>249</v>
      </c>
      <c r="F2397" s="113" t="s">
        <v>172</v>
      </c>
      <c r="G2397" s="113" t="s">
        <v>10693</v>
      </c>
      <c r="H2397" s="113" t="s">
        <v>10694</v>
      </c>
      <c r="I2397" s="113" t="s">
        <v>10695</v>
      </c>
      <c r="J2397" s="113" t="s">
        <v>155</v>
      </c>
      <c r="K2397" s="113" t="s">
        <v>146</v>
      </c>
      <c r="L2397" s="113" t="s">
        <v>1319</v>
      </c>
      <c r="M2397" s="113" t="s">
        <v>10701</v>
      </c>
      <c r="N2397" s="113" t="s">
        <v>168</v>
      </c>
      <c r="O2397" s="114">
        <v>44958</v>
      </c>
      <c r="P2397" s="114">
        <v>45291</v>
      </c>
      <c r="Q2397" s="113" t="str">
        <f>+RIGHT(Tabla1[[#This Row],[Código Presupuestario]],4)</f>
        <v>3386</v>
      </c>
      <c r="R2397" t="str">
        <f>+CONCATENATE(Tabla1[[#This Row],[Código Institución]]," - ",Tabla1[[#This Row],[Institucion]])</f>
        <v>3386 - SAN CLEMENTE (LIMON)</v>
      </c>
    </row>
    <row r="2398" spans="1:18" x14ac:dyDescent="0.35">
      <c r="A2398" s="115">
        <v>700660940</v>
      </c>
      <c r="B2398" s="113" t="s">
        <v>10704</v>
      </c>
      <c r="C2398" s="113" t="s">
        <v>10705</v>
      </c>
      <c r="D2398" s="113" t="s">
        <v>94</v>
      </c>
      <c r="E2398" s="113" t="s">
        <v>570</v>
      </c>
      <c r="F2398" s="113" t="s">
        <v>172</v>
      </c>
      <c r="G2398" s="113" t="s">
        <v>10702</v>
      </c>
      <c r="H2398" s="113" t="s">
        <v>10703</v>
      </c>
      <c r="I2398" s="113" t="s">
        <v>94</v>
      </c>
      <c r="J2398" s="113" t="s">
        <v>226</v>
      </c>
      <c r="K2398" s="113" t="s">
        <v>146</v>
      </c>
      <c r="L2398" s="113" t="s">
        <v>846</v>
      </c>
      <c r="M2398" s="113" t="s">
        <v>10706</v>
      </c>
      <c r="N2398" s="113" t="s">
        <v>174</v>
      </c>
      <c r="O2398" s="114">
        <v>44963</v>
      </c>
      <c r="P2398" s="114">
        <v>45275</v>
      </c>
      <c r="Q2398" s="113" t="str">
        <f>+RIGHT(Tabla1[[#This Row],[Código Presupuestario]],4)</f>
        <v>3385</v>
      </c>
      <c r="R2398" t="str">
        <f>+CONCATENATE(Tabla1[[#This Row],[Código Institución]]," - ",Tabla1[[#This Row],[Institucion]])</f>
        <v>3385 - LIMON 2000</v>
      </c>
    </row>
    <row r="2399" spans="1:18" x14ac:dyDescent="0.35">
      <c r="A2399" s="115">
        <v>501990402</v>
      </c>
      <c r="B2399" s="113" t="s">
        <v>10707</v>
      </c>
      <c r="C2399" s="113" t="s">
        <v>10708</v>
      </c>
      <c r="D2399" s="113" t="s">
        <v>94</v>
      </c>
      <c r="E2399" s="113" t="s">
        <v>171</v>
      </c>
      <c r="F2399" s="113" t="s">
        <v>172</v>
      </c>
      <c r="G2399" s="113" t="s">
        <v>10702</v>
      </c>
      <c r="H2399" s="113" t="s">
        <v>10703</v>
      </c>
      <c r="I2399" s="113" t="s">
        <v>94</v>
      </c>
      <c r="J2399" s="113" t="s">
        <v>226</v>
      </c>
      <c r="K2399" s="113" t="s">
        <v>146</v>
      </c>
      <c r="L2399" s="113" t="s">
        <v>846</v>
      </c>
      <c r="M2399" s="113" t="s">
        <v>10709</v>
      </c>
      <c r="N2399" s="113" t="s">
        <v>174</v>
      </c>
      <c r="O2399" s="114">
        <v>44963</v>
      </c>
      <c r="P2399" s="114">
        <v>45275</v>
      </c>
      <c r="Q2399" s="113" t="str">
        <f>+RIGHT(Tabla1[[#This Row],[Código Presupuestario]],4)</f>
        <v>3385</v>
      </c>
      <c r="R2399" t="str">
        <f>+CONCATENATE(Tabla1[[#This Row],[Código Institución]]," - ",Tabla1[[#This Row],[Institucion]])</f>
        <v>3385 - LIMON 2000</v>
      </c>
    </row>
    <row r="2400" spans="1:18" x14ac:dyDescent="0.35">
      <c r="A2400" s="115">
        <v>107640747</v>
      </c>
      <c r="B2400" s="113" t="s">
        <v>10713</v>
      </c>
      <c r="C2400" s="113" t="s">
        <v>10714</v>
      </c>
      <c r="D2400" s="113" t="s">
        <v>94</v>
      </c>
      <c r="E2400" s="113" t="s">
        <v>160</v>
      </c>
      <c r="F2400" s="113" t="s">
        <v>161</v>
      </c>
      <c r="G2400" s="113" t="s">
        <v>10710</v>
      </c>
      <c r="H2400" s="113" t="s">
        <v>10711</v>
      </c>
      <c r="I2400" s="113" t="s">
        <v>10712</v>
      </c>
      <c r="J2400" s="113" t="s">
        <v>363</v>
      </c>
      <c r="K2400" s="113" t="s">
        <v>146</v>
      </c>
      <c r="L2400" s="113" t="s">
        <v>260</v>
      </c>
      <c r="M2400" s="113" t="s">
        <v>10715</v>
      </c>
      <c r="N2400" s="113" t="s">
        <v>168</v>
      </c>
      <c r="O2400" s="114">
        <v>44958</v>
      </c>
      <c r="P2400" s="114">
        <v>45291</v>
      </c>
      <c r="Q2400" s="113" t="str">
        <f>+RIGHT(Tabla1[[#This Row],[Código Presupuestario]],4)</f>
        <v>3384</v>
      </c>
      <c r="R2400" t="str">
        <f>+CONCATENATE(Tabla1[[#This Row],[Código Institución]]," - ",Tabla1[[#This Row],[Institucion]])</f>
        <v>3384 - PUERTO VIEJO (CAHUITA)</v>
      </c>
    </row>
    <row r="2401" spans="1:18" x14ac:dyDescent="0.35">
      <c r="A2401" s="115">
        <v>117430663</v>
      </c>
      <c r="B2401" s="113" t="s">
        <v>10716</v>
      </c>
      <c r="C2401" s="113" t="s">
        <v>10717</v>
      </c>
      <c r="D2401" s="113" t="s">
        <v>94</v>
      </c>
      <c r="E2401" s="113" t="s">
        <v>249</v>
      </c>
      <c r="F2401" s="113" t="s">
        <v>172</v>
      </c>
      <c r="G2401" s="113" t="s">
        <v>10710</v>
      </c>
      <c r="H2401" s="113" t="s">
        <v>10711</v>
      </c>
      <c r="I2401" s="113" t="s">
        <v>10712</v>
      </c>
      <c r="J2401" s="113" t="s">
        <v>363</v>
      </c>
      <c r="K2401" s="113" t="s">
        <v>146</v>
      </c>
      <c r="L2401" s="113" t="s">
        <v>260</v>
      </c>
      <c r="M2401" s="113" t="s">
        <v>10718</v>
      </c>
      <c r="N2401" s="113" t="s">
        <v>174</v>
      </c>
      <c r="O2401" s="114">
        <v>44963</v>
      </c>
      <c r="P2401" s="114">
        <v>45275</v>
      </c>
      <c r="Q2401" s="113" t="str">
        <f>+RIGHT(Tabla1[[#This Row],[Código Presupuestario]],4)</f>
        <v>3384</v>
      </c>
      <c r="R2401" t="str">
        <f>+CONCATENATE(Tabla1[[#This Row],[Código Institución]]," - ",Tabla1[[#This Row],[Institucion]])</f>
        <v>3384 - PUERTO VIEJO (CAHUITA)</v>
      </c>
    </row>
    <row r="2402" spans="1:18" x14ac:dyDescent="0.35">
      <c r="A2402" s="115">
        <v>701180376</v>
      </c>
      <c r="B2402" s="113" t="s">
        <v>10719</v>
      </c>
      <c r="C2402" s="113" t="s">
        <v>10720</v>
      </c>
      <c r="D2402" s="113" t="s">
        <v>94</v>
      </c>
      <c r="E2402" s="113" t="s">
        <v>171</v>
      </c>
      <c r="F2402" s="113" t="s">
        <v>172</v>
      </c>
      <c r="G2402" s="113" t="s">
        <v>10721</v>
      </c>
      <c r="H2402" s="113" t="s">
        <v>10722</v>
      </c>
      <c r="I2402" s="113" t="s">
        <v>10723</v>
      </c>
      <c r="J2402" s="113" t="s">
        <v>155</v>
      </c>
      <c r="K2402" s="113" t="s">
        <v>146</v>
      </c>
      <c r="L2402" s="113" t="s">
        <v>104</v>
      </c>
      <c r="M2402" s="113" t="s">
        <v>10724</v>
      </c>
      <c r="N2402" s="113" t="s">
        <v>174</v>
      </c>
      <c r="O2402" s="114">
        <v>44963</v>
      </c>
      <c r="P2402" s="114">
        <v>45274</v>
      </c>
      <c r="Q2402" s="113" t="str">
        <f>+RIGHT(Tabla1[[#This Row],[Código Presupuestario]],4)</f>
        <v>3383</v>
      </c>
      <c r="R2402" t="str">
        <f>+CONCATENATE(Tabla1[[#This Row],[Código Institución]]," - ",Tabla1[[#This Row],[Institucion]])</f>
        <v>3383 - PENSHURT (LIMON)</v>
      </c>
    </row>
    <row r="2403" spans="1:18" x14ac:dyDescent="0.35">
      <c r="A2403" s="115">
        <v>700830696</v>
      </c>
      <c r="B2403" s="113" t="s">
        <v>10725</v>
      </c>
      <c r="C2403" s="113" t="s">
        <v>10726</v>
      </c>
      <c r="D2403" s="113" t="s">
        <v>94</v>
      </c>
      <c r="E2403" s="113" t="s">
        <v>249</v>
      </c>
      <c r="F2403" s="113" t="s">
        <v>172</v>
      </c>
      <c r="G2403" s="113" t="s">
        <v>10721</v>
      </c>
      <c r="H2403" s="113" t="s">
        <v>10722</v>
      </c>
      <c r="I2403" s="113" t="s">
        <v>10723</v>
      </c>
      <c r="J2403" s="113" t="s">
        <v>155</v>
      </c>
      <c r="K2403" s="113" t="s">
        <v>146</v>
      </c>
      <c r="L2403" s="113" t="s">
        <v>104</v>
      </c>
      <c r="M2403" s="113" t="s">
        <v>10727</v>
      </c>
      <c r="N2403" s="113" t="s">
        <v>168</v>
      </c>
      <c r="O2403" s="114">
        <v>44958</v>
      </c>
      <c r="P2403" s="114">
        <v>45291</v>
      </c>
      <c r="Q2403" s="113" t="str">
        <f>+RIGHT(Tabla1[[#This Row],[Código Presupuestario]],4)</f>
        <v>3383</v>
      </c>
      <c r="R2403" t="str">
        <f>+CONCATENATE(Tabla1[[#This Row],[Código Institución]]," - ",Tabla1[[#This Row],[Institucion]])</f>
        <v>3383 - PENSHURT (LIMON)</v>
      </c>
    </row>
    <row r="2404" spans="1:18" x14ac:dyDescent="0.35">
      <c r="A2404" s="115">
        <v>701090715</v>
      </c>
      <c r="B2404" s="113" t="s">
        <v>10728</v>
      </c>
      <c r="C2404" s="113" t="s">
        <v>10729</v>
      </c>
      <c r="D2404" s="113" t="s">
        <v>94</v>
      </c>
      <c r="E2404" s="113" t="s">
        <v>249</v>
      </c>
      <c r="F2404" s="113" t="s">
        <v>172</v>
      </c>
      <c r="G2404" s="113" t="s">
        <v>10730</v>
      </c>
      <c r="H2404" s="113" t="s">
        <v>10731</v>
      </c>
      <c r="I2404" s="113" t="s">
        <v>10732</v>
      </c>
      <c r="J2404" s="113" t="s">
        <v>177</v>
      </c>
      <c r="K2404" s="113" t="s">
        <v>146</v>
      </c>
      <c r="L2404" s="113" t="s">
        <v>132</v>
      </c>
      <c r="M2404" s="113" t="s">
        <v>10733</v>
      </c>
      <c r="N2404" s="113" t="s">
        <v>168</v>
      </c>
      <c r="O2404" s="114">
        <v>44958</v>
      </c>
      <c r="P2404" s="114">
        <v>45291</v>
      </c>
      <c r="Q2404" s="113" t="str">
        <f>+RIGHT(Tabla1[[#This Row],[Código Presupuestario]],4)</f>
        <v>3382</v>
      </c>
      <c r="R2404" t="str">
        <f>+CONCATENATE(Tabla1[[#This Row],[Código Institución]]," - ",Tabla1[[#This Row],[Institucion]])</f>
        <v>3382 - PACUARITO (PACUARITO)</v>
      </c>
    </row>
    <row r="2405" spans="1:18" x14ac:dyDescent="0.35">
      <c r="A2405" s="115">
        <v>700800878</v>
      </c>
      <c r="B2405" s="113" t="s">
        <v>10734</v>
      </c>
      <c r="C2405" s="113" t="s">
        <v>10735</v>
      </c>
      <c r="D2405" s="113" t="s">
        <v>94</v>
      </c>
      <c r="E2405" s="113" t="s">
        <v>171</v>
      </c>
      <c r="F2405" s="113" t="s">
        <v>172</v>
      </c>
      <c r="G2405" s="113" t="s">
        <v>10736</v>
      </c>
      <c r="H2405" s="113" t="s">
        <v>10737</v>
      </c>
      <c r="I2405" s="113" t="s">
        <v>10738</v>
      </c>
      <c r="J2405" s="113" t="s">
        <v>127</v>
      </c>
      <c r="K2405" s="113" t="s">
        <v>146</v>
      </c>
      <c r="L2405" s="113" t="s">
        <v>1442</v>
      </c>
      <c r="M2405" s="113" t="s">
        <v>10739</v>
      </c>
      <c r="N2405" s="113" t="s">
        <v>174</v>
      </c>
      <c r="O2405" s="114">
        <v>44963</v>
      </c>
      <c r="P2405" s="114">
        <v>45275</v>
      </c>
      <c r="Q2405" s="113" t="str">
        <f>+RIGHT(Tabla1[[#This Row],[Código Presupuestario]],4)</f>
        <v>3380</v>
      </c>
      <c r="R2405" t="str">
        <f>+CONCATENATE(Tabla1[[#This Row],[Código Institución]]," - ",Tabla1[[#This Row],[Institucion]])</f>
        <v>3380 - MOIN (LIMON)</v>
      </c>
    </row>
    <row r="2406" spans="1:18" x14ac:dyDescent="0.35">
      <c r="A2406" s="115">
        <v>702290720</v>
      </c>
      <c r="B2406" s="113" t="s">
        <v>10740</v>
      </c>
      <c r="C2406" s="113" t="s">
        <v>10741</v>
      </c>
      <c r="D2406" s="113" t="s">
        <v>94</v>
      </c>
      <c r="E2406" s="113" t="s">
        <v>249</v>
      </c>
      <c r="F2406" s="113" t="s">
        <v>172</v>
      </c>
      <c r="G2406" s="113" t="s">
        <v>10736</v>
      </c>
      <c r="H2406" s="113" t="s">
        <v>10737</v>
      </c>
      <c r="I2406" s="113" t="s">
        <v>10738</v>
      </c>
      <c r="J2406" s="113" t="s">
        <v>127</v>
      </c>
      <c r="K2406" s="113" t="s">
        <v>146</v>
      </c>
      <c r="L2406" s="113" t="s">
        <v>1442</v>
      </c>
      <c r="M2406" s="113" t="s">
        <v>10742</v>
      </c>
      <c r="N2406" s="113" t="s">
        <v>168</v>
      </c>
      <c r="O2406" s="114">
        <v>44958</v>
      </c>
      <c r="P2406" s="114">
        <v>45291</v>
      </c>
      <c r="Q2406" s="113" t="str">
        <f>+RIGHT(Tabla1[[#This Row],[Código Presupuestario]],4)</f>
        <v>3380</v>
      </c>
      <c r="R2406" t="str">
        <f>+CONCATENATE(Tabla1[[#This Row],[Código Institución]]," - ",Tabla1[[#This Row],[Institucion]])</f>
        <v>3380 - MOIN (LIMON)</v>
      </c>
    </row>
    <row r="2407" spans="1:18" x14ac:dyDescent="0.35">
      <c r="A2407" s="115">
        <v>155807524629</v>
      </c>
      <c r="B2407" s="113" t="s">
        <v>10746</v>
      </c>
      <c r="C2407" s="113" t="s">
        <v>10747</v>
      </c>
      <c r="D2407" s="113" t="s">
        <v>94</v>
      </c>
      <c r="E2407" s="113" t="s">
        <v>171</v>
      </c>
      <c r="F2407" s="113" t="s">
        <v>172</v>
      </c>
      <c r="G2407" s="113" t="s">
        <v>10743</v>
      </c>
      <c r="H2407" s="113" t="s">
        <v>10744</v>
      </c>
      <c r="I2407" s="113" t="s">
        <v>10745</v>
      </c>
      <c r="J2407" s="113" t="s">
        <v>142</v>
      </c>
      <c r="K2407" s="113" t="s">
        <v>146</v>
      </c>
      <c r="L2407" s="113" t="s">
        <v>1524</v>
      </c>
      <c r="M2407" s="113" t="s">
        <v>10748</v>
      </c>
      <c r="N2407" s="113" t="s">
        <v>174</v>
      </c>
      <c r="O2407" s="114">
        <v>44963</v>
      </c>
      <c r="P2407" s="114">
        <v>45275</v>
      </c>
      <c r="Q2407" s="113" t="str">
        <f>+RIGHT(Tabla1[[#This Row],[Código Presupuestario]],4)</f>
        <v>3379</v>
      </c>
      <c r="R2407" t="str">
        <f>+CONCATENATE(Tabla1[[#This Row],[Código Institución]]," - ",Tabla1[[#This Row],[Institucion]])</f>
        <v>3379 - MATINA (MATINA)</v>
      </c>
    </row>
    <row r="2408" spans="1:18" x14ac:dyDescent="0.35">
      <c r="A2408" s="115">
        <v>700630073</v>
      </c>
      <c r="B2408" s="113" t="s">
        <v>10749</v>
      </c>
      <c r="C2408" s="113" t="s">
        <v>10750</v>
      </c>
      <c r="D2408" s="113" t="s">
        <v>94</v>
      </c>
      <c r="E2408" s="113" t="s">
        <v>629</v>
      </c>
      <c r="F2408" s="113" t="s">
        <v>172</v>
      </c>
      <c r="G2408" s="113" t="s">
        <v>10743</v>
      </c>
      <c r="H2408" s="113" t="s">
        <v>10744</v>
      </c>
      <c r="I2408" s="113" t="s">
        <v>10745</v>
      </c>
      <c r="J2408" s="113" t="s">
        <v>142</v>
      </c>
      <c r="K2408" s="113" t="s">
        <v>146</v>
      </c>
      <c r="L2408" s="113" t="s">
        <v>1524</v>
      </c>
      <c r="M2408" s="113" t="s">
        <v>10751</v>
      </c>
      <c r="N2408" s="113" t="s">
        <v>168</v>
      </c>
      <c r="O2408" s="114">
        <v>44958</v>
      </c>
      <c r="P2408" s="114">
        <v>45291</v>
      </c>
      <c r="Q2408" s="113" t="str">
        <f>+RIGHT(Tabla1[[#This Row],[Código Presupuestario]],4)</f>
        <v>3379</v>
      </c>
      <c r="R2408" t="str">
        <f>+CONCATENATE(Tabla1[[#This Row],[Código Institución]]," - ",Tabla1[[#This Row],[Institucion]])</f>
        <v>3379 - MATINA (MATINA)</v>
      </c>
    </row>
    <row r="2409" spans="1:18" x14ac:dyDescent="0.35">
      <c r="A2409" s="115">
        <v>110270254</v>
      </c>
      <c r="B2409" s="113" t="s">
        <v>10752</v>
      </c>
      <c r="C2409" s="113" t="s">
        <v>10753</v>
      </c>
      <c r="D2409" s="113" t="s">
        <v>94</v>
      </c>
      <c r="E2409" s="113" t="s">
        <v>249</v>
      </c>
      <c r="F2409" s="113" t="s">
        <v>172</v>
      </c>
      <c r="G2409" s="113" t="s">
        <v>10743</v>
      </c>
      <c r="H2409" s="113" t="s">
        <v>10744</v>
      </c>
      <c r="I2409" s="113" t="s">
        <v>10745</v>
      </c>
      <c r="J2409" s="113" t="s">
        <v>142</v>
      </c>
      <c r="K2409" s="113" t="s">
        <v>146</v>
      </c>
      <c r="L2409" s="113" t="s">
        <v>1524</v>
      </c>
      <c r="M2409" s="113" t="s">
        <v>10754</v>
      </c>
      <c r="N2409" s="113" t="s">
        <v>168</v>
      </c>
      <c r="O2409" s="114">
        <v>44958</v>
      </c>
      <c r="P2409" s="114">
        <v>45291</v>
      </c>
      <c r="Q2409" s="113" t="str">
        <f>+RIGHT(Tabla1[[#This Row],[Código Presupuestario]],4)</f>
        <v>3379</v>
      </c>
      <c r="R2409" t="str">
        <f>+CONCATENATE(Tabla1[[#This Row],[Código Institución]]," - ",Tabla1[[#This Row],[Institucion]])</f>
        <v>3379 - MATINA (MATINA)</v>
      </c>
    </row>
    <row r="2410" spans="1:18" x14ac:dyDescent="0.35">
      <c r="A2410" s="115">
        <v>700990589</v>
      </c>
      <c r="B2410" s="113" t="s">
        <v>10755</v>
      </c>
      <c r="C2410" s="113" t="s">
        <v>10756</v>
      </c>
      <c r="D2410" s="113" t="s">
        <v>94</v>
      </c>
      <c r="E2410" s="113" t="s">
        <v>249</v>
      </c>
      <c r="F2410" s="113" t="s">
        <v>172</v>
      </c>
      <c r="G2410" s="113" t="s">
        <v>10757</v>
      </c>
      <c r="H2410" s="113" t="s">
        <v>10758</v>
      </c>
      <c r="I2410" s="113" t="s">
        <v>10759</v>
      </c>
      <c r="J2410" s="113" t="s">
        <v>142</v>
      </c>
      <c r="K2410" s="113" t="s">
        <v>146</v>
      </c>
      <c r="L2410" s="113" t="s">
        <v>120</v>
      </c>
      <c r="M2410" s="113" t="s">
        <v>10760</v>
      </c>
      <c r="N2410" s="113" t="s">
        <v>168</v>
      </c>
      <c r="O2410" s="114">
        <v>44958</v>
      </c>
      <c r="P2410" s="114">
        <v>45291</v>
      </c>
      <c r="Q2410" s="113" t="str">
        <f>+RIGHT(Tabla1[[#This Row],[Código Presupuestario]],4)</f>
        <v>3376</v>
      </c>
      <c r="R2410" t="str">
        <f>+CONCATENATE(Tabla1[[#This Row],[Código Institución]]," - ",Tabla1[[#This Row],[Institucion]])</f>
        <v>3376 - LUZON (BATAN)</v>
      </c>
    </row>
    <row r="2411" spans="1:18" x14ac:dyDescent="0.35">
      <c r="A2411" s="115">
        <v>701000464</v>
      </c>
      <c r="B2411" s="113" t="s">
        <v>10761</v>
      </c>
      <c r="C2411" s="113" t="s">
        <v>10762</v>
      </c>
      <c r="D2411" s="113" t="s">
        <v>94</v>
      </c>
      <c r="E2411" s="113" t="s">
        <v>570</v>
      </c>
      <c r="F2411" s="113" t="s">
        <v>172</v>
      </c>
      <c r="G2411" s="113" t="s">
        <v>10757</v>
      </c>
      <c r="H2411" s="113" t="s">
        <v>10758</v>
      </c>
      <c r="I2411" s="113" t="s">
        <v>10759</v>
      </c>
      <c r="J2411" s="113" t="s">
        <v>142</v>
      </c>
      <c r="K2411" s="113" t="s">
        <v>146</v>
      </c>
      <c r="L2411" s="113" t="s">
        <v>120</v>
      </c>
      <c r="M2411" s="113" t="s">
        <v>10763</v>
      </c>
      <c r="N2411" s="113" t="s">
        <v>174</v>
      </c>
      <c r="O2411" s="114">
        <v>44963</v>
      </c>
      <c r="P2411" s="114">
        <v>45275</v>
      </c>
      <c r="Q2411" s="113" t="str">
        <f>+RIGHT(Tabla1[[#This Row],[Código Presupuestario]],4)</f>
        <v>3376</v>
      </c>
      <c r="R2411" t="str">
        <f>+CONCATENATE(Tabla1[[#This Row],[Código Institución]]," - ",Tabla1[[#This Row],[Institucion]])</f>
        <v>3376 - LUZON (BATAN)</v>
      </c>
    </row>
    <row r="2412" spans="1:18" x14ac:dyDescent="0.35">
      <c r="A2412" s="115">
        <v>114650972</v>
      </c>
      <c r="B2412" s="113" t="s">
        <v>10764</v>
      </c>
      <c r="C2412" s="113" t="s">
        <v>10765</v>
      </c>
      <c r="D2412" s="113" t="s">
        <v>94</v>
      </c>
      <c r="E2412" s="113" t="s">
        <v>171</v>
      </c>
      <c r="F2412" s="113" t="s">
        <v>172</v>
      </c>
      <c r="G2412" s="113" t="s">
        <v>10757</v>
      </c>
      <c r="H2412" s="113" t="s">
        <v>10758</v>
      </c>
      <c r="I2412" s="113" t="s">
        <v>10759</v>
      </c>
      <c r="J2412" s="113" t="s">
        <v>142</v>
      </c>
      <c r="K2412" s="113" t="s">
        <v>146</v>
      </c>
      <c r="L2412" s="113" t="s">
        <v>120</v>
      </c>
      <c r="M2412" s="113" t="s">
        <v>10766</v>
      </c>
      <c r="N2412" s="113" t="s">
        <v>174</v>
      </c>
      <c r="O2412" s="114">
        <v>45089</v>
      </c>
      <c r="P2412" s="114">
        <v>45275</v>
      </c>
      <c r="Q2412" s="113" t="str">
        <f>+RIGHT(Tabla1[[#This Row],[Código Presupuestario]],4)</f>
        <v>3376</v>
      </c>
      <c r="R2412" t="str">
        <f>+CONCATENATE(Tabla1[[#This Row],[Código Institución]]," - ",Tabla1[[#This Row],[Institucion]])</f>
        <v>3376 - LUZON (BATAN)</v>
      </c>
    </row>
    <row r="2413" spans="1:18" x14ac:dyDescent="0.35">
      <c r="A2413" s="115">
        <v>502410716</v>
      </c>
      <c r="B2413" s="113" t="s">
        <v>10770</v>
      </c>
      <c r="C2413" s="113" t="s">
        <v>10771</v>
      </c>
      <c r="D2413" s="113" t="s">
        <v>94</v>
      </c>
      <c r="E2413" s="113" t="s">
        <v>570</v>
      </c>
      <c r="F2413" s="113" t="s">
        <v>172</v>
      </c>
      <c r="G2413" s="113" t="s">
        <v>10767</v>
      </c>
      <c r="H2413" s="113" t="s">
        <v>10768</v>
      </c>
      <c r="I2413" s="113" t="s">
        <v>10769</v>
      </c>
      <c r="J2413" s="113" t="s">
        <v>226</v>
      </c>
      <c r="K2413" s="113" t="s">
        <v>146</v>
      </c>
      <c r="L2413" s="113" t="s">
        <v>846</v>
      </c>
      <c r="M2413" s="113" t="s">
        <v>10772</v>
      </c>
      <c r="N2413" s="113" t="s">
        <v>631</v>
      </c>
      <c r="O2413" s="114">
        <v>44966</v>
      </c>
      <c r="P2413" s="114">
        <v>45291</v>
      </c>
      <c r="Q2413" s="113" t="str">
        <f>+RIGHT(Tabla1[[#This Row],[Código Presupuestario]],4)</f>
        <v>3375</v>
      </c>
      <c r="R2413" t="str">
        <f>+CONCATENATE(Tabla1[[#This Row],[Código Institución]]," - ",Tabla1[[#This Row],[Institucion]])</f>
        <v>3375 - LIVERPOOL (LIMON)</v>
      </c>
    </row>
    <row r="2414" spans="1:18" x14ac:dyDescent="0.35">
      <c r="A2414" s="115">
        <v>700830447</v>
      </c>
      <c r="B2414" s="113" t="s">
        <v>10773</v>
      </c>
      <c r="C2414" s="113" t="s">
        <v>10774</v>
      </c>
      <c r="D2414" s="113" t="s">
        <v>94</v>
      </c>
      <c r="E2414" s="113" t="s">
        <v>570</v>
      </c>
      <c r="F2414" s="113" t="s">
        <v>172</v>
      </c>
      <c r="G2414" s="113" t="s">
        <v>10767</v>
      </c>
      <c r="H2414" s="113" t="s">
        <v>10768</v>
      </c>
      <c r="I2414" s="113" t="s">
        <v>10769</v>
      </c>
      <c r="J2414" s="113" t="s">
        <v>226</v>
      </c>
      <c r="K2414" s="113" t="s">
        <v>146</v>
      </c>
      <c r="L2414" s="113" t="s">
        <v>846</v>
      </c>
      <c r="M2414" s="113" t="s">
        <v>10775</v>
      </c>
      <c r="N2414" s="113" t="s">
        <v>174</v>
      </c>
      <c r="O2414" s="114">
        <v>44963</v>
      </c>
      <c r="P2414" s="114">
        <v>45274</v>
      </c>
      <c r="Q2414" s="113" t="str">
        <f>+RIGHT(Tabla1[[#This Row],[Código Presupuestario]],4)</f>
        <v>3375</v>
      </c>
      <c r="R2414" t="str">
        <f>+CONCATENATE(Tabla1[[#This Row],[Código Institución]]," - ",Tabla1[[#This Row],[Institucion]])</f>
        <v>3375 - LIVERPOOL (LIMON)</v>
      </c>
    </row>
    <row r="2415" spans="1:18" x14ac:dyDescent="0.35">
      <c r="A2415" s="115">
        <v>700970548</v>
      </c>
      <c r="B2415" s="113" t="s">
        <v>10776</v>
      </c>
      <c r="C2415" s="113" t="s">
        <v>10777</v>
      </c>
      <c r="D2415" s="113" t="s">
        <v>94</v>
      </c>
      <c r="E2415" s="113" t="s">
        <v>171</v>
      </c>
      <c r="F2415" s="113" t="s">
        <v>172</v>
      </c>
      <c r="G2415" s="113" t="s">
        <v>10778</v>
      </c>
      <c r="H2415" s="113" t="s">
        <v>10779</v>
      </c>
      <c r="I2415" s="113" t="s">
        <v>10780</v>
      </c>
      <c r="J2415" s="113" t="s">
        <v>226</v>
      </c>
      <c r="K2415" s="113" t="s">
        <v>146</v>
      </c>
      <c r="L2415" s="113" t="s">
        <v>149</v>
      </c>
      <c r="M2415" s="113" t="s">
        <v>10781</v>
      </c>
      <c r="N2415" s="113" t="s">
        <v>174</v>
      </c>
      <c r="O2415" s="114">
        <v>44963</v>
      </c>
      <c r="P2415" s="114">
        <v>45275</v>
      </c>
      <c r="Q2415" s="113" t="str">
        <f>+RIGHT(Tabla1[[#This Row],[Código Presupuestario]],4)</f>
        <v>3374</v>
      </c>
      <c r="R2415" t="str">
        <f>+CONCATENATE(Tabla1[[#This Row],[Código Institución]]," - ",Tabla1[[#This Row],[Institucion]])</f>
        <v>3374 - PALACIOS</v>
      </c>
    </row>
    <row r="2416" spans="1:18" x14ac:dyDescent="0.35">
      <c r="A2416" s="115">
        <v>700990062</v>
      </c>
      <c r="B2416" s="113" t="s">
        <v>10782</v>
      </c>
      <c r="C2416" s="113" t="s">
        <v>10783</v>
      </c>
      <c r="D2416" s="113" t="s">
        <v>94</v>
      </c>
      <c r="E2416" s="113" t="s">
        <v>171</v>
      </c>
      <c r="F2416" s="113" t="s">
        <v>172</v>
      </c>
      <c r="G2416" s="113" t="s">
        <v>10784</v>
      </c>
      <c r="H2416" s="113" t="s">
        <v>10785</v>
      </c>
      <c r="I2416" s="113" t="s">
        <v>10786</v>
      </c>
      <c r="J2416" s="113" t="s">
        <v>363</v>
      </c>
      <c r="K2416" s="113" t="s">
        <v>146</v>
      </c>
      <c r="L2416" s="113" t="s">
        <v>260</v>
      </c>
      <c r="M2416" s="113" t="s">
        <v>10787</v>
      </c>
      <c r="N2416" s="113" t="s">
        <v>174</v>
      </c>
      <c r="O2416" s="114">
        <v>44963</v>
      </c>
      <c r="P2416" s="114">
        <v>45275</v>
      </c>
      <c r="Q2416" s="113" t="str">
        <f>+RIGHT(Tabla1[[#This Row],[Código Presupuestario]],4)</f>
        <v>3373</v>
      </c>
      <c r="R2416" t="str">
        <f>+CONCATENATE(Tabla1[[#This Row],[Código Institución]]," - ",Tabla1[[#This Row],[Institucion]])</f>
        <v>3373 - HOME CREEK (CAHUITA)</v>
      </c>
    </row>
    <row r="2417" spans="1:18" x14ac:dyDescent="0.35">
      <c r="A2417" s="115">
        <v>801250004</v>
      </c>
      <c r="B2417" s="113" t="s">
        <v>10788</v>
      </c>
      <c r="C2417" s="113" t="s">
        <v>10789</v>
      </c>
      <c r="D2417" s="113" t="s">
        <v>94</v>
      </c>
      <c r="E2417" s="113" t="s">
        <v>570</v>
      </c>
      <c r="F2417" s="113" t="s">
        <v>172</v>
      </c>
      <c r="G2417" s="113" t="s">
        <v>10784</v>
      </c>
      <c r="H2417" s="113" t="s">
        <v>10785</v>
      </c>
      <c r="I2417" s="113" t="s">
        <v>10786</v>
      </c>
      <c r="J2417" s="113" t="s">
        <v>363</v>
      </c>
      <c r="K2417" s="113" t="s">
        <v>146</v>
      </c>
      <c r="L2417" s="113" t="s">
        <v>260</v>
      </c>
      <c r="M2417" s="113" t="s">
        <v>10790</v>
      </c>
      <c r="N2417" s="113" t="s">
        <v>168</v>
      </c>
      <c r="O2417" s="114">
        <v>44958</v>
      </c>
      <c r="P2417" s="114">
        <v>45291</v>
      </c>
      <c r="Q2417" s="113" t="str">
        <f>+RIGHT(Tabla1[[#This Row],[Código Presupuestario]],4)</f>
        <v>3373</v>
      </c>
      <c r="R2417" t="str">
        <f>+CONCATENATE(Tabla1[[#This Row],[Código Institución]]," - ",Tabla1[[#This Row],[Institucion]])</f>
        <v>3373 - HOME CREEK (CAHUITA)</v>
      </c>
    </row>
    <row r="2418" spans="1:18" x14ac:dyDescent="0.35">
      <c r="A2418" s="115">
        <v>502750266</v>
      </c>
      <c r="B2418" s="113" t="s">
        <v>10791</v>
      </c>
      <c r="C2418" s="113" t="s">
        <v>10792</v>
      </c>
      <c r="D2418" s="113" t="s">
        <v>94</v>
      </c>
      <c r="E2418" s="113" t="s">
        <v>629</v>
      </c>
      <c r="F2418" s="113" t="s">
        <v>172</v>
      </c>
      <c r="G2418" s="113" t="s">
        <v>10784</v>
      </c>
      <c r="H2418" s="113" t="s">
        <v>10785</v>
      </c>
      <c r="I2418" s="113" t="s">
        <v>10786</v>
      </c>
      <c r="J2418" s="113" t="s">
        <v>363</v>
      </c>
      <c r="K2418" s="113" t="s">
        <v>146</v>
      </c>
      <c r="L2418" s="113" t="s">
        <v>260</v>
      </c>
      <c r="M2418" s="113" t="s">
        <v>10793</v>
      </c>
      <c r="N2418" s="113" t="s">
        <v>631</v>
      </c>
      <c r="O2418" s="114">
        <v>44958</v>
      </c>
      <c r="P2418" s="114">
        <v>45291</v>
      </c>
      <c r="Q2418" s="113" t="str">
        <f>+RIGHT(Tabla1[[#This Row],[Código Presupuestario]],4)</f>
        <v>3373</v>
      </c>
      <c r="R2418" t="str">
        <f>+CONCATENATE(Tabla1[[#This Row],[Código Institución]]," - ",Tabla1[[#This Row],[Institucion]])</f>
        <v>3373 - HOME CREEK (CAHUITA)</v>
      </c>
    </row>
    <row r="2419" spans="1:18" x14ac:dyDescent="0.35">
      <c r="A2419" s="115">
        <v>702320065</v>
      </c>
      <c r="B2419" s="113" t="s">
        <v>10794</v>
      </c>
      <c r="C2419" s="113" t="s">
        <v>10795</v>
      </c>
      <c r="D2419" s="113" t="s">
        <v>94</v>
      </c>
      <c r="E2419" s="113" t="s">
        <v>249</v>
      </c>
      <c r="F2419" s="113" t="s">
        <v>172</v>
      </c>
      <c r="G2419" s="113" t="s">
        <v>10784</v>
      </c>
      <c r="H2419" s="113" t="s">
        <v>10785</v>
      </c>
      <c r="I2419" s="113" t="s">
        <v>10786</v>
      </c>
      <c r="J2419" s="113" t="s">
        <v>363</v>
      </c>
      <c r="K2419" s="113" t="s">
        <v>146</v>
      </c>
      <c r="L2419" s="113" t="s">
        <v>260</v>
      </c>
      <c r="M2419" s="113" t="s">
        <v>10796</v>
      </c>
      <c r="N2419" s="113" t="s">
        <v>168</v>
      </c>
      <c r="O2419" s="114">
        <v>44958</v>
      </c>
      <c r="P2419" s="114">
        <v>45291</v>
      </c>
      <c r="Q2419" s="113" t="str">
        <f>+RIGHT(Tabla1[[#This Row],[Código Presupuestario]],4)</f>
        <v>3373</v>
      </c>
      <c r="R2419" t="str">
        <f>+CONCATENATE(Tabla1[[#This Row],[Código Institución]]," - ",Tabla1[[#This Row],[Institucion]])</f>
        <v>3373 - HOME CREEK (CAHUITA)</v>
      </c>
    </row>
    <row r="2420" spans="1:18" x14ac:dyDescent="0.35">
      <c r="A2420" s="115">
        <v>115190387</v>
      </c>
      <c r="B2420" s="113" t="s">
        <v>10797</v>
      </c>
      <c r="C2420" s="113" t="s">
        <v>10798</v>
      </c>
      <c r="D2420" s="113" t="s">
        <v>94</v>
      </c>
      <c r="E2420" s="113" t="s">
        <v>570</v>
      </c>
      <c r="F2420" s="113" t="s">
        <v>172</v>
      </c>
      <c r="G2420" s="113" t="s">
        <v>10784</v>
      </c>
      <c r="H2420" s="113" t="s">
        <v>10785</v>
      </c>
      <c r="I2420" s="113" t="s">
        <v>10786</v>
      </c>
      <c r="J2420" s="113" t="s">
        <v>363</v>
      </c>
      <c r="K2420" s="113" t="s">
        <v>146</v>
      </c>
      <c r="L2420" s="113" t="s">
        <v>260</v>
      </c>
      <c r="M2420" s="113" t="s">
        <v>10799</v>
      </c>
      <c r="N2420" s="113" t="s">
        <v>174</v>
      </c>
      <c r="O2420" s="114">
        <v>44971</v>
      </c>
      <c r="P2420" s="114">
        <v>45275</v>
      </c>
      <c r="Q2420" s="113" t="str">
        <f>+RIGHT(Tabla1[[#This Row],[Código Presupuestario]],4)</f>
        <v>3373</v>
      </c>
      <c r="R2420" t="str">
        <f>+CONCATENATE(Tabla1[[#This Row],[Código Institución]]," - ",Tabla1[[#This Row],[Institucion]])</f>
        <v>3373 - HOME CREEK (CAHUITA)</v>
      </c>
    </row>
    <row r="2421" spans="1:18" x14ac:dyDescent="0.35">
      <c r="A2421" s="115">
        <v>702520319</v>
      </c>
      <c r="B2421" s="113" t="s">
        <v>10803</v>
      </c>
      <c r="C2421" s="113" t="s">
        <v>10804</v>
      </c>
      <c r="D2421" s="113" t="s">
        <v>94</v>
      </c>
      <c r="E2421" s="113" t="s">
        <v>171</v>
      </c>
      <c r="F2421" s="113" t="s">
        <v>172</v>
      </c>
      <c r="G2421" s="113" t="s">
        <v>10800</v>
      </c>
      <c r="H2421" s="113" t="s">
        <v>10801</v>
      </c>
      <c r="I2421" s="113" t="s">
        <v>10802</v>
      </c>
      <c r="J2421" s="113" t="s">
        <v>142</v>
      </c>
      <c r="K2421" s="113" t="s">
        <v>146</v>
      </c>
      <c r="L2421" s="113" t="s">
        <v>1524</v>
      </c>
      <c r="M2421" s="113" t="s">
        <v>10805</v>
      </c>
      <c r="N2421" s="113" t="s">
        <v>174</v>
      </c>
      <c r="O2421" s="114">
        <v>45082</v>
      </c>
      <c r="P2421" s="114">
        <v>45274</v>
      </c>
      <c r="Q2421" s="113" t="str">
        <f>+RIGHT(Tabla1[[#This Row],[Código Presupuestario]],4)</f>
        <v>3370</v>
      </c>
      <c r="R2421" t="str">
        <f>+CONCATENATE(Tabla1[[#This Row],[Código Institución]]," - ",Tabla1[[#This Row],[Institucion]])</f>
        <v>3370 - BRISTOL (MATINA)</v>
      </c>
    </row>
    <row r="2422" spans="1:18" x14ac:dyDescent="0.35">
      <c r="A2422" s="115">
        <v>702010459</v>
      </c>
      <c r="B2422" s="113" t="s">
        <v>10809</v>
      </c>
      <c r="C2422" s="113" t="s">
        <v>10810</v>
      </c>
      <c r="D2422" s="113" t="s">
        <v>94</v>
      </c>
      <c r="E2422" s="113" t="s">
        <v>160</v>
      </c>
      <c r="F2422" s="113" t="s">
        <v>161</v>
      </c>
      <c r="G2422" s="113" t="s">
        <v>10806</v>
      </c>
      <c r="H2422" s="113" t="s">
        <v>10807</v>
      </c>
      <c r="I2422" s="113" t="s">
        <v>10808</v>
      </c>
      <c r="J2422" s="113" t="s">
        <v>142</v>
      </c>
      <c r="K2422" s="113" t="s">
        <v>146</v>
      </c>
      <c r="L2422" s="113" t="s">
        <v>120</v>
      </c>
      <c r="M2422" s="113" t="s">
        <v>10811</v>
      </c>
      <c r="N2422" s="113" t="s">
        <v>303</v>
      </c>
      <c r="O2422" s="114">
        <v>44963</v>
      </c>
      <c r="P2422" s="114">
        <v>45275</v>
      </c>
      <c r="Q2422" s="113" t="str">
        <f>+RIGHT(Tabla1[[#This Row],[Código Presupuestario]],4)</f>
        <v>3368</v>
      </c>
      <c r="R2422" t="str">
        <f>+CONCATENATE(Tabla1[[#This Row],[Código Institución]]," - ",Tabla1[[#This Row],[Institucion]])</f>
        <v>3368 - VEINTISEIS MILLAS</v>
      </c>
    </row>
    <row r="2423" spans="1:18" x14ac:dyDescent="0.35">
      <c r="A2423" s="115">
        <v>304330985</v>
      </c>
      <c r="B2423" s="113" t="s">
        <v>10812</v>
      </c>
      <c r="C2423" s="113" t="s">
        <v>10813</v>
      </c>
      <c r="D2423" s="113" t="s">
        <v>94</v>
      </c>
      <c r="E2423" s="113" t="s">
        <v>249</v>
      </c>
      <c r="F2423" s="113" t="s">
        <v>172</v>
      </c>
      <c r="G2423" s="113" t="s">
        <v>10806</v>
      </c>
      <c r="H2423" s="113" t="s">
        <v>10807</v>
      </c>
      <c r="I2423" s="113" t="s">
        <v>10808</v>
      </c>
      <c r="J2423" s="113" t="s">
        <v>142</v>
      </c>
      <c r="K2423" s="113" t="s">
        <v>146</v>
      </c>
      <c r="L2423" s="113" t="s">
        <v>120</v>
      </c>
      <c r="M2423" s="113" t="s">
        <v>10814</v>
      </c>
      <c r="N2423" s="113" t="s">
        <v>168</v>
      </c>
      <c r="O2423" s="114">
        <v>44958</v>
      </c>
      <c r="P2423" s="114">
        <v>45291</v>
      </c>
      <c r="Q2423" s="113" t="str">
        <f>+RIGHT(Tabla1[[#This Row],[Código Presupuestario]],4)</f>
        <v>3368</v>
      </c>
      <c r="R2423" t="str">
        <f>+CONCATENATE(Tabla1[[#This Row],[Código Institución]]," - ",Tabla1[[#This Row],[Institucion]])</f>
        <v>3368 - VEINTISEIS MILLAS</v>
      </c>
    </row>
    <row r="2424" spans="1:18" x14ac:dyDescent="0.35">
      <c r="A2424" s="115">
        <v>701520079</v>
      </c>
      <c r="B2424" s="113" t="s">
        <v>10818</v>
      </c>
      <c r="C2424" s="113" t="s">
        <v>10819</v>
      </c>
      <c r="D2424" s="113" t="s">
        <v>94</v>
      </c>
      <c r="E2424" s="113" t="s">
        <v>629</v>
      </c>
      <c r="F2424" s="113" t="s">
        <v>172</v>
      </c>
      <c r="G2424" s="113" t="s">
        <v>10815</v>
      </c>
      <c r="H2424" s="113" t="s">
        <v>10816</v>
      </c>
      <c r="I2424" s="113" t="s">
        <v>10817</v>
      </c>
      <c r="J2424" s="113" t="s">
        <v>142</v>
      </c>
      <c r="K2424" s="113" t="s">
        <v>146</v>
      </c>
      <c r="L2424" s="113" t="s">
        <v>120</v>
      </c>
      <c r="M2424" s="113" t="s">
        <v>10820</v>
      </c>
      <c r="N2424" s="113" t="s">
        <v>631</v>
      </c>
      <c r="O2424" s="114">
        <v>44958</v>
      </c>
      <c r="P2424" s="114">
        <v>45291</v>
      </c>
      <c r="Q2424" s="113" t="str">
        <f>+RIGHT(Tabla1[[#This Row],[Código Presupuestario]],4)</f>
        <v>3367</v>
      </c>
      <c r="R2424" t="str">
        <f>+CONCATENATE(Tabla1[[#This Row],[Código Institución]]," - ",Tabla1[[#This Row],[Institucion]])</f>
        <v>3367 - BATAN (BATAN)</v>
      </c>
    </row>
    <row r="2425" spans="1:18" x14ac:dyDescent="0.35">
      <c r="A2425" s="115">
        <v>106280926</v>
      </c>
      <c r="B2425" s="113" t="s">
        <v>10821</v>
      </c>
      <c r="C2425" s="113" t="s">
        <v>10822</v>
      </c>
      <c r="D2425" s="113" t="s">
        <v>94</v>
      </c>
      <c r="E2425" s="113" t="s">
        <v>629</v>
      </c>
      <c r="F2425" s="113" t="s">
        <v>172</v>
      </c>
      <c r="G2425" s="113" t="s">
        <v>10815</v>
      </c>
      <c r="H2425" s="113" t="s">
        <v>10816</v>
      </c>
      <c r="I2425" s="113" t="s">
        <v>10817</v>
      </c>
      <c r="J2425" s="113" t="s">
        <v>142</v>
      </c>
      <c r="K2425" s="113" t="s">
        <v>146</v>
      </c>
      <c r="L2425" s="113" t="s">
        <v>120</v>
      </c>
      <c r="M2425" s="113" t="s">
        <v>10823</v>
      </c>
      <c r="N2425" s="113" t="s">
        <v>631</v>
      </c>
      <c r="O2425" s="114">
        <v>44958</v>
      </c>
      <c r="P2425" s="114">
        <v>45291</v>
      </c>
      <c r="Q2425" s="113" t="str">
        <f>+RIGHT(Tabla1[[#This Row],[Código Presupuestario]],4)</f>
        <v>3367</v>
      </c>
      <c r="R2425" t="str">
        <f>+CONCATENATE(Tabla1[[#This Row],[Código Institución]]," - ",Tabla1[[#This Row],[Institucion]])</f>
        <v>3367 - BATAN (BATAN)</v>
      </c>
    </row>
    <row r="2426" spans="1:18" x14ac:dyDescent="0.35">
      <c r="A2426" s="115">
        <v>702230580</v>
      </c>
      <c r="B2426" s="113" t="s">
        <v>10824</v>
      </c>
      <c r="C2426" s="113" t="s">
        <v>10825</v>
      </c>
      <c r="D2426" s="113" t="s">
        <v>94</v>
      </c>
      <c r="E2426" s="113" t="s">
        <v>629</v>
      </c>
      <c r="F2426" s="113" t="s">
        <v>172</v>
      </c>
      <c r="G2426" s="113" t="s">
        <v>10815</v>
      </c>
      <c r="H2426" s="113" t="s">
        <v>10816</v>
      </c>
      <c r="I2426" s="113" t="s">
        <v>10817</v>
      </c>
      <c r="J2426" s="113" t="s">
        <v>142</v>
      </c>
      <c r="K2426" s="113" t="s">
        <v>146</v>
      </c>
      <c r="L2426" s="113" t="s">
        <v>120</v>
      </c>
      <c r="M2426" s="113" t="s">
        <v>10826</v>
      </c>
      <c r="N2426" s="113" t="s">
        <v>631</v>
      </c>
      <c r="O2426" s="114">
        <v>44958</v>
      </c>
      <c r="P2426" s="114">
        <v>45291</v>
      </c>
      <c r="Q2426" s="113" t="str">
        <f>+RIGHT(Tabla1[[#This Row],[Código Presupuestario]],4)</f>
        <v>3367</v>
      </c>
      <c r="R2426" t="str">
        <f>+CONCATENATE(Tabla1[[#This Row],[Código Institución]]," - ",Tabla1[[#This Row],[Institucion]])</f>
        <v>3367 - BATAN (BATAN)</v>
      </c>
    </row>
    <row r="2427" spans="1:18" x14ac:dyDescent="0.35">
      <c r="A2427" s="115">
        <v>701020108</v>
      </c>
      <c r="B2427" s="113" t="s">
        <v>10827</v>
      </c>
      <c r="C2427" s="113" t="s">
        <v>10828</v>
      </c>
      <c r="D2427" s="113" t="s">
        <v>94</v>
      </c>
      <c r="E2427" s="113" t="s">
        <v>171</v>
      </c>
      <c r="F2427" s="113" t="s">
        <v>172</v>
      </c>
      <c r="G2427" s="113" t="s">
        <v>10815</v>
      </c>
      <c r="H2427" s="113" t="s">
        <v>10816</v>
      </c>
      <c r="I2427" s="113" t="s">
        <v>10817</v>
      </c>
      <c r="J2427" s="113" t="s">
        <v>142</v>
      </c>
      <c r="K2427" s="113" t="s">
        <v>146</v>
      </c>
      <c r="L2427" s="113" t="s">
        <v>120</v>
      </c>
      <c r="M2427" s="113" t="s">
        <v>10829</v>
      </c>
      <c r="N2427" s="113" t="s">
        <v>174</v>
      </c>
      <c r="O2427" s="114">
        <v>44963</v>
      </c>
      <c r="P2427" s="114">
        <v>45275</v>
      </c>
      <c r="Q2427" s="113" t="str">
        <f>+RIGHT(Tabla1[[#This Row],[Código Presupuestario]],4)</f>
        <v>3367</v>
      </c>
      <c r="R2427" t="str">
        <f>+CONCATENATE(Tabla1[[#This Row],[Código Institución]]," - ",Tabla1[[#This Row],[Institucion]])</f>
        <v>3367 - BATAN (BATAN)</v>
      </c>
    </row>
    <row r="2428" spans="1:18" x14ac:dyDescent="0.35">
      <c r="A2428" s="115">
        <v>900790961</v>
      </c>
      <c r="B2428" s="113" t="s">
        <v>10833</v>
      </c>
      <c r="C2428" s="113" t="s">
        <v>10834</v>
      </c>
      <c r="D2428" s="113" t="s">
        <v>94</v>
      </c>
      <c r="E2428" s="113" t="s">
        <v>171</v>
      </c>
      <c r="F2428" s="113" t="s">
        <v>172</v>
      </c>
      <c r="G2428" s="113" t="s">
        <v>10830</v>
      </c>
      <c r="H2428" s="113" t="s">
        <v>10831</v>
      </c>
      <c r="I2428" s="113" t="s">
        <v>10832</v>
      </c>
      <c r="J2428" s="113" t="s">
        <v>177</v>
      </c>
      <c r="K2428" s="113" t="s">
        <v>146</v>
      </c>
      <c r="L2428" s="113" t="s">
        <v>132</v>
      </c>
      <c r="M2428" s="113" t="s">
        <v>10835</v>
      </c>
      <c r="N2428" s="113" t="s">
        <v>174</v>
      </c>
      <c r="O2428" s="114">
        <v>44963</v>
      </c>
      <c r="P2428" s="114">
        <v>45274</v>
      </c>
      <c r="Q2428" s="113" t="str">
        <f>+RIGHT(Tabla1[[#This Row],[Código Presupuestario]],4)</f>
        <v>3365</v>
      </c>
      <c r="R2428" t="str">
        <f>+CONCATENATE(Tabla1[[#This Row],[Código Institución]]," - ",Tabla1[[#This Row],[Institucion]])</f>
        <v>3365 - MONTEVERDE (PACUARITO)</v>
      </c>
    </row>
    <row r="2429" spans="1:18" x14ac:dyDescent="0.35">
      <c r="A2429" s="115">
        <v>701170650</v>
      </c>
      <c r="B2429" s="113" t="s">
        <v>10836</v>
      </c>
      <c r="C2429" s="113" t="s">
        <v>10837</v>
      </c>
      <c r="D2429" s="113" t="s">
        <v>94</v>
      </c>
      <c r="E2429" s="113" t="s">
        <v>629</v>
      </c>
      <c r="F2429" s="113" t="s">
        <v>172</v>
      </c>
      <c r="G2429" s="113" t="s">
        <v>10830</v>
      </c>
      <c r="H2429" s="113" t="s">
        <v>10831</v>
      </c>
      <c r="I2429" s="113" t="s">
        <v>10832</v>
      </c>
      <c r="J2429" s="113" t="s">
        <v>177</v>
      </c>
      <c r="K2429" s="113" t="s">
        <v>146</v>
      </c>
      <c r="L2429" s="113" t="s">
        <v>132</v>
      </c>
      <c r="M2429" s="113" t="s">
        <v>10838</v>
      </c>
      <c r="N2429" s="113" t="s">
        <v>631</v>
      </c>
      <c r="O2429" s="114">
        <v>44958</v>
      </c>
      <c r="P2429" s="114">
        <v>45291</v>
      </c>
      <c r="Q2429" s="113" t="str">
        <f>+RIGHT(Tabla1[[#This Row],[Código Presupuestario]],4)</f>
        <v>3365</v>
      </c>
      <c r="R2429" t="str">
        <f>+CONCATENATE(Tabla1[[#This Row],[Código Institución]]," - ",Tabla1[[#This Row],[Institucion]])</f>
        <v>3365 - MONTEVERDE (PACUARITO)</v>
      </c>
    </row>
    <row r="2430" spans="1:18" x14ac:dyDescent="0.35">
      <c r="A2430" s="115">
        <v>901020362</v>
      </c>
      <c r="B2430" s="113" t="s">
        <v>10839</v>
      </c>
      <c r="C2430" s="113" t="s">
        <v>10840</v>
      </c>
      <c r="D2430" s="113" t="s">
        <v>94</v>
      </c>
      <c r="E2430" s="113" t="s">
        <v>629</v>
      </c>
      <c r="F2430" s="113" t="s">
        <v>172</v>
      </c>
      <c r="G2430" s="113" t="s">
        <v>10841</v>
      </c>
      <c r="H2430" s="113" t="s">
        <v>744</v>
      </c>
      <c r="I2430" s="113" t="s">
        <v>10842</v>
      </c>
      <c r="J2430" s="113" t="s">
        <v>363</v>
      </c>
      <c r="K2430" s="113" t="s">
        <v>146</v>
      </c>
      <c r="L2430" s="113" t="s">
        <v>364</v>
      </c>
      <c r="M2430" s="113" t="s">
        <v>10843</v>
      </c>
      <c r="N2430" s="113" t="s">
        <v>631</v>
      </c>
      <c r="O2430" s="114">
        <v>44958</v>
      </c>
      <c r="P2430" s="114">
        <v>45291</v>
      </c>
      <c r="Q2430" s="113" t="str">
        <f>+RIGHT(Tabla1[[#This Row],[Código Presupuestario]],4)</f>
        <v>3364</v>
      </c>
      <c r="R2430" t="str">
        <f>+CONCATENATE(Tabla1[[#This Row],[Código Institución]]," - ",Tabla1[[#This Row],[Institucion]])</f>
        <v>3364 - DAYTONIA (SIXAOLA)</v>
      </c>
    </row>
    <row r="2431" spans="1:18" x14ac:dyDescent="0.35">
      <c r="A2431" s="115">
        <v>801100524</v>
      </c>
      <c r="B2431" s="113" t="s">
        <v>10844</v>
      </c>
      <c r="C2431" s="113" t="s">
        <v>10845</v>
      </c>
      <c r="D2431" s="113" t="s">
        <v>94</v>
      </c>
      <c r="E2431" s="113" t="s">
        <v>629</v>
      </c>
      <c r="F2431" s="113" t="s">
        <v>172</v>
      </c>
      <c r="G2431" s="113" t="s">
        <v>10846</v>
      </c>
      <c r="H2431" s="113" t="s">
        <v>10847</v>
      </c>
      <c r="I2431" s="113" t="s">
        <v>10848</v>
      </c>
      <c r="J2431" s="113" t="s">
        <v>177</v>
      </c>
      <c r="K2431" s="113" t="s">
        <v>146</v>
      </c>
      <c r="L2431" s="113" t="s">
        <v>132</v>
      </c>
      <c r="M2431" s="113" t="s">
        <v>10849</v>
      </c>
      <c r="N2431" s="113" t="s">
        <v>631</v>
      </c>
      <c r="O2431" s="114">
        <v>44958</v>
      </c>
      <c r="P2431" s="114">
        <v>45291</v>
      </c>
      <c r="Q2431" s="113" t="str">
        <f>+RIGHT(Tabla1[[#This Row],[Código Presupuestario]],4)</f>
        <v>3363</v>
      </c>
      <c r="R2431" t="str">
        <f>+CONCATENATE(Tabla1[[#This Row],[Código Institución]]," - ",Tabla1[[#This Row],[Institucion]])</f>
        <v>3363 - CULTIVEZ (PACUARITO)</v>
      </c>
    </row>
    <row r="2432" spans="1:18" x14ac:dyDescent="0.35">
      <c r="A2432" s="115">
        <v>701360535</v>
      </c>
      <c r="B2432" s="113" t="s">
        <v>10850</v>
      </c>
      <c r="C2432" s="113" t="s">
        <v>10851</v>
      </c>
      <c r="D2432" s="113" t="s">
        <v>94</v>
      </c>
      <c r="E2432" s="113" t="s">
        <v>171</v>
      </c>
      <c r="F2432" s="113" t="s">
        <v>172</v>
      </c>
      <c r="G2432" s="113" t="s">
        <v>10846</v>
      </c>
      <c r="H2432" s="113" t="s">
        <v>10847</v>
      </c>
      <c r="I2432" s="113" t="s">
        <v>10848</v>
      </c>
      <c r="J2432" s="113" t="s">
        <v>177</v>
      </c>
      <c r="K2432" s="113" t="s">
        <v>146</v>
      </c>
      <c r="L2432" s="113" t="s">
        <v>132</v>
      </c>
      <c r="M2432" s="113" t="s">
        <v>10852</v>
      </c>
      <c r="N2432" s="113" t="s">
        <v>168</v>
      </c>
      <c r="O2432" s="114">
        <v>45139</v>
      </c>
      <c r="P2432" s="114">
        <v>45291</v>
      </c>
      <c r="Q2432" s="113" t="str">
        <f>+RIGHT(Tabla1[[#This Row],[Código Presupuestario]],4)</f>
        <v>3363</v>
      </c>
      <c r="R2432" t="str">
        <f>+CONCATENATE(Tabla1[[#This Row],[Código Institución]]," - ",Tabla1[[#This Row],[Institucion]])</f>
        <v>3363 - CULTIVEZ (PACUARITO)</v>
      </c>
    </row>
    <row r="2433" spans="1:18" x14ac:dyDescent="0.35">
      <c r="A2433" s="115">
        <v>701220849</v>
      </c>
      <c r="B2433" s="113" t="s">
        <v>10853</v>
      </c>
      <c r="C2433" s="113" t="s">
        <v>10854</v>
      </c>
      <c r="D2433" s="113" t="s">
        <v>94</v>
      </c>
      <c r="E2433" s="113" t="s">
        <v>96</v>
      </c>
      <c r="F2433" s="113" t="s">
        <v>97</v>
      </c>
      <c r="G2433" s="113" t="s">
        <v>10855</v>
      </c>
      <c r="H2433" s="113" t="s">
        <v>10856</v>
      </c>
      <c r="I2433" s="113" t="s">
        <v>10857</v>
      </c>
      <c r="J2433" s="113" t="s">
        <v>139</v>
      </c>
      <c r="K2433" s="113" t="s">
        <v>103</v>
      </c>
      <c r="L2433" s="113" t="s">
        <v>207</v>
      </c>
      <c r="M2433" s="113" t="s">
        <v>10858</v>
      </c>
      <c r="N2433" s="113" t="s">
        <v>106</v>
      </c>
      <c r="O2433" s="114">
        <v>44958</v>
      </c>
      <c r="P2433" s="114">
        <v>45322</v>
      </c>
      <c r="Q2433" s="113" t="str">
        <f>+RIGHT(Tabla1[[#This Row],[Código Presupuestario]],4)</f>
        <v>3362</v>
      </c>
      <c r="R2433" t="str">
        <f>+CONCATENATE(Tabla1[[#This Row],[Código Institución]]," - ",Tabla1[[#This Row],[Institucion]])</f>
        <v>3362 - DURURPE (BRATSI)</v>
      </c>
    </row>
    <row r="2434" spans="1:18" x14ac:dyDescent="0.35">
      <c r="A2434" s="115">
        <v>701690469</v>
      </c>
      <c r="B2434" s="113" t="s">
        <v>10859</v>
      </c>
      <c r="C2434" s="113" t="s">
        <v>10860</v>
      </c>
      <c r="D2434" s="113" t="s">
        <v>94</v>
      </c>
      <c r="E2434" s="113" t="s">
        <v>1611</v>
      </c>
      <c r="F2434" s="113" t="s">
        <v>97</v>
      </c>
      <c r="G2434" s="113" t="s">
        <v>10861</v>
      </c>
      <c r="H2434" s="113" t="s">
        <v>10862</v>
      </c>
      <c r="I2434" s="113" t="s">
        <v>10863</v>
      </c>
      <c r="J2434" s="113" t="s">
        <v>102</v>
      </c>
      <c r="K2434" s="113" t="s">
        <v>103</v>
      </c>
      <c r="L2434" s="113" t="s">
        <v>104</v>
      </c>
      <c r="M2434" s="113" t="s">
        <v>10864</v>
      </c>
      <c r="N2434" s="113" t="s">
        <v>106</v>
      </c>
      <c r="O2434" s="114">
        <v>44958</v>
      </c>
      <c r="P2434" s="114">
        <v>45322</v>
      </c>
      <c r="Q2434" s="113" t="str">
        <f>+RIGHT(Tabla1[[#This Row],[Código Presupuestario]],4)</f>
        <v>3361</v>
      </c>
      <c r="R2434" t="str">
        <f>+CONCATENATE(Tabla1[[#This Row],[Código Institución]]," - ",Tabla1[[#This Row],[Institucion]])</f>
        <v>3361 - CALVERI (LIMON)</v>
      </c>
    </row>
    <row r="2435" spans="1:18" x14ac:dyDescent="0.35">
      <c r="A2435" s="115">
        <v>603800190</v>
      </c>
      <c r="B2435" s="113" t="s">
        <v>10865</v>
      </c>
      <c r="C2435" s="113" t="s">
        <v>10866</v>
      </c>
      <c r="D2435" s="113" t="s">
        <v>94</v>
      </c>
      <c r="E2435" s="113" t="s">
        <v>1618</v>
      </c>
      <c r="F2435" s="113" t="s">
        <v>97</v>
      </c>
      <c r="G2435" s="113" t="s">
        <v>10861</v>
      </c>
      <c r="H2435" s="113" t="s">
        <v>10862</v>
      </c>
      <c r="I2435" s="113" t="s">
        <v>10863</v>
      </c>
      <c r="J2435" s="113" t="s">
        <v>102</v>
      </c>
      <c r="K2435" s="113" t="s">
        <v>103</v>
      </c>
      <c r="L2435" s="113" t="s">
        <v>104</v>
      </c>
      <c r="M2435" s="113" t="s">
        <v>10867</v>
      </c>
      <c r="N2435" s="113" t="s">
        <v>106</v>
      </c>
      <c r="O2435" s="114">
        <v>45057</v>
      </c>
      <c r="P2435" s="114">
        <v>45322</v>
      </c>
      <c r="Q2435" s="113" t="str">
        <f>+RIGHT(Tabla1[[#This Row],[Código Presupuestario]],4)</f>
        <v>3361</v>
      </c>
      <c r="R2435" t="str">
        <f>+CONCATENATE(Tabla1[[#This Row],[Código Institución]]," - ",Tabla1[[#This Row],[Institucion]])</f>
        <v>3361 - CALVERI (LIMON)</v>
      </c>
    </row>
    <row r="2436" spans="1:18" x14ac:dyDescent="0.35">
      <c r="A2436" s="115">
        <v>701400806</v>
      </c>
      <c r="B2436" s="113" t="s">
        <v>10868</v>
      </c>
      <c r="C2436" s="113" t="s">
        <v>10869</v>
      </c>
      <c r="D2436" s="113" t="s">
        <v>94</v>
      </c>
      <c r="E2436" s="113" t="s">
        <v>96</v>
      </c>
      <c r="F2436" s="113" t="s">
        <v>97</v>
      </c>
      <c r="G2436" s="113" t="s">
        <v>10870</v>
      </c>
      <c r="H2436" s="113" t="s">
        <v>10871</v>
      </c>
      <c r="I2436" s="113" t="s">
        <v>10872</v>
      </c>
      <c r="J2436" s="113" t="s">
        <v>155</v>
      </c>
      <c r="K2436" s="113" t="s">
        <v>103</v>
      </c>
      <c r="L2436" s="113" t="s">
        <v>207</v>
      </c>
      <c r="M2436" s="113" t="s">
        <v>10873</v>
      </c>
      <c r="N2436" s="113" t="s">
        <v>106</v>
      </c>
      <c r="O2436" s="114">
        <v>44958</v>
      </c>
      <c r="P2436" s="114">
        <v>45322</v>
      </c>
      <c r="Q2436" s="113" t="str">
        <f>+RIGHT(Tabla1[[#This Row],[Código Presupuestario]],4)</f>
        <v>3359</v>
      </c>
      <c r="R2436" t="str">
        <f>+CONCATENATE(Tabla1[[#This Row],[Código Institución]]," - ",Tabla1[[#This Row],[Institucion]])</f>
        <v>3359 - BAJO COEN (BRATSI)</v>
      </c>
    </row>
    <row r="2437" spans="1:18" x14ac:dyDescent="0.35">
      <c r="A2437" s="115">
        <v>701700763</v>
      </c>
      <c r="B2437" s="113" t="s">
        <v>10874</v>
      </c>
      <c r="C2437" s="113" t="s">
        <v>10875</v>
      </c>
      <c r="D2437" s="113" t="s">
        <v>94</v>
      </c>
      <c r="E2437" s="113" t="s">
        <v>1611</v>
      </c>
      <c r="F2437" s="113" t="s">
        <v>97</v>
      </c>
      <c r="G2437" s="113" t="s">
        <v>10876</v>
      </c>
      <c r="H2437" s="113" t="s">
        <v>10877</v>
      </c>
      <c r="I2437" s="113" t="s">
        <v>10878</v>
      </c>
      <c r="J2437" s="113" t="s">
        <v>155</v>
      </c>
      <c r="K2437" s="113" t="s">
        <v>103</v>
      </c>
      <c r="L2437" s="113" t="s">
        <v>207</v>
      </c>
      <c r="M2437" s="113" t="s">
        <v>10879</v>
      </c>
      <c r="N2437" s="113" t="s">
        <v>106</v>
      </c>
      <c r="O2437" s="114">
        <v>44958</v>
      </c>
      <c r="P2437" s="114">
        <v>45322</v>
      </c>
      <c r="Q2437" s="113" t="str">
        <f>+RIGHT(Tabla1[[#This Row],[Código Presupuestario]],4)</f>
        <v>3358</v>
      </c>
      <c r="R2437" t="str">
        <f>+CONCATENATE(Tabla1[[#This Row],[Código Institución]]," - ",Tabla1[[#This Row],[Institucion]])</f>
        <v>3358 - COROMA (BRATSI)</v>
      </c>
    </row>
    <row r="2438" spans="1:18" x14ac:dyDescent="0.35">
      <c r="A2438" s="115">
        <v>701440219</v>
      </c>
      <c r="B2438" s="113" t="s">
        <v>10880</v>
      </c>
      <c r="C2438" s="113" t="s">
        <v>10881</v>
      </c>
      <c r="D2438" s="113" t="s">
        <v>94</v>
      </c>
      <c r="E2438" s="113" t="s">
        <v>1618</v>
      </c>
      <c r="F2438" s="113" t="s">
        <v>97</v>
      </c>
      <c r="G2438" s="113" t="s">
        <v>10876</v>
      </c>
      <c r="H2438" s="113" t="s">
        <v>10877</v>
      </c>
      <c r="I2438" s="113" t="s">
        <v>10878</v>
      </c>
      <c r="J2438" s="113" t="s">
        <v>155</v>
      </c>
      <c r="K2438" s="113" t="s">
        <v>103</v>
      </c>
      <c r="L2438" s="113" t="s">
        <v>207</v>
      </c>
      <c r="M2438" s="113" t="s">
        <v>10882</v>
      </c>
      <c r="N2438" s="113" t="s">
        <v>106</v>
      </c>
      <c r="O2438" s="114">
        <v>44986</v>
      </c>
      <c r="P2438" s="114">
        <v>45322</v>
      </c>
      <c r="Q2438" s="113" t="str">
        <f>+RIGHT(Tabla1[[#This Row],[Código Presupuestario]],4)</f>
        <v>3358</v>
      </c>
      <c r="R2438" t="str">
        <f>+CONCATENATE(Tabla1[[#This Row],[Código Institución]]," - ",Tabla1[[#This Row],[Institucion]])</f>
        <v>3358 - COROMA (BRATSI)</v>
      </c>
    </row>
    <row r="2439" spans="1:18" x14ac:dyDescent="0.35">
      <c r="A2439" s="115">
        <v>700950774</v>
      </c>
      <c r="B2439" s="113" t="s">
        <v>10883</v>
      </c>
      <c r="C2439" s="113" t="s">
        <v>10884</v>
      </c>
      <c r="D2439" s="113" t="s">
        <v>94</v>
      </c>
      <c r="E2439" s="113" t="s">
        <v>171</v>
      </c>
      <c r="F2439" s="113" t="s">
        <v>172</v>
      </c>
      <c r="G2439" s="113" t="s">
        <v>10885</v>
      </c>
      <c r="H2439" s="113" t="s">
        <v>10886</v>
      </c>
      <c r="I2439" s="113" t="s">
        <v>10887</v>
      </c>
      <c r="J2439" s="113" t="s">
        <v>139</v>
      </c>
      <c r="K2439" s="113" t="s">
        <v>146</v>
      </c>
      <c r="L2439" s="113" t="s">
        <v>1319</v>
      </c>
      <c r="M2439" s="113" t="s">
        <v>10888</v>
      </c>
      <c r="N2439" s="113" t="s">
        <v>174</v>
      </c>
      <c r="O2439" s="114">
        <v>44963</v>
      </c>
      <c r="P2439" s="114">
        <v>45274</v>
      </c>
      <c r="Q2439" s="113" t="str">
        <f>+RIGHT(Tabla1[[#This Row],[Código Presupuestario]],4)</f>
        <v>3357</v>
      </c>
      <c r="R2439" t="str">
        <f>+CONCATENATE(Tabla1[[#This Row],[Código Institución]]," - ",Tabla1[[#This Row],[Institucion]])</f>
        <v>3357 - RIO BANANO</v>
      </c>
    </row>
    <row r="2440" spans="1:18" x14ac:dyDescent="0.35">
      <c r="A2440" s="115">
        <v>206480992</v>
      </c>
      <c r="B2440" s="113" t="s">
        <v>10889</v>
      </c>
      <c r="C2440" s="113" t="s">
        <v>10890</v>
      </c>
      <c r="D2440" s="113" t="s">
        <v>94</v>
      </c>
      <c r="E2440" s="113" t="s">
        <v>629</v>
      </c>
      <c r="F2440" s="113" t="s">
        <v>172</v>
      </c>
      <c r="G2440" s="113" t="s">
        <v>10885</v>
      </c>
      <c r="H2440" s="113" t="s">
        <v>10886</v>
      </c>
      <c r="I2440" s="113" t="s">
        <v>10887</v>
      </c>
      <c r="J2440" s="113" t="s">
        <v>139</v>
      </c>
      <c r="K2440" s="113" t="s">
        <v>146</v>
      </c>
      <c r="L2440" s="113" t="s">
        <v>1319</v>
      </c>
      <c r="M2440" s="113" t="s">
        <v>10891</v>
      </c>
      <c r="N2440" s="113" t="s">
        <v>631</v>
      </c>
      <c r="O2440" s="114">
        <v>45050</v>
      </c>
      <c r="P2440" s="114">
        <v>45291</v>
      </c>
      <c r="Q2440" s="113" t="str">
        <f>+RIGHT(Tabla1[[#This Row],[Código Presupuestario]],4)</f>
        <v>3357</v>
      </c>
      <c r="R2440" t="str">
        <f>+CONCATENATE(Tabla1[[#This Row],[Código Institución]]," - ",Tabla1[[#This Row],[Institucion]])</f>
        <v>3357 - RIO BANANO</v>
      </c>
    </row>
    <row r="2441" spans="1:18" x14ac:dyDescent="0.35">
      <c r="A2441" s="115">
        <v>303430671</v>
      </c>
      <c r="B2441" s="113" t="s">
        <v>10892</v>
      </c>
      <c r="C2441" s="113" t="s">
        <v>10893</v>
      </c>
      <c r="D2441" s="113" t="s">
        <v>94</v>
      </c>
      <c r="E2441" s="113" t="s">
        <v>171</v>
      </c>
      <c r="F2441" s="113" t="s">
        <v>172</v>
      </c>
      <c r="G2441" s="113" t="s">
        <v>10894</v>
      </c>
      <c r="H2441" s="113" t="s">
        <v>10895</v>
      </c>
      <c r="I2441" s="113" t="s">
        <v>10896</v>
      </c>
      <c r="J2441" s="113" t="s">
        <v>177</v>
      </c>
      <c r="K2441" s="113" t="s">
        <v>146</v>
      </c>
      <c r="L2441" s="113" t="s">
        <v>132</v>
      </c>
      <c r="M2441" s="113" t="s">
        <v>10897</v>
      </c>
      <c r="N2441" s="113" t="s">
        <v>174</v>
      </c>
      <c r="O2441" s="114">
        <v>44963</v>
      </c>
      <c r="P2441" s="114">
        <v>45322</v>
      </c>
      <c r="Q2441" s="113" t="str">
        <f>+RIGHT(Tabla1[[#This Row],[Código Presupuestario]],4)</f>
        <v>3355</v>
      </c>
      <c r="R2441" t="str">
        <f>+CONCATENATE(Tabla1[[#This Row],[Código Institución]]," - ",Tabla1[[#This Row],[Institucion]])</f>
        <v>3355 - PUEBLO NUEVO (PACUARITO)</v>
      </c>
    </row>
    <row r="2442" spans="1:18" x14ac:dyDescent="0.35">
      <c r="A2442" s="115">
        <v>303430797</v>
      </c>
      <c r="B2442" s="113" t="s">
        <v>10898</v>
      </c>
      <c r="C2442" s="113" t="s">
        <v>10899</v>
      </c>
      <c r="D2442" s="113" t="s">
        <v>94</v>
      </c>
      <c r="E2442" s="113" t="s">
        <v>249</v>
      </c>
      <c r="F2442" s="113" t="s">
        <v>172</v>
      </c>
      <c r="G2442" s="113" t="s">
        <v>10894</v>
      </c>
      <c r="H2442" s="113" t="s">
        <v>10895</v>
      </c>
      <c r="I2442" s="113" t="s">
        <v>10896</v>
      </c>
      <c r="J2442" s="113" t="s">
        <v>177</v>
      </c>
      <c r="K2442" s="113" t="s">
        <v>146</v>
      </c>
      <c r="L2442" s="113" t="s">
        <v>132</v>
      </c>
      <c r="M2442" s="113" t="s">
        <v>10900</v>
      </c>
      <c r="N2442" s="113" t="s">
        <v>168</v>
      </c>
      <c r="O2442" s="114">
        <v>44958</v>
      </c>
      <c r="P2442" s="114">
        <v>45291</v>
      </c>
      <c r="Q2442" s="113" t="str">
        <f>+RIGHT(Tabla1[[#This Row],[Código Presupuestario]],4)</f>
        <v>3355</v>
      </c>
      <c r="R2442" t="str">
        <f>+CONCATENATE(Tabla1[[#This Row],[Código Institución]]," - ",Tabla1[[#This Row],[Institucion]])</f>
        <v>3355 - PUEBLO NUEVO (PACUARITO)</v>
      </c>
    </row>
    <row r="2443" spans="1:18" x14ac:dyDescent="0.35">
      <c r="A2443" s="115">
        <v>302460040</v>
      </c>
      <c r="B2443" s="113" t="s">
        <v>10903</v>
      </c>
      <c r="C2443" s="113" t="s">
        <v>10904</v>
      </c>
      <c r="D2443" s="113" t="s">
        <v>94</v>
      </c>
      <c r="E2443" s="113" t="s">
        <v>629</v>
      </c>
      <c r="F2443" s="113" t="s">
        <v>172</v>
      </c>
      <c r="G2443" s="113" t="s">
        <v>10901</v>
      </c>
      <c r="H2443" s="113" t="s">
        <v>286</v>
      </c>
      <c r="I2443" s="113" t="s">
        <v>10902</v>
      </c>
      <c r="J2443" s="113" t="s">
        <v>102</v>
      </c>
      <c r="K2443" s="113" t="s">
        <v>146</v>
      </c>
      <c r="L2443" s="113" t="s">
        <v>287</v>
      </c>
      <c r="M2443" s="113" t="s">
        <v>10905</v>
      </c>
      <c r="N2443" s="113" t="s">
        <v>631</v>
      </c>
      <c r="O2443" s="114">
        <v>44958</v>
      </c>
      <c r="P2443" s="114">
        <v>45291</v>
      </c>
      <c r="Q2443" s="113" t="str">
        <f>+RIGHT(Tabla1[[#This Row],[Código Presupuestario]],4)</f>
        <v>3352</v>
      </c>
      <c r="R2443" t="str">
        <f>+CONCATENATE(Tabla1[[#This Row],[Código Institución]]," - ",Tabla1[[#This Row],[Institucion]])</f>
        <v>3352 - SAN RAFAEL</v>
      </c>
    </row>
    <row r="2444" spans="1:18" x14ac:dyDescent="0.35">
      <c r="A2444" s="115">
        <v>303290082</v>
      </c>
      <c r="B2444" s="113" t="s">
        <v>10906</v>
      </c>
      <c r="C2444" s="113" t="s">
        <v>10907</v>
      </c>
      <c r="D2444" s="113" t="s">
        <v>94</v>
      </c>
      <c r="E2444" s="113" t="s">
        <v>160</v>
      </c>
      <c r="F2444" s="113" t="s">
        <v>161</v>
      </c>
      <c r="G2444" s="113" t="s">
        <v>10901</v>
      </c>
      <c r="H2444" s="113" t="s">
        <v>286</v>
      </c>
      <c r="I2444" s="113" t="s">
        <v>10902</v>
      </c>
      <c r="J2444" s="113" t="s">
        <v>102</v>
      </c>
      <c r="K2444" s="113" t="s">
        <v>146</v>
      </c>
      <c r="L2444" s="113" t="s">
        <v>287</v>
      </c>
      <c r="M2444" s="113" t="s">
        <v>10908</v>
      </c>
      <c r="N2444" s="113" t="s">
        <v>303</v>
      </c>
      <c r="O2444" s="114">
        <v>45170</v>
      </c>
      <c r="P2444" s="114">
        <v>45274</v>
      </c>
      <c r="Q2444" s="113" t="str">
        <f>+RIGHT(Tabla1[[#This Row],[Código Presupuestario]],4)</f>
        <v>3352</v>
      </c>
      <c r="R2444" t="str">
        <f>+CONCATENATE(Tabla1[[#This Row],[Código Institución]]," - ",Tabla1[[#This Row],[Institucion]])</f>
        <v>3352 - SAN RAFAEL</v>
      </c>
    </row>
    <row r="2445" spans="1:18" x14ac:dyDescent="0.35">
      <c r="A2445" s="115">
        <v>602370436</v>
      </c>
      <c r="B2445" s="113" t="s">
        <v>10909</v>
      </c>
      <c r="C2445" s="113" t="s">
        <v>10910</v>
      </c>
      <c r="D2445" s="113" t="s">
        <v>94</v>
      </c>
      <c r="E2445" s="113" t="s">
        <v>249</v>
      </c>
      <c r="F2445" s="113" t="s">
        <v>172</v>
      </c>
      <c r="G2445" s="113" t="s">
        <v>10901</v>
      </c>
      <c r="H2445" s="113" t="s">
        <v>286</v>
      </c>
      <c r="I2445" s="113" t="s">
        <v>10902</v>
      </c>
      <c r="J2445" s="113" t="s">
        <v>102</v>
      </c>
      <c r="K2445" s="113" t="s">
        <v>146</v>
      </c>
      <c r="L2445" s="113" t="s">
        <v>287</v>
      </c>
      <c r="M2445" s="113" t="s">
        <v>10911</v>
      </c>
      <c r="N2445" s="113" t="s">
        <v>168</v>
      </c>
      <c r="O2445" s="114">
        <v>45049</v>
      </c>
      <c r="P2445" s="114">
        <v>45291</v>
      </c>
      <c r="Q2445" s="113" t="str">
        <f>+RIGHT(Tabla1[[#This Row],[Código Presupuestario]],4)</f>
        <v>3352</v>
      </c>
      <c r="R2445" t="str">
        <f>+CONCATENATE(Tabla1[[#This Row],[Código Institución]]," - ",Tabla1[[#This Row],[Institucion]])</f>
        <v>3352 - SAN RAFAEL</v>
      </c>
    </row>
    <row r="2446" spans="1:18" x14ac:dyDescent="0.35">
      <c r="A2446" s="115">
        <v>701850370</v>
      </c>
      <c r="B2446" s="113" t="s">
        <v>10915</v>
      </c>
      <c r="C2446" s="113" t="s">
        <v>10916</v>
      </c>
      <c r="D2446" s="113" t="s">
        <v>94</v>
      </c>
      <c r="E2446" s="113" t="s">
        <v>249</v>
      </c>
      <c r="F2446" s="113" t="s">
        <v>172</v>
      </c>
      <c r="G2446" s="113" t="s">
        <v>10912</v>
      </c>
      <c r="H2446" s="113" t="s">
        <v>10913</v>
      </c>
      <c r="I2446" s="113" t="s">
        <v>10914</v>
      </c>
      <c r="J2446" s="113" t="s">
        <v>155</v>
      </c>
      <c r="K2446" s="113" t="s">
        <v>146</v>
      </c>
      <c r="L2446" s="113" t="s">
        <v>104</v>
      </c>
      <c r="M2446" s="113" t="s">
        <v>10917</v>
      </c>
      <c r="N2446" s="113" t="s">
        <v>168</v>
      </c>
      <c r="O2446" s="114">
        <v>44958</v>
      </c>
      <c r="P2446" s="114">
        <v>45291</v>
      </c>
      <c r="Q2446" s="113" t="str">
        <f>+RIGHT(Tabla1[[#This Row],[Código Presupuestario]],4)</f>
        <v>3351</v>
      </c>
      <c r="R2446" t="str">
        <f>+CONCATENATE(Tabla1[[#This Row],[Código Institución]]," - ",Tabla1[[#This Row],[Institucion]])</f>
        <v>3351 - CONCEPCION (LIMON)</v>
      </c>
    </row>
    <row r="2447" spans="1:18" x14ac:dyDescent="0.35">
      <c r="A2447" s="115">
        <v>701330024</v>
      </c>
      <c r="B2447" s="113" t="s">
        <v>10918</v>
      </c>
      <c r="C2447" s="113" t="s">
        <v>10919</v>
      </c>
      <c r="D2447" s="113" t="s">
        <v>94</v>
      </c>
      <c r="E2447" s="113" t="s">
        <v>96</v>
      </c>
      <c r="F2447" s="113" t="s">
        <v>97</v>
      </c>
      <c r="G2447" s="113" t="s">
        <v>10920</v>
      </c>
      <c r="H2447" s="113" t="s">
        <v>1844</v>
      </c>
      <c r="I2447" s="113" t="s">
        <v>94</v>
      </c>
      <c r="J2447" s="113" t="s">
        <v>177</v>
      </c>
      <c r="K2447" s="113" t="s">
        <v>103</v>
      </c>
      <c r="L2447" s="113" t="s">
        <v>207</v>
      </c>
      <c r="M2447" s="113" t="s">
        <v>10921</v>
      </c>
      <c r="N2447" s="113" t="s">
        <v>106</v>
      </c>
      <c r="O2447" s="114">
        <v>44958</v>
      </c>
      <c r="P2447" s="114">
        <v>45322</v>
      </c>
      <c r="Q2447" s="113" t="str">
        <f>+RIGHT(Tabla1[[#This Row],[Código Presupuestario]],4)</f>
        <v>3349</v>
      </c>
      <c r="R2447" t="str">
        <f>+CONCATENATE(Tabla1[[#This Row],[Código Institución]]," - ",Tabla1[[#This Row],[Institucion]])</f>
        <v>3349 - SAN VICENTE</v>
      </c>
    </row>
    <row r="2448" spans="1:18" x14ac:dyDescent="0.35">
      <c r="A2448" s="115">
        <v>702120216</v>
      </c>
      <c r="B2448" s="113" t="s">
        <v>10922</v>
      </c>
      <c r="C2448" s="113" t="s">
        <v>10923</v>
      </c>
      <c r="D2448" s="113" t="s">
        <v>94</v>
      </c>
      <c r="E2448" s="113" t="s">
        <v>1611</v>
      </c>
      <c r="F2448" s="113" t="s">
        <v>97</v>
      </c>
      <c r="G2448" s="113" t="s">
        <v>10920</v>
      </c>
      <c r="H2448" s="113" t="s">
        <v>1844</v>
      </c>
      <c r="I2448" s="113" t="s">
        <v>94</v>
      </c>
      <c r="J2448" s="113" t="s">
        <v>177</v>
      </c>
      <c r="K2448" s="113" t="s">
        <v>103</v>
      </c>
      <c r="L2448" s="113" t="s">
        <v>207</v>
      </c>
      <c r="M2448" s="113" t="s">
        <v>10924</v>
      </c>
      <c r="N2448" s="113" t="s">
        <v>106</v>
      </c>
      <c r="O2448" s="114">
        <v>45054</v>
      </c>
      <c r="P2448" s="114">
        <v>45274</v>
      </c>
      <c r="Q2448" s="113" t="str">
        <f>+RIGHT(Tabla1[[#This Row],[Código Presupuestario]],4)</f>
        <v>3349</v>
      </c>
      <c r="R2448" t="str">
        <f>+CONCATENATE(Tabla1[[#This Row],[Código Institución]]," - ",Tabla1[[#This Row],[Institucion]])</f>
        <v>3349 - SAN VICENTE</v>
      </c>
    </row>
    <row r="2449" spans="1:18" x14ac:dyDescent="0.35">
      <c r="A2449" s="115">
        <v>701610615</v>
      </c>
      <c r="B2449" s="113" t="s">
        <v>10925</v>
      </c>
      <c r="C2449" s="113" t="s">
        <v>10926</v>
      </c>
      <c r="D2449" s="113" t="s">
        <v>94</v>
      </c>
      <c r="E2449" s="113" t="s">
        <v>10927</v>
      </c>
      <c r="F2449" s="113" t="s">
        <v>97</v>
      </c>
      <c r="G2449" s="113" t="s">
        <v>10928</v>
      </c>
      <c r="H2449" s="113" t="s">
        <v>10929</v>
      </c>
      <c r="I2449" s="113" t="s">
        <v>10930</v>
      </c>
      <c r="J2449" s="113" t="s">
        <v>127</v>
      </c>
      <c r="K2449" s="113" t="s">
        <v>103</v>
      </c>
      <c r="L2449" s="113" t="s">
        <v>207</v>
      </c>
      <c r="M2449" s="113" t="s">
        <v>10931</v>
      </c>
      <c r="N2449" s="113" t="s">
        <v>10932</v>
      </c>
      <c r="O2449" s="114">
        <v>45151</v>
      </c>
      <c r="P2449" s="114">
        <v>45260</v>
      </c>
      <c r="Q2449" s="113" t="str">
        <f>+RIGHT(Tabla1[[#This Row],[Código Presupuestario]],4)</f>
        <v>3348</v>
      </c>
      <c r="R2449" t="str">
        <f>+CONCATENATE(Tabla1[[#This Row],[Código Institución]]," - ",Tabla1[[#This Row],[Institucion]])</f>
        <v>3348 - MELERUK</v>
      </c>
    </row>
    <row r="2450" spans="1:18" x14ac:dyDescent="0.35">
      <c r="A2450" s="115">
        <v>702400501</v>
      </c>
      <c r="B2450" s="113" t="s">
        <v>10933</v>
      </c>
      <c r="C2450" s="113" t="s">
        <v>10934</v>
      </c>
      <c r="D2450" s="113" t="s">
        <v>94</v>
      </c>
      <c r="E2450" s="113" t="s">
        <v>1611</v>
      </c>
      <c r="F2450" s="113" t="s">
        <v>97</v>
      </c>
      <c r="G2450" s="113" t="s">
        <v>10928</v>
      </c>
      <c r="H2450" s="113" t="s">
        <v>10929</v>
      </c>
      <c r="I2450" s="113" t="s">
        <v>10930</v>
      </c>
      <c r="J2450" s="113" t="s">
        <v>127</v>
      </c>
      <c r="K2450" s="113" t="s">
        <v>103</v>
      </c>
      <c r="L2450" s="113" t="s">
        <v>207</v>
      </c>
      <c r="M2450" s="113" t="s">
        <v>10935</v>
      </c>
      <c r="N2450" s="113" t="s">
        <v>106</v>
      </c>
      <c r="O2450" s="114">
        <v>44958</v>
      </c>
      <c r="P2450" s="114">
        <v>45322</v>
      </c>
      <c r="Q2450" s="113" t="str">
        <f>+RIGHT(Tabla1[[#This Row],[Código Presupuestario]],4)</f>
        <v>3348</v>
      </c>
      <c r="R2450" t="str">
        <f>+CONCATENATE(Tabla1[[#This Row],[Código Institución]]," - ",Tabla1[[#This Row],[Institucion]])</f>
        <v>3348 - MELERUK</v>
      </c>
    </row>
    <row r="2451" spans="1:18" x14ac:dyDescent="0.35">
      <c r="A2451" s="115">
        <v>701520708</v>
      </c>
      <c r="B2451" s="113" t="s">
        <v>10936</v>
      </c>
      <c r="C2451" s="113" t="s">
        <v>10937</v>
      </c>
      <c r="D2451" s="113" t="s">
        <v>94</v>
      </c>
      <c r="E2451" s="113" t="s">
        <v>96</v>
      </c>
      <c r="F2451" s="113" t="s">
        <v>97</v>
      </c>
      <c r="G2451" s="113" t="s">
        <v>10928</v>
      </c>
      <c r="H2451" s="113" t="s">
        <v>10929</v>
      </c>
      <c r="I2451" s="113" t="s">
        <v>10930</v>
      </c>
      <c r="J2451" s="113" t="s">
        <v>127</v>
      </c>
      <c r="K2451" s="113" t="s">
        <v>103</v>
      </c>
      <c r="L2451" s="113" t="s">
        <v>207</v>
      </c>
      <c r="M2451" s="113" t="s">
        <v>10938</v>
      </c>
      <c r="N2451" s="113" t="s">
        <v>106</v>
      </c>
      <c r="O2451" s="114">
        <v>44958</v>
      </c>
      <c r="P2451" s="114">
        <v>45322</v>
      </c>
      <c r="Q2451" s="113" t="str">
        <f>+RIGHT(Tabla1[[#This Row],[Código Presupuestario]],4)</f>
        <v>3348</v>
      </c>
      <c r="R2451" t="str">
        <f>+CONCATENATE(Tabla1[[#This Row],[Código Institución]]," - ",Tabla1[[#This Row],[Institucion]])</f>
        <v>3348 - MELERUK</v>
      </c>
    </row>
    <row r="2452" spans="1:18" x14ac:dyDescent="0.35">
      <c r="A2452" s="115">
        <v>701850200</v>
      </c>
      <c r="B2452" s="113" t="s">
        <v>10939</v>
      </c>
      <c r="C2452" s="113" t="s">
        <v>10940</v>
      </c>
      <c r="D2452" s="113" t="s">
        <v>94</v>
      </c>
      <c r="E2452" s="113" t="s">
        <v>1618</v>
      </c>
      <c r="F2452" s="113" t="s">
        <v>97</v>
      </c>
      <c r="G2452" s="113" t="s">
        <v>10941</v>
      </c>
      <c r="H2452" s="113" t="s">
        <v>3778</v>
      </c>
      <c r="I2452" s="113" t="s">
        <v>10942</v>
      </c>
      <c r="J2452" s="113" t="s">
        <v>177</v>
      </c>
      <c r="K2452" s="113" t="s">
        <v>103</v>
      </c>
      <c r="L2452" s="113" t="s">
        <v>207</v>
      </c>
      <c r="M2452" s="113" t="s">
        <v>10943</v>
      </c>
      <c r="N2452" s="113" t="s">
        <v>106</v>
      </c>
      <c r="O2452" s="114">
        <v>44958</v>
      </c>
      <c r="P2452" s="114">
        <v>45322</v>
      </c>
      <c r="Q2452" s="113" t="str">
        <f>+RIGHT(Tabla1[[#This Row],[Código Presupuestario]],4)</f>
        <v>3347</v>
      </c>
      <c r="R2452" t="str">
        <f>+CONCATENATE(Tabla1[[#This Row],[Código Institución]]," - ",Tabla1[[#This Row],[Institucion]])</f>
        <v>3347 - CHINA KICHA</v>
      </c>
    </row>
    <row r="2453" spans="1:18" x14ac:dyDescent="0.35">
      <c r="A2453" s="115">
        <v>701580927</v>
      </c>
      <c r="B2453" s="113" t="s">
        <v>10944</v>
      </c>
      <c r="C2453" s="113" t="s">
        <v>10945</v>
      </c>
      <c r="D2453" s="113" t="s">
        <v>94</v>
      </c>
      <c r="E2453" s="113" t="s">
        <v>1611</v>
      </c>
      <c r="F2453" s="113" t="s">
        <v>97</v>
      </c>
      <c r="G2453" s="113" t="s">
        <v>10946</v>
      </c>
      <c r="H2453" s="113" t="s">
        <v>10947</v>
      </c>
      <c r="I2453" s="113" t="s">
        <v>10948</v>
      </c>
      <c r="J2453" s="113" t="s">
        <v>155</v>
      </c>
      <c r="K2453" s="113" t="s">
        <v>103</v>
      </c>
      <c r="L2453" s="113" t="s">
        <v>252</v>
      </c>
      <c r="M2453" s="113" t="s">
        <v>10949</v>
      </c>
      <c r="N2453" s="113" t="s">
        <v>106</v>
      </c>
      <c r="O2453" s="114">
        <v>44958</v>
      </c>
      <c r="P2453" s="114">
        <v>45322</v>
      </c>
      <c r="Q2453" s="113" t="str">
        <f>+RIGHT(Tabla1[[#This Row],[Código Presupuestario]],4)</f>
        <v>3346</v>
      </c>
      <c r="R2453" t="str">
        <f>+CONCATENATE(Tabla1[[#This Row],[Código Institución]]," - ",Tabla1[[#This Row],[Institucion]])</f>
        <v>3346 - SIBODI</v>
      </c>
    </row>
    <row r="2454" spans="1:18" x14ac:dyDescent="0.35">
      <c r="A2454" s="115">
        <v>702140185</v>
      </c>
      <c r="B2454" s="113" t="s">
        <v>10950</v>
      </c>
      <c r="C2454" s="113" t="s">
        <v>10951</v>
      </c>
      <c r="D2454" s="113" t="s">
        <v>94</v>
      </c>
      <c r="E2454" s="113" t="s">
        <v>1618</v>
      </c>
      <c r="F2454" s="113" t="s">
        <v>97</v>
      </c>
      <c r="G2454" s="113" t="s">
        <v>10946</v>
      </c>
      <c r="H2454" s="113" t="s">
        <v>10947</v>
      </c>
      <c r="I2454" s="113" t="s">
        <v>10948</v>
      </c>
      <c r="J2454" s="113" t="s">
        <v>155</v>
      </c>
      <c r="K2454" s="113" t="s">
        <v>103</v>
      </c>
      <c r="L2454" s="113" t="s">
        <v>252</v>
      </c>
      <c r="M2454" s="113" t="s">
        <v>10952</v>
      </c>
      <c r="N2454" s="113" t="s">
        <v>106</v>
      </c>
      <c r="O2454" s="114">
        <v>44958</v>
      </c>
      <c r="P2454" s="114">
        <v>45322</v>
      </c>
      <c r="Q2454" s="113" t="str">
        <f>+RIGHT(Tabla1[[#This Row],[Código Presupuestario]],4)</f>
        <v>3346</v>
      </c>
      <c r="R2454" t="str">
        <f>+CONCATENATE(Tabla1[[#This Row],[Código Institución]]," - ",Tabla1[[#This Row],[Institucion]])</f>
        <v>3346 - SIBODI</v>
      </c>
    </row>
    <row r="2455" spans="1:18" x14ac:dyDescent="0.35">
      <c r="A2455" s="115">
        <v>701500935</v>
      </c>
      <c r="B2455" s="113" t="s">
        <v>10953</v>
      </c>
      <c r="C2455" s="113" t="s">
        <v>10954</v>
      </c>
      <c r="D2455" s="113" t="s">
        <v>94</v>
      </c>
      <c r="E2455" s="113" t="s">
        <v>1611</v>
      </c>
      <c r="F2455" s="113" t="s">
        <v>97</v>
      </c>
      <c r="G2455" s="113" t="s">
        <v>10946</v>
      </c>
      <c r="H2455" s="113" t="s">
        <v>10947</v>
      </c>
      <c r="I2455" s="113" t="s">
        <v>10948</v>
      </c>
      <c r="J2455" s="113" t="s">
        <v>155</v>
      </c>
      <c r="K2455" s="113" t="s">
        <v>103</v>
      </c>
      <c r="L2455" s="113" t="s">
        <v>252</v>
      </c>
      <c r="M2455" s="113" t="s">
        <v>10955</v>
      </c>
      <c r="N2455" s="113" t="s">
        <v>106</v>
      </c>
      <c r="O2455" s="114">
        <v>44958</v>
      </c>
      <c r="P2455" s="114">
        <v>45322</v>
      </c>
      <c r="Q2455" s="113" t="str">
        <f>+RIGHT(Tabla1[[#This Row],[Código Presupuestario]],4)</f>
        <v>3346</v>
      </c>
      <c r="R2455" t="str">
        <f>+CONCATENATE(Tabla1[[#This Row],[Código Institución]]," - ",Tabla1[[#This Row],[Institucion]])</f>
        <v>3346 - SIBODI</v>
      </c>
    </row>
    <row r="2456" spans="1:18" x14ac:dyDescent="0.35">
      <c r="A2456" s="115">
        <v>701240162</v>
      </c>
      <c r="B2456" s="113" t="s">
        <v>10959</v>
      </c>
      <c r="C2456" s="113" t="s">
        <v>10960</v>
      </c>
      <c r="D2456" s="113" t="s">
        <v>94</v>
      </c>
      <c r="E2456" s="113" t="s">
        <v>171</v>
      </c>
      <c r="F2456" s="113" t="s">
        <v>172</v>
      </c>
      <c r="G2456" s="113" t="s">
        <v>10956</v>
      </c>
      <c r="H2456" s="113" t="s">
        <v>10957</v>
      </c>
      <c r="I2456" s="113" t="s">
        <v>10958</v>
      </c>
      <c r="J2456" s="113" t="s">
        <v>139</v>
      </c>
      <c r="K2456" s="113" t="s">
        <v>146</v>
      </c>
      <c r="L2456" s="113" t="s">
        <v>1442</v>
      </c>
      <c r="M2456" s="113" t="s">
        <v>10961</v>
      </c>
      <c r="N2456" s="113" t="s">
        <v>174</v>
      </c>
      <c r="O2456" s="114">
        <v>44963</v>
      </c>
      <c r="P2456" s="114">
        <v>45275</v>
      </c>
      <c r="Q2456" s="113" t="str">
        <f>+RIGHT(Tabla1[[#This Row],[Código Presupuestario]],4)</f>
        <v>3345</v>
      </c>
      <c r="R2456" t="str">
        <f>+CONCATENATE(Tabla1[[#This Row],[Código Institución]]," - ",Tabla1[[#This Row],[Institucion]])</f>
        <v>3345 - BARRIO LIMONCITO (LIMON)</v>
      </c>
    </row>
    <row r="2457" spans="1:18" x14ac:dyDescent="0.35">
      <c r="A2457" s="115">
        <v>109290693</v>
      </c>
      <c r="B2457" s="113" t="s">
        <v>10962</v>
      </c>
      <c r="C2457" s="113" t="s">
        <v>10963</v>
      </c>
      <c r="D2457" s="113" t="s">
        <v>94</v>
      </c>
      <c r="E2457" s="113" t="s">
        <v>249</v>
      </c>
      <c r="F2457" s="113" t="s">
        <v>172</v>
      </c>
      <c r="G2457" s="113" t="s">
        <v>10956</v>
      </c>
      <c r="H2457" s="113" t="s">
        <v>10957</v>
      </c>
      <c r="I2457" s="113" t="s">
        <v>10958</v>
      </c>
      <c r="J2457" s="113" t="s">
        <v>139</v>
      </c>
      <c r="K2457" s="113" t="s">
        <v>146</v>
      </c>
      <c r="L2457" s="113" t="s">
        <v>1442</v>
      </c>
      <c r="M2457" s="113" t="s">
        <v>10964</v>
      </c>
      <c r="N2457" s="113" t="s">
        <v>168</v>
      </c>
      <c r="O2457" s="114">
        <v>45029</v>
      </c>
      <c r="P2457" s="114">
        <v>45291</v>
      </c>
      <c r="Q2457" s="113" t="str">
        <f>+RIGHT(Tabla1[[#This Row],[Código Presupuestario]],4)</f>
        <v>3345</v>
      </c>
      <c r="R2457" t="str">
        <f>+CONCATENATE(Tabla1[[#This Row],[Código Institución]]," - ",Tabla1[[#This Row],[Institucion]])</f>
        <v>3345 - BARRIO LIMONCITO (LIMON)</v>
      </c>
    </row>
    <row r="2458" spans="1:18" x14ac:dyDescent="0.35">
      <c r="A2458" s="115">
        <v>503140394</v>
      </c>
      <c r="B2458" s="113" t="s">
        <v>10965</v>
      </c>
      <c r="C2458" s="113" t="s">
        <v>10966</v>
      </c>
      <c r="D2458" s="113" t="s">
        <v>94</v>
      </c>
      <c r="E2458" s="113" t="s">
        <v>1611</v>
      </c>
      <c r="F2458" s="113" t="s">
        <v>97</v>
      </c>
      <c r="G2458" s="113" t="s">
        <v>10967</v>
      </c>
      <c r="H2458" s="113" t="s">
        <v>10968</v>
      </c>
      <c r="I2458" s="113" t="s">
        <v>10969</v>
      </c>
      <c r="J2458" s="113" t="s">
        <v>127</v>
      </c>
      <c r="K2458" s="113" t="s">
        <v>103</v>
      </c>
      <c r="L2458" s="113" t="s">
        <v>207</v>
      </c>
      <c r="M2458" s="113" t="s">
        <v>10970</v>
      </c>
      <c r="N2458" s="113" t="s">
        <v>106</v>
      </c>
      <c r="O2458" s="114">
        <v>44971</v>
      </c>
      <c r="P2458" s="114">
        <v>45322</v>
      </c>
      <c r="Q2458" s="113" t="str">
        <f>+RIGHT(Tabla1[[#This Row],[Código Presupuestario]],4)</f>
        <v>3343</v>
      </c>
      <c r="R2458" t="str">
        <f>+CONCATENATE(Tabla1[[#This Row],[Código Institución]]," - ",Tabla1[[#This Row],[Institucion]])</f>
        <v>3343 - SURETKA (BRATSI)</v>
      </c>
    </row>
    <row r="2459" spans="1:18" x14ac:dyDescent="0.35">
      <c r="A2459" s="115">
        <v>503140394</v>
      </c>
      <c r="B2459" s="113" t="s">
        <v>10965</v>
      </c>
      <c r="C2459" s="113" t="s">
        <v>10966</v>
      </c>
      <c r="D2459" s="113" t="s">
        <v>94</v>
      </c>
      <c r="E2459" s="113" t="s">
        <v>1611</v>
      </c>
      <c r="F2459" s="113" t="s">
        <v>97</v>
      </c>
      <c r="G2459" s="113" t="s">
        <v>10967</v>
      </c>
      <c r="H2459" s="113" t="s">
        <v>10968</v>
      </c>
      <c r="I2459" s="113" t="s">
        <v>10969</v>
      </c>
      <c r="J2459" s="113" t="s">
        <v>127</v>
      </c>
      <c r="K2459" s="113" t="s">
        <v>103</v>
      </c>
      <c r="L2459" s="113" t="s">
        <v>207</v>
      </c>
      <c r="M2459" s="113" t="s">
        <v>10970</v>
      </c>
      <c r="N2459" s="113" t="s">
        <v>209</v>
      </c>
      <c r="O2459" s="114">
        <v>44958</v>
      </c>
      <c r="P2459" s="114">
        <v>45322</v>
      </c>
      <c r="Q2459" s="113" t="str">
        <f>+RIGHT(Tabla1[[#This Row],[Código Presupuestario]],4)</f>
        <v>3343</v>
      </c>
      <c r="R2459" t="str">
        <f>+CONCATENATE(Tabla1[[#This Row],[Código Institución]]," - ",Tabla1[[#This Row],[Institucion]])</f>
        <v>3343 - SURETKA (BRATSI)</v>
      </c>
    </row>
    <row r="2460" spans="1:18" x14ac:dyDescent="0.35">
      <c r="A2460" s="115">
        <v>503140394</v>
      </c>
      <c r="B2460" s="113" t="s">
        <v>10965</v>
      </c>
      <c r="C2460" s="113" t="s">
        <v>10966</v>
      </c>
      <c r="D2460" s="113" t="s">
        <v>94</v>
      </c>
      <c r="E2460" s="113" t="s">
        <v>1611</v>
      </c>
      <c r="F2460" s="113" t="s">
        <v>97</v>
      </c>
      <c r="G2460" s="113" t="s">
        <v>10967</v>
      </c>
      <c r="H2460" s="113" t="s">
        <v>10968</v>
      </c>
      <c r="I2460" s="113" t="s">
        <v>10969</v>
      </c>
      <c r="J2460" s="113" t="s">
        <v>127</v>
      </c>
      <c r="K2460" s="113" t="s">
        <v>103</v>
      </c>
      <c r="L2460" s="113" t="s">
        <v>207</v>
      </c>
      <c r="M2460" s="113" t="s">
        <v>10970</v>
      </c>
      <c r="N2460" s="113" t="s">
        <v>4440</v>
      </c>
      <c r="O2460" s="114">
        <v>44958</v>
      </c>
      <c r="P2460" s="114">
        <v>45322</v>
      </c>
      <c r="Q2460" s="113" t="str">
        <f>+RIGHT(Tabla1[[#This Row],[Código Presupuestario]],4)</f>
        <v>3343</v>
      </c>
      <c r="R2460" t="str">
        <f>+CONCATENATE(Tabla1[[#This Row],[Código Institución]]," - ",Tabla1[[#This Row],[Institucion]])</f>
        <v>3343 - SURETKA (BRATSI)</v>
      </c>
    </row>
    <row r="2461" spans="1:18" x14ac:dyDescent="0.35">
      <c r="A2461" s="115">
        <v>701060442</v>
      </c>
      <c r="B2461" s="113" t="s">
        <v>10971</v>
      </c>
      <c r="C2461" s="113" t="s">
        <v>10972</v>
      </c>
      <c r="D2461" s="113" t="s">
        <v>94</v>
      </c>
      <c r="E2461" s="113" t="s">
        <v>1611</v>
      </c>
      <c r="F2461" s="113" t="s">
        <v>97</v>
      </c>
      <c r="G2461" s="113" t="s">
        <v>10967</v>
      </c>
      <c r="H2461" s="113" t="s">
        <v>10968</v>
      </c>
      <c r="I2461" s="113" t="s">
        <v>10969</v>
      </c>
      <c r="J2461" s="113" t="s">
        <v>127</v>
      </c>
      <c r="K2461" s="113" t="s">
        <v>103</v>
      </c>
      <c r="L2461" s="113" t="s">
        <v>207</v>
      </c>
      <c r="M2461" s="113" t="s">
        <v>10973</v>
      </c>
      <c r="N2461" s="113" t="s">
        <v>106</v>
      </c>
      <c r="O2461" s="114">
        <v>44958</v>
      </c>
      <c r="P2461" s="114">
        <v>45322</v>
      </c>
      <c r="Q2461" s="113" t="str">
        <f>+RIGHT(Tabla1[[#This Row],[Código Presupuestario]],4)</f>
        <v>3343</v>
      </c>
      <c r="R2461" t="str">
        <f>+CONCATENATE(Tabla1[[#This Row],[Código Institución]]," - ",Tabla1[[#This Row],[Institucion]])</f>
        <v>3343 - SURETKA (BRATSI)</v>
      </c>
    </row>
    <row r="2462" spans="1:18" x14ac:dyDescent="0.35">
      <c r="A2462" s="115">
        <v>701060442</v>
      </c>
      <c r="B2462" s="113" t="s">
        <v>10971</v>
      </c>
      <c r="C2462" s="113" t="s">
        <v>10972</v>
      </c>
      <c r="D2462" s="113" t="s">
        <v>94</v>
      </c>
      <c r="E2462" s="113" t="s">
        <v>1611</v>
      </c>
      <c r="F2462" s="113" t="s">
        <v>97</v>
      </c>
      <c r="G2462" s="113" t="s">
        <v>10967</v>
      </c>
      <c r="H2462" s="113" t="s">
        <v>10968</v>
      </c>
      <c r="I2462" s="113" t="s">
        <v>10969</v>
      </c>
      <c r="J2462" s="113" t="s">
        <v>127</v>
      </c>
      <c r="K2462" s="113" t="s">
        <v>103</v>
      </c>
      <c r="L2462" s="113" t="s">
        <v>207</v>
      </c>
      <c r="M2462" s="113" t="s">
        <v>10973</v>
      </c>
      <c r="N2462" s="113" t="s">
        <v>4440</v>
      </c>
      <c r="O2462" s="114">
        <v>44958</v>
      </c>
      <c r="P2462" s="114">
        <v>45322</v>
      </c>
      <c r="Q2462" s="113" t="str">
        <f>+RIGHT(Tabla1[[#This Row],[Código Presupuestario]],4)</f>
        <v>3343</v>
      </c>
      <c r="R2462" t="str">
        <f>+CONCATENATE(Tabla1[[#This Row],[Código Institución]]," - ",Tabla1[[#This Row],[Institucion]])</f>
        <v>3343 - SURETKA (BRATSI)</v>
      </c>
    </row>
    <row r="2463" spans="1:18" x14ac:dyDescent="0.35">
      <c r="A2463" s="115">
        <v>701090407</v>
      </c>
      <c r="B2463" s="113" t="s">
        <v>10974</v>
      </c>
      <c r="C2463" s="113" t="s">
        <v>10975</v>
      </c>
      <c r="D2463" s="113" t="s">
        <v>94</v>
      </c>
      <c r="E2463" s="113" t="s">
        <v>1611</v>
      </c>
      <c r="F2463" s="113" t="s">
        <v>97</v>
      </c>
      <c r="G2463" s="113" t="s">
        <v>10967</v>
      </c>
      <c r="H2463" s="113" t="s">
        <v>10968</v>
      </c>
      <c r="I2463" s="113" t="s">
        <v>10969</v>
      </c>
      <c r="J2463" s="113" t="s">
        <v>127</v>
      </c>
      <c r="K2463" s="113" t="s">
        <v>103</v>
      </c>
      <c r="L2463" s="113" t="s">
        <v>207</v>
      </c>
      <c r="M2463" s="113" t="s">
        <v>10976</v>
      </c>
      <c r="N2463" s="113" t="s">
        <v>106</v>
      </c>
      <c r="O2463" s="114">
        <v>44958</v>
      </c>
      <c r="P2463" s="114">
        <v>45322</v>
      </c>
      <c r="Q2463" s="113" t="str">
        <f>+RIGHT(Tabla1[[#This Row],[Código Presupuestario]],4)</f>
        <v>3343</v>
      </c>
      <c r="R2463" t="str">
        <f>+CONCATENATE(Tabla1[[#This Row],[Código Institución]]," - ",Tabla1[[#This Row],[Institucion]])</f>
        <v>3343 - SURETKA (BRATSI)</v>
      </c>
    </row>
    <row r="2464" spans="1:18" x14ac:dyDescent="0.35">
      <c r="A2464" s="115">
        <v>701090407</v>
      </c>
      <c r="B2464" s="113" t="s">
        <v>10974</v>
      </c>
      <c r="C2464" s="113" t="s">
        <v>10975</v>
      </c>
      <c r="D2464" s="113" t="s">
        <v>94</v>
      </c>
      <c r="E2464" s="113" t="s">
        <v>1611</v>
      </c>
      <c r="F2464" s="113" t="s">
        <v>97</v>
      </c>
      <c r="G2464" s="113" t="s">
        <v>10967</v>
      </c>
      <c r="H2464" s="113" t="s">
        <v>10968</v>
      </c>
      <c r="I2464" s="113" t="s">
        <v>10969</v>
      </c>
      <c r="J2464" s="113" t="s">
        <v>127</v>
      </c>
      <c r="K2464" s="113" t="s">
        <v>103</v>
      </c>
      <c r="L2464" s="113" t="s">
        <v>207</v>
      </c>
      <c r="M2464" s="113" t="s">
        <v>10976</v>
      </c>
      <c r="N2464" s="113" t="s">
        <v>4440</v>
      </c>
      <c r="O2464" s="114">
        <v>44958</v>
      </c>
      <c r="P2464" s="114">
        <v>45322</v>
      </c>
      <c r="Q2464" s="113" t="str">
        <f>+RIGHT(Tabla1[[#This Row],[Código Presupuestario]],4)</f>
        <v>3343</v>
      </c>
      <c r="R2464" t="str">
        <f>+CONCATENATE(Tabla1[[#This Row],[Código Institución]]," - ",Tabla1[[#This Row],[Institucion]])</f>
        <v>3343 - SURETKA (BRATSI)</v>
      </c>
    </row>
    <row r="2465" spans="1:18" x14ac:dyDescent="0.35">
      <c r="A2465" s="115">
        <v>701210013</v>
      </c>
      <c r="B2465" s="113" t="s">
        <v>10977</v>
      </c>
      <c r="C2465" s="113" t="s">
        <v>10978</v>
      </c>
      <c r="D2465" s="113" t="s">
        <v>94</v>
      </c>
      <c r="E2465" s="113" t="s">
        <v>1611</v>
      </c>
      <c r="F2465" s="113" t="s">
        <v>97</v>
      </c>
      <c r="G2465" s="113" t="s">
        <v>10967</v>
      </c>
      <c r="H2465" s="113" t="s">
        <v>10968</v>
      </c>
      <c r="I2465" s="113" t="s">
        <v>10969</v>
      </c>
      <c r="J2465" s="113" t="s">
        <v>127</v>
      </c>
      <c r="K2465" s="113" t="s">
        <v>103</v>
      </c>
      <c r="L2465" s="113" t="s">
        <v>207</v>
      </c>
      <c r="M2465" s="113" t="s">
        <v>10979</v>
      </c>
      <c r="N2465" s="113" t="s">
        <v>209</v>
      </c>
      <c r="O2465" s="114">
        <v>44958</v>
      </c>
      <c r="P2465" s="114">
        <v>45322</v>
      </c>
      <c r="Q2465" s="113" t="str">
        <f>+RIGHT(Tabla1[[#This Row],[Código Presupuestario]],4)</f>
        <v>3343</v>
      </c>
      <c r="R2465" t="str">
        <f>+CONCATENATE(Tabla1[[#This Row],[Código Institución]]," - ",Tabla1[[#This Row],[Institucion]])</f>
        <v>3343 - SURETKA (BRATSI)</v>
      </c>
    </row>
    <row r="2466" spans="1:18" x14ac:dyDescent="0.35">
      <c r="A2466" s="115">
        <v>701210013</v>
      </c>
      <c r="B2466" s="113" t="s">
        <v>10977</v>
      </c>
      <c r="C2466" s="113" t="s">
        <v>10978</v>
      </c>
      <c r="D2466" s="113" t="s">
        <v>94</v>
      </c>
      <c r="E2466" s="113" t="s">
        <v>1611</v>
      </c>
      <c r="F2466" s="113" t="s">
        <v>97</v>
      </c>
      <c r="G2466" s="113" t="s">
        <v>10967</v>
      </c>
      <c r="H2466" s="113" t="s">
        <v>10968</v>
      </c>
      <c r="I2466" s="113" t="s">
        <v>10969</v>
      </c>
      <c r="J2466" s="113" t="s">
        <v>127</v>
      </c>
      <c r="K2466" s="113" t="s">
        <v>103</v>
      </c>
      <c r="L2466" s="113" t="s">
        <v>207</v>
      </c>
      <c r="M2466" s="113" t="s">
        <v>10979</v>
      </c>
      <c r="N2466" s="113" t="s">
        <v>106</v>
      </c>
      <c r="O2466" s="114">
        <v>44971</v>
      </c>
      <c r="P2466" s="114">
        <v>45322</v>
      </c>
      <c r="Q2466" s="113" t="str">
        <f>+RIGHT(Tabla1[[#This Row],[Código Presupuestario]],4)</f>
        <v>3343</v>
      </c>
      <c r="R2466" t="str">
        <f>+CONCATENATE(Tabla1[[#This Row],[Código Institución]]," - ",Tabla1[[#This Row],[Institucion]])</f>
        <v>3343 - SURETKA (BRATSI)</v>
      </c>
    </row>
    <row r="2467" spans="1:18" x14ac:dyDescent="0.35">
      <c r="A2467" s="115">
        <v>701350190</v>
      </c>
      <c r="B2467" s="113" t="s">
        <v>10980</v>
      </c>
      <c r="C2467" s="113" t="s">
        <v>10981</v>
      </c>
      <c r="D2467" s="113" t="s">
        <v>94</v>
      </c>
      <c r="E2467" s="113" t="s">
        <v>1611</v>
      </c>
      <c r="F2467" s="113" t="s">
        <v>97</v>
      </c>
      <c r="G2467" s="113" t="s">
        <v>10967</v>
      </c>
      <c r="H2467" s="113" t="s">
        <v>10968</v>
      </c>
      <c r="I2467" s="113" t="s">
        <v>10969</v>
      </c>
      <c r="J2467" s="113" t="s">
        <v>127</v>
      </c>
      <c r="K2467" s="113" t="s">
        <v>103</v>
      </c>
      <c r="L2467" s="113" t="s">
        <v>207</v>
      </c>
      <c r="M2467" s="113" t="s">
        <v>10982</v>
      </c>
      <c r="N2467" s="113" t="s">
        <v>10983</v>
      </c>
      <c r="O2467" s="114">
        <v>44963</v>
      </c>
      <c r="P2467" s="114">
        <v>45274</v>
      </c>
      <c r="Q2467" s="113" t="str">
        <f>+RIGHT(Tabla1[[#This Row],[Código Presupuestario]],4)</f>
        <v>3343</v>
      </c>
      <c r="R2467" t="str">
        <f>+CONCATENATE(Tabla1[[#This Row],[Código Institución]]," - ",Tabla1[[#This Row],[Institucion]])</f>
        <v>3343 - SURETKA (BRATSI)</v>
      </c>
    </row>
    <row r="2468" spans="1:18" x14ac:dyDescent="0.35">
      <c r="A2468" s="115">
        <v>702280750</v>
      </c>
      <c r="B2468" s="113" t="s">
        <v>10984</v>
      </c>
      <c r="C2468" s="113" t="s">
        <v>10985</v>
      </c>
      <c r="D2468" s="113" t="s">
        <v>94</v>
      </c>
      <c r="E2468" s="113" t="s">
        <v>160</v>
      </c>
      <c r="F2468" s="113" t="s">
        <v>161</v>
      </c>
      <c r="G2468" s="113" t="s">
        <v>10967</v>
      </c>
      <c r="H2468" s="113" t="s">
        <v>10968</v>
      </c>
      <c r="I2468" s="113" t="s">
        <v>10969</v>
      </c>
      <c r="J2468" s="113" t="s">
        <v>127</v>
      </c>
      <c r="K2468" s="113" t="s">
        <v>103</v>
      </c>
      <c r="L2468" s="113" t="s">
        <v>207</v>
      </c>
      <c r="M2468" s="113" t="s">
        <v>10986</v>
      </c>
      <c r="N2468" s="113" t="s">
        <v>303</v>
      </c>
      <c r="O2468" s="114">
        <v>44963</v>
      </c>
      <c r="P2468" s="114">
        <v>45274</v>
      </c>
      <c r="Q2468" s="113" t="str">
        <f>+RIGHT(Tabla1[[#This Row],[Código Presupuestario]],4)</f>
        <v>3343</v>
      </c>
      <c r="R2468" t="str">
        <f>+CONCATENATE(Tabla1[[#This Row],[Código Institución]]," - ",Tabla1[[#This Row],[Institucion]])</f>
        <v>3343 - SURETKA (BRATSI)</v>
      </c>
    </row>
    <row r="2469" spans="1:18" x14ac:dyDescent="0.35">
      <c r="A2469" s="115">
        <v>702340574</v>
      </c>
      <c r="B2469" s="113" t="s">
        <v>10987</v>
      </c>
      <c r="C2469" s="113" t="s">
        <v>10988</v>
      </c>
      <c r="D2469" s="113" t="s">
        <v>94</v>
      </c>
      <c r="E2469" s="113" t="s">
        <v>249</v>
      </c>
      <c r="F2469" s="113" t="s">
        <v>172</v>
      </c>
      <c r="G2469" s="113" t="s">
        <v>10967</v>
      </c>
      <c r="H2469" s="113" t="s">
        <v>10968</v>
      </c>
      <c r="I2469" s="113" t="s">
        <v>10969</v>
      </c>
      <c r="J2469" s="113" t="s">
        <v>127</v>
      </c>
      <c r="K2469" s="113" t="s">
        <v>103</v>
      </c>
      <c r="L2469" s="113" t="s">
        <v>207</v>
      </c>
      <c r="M2469" s="113" t="s">
        <v>10989</v>
      </c>
      <c r="N2469" s="113" t="s">
        <v>168</v>
      </c>
      <c r="O2469" s="114">
        <v>44958</v>
      </c>
      <c r="P2469" s="114">
        <v>45291</v>
      </c>
      <c r="Q2469" s="113" t="str">
        <f>+RIGHT(Tabla1[[#This Row],[Código Presupuestario]],4)</f>
        <v>3343</v>
      </c>
      <c r="R2469" t="str">
        <f>+CONCATENATE(Tabla1[[#This Row],[Código Institución]]," - ",Tabla1[[#This Row],[Institucion]])</f>
        <v>3343 - SURETKA (BRATSI)</v>
      </c>
    </row>
    <row r="2470" spans="1:18" x14ac:dyDescent="0.35">
      <c r="A2470" s="115">
        <v>503610582</v>
      </c>
      <c r="B2470" s="113" t="s">
        <v>10993</v>
      </c>
      <c r="C2470" s="113" t="s">
        <v>10994</v>
      </c>
      <c r="D2470" s="113" t="s">
        <v>94</v>
      </c>
      <c r="E2470" s="113" t="s">
        <v>249</v>
      </c>
      <c r="F2470" s="113" t="s">
        <v>172</v>
      </c>
      <c r="G2470" s="113" t="s">
        <v>10990</v>
      </c>
      <c r="H2470" s="113" t="s">
        <v>10991</v>
      </c>
      <c r="I2470" s="113" t="s">
        <v>10992</v>
      </c>
      <c r="J2470" s="113" t="s">
        <v>177</v>
      </c>
      <c r="K2470" s="113" t="s">
        <v>146</v>
      </c>
      <c r="L2470" s="113" t="s">
        <v>132</v>
      </c>
      <c r="M2470" s="113" t="s">
        <v>10995</v>
      </c>
      <c r="N2470" s="113" t="s">
        <v>168</v>
      </c>
      <c r="O2470" s="114">
        <v>44958</v>
      </c>
      <c r="P2470" s="114">
        <v>45291</v>
      </c>
      <c r="Q2470" s="113" t="str">
        <f>+RIGHT(Tabla1[[#This Row],[Código Presupuestario]],4)</f>
        <v>3342</v>
      </c>
      <c r="R2470" t="str">
        <f>+CONCATENATE(Tabla1[[#This Row],[Código Institución]]," - ",Tabla1[[#This Row],[Institucion]])</f>
        <v>3342 - CIMARRONES (SIQUIRRES)</v>
      </c>
    </row>
    <row r="2471" spans="1:18" x14ac:dyDescent="0.35">
      <c r="A2471" s="115">
        <v>303360484</v>
      </c>
      <c r="B2471" s="113" t="s">
        <v>10996</v>
      </c>
      <c r="C2471" s="113" t="s">
        <v>10997</v>
      </c>
      <c r="D2471" s="113" t="s">
        <v>94</v>
      </c>
      <c r="E2471" s="113" t="s">
        <v>249</v>
      </c>
      <c r="F2471" s="113" t="s">
        <v>172</v>
      </c>
      <c r="G2471" s="113" t="s">
        <v>10990</v>
      </c>
      <c r="H2471" s="113" t="s">
        <v>10991</v>
      </c>
      <c r="I2471" s="113" t="s">
        <v>10992</v>
      </c>
      <c r="J2471" s="113" t="s">
        <v>177</v>
      </c>
      <c r="K2471" s="113" t="s">
        <v>146</v>
      </c>
      <c r="L2471" s="113" t="s">
        <v>132</v>
      </c>
      <c r="M2471" s="113" t="s">
        <v>10998</v>
      </c>
      <c r="N2471" s="113" t="s">
        <v>168</v>
      </c>
      <c r="O2471" s="114">
        <v>44958</v>
      </c>
      <c r="P2471" s="114">
        <v>45291</v>
      </c>
      <c r="Q2471" s="113" t="str">
        <f>+RIGHT(Tabla1[[#This Row],[Código Presupuestario]],4)</f>
        <v>3342</v>
      </c>
      <c r="R2471" t="str">
        <f>+CONCATENATE(Tabla1[[#This Row],[Código Institución]]," - ",Tabla1[[#This Row],[Institucion]])</f>
        <v>3342 - CIMARRONES (SIQUIRRES)</v>
      </c>
    </row>
    <row r="2472" spans="1:18" x14ac:dyDescent="0.35">
      <c r="A2472" s="115">
        <v>701940306</v>
      </c>
      <c r="B2472" s="113" t="s">
        <v>10999</v>
      </c>
      <c r="C2472" s="113" t="s">
        <v>11000</v>
      </c>
      <c r="D2472" s="113" t="s">
        <v>94</v>
      </c>
      <c r="E2472" s="113" t="s">
        <v>249</v>
      </c>
      <c r="F2472" s="113" t="s">
        <v>172</v>
      </c>
      <c r="G2472" s="113" t="s">
        <v>11001</v>
      </c>
      <c r="H2472" s="113" t="s">
        <v>11002</v>
      </c>
      <c r="I2472" s="113" t="s">
        <v>11003</v>
      </c>
      <c r="J2472" s="113" t="s">
        <v>127</v>
      </c>
      <c r="K2472" s="113" t="s">
        <v>103</v>
      </c>
      <c r="L2472" s="113" t="s">
        <v>207</v>
      </c>
      <c r="M2472" s="113" t="s">
        <v>11004</v>
      </c>
      <c r="N2472" s="113" t="s">
        <v>168</v>
      </c>
      <c r="O2472" s="114">
        <v>44958</v>
      </c>
      <c r="P2472" s="114">
        <v>45291</v>
      </c>
      <c r="Q2472" s="113" t="str">
        <f>+RIGHT(Tabla1[[#This Row],[Código Presupuestario]],4)</f>
        <v>3341</v>
      </c>
      <c r="R2472" t="str">
        <f>+CONCATENATE(Tabla1[[#This Row],[Código Institución]]," - ",Tabla1[[#This Row],[Institucion]])</f>
        <v>3341 - CHASE (BRATSI)</v>
      </c>
    </row>
    <row r="2473" spans="1:18" x14ac:dyDescent="0.35">
      <c r="A2473" s="115">
        <v>602230157</v>
      </c>
      <c r="B2473" s="113" t="s">
        <v>11005</v>
      </c>
      <c r="C2473" s="113" t="s">
        <v>11006</v>
      </c>
      <c r="D2473" s="113" t="s">
        <v>94</v>
      </c>
      <c r="E2473" s="113" t="s">
        <v>1611</v>
      </c>
      <c r="F2473" s="113" t="s">
        <v>97</v>
      </c>
      <c r="G2473" s="113" t="s">
        <v>11007</v>
      </c>
      <c r="H2473" s="113" t="s">
        <v>11008</v>
      </c>
      <c r="I2473" s="113" t="s">
        <v>11009</v>
      </c>
      <c r="J2473" s="113" t="s">
        <v>102</v>
      </c>
      <c r="K2473" s="113" t="s">
        <v>103</v>
      </c>
      <c r="L2473" s="113" t="s">
        <v>104</v>
      </c>
      <c r="M2473" s="113" t="s">
        <v>11010</v>
      </c>
      <c r="N2473" s="113" t="s">
        <v>4440</v>
      </c>
      <c r="O2473" s="114">
        <v>44958</v>
      </c>
      <c r="P2473" s="114">
        <v>45322</v>
      </c>
      <c r="Q2473" s="113" t="str">
        <f>+RIGHT(Tabla1[[#This Row],[Código Presupuestario]],4)</f>
        <v>3338</v>
      </c>
      <c r="R2473" t="str">
        <f>+CONCATENATE(Tabla1[[#This Row],[Código Institución]]," - ",Tabla1[[#This Row],[Institucion]])</f>
        <v>3338 - GAVILAN</v>
      </c>
    </row>
    <row r="2474" spans="1:18" x14ac:dyDescent="0.35">
      <c r="A2474" s="115">
        <v>602230157</v>
      </c>
      <c r="B2474" s="113" t="s">
        <v>11005</v>
      </c>
      <c r="C2474" s="113" t="s">
        <v>11006</v>
      </c>
      <c r="D2474" s="113" t="s">
        <v>94</v>
      </c>
      <c r="E2474" s="113" t="s">
        <v>1611</v>
      </c>
      <c r="F2474" s="113" t="s">
        <v>97</v>
      </c>
      <c r="G2474" s="113" t="s">
        <v>11007</v>
      </c>
      <c r="H2474" s="113" t="s">
        <v>11008</v>
      </c>
      <c r="I2474" s="113" t="s">
        <v>11009</v>
      </c>
      <c r="J2474" s="113" t="s">
        <v>102</v>
      </c>
      <c r="K2474" s="113" t="s">
        <v>103</v>
      </c>
      <c r="L2474" s="113" t="s">
        <v>104</v>
      </c>
      <c r="M2474" s="113" t="s">
        <v>11010</v>
      </c>
      <c r="N2474" s="113" t="s">
        <v>106</v>
      </c>
      <c r="O2474" s="114">
        <v>44958</v>
      </c>
      <c r="P2474" s="114">
        <v>45322</v>
      </c>
      <c r="Q2474" s="113" t="str">
        <f>+RIGHT(Tabla1[[#This Row],[Código Presupuestario]],4)</f>
        <v>3338</v>
      </c>
      <c r="R2474" t="str">
        <f>+CONCATENATE(Tabla1[[#This Row],[Código Institución]]," - ",Tabla1[[#This Row],[Institucion]])</f>
        <v>3338 - GAVILAN</v>
      </c>
    </row>
    <row r="2475" spans="1:18" x14ac:dyDescent="0.35">
      <c r="A2475" s="115">
        <v>602230157</v>
      </c>
      <c r="B2475" s="113" t="s">
        <v>11005</v>
      </c>
      <c r="C2475" s="113" t="s">
        <v>11006</v>
      </c>
      <c r="D2475" s="113" t="s">
        <v>94</v>
      </c>
      <c r="E2475" s="113" t="s">
        <v>1611</v>
      </c>
      <c r="F2475" s="113" t="s">
        <v>97</v>
      </c>
      <c r="G2475" s="113" t="s">
        <v>11007</v>
      </c>
      <c r="H2475" s="113" t="s">
        <v>11008</v>
      </c>
      <c r="I2475" s="113" t="s">
        <v>11009</v>
      </c>
      <c r="J2475" s="113" t="s">
        <v>102</v>
      </c>
      <c r="K2475" s="113" t="s">
        <v>103</v>
      </c>
      <c r="L2475" s="113" t="s">
        <v>104</v>
      </c>
      <c r="M2475" s="113" t="s">
        <v>11010</v>
      </c>
      <c r="N2475" s="113" t="s">
        <v>209</v>
      </c>
      <c r="O2475" s="114">
        <v>44958</v>
      </c>
      <c r="P2475" s="114">
        <v>45322</v>
      </c>
      <c r="Q2475" s="113" t="str">
        <f>+RIGHT(Tabla1[[#This Row],[Código Presupuestario]],4)</f>
        <v>3338</v>
      </c>
      <c r="R2475" t="str">
        <f>+CONCATENATE(Tabla1[[#This Row],[Código Institución]]," - ",Tabla1[[#This Row],[Institucion]])</f>
        <v>3338 - GAVILAN</v>
      </c>
    </row>
    <row r="2476" spans="1:18" x14ac:dyDescent="0.35">
      <c r="A2476" s="115">
        <v>702370871</v>
      </c>
      <c r="B2476" s="113" t="s">
        <v>11011</v>
      </c>
      <c r="C2476" s="113" t="s">
        <v>11012</v>
      </c>
      <c r="D2476" s="113" t="s">
        <v>94</v>
      </c>
      <c r="E2476" s="113" t="s">
        <v>1611</v>
      </c>
      <c r="F2476" s="113" t="s">
        <v>97</v>
      </c>
      <c r="G2476" s="113" t="s">
        <v>11007</v>
      </c>
      <c r="H2476" s="113" t="s">
        <v>11008</v>
      </c>
      <c r="I2476" s="113" t="s">
        <v>11009</v>
      </c>
      <c r="J2476" s="113" t="s">
        <v>102</v>
      </c>
      <c r="K2476" s="113" t="s">
        <v>103</v>
      </c>
      <c r="L2476" s="113" t="s">
        <v>104</v>
      </c>
      <c r="M2476" s="113" t="s">
        <v>11013</v>
      </c>
      <c r="N2476" s="113" t="s">
        <v>209</v>
      </c>
      <c r="O2476" s="114">
        <v>44958</v>
      </c>
      <c r="P2476" s="114">
        <v>45322</v>
      </c>
      <c r="Q2476" s="113" t="str">
        <f>+RIGHT(Tabla1[[#This Row],[Código Presupuestario]],4)</f>
        <v>3338</v>
      </c>
      <c r="R2476" t="str">
        <f>+CONCATENATE(Tabla1[[#This Row],[Código Institución]]," - ",Tabla1[[#This Row],[Institucion]])</f>
        <v>3338 - GAVILAN</v>
      </c>
    </row>
    <row r="2477" spans="1:18" x14ac:dyDescent="0.35">
      <c r="A2477" s="115">
        <v>702370871</v>
      </c>
      <c r="B2477" s="113" t="s">
        <v>11011</v>
      </c>
      <c r="C2477" s="113" t="s">
        <v>11012</v>
      </c>
      <c r="D2477" s="113" t="s">
        <v>94</v>
      </c>
      <c r="E2477" s="113" t="s">
        <v>1611</v>
      </c>
      <c r="F2477" s="113" t="s">
        <v>97</v>
      </c>
      <c r="G2477" s="113" t="s">
        <v>11007</v>
      </c>
      <c r="H2477" s="113" t="s">
        <v>11008</v>
      </c>
      <c r="I2477" s="113" t="s">
        <v>11009</v>
      </c>
      <c r="J2477" s="113" t="s">
        <v>102</v>
      </c>
      <c r="K2477" s="113" t="s">
        <v>103</v>
      </c>
      <c r="L2477" s="113" t="s">
        <v>104</v>
      </c>
      <c r="M2477" s="113" t="s">
        <v>11013</v>
      </c>
      <c r="N2477" s="113" t="s">
        <v>106</v>
      </c>
      <c r="O2477" s="114">
        <v>44958</v>
      </c>
      <c r="P2477" s="114">
        <v>45322</v>
      </c>
      <c r="Q2477" s="113" t="str">
        <f>+RIGHT(Tabla1[[#This Row],[Código Presupuestario]],4)</f>
        <v>3338</v>
      </c>
      <c r="R2477" t="str">
        <f>+CONCATENATE(Tabla1[[#This Row],[Código Institución]]," - ",Tabla1[[#This Row],[Institucion]])</f>
        <v>3338 - GAVILAN</v>
      </c>
    </row>
    <row r="2478" spans="1:18" x14ac:dyDescent="0.35">
      <c r="A2478" s="115">
        <v>702370871</v>
      </c>
      <c r="B2478" s="113" t="s">
        <v>11011</v>
      </c>
      <c r="C2478" s="113" t="s">
        <v>11012</v>
      </c>
      <c r="D2478" s="113" t="s">
        <v>94</v>
      </c>
      <c r="E2478" s="113" t="s">
        <v>1611</v>
      </c>
      <c r="F2478" s="113" t="s">
        <v>97</v>
      </c>
      <c r="G2478" s="113" t="s">
        <v>11007</v>
      </c>
      <c r="H2478" s="113" t="s">
        <v>11008</v>
      </c>
      <c r="I2478" s="113" t="s">
        <v>11009</v>
      </c>
      <c r="J2478" s="113" t="s">
        <v>102</v>
      </c>
      <c r="K2478" s="113" t="s">
        <v>103</v>
      </c>
      <c r="L2478" s="113" t="s">
        <v>104</v>
      </c>
      <c r="M2478" s="113" t="s">
        <v>11013</v>
      </c>
      <c r="N2478" s="113" t="s">
        <v>4440</v>
      </c>
      <c r="O2478" s="114">
        <v>44958</v>
      </c>
      <c r="P2478" s="114">
        <v>45322</v>
      </c>
      <c r="Q2478" s="113" t="str">
        <f>+RIGHT(Tabla1[[#This Row],[Código Presupuestario]],4)</f>
        <v>3338</v>
      </c>
      <c r="R2478" t="str">
        <f>+CONCATENATE(Tabla1[[#This Row],[Código Institución]]," - ",Tabla1[[#This Row],[Institucion]])</f>
        <v>3338 - GAVILAN</v>
      </c>
    </row>
    <row r="2479" spans="1:18" x14ac:dyDescent="0.35">
      <c r="A2479" s="115">
        <v>701460316</v>
      </c>
      <c r="B2479" s="113" t="s">
        <v>11014</v>
      </c>
      <c r="C2479" s="113" t="s">
        <v>11015</v>
      </c>
      <c r="D2479" s="113" t="s">
        <v>94</v>
      </c>
      <c r="E2479" s="113" t="s">
        <v>1611</v>
      </c>
      <c r="F2479" s="113" t="s">
        <v>97</v>
      </c>
      <c r="G2479" s="113" t="s">
        <v>11007</v>
      </c>
      <c r="H2479" s="113" t="s">
        <v>11008</v>
      </c>
      <c r="I2479" s="113" t="s">
        <v>11009</v>
      </c>
      <c r="J2479" s="113" t="s">
        <v>102</v>
      </c>
      <c r="K2479" s="113" t="s">
        <v>103</v>
      </c>
      <c r="L2479" s="113" t="s">
        <v>104</v>
      </c>
      <c r="M2479" s="113" t="s">
        <v>11016</v>
      </c>
      <c r="N2479" s="113" t="s">
        <v>4440</v>
      </c>
      <c r="O2479" s="114">
        <v>45028</v>
      </c>
      <c r="P2479" s="114">
        <v>45322</v>
      </c>
      <c r="Q2479" s="113" t="str">
        <f>+RIGHT(Tabla1[[#This Row],[Código Presupuestario]],4)</f>
        <v>3338</v>
      </c>
      <c r="R2479" t="str">
        <f>+CONCATENATE(Tabla1[[#This Row],[Código Institución]]," - ",Tabla1[[#This Row],[Institucion]])</f>
        <v>3338 - GAVILAN</v>
      </c>
    </row>
    <row r="2480" spans="1:18" x14ac:dyDescent="0.35">
      <c r="A2480" s="115">
        <v>701460316</v>
      </c>
      <c r="B2480" s="113" t="s">
        <v>11014</v>
      </c>
      <c r="C2480" s="113" t="s">
        <v>11015</v>
      </c>
      <c r="D2480" s="113" t="s">
        <v>94</v>
      </c>
      <c r="E2480" s="113" t="s">
        <v>1611</v>
      </c>
      <c r="F2480" s="113" t="s">
        <v>97</v>
      </c>
      <c r="G2480" s="113" t="s">
        <v>11007</v>
      </c>
      <c r="H2480" s="113" t="s">
        <v>11008</v>
      </c>
      <c r="I2480" s="113" t="s">
        <v>11009</v>
      </c>
      <c r="J2480" s="113" t="s">
        <v>102</v>
      </c>
      <c r="K2480" s="113" t="s">
        <v>103</v>
      </c>
      <c r="L2480" s="113" t="s">
        <v>104</v>
      </c>
      <c r="M2480" s="113" t="s">
        <v>11016</v>
      </c>
      <c r="N2480" s="113" t="s">
        <v>106</v>
      </c>
      <c r="O2480" s="114">
        <v>44979</v>
      </c>
      <c r="P2480" s="114">
        <v>45322</v>
      </c>
      <c r="Q2480" s="113" t="str">
        <f>+RIGHT(Tabla1[[#This Row],[Código Presupuestario]],4)</f>
        <v>3338</v>
      </c>
      <c r="R2480" t="str">
        <f>+CONCATENATE(Tabla1[[#This Row],[Código Institución]]," - ",Tabla1[[#This Row],[Institucion]])</f>
        <v>3338 - GAVILAN</v>
      </c>
    </row>
    <row r="2481" spans="1:18" x14ac:dyDescent="0.35">
      <c r="A2481" s="115">
        <v>701430938</v>
      </c>
      <c r="B2481" s="113" t="s">
        <v>11017</v>
      </c>
      <c r="C2481" s="113" t="s">
        <v>11018</v>
      </c>
      <c r="D2481" s="113" t="s">
        <v>94</v>
      </c>
      <c r="E2481" s="113" t="s">
        <v>171</v>
      </c>
      <c r="F2481" s="113" t="s">
        <v>172</v>
      </c>
      <c r="G2481" s="113" t="s">
        <v>11007</v>
      </c>
      <c r="H2481" s="113" t="s">
        <v>11008</v>
      </c>
      <c r="I2481" s="113" t="s">
        <v>11009</v>
      </c>
      <c r="J2481" s="113" t="s">
        <v>102</v>
      </c>
      <c r="K2481" s="113" t="s">
        <v>103</v>
      </c>
      <c r="L2481" s="113" t="s">
        <v>104</v>
      </c>
      <c r="M2481" s="113" t="s">
        <v>11019</v>
      </c>
      <c r="N2481" s="113" t="s">
        <v>174</v>
      </c>
      <c r="O2481" s="114">
        <v>44963</v>
      </c>
      <c r="P2481" s="114">
        <v>45274</v>
      </c>
      <c r="Q2481" s="113" t="str">
        <f>+RIGHT(Tabla1[[#This Row],[Código Presupuestario]],4)</f>
        <v>3338</v>
      </c>
      <c r="R2481" t="str">
        <f>+CONCATENATE(Tabla1[[#This Row],[Código Institución]]," - ",Tabla1[[#This Row],[Institucion]])</f>
        <v>3338 - GAVILAN</v>
      </c>
    </row>
    <row r="2482" spans="1:18" x14ac:dyDescent="0.35">
      <c r="A2482" s="115">
        <v>701240068</v>
      </c>
      <c r="B2482" s="113" t="s">
        <v>11020</v>
      </c>
      <c r="C2482" s="113" t="s">
        <v>11021</v>
      </c>
      <c r="D2482" s="113" t="s">
        <v>94</v>
      </c>
      <c r="E2482" s="113" t="s">
        <v>96</v>
      </c>
      <c r="F2482" s="113" t="s">
        <v>97</v>
      </c>
      <c r="G2482" s="113" t="s">
        <v>11022</v>
      </c>
      <c r="H2482" s="113" t="s">
        <v>11023</v>
      </c>
      <c r="I2482" s="113" t="s">
        <v>11024</v>
      </c>
      <c r="J2482" s="113" t="s">
        <v>177</v>
      </c>
      <c r="K2482" s="113" t="s">
        <v>103</v>
      </c>
      <c r="L2482" s="113" t="s">
        <v>207</v>
      </c>
      <c r="M2482" s="113" t="s">
        <v>11025</v>
      </c>
      <c r="N2482" s="113" t="s">
        <v>106</v>
      </c>
      <c r="O2482" s="114">
        <v>44958</v>
      </c>
      <c r="P2482" s="114">
        <v>45322</v>
      </c>
      <c r="Q2482" s="113" t="str">
        <f>+RIGHT(Tabla1[[#This Row],[Código Presupuestario]],4)</f>
        <v>3337</v>
      </c>
      <c r="R2482" t="str">
        <f>+CONCATENATE(Tabla1[[#This Row],[Código Institución]]," - ",Tabla1[[#This Row],[Institucion]])</f>
        <v>3337 - SIBUJU (BRATSI)</v>
      </c>
    </row>
    <row r="2483" spans="1:18" x14ac:dyDescent="0.35">
      <c r="A2483" s="115">
        <v>701780002</v>
      </c>
      <c r="B2483" s="113" t="s">
        <v>11026</v>
      </c>
      <c r="C2483" s="113" t="s">
        <v>11027</v>
      </c>
      <c r="D2483" s="113" t="s">
        <v>94</v>
      </c>
      <c r="E2483" s="113" t="s">
        <v>1618</v>
      </c>
      <c r="F2483" s="113" t="s">
        <v>97</v>
      </c>
      <c r="G2483" s="113" t="s">
        <v>11028</v>
      </c>
      <c r="H2483" s="113" t="s">
        <v>11029</v>
      </c>
      <c r="I2483" s="113" t="s">
        <v>11030</v>
      </c>
      <c r="J2483" s="113" t="s">
        <v>139</v>
      </c>
      <c r="K2483" s="113" t="s">
        <v>103</v>
      </c>
      <c r="L2483" s="113" t="s">
        <v>252</v>
      </c>
      <c r="M2483" s="113" t="s">
        <v>11031</v>
      </c>
      <c r="N2483" s="113" t="s">
        <v>106</v>
      </c>
      <c r="O2483" s="114">
        <v>44958</v>
      </c>
      <c r="P2483" s="114">
        <v>45322</v>
      </c>
      <c r="Q2483" s="113" t="str">
        <f>+RIGHT(Tabla1[[#This Row],[Código Presupuestario]],4)</f>
        <v>3336</v>
      </c>
      <c r="R2483" t="str">
        <f>+CONCATENATE(Tabla1[[#This Row],[Código Institución]]," - ",Tabla1[[#This Row],[Institucion]])</f>
        <v>3336 - CATSI (BRATSI)</v>
      </c>
    </row>
    <row r="2484" spans="1:18" x14ac:dyDescent="0.35">
      <c r="A2484" s="115">
        <v>701280207</v>
      </c>
      <c r="B2484" s="113" t="s">
        <v>11032</v>
      </c>
      <c r="C2484" s="113" t="s">
        <v>11033</v>
      </c>
      <c r="D2484" s="113" t="s">
        <v>94</v>
      </c>
      <c r="E2484" s="113" t="s">
        <v>1611</v>
      </c>
      <c r="F2484" s="113" t="s">
        <v>97</v>
      </c>
      <c r="G2484" s="113" t="s">
        <v>11028</v>
      </c>
      <c r="H2484" s="113" t="s">
        <v>11029</v>
      </c>
      <c r="I2484" s="113" t="s">
        <v>11030</v>
      </c>
      <c r="J2484" s="113" t="s">
        <v>139</v>
      </c>
      <c r="K2484" s="113" t="s">
        <v>103</v>
      </c>
      <c r="L2484" s="113" t="s">
        <v>252</v>
      </c>
      <c r="M2484" s="113" t="s">
        <v>11034</v>
      </c>
      <c r="N2484" s="113" t="s">
        <v>106</v>
      </c>
      <c r="O2484" s="114">
        <v>44958</v>
      </c>
      <c r="P2484" s="114">
        <v>45322</v>
      </c>
      <c r="Q2484" s="113" t="str">
        <f>+RIGHT(Tabla1[[#This Row],[Código Presupuestario]],4)</f>
        <v>3336</v>
      </c>
      <c r="R2484" t="str">
        <f>+CONCATENATE(Tabla1[[#This Row],[Código Institución]]," - ",Tabla1[[#This Row],[Institucion]])</f>
        <v>3336 - CATSI (BRATSI)</v>
      </c>
    </row>
    <row r="2485" spans="1:18" x14ac:dyDescent="0.35">
      <c r="A2485" s="115">
        <v>701300266</v>
      </c>
      <c r="B2485" s="113" t="s">
        <v>11035</v>
      </c>
      <c r="C2485" s="113" t="s">
        <v>11036</v>
      </c>
      <c r="D2485" s="113" t="s">
        <v>94</v>
      </c>
      <c r="E2485" s="113" t="s">
        <v>171</v>
      </c>
      <c r="F2485" s="113" t="s">
        <v>172</v>
      </c>
      <c r="G2485" s="113" t="s">
        <v>11037</v>
      </c>
      <c r="H2485" s="113" t="s">
        <v>11038</v>
      </c>
      <c r="I2485" s="113" t="s">
        <v>11039</v>
      </c>
      <c r="J2485" s="113" t="s">
        <v>139</v>
      </c>
      <c r="K2485" s="113" t="s">
        <v>146</v>
      </c>
      <c r="L2485" s="113" t="s">
        <v>1442</v>
      </c>
      <c r="M2485" s="113" t="s">
        <v>11040</v>
      </c>
      <c r="N2485" s="113" t="s">
        <v>174</v>
      </c>
      <c r="O2485" s="114">
        <v>44963</v>
      </c>
      <c r="P2485" s="114">
        <v>45275</v>
      </c>
      <c r="Q2485" s="113" t="str">
        <f>+RIGHT(Tabla1[[#This Row],[Código Presupuestario]],4)</f>
        <v>3326</v>
      </c>
      <c r="R2485" t="str">
        <f>+CONCATENATE(Tabla1[[#This Row],[Código Institución]]," - ",Tabla1[[#This Row],[Institucion]])</f>
        <v>3326 - DONDONIA (LIMON)</v>
      </c>
    </row>
    <row r="2486" spans="1:18" x14ac:dyDescent="0.35">
      <c r="A2486" s="115">
        <v>402310096</v>
      </c>
      <c r="B2486" s="113" t="s">
        <v>11044</v>
      </c>
      <c r="C2486" s="113" t="s">
        <v>11045</v>
      </c>
      <c r="D2486" s="113" t="s">
        <v>94</v>
      </c>
      <c r="E2486" s="113" t="s">
        <v>249</v>
      </c>
      <c r="F2486" s="113" t="s">
        <v>172</v>
      </c>
      <c r="G2486" s="113" t="s">
        <v>11041</v>
      </c>
      <c r="H2486" s="113" t="s">
        <v>11042</v>
      </c>
      <c r="I2486" s="113" t="s">
        <v>11043</v>
      </c>
      <c r="J2486" s="113" t="s">
        <v>363</v>
      </c>
      <c r="K2486" s="113" t="s">
        <v>146</v>
      </c>
      <c r="L2486" s="113" t="s">
        <v>260</v>
      </c>
      <c r="M2486" s="113" t="s">
        <v>11046</v>
      </c>
      <c r="N2486" s="113" t="s">
        <v>168</v>
      </c>
      <c r="O2486" s="114">
        <v>44958</v>
      </c>
      <c r="P2486" s="114">
        <v>45291</v>
      </c>
      <c r="Q2486" s="113" t="str">
        <f>+RIGHT(Tabla1[[#This Row],[Código Presupuestario]],4)</f>
        <v>3324</v>
      </c>
      <c r="R2486" t="str">
        <f>+CONCATENATE(Tabla1[[#This Row],[Código Institución]]," - ",Tabla1[[#This Row],[Institucion]])</f>
        <v>3324 - CAHUITA (CAHUITA)</v>
      </c>
    </row>
    <row r="2487" spans="1:18" x14ac:dyDescent="0.35">
      <c r="A2487" s="115">
        <v>701250292</v>
      </c>
      <c r="B2487" s="113" t="s">
        <v>11047</v>
      </c>
      <c r="C2487" s="113" t="s">
        <v>11048</v>
      </c>
      <c r="D2487" s="113" t="s">
        <v>94</v>
      </c>
      <c r="E2487" s="113" t="s">
        <v>249</v>
      </c>
      <c r="F2487" s="113" t="s">
        <v>172</v>
      </c>
      <c r="G2487" s="113" t="s">
        <v>11049</v>
      </c>
      <c r="H2487" s="113" t="s">
        <v>11050</v>
      </c>
      <c r="I2487" s="113" t="s">
        <v>11051</v>
      </c>
      <c r="J2487" s="113" t="s">
        <v>139</v>
      </c>
      <c r="K2487" s="113" t="s">
        <v>146</v>
      </c>
      <c r="L2487" s="113" t="s">
        <v>1319</v>
      </c>
      <c r="M2487" s="113" t="s">
        <v>11052</v>
      </c>
      <c r="N2487" s="113" t="s">
        <v>168</v>
      </c>
      <c r="O2487" s="114">
        <v>44958</v>
      </c>
      <c r="P2487" s="114">
        <v>45291</v>
      </c>
      <c r="Q2487" s="113" t="str">
        <f>+RIGHT(Tabla1[[#This Row],[Código Presupuestario]],4)</f>
        <v>3321</v>
      </c>
      <c r="R2487" t="str">
        <f>+CONCATENATE(Tabla1[[#This Row],[Código Institución]]," - ",Tabla1[[#This Row],[Institucion]])</f>
        <v>3321 - BURRICO (LIMON)</v>
      </c>
    </row>
    <row r="2488" spans="1:18" x14ac:dyDescent="0.35">
      <c r="A2488" s="115">
        <v>603180177</v>
      </c>
      <c r="B2488" s="113" t="s">
        <v>11053</v>
      </c>
      <c r="C2488" s="113" t="s">
        <v>11054</v>
      </c>
      <c r="D2488" s="113" t="s">
        <v>94</v>
      </c>
      <c r="E2488" s="113" t="s">
        <v>171</v>
      </c>
      <c r="F2488" s="113" t="s">
        <v>172</v>
      </c>
      <c r="G2488" s="113" t="s">
        <v>11055</v>
      </c>
      <c r="H2488" s="113" t="s">
        <v>11056</v>
      </c>
      <c r="I2488" s="113" t="s">
        <v>11057</v>
      </c>
      <c r="J2488" s="113" t="s">
        <v>177</v>
      </c>
      <c r="K2488" s="113" t="s">
        <v>146</v>
      </c>
      <c r="L2488" s="113" t="s">
        <v>287</v>
      </c>
      <c r="M2488" s="113" t="s">
        <v>11058</v>
      </c>
      <c r="N2488" s="113" t="s">
        <v>174</v>
      </c>
      <c r="O2488" s="114">
        <v>44991</v>
      </c>
      <c r="P2488" s="114">
        <v>45274</v>
      </c>
      <c r="Q2488" s="113" t="str">
        <f>+RIGHT(Tabla1[[#This Row],[Código Presupuestario]],4)</f>
        <v>3319</v>
      </c>
      <c r="R2488" t="str">
        <f>+CONCATENATE(Tabla1[[#This Row],[Código Institución]]," - ",Tabla1[[#This Row],[Institucion]])</f>
        <v>3319 - INDIANA 2 (SIQUIRRES)</v>
      </c>
    </row>
    <row r="2489" spans="1:18" x14ac:dyDescent="0.35">
      <c r="A2489" s="115">
        <v>701590534</v>
      </c>
      <c r="B2489" s="113" t="s">
        <v>11059</v>
      </c>
      <c r="C2489" s="113" t="s">
        <v>11060</v>
      </c>
      <c r="D2489" s="113" t="s">
        <v>94</v>
      </c>
      <c r="E2489" s="113" t="s">
        <v>249</v>
      </c>
      <c r="F2489" s="113" t="s">
        <v>172</v>
      </c>
      <c r="G2489" s="113" t="s">
        <v>11055</v>
      </c>
      <c r="H2489" s="113" t="s">
        <v>11056</v>
      </c>
      <c r="I2489" s="113" t="s">
        <v>11057</v>
      </c>
      <c r="J2489" s="113" t="s">
        <v>177</v>
      </c>
      <c r="K2489" s="113" t="s">
        <v>146</v>
      </c>
      <c r="L2489" s="113" t="s">
        <v>287</v>
      </c>
      <c r="M2489" s="113" t="s">
        <v>11061</v>
      </c>
      <c r="N2489" s="113" t="s">
        <v>168</v>
      </c>
      <c r="O2489" s="114">
        <v>45181</v>
      </c>
      <c r="P2489" s="114">
        <v>45291</v>
      </c>
      <c r="Q2489" s="113" t="str">
        <f>+RIGHT(Tabla1[[#This Row],[Código Presupuestario]],4)</f>
        <v>3319</v>
      </c>
      <c r="R2489" t="str">
        <f>+CONCATENATE(Tabla1[[#This Row],[Código Institución]]," - ",Tabla1[[#This Row],[Institucion]])</f>
        <v>3319 - INDIANA 2 (SIQUIRRES)</v>
      </c>
    </row>
    <row r="2490" spans="1:18" x14ac:dyDescent="0.35">
      <c r="A2490" s="115">
        <v>106880409</v>
      </c>
      <c r="B2490" s="113" t="s">
        <v>11065</v>
      </c>
      <c r="C2490" s="113" t="s">
        <v>11066</v>
      </c>
      <c r="D2490" s="113" t="s">
        <v>94</v>
      </c>
      <c r="E2490" s="113" t="s">
        <v>249</v>
      </c>
      <c r="F2490" s="113" t="s">
        <v>172</v>
      </c>
      <c r="G2490" s="113" t="s">
        <v>11062</v>
      </c>
      <c r="H2490" s="113" t="s">
        <v>11063</v>
      </c>
      <c r="I2490" s="113" t="s">
        <v>11064</v>
      </c>
      <c r="J2490" s="113" t="s">
        <v>102</v>
      </c>
      <c r="K2490" s="113" t="s">
        <v>146</v>
      </c>
      <c r="L2490" s="113" t="s">
        <v>287</v>
      </c>
      <c r="M2490" s="113" t="s">
        <v>11067</v>
      </c>
      <c r="N2490" s="113" t="s">
        <v>168</v>
      </c>
      <c r="O2490" s="114">
        <v>44958</v>
      </c>
      <c r="P2490" s="114">
        <v>45291</v>
      </c>
      <c r="Q2490" s="113" t="str">
        <f>+RIGHT(Tabla1[[#This Row],[Código Presupuestario]],4)</f>
        <v>3318</v>
      </c>
      <c r="R2490" t="str">
        <f>+CONCATENATE(Tabla1[[#This Row],[Código Institución]]," - ",Tabla1[[#This Row],[Institucion]])</f>
        <v>3318 - PUEBLO CIVIL (SIQUIRRES)</v>
      </c>
    </row>
    <row r="2491" spans="1:18" x14ac:dyDescent="0.35">
      <c r="A2491" s="115">
        <v>702060091</v>
      </c>
      <c r="B2491" s="113" t="s">
        <v>11071</v>
      </c>
      <c r="C2491" s="113" t="s">
        <v>11072</v>
      </c>
      <c r="D2491" s="113" t="s">
        <v>94</v>
      </c>
      <c r="E2491" s="113" t="s">
        <v>171</v>
      </c>
      <c r="F2491" s="113" t="s">
        <v>172</v>
      </c>
      <c r="G2491" s="113" t="s">
        <v>11068</v>
      </c>
      <c r="H2491" s="113" t="s">
        <v>11069</v>
      </c>
      <c r="I2491" s="113" t="s">
        <v>11070</v>
      </c>
      <c r="J2491" s="113" t="s">
        <v>102</v>
      </c>
      <c r="K2491" s="113" t="s">
        <v>146</v>
      </c>
      <c r="L2491" s="113" t="s">
        <v>287</v>
      </c>
      <c r="M2491" s="113" t="s">
        <v>11073</v>
      </c>
      <c r="N2491" s="113" t="s">
        <v>168</v>
      </c>
      <c r="O2491" s="114">
        <v>45078</v>
      </c>
      <c r="P2491" s="114">
        <v>45291</v>
      </c>
      <c r="Q2491" s="113" t="str">
        <f>+RIGHT(Tabla1[[#This Row],[Código Presupuestario]],4)</f>
        <v>3317</v>
      </c>
      <c r="R2491" t="str">
        <f>+CONCATENATE(Tabla1[[#This Row],[Código Institución]]," - ",Tabla1[[#This Row],[Institucion]])</f>
        <v>3317 - SECTOR NORTE (SIQUIRRES)</v>
      </c>
    </row>
    <row r="2492" spans="1:18" x14ac:dyDescent="0.35">
      <c r="A2492" s="115">
        <v>303880087</v>
      </c>
      <c r="B2492" s="113" t="s">
        <v>11074</v>
      </c>
      <c r="C2492" s="113" t="s">
        <v>11075</v>
      </c>
      <c r="D2492" s="113" t="s">
        <v>94</v>
      </c>
      <c r="E2492" s="113" t="s">
        <v>629</v>
      </c>
      <c r="F2492" s="113" t="s">
        <v>172</v>
      </c>
      <c r="G2492" s="113" t="s">
        <v>11068</v>
      </c>
      <c r="H2492" s="113" t="s">
        <v>11069</v>
      </c>
      <c r="I2492" s="113" t="s">
        <v>11070</v>
      </c>
      <c r="J2492" s="113" t="s">
        <v>102</v>
      </c>
      <c r="K2492" s="113" t="s">
        <v>146</v>
      </c>
      <c r="L2492" s="113" t="s">
        <v>287</v>
      </c>
      <c r="M2492" s="113" t="s">
        <v>11076</v>
      </c>
      <c r="N2492" s="113" t="s">
        <v>631</v>
      </c>
      <c r="O2492" s="114">
        <v>44958</v>
      </c>
      <c r="P2492" s="114">
        <v>45291</v>
      </c>
      <c r="Q2492" s="113" t="str">
        <f>+RIGHT(Tabla1[[#This Row],[Código Presupuestario]],4)</f>
        <v>3317</v>
      </c>
      <c r="R2492" t="str">
        <f>+CONCATENATE(Tabla1[[#This Row],[Código Institución]]," - ",Tabla1[[#This Row],[Institucion]])</f>
        <v>3317 - SECTOR NORTE (SIQUIRRES)</v>
      </c>
    </row>
    <row r="2493" spans="1:18" x14ac:dyDescent="0.35">
      <c r="A2493" s="115">
        <v>701230643</v>
      </c>
      <c r="B2493" s="113" t="s">
        <v>11077</v>
      </c>
      <c r="C2493" s="113" t="s">
        <v>11078</v>
      </c>
      <c r="D2493" s="113" t="s">
        <v>94</v>
      </c>
      <c r="E2493" s="113" t="s">
        <v>1611</v>
      </c>
      <c r="F2493" s="113" t="s">
        <v>97</v>
      </c>
      <c r="G2493" s="113" t="s">
        <v>11079</v>
      </c>
      <c r="H2493" s="113" t="s">
        <v>11080</v>
      </c>
      <c r="I2493" s="113" t="s">
        <v>11081</v>
      </c>
      <c r="J2493" s="113" t="s">
        <v>139</v>
      </c>
      <c r="K2493" s="113" t="s">
        <v>103</v>
      </c>
      <c r="L2493" s="113" t="s">
        <v>207</v>
      </c>
      <c r="M2493" s="113" t="s">
        <v>11082</v>
      </c>
      <c r="N2493" s="113" t="s">
        <v>4440</v>
      </c>
      <c r="O2493" s="114">
        <v>44958</v>
      </c>
      <c r="P2493" s="114">
        <v>45322</v>
      </c>
      <c r="Q2493" s="113" t="str">
        <f>+RIGHT(Tabla1[[#This Row],[Código Presupuestario]],4)</f>
        <v>3316</v>
      </c>
      <c r="R2493" t="str">
        <f>+CONCATENATE(Tabla1[[#This Row],[Código Institución]]," - ",Tabla1[[#This Row],[Institucion]])</f>
        <v>3316 - SUIRI (BRATSI)</v>
      </c>
    </row>
    <row r="2494" spans="1:18" x14ac:dyDescent="0.35">
      <c r="A2494" s="115">
        <v>701230643</v>
      </c>
      <c r="B2494" s="113" t="s">
        <v>11077</v>
      </c>
      <c r="C2494" s="113" t="s">
        <v>11078</v>
      </c>
      <c r="D2494" s="113" t="s">
        <v>94</v>
      </c>
      <c r="E2494" s="113" t="s">
        <v>1611</v>
      </c>
      <c r="F2494" s="113" t="s">
        <v>97</v>
      </c>
      <c r="G2494" s="113" t="s">
        <v>11079</v>
      </c>
      <c r="H2494" s="113" t="s">
        <v>11080</v>
      </c>
      <c r="I2494" s="113" t="s">
        <v>11081</v>
      </c>
      <c r="J2494" s="113" t="s">
        <v>139</v>
      </c>
      <c r="K2494" s="113" t="s">
        <v>103</v>
      </c>
      <c r="L2494" s="113" t="s">
        <v>207</v>
      </c>
      <c r="M2494" s="113" t="s">
        <v>11082</v>
      </c>
      <c r="N2494" s="113" t="s">
        <v>209</v>
      </c>
      <c r="O2494" s="114">
        <v>44958</v>
      </c>
      <c r="P2494" s="114">
        <v>45322</v>
      </c>
      <c r="Q2494" s="113" t="str">
        <f>+RIGHT(Tabla1[[#This Row],[Código Presupuestario]],4)</f>
        <v>3316</v>
      </c>
      <c r="R2494" t="str">
        <f>+CONCATENATE(Tabla1[[#This Row],[Código Institución]]," - ",Tabla1[[#This Row],[Institucion]])</f>
        <v>3316 - SUIRI (BRATSI)</v>
      </c>
    </row>
    <row r="2495" spans="1:18" x14ac:dyDescent="0.35">
      <c r="A2495" s="115">
        <v>701230643</v>
      </c>
      <c r="B2495" s="113" t="s">
        <v>11077</v>
      </c>
      <c r="C2495" s="113" t="s">
        <v>11078</v>
      </c>
      <c r="D2495" s="113" t="s">
        <v>94</v>
      </c>
      <c r="E2495" s="113" t="s">
        <v>1611</v>
      </c>
      <c r="F2495" s="113" t="s">
        <v>97</v>
      </c>
      <c r="G2495" s="113" t="s">
        <v>11079</v>
      </c>
      <c r="H2495" s="113" t="s">
        <v>11080</v>
      </c>
      <c r="I2495" s="113" t="s">
        <v>11081</v>
      </c>
      <c r="J2495" s="113" t="s">
        <v>139</v>
      </c>
      <c r="K2495" s="113" t="s">
        <v>103</v>
      </c>
      <c r="L2495" s="113" t="s">
        <v>207</v>
      </c>
      <c r="M2495" s="113" t="s">
        <v>11082</v>
      </c>
      <c r="N2495" s="113" t="s">
        <v>106</v>
      </c>
      <c r="O2495" s="114">
        <v>44958</v>
      </c>
      <c r="P2495" s="114">
        <v>45322</v>
      </c>
      <c r="Q2495" s="113" t="str">
        <f>+RIGHT(Tabla1[[#This Row],[Código Presupuestario]],4)</f>
        <v>3316</v>
      </c>
      <c r="R2495" t="str">
        <f>+CONCATENATE(Tabla1[[#This Row],[Código Institución]]," - ",Tabla1[[#This Row],[Institucion]])</f>
        <v>3316 - SUIRI (BRATSI)</v>
      </c>
    </row>
    <row r="2496" spans="1:18" x14ac:dyDescent="0.35">
      <c r="A2496" s="115">
        <v>701550451</v>
      </c>
      <c r="B2496" s="113" t="s">
        <v>11083</v>
      </c>
      <c r="C2496" s="113" t="s">
        <v>11084</v>
      </c>
      <c r="D2496" s="113" t="s">
        <v>94</v>
      </c>
      <c r="E2496" s="113" t="s">
        <v>1611</v>
      </c>
      <c r="F2496" s="113" t="s">
        <v>97</v>
      </c>
      <c r="G2496" s="113" t="s">
        <v>11079</v>
      </c>
      <c r="H2496" s="113" t="s">
        <v>11080</v>
      </c>
      <c r="I2496" s="113" t="s">
        <v>11081</v>
      </c>
      <c r="J2496" s="113" t="s">
        <v>139</v>
      </c>
      <c r="K2496" s="113" t="s">
        <v>103</v>
      </c>
      <c r="L2496" s="113" t="s">
        <v>207</v>
      </c>
      <c r="M2496" s="113" t="s">
        <v>11085</v>
      </c>
      <c r="N2496" s="113" t="s">
        <v>106</v>
      </c>
      <c r="O2496" s="114">
        <v>44958</v>
      </c>
      <c r="P2496" s="114">
        <v>45322</v>
      </c>
      <c r="Q2496" s="113" t="str">
        <f>+RIGHT(Tabla1[[#This Row],[Código Presupuestario]],4)</f>
        <v>3316</v>
      </c>
      <c r="R2496" t="str">
        <f>+CONCATENATE(Tabla1[[#This Row],[Código Institución]]," - ",Tabla1[[#This Row],[Institucion]])</f>
        <v>3316 - SUIRI (BRATSI)</v>
      </c>
    </row>
    <row r="2497" spans="1:18" x14ac:dyDescent="0.35">
      <c r="A2497" s="115">
        <v>701550451</v>
      </c>
      <c r="B2497" s="113" t="s">
        <v>11083</v>
      </c>
      <c r="C2497" s="113" t="s">
        <v>11084</v>
      </c>
      <c r="D2497" s="113" t="s">
        <v>94</v>
      </c>
      <c r="E2497" s="113" t="s">
        <v>1611</v>
      </c>
      <c r="F2497" s="113" t="s">
        <v>97</v>
      </c>
      <c r="G2497" s="113" t="s">
        <v>11079</v>
      </c>
      <c r="H2497" s="113" t="s">
        <v>11080</v>
      </c>
      <c r="I2497" s="113" t="s">
        <v>11081</v>
      </c>
      <c r="J2497" s="113" t="s">
        <v>139</v>
      </c>
      <c r="K2497" s="113" t="s">
        <v>103</v>
      </c>
      <c r="L2497" s="113" t="s">
        <v>207</v>
      </c>
      <c r="M2497" s="113" t="s">
        <v>11085</v>
      </c>
      <c r="N2497" s="113" t="s">
        <v>4440</v>
      </c>
      <c r="O2497" s="114">
        <v>44958</v>
      </c>
      <c r="P2497" s="114">
        <v>45322</v>
      </c>
      <c r="Q2497" s="113" t="str">
        <f>+RIGHT(Tabla1[[#This Row],[Código Presupuestario]],4)</f>
        <v>3316</v>
      </c>
      <c r="R2497" t="str">
        <f>+CONCATENATE(Tabla1[[#This Row],[Código Institución]]," - ",Tabla1[[#This Row],[Institucion]])</f>
        <v>3316 - SUIRI (BRATSI)</v>
      </c>
    </row>
    <row r="2498" spans="1:18" x14ac:dyDescent="0.35">
      <c r="A2498" s="115">
        <v>701200980</v>
      </c>
      <c r="B2498" s="113" t="s">
        <v>11086</v>
      </c>
      <c r="C2498" s="113" t="s">
        <v>11087</v>
      </c>
      <c r="D2498" s="113" t="s">
        <v>94</v>
      </c>
      <c r="E2498" s="113" t="s">
        <v>1611</v>
      </c>
      <c r="F2498" s="113" t="s">
        <v>97</v>
      </c>
      <c r="G2498" s="113" t="s">
        <v>11079</v>
      </c>
      <c r="H2498" s="113" t="s">
        <v>11080</v>
      </c>
      <c r="I2498" s="113" t="s">
        <v>11081</v>
      </c>
      <c r="J2498" s="113" t="s">
        <v>139</v>
      </c>
      <c r="K2498" s="113" t="s">
        <v>103</v>
      </c>
      <c r="L2498" s="113" t="s">
        <v>207</v>
      </c>
      <c r="M2498" s="113" t="s">
        <v>11088</v>
      </c>
      <c r="N2498" s="113" t="s">
        <v>4440</v>
      </c>
      <c r="O2498" s="114">
        <v>44995</v>
      </c>
      <c r="P2498" s="114">
        <v>45322</v>
      </c>
      <c r="Q2498" s="113" t="str">
        <f>+RIGHT(Tabla1[[#This Row],[Código Presupuestario]],4)</f>
        <v>3316</v>
      </c>
      <c r="R2498" t="str">
        <f>+CONCATENATE(Tabla1[[#This Row],[Código Institución]]," - ",Tabla1[[#This Row],[Institucion]])</f>
        <v>3316 - SUIRI (BRATSI)</v>
      </c>
    </row>
    <row r="2499" spans="1:18" x14ac:dyDescent="0.35">
      <c r="A2499" s="115">
        <v>701200980</v>
      </c>
      <c r="B2499" s="113" t="s">
        <v>11086</v>
      </c>
      <c r="C2499" s="113" t="s">
        <v>11087</v>
      </c>
      <c r="D2499" s="113" t="s">
        <v>94</v>
      </c>
      <c r="E2499" s="113" t="s">
        <v>1611</v>
      </c>
      <c r="F2499" s="113" t="s">
        <v>97</v>
      </c>
      <c r="G2499" s="113" t="s">
        <v>11079</v>
      </c>
      <c r="H2499" s="113" t="s">
        <v>11080</v>
      </c>
      <c r="I2499" s="113" t="s">
        <v>11081</v>
      </c>
      <c r="J2499" s="113" t="s">
        <v>139</v>
      </c>
      <c r="K2499" s="113" t="s">
        <v>103</v>
      </c>
      <c r="L2499" s="113" t="s">
        <v>207</v>
      </c>
      <c r="M2499" s="113" t="s">
        <v>11088</v>
      </c>
      <c r="N2499" s="113" t="s">
        <v>209</v>
      </c>
      <c r="O2499" s="114">
        <v>44986</v>
      </c>
      <c r="P2499" s="114">
        <v>45322</v>
      </c>
      <c r="Q2499" s="113" t="str">
        <f>+RIGHT(Tabla1[[#This Row],[Código Presupuestario]],4)</f>
        <v>3316</v>
      </c>
      <c r="R2499" t="str">
        <f>+CONCATENATE(Tabla1[[#This Row],[Código Institución]]," - ",Tabla1[[#This Row],[Institucion]])</f>
        <v>3316 - SUIRI (BRATSI)</v>
      </c>
    </row>
    <row r="2500" spans="1:18" x14ac:dyDescent="0.35">
      <c r="A2500" s="115">
        <v>701310240</v>
      </c>
      <c r="B2500" s="113" t="s">
        <v>11089</v>
      </c>
      <c r="C2500" s="113" t="s">
        <v>11090</v>
      </c>
      <c r="D2500" s="113" t="s">
        <v>94</v>
      </c>
      <c r="E2500" s="113" t="s">
        <v>249</v>
      </c>
      <c r="F2500" s="113" t="s">
        <v>172</v>
      </c>
      <c r="G2500" s="113" t="s">
        <v>11079</v>
      </c>
      <c r="H2500" s="113" t="s">
        <v>11080</v>
      </c>
      <c r="I2500" s="113" t="s">
        <v>11081</v>
      </c>
      <c r="J2500" s="113" t="s">
        <v>139</v>
      </c>
      <c r="K2500" s="113" t="s">
        <v>103</v>
      </c>
      <c r="L2500" s="113" t="s">
        <v>207</v>
      </c>
      <c r="M2500" s="113" t="s">
        <v>11091</v>
      </c>
      <c r="N2500" s="113" t="s">
        <v>168</v>
      </c>
      <c r="O2500" s="114">
        <v>44958</v>
      </c>
      <c r="P2500" s="114">
        <v>45291</v>
      </c>
      <c r="Q2500" s="113" t="str">
        <f>+RIGHT(Tabla1[[#This Row],[Código Presupuestario]],4)</f>
        <v>3316</v>
      </c>
      <c r="R2500" t="str">
        <f>+CONCATENATE(Tabla1[[#This Row],[Código Institución]]," - ",Tabla1[[#This Row],[Institucion]])</f>
        <v>3316 - SUIRI (BRATSI)</v>
      </c>
    </row>
    <row r="2501" spans="1:18" x14ac:dyDescent="0.35">
      <c r="A2501" s="115">
        <v>107020195</v>
      </c>
      <c r="B2501" s="113" t="s">
        <v>11095</v>
      </c>
      <c r="C2501" s="113" t="s">
        <v>11096</v>
      </c>
      <c r="D2501" s="113" t="s">
        <v>94</v>
      </c>
      <c r="E2501" s="113" t="s">
        <v>171</v>
      </c>
      <c r="F2501" s="113" t="s">
        <v>172</v>
      </c>
      <c r="G2501" s="113" t="s">
        <v>11092</v>
      </c>
      <c r="H2501" s="113" t="s">
        <v>11093</v>
      </c>
      <c r="I2501" s="113" t="s">
        <v>11094</v>
      </c>
      <c r="J2501" s="113" t="s">
        <v>142</v>
      </c>
      <c r="K2501" s="113" t="s">
        <v>146</v>
      </c>
      <c r="L2501" s="113" t="s">
        <v>149</v>
      </c>
      <c r="M2501" s="113" t="s">
        <v>11097</v>
      </c>
      <c r="N2501" s="113" t="s">
        <v>174</v>
      </c>
      <c r="O2501" s="114">
        <v>44963</v>
      </c>
      <c r="P2501" s="114">
        <v>45274</v>
      </c>
      <c r="Q2501" s="113" t="str">
        <f>+RIGHT(Tabla1[[#This Row],[Código Presupuestario]],4)</f>
        <v>3315</v>
      </c>
      <c r="R2501" t="str">
        <f>+CONCATENATE(Tabla1[[#This Row],[Código Institución]]," - ",Tabla1[[#This Row],[Institucion]])</f>
        <v>3315 - BOSTON (CARRANDI)</v>
      </c>
    </row>
    <row r="2502" spans="1:18" x14ac:dyDescent="0.35">
      <c r="A2502" s="115">
        <v>109320591</v>
      </c>
      <c r="B2502" s="113" t="s">
        <v>11098</v>
      </c>
      <c r="C2502" s="113" t="s">
        <v>11099</v>
      </c>
      <c r="D2502" s="113" t="s">
        <v>94</v>
      </c>
      <c r="E2502" s="113" t="s">
        <v>171</v>
      </c>
      <c r="F2502" s="113" t="s">
        <v>172</v>
      </c>
      <c r="G2502" s="113" t="s">
        <v>11100</v>
      </c>
      <c r="H2502" s="113" t="s">
        <v>11101</v>
      </c>
      <c r="I2502" s="113" t="s">
        <v>11102</v>
      </c>
      <c r="J2502" s="113" t="s">
        <v>142</v>
      </c>
      <c r="K2502" s="113" t="s">
        <v>146</v>
      </c>
      <c r="L2502" s="113" t="s">
        <v>1524</v>
      </c>
      <c r="M2502" s="113" t="s">
        <v>11103</v>
      </c>
      <c r="N2502" s="113" t="s">
        <v>174</v>
      </c>
      <c r="O2502" s="114">
        <v>44963</v>
      </c>
      <c r="P2502" s="114">
        <v>45275</v>
      </c>
      <c r="Q2502" s="113" t="str">
        <f>+RIGHT(Tabla1[[#This Row],[Código Presupuestario]],4)</f>
        <v>3312</v>
      </c>
      <c r="R2502" t="str">
        <f>+CONCATENATE(Tabla1[[#This Row],[Código Institución]]," - ",Tabla1[[#This Row],[Institucion]])</f>
        <v>3312 - LINEA B (MATINA)</v>
      </c>
    </row>
    <row r="2503" spans="1:18" x14ac:dyDescent="0.35">
      <c r="A2503" s="115">
        <v>701600467</v>
      </c>
      <c r="B2503" s="113" t="s">
        <v>11104</v>
      </c>
      <c r="C2503" s="113" t="s">
        <v>11105</v>
      </c>
      <c r="D2503" s="113" t="s">
        <v>94</v>
      </c>
      <c r="E2503" s="113" t="s">
        <v>171</v>
      </c>
      <c r="F2503" s="113" t="s">
        <v>172</v>
      </c>
      <c r="G2503" s="113" t="s">
        <v>11100</v>
      </c>
      <c r="H2503" s="113" t="s">
        <v>11101</v>
      </c>
      <c r="I2503" s="113" t="s">
        <v>11102</v>
      </c>
      <c r="J2503" s="113" t="s">
        <v>142</v>
      </c>
      <c r="K2503" s="113" t="s">
        <v>146</v>
      </c>
      <c r="L2503" s="113" t="s">
        <v>1524</v>
      </c>
      <c r="M2503" s="113" t="s">
        <v>11106</v>
      </c>
      <c r="N2503" s="113" t="s">
        <v>174</v>
      </c>
      <c r="O2503" s="114">
        <v>44963</v>
      </c>
      <c r="P2503" s="114">
        <v>45274</v>
      </c>
      <c r="Q2503" s="113" t="str">
        <f>+RIGHT(Tabla1[[#This Row],[Código Presupuestario]],4)</f>
        <v>3312</v>
      </c>
      <c r="R2503" t="str">
        <f>+CONCATENATE(Tabla1[[#This Row],[Código Institución]]," - ",Tabla1[[#This Row],[Institucion]])</f>
        <v>3312 - LINEA B (MATINA)</v>
      </c>
    </row>
    <row r="2504" spans="1:18" x14ac:dyDescent="0.35">
      <c r="A2504" s="115">
        <v>701970730</v>
      </c>
      <c r="B2504" s="113" t="s">
        <v>11107</v>
      </c>
      <c r="C2504" s="113" t="s">
        <v>11108</v>
      </c>
      <c r="D2504" s="113" t="s">
        <v>94</v>
      </c>
      <c r="E2504" s="113" t="s">
        <v>249</v>
      </c>
      <c r="F2504" s="113" t="s">
        <v>172</v>
      </c>
      <c r="G2504" s="113" t="s">
        <v>11100</v>
      </c>
      <c r="H2504" s="113" t="s">
        <v>11101</v>
      </c>
      <c r="I2504" s="113" t="s">
        <v>11102</v>
      </c>
      <c r="J2504" s="113" t="s">
        <v>142</v>
      </c>
      <c r="K2504" s="113" t="s">
        <v>146</v>
      </c>
      <c r="L2504" s="113" t="s">
        <v>1524</v>
      </c>
      <c r="M2504" s="113" t="s">
        <v>11109</v>
      </c>
      <c r="N2504" s="113" t="s">
        <v>168</v>
      </c>
      <c r="O2504" s="114">
        <v>44958</v>
      </c>
      <c r="P2504" s="114">
        <v>45291</v>
      </c>
      <c r="Q2504" s="113" t="str">
        <f>+RIGHT(Tabla1[[#This Row],[Código Presupuestario]],4)</f>
        <v>3312</v>
      </c>
      <c r="R2504" t="str">
        <f>+CONCATENATE(Tabla1[[#This Row],[Código Institución]]," - ",Tabla1[[#This Row],[Institucion]])</f>
        <v>3312 - LINEA B (MATINA)</v>
      </c>
    </row>
    <row r="2505" spans="1:18" x14ac:dyDescent="0.35">
      <c r="A2505" s="115">
        <v>900500304</v>
      </c>
      <c r="B2505" s="113" t="s">
        <v>11110</v>
      </c>
      <c r="C2505" s="113" t="s">
        <v>11111</v>
      </c>
      <c r="D2505" s="113" t="s">
        <v>94</v>
      </c>
      <c r="E2505" s="113" t="s">
        <v>249</v>
      </c>
      <c r="F2505" s="113" t="s">
        <v>172</v>
      </c>
      <c r="G2505" s="113" t="s">
        <v>11100</v>
      </c>
      <c r="H2505" s="113" t="s">
        <v>11101</v>
      </c>
      <c r="I2505" s="113" t="s">
        <v>11102</v>
      </c>
      <c r="J2505" s="113" t="s">
        <v>142</v>
      </c>
      <c r="K2505" s="113" t="s">
        <v>146</v>
      </c>
      <c r="L2505" s="113" t="s">
        <v>1524</v>
      </c>
      <c r="M2505" s="113" t="s">
        <v>11112</v>
      </c>
      <c r="N2505" s="113" t="s">
        <v>168</v>
      </c>
      <c r="O2505" s="114">
        <v>44958</v>
      </c>
      <c r="P2505" s="114">
        <v>45291</v>
      </c>
      <c r="Q2505" s="113" t="str">
        <f>+RIGHT(Tabla1[[#This Row],[Código Presupuestario]],4)</f>
        <v>3312</v>
      </c>
      <c r="R2505" t="str">
        <f>+CONCATENATE(Tabla1[[#This Row],[Código Institución]]," - ",Tabla1[[#This Row],[Institucion]])</f>
        <v>3312 - LINEA B (MATINA)</v>
      </c>
    </row>
    <row r="2506" spans="1:18" x14ac:dyDescent="0.35">
      <c r="A2506" s="115">
        <v>601880844</v>
      </c>
      <c r="B2506" s="113" t="s">
        <v>11116</v>
      </c>
      <c r="C2506" s="113" t="s">
        <v>11117</v>
      </c>
      <c r="D2506" s="113" t="s">
        <v>94</v>
      </c>
      <c r="E2506" s="113" t="s">
        <v>171</v>
      </c>
      <c r="F2506" s="113" t="s">
        <v>172</v>
      </c>
      <c r="G2506" s="113" t="s">
        <v>11113</v>
      </c>
      <c r="H2506" s="113" t="s">
        <v>11114</v>
      </c>
      <c r="I2506" s="113" t="s">
        <v>11115</v>
      </c>
      <c r="J2506" s="113" t="s">
        <v>139</v>
      </c>
      <c r="K2506" s="113" t="s">
        <v>146</v>
      </c>
      <c r="L2506" s="113" t="s">
        <v>1319</v>
      </c>
      <c r="M2506" s="113" t="s">
        <v>11118</v>
      </c>
      <c r="N2506" s="113" t="s">
        <v>174</v>
      </c>
      <c r="O2506" s="114">
        <v>44963</v>
      </c>
      <c r="P2506" s="114">
        <v>45274</v>
      </c>
      <c r="Q2506" s="113" t="str">
        <f>+RIGHT(Tabla1[[#This Row],[Código Presupuestario]],4)</f>
        <v>3308</v>
      </c>
      <c r="R2506" t="str">
        <f>+CONCATENATE(Tabla1[[#This Row],[Código Institución]]," - ",Tabla1[[#This Row],[Institucion]])</f>
        <v>3308 - BEVERLY (LIMON)</v>
      </c>
    </row>
    <row r="2507" spans="1:18" x14ac:dyDescent="0.35">
      <c r="A2507" s="115">
        <v>302480151</v>
      </c>
      <c r="B2507" s="113" t="s">
        <v>11119</v>
      </c>
      <c r="C2507" s="113" t="s">
        <v>11120</v>
      </c>
      <c r="D2507" s="113" t="s">
        <v>94</v>
      </c>
      <c r="E2507" s="113" t="s">
        <v>629</v>
      </c>
      <c r="F2507" s="113" t="s">
        <v>172</v>
      </c>
      <c r="G2507" s="113" t="s">
        <v>11113</v>
      </c>
      <c r="H2507" s="113" t="s">
        <v>11114</v>
      </c>
      <c r="I2507" s="113" t="s">
        <v>11115</v>
      </c>
      <c r="J2507" s="113" t="s">
        <v>139</v>
      </c>
      <c r="K2507" s="113" t="s">
        <v>146</v>
      </c>
      <c r="L2507" s="113" t="s">
        <v>1319</v>
      </c>
      <c r="M2507" s="113" t="s">
        <v>11121</v>
      </c>
      <c r="N2507" s="113" t="s">
        <v>168</v>
      </c>
      <c r="O2507" s="114">
        <v>44958</v>
      </c>
      <c r="P2507" s="114">
        <v>45291</v>
      </c>
      <c r="Q2507" s="113" t="str">
        <f>+RIGHT(Tabla1[[#This Row],[Código Presupuestario]],4)</f>
        <v>3308</v>
      </c>
      <c r="R2507" t="str">
        <f>+CONCATENATE(Tabla1[[#This Row],[Código Institución]]," - ",Tabla1[[#This Row],[Institucion]])</f>
        <v>3308 - BEVERLY (LIMON)</v>
      </c>
    </row>
    <row r="2508" spans="1:18" x14ac:dyDescent="0.35">
      <c r="A2508" s="115">
        <v>701340388</v>
      </c>
      <c r="B2508" s="113" t="s">
        <v>11122</v>
      </c>
      <c r="C2508" s="113" t="s">
        <v>11123</v>
      </c>
      <c r="D2508" s="113" t="s">
        <v>94</v>
      </c>
      <c r="E2508" s="113" t="s">
        <v>249</v>
      </c>
      <c r="F2508" s="113" t="s">
        <v>172</v>
      </c>
      <c r="G2508" s="113" t="s">
        <v>11113</v>
      </c>
      <c r="H2508" s="113" t="s">
        <v>11114</v>
      </c>
      <c r="I2508" s="113" t="s">
        <v>11115</v>
      </c>
      <c r="J2508" s="113" t="s">
        <v>139</v>
      </c>
      <c r="K2508" s="113" t="s">
        <v>146</v>
      </c>
      <c r="L2508" s="113" t="s">
        <v>1319</v>
      </c>
      <c r="M2508" s="113" t="s">
        <v>11124</v>
      </c>
      <c r="N2508" s="113" t="s">
        <v>168</v>
      </c>
      <c r="O2508" s="114">
        <v>44958</v>
      </c>
      <c r="P2508" s="114">
        <v>45291</v>
      </c>
      <c r="Q2508" s="113" t="str">
        <f>+RIGHT(Tabla1[[#This Row],[Código Presupuestario]],4)</f>
        <v>3308</v>
      </c>
      <c r="R2508" t="str">
        <f>+CONCATENATE(Tabla1[[#This Row],[Código Institución]]," - ",Tabla1[[#This Row],[Institucion]])</f>
        <v>3308 - BEVERLY (LIMON)</v>
      </c>
    </row>
    <row r="2509" spans="1:18" x14ac:dyDescent="0.35">
      <c r="A2509" s="115">
        <v>111280330</v>
      </c>
      <c r="B2509" s="113" t="s">
        <v>11128</v>
      </c>
      <c r="C2509" s="113" t="s">
        <v>11129</v>
      </c>
      <c r="D2509" s="113" t="s">
        <v>94</v>
      </c>
      <c r="E2509" s="113" t="s">
        <v>629</v>
      </c>
      <c r="F2509" s="113" t="s">
        <v>172</v>
      </c>
      <c r="G2509" s="113" t="s">
        <v>11125</v>
      </c>
      <c r="H2509" s="113" t="s">
        <v>11126</v>
      </c>
      <c r="I2509" s="113" t="s">
        <v>11127</v>
      </c>
      <c r="J2509" s="113" t="s">
        <v>139</v>
      </c>
      <c r="K2509" s="113" t="s">
        <v>146</v>
      </c>
      <c r="L2509" s="113" t="s">
        <v>1442</v>
      </c>
      <c r="M2509" s="113" t="s">
        <v>11130</v>
      </c>
      <c r="N2509" s="113" t="s">
        <v>168</v>
      </c>
      <c r="O2509" s="114">
        <v>44958</v>
      </c>
      <c r="P2509" s="114">
        <v>45291</v>
      </c>
      <c r="Q2509" s="113" t="str">
        <f>+RIGHT(Tabla1[[#This Row],[Código Presupuestario]],4)</f>
        <v>3307</v>
      </c>
      <c r="R2509" t="str">
        <f>+CONCATENATE(Tabla1[[#This Row],[Código Institución]]," - ",Tabla1[[#This Row],[Institucion]])</f>
        <v>3307 - ATILIA MATA FRESES (LIMON)</v>
      </c>
    </row>
    <row r="2510" spans="1:18" x14ac:dyDescent="0.35">
      <c r="A2510" s="115">
        <v>700840834</v>
      </c>
      <c r="B2510" s="113" t="s">
        <v>11131</v>
      </c>
      <c r="C2510" s="113" t="s">
        <v>11132</v>
      </c>
      <c r="D2510" s="113" t="s">
        <v>94</v>
      </c>
      <c r="E2510" s="113" t="s">
        <v>629</v>
      </c>
      <c r="F2510" s="113" t="s">
        <v>172</v>
      </c>
      <c r="G2510" s="113" t="s">
        <v>11125</v>
      </c>
      <c r="H2510" s="113" t="s">
        <v>11126</v>
      </c>
      <c r="I2510" s="113" t="s">
        <v>11127</v>
      </c>
      <c r="J2510" s="113" t="s">
        <v>139</v>
      </c>
      <c r="K2510" s="113" t="s">
        <v>146</v>
      </c>
      <c r="L2510" s="113" t="s">
        <v>1442</v>
      </c>
      <c r="M2510" s="113" t="s">
        <v>11133</v>
      </c>
      <c r="N2510" s="113" t="s">
        <v>168</v>
      </c>
      <c r="O2510" s="114">
        <v>44958</v>
      </c>
      <c r="P2510" s="114">
        <v>45291</v>
      </c>
      <c r="Q2510" s="113" t="str">
        <f>+RIGHT(Tabla1[[#This Row],[Código Presupuestario]],4)</f>
        <v>3307</v>
      </c>
      <c r="R2510" t="str">
        <f>+CONCATENATE(Tabla1[[#This Row],[Código Institución]]," - ",Tabla1[[#This Row],[Institucion]])</f>
        <v>3307 - ATILIA MATA FRESES (LIMON)</v>
      </c>
    </row>
    <row r="2511" spans="1:18" x14ac:dyDescent="0.35">
      <c r="A2511" s="115">
        <v>701330469</v>
      </c>
      <c r="B2511" s="113" t="s">
        <v>11134</v>
      </c>
      <c r="C2511" s="113" t="s">
        <v>11135</v>
      </c>
      <c r="D2511" s="113" t="s">
        <v>94</v>
      </c>
      <c r="E2511" s="113" t="s">
        <v>171</v>
      </c>
      <c r="F2511" s="113" t="s">
        <v>172</v>
      </c>
      <c r="G2511" s="113" t="s">
        <v>11125</v>
      </c>
      <c r="H2511" s="113" t="s">
        <v>11126</v>
      </c>
      <c r="I2511" s="113" t="s">
        <v>11127</v>
      </c>
      <c r="J2511" s="113" t="s">
        <v>139</v>
      </c>
      <c r="K2511" s="113" t="s">
        <v>146</v>
      </c>
      <c r="L2511" s="113" t="s">
        <v>1442</v>
      </c>
      <c r="M2511" s="113" t="s">
        <v>11136</v>
      </c>
      <c r="N2511" s="113" t="s">
        <v>174</v>
      </c>
      <c r="O2511" s="114">
        <v>44963</v>
      </c>
      <c r="P2511" s="114">
        <v>45274</v>
      </c>
      <c r="Q2511" s="113" t="str">
        <f>+RIGHT(Tabla1[[#This Row],[Código Presupuestario]],4)</f>
        <v>3307</v>
      </c>
      <c r="R2511" t="str">
        <f>+CONCATENATE(Tabla1[[#This Row],[Código Institución]]," - ",Tabla1[[#This Row],[Institucion]])</f>
        <v>3307 - ATILIA MATA FRESES (LIMON)</v>
      </c>
    </row>
    <row r="2512" spans="1:18" x14ac:dyDescent="0.35">
      <c r="A2512" s="115">
        <v>203620900</v>
      </c>
      <c r="B2512" s="113" t="s">
        <v>11137</v>
      </c>
      <c r="C2512" s="113" t="s">
        <v>11138</v>
      </c>
      <c r="D2512" s="113" t="s">
        <v>94</v>
      </c>
      <c r="E2512" s="113" t="s">
        <v>171</v>
      </c>
      <c r="F2512" s="113" t="s">
        <v>172</v>
      </c>
      <c r="G2512" s="113" t="s">
        <v>11139</v>
      </c>
      <c r="H2512" s="113" t="s">
        <v>11140</v>
      </c>
      <c r="I2512" s="113" t="s">
        <v>11141</v>
      </c>
      <c r="J2512" s="113" t="s">
        <v>139</v>
      </c>
      <c r="K2512" s="113" t="s">
        <v>146</v>
      </c>
      <c r="L2512" s="113" t="s">
        <v>1319</v>
      </c>
      <c r="M2512" s="113" t="s">
        <v>11142</v>
      </c>
      <c r="N2512" s="113" t="s">
        <v>174</v>
      </c>
      <c r="O2512" s="114">
        <v>44963</v>
      </c>
      <c r="P2512" s="114">
        <v>45275</v>
      </c>
      <c r="Q2512" s="113" t="str">
        <f>+RIGHT(Tabla1[[#This Row],[Código Presupuestario]],4)</f>
        <v>3305</v>
      </c>
      <c r="R2512" t="str">
        <f>+CONCATENATE(Tabla1[[#This Row],[Código Institución]]," - ",Tabla1[[#This Row],[Institucion]])</f>
        <v>3305 - BANANITO NORTE (LIMON)</v>
      </c>
    </row>
    <row r="2513" spans="1:18" x14ac:dyDescent="0.35">
      <c r="A2513" s="115">
        <v>701350377</v>
      </c>
      <c r="B2513" s="113" t="s">
        <v>11143</v>
      </c>
      <c r="C2513" s="113" t="s">
        <v>11144</v>
      </c>
      <c r="D2513" s="113" t="s">
        <v>94</v>
      </c>
      <c r="E2513" s="113" t="s">
        <v>249</v>
      </c>
      <c r="F2513" s="113" t="s">
        <v>172</v>
      </c>
      <c r="G2513" s="113" t="s">
        <v>11139</v>
      </c>
      <c r="H2513" s="113" t="s">
        <v>11140</v>
      </c>
      <c r="I2513" s="113" t="s">
        <v>11141</v>
      </c>
      <c r="J2513" s="113" t="s">
        <v>139</v>
      </c>
      <c r="K2513" s="113" t="s">
        <v>146</v>
      </c>
      <c r="L2513" s="113" t="s">
        <v>1319</v>
      </c>
      <c r="M2513" s="113" t="s">
        <v>11145</v>
      </c>
      <c r="N2513" s="113" t="s">
        <v>168</v>
      </c>
      <c r="O2513" s="114">
        <v>44958</v>
      </c>
      <c r="P2513" s="114">
        <v>45291</v>
      </c>
      <c r="Q2513" s="113" t="str">
        <f>+RIGHT(Tabla1[[#This Row],[Código Presupuestario]],4)</f>
        <v>3305</v>
      </c>
      <c r="R2513" t="str">
        <f>+CONCATENATE(Tabla1[[#This Row],[Código Institución]]," - ",Tabla1[[#This Row],[Institucion]])</f>
        <v>3305 - BANANITO NORTE (LIMON)</v>
      </c>
    </row>
    <row r="2514" spans="1:18" x14ac:dyDescent="0.35">
      <c r="A2514" s="115">
        <v>701210608</v>
      </c>
      <c r="B2514" s="113" t="s">
        <v>11146</v>
      </c>
      <c r="C2514" s="113" t="s">
        <v>11147</v>
      </c>
      <c r="D2514" s="113" t="s">
        <v>94</v>
      </c>
      <c r="E2514" s="113" t="s">
        <v>1618</v>
      </c>
      <c r="F2514" s="113" t="s">
        <v>97</v>
      </c>
      <c r="G2514" s="113" t="s">
        <v>11148</v>
      </c>
      <c r="H2514" s="113" t="s">
        <v>11149</v>
      </c>
      <c r="I2514" s="113" t="s">
        <v>11150</v>
      </c>
      <c r="J2514" s="113" t="s">
        <v>127</v>
      </c>
      <c r="K2514" s="113" t="s">
        <v>103</v>
      </c>
      <c r="L2514" s="113" t="s">
        <v>207</v>
      </c>
      <c r="M2514" s="113" t="s">
        <v>11151</v>
      </c>
      <c r="N2514" s="113" t="s">
        <v>106</v>
      </c>
      <c r="O2514" s="114">
        <v>44958</v>
      </c>
      <c r="P2514" s="114">
        <v>45322</v>
      </c>
      <c r="Q2514" s="113" t="str">
        <f>+RIGHT(Tabla1[[#This Row],[Código Presupuestario]],4)</f>
        <v>3304</v>
      </c>
      <c r="R2514" t="str">
        <f>+CONCATENATE(Tabla1[[#This Row],[Código Institución]]," - ",Tabla1[[#This Row],[Institucion]])</f>
        <v>3304 - BAMBU (BRATSI)</v>
      </c>
    </row>
    <row r="2515" spans="1:18" x14ac:dyDescent="0.35">
      <c r="A2515" s="115">
        <v>502080470</v>
      </c>
      <c r="B2515" s="113" t="s">
        <v>11155</v>
      </c>
      <c r="C2515" s="113" t="s">
        <v>11156</v>
      </c>
      <c r="D2515" s="113" t="s">
        <v>94</v>
      </c>
      <c r="E2515" s="113" t="s">
        <v>629</v>
      </c>
      <c r="F2515" s="113" t="s">
        <v>172</v>
      </c>
      <c r="G2515" s="113" t="s">
        <v>11152</v>
      </c>
      <c r="H2515" s="113" t="s">
        <v>11153</v>
      </c>
      <c r="I2515" s="113" t="s">
        <v>11154</v>
      </c>
      <c r="J2515" s="113" t="s">
        <v>139</v>
      </c>
      <c r="K2515" s="113" t="s">
        <v>146</v>
      </c>
      <c r="L2515" s="113" t="s">
        <v>1442</v>
      </c>
      <c r="M2515" s="113" t="s">
        <v>11157</v>
      </c>
      <c r="N2515" s="113" t="s">
        <v>631</v>
      </c>
      <c r="O2515" s="114">
        <v>44958</v>
      </c>
      <c r="P2515" s="114">
        <v>45291</v>
      </c>
      <c r="Q2515" s="113" t="str">
        <f>+RIGHT(Tabla1[[#This Row],[Código Presupuestario]],4)</f>
        <v>3303</v>
      </c>
      <c r="R2515" t="str">
        <f>+CONCATENATE(Tabla1[[#This Row],[Código Institución]]," - ",Tabla1[[#This Row],[Institucion]])</f>
        <v>3303 - BALVANERO VARGAS MOLINA</v>
      </c>
    </row>
    <row r="2516" spans="1:18" x14ac:dyDescent="0.35">
      <c r="A2516" s="115">
        <v>700990614</v>
      </c>
      <c r="B2516" s="113" t="s">
        <v>11158</v>
      </c>
      <c r="C2516" s="113" t="s">
        <v>11159</v>
      </c>
      <c r="D2516" s="113" t="s">
        <v>94</v>
      </c>
      <c r="E2516" s="113" t="s">
        <v>171</v>
      </c>
      <c r="F2516" s="113" t="s">
        <v>172</v>
      </c>
      <c r="G2516" s="113" t="s">
        <v>11152</v>
      </c>
      <c r="H2516" s="113" t="s">
        <v>11153</v>
      </c>
      <c r="I2516" s="113" t="s">
        <v>11154</v>
      </c>
      <c r="J2516" s="113" t="s">
        <v>139</v>
      </c>
      <c r="K2516" s="113" t="s">
        <v>146</v>
      </c>
      <c r="L2516" s="113" t="s">
        <v>1442</v>
      </c>
      <c r="M2516" s="113" t="s">
        <v>11160</v>
      </c>
      <c r="N2516" s="113" t="s">
        <v>174</v>
      </c>
      <c r="O2516" s="114">
        <v>44963</v>
      </c>
      <c r="P2516" s="114">
        <v>45275</v>
      </c>
      <c r="Q2516" s="113" t="str">
        <f>+RIGHT(Tabla1[[#This Row],[Código Presupuestario]],4)</f>
        <v>3303</v>
      </c>
      <c r="R2516" t="str">
        <f>+CONCATENATE(Tabla1[[#This Row],[Código Institución]]," - ",Tabla1[[#This Row],[Institucion]])</f>
        <v>3303 - BALVANERO VARGAS MOLINA</v>
      </c>
    </row>
    <row r="2517" spans="1:18" x14ac:dyDescent="0.35">
      <c r="A2517" s="115">
        <v>702170954</v>
      </c>
      <c r="B2517" s="113" t="s">
        <v>11161</v>
      </c>
      <c r="C2517" s="113" t="s">
        <v>11162</v>
      </c>
      <c r="D2517" s="113" t="s">
        <v>94</v>
      </c>
      <c r="E2517" s="113" t="s">
        <v>96</v>
      </c>
      <c r="F2517" s="113" t="s">
        <v>97</v>
      </c>
      <c r="G2517" s="113" t="s">
        <v>11163</v>
      </c>
      <c r="H2517" s="113" t="s">
        <v>11164</v>
      </c>
      <c r="I2517" s="113" t="s">
        <v>11165</v>
      </c>
      <c r="J2517" s="113" t="s">
        <v>127</v>
      </c>
      <c r="K2517" s="113" t="s">
        <v>103</v>
      </c>
      <c r="L2517" s="113" t="s">
        <v>207</v>
      </c>
      <c r="M2517" s="113" t="s">
        <v>11166</v>
      </c>
      <c r="N2517" s="113" t="s">
        <v>106</v>
      </c>
      <c r="O2517" s="114">
        <v>44958</v>
      </c>
      <c r="P2517" s="114">
        <v>45322</v>
      </c>
      <c r="Q2517" s="113" t="str">
        <f>+RIGHT(Tabla1[[#This Row],[Código Presupuestario]],4)</f>
        <v>3302</v>
      </c>
      <c r="R2517" t="str">
        <f>+CONCATENATE(Tabla1[[#This Row],[Código Institución]]," - ",Tabla1[[#This Row],[Institucion]])</f>
        <v>3302 - KATUIR</v>
      </c>
    </row>
    <row r="2518" spans="1:18" x14ac:dyDescent="0.35">
      <c r="A2518" s="115">
        <v>116400557</v>
      </c>
      <c r="B2518" s="113" t="s">
        <v>11167</v>
      </c>
      <c r="C2518" s="113" t="s">
        <v>11168</v>
      </c>
      <c r="D2518" s="113" t="s">
        <v>94</v>
      </c>
      <c r="E2518" s="113" t="s">
        <v>249</v>
      </c>
      <c r="F2518" s="113" t="s">
        <v>172</v>
      </c>
      <c r="G2518" s="113" t="s">
        <v>11169</v>
      </c>
      <c r="H2518" s="113" t="s">
        <v>11170</v>
      </c>
      <c r="I2518" s="113" t="s">
        <v>11171</v>
      </c>
      <c r="J2518" s="113" t="s">
        <v>177</v>
      </c>
      <c r="K2518" s="113" t="s">
        <v>146</v>
      </c>
      <c r="L2518" s="113" t="s">
        <v>132</v>
      </c>
      <c r="M2518" s="113" t="s">
        <v>11172</v>
      </c>
      <c r="N2518" s="113" t="s">
        <v>168</v>
      </c>
      <c r="O2518" s="114">
        <v>44958</v>
      </c>
      <c r="P2518" s="114">
        <v>45291</v>
      </c>
      <c r="Q2518" s="113" t="str">
        <f>+RIGHT(Tabla1[[#This Row],[Código Presupuestario]],4)</f>
        <v>3301</v>
      </c>
      <c r="R2518" t="str">
        <f>+CONCATENATE(Tabla1[[#This Row],[Código Institución]]," - ",Tabla1[[#This Row],[Institucion]])</f>
        <v>3301 - BARRA DE PACUARE (SIQUIRRES)</v>
      </c>
    </row>
    <row r="2519" spans="1:18" x14ac:dyDescent="0.35">
      <c r="A2519" s="115">
        <v>108520465</v>
      </c>
      <c r="B2519" s="113" t="s">
        <v>11175</v>
      </c>
      <c r="C2519" s="113" t="s">
        <v>11176</v>
      </c>
      <c r="D2519" s="113" t="s">
        <v>94</v>
      </c>
      <c r="E2519" s="113" t="s">
        <v>570</v>
      </c>
      <c r="F2519" s="113" t="s">
        <v>172</v>
      </c>
      <c r="G2519" s="113" t="s">
        <v>11173</v>
      </c>
      <c r="H2519" s="113" t="s">
        <v>3841</v>
      </c>
      <c r="I2519" s="113" t="s">
        <v>11174</v>
      </c>
      <c r="J2519" s="113" t="s">
        <v>177</v>
      </c>
      <c r="K2519" s="113" t="s">
        <v>146</v>
      </c>
      <c r="L2519" s="113" t="s">
        <v>132</v>
      </c>
      <c r="M2519" s="113" t="s">
        <v>11177</v>
      </c>
      <c r="N2519" s="113" t="s">
        <v>174</v>
      </c>
      <c r="O2519" s="114">
        <v>44963</v>
      </c>
      <c r="P2519" s="114">
        <v>45274</v>
      </c>
      <c r="Q2519" s="113" t="str">
        <f>+RIGHT(Tabla1[[#This Row],[Código Presupuestario]],4)</f>
        <v>3299</v>
      </c>
      <c r="R2519" t="str">
        <f>+CONCATENATE(Tabla1[[#This Row],[Código Institución]]," - ",Tabla1[[#This Row],[Institucion]])</f>
        <v>3299 - SAN LUIS</v>
      </c>
    </row>
    <row r="2520" spans="1:18" x14ac:dyDescent="0.35">
      <c r="A2520" s="115">
        <v>602010325</v>
      </c>
      <c r="B2520" s="113" t="s">
        <v>11178</v>
      </c>
      <c r="C2520" s="113" t="s">
        <v>11179</v>
      </c>
      <c r="D2520" s="113" t="s">
        <v>94</v>
      </c>
      <c r="E2520" s="113" t="s">
        <v>249</v>
      </c>
      <c r="F2520" s="113" t="s">
        <v>172</v>
      </c>
      <c r="G2520" s="113" t="s">
        <v>11173</v>
      </c>
      <c r="H2520" s="113" t="s">
        <v>3841</v>
      </c>
      <c r="I2520" s="113" t="s">
        <v>11174</v>
      </c>
      <c r="J2520" s="113" t="s">
        <v>177</v>
      </c>
      <c r="K2520" s="113" t="s">
        <v>146</v>
      </c>
      <c r="L2520" s="113" t="s">
        <v>132</v>
      </c>
      <c r="M2520" s="113" t="s">
        <v>11180</v>
      </c>
      <c r="N2520" s="113" t="s">
        <v>168</v>
      </c>
      <c r="O2520" s="114">
        <v>44958</v>
      </c>
      <c r="P2520" s="114">
        <v>45291</v>
      </c>
      <c r="Q2520" s="113" t="str">
        <f>+RIGHT(Tabla1[[#This Row],[Código Presupuestario]],4)</f>
        <v>3299</v>
      </c>
      <c r="R2520" t="str">
        <f>+CONCATENATE(Tabla1[[#This Row],[Código Institución]]," - ",Tabla1[[#This Row],[Institucion]])</f>
        <v>3299 - SAN LUIS</v>
      </c>
    </row>
    <row r="2521" spans="1:18" x14ac:dyDescent="0.35">
      <c r="A2521" s="115">
        <v>204310176</v>
      </c>
      <c r="B2521" s="113" t="s">
        <v>11181</v>
      </c>
      <c r="C2521" s="113" t="s">
        <v>11182</v>
      </c>
      <c r="D2521" s="113" t="s">
        <v>94</v>
      </c>
      <c r="E2521" s="113" t="s">
        <v>171</v>
      </c>
      <c r="F2521" s="113" t="s">
        <v>172</v>
      </c>
      <c r="G2521" s="113" t="s">
        <v>11173</v>
      </c>
      <c r="H2521" s="113" t="s">
        <v>3841</v>
      </c>
      <c r="I2521" s="113" t="s">
        <v>11174</v>
      </c>
      <c r="J2521" s="113" t="s">
        <v>177</v>
      </c>
      <c r="K2521" s="113" t="s">
        <v>146</v>
      </c>
      <c r="L2521" s="113" t="s">
        <v>132</v>
      </c>
      <c r="M2521" s="113" t="s">
        <v>11183</v>
      </c>
      <c r="N2521" s="113" t="s">
        <v>168</v>
      </c>
      <c r="O2521" s="114">
        <v>44958</v>
      </c>
      <c r="P2521" s="114">
        <v>45291</v>
      </c>
      <c r="Q2521" s="113" t="str">
        <f>+RIGHT(Tabla1[[#This Row],[Código Presupuestario]],4)</f>
        <v>3299</v>
      </c>
      <c r="R2521" t="str">
        <f>+CONCATENATE(Tabla1[[#This Row],[Código Institución]]," - ",Tabla1[[#This Row],[Institucion]])</f>
        <v>3299 - SAN LUIS</v>
      </c>
    </row>
    <row r="2522" spans="1:18" x14ac:dyDescent="0.35">
      <c r="A2522" s="115">
        <v>110790425</v>
      </c>
      <c r="B2522" s="113" t="s">
        <v>11186</v>
      </c>
      <c r="C2522" s="113" t="s">
        <v>11187</v>
      </c>
      <c r="D2522" s="113" t="s">
        <v>94</v>
      </c>
      <c r="E2522" s="113" t="s">
        <v>160</v>
      </c>
      <c r="F2522" s="113" t="s">
        <v>161</v>
      </c>
      <c r="G2522" s="113" t="s">
        <v>11184</v>
      </c>
      <c r="H2522" s="113" t="s">
        <v>1502</v>
      </c>
      <c r="I2522" s="113" t="s">
        <v>11185</v>
      </c>
      <c r="J2522" s="113" t="s">
        <v>177</v>
      </c>
      <c r="K2522" s="113" t="s">
        <v>146</v>
      </c>
      <c r="L2522" s="113" t="s">
        <v>287</v>
      </c>
      <c r="M2522" s="113" t="s">
        <v>11188</v>
      </c>
      <c r="N2522" s="113" t="s">
        <v>303</v>
      </c>
      <c r="O2522" s="114">
        <v>44963</v>
      </c>
      <c r="P2522" s="114">
        <v>45275</v>
      </c>
      <c r="Q2522" s="113" t="str">
        <f>+RIGHT(Tabla1[[#This Row],[Código Presupuestario]],4)</f>
        <v>3298</v>
      </c>
      <c r="R2522" t="str">
        <f>+CONCATENATE(Tabla1[[#This Row],[Código Institución]]," - ",Tabla1[[#This Row],[Institucion]])</f>
        <v>3298 - TOBIAS VAGLIO</v>
      </c>
    </row>
    <row r="2523" spans="1:18" x14ac:dyDescent="0.35">
      <c r="A2523" s="115">
        <v>702300059</v>
      </c>
      <c r="B2523" s="113" t="s">
        <v>11189</v>
      </c>
      <c r="C2523" s="113" t="s">
        <v>11190</v>
      </c>
      <c r="D2523" s="113" t="s">
        <v>94</v>
      </c>
      <c r="E2523" s="113" t="s">
        <v>249</v>
      </c>
      <c r="F2523" s="113" t="s">
        <v>172</v>
      </c>
      <c r="G2523" s="113" t="s">
        <v>11184</v>
      </c>
      <c r="H2523" s="113" t="s">
        <v>1502</v>
      </c>
      <c r="I2523" s="113" t="s">
        <v>11185</v>
      </c>
      <c r="J2523" s="113" t="s">
        <v>177</v>
      </c>
      <c r="K2523" s="113" t="s">
        <v>146</v>
      </c>
      <c r="L2523" s="113" t="s">
        <v>287</v>
      </c>
      <c r="M2523" s="113" t="s">
        <v>11191</v>
      </c>
      <c r="N2523" s="113" t="s">
        <v>168</v>
      </c>
      <c r="O2523" s="114">
        <v>44958</v>
      </c>
      <c r="P2523" s="114">
        <v>45291</v>
      </c>
      <c r="Q2523" s="113" t="str">
        <f>+RIGHT(Tabla1[[#This Row],[Código Presupuestario]],4)</f>
        <v>3298</v>
      </c>
      <c r="R2523" t="str">
        <f>+CONCATENATE(Tabla1[[#This Row],[Código Institución]]," - ",Tabla1[[#This Row],[Institucion]])</f>
        <v>3298 - TOBIAS VAGLIO</v>
      </c>
    </row>
    <row r="2524" spans="1:18" x14ac:dyDescent="0.35">
      <c r="A2524" s="115">
        <v>113810871</v>
      </c>
      <c r="B2524" s="113" t="s">
        <v>11192</v>
      </c>
      <c r="C2524" s="113" t="s">
        <v>11193</v>
      </c>
      <c r="D2524" s="113" t="s">
        <v>94</v>
      </c>
      <c r="E2524" s="113" t="s">
        <v>171</v>
      </c>
      <c r="F2524" s="113" t="s">
        <v>172</v>
      </c>
      <c r="G2524" s="113" t="s">
        <v>11184</v>
      </c>
      <c r="H2524" s="113" t="s">
        <v>1502</v>
      </c>
      <c r="I2524" s="113" t="s">
        <v>11185</v>
      </c>
      <c r="J2524" s="113" t="s">
        <v>177</v>
      </c>
      <c r="K2524" s="113" t="s">
        <v>146</v>
      </c>
      <c r="L2524" s="113" t="s">
        <v>287</v>
      </c>
      <c r="M2524" s="113" t="s">
        <v>11194</v>
      </c>
      <c r="N2524" s="113" t="s">
        <v>168</v>
      </c>
      <c r="O2524" s="114">
        <v>45128</v>
      </c>
      <c r="P2524" s="114">
        <v>45274</v>
      </c>
      <c r="Q2524" s="113" t="str">
        <f>+RIGHT(Tabla1[[#This Row],[Código Presupuestario]],4)</f>
        <v>3298</v>
      </c>
      <c r="R2524" t="str">
        <f>+CONCATENATE(Tabla1[[#This Row],[Código Institución]]," - ",Tabla1[[#This Row],[Institucion]])</f>
        <v>3298 - TOBIAS VAGLIO</v>
      </c>
    </row>
    <row r="2525" spans="1:18" x14ac:dyDescent="0.35">
      <c r="A2525" s="115">
        <v>701190119</v>
      </c>
      <c r="B2525" s="113" t="s">
        <v>11195</v>
      </c>
      <c r="C2525" s="113" t="s">
        <v>11196</v>
      </c>
      <c r="D2525" s="113" t="s">
        <v>94</v>
      </c>
      <c r="E2525" s="113" t="s">
        <v>96</v>
      </c>
      <c r="F2525" s="113" t="s">
        <v>97</v>
      </c>
      <c r="G2525" s="113" t="s">
        <v>11197</v>
      </c>
      <c r="H2525" s="113" t="s">
        <v>11198</v>
      </c>
      <c r="I2525" s="113" t="s">
        <v>11199</v>
      </c>
      <c r="J2525" s="113" t="s">
        <v>139</v>
      </c>
      <c r="K2525" s="113" t="s">
        <v>103</v>
      </c>
      <c r="L2525" s="113" t="s">
        <v>207</v>
      </c>
      <c r="M2525" s="113" t="s">
        <v>11200</v>
      </c>
      <c r="N2525" s="113" t="s">
        <v>106</v>
      </c>
      <c r="O2525" s="114">
        <v>44958</v>
      </c>
      <c r="P2525" s="114">
        <v>45322</v>
      </c>
      <c r="Q2525" s="113" t="str">
        <f>+RIGHT(Tabla1[[#This Row],[Código Presupuestario]],4)</f>
        <v>3296</v>
      </c>
      <c r="R2525" t="str">
        <f>+CONCATENATE(Tabla1[[#This Row],[Código Institución]]," - ",Tabla1[[#This Row],[Institucion]])</f>
        <v>3296 - ALTOS DE KACHABLI</v>
      </c>
    </row>
    <row r="2526" spans="1:18" x14ac:dyDescent="0.35">
      <c r="A2526" s="115">
        <v>701190119</v>
      </c>
      <c r="B2526" s="113" t="s">
        <v>11195</v>
      </c>
      <c r="C2526" s="113" t="s">
        <v>11196</v>
      </c>
      <c r="D2526" s="113" t="s">
        <v>94</v>
      </c>
      <c r="E2526" s="113" t="s">
        <v>96</v>
      </c>
      <c r="F2526" s="113" t="s">
        <v>97</v>
      </c>
      <c r="G2526" s="113" t="s">
        <v>11197</v>
      </c>
      <c r="H2526" s="113" t="s">
        <v>11198</v>
      </c>
      <c r="I2526" s="113" t="s">
        <v>11201</v>
      </c>
      <c r="J2526" s="113" t="s">
        <v>139</v>
      </c>
      <c r="K2526" s="113" t="s">
        <v>103</v>
      </c>
      <c r="L2526" s="113" t="s">
        <v>207</v>
      </c>
      <c r="M2526" s="113" t="s">
        <v>11200</v>
      </c>
      <c r="N2526" s="113" t="s">
        <v>106</v>
      </c>
      <c r="O2526" s="114">
        <v>44958</v>
      </c>
      <c r="P2526" s="114">
        <v>45322</v>
      </c>
      <c r="Q2526" s="113" t="str">
        <f>+RIGHT(Tabla1[[#This Row],[Código Presupuestario]],4)</f>
        <v>3296</v>
      </c>
      <c r="R2526" t="str">
        <f>+CONCATENATE(Tabla1[[#This Row],[Código Institución]]," - ",Tabla1[[#This Row],[Institucion]])</f>
        <v>3296 - ALTOS DE KACHABLI</v>
      </c>
    </row>
    <row r="2527" spans="1:18" x14ac:dyDescent="0.35">
      <c r="A2527" s="115">
        <v>701420069</v>
      </c>
      <c r="B2527" s="113" t="s">
        <v>11202</v>
      </c>
      <c r="C2527" s="113" t="s">
        <v>11203</v>
      </c>
      <c r="D2527" s="113" t="s">
        <v>94</v>
      </c>
      <c r="E2527" s="113" t="s">
        <v>1611</v>
      </c>
      <c r="F2527" s="113" t="s">
        <v>97</v>
      </c>
      <c r="G2527" s="113" t="s">
        <v>11204</v>
      </c>
      <c r="H2527" s="113" t="s">
        <v>11205</v>
      </c>
      <c r="I2527" s="113" t="s">
        <v>11206</v>
      </c>
      <c r="J2527" s="113" t="s">
        <v>139</v>
      </c>
      <c r="K2527" s="113" t="s">
        <v>103</v>
      </c>
      <c r="L2527" s="113" t="s">
        <v>207</v>
      </c>
      <c r="M2527" s="113" t="s">
        <v>11207</v>
      </c>
      <c r="N2527" s="113" t="s">
        <v>106</v>
      </c>
      <c r="O2527" s="114">
        <v>44958</v>
      </c>
      <c r="P2527" s="114">
        <v>45322</v>
      </c>
      <c r="Q2527" s="113" t="str">
        <f>+RIGHT(Tabla1[[#This Row],[Código Presupuestario]],4)</f>
        <v>3295</v>
      </c>
      <c r="R2527" t="str">
        <f>+CONCATENATE(Tabla1[[#This Row],[Código Institución]]," - ",Tabla1[[#This Row],[Institucion]])</f>
        <v>3295 - DUCHABLI</v>
      </c>
    </row>
    <row r="2528" spans="1:18" x14ac:dyDescent="0.35">
      <c r="A2528" s="115">
        <v>701420069</v>
      </c>
      <c r="B2528" s="113" t="s">
        <v>11202</v>
      </c>
      <c r="C2528" s="113" t="s">
        <v>11203</v>
      </c>
      <c r="D2528" s="113" t="s">
        <v>94</v>
      </c>
      <c r="E2528" s="113" t="s">
        <v>1611</v>
      </c>
      <c r="F2528" s="113" t="s">
        <v>97</v>
      </c>
      <c r="G2528" s="113" t="s">
        <v>11204</v>
      </c>
      <c r="H2528" s="113" t="s">
        <v>11205</v>
      </c>
      <c r="I2528" s="113" t="s">
        <v>11206</v>
      </c>
      <c r="J2528" s="113" t="s">
        <v>139</v>
      </c>
      <c r="K2528" s="113" t="s">
        <v>103</v>
      </c>
      <c r="L2528" s="113" t="s">
        <v>207</v>
      </c>
      <c r="M2528" s="113" t="s">
        <v>11207</v>
      </c>
      <c r="N2528" s="113" t="s">
        <v>4440</v>
      </c>
      <c r="O2528" s="114">
        <v>44958</v>
      </c>
      <c r="P2528" s="114">
        <v>45322</v>
      </c>
      <c r="Q2528" s="113" t="str">
        <f>+RIGHT(Tabla1[[#This Row],[Código Presupuestario]],4)</f>
        <v>3295</v>
      </c>
      <c r="R2528" t="str">
        <f>+CONCATENATE(Tabla1[[#This Row],[Código Institución]]," - ",Tabla1[[#This Row],[Institucion]])</f>
        <v>3295 - DUCHABLI</v>
      </c>
    </row>
    <row r="2529" spans="1:18" x14ac:dyDescent="0.35">
      <c r="A2529" s="115">
        <v>701420069</v>
      </c>
      <c r="B2529" s="113" t="s">
        <v>11202</v>
      </c>
      <c r="C2529" s="113" t="s">
        <v>11203</v>
      </c>
      <c r="D2529" s="113" t="s">
        <v>94</v>
      </c>
      <c r="E2529" s="113" t="s">
        <v>1611</v>
      </c>
      <c r="F2529" s="113" t="s">
        <v>97</v>
      </c>
      <c r="G2529" s="113" t="s">
        <v>11204</v>
      </c>
      <c r="H2529" s="113" t="s">
        <v>11205</v>
      </c>
      <c r="I2529" s="113" t="s">
        <v>11206</v>
      </c>
      <c r="J2529" s="113" t="s">
        <v>139</v>
      </c>
      <c r="K2529" s="113" t="s">
        <v>103</v>
      </c>
      <c r="L2529" s="113" t="s">
        <v>207</v>
      </c>
      <c r="M2529" s="113" t="s">
        <v>11207</v>
      </c>
      <c r="N2529" s="113" t="s">
        <v>209</v>
      </c>
      <c r="O2529" s="114">
        <v>44958</v>
      </c>
      <c r="P2529" s="114">
        <v>45322</v>
      </c>
      <c r="Q2529" s="113" t="str">
        <f>+RIGHT(Tabla1[[#This Row],[Código Presupuestario]],4)</f>
        <v>3295</v>
      </c>
      <c r="R2529" t="str">
        <f>+CONCATENATE(Tabla1[[#This Row],[Código Institución]]," - ",Tabla1[[#This Row],[Institucion]])</f>
        <v>3295 - DUCHABLI</v>
      </c>
    </row>
    <row r="2530" spans="1:18" x14ac:dyDescent="0.35">
      <c r="A2530" s="115">
        <v>701870523</v>
      </c>
      <c r="B2530" s="113" t="s">
        <v>11208</v>
      </c>
      <c r="C2530" s="113" t="s">
        <v>11209</v>
      </c>
      <c r="D2530" s="113" t="s">
        <v>94</v>
      </c>
      <c r="E2530" s="113" t="s">
        <v>1611</v>
      </c>
      <c r="F2530" s="113" t="s">
        <v>97</v>
      </c>
      <c r="G2530" s="113" t="s">
        <v>11204</v>
      </c>
      <c r="H2530" s="113" t="s">
        <v>11205</v>
      </c>
      <c r="I2530" s="113" t="s">
        <v>11206</v>
      </c>
      <c r="J2530" s="113" t="s">
        <v>139</v>
      </c>
      <c r="K2530" s="113" t="s">
        <v>103</v>
      </c>
      <c r="L2530" s="113" t="s">
        <v>207</v>
      </c>
      <c r="M2530" s="113" t="s">
        <v>11210</v>
      </c>
      <c r="N2530" s="113" t="s">
        <v>106</v>
      </c>
      <c r="O2530" s="114">
        <v>44958</v>
      </c>
      <c r="P2530" s="114">
        <v>45322</v>
      </c>
      <c r="Q2530" s="113" t="str">
        <f>+RIGHT(Tabla1[[#This Row],[Código Presupuestario]],4)</f>
        <v>3295</v>
      </c>
      <c r="R2530" t="str">
        <f>+CONCATENATE(Tabla1[[#This Row],[Código Institución]]," - ",Tabla1[[#This Row],[Institucion]])</f>
        <v>3295 - DUCHABLI</v>
      </c>
    </row>
    <row r="2531" spans="1:18" x14ac:dyDescent="0.35">
      <c r="A2531" s="115">
        <v>701870523</v>
      </c>
      <c r="B2531" s="113" t="s">
        <v>11208</v>
      </c>
      <c r="C2531" s="113" t="s">
        <v>11209</v>
      </c>
      <c r="D2531" s="113" t="s">
        <v>94</v>
      </c>
      <c r="E2531" s="113" t="s">
        <v>1611</v>
      </c>
      <c r="F2531" s="113" t="s">
        <v>97</v>
      </c>
      <c r="G2531" s="113" t="s">
        <v>11204</v>
      </c>
      <c r="H2531" s="113" t="s">
        <v>11205</v>
      </c>
      <c r="I2531" s="113" t="s">
        <v>11206</v>
      </c>
      <c r="J2531" s="113" t="s">
        <v>139</v>
      </c>
      <c r="K2531" s="113" t="s">
        <v>103</v>
      </c>
      <c r="L2531" s="113" t="s">
        <v>207</v>
      </c>
      <c r="M2531" s="113" t="s">
        <v>11210</v>
      </c>
      <c r="N2531" s="113" t="s">
        <v>4440</v>
      </c>
      <c r="O2531" s="114">
        <v>44958</v>
      </c>
      <c r="P2531" s="114">
        <v>45322</v>
      </c>
      <c r="Q2531" s="113" t="str">
        <f>+RIGHT(Tabla1[[#This Row],[Código Presupuestario]],4)</f>
        <v>3295</v>
      </c>
      <c r="R2531" t="str">
        <f>+CONCATENATE(Tabla1[[#This Row],[Código Institución]]," - ",Tabla1[[#This Row],[Institucion]])</f>
        <v>3295 - DUCHABLI</v>
      </c>
    </row>
    <row r="2532" spans="1:18" x14ac:dyDescent="0.35">
      <c r="A2532" s="115">
        <v>702120066</v>
      </c>
      <c r="B2532" s="113" t="s">
        <v>11211</v>
      </c>
      <c r="C2532" s="113" t="s">
        <v>11212</v>
      </c>
      <c r="D2532" s="113" t="s">
        <v>94</v>
      </c>
      <c r="E2532" s="113" t="s">
        <v>1611</v>
      </c>
      <c r="F2532" s="113" t="s">
        <v>97</v>
      </c>
      <c r="G2532" s="113" t="s">
        <v>11204</v>
      </c>
      <c r="H2532" s="113" t="s">
        <v>11205</v>
      </c>
      <c r="I2532" s="113" t="s">
        <v>11206</v>
      </c>
      <c r="J2532" s="113" t="s">
        <v>139</v>
      </c>
      <c r="K2532" s="113" t="s">
        <v>103</v>
      </c>
      <c r="L2532" s="113" t="s">
        <v>207</v>
      </c>
      <c r="M2532" s="113" t="s">
        <v>11213</v>
      </c>
      <c r="N2532" s="113" t="s">
        <v>209</v>
      </c>
      <c r="O2532" s="114">
        <v>44958</v>
      </c>
      <c r="P2532" s="114">
        <v>45322</v>
      </c>
      <c r="Q2532" s="113" t="str">
        <f>+RIGHT(Tabla1[[#This Row],[Código Presupuestario]],4)</f>
        <v>3295</v>
      </c>
      <c r="R2532" t="str">
        <f>+CONCATENATE(Tabla1[[#This Row],[Código Institución]]," - ",Tabla1[[#This Row],[Institucion]])</f>
        <v>3295 - DUCHABLI</v>
      </c>
    </row>
    <row r="2533" spans="1:18" x14ac:dyDescent="0.35">
      <c r="A2533" s="115">
        <v>702120066</v>
      </c>
      <c r="B2533" s="113" t="s">
        <v>11211</v>
      </c>
      <c r="C2533" s="113" t="s">
        <v>11212</v>
      </c>
      <c r="D2533" s="113" t="s">
        <v>94</v>
      </c>
      <c r="E2533" s="113" t="s">
        <v>1611</v>
      </c>
      <c r="F2533" s="113" t="s">
        <v>97</v>
      </c>
      <c r="G2533" s="113" t="s">
        <v>11204</v>
      </c>
      <c r="H2533" s="113" t="s">
        <v>11205</v>
      </c>
      <c r="I2533" s="113" t="s">
        <v>11206</v>
      </c>
      <c r="J2533" s="113" t="s">
        <v>139</v>
      </c>
      <c r="K2533" s="113" t="s">
        <v>103</v>
      </c>
      <c r="L2533" s="113" t="s">
        <v>207</v>
      </c>
      <c r="M2533" s="113" t="s">
        <v>11213</v>
      </c>
      <c r="N2533" s="113" t="s">
        <v>4440</v>
      </c>
      <c r="O2533" s="114">
        <v>44958</v>
      </c>
      <c r="P2533" s="114">
        <v>45322</v>
      </c>
      <c r="Q2533" s="113" t="str">
        <f>+RIGHT(Tabla1[[#This Row],[Código Presupuestario]],4)</f>
        <v>3295</v>
      </c>
      <c r="R2533" t="str">
        <f>+CONCATENATE(Tabla1[[#This Row],[Código Institución]]," - ",Tabla1[[#This Row],[Institucion]])</f>
        <v>3295 - DUCHABLI</v>
      </c>
    </row>
    <row r="2534" spans="1:18" x14ac:dyDescent="0.35">
      <c r="A2534" s="115">
        <v>702120066</v>
      </c>
      <c r="B2534" s="113" t="s">
        <v>11211</v>
      </c>
      <c r="C2534" s="113" t="s">
        <v>11212</v>
      </c>
      <c r="D2534" s="113" t="s">
        <v>94</v>
      </c>
      <c r="E2534" s="113" t="s">
        <v>1611</v>
      </c>
      <c r="F2534" s="113" t="s">
        <v>97</v>
      </c>
      <c r="G2534" s="113" t="s">
        <v>11204</v>
      </c>
      <c r="H2534" s="113" t="s">
        <v>11205</v>
      </c>
      <c r="I2534" s="113" t="s">
        <v>11206</v>
      </c>
      <c r="J2534" s="113" t="s">
        <v>139</v>
      </c>
      <c r="K2534" s="113" t="s">
        <v>103</v>
      </c>
      <c r="L2534" s="113" t="s">
        <v>207</v>
      </c>
      <c r="M2534" s="113" t="s">
        <v>11213</v>
      </c>
      <c r="N2534" s="113" t="s">
        <v>106</v>
      </c>
      <c r="O2534" s="114">
        <v>44958</v>
      </c>
      <c r="P2534" s="114">
        <v>45322</v>
      </c>
      <c r="Q2534" s="113" t="str">
        <f>+RIGHT(Tabla1[[#This Row],[Código Presupuestario]],4)</f>
        <v>3295</v>
      </c>
      <c r="R2534" t="str">
        <f>+CONCATENATE(Tabla1[[#This Row],[Código Institución]]," - ",Tabla1[[#This Row],[Institucion]])</f>
        <v>3295 - DUCHABLI</v>
      </c>
    </row>
    <row r="2535" spans="1:18" x14ac:dyDescent="0.35">
      <c r="A2535" s="115">
        <v>501910437</v>
      </c>
      <c r="B2535" s="113" t="s">
        <v>11217</v>
      </c>
      <c r="C2535" s="113" t="s">
        <v>11218</v>
      </c>
      <c r="D2535" s="113" t="s">
        <v>94</v>
      </c>
      <c r="E2535" s="113" t="s">
        <v>249</v>
      </c>
      <c r="F2535" s="113" t="s">
        <v>172</v>
      </c>
      <c r="G2535" s="113" t="s">
        <v>11214</v>
      </c>
      <c r="H2535" s="113" t="s">
        <v>11215</v>
      </c>
      <c r="I2535" s="113" t="s">
        <v>11216</v>
      </c>
      <c r="J2535" s="113" t="s">
        <v>363</v>
      </c>
      <c r="K2535" s="113" t="s">
        <v>146</v>
      </c>
      <c r="L2535" s="113" t="s">
        <v>364</v>
      </c>
      <c r="M2535" s="113" t="s">
        <v>11219</v>
      </c>
      <c r="N2535" s="113" t="s">
        <v>168</v>
      </c>
      <c r="O2535" s="114">
        <v>44958</v>
      </c>
      <c r="P2535" s="114">
        <v>45291</v>
      </c>
      <c r="Q2535" s="113" t="str">
        <f>+RIGHT(Tabla1[[#This Row],[Código Presupuestario]],4)</f>
        <v>3294</v>
      </c>
      <c r="R2535" t="str">
        <f>+CONCATENATE(Tabla1[[#This Row],[Código Institución]]," - ",Tabla1[[#This Row],[Institucion]])</f>
        <v>3294 - EL PARQUE</v>
      </c>
    </row>
    <row r="2536" spans="1:18" x14ac:dyDescent="0.35">
      <c r="A2536" s="115">
        <v>701290288</v>
      </c>
      <c r="B2536" s="113" t="s">
        <v>11220</v>
      </c>
      <c r="C2536" s="113" t="s">
        <v>11221</v>
      </c>
      <c r="D2536" s="113" t="s">
        <v>94</v>
      </c>
      <c r="E2536" s="113" t="s">
        <v>1618</v>
      </c>
      <c r="F2536" s="113" t="s">
        <v>97</v>
      </c>
      <c r="G2536" s="113" t="s">
        <v>11222</v>
      </c>
      <c r="H2536" s="113" t="s">
        <v>11223</v>
      </c>
      <c r="I2536" s="113" t="s">
        <v>11224</v>
      </c>
      <c r="J2536" s="113" t="s">
        <v>155</v>
      </c>
      <c r="K2536" s="113" t="s">
        <v>103</v>
      </c>
      <c r="L2536" s="113" t="s">
        <v>207</v>
      </c>
      <c r="M2536" s="113" t="s">
        <v>11225</v>
      </c>
      <c r="N2536" s="113" t="s">
        <v>106</v>
      </c>
      <c r="O2536" s="114">
        <v>44977</v>
      </c>
      <c r="P2536" s="114">
        <v>45322</v>
      </c>
      <c r="Q2536" s="113" t="str">
        <f>+RIGHT(Tabla1[[#This Row],[Código Presupuestario]],4)</f>
        <v>3293</v>
      </c>
      <c r="R2536" t="str">
        <f>+CONCATENATE(Tabla1[[#This Row],[Código Institución]]," - ",Tabla1[[#This Row],[Institucion]])</f>
        <v>3293 - SANTO TOMAS</v>
      </c>
    </row>
    <row r="2537" spans="1:18" x14ac:dyDescent="0.35">
      <c r="A2537" s="115">
        <v>701600189</v>
      </c>
      <c r="B2537" s="113" t="s">
        <v>11226</v>
      </c>
      <c r="C2537" s="113" t="s">
        <v>11227</v>
      </c>
      <c r="D2537" s="113" t="s">
        <v>94</v>
      </c>
      <c r="E2537" s="113" t="s">
        <v>1611</v>
      </c>
      <c r="F2537" s="113" t="s">
        <v>97</v>
      </c>
      <c r="G2537" s="113" t="s">
        <v>11222</v>
      </c>
      <c r="H2537" s="113" t="s">
        <v>11223</v>
      </c>
      <c r="I2537" s="113" t="s">
        <v>11224</v>
      </c>
      <c r="J2537" s="113" t="s">
        <v>155</v>
      </c>
      <c r="K2537" s="113" t="s">
        <v>103</v>
      </c>
      <c r="L2537" s="113" t="s">
        <v>207</v>
      </c>
      <c r="M2537" s="113" t="s">
        <v>11228</v>
      </c>
      <c r="N2537" s="113" t="s">
        <v>106</v>
      </c>
      <c r="O2537" s="114">
        <v>44970</v>
      </c>
      <c r="P2537" s="114">
        <v>45322</v>
      </c>
      <c r="Q2537" s="113" t="str">
        <f>+RIGHT(Tabla1[[#This Row],[Código Presupuestario]],4)</f>
        <v>3293</v>
      </c>
      <c r="R2537" t="str">
        <f>+CONCATENATE(Tabla1[[#This Row],[Código Institución]]," - ",Tabla1[[#This Row],[Institucion]])</f>
        <v>3293 - SANTO TOMAS</v>
      </c>
    </row>
    <row r="2538" spans="1:18" x14ac:dyDescent="0.35">
      <c r="A2538" s="115">
        <v>302970001</v>
      </c>
      <c r="B2538" s="113" t="s">
        <v>11229</v>
      </c>
      <c r="C2538" s="113" t="s">
        <v>11230</v>
      </c>
      <c r="D2538" s="113" t="s">
        <v>94</v>
      </c>
      <c r="E2538" s="113" t="s">
        <v>171</v>
      </c>
      <c r="F2538" s="113" t="s">
        <v>172</v>
      </c>
      <c r="G2538" s="113" t="s">
        <v>11231</v>
      </c>
      <c r="H2538" s="113" t="s">
        <v>1877</v>
      </c>
      <c r="I2538" s="113" t="s">
        <v>11232</v>
      </c>
      <c r="J2538" s="113" t="s">
        <v>119</v>
      </c>
      <c r="K2538" s="113" t="s">
        <v>146</v>
      </c>
      <c r="L2538" s="113" t="s">
        <v>218</v>
      </c>
      <c r="M2538" s="113" t="s">
        <v>11233</v>
      </c>
      <c r="N2538" s="113" t="s">
        <v>174</v>
      </c>
      <c r="O2538" s="114">
        <v>44963</v>
      </c>
      <c r="P2538" s="114">
        <v>45274</v>
      </c>
      <c r="Q2538" s="113" t="str">
        <f>+RIGHT(Tabla1[[#This Row],[Código Presupuestario]],4)</f>
        <v>3292</v>
      </c>
      <c r="R2538" t="str">
        <f>+CONCATENATE(Tabla1[[#This Row],[Código Institución]]," - ",Tabla1[[#This Row],[Institucion]])</f>
        <v>3292 - EL CRUCE</v>
      </c>
    </row>
    <row r="2539" spans="1:18" x14ac:dyDescent="0.35">
      <c r="A2539" s="115">
        <v>700810389</v>
      </c>
      <c r="B2539" s="113" t="s">
        <v>11234</v>
      </c>
      <c r="C2539" s="113" t="s">
        <v>11235</v>
      </c>
      <c r="D2539" s="113" t="s">
        <v>94</v>
      </c>
      <c r="E2539" s="113" t="s">
        <v>629</v>
      </c>
      <c r="F2539" s="113" t="s">
        <v>172</v>
      </c>
      <c r="G2539" s="113" t="s">
        <v>11231</v>
      </c>
      <c r="H2539" s="113" t="s">
        <v>1877</v>
      </c>
      <c r="I2539" s="113" t="s">
        <v>11232</v>
      </c>
      <c r="J2539" s="113" t="s">
        <v>119</v>
      </c>
      <c r="K2539" s="113" t="s">
        <v>146</v>
      </c>
      <c r="L2539" s="113" t="s">
        <v>218</v>
      </c>
      <c r="M2539" s="113" t="s">
        <v>11236</v>
      </c>
      <c r="N2539" s="113" t="s">
        <v>168</v>
      </c>
      <c r="O2539" s="114">
        <v>44986</v>
      </c>
      <c r="P2539" s="114">
        <v>45291</v>
      </c>
      <c r="Q2539" s="113" t="str">
        <f>+RIGHT(Tabla1[[#This Row],[Código Presupuestario]],4)</f>
        <v>3292</v>
      </c>
      <c r="R2539" t="str">
        <f>+CONCATENATE(Tabla1[[#This Row],[Código Institución]]," - ",Tabla1[[#This Row],[Institucion]])</f>
        <v>3292 - EL CRUCE</v>
      </c>
    </row>
    <row r="2540" spans="1:18" x14ac:dyDescent="0.35">
      <c r="A2540" s="115">
        <v>700990554</v>
      </c>
      <c r="B2540" s="113" t="s">
        <v>11237</v>
      </c>
      <c r="C2540" s="113" t="s">
        <v>11238</v>
      </c>
      <c r="D2540" s="113" t="s">
        <v>94</v>
      </c>
      <c r="E2540" s="113" t="s">
        <v>570</v>
      </c>
      <c r="F2540" s="113" t="s">
        <v>172</v>
      </c>
      <c r="G2540" s="113" t="s">
        <v>11231</v>
      </c>
      <c r="H2540" s="113" t="s">
        <v>1877</v>
      </c>
      <c r="I2540" s="113" t="s">
        <v>11232</v>
      </c>
      <c r="J2540" s="113" t="s">
        <v>119</v>
      </c>
      <c r="K2540" s="113" t="s">
        <v>146</v>
      </c>
      <c r="L2540" s="113" t="s">
        <v>218</v>
      </c>
      <c r="M2540" s="113" t="s">
        <v>11239</v>
      </c>
      <c r="N2540" s="113" t="s">
        <v>168</v>
      </c>
      <c r="O2540" s="114">
        <v>44958</v>
      </c>
      <c r="P2540" s="114">
        <v>45291</v>
      </c>
      <c r="Q2540" s="113" t="str">
        <f>+RIGHT(Tabla1[[#This Row],[Código Presupuestario]],4)</f>
        <v>3292</v>
      </c>
      <c r="R2540" t="str">
        <f>+CONCATENATE(Tabla1[[#This Row],[Código Institución]]," - ",Tabla1[[#This Row],[Institucion]])</f>
        <v>3292 - EL CRUCE</v>
      </c>
    </row>
    <row r="2541" spans="1:18" x14ac:dyDescent="0.35">
      <c r="A2541" s="115">
        <v>702020781</v>
      </c>
      <c r="B2541" s="113" t="s">
        <v>11240</v>
      </c>
      <c r="C2541" s="113" t="s">
        <v>11241</v>
      </c>
      <c r="D2541" s="113" t="s">
        <v>94</v>
      </c>
      <c r="E2541" s="113" t="s">
        <v>160</v>
      </c>
      <c r="F2541" s="113" t="s">
        <v>161</v>
      </c>
      <c r="G2541" s="113" t="s">
        <v>11231</v>
      </c>
      <c r="H2541" s="113" t="s">
        <v>1877</v>
      </c>
      <c r="I2541" s="113" t="s">
        <v>11232</v>
      </c>
      <c r="J2541" s="113" t="s">
        <v>119</v>
      </c>
      <c r="K2541" s="113" t="s">
        <v>146</v>
      </c>
      <c r="L2541" s="113" t="s">
        <v>218</v>
      </c>
      <c r="M2541" s="113" t="s">
        <v>11242</v>
      </c>
      <c r="N2541" s="113" t="s">
        <v>168</v>
      </c>
      <c r="O2541" s="114">
        <v>44958</v>
      </c>
      <c r="P2541" s="114">
        <v>45291</v>
      </c>
      <c r="Q2541" s="113" t="str">
        <f>+RIGHT(Tabla1[[#This Row],[Código Presupuestario]],4)</f>
        <v>3292</v>
      </c>
      <c r="R2541" t="str">
        <f>+CONCATENATE(Tabla1[[#This Row],[Código Institución]]," - ",Tabla1[[#This Row],[Institucion]])</f>
        <v>3292 - EL CRUCE</v>
      </c>
    </row>
    <row r="2542" spans="1:18" x14ac:dyDescent="0.35">
      <c r="A2542" s="115">
        <v>401680227</v>
      </c>
      <c r="B2542" s="113" t="s">
        <v>11243</v>
      </c>
      <c r="C2542" s="113" t="s">
        <v>11244</v>
      </c>
      <c r="D2542" s="113" t="s">
        <v>94</v>
      </c>
      <c r="E2542" s="113" t="s">
        <v>171</v>
      </c>
      <c r="F2542" s="113" t="s">
        <v>172</v>
      </c>
      <c r="G2542" s="113" t="s">
        <v>11231</v>
      </c>
      <c r="H2542" s="113" t="s">
        <v>1877</v>
      </c>
      <c r="I2542" s="113" t="s">
        <v>11232</v>
      </c>
      <c r="J2542" s="113" t="s">
        <v>119</v>
      </c>
      <c r="K2542" s="113" t="s">
        <v>146</v>
      </c>
      <c r="L2542" s="113" t="s">
        <v>218</v>
      </c>
      <c r="M2542" s="113" t="s">
        <v>11245</v>
      </c>
      <c r="N2542" s="113" t="s">
        <v>174</v>
      </c>
      <c r="O2542" s="114">
        <v>44963</v>
      </c>
      <c r="P2542" s="114">
        <v>45274</v>
      </c>
      <c r="Q2542" s="113" t="str">
        <f>+RIGHT(Tabla1[[#This Row],[Código Presupuestario]],4)</f>
        <v>3292</v>
      </c>
      <c r="R2542" t="str">
        <f>+CONCATENATE(Tabla1[[#This Row],[Código Institución]]," - ",Tabla1[[#This Row],[Institucion]])</f>
        <v>3292 - EL CRUCE</v>
      </c>
    </row>
    <row r="2543" spans="1:18" x14ac:dyDescent="0.35">
      <c r="A2543" s="115">
        <v>401460530</v>
      </c>
      <c r="B2543" s="113" t="s">
        <v>11249</v>
      </c>
      <c r="C2543" s="113" t="s">
        <v>11250</v>
      </c>
      <c r="D2543" s="113" t="s">
        <v>94</v>
      </c>
      <c r="E2543" s="113" t="s">
        <v>249</v>
      </c>
      <c r="F2543" s="113" t="s">
        <v>172</v>
      </c>
      <c r="G2543" s="113" t="s">
        <v>11246</v>
      </c>
      <c r="H2543" s="113" t="s">
        <v>11247</v>
      </c>
      <c r="I2543" s="113" t="s">
        <v>11248</v>
      </c>
      <c r="J2543" s="113" t="s">
        <v>155</v>
      </c>
      <c r="K2543" s="113" t="s">
        <v>146</v>
      </c>
      <c r="L2543" s="113" t="s">
        <v>104</v>
      </c>
      <c r="M2543" s="113" t="s">
        <v>11251</v>
      </c>
      <c r="N2543" s="113" t="s">
        <v>168</v>
      </c>
      <c r="O2543" s="114">
        <v>44958</v>
      </c>
      <c r="P2543" s="114">
        <v>45291</v>
      </c>
      <c r="Q2543" s="113" t="str">
        <f>+RIGHT(Tabla1[[#This Row],[Código Presupuestario]],4)</f>
        <v>3291</v>
      </c>
      <c r="R2543" t="str">
        <f>+CONCATENATE(Tabla1[[#This Row],[Código Institución]]," - ",Tabla1[[#This Row],[Institucion]])</f>
        <v>3291 - LLANO GRANDE</v>
      </c>
    </row>
    <row r="2544" spans="1:18" x14ac:dyDescent="0.35">
      <c r="A2544" s="115">
        <v>701100971</v>
      </c>
      <c r="B2544" s="113" t="s">
        <v>11254</v>
      </c>
      <c r="C2544" s="113" t="s">
        <v>11255</v>
      </c>
      <c r="D2544" s="113" t="s">
        <v>94</v>
      </c>
      <c r="E2544" s="113" t="s">
        <v>249</v>
      </c>
      <c r="F2544" s="113" t="s">
        <v>172</v>
      </c>
      <c r="G2544" s="113" t="s">
        <v>11252</v>
      </c>
      <c r="H2544" s="113" t="s">
        <v>2743</v>
      </c>
      <c r="I2544" s="113" t="s">
        <v>11253</v>
      </c>
      <c r="J2544" s="113" t="s">
        <v>102</v>
      </c>
      <c r="K2544" s="113" t="s">
        <v>146</v>
      </c>
      <c r="L2544" s="113" t="s">
        <v>287</v>
      </c>
      <c r="M2544" s="113" t="s">
        <v>11256</v>
      </c>
      <c r="N2544" s="113" t="s">
        <v>168</v>
      </c>
      <c r="O2544" s="114">
        <v>45152</v>
      </c>
      <c r="P2544" s="114">
        <v>45291</v>
      </c>
      <c r="Q2544" s="113" t="str">
        <f>+RIGHT(Tabla1[[#This Row],[Código Presupuestario]],4)</f>
        <v>3290</v>
      </c>
      <c r="R2544" t="str">
        <f>+CONCATENATE(Tabla1[[#This Row],[Código Institución]]," - ",Tabla1[[#This Row],[Institucion]])</f>
        <v>3290 - SIQUIRRITOS</v>
      </c>
    </row>
    <row r="2545" spans="1:18" x14ac:dyDescent="0.35">
      <c r="A2545" s="115">
        <v>700760207</v>
      </c>
      <c r="B2545" s="113" t="s">
        <v>11259</v>
      </c>
      <c r="C2545" s="113" t="s">
        <v>11260</v>
      </c>
      <c r="D2545" s="113" t="s">
        <v>94</v>
      </c>
      <c r="E2545" s="113" t="s">
        <v>629</v>
      </c>
      <c r="F2545" s="113" t="s">
        <v>172</v>
      </c>
      <c r="G2545" s="113" t="s">
        <v>11257</v>
      </c>
      <c r="H2545" s="113" t="s">
        <v>3833</v>
      </c>
      <c r="I2545" s="113" t="s">
        <v>11258</v>
      </c>
      <c r="J2545" s="113" t="s">
        <v>102</v>
      </c>
      <c r="K2545" s="113" t="s">
        <v>146</v>
      </c>
      <c r="L2545" s="113" t="s">
        <v>287</v>
      </c>
      <c r="M2545" s="113" t="s">
        <v>11261</v>
      </c>
      <c r="N2545" s="113" t="s">
        <v>631</v>
      </c>
      <c r="O2545" s="114">
        <v>44958</v>
      </c>
      <c r="P2545" s="114">
        <v>45291</v>
      </c>
      <c r="Q2545" s="113" t="str">
        <f>+RIGHT(Tabla1[[#This Row],[Código Presupuestario]],4)</f>
        <v>3289</v>
      </c>
      <c r="R2545" t="str">
        <f>+CONCATENATE(Tabla1[[#This Row],[Código Institución]]," - ",Tabla1[[#This Row],[Institucion]])</f>
        <v>3289 - LA AMELIA</v>
      </c>
    </row>
    <row r="2546" spans="1:18" x14ac:dyDescent="0.35">
      <c r="A2546" s="115">
        <v>302720507</v>
      </c>
      <c r="B2546" s="113" t="s">
        <v>11262</v>
      </c>
      <c r="C2546" s="113" t="s">
        <v>11263</v>
      </c>
      <c r="D2546" s="113" t="s">
        <v>94</v>
      </c>
      <c r="E2546" s="113" t="s">
        <v>249</v>
      </c>
      <c r="F2546" s="113" t="s">
        <v>172</v>
      </c>
      <c r="G2546" s="113" t="s">
        <v>11257</v>
      </c>
      <c r="H2546" s="113" t="s">
        <v>3833</v>
      </c>
      <c r="I2546" s="113" t="s">
        <v>11258</v>
      </c>
      <c r="J2546" s="113" t="s">
        <v>102</v>
      </c>
      <c r="K2546" s="113" t="s">
        <v>146</v>
      </c>
      <c r="L2546" s="113" t="s">
        <v>287</v>
      </c>
      <c r="M2546" s="113" t="s">
        <v>11264</v>
      </c>
      <c r="N2546" s="113" t="s">
        <v>168</v>
      </c>
      <c r="O2546" s="114">
        <v>44958</v>
      </c>
      <c r="P2546" s="114">
        <v>45291</v>
      </c>
      <c r="Q2546" s="113" t="str">
        <f>+RIGHT(Tabla1[[#This Row],[Código Presupuestario]],4)</f>
        <v>3289</v>
      </c>
      <c r="R2546" t="str">
        <f>+CONCATENATE(Tabla1[[#This Row],[Código Institución]]," - ",Tabla1[[#This Row],[Institucion]])</f>
        <v>3289 - LA AMELIA</v>
      </c>
    </row>
    <row r="2547" spans="1:18" x14ac:dyDescent="0.35">
      <c r="A2547" s="115">
        <v>111340558</v>
      </c>
      <c r="B2547" s="113" t="s">
        <v>11268</v>
      </c>
      <c r="C2547" s="113" t="s">
        <v>11269</v>
      </c>
      <c r="D2547" s="113" t="s">
        <v>94</v>
      </c>
      <c r="E2547" s="113" t="s">
        <v>629</v>
      </c>
      <c r="F2547" s="113" t="s">
        <v>172</v>
      </c>
      <c r="G2547" s="113" t="s">
        <v>11265</v>
      </c>
      <c r="H2547" s="113" t="s">
        <v>11266</v>
      </c>
      <c r="I2547" s="113" t="s">
        <v>11267</v>
      </c>
      <c r="J2547" s="113" t="s">
        <v>363</v>
      </c>
      <c r="K2547" s="113" t="s">
        <v>146</v>
      </c>
      <c r="L2547" s="113" t="s">
        <v>364</v>
      </c>
      <c r="M2547" s="113" t="s">
        <v>11270</v>
      </c>
      <c r="N2547" s="113" t="s">
        <v>631</v>
      </c>
      <c r="O2547" s="114">
        <v>44958</v>
      </c>
      <c r="P2547" s="114">
        <v>45291</v>
      </c>
      <c r="Q2547" s="113" t="str">
        <f>+RIGHT(Tabla1[[#This Row],[Código Presupuestario]],4)</f>
        <v>3288</v>
      </c>
      <c r="R2547" t="str">
        <f>+CONCATENATE(Tabla1[[#This Row],[Código Institución]]," - ",Tabla1[[#This Row],[Institucion]])</f>
        <v>3288 - CATARINA (SIXAOLA)</v>
      </c>
    </row>
    <row r="2548" spans="1:18" x14ac:dyDescent="0.35">
      <c r="A2548" s="115">
        <v>701910355</v>
      </c>
      <c r="B2548" s="113" t="s">
        <v>11271</v>
      </c>
      <c r="C2548" s="113" t="s">
        <v>11272</v>
      </c>
      <c r="D2548" s="113" t="s">
        <v>94</v>
      </c>
      <c r="E2548" s="113" t="s">
        <v>249</v>
      </c>
      <c r="F2548" s="113" t="s">
        <v>172</v>
      </c>
      <c r="G2548" s="113" t="s">
        <v>11273</v>
      </c>
      <c r="H2548" s="113" t="s">
        <v>11274</v>
      </c>
      <c r="I2548" s="113" t="s">
        <v>11275</v>
      </c>
      <c r="J2548" s="113" t="s">
        <v>102</v>
      </c>
      <c r="K2548" s="113" t="s">
        <v>146</v>
      </c>
      <c r="L2548" s="113" t="s">
        <v>287</v>
      </c>
      <c r="M2548" s="113" t="s">
        <v>11276</v>
      </c>
      <c r="N2548" s="113" t="s">
        <v>168</v>
      </c>
      <c r="O2548" s="114">
        <v>44958</v>
      </c>
      <c r="P2548" s="114">
        <v>45291</v>
      </c>
      <c r="Q2548" s="113" t="str">
        <f>+RIGHT(Tabla1[[#This Row],[Código Presupuestario]],4)</f>
        <v>3286</v>
      </c>
      <c r="R2548" t="str">
        <f>+CONCATENATE(Tabla1[[#This Row],[Código Institución]]," - ",Tabla1[[#This Row],[Institucion]])</f>
        <v>3286 - LAS BRISAS DEL REVENTAZON</v>
      </c>
    </row>
    <row r="2549" spans="1:18" x14ac:dyDescent="0.35">
      <c r="A2549" s="115">
        <v>304350398</v>
      </c>
      <c r="B2549" s="113" t="s">
        <v>11277</v>
      </c>
      <c r="C2549" s="113" t="s">
        <v>11278</v>
      </c>
      <c r="D2549" s="113" t="s">
        <v>94</v>
      </c>
      <c r="E2549" s="113" t="s">
        <v>171</v>
      </c>
      <c r="F2549" s="113" t="s">
        <v>172</v>
      </c>
      <c r="G2549" s="113" t="s">
        <v>11273</v>
      </c>
      <c r="H2549" s="113" t="s">
        <v>11274</v>
      </c>
      <c r="I2549" s="113" t="s">
        <v>11275</v>
      </c>
      <c r="J2549" s="113" t="s">
        <v>102</v>
      </c>
      <c r="K2549" s="113" t="s">
        <v>146</v>
      </c>
      <c r="L2549" s="113" t="s">
        <v>287</v>
      </c>
      <c r="M2549" s="113" t="s">
        <v>11279</v>
      </c>
      <c r="N2549" s="113" t="s">
        <v>168</v>
      </c>
      <c r="O2549" s="114">
        <v>44958</v>
      </c>
      <c r="P2549" s="114">
        <v>45291</v>
      </c>
      <c r="Q2549" s="113" t="str">
        <f>+RIGHT(Tabla1[[#This Row],[Código Presupuestario]],4)</f>
        <v>3286</v>
      </c>
      <c r="R2549" t="str">
        <f>+CONCATENATE(Tabla1[[#This Row],[Código Institución]]," - ",Tabla1[[#This Row],[Institucion]])</f>
        <v>3286 - LAS BRISAS DEL REVENTAZON</v>
      </c>
    </row>
    <row r="2550" spans="1:18" x14ac:dyDescent="0.35">
      <c r="A2550" s="115">
        <v>701470648</v>
      </c>
      <c r="B2550" s="113" t="s">
        <v>11283</v>
      </c>
      <c r="C2550" s="113" t="s">
        <v>11284</v>
      </c>
      <c r="D2550" s="113" t="s">
        <v>94</v>
      </c>
      <c r="E2550" s="113" t="s">
        <v>171</v>
      </c>
      <c r="F2550" s="113" t="s">
        <v>172</v>
      </c>
      <c r="G2550" s="113" t="s">
        <v>11280</v>
      </c>
      <c r="H2550" s="113" t="s">
        <v>11281</v>
      </c>
      <c r="I2550" s="113" t="s">
        <v>11282</v>
      </c>
      <c r="J2550" s="113" t="s">
        <v>119</v>
      </c>
      <c r="K2550" s="113" t="s">
        <v>146</v>
      </c>
      <c r="L2550" s="113" t="s">
        <v>743</v>
      </c>
      <c r="M2550" s="113" t="s">
        <v>11285</v>
      </c>
      <c r="N2550" s="113" t="s">
        <v>174</v>
      </c>
      <c r="O2550" s="114">
        <v>44963</v>
      </c>
      <c r="P2550" s="114">
        <v>45275</v>
      </c>
      <c r="Q2550" s="113" t="str">
        <f>+RIGHT(Tabla1[[#This Row],[Código Presupuestario]],4)</f>
        <v>3282</v>
      </c>
      <c r="R2550" t="str">
        <f>+CONCATENATE(Tabla1[[#This Row],[Código Institución]]," - ",Tabla1[[#This Row],[Institucion]])</f>
        <v>3282 - I.D.A. LOUISIANA</v>
      </c>
    </row>
    <row r="2551" spans="1:18" x14ac:dyDescent="0.35">
      <c r="A2551" s="115">
        <v>205180379</v>
      </c>
      <c r="B2551" s="113" t="s">
        <v>11286</v>
      </c>
      <c r="C2551" s="113" t="s">
        <v>11287</v>
      </c>
      <c r="D2551" s="113" t="s">
        <v>94</v>
      </c>
      <c r="E2551" s="113" t="s">
        <v>570</v>
      </c>
      <c r="F2551" s="113" t="s">
        <v>172</v>
      </c>
      <c r="G2551" s="113" t="s">
        <v>11280</v>
      </c>
      <c r="H2551" s="113" t="s">
        <v>11281</v>
      </c>
      <c r="I2551" s="113" t="s">
        <v>11282</v>
      </c>
      <c r="J2551" s="113" t="s">
        <v>119</v>
      </c>
      <c r="K2551" s="113" t="s">
        <v>146</v>
      </c>
      <c r="L2551" s="113" t="s">
        <v>743</v>
      </c>
      <c r="M2551" s="113" t="s">
        <v>11288</v>
      </c>
      <c r="N2551" s="113" t="s">
        <v>174</v>
      </c>
      <c r="O2551" s="114">
        <v>44963</v>
      </c>
      <c r="P2551" s="114">
        <v>45274</v>
      </c>
      <c r="Q2551" s="113" t="str">
        <f>+RIGHT(Tabla1[[#This Row],[Código Presupuestario]],4)</f>
        <v>3282</v>
      </c>
      <c r="R2551" t="str">
        <f>+CONCATENATE(Tabla1[[#This Row],[Código Institución]]," - ",Tabla1[[#This Row],[Institucion]])</f>
        <v>3282 - I.D.A. LOUISIANA</v>
      </c>
    </row>
    <row r="2552" spans="1:18" x14ac:dyDescent="0.35">
      <c r="A2552" s="115">
        <v>700810652</v>
      </c>
      <c r="B2552" s="113" t="s">
        <v>11289</v>
      </c>
      <c r="C2552" s="113" t="s">
        <v>11290</v>
      </c>
      <c r="D2552" s="113" t="s">
        <v>94</v>
      </c>
      <c r="E2552" s="113" t="s">
        <v>249</v>
      </c>
      <c r="F2552" s="113" t="s">
        <v>172</v>
      </c>
      <c r="G2552" s="113" t="s">
        <v>11280</v>
      </c>
      <c r="H2552" s="113" t="s">
        <v>11281</v>
      </c>
      <c r="I2552" s="113" t="s">
        <v>11282</v>
      </c>
      <c r="J2552" s="113" t="s">
        <v>119</v>
      </c>
      <c r="K2552" s="113" t="s">
        <v>146</v>
      </c>
      <c r="L2552" s="113" t="s">
        <v>743</v>
      </c>
      <c r="M2552" s="113" t="s">
        <v>11291</v>
      </c>
      <c r="N2552" s="113" t="s">
        <v>168</v>
      </c>
      <c r="O2552" s="114">
        <v>44958</v>
      </c>
      <c r="P2552" s="114">
        <v>45291</v>
      </c>
      <c r="Q2552" s="113" t="str">
        <f>+RIGHT(Tabla1[[#This Row],[Código Presupuestario]],4)</f>
        <v>3282</v>
      </c>
      <c r="R2552" t="str">
        <f>+CONCATENATE(Tabla1[[#This Row],[Código Institución]]," - ",Tabla1[[#This Row],[Institucion]])</f>
        <v>3282 - I.D.A. LOUISIANA</v>
      </c>
    </row>
    <row r="2553" spans="1:18" x14ac:dyDescent="0.35">
      <c r="A2553" s="115">
        <v>603040423</v>
      </c>
      <c r="B2553" s="113" t="s">
        <v>11292</v>
      </c>
      <c r="C2553" s="113" t="s">
        <v>11293</v>
      </c>
      <c r="D2553" s="113" t="s">
        <v>94</v>
      </c>
      <c r="E2553" s="113" t="s">
        <v>1611</v>
      </c>
      <c r="F2553" s="113" t="s">
        <v>97</v>
      </c>
      <c r="G2553" s="113" t="s">
        <v>11294</v>
      </c>
      <c r="H2553" s="113" t="s">
        <v>11295</v>
      </c>
      <c r="I2553" s="113" t="s">
        <v>11296</v>
      </c>
      <c r="J2553" s="113" t="s">
        <v>127</v>
      </c>
      <c r="K2553" s="113" t="s">
        <v>103</v>
      </c>
      <c r="L2553" s="113" t="s">
        <v>260</v>
      </c>
      <c r="M2553" s="113" t="s">
        <v>11297</v>
      </c>
      <c r="N2553" s="113" t="s">
        <v>106</v>
      </c>
      <c r="O2553" s="114">
        <v>44958</v>
      </c>
      <c r="P2553" s="114">
        <v>45322</v>
      </c>
      <c r="Q2553" s="113" t="str">
        <f>+RIGHT(Tabla1[[#This Row],[Código Presupuestario]],4)</f>
        <v>3281</v>
      </c>
      <c r="R2553" t="str">
        <f>+CONCATENATE(Tabla1[[#This Row],[Código Institución]]," - ",Tabla1[[#This Row],[Institucion]])</f>
        <v>3281 - PATIÑO</v>
      </c>
    </row>
    <row r="2554" spans="1:18" x14ac:dyDescent="0.35">
      <c r="A2554" s="115">
        <v>110960550</v>
      </c>
      <c r="B2554" s="113" t="s">
        <v>11298</v>
      </c>
      <c r="C2554" s="113" t="s">
        <v>11299</v>
      </c>
      <c r="D2554" s="113" t="s">
        <v>94</v>
      </c>
      <c r="E2554" s="113" t="s">
        <v>1618</v>
      </c>
      <c r="F2554" s="113" t="s">
        <v>97</v>
      </c>
      <c r="G2554" s="113" t="s">
        <v>11294</v>
      </c>
      <c r="H2554" s="113" t="s">
        <v>11295</v>
      </c>
      <c r="I2554" s="113" t="s">
        <v>11296</v>
      </c>
      <c r="J2554" s="113" t="s">
        <v>127</v>
      </c>
      <c r="K2554" s="113" t="s">
        <v>103</v>
      </c>
      <c r="L2554" s="113" t="s">
        <v>260</v>
      </c>
      <c r="M2554" s="113" t="s">
        <v>11300</v>
      </c>
      <c r="N2554" s="113" t="s">
        <v>106</v>
      </c>
      <c r="O2554" s="114">
        <v>44958</v>
      </c>
      <c r="P2554" s="114">
        <v>45322</v>
      </c>
      <c r="Q2554" s="113" t="str">
        <f>+RIGHT(Tabla1[[#This Row],[Código Presupuestario]],4)</f>
        <v>3281</v>
      </c>
      <c r="R2554" t="str">
        <f>+CONCATENATE(Tabla1[[#This Row],[Código Institución]]," - ",Tabla1[[#This Row],[Institucion]])</f>
        <v>3281 - PATIÑO</v>
      </c>
    </row>
    <row r="2555" spans="1:18" x14ac:dyDescent="0.35">
      <c r="A2555" s="115">
        <v>701530418</v>
      </c>
      <c r="B2555" s="113" t="s">
        <v>11301</v>
      </c>
      <c r="C2555" s="113" t="s">
        <v>11302</v>
      </c>
      <c r="D2555" s="113" t="s">
        <v>94</v>
      </c>
      <c r="E2555" s="113" t="s">
        <v>1611</v>
      </c>
      <c r="F2555" s="113" t="s">
        <v>97</v>
      </c>
      <c r="G2555" s="113" t="s">
        <v>11294</v>
      </c>
      <c r="H2555" s="113" t="s">
        <v>11295</v>
      </c>
      <c r="I2555" s="113" t="s">
        <v>11296</v>
      </c>
      <c r="J2555" s="113" t="s">
        <v>127</v>
      </c>
      <c r="K2555" s="113" t="s">
        <v>103</v>
      </c>
      <c r="L2555" s="113" t="s">
        <v>260</v>
      </c>
      <c r="M2555" s="113" t="s">
        <v>11303</v>
      </c>
      <c r="N2555" s="113" t="s">
        <v>106</v>
      </c>
      <c r="O2555" s="114">
        <v>44958</v>
      </c>
      <c r="P2555" s="114">
        <v>45322</v>
      </c>
      <c r="Q2555" s="113" t="str">
        <f>+RIGHT(Tabla1[[#This Row],[Código Presupuestario]],4)</f>
        <v>3281</v>
      </c>
      <c r="R2555" t="str">
        <f>+CONCATENATE(Tabla1[[#This Row],[Código Institución]]," - ",Tabla1[[#This Row],[Institucion]])</f>
        <v>3281 - PATIÑO</v>
      </c>
    </row>
    <row r="2556" spans="1:18" x14ac:dyDescent="0.35">
      <c r="A2556" s="115">
        <v>900710485</v>
      </c>
      <c r="B2556" s="113" t="s">
        <v>11306</v>
      </c>
      <c r="C2556" s="113" t="s">
        <v>11307</v>
      </c>
      <c r="D2556" s="113" t="s">
        <v>94</v>
      </c>
      <c r="E2556" s="113" t="s">
        <v>249</v>
      </c>
      <c r="F2556" s="113" t="s">
        <v>172</v>
      </c>
      <c r="G2556" s="113" t="s">
        <v>11304</v>
      </c>
      <c r="H2556" s="113" t="s">
        <v>1519</v>
      </c>
      <c r="I2556" s="113" t="s">
        <v>11305</v>
      </c>
      <c r="J2556" s="113" t="s">
        <v>139</v>
      </c>
      <c r="K2556" s="113" t="s">
        <v>146</v>
      </c>
      <c r="L2556" s="113" t="s">
        <v>1442</v>
      </c>
      <c r="M2556" s="113" t="s">
        <v>11308</v>
      </c>
      <c r="N2556" s="113" t="s">
        <v>168</v>
      </c>
      <c r="O2556" s="114">
        <v>44958</v>
      </c>
      <c r="P2556" s="114">
        <v>45291</v>
      </c>
      <c r="Q2556" s="113" t="str">
        <f>+RIGHT(Tabla1[[#This Row],[Código Presupuestario]],4)</f>
        <v>3279</v>
      </c>
      <c r="R2556" t="str">
        <f>+CONCATENATE(Tabla1[[#This Row],[Código Institución]]," - ",Tabla1[[#This Row],[Institucion]])</f>
        <v>3279 - VILLA HERMOSA</v>
      </c>
    </row>
    <row r="2557" spans="1:18" x14ac:dyDescent="0.35">
      <c r="A2557" s="115">
        <v>702190019</v>
      </c>
      <c r="B2557" s="113" t="s">
        <v>11311</v>
      </c>
      <c r="C2557" s="113" t="s">
        <v>11312</v>
      </c>
      <c r="D2557" s="113" t="s">
        <v>94</v>
      </c>
      <c r="E2557" s="113" t="s">
        <v>249</v>
      </c>
      <c r="F2557" s="113" t="s">
        <v>172</v>
      </c>
      <c r="G2557" s="113" t="s">
        <v>11309</v>
      </c>
      <c r="H2557" s="113" t="s">
        <v>288</v>
      </c>
      <c r="I2557" s="113" t="s">
        <v>11310</v>
      </c>
      <c r="J2557" s="113" t="s">
        <v>142</v>
      </c>
      <c r="K2557" s="113" t="s">
        <v>146</v>
      </c>
      <c r="L2557" s="113" t="s">
        <v>120</v>
      </c>
      <c r="M2557" s="113" t="s">
        <v>11313</v>
      </c>
      <c r="N2557" s="113" t="s">
        <v>168</v>
      </c>
      <c r="O2557" s="114">
        <v>44958</v>
      </c>
      <c r="P2557" s="114">
        <v>45291</v>
      </c>
      <c r="Q2557" s="113" t="str">
        <f>+RIGHT(Tabla1[[#This Row],[Código Presupuestario]],4)</f>
        <v>3276</v>
      </c>
      <c r="R2557" t="str">
        <f>+CONCATENATE(Tabla1[[#This Row],[Código Institución]]," - ",Tabla1[[#This Row],[Institucion]])</f>
        <v>3276 - LOS ALMENDROS</v>
      </c>
    </row>
    <row r="2558" spans="1:18" x14ac:dyDescent="0.35">
      <c r="A2558" s="115">
        <v>901010943</v>
      </c>
      <c r="B2558" s="113" t="s">
        <v>11314</v>
      </c>
      <c r="C2558" s="113" t="s">
        <v>11315</v>
      </c>
      <c r="D2558" s="113" t="s">
        <v>94</v>
      </c>
      <c r="E2558" s="113" t="s">
        <v>1611</v>
      </c>
      <c r="F2558" s="113" t="s">
        <v>97</v>
      </c>
      <c r="G2558" s="113" t="s">
        <v>11316</v>
      </c>
      <c r="H2558" s="113" t="s">
        <v>11317</v>
      </c>
      <c r="I2558" s="113" t="s">
        <v>94</v>
      </c>
      <c r="J2558" s="113" t="s">
        <v>139</v>
      </c>
      <c r="K2558" s="113" t="s">
        <v>103</v>
      </c>
      <c r="L2558" s="113" t="s">
        <v>252</v>
      </c>
      <c r="M2558" s="113" t="s">
        <v>11318</v>
      </c>
      <c r="N2558" s="113" t="s">
        <v>106</v>
      </c>
      <c r="O2558" s="114">
        <v>44986</v>
      </c>
      <c r="P2558" s="114">
        <v>45322</v>
      </c>
      <c r="Q2558" s="113" t="str">
        <f>+RIGHT(Tabla1[[#This Row],[Código Presupuestario]],4)</f>
        <v>3275</v>
      </c>
      <c r="R2558" t="str">
        <f>+CONCATENATE(Tabla1[[#This Row],[Código Institución]]," - ",Tabla1[[#This Row],[Institucion]])</f>
        <v>3275 - BERNARDO DRUG INGERMAN</v>
      </c>
    </row>
    <row r="2559" spans="1:18" x14ac:dyDescent="0.35">
      <c r="A2559" s="115">
        <v>901010943</v>
      </c>
      <c r="B2559" s="113" t="s">
        <v>11314</v>
      </c>
      <c r="C2559" s="113" t="s">
        <v>11315</v>
      </c>
      <c r="D2559" s="113" t="s">
        <v>94</v>
      </c>
      <c r="E2559" s="113" t="s">
        <v>1611</v>
      </c>
      <c r="F2559" s="113" t="s">
        <v>97</v>
      </c>
      <c r="G2559" s="113" t="s">
        <v>11316</v>
      </c>
      <c r="H2559" s="113" t="s">
        <v>11317</v>
      </c>
      <c r="I2559" s="113" t="s">
        <v>94</v>
      </c>
      <c r="J2559" s="113" t="s">
        <v>139</v>
      </c>
      <c r="K2559" s="113" t="s">
        <v>103</v>
      </c>
      <c r="L2559" s="113" t="s">
        <v>252</v>
      </c>
      <c r="M2559" s="113" t="s">
        <v>11318</v>
      </c>
      <c r="N2559" s="113" t="s">
        <v>4440</v>
      </c>
      <c r="O2559" s="114">
        <v>44977</v>
      </c>
      <c r="P2559" s="114">
        <v>45274</v>
      </c>
      <c r="Q2559" s="113" t="str">
        <f>+RIGHT(Tabla1[[#This Row],[Código Presupuestario]],4)</f>
        <v>3275</v>
      </c>
      <c r="R2559" t="str">
        <f>+CONCATENATE(Tabla1[[#This Row],[Código Institución]]," - ",Tabla1[[#This Row],[Institucion]])</f>
        <v>3275 - BERNARDO DRUG INGERMAN</v>
      </c>
    </row>
    <row r="2560" spans="1:18" x14ac:dyDescent="0.35">
      <c r="A2560" s="115">
        <v>701380537</v>
      </c>
      <c r="B2560" s="113" t="s">
        <v>11319</v>
      </c>
      <c r="C2560" s="113" t="s">
        <v>11320</v>
      </c>
      <c r="D2560" s="113" t="s">
        <v>94</v>
      </c>
      <c r="E2560" s="113" t="s">
        <v>10927</v>
      </c>
      <c r="F2560" s="113" t="s">
        <v>97</v>
      </c>
      <c r="G2560" s="113" t="s">
        <v>11316</v>
      </c>
      <c r="H2560" s="113" t="s">
        <v>11317</v>
      </c>
      <c r="I2560" s="113" t="s">
        <v>94</v>
      </c>
      <c r="J2560" s="113" t="s">
        <v>139</v>
      </c>
      <c r="K2560" s="113" t="s">
        <v>103</v>
      </c>
      <c r="L2560" s="113" t="s">
        <v>252</v>
      </c>
      <c r="M2560" s="113" t="s">
        <v>11321</v>
      </c>
      <c r="N2560" s="113" t="s">
        <v>7131</v>
      </c>
      <c r="O2560" s="114">
        <v>44977</v>
      </c>
      <c r="P2560" s="114">
        <v>45322</v>
      </c>
      <c r="Q2560" s="113" t="str">
        <f>+RIGHT(Tabla1[[#This Row],[Código Presupuestario]],4)</f>
        <v>3275</v>
      </c>
      <c r="R2560" t="str">
        <f>+CONCATENATE(Tabla1[[#This Row],[Código Institución]]," - ",Tabla1[[#This Row],[Institucion]])</f>
        <v>3275 - BERNARDO DRUG INGERMAN</v>
      </c>
    </row>
    <row r="2561" spans="1:18" x14ac:dyDescent="0.35">
      <c r="A2561" s="115">
        <v>701570401</v>
      </c>
      <c r="B2561" s="113" t="s">
        <v>11322</v>
      </c>
      <c r="C2561" s="113" t="s">
        <v>11323</v>
      </c>
      <c r="D2561" s="113" t="s">
        <v>94</v>
      </c>
      <c r="E2561" s="113" t="s">
        <v>1611</v>
      </c>
      <c r="F2561" s="113" t="s">
        <v>97</v>
      </c>
      <c r="G2561" s="113" t="s">
        <v>11316</v>
      </c>
      <c r="H2561" s="113" t="s">
        <v>11317</v>
      </c>
      <c r="I2561" s="113" t="s">
        <v>94</v>
      </c>
      <c r="J2561" s="113" t="s">
        <v>139</v>
      </c>
      <c r="K2561" s="113" t="s">
        <v>103</v>
      </c>
      <c r="L2561" s="113" t="s">
        <v>252</v>
      </c>
      <c r="M2561" s="113" t="s">
        <v>11324</v>
      </c>
      <c r="N2561" s="113" t="s">
        <v>209</v>
      </c>
      <c r="O2561" s="114">
        <v>44977</v>
      </c>
      <c r="P2561" s="114">
        <v>45274</v>
      </c>
      <c r="Q2561" s="113" t="str">
        <f>+RIGHT(Tabla1[[#This Row],[Código Presupuestario]],4)</f>
        <v>3275</v>
      </c>
      <c r="R2561" t="str">
        <f>+CONCATENATE(Tabla1[[#This Row],[Código Institución]]," - ",Tabla1[[#This Row],[Institucion]])</f>
        <v>3275 - BERNARDO DRUG INGERMAN</v>
      </c>
    </row>
    <row r="2562" spans="1:18" x14ac:dyDescent="0.35">
      <c r="A2562" s="115">
        <v>701570401</v>
      </c>
      <c r="B2562" s="113" t="s">
        <v>11322</v>
      </c>
      <c r="C2562" s="113" t="s">
        <v>11323</v>
      </c>
      <c r="D2562" s="113" t="s">
        <v>94</v>
      </c>
      <c r="E2562" s="113" t="s">
        <v>1611</v>
      </c>
      <c r="F2562" s="113" t="s">
        <v>97</v>
      </c>
      <c r="G2562" s="113" t="s">
        <v>11316</v>
      </c>
      <c r="H2562" s="113" t="s">
        <v>11317</v>
      </c>
      <c r="I2562" s="113" t="s">
        <v>94</v>
      </c>
      <c r="J2562" s="113" t="s">
        <v>139</v>
      </c>
      <c r="K2562" s="113" t="s">
        <v>103</v>
      </c>
      <c r="L2562" s="113" t="s">
        <v>252</v>
      </c>
      <c r="M2562" s="113" t="s">
        <v>11324</v>
      </c>
      <c r="N2562" s="113" t="s">
        <v>4440</v>
      </c>
      <c r="O2562" s="114">
        <v>44977</v>
      </c>
      <c r="P2562" s="114">
        <v>45274</v>
      </c>
      <c r="Q2562" s="113" t="str">
        <f>+RIGHT(Tabla1[[#This Row],[Código Presupuestario]],4)</f>
        <v>3275</v>
      </c>
      <c r="R2562" t="str">
        <f>+CONCATENATE(Tabla1[[#This Row],[Código Institución]]," - ",Tabla1[[#This Row],[Institucion]])</f>
        <v>3275 - BERNARDO DRUG INGERMAN</v>
      </c>
    </row>
    <row r="2563" spans="1:18" x14ac:dyDescent="0.35">
      <c r="A2563" s="115">
        <v>702060015</v>
      </c>
      <c r="B2563" s="113" t="s">
        <v>11325</v>
      </c>
      <c r="C2563" s="113" t="s">
        <v>11326</v>
      </c>
      <c r="D2563" s="113" t="s">
        <v>94</v>
      </c>
      <c r="E2563" s="113" t="s">
        <v>1611</v>
      </c>
      <c r="F2563" s="113" t="s">
        <v>97</v>
      </c>
      <c r="G2563" s="113" t="s">
        <v>11316</v>
      </c>
      <c r="H2563" s="113" t="s">
        <v>11317</v>
      </c>
      <c r="I2563" s="113" t="s">
        <v>94</v>
      </c>
      <c r="J2563" s="113" t="s">
        <v>139</v>
      </c>
      <c r="K2563" s="113" t="s">
        <v>103</v>
      </c>
      <c r="L2563" s="113" t="s">
        <v>252</v>
      </c>
      <c r="M2563" s="113" t="s">
        <v>11327</v>
      </c>
      <c r="N2563" s="113" t="s">
        <v>4440</v>
      </c>
      <c r="O2563" s="114">
        <v>44977</v>
      </c>
      <c r="P2563" s="114">
        <v>45274</v>
      </c>
      <c r="Q2563" s="113" t="str">
        <f>+RIGHT(Tabla1[[#This Row],[Código Presupuestario]],4)</f>
        <v>3275</v>
      </c>
      <c r="R2563" t="str">
        <f>+CONCATENATE(Tabla1[[#This Row],[Código Institución]]," - ",Tabla1[[#This Row],[Institucion]])</f>
        <v>3275 - BERNARDO DRUG INGERMAN</v>
      </c>
    </row>
    <row r="2564" spans="1:18" x14ac:dyDescent="0.35">
      <c r="A2564" s="115">
        <v>702060015</v>
      </c>
      <c r="B2564" s="113" t="s">
        <v>11325</v>
      </c>
      <c r="C2564" s="113" t="s">
        <v>11326</v>
      </c>
      <c r="D2564" s="113" t="s">
        <v>94</v>
      </c>
      <c r="E2564" s="113" t="s">
        <v>1611</v>
      </c>
      <c r="F2564" s="113" t="s">
        <v>97</v>
      </c>
      <c r="G2564" s="113" t="s">
        <v>11316</v>
      </c>
      <c r="H2564" s="113" t="s">
        <v>11317</v>
      </c>
      <c r="I2564" s="113" t="s">
        <v>94</v>
      </c>
      <c r="J2564" s="113" t="s">
        <v>139</v>
      </c>
      <c r="K2564" s="113" t="s">
        <v>103</v>
      </c>
      <c r="L2564" s="113" t="s">
        <v>252</v>
      </c>
      <c r="M2564" s="113" t="s">
        <v>11327</v>
      </c>
      <c r="N2564" s="113" t="s">
        <v>209</v>
      </c>
      <c r="O2564" s="114">
        <v>44977</v>
      </c>
      <c r="P2564" s="114">
        <v>45274</v>
      </c>
      <c r="Q2564" s="113" t="str">
        <f>+RIGHT(Tabla1[[#This Row],[Código Presupuestario]],4)</f>
        <v>3275</v>
      </c>
      <c r="R2564" t="str">
        <f>+CONCATENATE(Tabla1[[#This Row],[Código Institución]]," - ",Tabla1[[#This Row],[Institucion]])</f>
        <v>3275 - BERNARDO DRUG INGERMAN</v>
      </c>
    </row>
    <row r="2565" spans="1:18" x14ac:dyDescent="0.35">
      <c r="A2565" s="115">
        <v>702520246</v>
      </c>
      <c r="B2565" s="113" t="s">
        <v>11328</v>
      </c>
      <c r="C2565" s="113" t="s">
        <v>11329</v>
      </c>
      <c r="D2565" s="113" t="s">
        <v>94</v>
      </c>
      <c r="E2565" s="113" t="s">
        <v>1611</v>
      </c>
      <c r="F2565" s="113" t="s">
        <v>97</v>
      </c>
      <c r="G2565" s="113" t="s">
        <v>11316</v>
      </c>
      <c r="H2565" s="113" t="s">
        <v>11317</v>
      </c>
      <c r="I2565" s="113" t="s">
        <v>94</v>
      </c>
      <c r="J2565" s="113" t="s">
        <v>139</v>
      </c>
      <c r="K2565" s="113" t="s">
        <v>103</v>
      </c>
      <c r="L2565" s="113" t="s">
        <v>252</v>
      </c>
      <c r="M2565" s="113" t="s">
        <v>11330</v>
      </c>
      <c r="N2565" s="113" t="s">
        <v>106</v>
      </c>
      <c r="O2565" s="114">
        <v>44958</v>
      </c>
      <c r="P2565" s="114">
        <v>45322</v>
      </c>
      <c r="Q2565" s="113" t="str">
        <f>+RIGHT(Tabla1[[#This Row],[Código Presupuestario]],4)</f>
        <v>3275</v>
      </c>
      <c r="R2565" t="str">
        <f>+CONCATENATE(Tabla1[[#This Row],[Código Institución]]," - ",Tabla1[[#This Row],[Institucion]])</f>
        <v>3275 - BERNARDO DRUG INGERMAN</v>
      </c>
    </row>
    <row r="2566" spans="1:18" x14ac:dyDescent="0.35">
      <c r="A2566" s="115">
        <v>702220281</v>
      </c>
      <c r="B2566" s="113" t="s">
        <v>11331</v>
      </c>
      <c r="C2566" s="113" t="s">
        <v>11332</v>
      </c>
      <c r="D2566" s="113" t="s">
        <v>94</v>
      </c>
      <c r="E2566" s="113" t="s">
        <v>1611</v>
      </c>
      <c r="F2566" s="113" t="s">
        <v>97</v>
      </c>
      <c r="G2566" s="113" t="s">
        <v>11316</v>
      </c>
      <c r="H2566" s="113" t="s">
        <v>11317</v>
      </c>
      <c r="I2566" s="113" t="s">
        <v>94</v>
      </c>
      <c r="J2566" s="113" t="s">
        <v>139</v>
      </c>
      <c r="K2566" s="113" t="s">
        <v>103</v>
      </c>
      <c r="L2566" s="113" t="s">
        <v>252</v>
      </c>
      <c r="M2566" s="113" t="s">
        <v>11333</v>
      </c>
      <c r="N2566" s="113" t="s">
        <v>106</v>
      </c>
      <c r="O2566" s="114">
        <v>44958</v>
      </c>
      <c r="P2566" s="114">
        <v>45322</v>
      </c>
      <c r="Q2566" s="113" t="str">
        <f>+RIGHT(Tabla1[[#This Row],[Código Presupuestario]],4)</f>
        <v>3275</v>
      </c>
      <c r="R2566" t="str">
        <f>+CONCATENATE(Tabla1[[#This Row],[Código Institución]]," - ",Tabla1[[#This Row],[Institucion]])</f>
        <v>3275 - BERNARDO DRUG INGERMAN</v>
      </c>
    </row>
    <row r="2567" spans="1:18" x14ac:dyDescent="0.35">
      <c r="A2567" s="115">
        <v>702530190</v>
      </c>
      <c r="B2567" s="113" t="s">
        <v>11334</v>
      </c>
      <c r="C2567" s="113" t="s">
        <v>11335</v>
      </c>
      <c r="D2567" s="113" t="s">
        <v>94</v>
      </c>
      <c r="E2567" s="113" t="s">
        <v>1611</v>
      </c>
      <c r="F2567" s="113" t="s">
        <v>97</v>
      </c>
      <c r="G2567" s="113" t="s">
        <v>11316</v>
      </c>
      <c r="H2567" s="113" t="s">
        <v>11317</v>
      </c>
      <c r="I2567" s="113" t="s">
        <v>94</v>
      </c>
      <c r="J2567" s="113" t="s">
        <v>139</v>
      </c>
      <c r="K2567" s="113" t="s">
        <v>103</v>
      </c>
      <c r="L2567" s="113" t="s">
        <v>252</v>
      </c>
      <c r="M2567" s="113" t="s">
        <v>11336</v>
      </c>
      <c r="N2567" s="113" t="s">
        <v>106</v>
      </c>
      <c r="O2567" s="114">
        <v>44970</v>
      </c>
      <c r="P2567" s="114">
        <v>45322</v>
      </c>
      <c r="Q2567" s="113" t="str">
        <f>+RIGHT(Tabla1[[#This Row],[Código Presupuestario]],4)</f>
        <v>3275</v>
      </c>
      <c r="R2567" t="str">
        <f>+CONCATENATE(Tabla1[[#This Row],[Código Institución]]," - ",Tabla1[[#This Row],[Institucion]])</f>
        <v>3275 - BERNARDO DRUG INGERMAN</v>
      </c>
    </row>
    <row r="2568" spans="1:18" x14ac:dyDescent="0.35">
      <c r="A2568" s="115">
        <v>702280890</v>
      </c>
      <c r="B2568" s="113" t="s">
        <v>11337</v>
      </c>
      <c r="C2568" s="113" t="s">
        <v>11338</v>
      </c>
      <c r="D2568" s="113" t="s">
        <v>94</v>
      </c>
      <c r="E2568" s="113" t="s">
        <v>1611</v>
      </c>
      <c r="F2568" s="113" t="s">
        <v>97</v>
      </c>
      <c r="G2568" s="113" t="s">
        <v>11339</v>
      </c>
      <c r="H2568" s="113" t="s">
        <v>11340</v>
      </c>
      <c r="I2568" s="113" t="s">
        <v>11341</v>
      </c>
      <c r="J2568" s="113" t="s">
        <v>102</v>
      </c>
      <c r="K2568" s="113" t="s">
        <v>103</v>
      </c>
      <c r="L2568" s="113" t="s">
        <v>104</v>
      </c>
      <c r="M2568" s="113" t="s">
        <v>11342</v>
      </c>
      <c r="N2568" s="113" t="s">
        <v>106</v>
      </c>
      <c r="O2568" s="114">
        <v>44958</v>
      </c>
      <c r="P2568" s="114">
        <v>45322</v>
      </c>
      <c r="Q2568" s="113" t="str">
        <f>+RIGHT(Tabla1[[#This Row],[Código Presupuestario]],4)</f>
        <v>3269</v>
      </c>
      <c r="R2568" t="str">
        <f>+CONCATENATE(Tabla1[[#This Row],[Código Institución]]," - ",Tabla1[[#This Row],[Institucion]])</f>
        <v>3269 - ALTO COHEN</v>
      </c>
    </row>
    <row r="2569" spans="1:18" x14ac:dyDescent="0.35">
      <c r="A2569" s="115">
        <v>701740476</v>
      </c>
      <c r="B2569" s="113" t="s">
        <v>11343</v>
      </c>
      <c r="C2569" s="113" t="s">
        <v>11344</v>
      </c>
      <c r="D2569" s="113" t="s">
        <v>94</v>
      </c>
      <c r="E2569" s="113" t="s">
        <v>1618</v>
      </c>
      <c r="F2569" s="113" t="s">
        <v>97</v>
      </c>
      <c r="G2569" s="113" t="s">
        <v>11339</v>
      </c>
      <c r="H2569" s="113" t="s">
        <v>11340</v>
      </c>
      <c r="I2569" s="113" t="s">
        <v>11341</v>
      </c>
      <c r="J2569" s="113" t="s">
        <v>102</v>
      </c>
      <c r="K2569" s="113" t="s">
        <v>103</v>
      </c>
      <c r="L2569" s="113" t="s">
        <v>104</v>
      </c>
      <c r="M2569" s="113" t="s">
        <v>11345</v>
      </c>
      <c r="N2569" s="113" t="s">
        <v>106</v>
      </c>
      <c r="O2569" s="114">
        <v>44958</v>
      </c>
      <c r="P2569" s="114">
        <v>45322</v>
      </c>
      <c r="Q2569" s="113" t="str">
        <f>+RIGHT(Tabla1[[#This Row],[Código Presupuestario]],4)</f>
        <v>3269</v>
      </c>
      <c r="R2569" t="str">
        <f>+CONCATENATE(Tabla1[[#This Row],[Código Institución]]," - ",Tabla1[[#This Row],[Institucion]])</f>
        <v>3269 - ALTO COHEN</v>
      </c>
    </row>
    <row r="2570" spans="1:18" x14ac:dyDescent="0.35">
      <c r="A2570" s="115">
        <v>702100793</v>
      </c>
      <c r="B2570" s="113" t="s">
        <v>11346</v>
      </c>
      <c r="C2570" s="113" t="s">
        <v>11347</v>
      </c>
      <c r="D2570" s="113" t="s">
        <v>94</v>
      </c>
      <c r="E2570" s="113" t="s">
        <v>1611</v>
      </c>
      <c r="F2570" s="113" t="s">
        <v>97</v>
      </c>
      <c r="G2570" s="113" t="s">
        <v>11339</v>
      </c>
      <c r="H2570" s="113" t="s">
        <v>11340</v>
      </c>
      <c r="I2570" s="113" t="s">
        <v>11341</v>
      </c>
      <c r="J2570" s="113" t="s">
        <v>102</v>
      </c>
      <c r="K2570" s="113" t="s">
        <v>103</v>
      </c>
      <c r="L2570" s="113" t="s">
        <v>104</v>
      </c>
      <c r="M2570" s="113" t="s">
        <v>11348</v>
      </c>
      <c r="N2570" s="113" t="s">
        <v>106</v>
      </c>
      <c r="O2570" s="114">
        <v>44958</v>
      </c>
      <c r="P2570" s="114">
        <v>45322</v>
      </c>
      <c r="Q2570" s="113" t="str">
        <f>+RIGHT(Tabla1[[#This Row],[Código Presupuestario]],4)</f>
        <v>3269</v>
      </c>
      <c r="R2570" t="str">
        <f>+CONCATENATE(Tabla1[[#This Row],[Código Institución]]," - ",Tabla1[[#This Row],[Institucion]])</f>
        <v>3269 - ALTO COHEN</v>
      </c>
    </row>
    <row r="2571" spans="1:18" x14ac:dyDescent="0.35">
      <c r="A2571" s="115">
        <v>701910230</v>
      </c>
      <c r="B2571" s="113" t="s">
        <v>11352</v>
      </c>
      <c r="C2571" s="113" t="s">
        <v>11353</v>
      </c>
      <c r="D2571" s="113" t="s">
        <v>94</v>
      </c>
      <c r="E2571" s="113" t="s">
        <v>249</v>
      </c>
      <c r="F2571" s="113" t="s">
        <v>172</v>
      </c>
      <c r="G2571" s="113" t="s">
        <v>11349</v>
      </c>
      <c r="H2571" s="113" t="s">
        <v>11350</v>
      </c>
      <c r="I2571" s="113" t="s">
        <v>11351</v>
      </c>
      <c r="J2571" s="113" t="s">
        <v>142</v>
      </c>
      <c r="K2571" s="113" t="s">
        <v>146</v>
      </c>
      <c r="L2571" s="113" t="s">
        <v>120</v>
      </c>
      <c r="M2571" s="113" t="s">
        <v>11354</v>
      </c>
      <c r="N2571" s="113" t="s">
        <v>168</v>
      </c>
      <c r="O2571" s="114">
        <v>44958</v>
      </c>
      <c r="P2571" s="114">
        <v>45291</v>
      </c>
      <c r="Q2571" s="113" t="str">
        <f>+RIGHT(Tabla1[[#This Row],[Código Presupuestario]],4)</f>
        <v>3268</v>
      </c>
      <c r="R2571" t="str">
        <f>+CONCATENATE(Tabla1[[#This Row],[Código Institución]]," - ",Tabla1[[#This Row],[Institucion]])</f>
        <v>3268 - DAVAO (BATAN)</v>
      </c>
    </row>
    <row r="2572" spans="1:18" x14ac:dyDescent="0.35">
      <c r="A2572" s="115">
        <v>701050780</v>
      </c>
      <c r="B2572" s="113" t="s">
        <v>11355</v>
      </c>
      <c r="C2572" s="113" t="s">
        <v>11356</v>
      </c>
      <c r="D2572" s="113" t="s">
        <v>94</v>
      </c>
      <c r="E2572" s="113" t="s">
        <v>1618</v>
      </c>
      <c r="F2572" s="113" t="s">
        <v>97</v>
      </c>
      <c r="G2572" s="113" t="s">
        <v>11357</v>
      </c>
      <c r="H2572" s="113" t="s">
        <v>11358</v>
      </c>
      <c r="I2572" s="113" t="s">
        <v>11359</v>
      </c>
      <c r="J2572" s="113" t="s">
        <v>177</v>
      </c>
      <c r="K2572" s="113" t="s">
        <v>103</v>
      </c>
      <c r="L2572" s="113" t="s">
        <v>207</v>
      </c>
      <c r="M2572" s="113" t="s">
        <v>11360</v>
      </c>
      <c r="N2572" s="113" t="s">
        <v>106</v>
      </c>
      <c r="O2572" s="114">
        <v>44958</v>
      </c>
      <c r="P2572" s="114">
        <v>45322</v>
      </c>
      <c r="Q2572" s="113" t="str">
        <f>+RIGHT(Tabla1[[#This Row],[Código Presupuestario]],4)</f>
        <v>3266</v>
      </c>
      <c r="R2572" t="str">
        <f>+CONCATENATE(Tabla1[[#This Row],[Código Institución]]," - ",Tabla1[[#This Row],[Institucion]])</f>
        <v>3266 - GAVILAN CANTA (BRATSI)</v>
      </c>
    </row>
    <row r="2573" spans="1:18" x14ac:dyDescent="0.35">
      <c r="A2573" s="115">
        <v>702180425</v>
      </c>
      <c r="B2573" s="113" t="s">
        <v>11361</v>
      </c>
      <c r="C2573" s="113" t="s">
        <v>11362</v>
      </c>
      <c r="D2573" s="113" t="s">
        <v>94</v>
      </c>
      <c r="E2573" s="113" t="s">
        <v>1611</v>
      </c>
      <c r="F2573" s="113" t="s">
        <v>97</v>
      </c>
      <c r="G2573" s="113" t="s">
        <v>11357</v>
      </c>
      <c r="H2573" s="113" t="s">
        <v>11358</v>
      </c>
      <c r="I2573" s="113" t="s">
        <v>11359</v>
      </c>
      <c r="J2573" s="113" t="s">
        <v>177</v>
      </c>
      <c r="K2573" s="113" t="s">
        <v>103</v>
      </c>
      <c r="L2573" s="113" t="s">
        <v>207</v>
      </c>
      <c r="M2573" s="113" t="s">
        <v>11363</v>
      </c>
      <c r="N2573" s="113" t="s">
        <v>106</v>
      </c>
      <c r="O2573" s="114">
        <v>44963</v>
      </c>
      <c r="P2573" s="114">
        <v>45322</v>
      </c>
      <c r="Q2573" s="113" t="str">
        <f>+RIGHT(Tabla1[[#This Row],[Código Presupuestario]],4)</f>
        <v>3266</v>
      </c>
      <c r="R2573" t="str">
        <f>+CONCATENATE(Tabla1[[#This Row],[Código Institución]]," - ",Tabla1[[#This Row],[Institucion]])</f>
        <v>3266 - GAVILAN CANTA (BRATSI)</v>
      </c>
    </row>
    <row r="2574" spans="1:18" x14ac:dyDescent="0.35">
      <c r="A2574" s="115">
        <v>304850037</v>
      </c>
      <c r="B2574" s="113" t="s">
        <v>11364</v>
      </c>
      <c r="C2574" s="113" t="s">
        <v>11365</v>
      </c>
      <c r="D2574" s="113" t="s">
        <v>94</v>
      </c>
      <c r="E2574" s="113" t="s">
        <v>1611</v>
      </c>
      <c r="F2574" s="113" t="s">
        <v>97</v>
      </c>
      <c r="G2574" s="113" t="s">
        <v>11357</v>
      </c>
      <c r="H2574" s="113" t="s">
        <v>11358</v>
      </c>
      <c r="I2574" s="113" t="s">
        <v>11359</v>
      </c>
      <c r="J2574" s="113" t="s">
        <v>177</v>
      </c>
      <c r="K2574" s="113" t="s">
        <v>103</v>
      </c>
      <c r="L2574" s="113" t="s">
        <v>207</v>
      </c>
      <c r="M2574" s="113" t="s">
        <v>11366</v>
      </c>
      <c r="N2574" s="113" t="s">
        <v>106</v>
      </c>
      <c r="O2574" s="114">
        <v>45063</v>
      </c>
      <c r="P2574" s="114">
        <v>45322</v>
      </c>
      <c r="Q2574" s="113" t="str">
        <f>+RIGHT(Tabla1[[#This Row],[Código Presupuestario]],4)</f>
        <v>3266</v>
      </c>
      <c r="R2574" t="str">
        <f>+CONCATENATE(Tabla1[[#This Row],[Código Institución]]," - ",Tabla1[[#This Row],[Institucion]])</f>
        <v>3266 - GAVILAN CANTA (BRATSI)</v>
      </c>
    </row>
    <row r="2575" spans="1:18" x14ac:dyDescent="0.35">
      <c r="A2575" s="115">
        <v>603490621</v>
      </c>
      <c r="B2575" s="113" t="s">
        <v>11370</v>
      </c>
      <c r="C2575" s="113" t="s">
        <v>11371</v>
      </c>
      <c r="D2575" s="113" t="s">
        <v>94</v>
      </c>
      <c r="E2575" s="113" t="s">
        <v>629</v>
      </c>
      <c r="F2575" s="113" t="s">
        <v>172</v>
      </c>
      <c r="G2575" s="113" t="s">
        <v>11367</v>
      </c>
      <c r="H2575" s="113" t="s">
        <v>11368</v>
      </c>
      <c r="I2575" s="113" t="s">
        <v>11369</v>
      </c>
      <c r="J2575" s="113" t="s">
        <v>119</v>
      </c>
      <c r="K2575" s="113" t="s">
        <v>143</v>
      </c>
      <c r="L2575" s="113" t="s">
        <v>508</v>
      </c>
      <c r="M2575" s="113" t="s">
        <v>11372</v>
      </c>
      <c r="N2575" s="113" t="s">
        <v>174</v>
      </c>
      <c r="O2575" s="114">
        <v>44994</v>
      </c>
      <c r="P2575" s="114">
        <v>45272</v>
      </c>
      <c r="Q2575" s="113" t="str">
        <f>+RIGHT(Tabla1[[#This Row],[Código Presupuestario]],4)</f>
        <v>3263</v>
      </c>
      <c r="R2575" t="str">
        <f>+CONCATENATE(Tabla1[[#This Row],[Código Institución]]," - ",Tabla1[[#This Row],[Institucion]])</f>
        <v>3263 - NIEBOROWSKY (CORTES)</v>
      </c>
    </row>
    <row r="2576" spans="1:18" x14ac:dyDescent="0.35">
      <c r="A2576" s="115">
        <v>603760435</v>
      </c>
      <c r="B2576" s="113" t="s">
        <v>11373</v>
      </c>
      <c r="C2576" s="113" t="s">
        <v>11374</v>
      </c>
      <c r="D2576" s="113" t="s">
        <v>94</v>
      </c>
      <c r="E2576" s="113" t="s">
        <v>171</v>
      </c>
      <c r="F2576" s="113" t="s">
        <v>172</v>
      </c>
      <c r="G2576" s="113" t="s">
        <v>11367</v>
      </c>
      <c r="H2576" s="113" t="s">
        <v>11368</v>
      </c>
      <c r="I2576" s="113" t="s">
        <v>11369</v>
      </c>
      <c r="J2576" s="113" t="s">
        <v>119</v>
      </c>
      <c r="K2576" s="113" t="s">
        <v>143</v>
      </c>
      <c r="L2576" s="113" t="s">
        <v>508</v>
      </c>
      <c r="M2576" s="113" t="s">
        <v>11375</v>
      </c>
      <c r="N2576" s="113" t="s">
        <v>174</v>
      </c>
      <c r="O2576" s="114">
        <v>44963</v>
      </c>
      <c r="P2576" s="114">
        <v>45275</v>
      </c>
      <c r="Q2576" s="113" t="str">
        <f>+RIGHT(Tabla1[[#This Row],[Código Presupuestario]],4)</f>
        <v>3263</v>
      </c>
      <c r="R2576" t="str">
        <f>+CONCATENATE(Tabla1[[#This Row],[Código Institución]]," - ",Tabla1[[#This Row],[Institucion]])</f>
        <v>3263 - NIEBOROWSKY (CORTES)</v>
      </c>
    </row>
    <row r="2577" spans="1:18" x14ac:dyDescent="0.35">
      <c r="A2577" s="115">
        <v>701980187</v>
      </c>
      <c r="B2577" s="113" t="s">
        <v>11376</v>
      </c>
      <c r="C2577" s="113" t="s">
        <v>11377</v>
      </c>
      <c r="D2577" s="113" t="s">
        <v>94</v>
      </c>
      <c r="E2577" s="113" t="s">
        <v>249</v>
      </c>
      <c r="F2577" s="113" t="s">
        <v>172</v>
      </c>
      <c r="G2577" s="113" t="s">
        <v>11367</v>
      </c>
      <c r="H2577" s="113" t="s">
        <v>11368</v>
      </c>
      <c r="I2577" s="113" t="s">
        <v>11369</v>
      </c>
      <c r="J2577" s="113" t="s">
        <v>119</v>
      </c>
      <c r="K2577" s="113" t="s">
        <v>143</v>
      </c>
      <c r="L2577" s="113" t="s">
        <v>508</v>
      </c>
      <c r="M2577" s="113" t="s">
        <v>11378</v>
      </c>
      <c r="N2577" s="113" t="s">
        <v>168</v>
      </c>
      <c r="O2577" s="114">
        <v>44958</v>
      </c>
      <c r="P2577" s="114">
        <v>45291</v>
      </c>
      <c r="Q2577" s="113" t="str">
        <f>+RIGHT(Tabla1[[#This Row],[Código Presupuestario]],4)</f>
        <v>3263</v>
      </c>
      <c r="R2577" t="str">
        <f>+CONCATENATE(Tabla1[[#This Row],[Código Institución]]," - ",Tabla1[[#This Row],[Institucion]])</f>
        <v>3263 - NIEBOROWSKY (CORTES)</v>
      </c>
    </row>
    <row r="2578" spans="1:18" x14ac:dyDescent="0.35">
      <c r="A2578" s="115">
        <v>603490038</v>
      </c>
      <c r="B2578" s="113" t="s">
        <v>11379</v>
      </c>
      <c r="C2578" s="113" t="s">
        <v>11380</v>
      </c>
      <c r="D2578" s="113" t="s">
        <v>94</v>
      </c>
      <c r="E2578" s="113" t="s">
        <v>1611</v>
      </c>
      <c r="F2578" s="113" t="s">
        <v>97</v>
      </c>
      <c r="G2578" s="113" t="s">
        <v>11381</v>
      </c>
      <c r="H2578" s="113" t="s">
        <v>11382</v>
      </c>
      <c r="I2578" s="113" t="s">
        <v>11383</v>
      </c>
      <c r="J2578" s="113" t="s">
        <v>196</v>
      </c>
      <c r="K2578" s="113" t="s">
        <v>197</v>
      </c>
      <c r="L2578" s="113" t="s">
        <v>1830</v>
      </c>
      <c r="M2578" s="113" t="s">
        <v>11384</v>
      </c>
      <c r="N2578" s="113" t="s">
        <v>106</v>
      </c>
      <c r="O2578" s="114">
        <v>44958</v>
      </c>
      <c r="P2578" s="114">
        <v>45322</v>
      </c>
      <c r="Q2578" s="113" t="str">
        <f>+RIGHT(Tabla1[[#This Row],[Código Presupuestario]],4)</f>
        <v>3261</v>
      </c>
      <c r="R2578" t="str">
        <f>+CONCATENATE(Tabla1[[#This Row],[Código Institución]]," - ",Tabla1[[#This Row],[Institucion]])</f>
        <v>3261 - ALTOS DE SAN ANTONIO (CANOAS)</v>
      </c>
    </row>
    <row r="2579" spans="1:18" x14ac:dyDescent="0.35">
      <c r="A2579" s="115">
        <v>603780787</v>
      </c>
      <c r="B2579" s="113" t="s">
        <v>11385</v>
      </c>
      <c r="C2579" s="113" t="s">
        <v>11386</v>
      </c>
      <c r="D2579" s="113" t="s">
        <v>94</v>
      </c>
      <c r="E2579" s="113" t="s">
        <v>1618</v>
      </c>
      <c r="F2579" s="113" t="s">
        <v>97</v>
      </c>
      <c r="G2579" s="113" t="s">
        <v>11381</v>
      </c>
      <c r="H2579" s="113" t="s">
        <v>11382</v>
      </c>
      <c r="I2579" s="113" t="s">
        <v>11383</v>
      </c>
      <c r="J2579" s="113" t="s">
        <v>196</v>
      </c>
      <c r="K2579" s="113" t="s">
        <v>197</v>
      </c>
      <c r="L2579" s="113" t="s">
        <v>1830</v>
      </c>
      <c r="M2579" s="113" t="s">
        <v>11387</v>
      </c>
      <c r="N2579" s="113" t="s">
        <v>106</v>
      </c>
      <c r="O2579" s="114">
        <v>44958</v>
      </c>
      <c r="P2579" s="114">
        <v>45322</v>
      </c>
      <c r="Q2579" s="113" t="str">
        <f>+RIGHT(Tabla1[[#This Row],[Código Presupuestario]],4)</f>
        <v>3261</v>
      </c>
      <c r="R2579" t="str">
        <f>+CONCATENATE(Tabla1[[#This Row],[Código Institución]]," - ",Tabla1[[#This Row],[Institucion]])</f>
        <v>3261 - ALTOS DE SAN ANTONIO (CANOAS)</v>
      </c>
    </row>
    <row r="2580" spans="1:18" x14ac:dyDescent="0.35">
      <c r="A2580" s="115">
        <v>601810553</v>
      </c>
      <c r="B2580" s="113" t="s">
        <v>11388</v>
      </c>
      <c r="C2580" s="113" t="s">
        <v>11389</v>
      </c>
      <c r="D2580" s="113" t="s">
        <v>94</v>
      </c>
      <c r="E2580" s="113" t="s">
        <v>629</v>
      </c>
      <c r="F2580" s="113" t="s">
        <v>172</v>
      </c>
      <c r="G2580" s="113" t="s">
        <v>11390</v>
      </c>
      <c r="H2580" s="113" t="s">
        <v>11391</v>
      </c>
      <c r="I2580" s="113" t="s">
        <v>11392</v>
      </c>
      <c r="J2580" s="113" t="s">
        <v>177</v>
      </c>
      <c r="K2580" s="113" t="s">
        <v>197</v>
      </c>
      <c r="L2580" s="113" t="s">
        <v>2164</v>
      </c>
      <c r="M2580" s="113" t="s">
        <v>11393</v>
      </c>
      <c r="N2580" s="113" t="s">
        <v>631</v>
      </c>
      <c r="O2580" s="114">
        <v>44958</v>
      </c>
      <c r="P2580" s="114">
        <v>45291</v>
      </c>
      <c r="Q2580" s="113" t="str">
        <f>+RIGHT(Tabla1[[#This Row],[Código Presupuestario]],4)</f>
        <v>3257</v>
      </c>
      <c r="R2580" t="str">
        <f>+CONCATENATE(Tabla1[[#This Row],[Código Institución]]," - ",Tabla1[[#This Row],[Institucion]])</f>
        <v>3257 - LA ESPERANZA (GUAYCARA)</v>
      </c>
    </row>
    <row r="2581" spans="1:18" x14ac:dyDescent="0.35">
      <c r="A2581" s="115">
        <v>502130601</v>
      </c>
      <c r="B2581" s="113" t="s">
        <v>11394</v>
      </c>
      <c r="C2581" s="113" t="s">
        <v>11395</v>
      </c>
      <c r="D2581" s="113" t="s">
        <v>94</v>
      </c>
      <c r="E2581" s="113" t="s">
        <v>629</v>
      </c>
      <c r="F2581" s="113" t="s">
        <v>172</v>
      </c>
      <c r="G2581" s="113" t="s">
        <v>11390</v>
      </c>
      <c r="H2581" s="113" t="s">
        <v>11391</v>
      </c>
      <c r="I2581" s="113" t="s">
        <v>11392</v>
      </c>
      <c r="J2581" s="113" t="s">
        <v>177</v>
      </c>
      <c r="K2581" s="113" t="s">
        <v>197</v>
      </c>
      <c r="L2581" s="113" t="s">
        <v>2164</v>
      </c>
      <c r="M2581" s="113" t="s">
        <v>11396</v>
      </c>
      <c r="N2581" s="113" t="s">
        <v>168</v>
      </c>
      <c r="O2581" s="114">
        <v>45170</v>
      </c>
      <c r="P2581" s="114">
        <v>45291</v>
      </c>
      <c r="Q2581" s="113" t="str">
        <f>+RIGHT(Tabla1[[#This Row],[Código Presupuestario]],4)</f>
        <v>3257</v>
      </c>
      <c r="R2581" t="str">
        <f>+CONCATENATE(Tabla1[[#This Row],[Código Institución]]," - ",Tabla1[[#This Row],[Institucion]])</f>
        <v>3257 - LA ESPERANZA (GUAYCARA)</v>
      </c>
    </row>
    <row r="2582" spans="1:18" x14ac:dyDescent="0.35">
      <c r="A2582" s="115">
        <v>602930252</v>
      </c>
      <c r="B2582" s="113" t="s">
        <v>11397</v>
      </c>
      <c r="C2582" s="113" t="s">
        <v>11398</v>
      </c>
      <c r="D2582" s="113" t="s">
        <v>94</v>
      </c>
      <c r="E2582" s="113" t="s">
        <v>171</v>
      </c>
      <c r="F2582" s="113" t="s">
        <v>172</v>
      </c>
      <c r="G2582" s="113" t="s">
        <v>11390</v>
      </c>
      <c r="H2582" s="113" t="s">
        <v>11391</v>
      </c>
      <c r="I2582" s="113" t="s">
        <v>11392</v>
      </c>
      <c r="J2582" s="113" t="s">
        <v>177</v>
      </c>
      <c r="K2582" s="113" t="s">
        <v>197</v>
      </c>
      <c r="L2582" s="113" t="s">
        <v>2164</v>
      </c>
      <c r="M2582" s="113" t="s">
        <v>11399</v>
      </c>
      <c r="N2582" s="113" t="s">
        <v>174</v>
      </c>
      <c r="O2582" s="114">
        <v>45170</v>
      </c>
      <c r="P2582" s="114">
        <v>45274</v>
      </c>
      <c r="Q2582" s="113" t="str">
        <f>+RIGHT(Tabla1[[#This Row],[Código Presupuestario]],4)</f>
        <v>3257</v>
      </c>
      <c r="R2582" t="str">
        <f>+CONCATENATE(Tabla1[[#This Row],[Código Institución]]," - ",Tabla1[[#This Row],[Institucion]])</f>
        <v>3257 - LA ESPERANZA (GUAYCARA)</v>
      </c>
    </row>
    <row r="2583" spans="1:18" x14ac:dyDescent="0.35">
      <c r="A2583" s="115">
        <v>602630646</v>
      </c>
      <c r="B2583" s="113" t="s">
        <v>11400</v>
      </c>
      <c r="C2583" s="113" t="s">
        <v>11401</v>
      </c>
      <c r="D2583" s="113" t="s">
        <v>94</v>
      </c>
      <c r="E2583" s="113" t="s">
        <v>171</v>
      </c>
      <c r="F2583" s="113" t="s">
        <v>172</v>
      </c>
      <c r="G2583" s="113" t="s">
        <v>11402</v>
      </c>
      <c r="H2583" s="113" t="s">
        <v>11403</v>
      </c>
      <c r="I2583" s="113" t="s">
        <v>11404</v>
      </c>
      <c r="J2583" s="113" t="s">
        <v>119</v>
      </c>
      <c r="K2583" s="113" t="s">
        <v>197</v>
      </c>
      <c r="L2583" s="113" t="s">
        <v>1880</v>
      </c>
      <c r="M2583" s="113" t="s">
        <v>11405</v>
      </c>
      <c r="N2583" s="113" t="s">
        <v>168</v>
      </c>
      <c r="O2583" s="114">
        <v>44958</v>
      </c>
      <c r="P2583" s="114">
        <v>45291</v>
      </c>
      <c r="Q2583" s="113" t="str">
        <f>+RIGHT(Tabla1[[#This Row],[Código Presupuestario]],4)</f>
        <v>3252</v>
      </c>
      <c r="R2583" t="str">
        <f>+CONCATENATE(Tabla1[[#This Row],[Código Institución]]," - ",Tabla1[[#This Row],[Institucion]])</f>
        <v>3252 - SAN FRANCISCO (SABALITO)</v>
      </c>
    </row>
    <row r="2584" spans="1:18" x14ac:dyDescent="0.35">
      <c r="A2584" s="115">
        <v>604460759</v>
      </c>
      <c r="B2584" s="113" t="s">
        <v>11406</v>
      </c>
      <c r="C2584" s="113" t="s">
        <v>11407</v>
      </c>
      <c r="D2584" s="113" t="s">
        <v>94</v>
      </c>
      <c r="E2584" s="113" t="s">
        <v>249</v>
      </c>
      <c r="F2584" s="113" t="s">
        <v>172</v>
      </c>
      <c r="G2584" s="113" t="s">
        <v>11408</v>
      </c>
      <c r="H2584" s="113" t="s">
        <v>11409</v>
      </c>
      <c r="I2584" s="113" t="s">
        <v>11410</v>
      </c>
      <c r="J2584" s="113" t="s">
        <v>226</v>
      </c>
      <c r="K2584" s="113" t="s">
        <v>197</v>
      </c>
      <c r="L2584" s="113" t="s">
        <v>2751</v>
      </c>
      <c r="M2584" s="113" t="s">
        <v>11411</v>
      </c>
      <c r="N2584" s="113" t="s">
        <v>168</v>
      </c>
      <c r="O2584" s="114">
        <v>44958</v>
      </c>
      <c r="P2584" s="114">
        <v>45291</v>
      </c>
      <c r="Q2584" s="113" t="str">
        <f>+RIGHT(Tabla1[[#This Row],[Código Presupuestario]],4)</f>
        <v>3250</v>
      </c>
      <c r="R2584" t="str">
        <f>+CONCATENATE(Tabla1[[#This Row],[Código Institución]]," - ",Tabla1[[#This Row],[Institucion]])</f>
        <v>3250 - LOS PILARES (AGUA BUENA)</v>
      </c>
    </row>
    <row r="2585" spans="1:18" x14ac:dyDescent="0.35">
      <c r="A2585" s="115">
        <v>111330323</v>
      </c>
      <c r="B2585" s="113" t="s">
        <v>11412</v>
      </c>
      <c r="C2585" s="113" t="s">
        <v>11413</v>
      </c>
      <c r="D2585" s="113" t="s">
        <v>94</v>
      </c>
      <c r="E2585" s="113" t="s">
        <v>249</v>
      </c>
      <c r="F2585" s="113" t="s">
        <v>172</v>
      </c>
      <c r="G2585" s="113" t="s">
        <v>11414</v>
      </c>
      <c r="H2585" s="113" t="s">
        <v>11415</v>
      </c>
      <c r="I2585" s="113" t="s">
        <v>11416</v>
      </c>
      <c r="J2585" s="113" t="s">
        <v>498</v>
      </c>
      <c r="K2585" s="113" t="s">
        <v>197</v>
      </c>
      <c r="L2585" s="113" t="s">
        <v>2199</v>
      </c>
      <c r="M2585" s="113" t="s">
        <v>11417</v>
      </c>
      <c r="N2585" s="113" t="s">
        <v>168</v>
      </c>
      <c r="O2585" s="114">
        <v>44958</v>
      </c>
      <c r="P2585" s="114">
        <v>45291</v>
      </c>
      <c r="Q2585" s="113" t="str">
        <f>+RIGHT(Tabla1[[#This Row],[Código Presupuestario]],4)</f>
        <v>3249</v>
      </c>
      <c r="R2585" t="str">
        <f>+CONCATENATE(Tabla1[[#This Row],[Código Institución]]," - ",Tabla1[[#This Row],[Institucion]])</f>
        <v>3249 - CARACOL DE LA VACA (LA CUESTA)</v>
      </c>
    </row>
    <row r="2586" spans="1:18" x14ac:dyDescent="0.35">
      <c r="A2586" s="115">
        <v>602250725</v>
      </c>
      <c r="B2586" s="113" t="s">
        <v>11418</v>
      </c>
      <c r="C2586" s="113" t="s">
        <v>11419</v>
      </c>
      <c r="D2586" s="113" t="s">
        <v>94</v>
      </c>
      <c r="E2586" s="113" t="s">
        <v>171</v>
      </c>
      <c r="F2586" s="113" t="s">
        <v>172</v>
      </c>
      <c r="G2586" s="113" t="s">
        <v>11414</v>
      </c>
      <c r="H2586" s="113" t="s">
        <v>11415</v>
      </c>
      <c r="I2586" s="113" t="s">
        <v>11416</v>
      </c>
      <c r="J2586" s="113" t="s">
        <v>498</v>
      </c>
      <c r="K2586" s="113" t="s">
        <v>197</v>
      </c>
      <c r="L2586" s="113" t="s">
        <v>2199</v>
      </c>
      <c r="M2586" s="113" t="s">
        <v>11420</v>
      </c>
      <c r="N2586" s="113" t="s">
        <v>168</v>
      </c>
      <c r="O2586" s="114">
        <v>44958</v>
      </c>
      <c r="P2586" s="114">
        <v>45291</v>
      </c>
      <c r="Q2586" s="113" t="str">
        <f>+RIGHT(Tabla1[[#This Row],[Código Presupuestario]],4)</f>
        <v>3249</v>
      </c>
      <c r="R2586" t="str">
        <f>+CONCATENATE(Tabla1[[#This Row],[Código Institución]]," - ",Tabla1[[#This Row],[Institucion]])</f>
        <v>3249 - CARACOL DE LA VACA (LA CUESTA)</v>
      </c>
    </row>
    <row r="2587" spans="1:18" x14ac:dyDescent="0.35">
      <c r="A2587" s="115">
        <v>502960706</v>
      </c>
      <c r="B2587" s="113" t="s">
        <v>11421</v>
      </c>
      <c r="C2587" s="113" t="s">
        <v>11422</v>
      </c>
      <c r="D2587" s="113" t="s">
        <v>94</v>
      </c>
      <c r="E2587" s="113" t="s">
        <v>171</v>
      </c>
      <c r="F2587" s="113" t="s">
        <v>172</v>
      </c>
      <c r="G2587" s="113" t="s">
        <v>11423</v>
      </c>
      <c r="H2587" s="113" t="s">
        <v>11424</v>
      </c>
      <c r="I2587" s="113" t="s">
        <v>11425</v>
      </c>
      <c r="J2587" s="113" t="s">
        <v>226</v>
      </c>
      <c r="K2587" s="113" t="s">
        <v>143</v>
      </c>
      <c r="L2587" s="113" t="s">
        <v>144</v>
      </c>
      <c r="M2587" s="113" t="s">
        <v>11426</v>
      </c>
      <c r="N2587" s="113" t="s">
        <v>174</v>
      </c>
      <c r="O2587" s="114">
        <v>44963</v>
      </c>
      <c r="P2587" s="114">
        <v>45275</v>
      </c>
      <c r="Q2587" s="113" t="str">
        <f>+RIGHT(Tabla1[[#This Row],[Código Presupuestario]],4)</f>
        <v>3244</v>
      </c>
      <c r="R2587" t="str">
        <f>+CONCATENATE(Tabla1[[#This Row],[Código Institución]]," - ",Tabla1[[#This Row],[Institucion]])</f>
        <v>3244 - ONCE DE ABRIL (PALMAR)</v>
      </c>
    </row>
    <row r="2588" spans="1:18" x14ac:dyDescent="0.35">
      <c r="A2588" s="115">
        <v>603720461</v>
      </c>
      <c r="B2588" s="113" t="s">
        <v>11427</v>
      </c>
      <c r="C2588" s="113" t="s">
        <v>11428</v>
      </c>
      <c r="D2588" s="113" t="s">
        <v>94</v>
      </c>
      <c r="E2588" s="113" t="s">
        <v>249</v>
      </c>
      <c r="F2588" s="113" t="s">
        <v>172</v>
      </c>
      <c r="G2588" s="113" t="s">
        <v>11423</v>
      </c>
      <c r="H2588" s="113" t="s">
        <v>11424</v>
      </c>
      <c r="I2588" s="113" t="s">
        <v>11425</v>
      </c>
      <c r="J2588" s="113" t="s">
        <v>226</v>
      </c>
      <c r="K2588" s="113" t="s">
        <v>143</v>
      </c>
      <c r="L2588" s="113" t="s">
        <v>144</v>
      </c>
      <c r="M2588" s="113" t="s">
        <v>11429</v>
      </c>
      <c r="N2588" s="113" t="s">
        <v>168</v>
      </c>
      <c r="O2588" s="114">
        <v>44958</v>
      </c>
      <c r="P2588" s="114">
        <v>45291</v>
      </c>
      <c r="Q2588" s="113" t="str">
        <f>+RIGHT(Tabla1[[#This Row],[Código Presupuestario]],4)</f>
        <v>3244</v>
      </c>
      <c r="R2588" t="str">
        <f>+CONCATENATE(Tabla1[[#This Row],[Código Institución]]," - ",Tabla1[[#This Row],[Institucion]])</f>
        <v>3244 - ONCE DE ABRIL (PALMAR)</v>
      </c>
    </row>
    <row r="2589" spans="1:18" x14ac:dyDescent="0.35">
      <c r="A2589" s="115">
        <v>603630574</v>
      </c>
      <c r="B2589" s="113" t="s">
        <v>11430</v>
      </c>
      <c r="C2589" s="113" t="s">
        <v>11431</v>
      </c>
      <c r="D2589" s="113" t="s">
        <v>94</v>
      </c>
      <c r="E2589" s="113" t="s">
        <v>1611</v>
      </c>
      <c r="F2589" s="113" t="s">
        <v>97</v>
      </c>
      <c r="G2589" s="113" t="s">
        <v>11432</v>
      </c>
      <c r="H2589" s="113" t="s">
        <v>11433</v>
      </c>
      <c r="I2589" s="113" t="s">
        <v>11434</v>
      </c>
      <c r="J2589" s="113" t="s">
        <v>196</v>
      </c>
      <c r="K2589" s="113" t="s">
        <v>197</v>
      </c>
      <c r="L2589" s="113" t="s">
        <v>1521</v>
      </c>
      <c r="M2589" s="113" t="s">
        <v>11435</v>
      </c>
      <c r="N2589" s="113" t="s">
        <v>209</v>
      </c>
      <c r="O2589" s="114">
        <v>44958</v>
      </c>
      <c r="P2589" s="114">
        <v>45322</v>
      </c>
      <c r="Q2589" s="113" t="str">
        <f>+RIGHT(Tabla1[[#This Row],[Código Presupuestario]],4)</f>
        <v>3229</v>
      </c>
      <c r="R2589" t="str">
        <f>+CONCATENATE(Tabla1[[#This Row],[Código Institución]]," - ",Tabla1[[#This Row],[Institucion]])</f>
        <v>3229 - SAN RAFAEL (CORREDOR)</v>
      </c>
    </row>
    <row r="2590" spans="1:18" x14ac:dyDescent="0.35">
      <c r="A2590" s="115">
        <v>603630574</v>
      </c>
      <c r="B2590" s="113" t="s">
        <v>11430</v>
      </c>
      <c r="C2590" s="113" t="s">
        <v>11431</v>
      </c>
      <c r="D2590" s="113" t="s">
        <v>94</v>
      </c>
      <c r="E2590" s="113" t="s">
        <v>1611</v>
      </c>
      <c r="F2590" s="113" t="s">
        <v>97</v>
      </c>
      <c r="G2590" s="113" t="s">
        <v>11432</v>
      </c>
      <c r="H2590" s="113" t="s">
        <v>11433</v>
      </c>
      <c r="I2590" s="113" t="s">
        <v>11434</v>
      </c>
      <c r="J2590" s="113" t="s">
        <v>196</v>
      </c>
      <c r="K2590" s="113" t="s">
        <v>197</v>
      </c>
      <c r="L2590" s="113" t="s">
        <v>1521</v>
      </c>
      <c r="M2590" s="113" t="s">
        <v>11435</v>
      </c>
      <c r="N2590" s="113" t="s">
        <v>106</v>
      </c>
      <c r="O2590" s="114">
        <v>44958</v>
      </c>
      <c r="P2590" s="114">
        <v>45322</v>
      </c>
      <c r="Q2590" s="113" t="str">
        <f>+RIGHT(Tabla1[[#This Row],[Código Presupuestario]],4)</f>
        <v>3229</v>
      </c>
      <c r="R2590" t="str">
        <f>+CONCATENATE(Tabla1[[#This Row],[Código Institución]]," - ",Tabla1[[#This Row],[Institucion]])</f>
        <v>3229 - SAN RAFAEL (CORREDOR)</v>
      </c>
    </row>
    <row r="2591" spans="1:18" x14ac:dyDescent="0.35">
      <c r="A2591" s="115">
        <v>604430436</v>
      </c>
      <c r="B2591" s="113" t="s">
        <v>11436</v>
      </c>
      <c r="C2591" s="113" t="s">
        <v>11437</v>
      </c>
      <c r="D2591" s="113" t="s">
        <v>94</v>
      </c>
      <c r="E2591" s="113" t="s">
        <v>1611</v>
      </c>
      <c r="F2591" s="113" t="s">
        <v>97</v>
      </c>
      <c r="G2591" s="113" t="s">
        <v>11432</v>
      </c>
      <c r="H2591" s="113" t="s">
        <v>11433</v>
      </c>
      <c r="I2591" s="113" t="s">
        <v>11434</v>
      </c>
      <c r="J2591" s="113" t="s">
        <v>196</v>
      </c>
      <c r="K2591" s="113" t="s">
        <v>197</v>
      </c>
      <c r="L2591" s="113" t="s">
        <v>1521</v>
      </c>
      <c r="M2591" s="113" t="s">
        <v>11438</v>
      </c>
      <c r="N2591" s="113" t="s">
        <v>209</v>
      </c>
      <c r="O2591" s="114">
        <v>44958</v>
      </c>
      <c r="P2591" s="114">
        <v>45322</v>
      </c>
      <c r="Q2591" s="113" t="str">
        <f>+RIGHT(Tabla1[[#This Row],[Código Presupuestario]],4)</f>
        <v>3229</v>
      </c>
      <c r="R2591" t="str">
        <f>+CONCATENATE(Tabla1[[#This Row],[Código Institución]]," - ",Tabla1[[#This Row],[Institucion]])</f>
        <v>3229 - SAN RAFAEL (CORREDOR)</v>
      </c>
    </row>
    <row r="2592" spans="1:18" x14ac:dyDescent="0.35">
      <c r="A2592" s="115">
        <v>604430436</v>
      </c>
      <c r="B2592" s="113" t="s">
        <v>11436</v>
      </c>
      <c r="C2592" s="113" t="s">
        <v>11437</v>
      </c>
      <c r="D2592" s="113" t="s">
        <v>94</v>
      </c>
      <c r="E2592" s="113" t="s">
        <v>1611</v>
      </c>
      <c r="F2592" s="113" t="s">
        <v>97</v>
      </c>
      <c r="G2592" s="113" t="s">
        <v>11432</v>
      </c>
      <c r="H2592" s="113" t="s">
        <v>11433</v>
      </c>
      <c r="I2592" s="113" t="s">
        <v>11434</v>
      </c>
      <c r="J2592" s="113" t="s">
        <v>196</v>
      </c>
      <c r="K2592" s="113" t="s">
        <v>197</v>
      </c>
      <c r="L2592" s="113" t="s">
        <v>1521</v>
      </c>
      <c r="M2592" s="113" t="s">
        <v>11438</v>
      </c>
      <c r="N2592" s="113" t="s">
        <v>106</v>
      </c>
      <c r="O2592" s="114">
        <v>44958</v>
      </c>
      <c r="P2592" s="114">
        <v>45322</v>
      </c>
      <c r="Q2592" s="113" t="str">
        <f>+RIGHT(Tabla1[[#This Row],[Código Presupuestario]],4)</f>
        <v>3229</v>
      </c>
      <c r="R2592" t="str">
        <f>+CONCATENATE(Tabla1[[#This Row],[Código Institución]]," - ",Tabla1[[#This Row],[Institucion]])</f>
        <v>3229 - SAN RAFAEL (CORREDOR)</v>
      </c>
    </row>
    <row r="2593" spans="1:18" x14ac:dyDescent="0.35">
      <c r="A2593" s="115">
        <v>604200173</v>
      </c>
      <c r="B2593" s="113" t="s">
        <v>11439</v>
      </c>
      <c r="C2593" s="113" t="s">
        <v>11440</v>
      </c>
      <c r="D2593" s="113" t="s">
        <v>94</v>
      </c>
      <c r="E2593" s="113" t="s">
        <v>249</v>
      </c>
      <c r="F2593" s="113" t="s">
        <v>172</v>
      </c>
      <c r="G2593" s="113" t="s">
        <v>11432</v>
      </c>
      <c r="H2593" s="113" t="s">
        <v>11433</v>
      </c>
      <c r="I2593" s="113" t="s">
        <v>11434</v>
      </c>
      <c r="J2593" s="113" t="s">
        <v>196</v>
      </c>
      <c r="K2593" s="113" t="s">
        <v>197</v>
      </c>
      <c r="L2593" s="113" t="s">
        <v>1521</v>
      </c>
      <c r="M2593" s="113" t="s">
        <v>11441</v>
      </c>
      <c r="N2593" s="113" t="s">
        <v>168</v>
      </c>
      <c r="O2593" s="114">
        <v>45017</v>
      </c>
      <c r="P2593" s="114">
        <v>45291</v>
      </c>
      <c r="Q2593" s="113" t="str">
        <f>+RIGHT(Tabla1[[#This Row],[Código Presupuestario]],4)</f>
        <v>3229</v>
      </c>
      <c r="R2593" t="str">
        <f>+CONCATENATE(Tabla1[[#This Row],[Código Institución]]," - ",Tabla1[[#This Row],[Institucion]])</f>
        <v>3229 - SAN RAFAEL (CORREDOR)</v>
      </c>
    </row>
    <row r="2594" spans="1:18" x14ac:dyDescent="0.35">
      <c r="A2594" s="115">
        <v>602420145</v>
      </c>
      <c r="B2594" s="113" t="s">
        <v>11442</v>
      </c>
      <c r="C2594" s="113" t="s">
        <v>11443</v>
      </c>
      <c r="D2594" s="113" t="s">
        <v>94</v>
      </c>
      <c r="E2594" s="113" t="s">
        <v>171</v>
      </c>
      <c r="F2594" s="113" t="s">
        <v>172</v>
      </c>
      <c r="G2594" s="113" t="s">
        <v>11444</v>
      </c>
      <c r="H2594" s="113" t="s">
        <v>11445</v>
      </c>
      <c r="I2594" s="113" t="s">
        <v>11446</v>
      </c>
      <c r="J2594" s="113" t="s">
        <v>142</v>
      </c>
      <c r="K2594" s="113" t="s">
        <v>143</v>
      </c>
      <c r="L2594" s="113" t="s">
        <v>3275</v>
      </c>
      <c r="M2594" s="113" t="s">
        <v>11447</v>
      </c>
      <c r="N2594" s="113" t="s">
        <v>168</v>
      </c>
      <c r="O2594" s="114">
        <v>44986</v>
      </c>
      <c r="P2594" s="114">
        <v>45291</v>
      </c>
      <c r="Q2594" s="113" t="str">
        <f>+RIGHT(Tabla1[[#This Row],[Código Presupuestario]],4)</f>
        <v>3218</v>
      </c>
      <c r="R2594" t="str">
        <f>+CONCATENATE(Tabla1[[#This Row],[Código Institución]]," - ",Tabla1[[#This Row],[Institucion]])</f>
        <v>3218 - VILLA COLON (PALMAR)</v>
      </c>
    </row>
    <row r="2595" spans="1:18" x14ac:dyDescent="0.35">
      <c r="A2595" s="115">
        <v>113750354</v>
      </c>
      <c r="B2595" s="113" t="s">
        <v>11451</v>
      </c>
      <c r="C2595" s="113" t="s">
        <v>11452</v>
      </c>
      <c r="D2595" s="113" t="s">
        <v>94</v>
      </c>
      <c r="E2595" s="113" t="s">
        <v>249</v>
      </c>
      <c r="F2595" s="113" t="s">
        <v>172</v>
      </c>
      <c r="G2595" s="113" t="s">
        <v>11448</v>
      </c>
      <c r="H2595" s="113" t="s">
        <v>11449</v>
      </c>
      <c r="I2595" s="113" t="s">
        <v>11450</v>
      </c>
      <c r="J2595" s="113" t="s">
        <v>119</v>
      </c>
      <c r="K2595" s="113" t="s">
        <v>143</v>
      </c>
      <c r="L2595" s="113" t="s">
        <v>508</v>
      </c>
      <c r="M2595" s="113" t="s">
        <v>11453</v>
      </c>
      <c r="N2595" s="113" t="s">
        <v>168</v>
      </c>
      <c r="O2595" s="114">
        <v>44958</v>
      </c>
      <c r="P2595" s="114">
        <v>45291</v>
      </c>
      <c r="Q2595" s="113" t="str">
        <f>+RIGHT(Tabla1[[#This Row],[Código Presupuestario]],4)</f>
        <v>3212</v>
      </c>
      <c r="R2595" t="str">
        <f>+CONCATENATE(Tabla1[[#This Row],[Código Institución]]," - ",Tabla1[[#This Row],[Institucion]])</f>
        <v>3212 - TORTUGA (CORTES)</v>
      </c>
    </row>
    <row r="2596" spans="1:18" x14ac:dyDescent="0.35">
      <c r="A2596" s="115">
        <v>601790506</v>
      </c>
      <c r="B2596" s="113" t="s">
        <v>11454</v>
      </c>
      <c r="C2596" s="113" t="s">
        <v>11455</v>
      </c>
      <c r="D2596" s="113" t="s">
        <v>94</v>
      </c>
      <c r="E2596" s="113" t="s">
        <v>171</v>
      </c>
      <c r="F2596" s="113" t="s">
        <v>172</v>
      </c>
      <c r="G2596" s="113" t="s">
        <v>11456</v>
      </c>
      <c r="H2596" s="113" t="s">
        <v>11457</v>
      </c>
      <c r="I2596" s="113" t="s">
        <v>11458</v>
      </c>
      <c r="J2596" s="113" t="s">
        <v>226</v>
      </c>
      <c r="K2596" s="113" t="s">
        <v>197</v>
      </c>
      <c r="L2596" s="113" t="s">
        <v>2751</v>
      </c>
      <c r="M2596" s="113" t="s">
        <v>11459</v>
      </c>
      <c r="N2596" s="113" t="s">
        <v>168</v>
      </c>
      <c r="O2596" s="114">
        <v>44958</v>
      </c>
      <c r="P2596" s="114">
        <v>45291</v>
      </c>
      <c r="Q2596" s="113" t="str">
        <f>+RIGHT(Tabla1[[#This Row],[Código Presupuestario]],4)</f>
        <v>3209</v>
      </c>
      <c r="R2596" t="str">
        <f>+CONCATENATE(Tabla1[[#This Row],[Código Institución]]," - ",Tabla1[[#This Row],[Institucion]])</f>
        <v>3209 - COPA BUENA (AGUA BUENA)</v>
      </c>
    </row>
    <row r="2597" spans="1:18" x14ac:dyDescent="0.35">
      <c r="A2597" s="115">
        <v>601940571</v>
      </c>
      <c r="B2597" s="113" t="s">
        <v>11460</v>
      </c>
      <c r="C2597" s="113" t="s">
        <v>11461</v>
      </c>
      <c r="D2597" s="113" t="s">
        <v>94</v>
      </c>
      <c r="E2597" s="113" t="s">
        <v>629</v>
      </c>
      <c r="F2597" s="113" t="s">
        <v>172</v>
      </c>
      <c r="G2597" s="113" t="s">
        <v>11456</v>
      </c>
      <c r="H2597" s="113" t="s">
        <v>11457</v>
      </c>
      <c r="I2597" s="113" t="s">
        <v>11458</v>
      </c>
      <c r="J2597" s="113" t="s">
        <v>226</v>
      </c>
      <c r="K2597" s="113" t="s">
        <v>197</v>
      </c>
      <c r="L2597" s="113" t="s">
        <v>2751</v>
      </c>
      <c r="M2597" s="113" t="s">
        <v>11462</v>
      </c>
      <c r="N2597" s="113" t="s">
        <v>168</v>
      </c>
      <c r="O2597" s="114">
        <v>44958</v>
      </c>
      <c r="P2597" s="114">
        <v>45291</v>
      </c>
      <c r="Q2597" s="113" t="str">
        <f>+RIGHT(Tabla1[[#This Row],[Código Presupuestario]],4)</f>
        <v>3209</v>
      </c>
      <c r="R2597" t="str">
        <f>+CONCATENATE(Tabla1[[#This Row],[Código Institución]]," - ",Tabla1[[#This Row],[Institucion]])</f>
        <v>3209 - COPA BUENA (AGUA BUENA)</v>
      </c>
    </row>
    <row r="2598" spans="1:18" x14ac:dyDescent="0.35">
      <c r="A2598" s="115">
        <v>602080188</v>
      </c>
      <c r="B2598" s="113" t="s">
        <v>11463</v>
      </c>
      <c r="C2598" s="113" t="s">
        <v>11464</v>
      </c>
      <c r="D2598" s="113" t="s">
        <v>94</v>
      </c>
      <c r="E2598" s="113" t="s">
        <v>570</v>
      </c>
      <c r="F2598" s="113" t="s">
        <v>172</v>
      </c>
      <c r="G2598" s="113" t="s">
        <v>11456</v>
      </c>
      <c r="H2598" s="113" t="s">
        <v>11457</v>
      </c>
      <c r="I2598" s="113" t="s">
        <v>11458</v>
      </c>
      <c r="J2598" s="113" t="s">
        <v>226</v>
      </c>
      <c r="K2598" s="113" t="s">
        <v>197</v>
      </c>
      <c r="L2598" s="113" t="s">
        <v>2751</v>
      </c>
      <c r="M2598" s="113" t="s">
        <v>11465</v>
      </c>
      <c r="N2598" s="113" t="s">
        <v>174</v>
      </c>
      <c r="O2598" s="114">
        <v>44963</v>
      </c>
      <c r="P2598" s="114">
        <v>45275</v>
      </c>
      <c r="Q2598" s="113" t="str">
        <f>+RIGHT(Tabla1[[#This Row],[Código Presupuestario]],4)</f>
        <v>3209</v>
      </c>
      <c r="R2598" t="str">
        <f>+CONCATENATE(Tabla1[[#This Row],[Código Institución]]," - ",Tabla1[[#This Row],[Institucion]])</f>
        <v>3209 - COPA BUENA (AGUA BUENA)</v>
      </c>
    </row>
    <row r="2599" spans="1:18" x14ac:dyDescent="0.35">
      <c r="A2599" s="115">
        <v>601950736</v>
      </c>
      <c r="B2599" s="113" t="s">
        <v>11466</v>
      </c>
      <c r="C2599" s="113" t="s">
        <v>11467</v>
      </c>
      <c r="D2599" s="113" t="s">
        <v>94</v>
      </c>
      <c r="E2599" s="113" t="s">
        <v>249</v>
      </c>
      <c r="F2599" s="113" t="s">
        <v>172</v>
      </c>
      <c r="G2599" s="113" t="s">
        <v>11456</v>
      </c>
      <c r="H2599" s="113" t="s">
        <v>11457</v>
      </c>
      <c r="I2599" s="113" t="s">
        <v>11458</v>
      </c>
      <c r="J2599" s="113" t="s">
        <v>226</v>
      </c>
      <c r="K2599" s="113" t="s">
        <v>197</v>
      </c>
      <c r="L2599" s="113" t="s">
        <v>2751</v>
      </c>
      <c r="M2599" s="113" t="s">
        <v>11468</v>
      </c>
      <c r="N2599" s="113" t="s">
        <v>168</v>
      </c>
      <c r="O2599" s="114">
        <v>44958</v>
      </c>
      <c r="P2599" s="114">
        <v>45291</v>
      </c>
      <c r="Q2599" s="113" t="str">
        <f>+RIGHT(Tabla1[[#This Row],[Código Presupuestario]],4)</f>
        <v>3209</v>
      </c>
      <c r="R2599" t="str">
        <f>+CONCATENATE(Tabla1[[#This Row],[Código Institución]]," - ",Tabla1[[#This Row],[Institucion]])</f>
        <v>3209 - COPA BUENA (AGUA BUENA)</v>
      </c>
    </row>
    <row r="2600" spans="1:18" x14ac:dyDescent="0.35">
      <c r="A2600" s="115">
        <v>603060584</v>
      </c>
      <c r="B2600" s="113" t="s">
        <v>11469</v>
      </c>
      <c r="C2600" s="113" t="s">
        <v>11470</v>
      </c>
      <c r="D2600" s="113" t="s">
        <v>94</v>
      </c>
      <c r="E2600" s="113" t="s">
        <v>171</v>
      </c>
      <c r="F2600" s="113" t="s">
        <v>172</v>
      </c>
      <c r="G2600" s="113" t="s">
        <v>11456</v>
      </c>
      <c r="H2600" s="113" t="s">
        <v>11457</v>
      </c>
      <c r="I2600" s="113" t="s">
        <v>11458</v>
      </c>
      <c r="J2600" s="113" t="s">
        <v>226</v>
      </c>
      <c r="K2600" s="113" t="s">
        <v>197</v>
      </c>
      <c r="L2600" s="113" t="s">
        <v>2751</v>
      </c>
      <c r="M2600" s="113" t="s">
        <v>11471</v>
      </c>
      <c r="N2600" s="113" t="s">
        <v>168</v>
      </c>
      <c r="O2600" s="114">
        <v>44958</v>
      </c>
      <c r="P2600" s="114">
        <v>45291</v>
      </c>
      <c r="Q2600" s="113" t="str">
        <f>+RIGHT(Tabla1[[#This Row],[Código Presupuestario]],4)</f>
        <v>3209</v>
      </c>
      <c r="R2600" t="str">
        <f>+CONCATENATE(Tabla1[[#This Row],[Código Institución]]," - ",Tabla1[[#This Row],[Institucion]])</f>
        <v>3209 - COPA BUENA (AGUA BUENA)</v>
      </c>
    </row>
    <row r="2601" spans="1:18" x14ac:dyDescent="0.35">
      <c r="A2601" s="115">
        <v>501900211</v>
      </c>
      <c r="B2601" s="113" t="s">
        <v>11475</v>
      </c>
      <c r="C2601" s="113" t="s">
        <v>11476</v>
      </c>
      <c r="D2601" s="113" t="s">
        <v>94</v>
      </c>
      <c r="E2601" s="113" t="s">
        <v>171</v>
      </c>
      <c r="F2601" s="113" t="s">
        <v>172</v>
      </c>
      <c r="G2601" s="113" t="s">
        <v>11472</v>
      </c>
      <c r="H2601" s="113" t="s">
        <v>11473</v>
      </c>
      <c r="I2601" s="113" t="s">
        <v>11474</v>
      </c>
      <c r="J2601" s="113" t="s">
        <v>119</v>
      </c>
      <c r="K2601" s="113" t="s">
        <v>197</v>
      </c>
      <c r="L2601" s="113" t="s">
        <v>1880</v>
      </c>
      <c r="M2601" s="113" t="s">
        <v>11477</v>
      </c>
      <c r="N2601" s="113" t="s">
        <v>174</v>
      </c>
      <c r="O2601" s="114">
        <v>44963</v>
      </c>
      <c r="P2601" s="114">
        <v>45275</v>
      </c>
      <c r="Q2601" s="113" t="str">
        <f>+RIGHT(Tabla1[[#This Row],[Código Presupuestario]],4)</f>
        <v>3204</v>
      </c>
      <c r="R2601" t="str">
        <f>+CONCATENATE(Tabla1[[#This Row],[Código Institución]]," - ",Tabla1[[#This Row],[Institucion]])</f>
        <v>3204 - SAN MARCOS (SABALITO)</v>
      </c>
    </row>
    <row r="2602" spans="1:18" x14ac:dyDescent="0.35">
      <c r="A2602" s="115">
        <v>603560859</v>
      </c>
      <c r="B2602" s="113" t="s">
        <v>11478</v>
      </c>
      <c r="C2602" s="113" t="s">
        <v>11479</v>
      </c>
      <c r="D2602" s="113" t="s">
        <v>94</v>
      </c>
      <c r="E2602" s="113" t="s">
        <v>249</v>
      </c>
      <c r="F2602" s="113" t="s">
        <v>172</v>
      </c>
      <c r="G2602" s="113" t="s">
        <v>11472</v>
      </c>
      <c r="H2602" s="113" t="s">
        <v>11473</v>
      </c>
      <c r="I2602" s="113" t="s">
        <v>11474</v>
      </c>
      <c r="J2602" s="113" t="s">
        <v>119</v>
      </c>
      <c r="K2602" s="113" t="s">
        <v>197</v>
      </c>
      <c r="L2602" s="113" t="s">
        <v>1880</v>
      </c>
      <c r="M2602" s="113" t="s">
        <v>11480</v>
      </c>
      <c r="N2602" s="113" t="s">
        <v>168</v>
      </c>
      <c r="O2602" s="114">
        <v>44958</v>
      </c>
      <c r="P2602" s="114">
        <v>45291</v>
      </c>
      <c r="Q2602" s="113" t="str">
        <f>+RIGHT(Tabla1[[#This Row],[Código Presupuestario]],4)</f>
        <v>3204</v>
      </c>
      <c r="R2602" t="str">
        <f>+CONCATENATE(Tabla1[[#This Row],[Código Institución]]," - ",Tabla1[[#This Row],[Institucion]])</f>
        <v>3204 - SAN MARCOS (SABALITO)</v>
      </c>
    </row>
    <row r="2603" spans="1:18" x14ac:dyDescent="0.35">
      <c r="A2603" s="115">
        <v>502230730</v>
      </c>
      <c r="B2603" s="113" t="s">
        <v>11481</v>
      </c>
      <c r="C2603" s="113" t="s">
        <v>11482</v>
      </c>
      <c r="D2603" s="113" t="s">
        <v>94</v>
      </c>
      <c r="E2603" s="113" t="s">
        <v>171</v>
      </c>
      <c r="F2603" s="113" t="s">
        <v>172</v>
      </c>
      <c r="G2603" s="113" t="s">
        <v>11483</v>
      </c>
      <c r="H2603" s="113" t="s">
        <v>11484</v>
      </c>
      <c r="I2603" s="113" t="s">
        <v>11485</v>
      </c>
      <c r="J2603" s="113" t="s">
        <v>142</v>
      </c>
      <c r="K2603" s="113" t="s">
        <v>143</v>
      </c>
      <c r="L2603" s="113" t="s">
        <v>3275</v>
      </c>
      <c r="M2603" s="113" t="s">
        <v>11486</v>
      </c>
      <c r="N2603" s="113" t="s">
        <v>168</v>
      </c>
      <c r="O2603" s="114">
        <v>45033</v>
      </c>
      <c r="P2603" s="114">
        <v>45273</v>
      </c>
      <c r="Q2603" s="113" t="str">
        <f>+RIGHT(Tabla1[[#This Row],[Código Presupuestario]],4)</f>
        <v>3202</v>
      </c>
      <c r="R2603" t="str">
        <f>+CONCATENATE(Tabla1[[#This Row],[Código Institución]]," - ",Tabla1[[#This Row],[Institucion]])</f>
        <v>3202 - FINCA GUANACASTE (PALMAR)</v>
      </c>
    </row>
    <row r="2604" spans="1:18" x14ac:dyDescent="0.35">
      <c r="A2604" s="115">
        <v>502570595</v>
      </c>
      <c r="B2604" s="113" t="s">
        <v>11490</v>
      </c>
      <c r="C2604" s="113" t="s">
        <v>11491</v>
      </c>
      <c r="D2604" s="113" t="s">
        <v>94</v>
      </c>
      <c r="E2604" s="113" t="s">
        <v>171</v>
      </c>
      <c r="F2604" s="113" t="s">
        <v>172</v>
      </c>
      <c r="G2604" s="113" t="s">
        <v>11487</v>
      </c>
      <c r="H2604" s="113" t="s">
        <v>11488</v>
      </c>
      <c r="I2604" s="113" t="s">
        <v>11489</v>
      </c>
      <c r="J2604" s="113" t="s">
        <v>155</v>
      </c>
      <c r="K2604" s="113" t="s">
        <v>197</v>
      </c>
      <c r="L2604" s="113" t="s">
        <v>712</v>
      </c>
      <c r="M2604" s="113" t="s">
        <v>11492</v>
      </c>
      <c r="N2604" s="113" t="s">
        <v>174</v>
      </c>
      <c r="O2604" s="114">
        <v>44963</v>
      </c>
      <c r="P2604" s="114">
        <v>45275</v>
      </c>
      <c r="Q2604" s="113" t="str">
        <f>+RIGHT(Tabla1[[#This Row],[Código Presupuestario]],4)</f>
        <v>3201</v>
      </c>
      <c r="R2604" t="str">
        <f>+CONCATENATE(Tabla1[[#This Row],[Código Institución]]," - ",Tabla1[[#This Row],[Institucion]])</f>
        <v>3201 - SATURNINO CEDEÑO CEDEÑO</v>
      </c>
    </row>
    <row r="2605" spans="1:18" x14ac:dyDescent="0.35">
      <c r="A2605" s="115">
        <v>302760173</v>
      </c>
      <c r="B2605" s="113" t="s">
        <v>11493</v>
      </c>
      <c r="C2605" s="113" t="s">
        <v>11494</v>
      </c>
      <c r="D2605" s="113" t="s">
        <v>94</v>
      </c>
      <c r="E2605" s="113" t="s">
        <v>160</v>
      </c>
      <c r="F2605" s="113" t="s">
        <v>161</v>
      </c>
      <c r="G2605" s="113" t="s">
        <v>11487</v>
      </c>
      <c r="H2605" s="113" t="s">
        <v>11488</v>
      </c>
      <c r="I2605" s="113" t="s">
        <v>11489</v>
      </c>
      <c r="J2605" s="113" t="s">
        <v>155</v>
      </c>
      <c r="K2605" s="113" t="s">
        <v>197</v>
      </c>
      <c r="L2605" s="113" t="s">
        <v>712</v>
      </c>
      <c r="M2605" s="113" t="s">
        <v>11495</v>
      </c>
      <c r="N2605" s="113" t="s">
        <v>168</v>
      </c>
      <c r="O2605" s="114">
        <v>44958</v>
      </c>
      <c r="P2605" s="114">
        <v>45291</v>
      </c>
      <c r="Q2605" s="113" t="str">
        <f>+RIGHT(Tabla1[[#This Row],[Código Presupuestario]],4)</f>
        <v>3201</v>
      </c>
      <c r="R2605" t="str">
        <f>+CONCATENATE(Tabla1[[#This Row],[Código Institución]]," - ",Tabla1[[#This Row],[Institucion]])</f>
        <v>3201 - SATURNINO CEDEÑO CEDEÑO</v>
      </c>
    </row>
    <row r="2606" spans="1:18" x14ac:dyDescent="0.35">
      <c r="A2606" s="115">
        <v>602580297</v>
      </c>
      <c r="B2606" s="113" t="s">
        <v>11496</v>
      </c>
      <c r="C2606" s="113" t="s">
        <v>11497</v>
      </c>
      <c r="D2606" s="113" t="s">
        <v>94</v>
      </c>
      <c r="E2606" s="113" t="s">
        <v>171</v>
      </c>
      <c r="F2606" s="113" t="s">
        <v>172</v>
      </c>
      <c r="G2606" s="113" t="s">
        <v>11487</v>
      </c>
      <c r="H2606" s="113" t="s">
        <v>11488</v>
      </c>
      <c r="I2606" s="113" t="s">
        <v>11489</v>
      </c>
      <c r="J2606" s="113" t="s">
        <v>155</v>
      </c>
      <c r="K2606" s="113" t="s">
        <v>197</v>
      </c>
      <c r="L2606" s="113" t="s">
        <v>712</v>
      </c>
      <c r="M2606" s="113" t="s">
        <v>11498</v>
      </c>
      <c r="N2606" s="113" t="s">
        <v>174</v>
      </c>
      <c r="O2606" s="114">
        <v>44963</v>
      </c>
      <c r="P2606" s="114">
        <v>45275</v>
      </c>
      <c r="Q2606" s="113" t="str">
        <f>+RIGHT(Tabla1[[#This Row],[Código Presupuestario]],4)</f>
        <v>3201</v>
      </c>
      <c r="R2606" t="str">
        <f>+CONCATENATE(Tabla1[[#This Row],[Código Institución]]," - ",Tabla1[[#This Row],[Institucion]])</f>
        <v>3201 - SATURNINO CEDEÑO CEDEÑO</v>
      </c>
    </row>
    <row r="2607" spans="1:18" x14ac:dyDescent="0.35">
      <c r="A2607" s="115">
        <v>603180680</v>
      </c>
      <c r="B2607" s="113" t="s">
        <v>11499</v>
      </c>
      <c r="C2607" s="113" t="s">
        <v>11500</v>
      </c>
      <c r="D2607" s="113" t="s">
        <v>94</v>
      </c>
      <c r="E2607" s="113" t="s">
        <v>249</v>
      </c>
      <c r="F2607" s="113" t="s">
        <v>172</v>
      </c>
      <c r="G2607" s="113" t="s">
        <v>11487</v>
      </c>
      <c r="H2607" s="113" t="s">
        <v>11488</v>
      </c>
      <c r="I2607" s="113" t="s">
        <v>11489</v>
      </c>
      <c r="J2607" s="113" t="s">
        <v>155</v>
      </c>
      <c r="K2607" s="113" t="s">
        <v>197</v>
      </c>
      <c r="L2607" s="113" t="s">
        <v>712</v>
      </c>
      <c r="M2607" s="113" t="s">
        <v>11501</v>
      </c>
      <c r="N2607" s="113" t="s">
        <v>168</v>
      </c>
      <c r="O2607" s="114">
        <v>44958</v>
      </c>
      <c r="P2607" s="114">
        <v>45291</v>
      </c>
      <c r="Q2607" s="113" t="str">
        <f>+RIGHT(Tabla1[[#This Row],[Código Presupuestario]],4)</f>
        <v>3201</v>
      </c>
      <c r="R2607" t="str">
        <f>+CONCATENATE(Tabla1[[#This Row],[Código Institución]]," - ",Tabla1[[#This Row],[Institucion]])</f>
        <v>3201 - SATURNINO CEDEÑO CEDEÑO</v>
      </c>
    </row>
    <row r="2608" spans="1:18" x14ac:dyDescent="0.35">
      <c r="A2608" s="115">
        <v>602910069</v>
      </c>
      <c r="B2608" s="113" t="s">
        <v>11502</v>
      </c>
      <c r="C2608" s="113" t="s">
        <v>11503</v>
      </c>
      <c r="D2608" s="113" t="s">
        <v>94</v>
      </c>
      <c r="E2608" s="113" t="s">
        <v>570</v>
      </c>
      <c r="F2608" s="113" t="s">
        <v>172</v>
      </c>
      <c r="G2608" s="113" t="s">
        <v>11504</v>
      </c>
      <c r="H2608" s="113" t="s">
        <v>11505</v>
      </c>
      <c r="I2608" s="113" t="s">
        <v>11506</v>
      </c>
      <c r="J2608" s="113" t="s">
        <v>142</v>
      </c>
      <c r="K2608" s="113" t="s">
        <v>143</v>
      </c>
      <c r="L2608" s="113" t="s">
        <v>3275</v>
      </c>
      <c r="M2608" s="113" t="s">
        <v>11507</v>
      </c>
      <c r="N2608" s="113" t="s">
        <v>168</v>
      </c>
      <c r="O2608" s="114">
        <v>45047</v>
      </c>
      <c r="P2608" s="114">
        <v>45291</v>
      </c>
      <c r="Q2608" s="113" t="str">
        <f>+RIGHT(Tabla1[[#This Row],[Código Presupuestario]],4)</f>
        <v>3200</v>
      </c>
      <c r="R2608" t="str">
        <f>+CONCATENATE(Tabla1[[#This Row],[Código Institución]]," - ",Tabla1[[#This Row],[Institucion]])</f>
        <v>3200 - SANTA ROSA (PALMAR)</v>
      </c>
    </row>
    <row r="2609" spans="1:18" x14ac:dyDescent="0.35">
      <c r="A2609" s="115">
        <v>601980779</v>
      </c>
      <c r="B2609" s="113" t="s">
        <v>11508</v>
      </c>
      <c r="C2609" s="113" t="s">
        <v>11509</v>
      </c>
      <c r="D2609" s="113" t="s">
        <v>94</v>
      </c>
      <c r="E2609" s="113" t="s">
        <v>171</v>
      </c>
      <c r="F2609" s="113" t="s">
        <v>172</v>
      </c>
      <c r="G2609" s="113" t="s">
        <v>11510</v>
      </c>
      <c r="H2609" s="113" t="s">
        <v>11511</v>
      </c>
      <c r="I2609" s="113" t="s">
        <v>11512</v>
      </c>
      <c r="J2609" s="113" t="s">
        <v>142</v>
      </c>
      <c r="K2609" s="113" t="s">
        <v>197</v>
      </c>
      <c r="L2609" s="113" t="s">
        <v>2164</v>
      </c>
      <c r="M2609" s="113" t="s">
        <v>11513</v>
      </c>
      <c r="N2609" s="113" t="s">
        <v>174</v>
      </c>
      <c r="O2609" s="114">
        <v>44963</v>
      </c>
      <c r="P2609" s="114">
        <v>45275</v>
      </c>
      <c r="Q2609" s="113" t="str">
        <f>+RIGHT(Tabla1[[#This Row],[Código Presupuestario]],4)</f>
        <v>3199</v>
      </c>
      <c r="R2609" t="str">
        <f>+CONCATENATE(Tabla1[[#This Row],[Código Institución]]," - ",Tabla1[[#This Row],[Institucion]])</f>
        <v>3199 - SANTIAGO DE CARACOL (CORREDOR)</v>
      </c>
    </row>
    <row r="2610" spans="1:18" x14ac:dyDescent="0.35">
      <c r="A2610" s="115">
        <v>115440760</v>
      </c>
      <c r="B2610" s="113" t="s">
        <v>11514</v>
      </c>
      <c r="C2610" s="113" t="s">
        <v>11515</v>
      </c>
      <c r="D2610" s="113" t="s">
        <v>94</v>
      </c>
      <c r="E2610" s="113" t="s">
        <v>171</v>
      </c>
      <c r="F2610" s="113" t="s">
        <v>172</v>
      </c>
      <c r="G2610" s="113" t="s">
        <v>11516</v>
      </c>
      <c r="H2610" s="113" t="s">
        <v>11517</v>
      </c>
      <c r="I2610" s="113" t="s">
        <v>11518</v>
      </c>
      <c r="J2610" s="113" t="s">
        <v>119</v>
      </c>
      <c r="K2610" s="113" t="s">
        <v>197</v>
      </c>
      <c r="L2610" s="113" t="s">
        <v>1880</v>
      </c>
      <c r="M2610" s="113" t="s">
        <v>11519</v>
      </c>
      <c r="N2610" s="113" t="s">
        <v>174</v>
      </c>
      <c r="O2610" s="114">
        <v>45124</v>
      </c>
      <c r="P2610" s="114">
        <v>45274</v>
      </c>
      <c r="Q2610" s="113" t="str">
        <f>+RIGHT(Tabla1[[#This Row],[Código Presupuestario]],4)</f>
        <v>3198</v>
      </c>
      <c r="R2610" t="str">
        <f>+CONCATENATE(Tabla1[[#This Row],[Código Institución]]," - ",Tabla1[[#This Row],[Institucion]])</f>
        <v>3198 - SANTA ROSA (SABALITO)</v>
      </c>
    </row>
    <row r="2611" spans="1:18" x14ac:dyDescent="0.35">
      <c r="A2611" s="115">
        <v>603760185</v>
      </c>
      <c r="B2611" s="113" t="s">
        <v>11520</v>
      </c>
      <c r="C2611" s="113" t="s">
        <v>11521</v>
      </c>
      <c r="D2611" s="113" t="s">
        <v>94</v>
      </c>
      <c r="E2611" s="113" t="s">
        <v>249</v>
      </c>
      <c r="F2611" s="113" t="s">
        <v>172</v>
      </c>
      <c r="G2611" s="113" t="s">
        <v>11516</v>
      </c>
      <c r="H2611" s="113" t="s">
        <v>11517</v>
      </c>
      <c r="I2611" s="113" t="s">
        <v>11518</v>
      </c>
      <c r="J2611" s="113" t="s">
        <v>119</v>
      </c>
      <c r="K2611" s="113" t="s">
        <v>197</v>
      </c>
      <c r="L2611" s="113" t="s">
        <v>1880</v>
      </c>
      <c r="M2611" s="113" t="s">
        <v>11522</v>
      </c>
      <c r="N2611" s="113" t="s">
        <v>168</v>
      </c>
      <c r="O2611" s="114">
        <v>44958</v>
      </c>
      <c r="P2611" s="114">
        <v>45291</v>
      </c>
      <c r="Q2611" s="113" t="str">
        <f>+RIGHT(Tabla1[[#This Row],[Código Presupuestario]],4)</f>
        <v>3198</v>
      </c>
      <c r="R2611" t="str">
        <f>+CONCATENATE(Tabla1[[#This Row],[Código Institución]]," - ",Tabla1[[#This Row],[Institucion]])</f>
        <v>3198 - SANTA ROSA (SABALITO)</v>
      </c>
    </row>
    <row r="2612" spans="1:18" x14ac:dyDescent="0.35">
      <c r="A2612" s="115">
        <v>602650013</v>
      </c>
      <c r="B2612" s="113" t="s">
        <v>11526</v>
      </c>
      <c r="C2612" s="113" t="s">
        <v>11527</v>
      </c>
      <c r="D2612" s="113" t="s">
        <v>94</v>
      </c>
      <c r="E2612" s="113" t="s">
        <v>629</v>
      </c>
      <c r="F2612" s="113" t="s">
        <v>172</v>
      </c>
      <c r="G2612" s="113" t="s">
        <v>11523</v>
      </c>
      <c r="H2612" s="113" t="s">
        <v>11524</v>
      </c>
      <c r="I2612" s="113" t="s">
        <v>11525</v>
      </c>
      <c r="J2612" s="113" t="s">
        <v>189</v>
      </c>
      <c r="K2612" s="113" t="s">
        <v>197</v>
      </c>
      <c r="L2612" s="113" t="s">
        <v>1521</v>
      </c>
      <c r="M2612" s="113" t="s">
        <v>11528</v>
      </c>
      <c r="N2612" s="113" t="s">
        <v>631</v>
      </c>
      <c r="O2612" s="114">
        <v>44958</v>
      </c>
      <c r="P2612" s="114">
        <v>45291</v>
      </c>
      <c r="Q2612" s="113" t="str">
        <f>+RIGHT(Tabla1[[#This Row],[Código Presupuestario]],4)</f>
        <v>3197</v>
      </c>
      <c r="R2612" t="str">
        <f>+CONCATENATE(Tabla1[[#This Row],[Código Institución]]," - ",Tabla1[[#This Row],[Institucion]])</f>
        <v>3197 - SANTA MARTA (CORREDOR)</v>
      </c>
    </row>
    <row r="2613" spans="1:18" x14ac:dyDescent="0.35">
      <c r="A2613" s="115">
        <v>603940677</v>
      </c>
      <c r="B2613" s="113" t="s">
        <v>11529</v>
      </c>
      <c r="C2613" s="113" t="s">
        <v>11530</v>
      </c>
      <c r="D2613" s="113" t="s">
        <v>94</v>
      </c>
      <c r="E2613" s="113" t="s">
        <v>249</v>
      </c>
      <c r="F2613" s="113" t="s">
        <v>172</v>
      </c>
      <c r="G2613" s="113" t="s">
        <v>11523</v>
      </c>
      <c r="H2613" s="113" t="s">
        <v>11524</v>
      </c>
      <c r="I2613" s="113" t="s">
        <v>11525</v>
      </c>
      <c r="J2613" s="113" t="s">
        <v>189</v>
      </c>
      <c r="K2613" s="113" t="s">
        <v>197</v>
      </c>
      <c r="L2613" s="113" t="s">
        <v>1521</v>
      </c>
      <c r="M2613" s="113" t="s">
        <v>11531</v>
      </c>
      <c r="N2613" s="113" t="s">
        <v>168</v>
      </c>
      <c r="O2613" s="114">
        <v>45030</v>
      </c>
      <c r="P2613" s="114">
        <v>45291</v>
      </c>
      <c r="Q2613" s="113" t="str">
        <f>+RIGHT(Tabla1[[#This Row],[Código Presupuestario]],4)</f>
        <v>3197</v>
      </c>
      <c r="R2613" t="str">
        <f>+CONCATENATE(Tabla1[[#This Row],[Código Institución]]," - ",Tabla1[[#This Row],[Institucion]])</f>
        <v>3197 - SANTA MARTA (CORREDOR)</v>
      </c>
    </row>
    <row r="2614" spans="1:18" x14ac:dyDescent="0.35">
      <c r="A2614" s="115">
        <v>108320856</v>
      </c>
      <c r="B2614" s="113" t="s">
        <v>11532</v>
      </c>
      <c r="C2614" s="113" t="s">
        <v>11533</v>
      </c>
      <c r="D2614" s="113" t="s">
        <v>94</v>
      </c>
      <c r="E2614" s="113" t="s">
        <v>570</v>
      </c>
      <c r="F2614" s="113" t="s">
        <v>172</v>
      </c>
      <c r="G2614" s="113" t="s">
        <v>11534</v>
      </c>
      <c r="H2614" s="113" t="s">
        <v>11535</v>
      </c>
      <c r="I2614" s="113" t="s">
        <v>11536</v>
      </c>
      <c r="J2614" s="113" t="s">
        <v>102</v>
      </c>
      <c r="K2614" s="113" t="s">
        <v>197</v>
      </c>
      <c r="L2614" s="113" t="s">
        <v>698</v>
      </c>
      <c r="M2614" s="113" t="s">
        <v>11537</v>
      </c>
      <c r="N2614" s="113" t="s">
        <v>168</v>
      </c>
      <c r="O2614" s="114">
        <v>44958</v>
      </c>
      <c r="P2614" s="114">
        <v>45291</v>
      </c>
      <c r="Q2614" s="113" t="str">
        <f>+RIGHT(Tabla1[[#This Row],[Código Presupuestario]],4)</f>
        <v>3195</v>
      </c>
      <c r="R2614" t="str">
        <f>+CONCATENATE(Tabla1[[#This Row],[Código Institución]]," - ",Tabla1[[#This Row],[Institucion]])</f>
        <v>3195 - SANTA CONSTANZA (SAN VITO)</v>
      </c>
    </row>
    <row r="2615" spans="1:18" x14ac:dyDescent="0.35">
      <c r="A2615" s="115">
        <v>602910816</v>
      </c>
      <c r="B2615" s="113" t="s">
        <v>11538</v>
      </c>
      <c r="C2615" s="113" t="s">
        <v>11539</v>
      </c>
      <c r="D2615" s="113" t="s">
        <v>94</v>
      </c>
      <c r="E2615" s="113" t="s">
        <v>171</v>
      </c>
      <c r="F2615" s="113" t="s">
        <v>172</v>
      </c>
      <c r="G2615" s="113" t="s">
        <v>11540</v>
      </c>
      <c r="H2615" s="113" t="s">
        <v>11541</v>
      </c>
      <c r="I2615" s="113" t="s">
        <v>11542</v>
      </c>
      <c r="J2615" s="113" t="s">
        <v>119</v>
      </c>
      <c r="K2615" s="113" t="s">
        <v>197</v>
      </c>
      <c r="L2615" s="113" t="s">
        <v>1880</v>
      </c>
      <c r="M2615" s="113" t="s">
        <v>11543</v>
      </c>
      <c r="N2615" s="113" t="s">
        <v>174</v>
      </c>
      <c r="O2615" s="114">
        <v>44963</v>
      </c>
      <c r="P2615" s="114">
        <v>45275</v>
      </c>
      <c r="Q2615" s="113" t="str">
        <f>+RIGHT(Tabla1[[#This Row],[Código Presupuestario]],4)</f>
        <v>3187</v>
      </c>
      <c r="R2615" t="str">
        <f>+CONCATENATE(Tabla1[[#This Row],[Código Institución]]," - ",Tabla1[[#This Row],[Institucion]])</f>
        <v>3187 - SAN RAMON (SABALITO)</v>
      </c>
    </row>
    <row r="2616" spans="1:18" x14ac:dyDescent="0.35">
      <c r="A2616" s="115">
        <v>110800183</v>
      </c>
      <c r="B2616" s="113" t="s">
        <v>11544</v>
      </c>
      <c r="C2616" s="113" t="s">
        <v>11545</v>
      </c>
      <c r="D2616" s="113" t="s">
        <v>94</v>
      </c>
      <c r="E2616" s="113" t="s">
        <v>171</v>
      </c>
      <c r="F2616" s="113" t="s">
        <v>172</v>
      </c>
      <c r="G2616" s="113" t="s">
        <v>11546</v>
      </c>
      <c r="H2616" s="113" t="s">
        <v>11547</v>
      </c>
      <c r="I2616" s="113" t="s">
        <v>11548</v>
      </c>
      <c r="J2616" s="113" t="s">
        <v>177</v>
      </c>
      <c r="K2616" s="113" t="s">
        <v>197</v>
      </c>
      <c r="L2616" s="113" t="s">
        <v>2164</v>
      </c>
      <c r="M2616" s="113" t="s">
        <v>11549</v>
      </c>
      <c r="N2616" s="113" t="s">
        <v>174</v>
      </c>
      <c r="O2616" s="114">
        <v>44963</v>
      </c>
      <c r="P2616" s="114">
        <v>45275</v>
      </c>
      <c r="Q2616" s="113" t="str">
        <f>+RIGHT(Tabla1[[#This Row],[Código Presupuestario]],4)</f>
        <v>3185</v>
      </c>
      <c r="R2616" t="str">
        <f>+CONCATENATE(Tabla1[[#This Row],[Código Institución]]," - ",Tabla1[[#This Row],[Institucion]])</f>
        <v>3185 - COTO 54 (GUAYCARA)</v>
      </c>
    </row>
    <row r="2617" spans="1:18" x14ac:dyDescent="0.35">
      <c r="A2617" s="115">
        <v>602820162</v>
      </c>
      <c r="B2617" s="113" t="s">
        <v>11550</v>
      </c>
      <c r="C2617" s="113" t="s">
        <v>11551</v>
      </c>
      <c r="D2617" s="113" t="s">
        <v>94</v>
      </c>
      <c r="E2617" s="113" t="s">
        <v>249</v>
      </c>
      <c r="F2617" s="113" t="s">
        <v>172</v>
      </c>
      <c r="G2617" s="113" t="s">
        <v>11552</v>
      </c>
      <c r="H2617" s="113" t="s">
        <v>11553</v>
      </c>
      <c r="I2617" s="113" t="s">
        <v>11554</v>
      </c>
      <c r="J2617" s="113" t="s">
        <v>142</v>
      </c>
      <c r="K2617" s="113" t="s">
        <v>197</v>
      </c>
      <c r="L2617" s="113" t="s">
        <v>1521</v>
      </c>
      <c r="M2617" s="113" t="s">
        <v>11555</v>
      </c>
      <c r="N2617" s="113" t="s">
        <v>168</v>
      </c>
      <c r="O2617" s="114">
        <v>45180</v>
      </c>
      <c r="P2617" s="114">
        <v>45291</v>
      </c>
      <c r="Q2617" s="113" t="str">
        <f>+RIGHT(Tabla1[[#This Row],[Código Presupuestario]],4)</f>
        <v>3181</v>
      </c>
      <c r="R2617" t="str">
        <f>+CONCATENATE(Tabla1[[#This Row],[Código Institución]]," - ",Tabla1[[#This Row],[Institucion]])</f>
        <v>3181 - COTO 47 (CORREDOR)</v>
      </c>
    </row>
    <row r="2618" spans="1:18" x14ac:dyDescent="0.35">
      <c r="A2618" s="115">
        <v>114150664</v>
      </c>
      <c r="B2618" s="113" t="s">
        <v>11559</v>
      </c>
      <c r="C2618" s="113" t="s">
        <v>11560</v>
      </c>
      <c r="D2618" s="113" t="s">
        <v>94</v>
      </c>
      <c r="E2618" s="113" t="s">
        <v>249</v>
      </c>
      <c r="F2618" s="113" t="s">
        <v>172</v>
      </c>
      <c r="G2618" s="113" t="s">
        <v>11556</v>
      </c>
      <c r="H2618" s="113" t="s">
        <v>11557</v>
      </c>
      <c r="I2618" s="113" t="s">
        <v>11558</v>
      </c>
      <c r="J2618" s="113" t="s">
        <v>127</v>
      </c>
      <c r="K2618" s="113" t="s">
        <v>197</v>
      </c>
      <c r="L2618" s="113" t="s">
        <v>3279</v>
      </c>
      <c r="M2618" s="113" t="s">
        <v>11561</v>
      </c>
      <c r="N2618" s="113" t="s">
        <v>168</v>
      </c>
      <c r="O2618" s="114">
        <v>44958</v>
      </c>
      <c r="P2618" s="114">
        <v>45291</v>
      </c>
      <c r="Q2618" s="113" t="str">
        <f>+RIGHT(Tabla1[[#This Row],[Código Presupuestario]],4)</f>
        <v>3179</v>
      </c>
      <c r="R2618" t="str">
        <f>+CONCATENATE(Tabla1[[#This Row],[Código Institución]]," - ",Tabla1[[#This Row],[Institucion]])</f>
        <v>3179 - KILOMETRO 1 (GOLFITO)</v>
      </c>
    </row>
    <row r="2619" spans="1:18" x14ac:dyDescent="0.35">
      <c r="A2619" s="115">
        <v>602070346</v>
      </c>
      <c r="B2619" s="113" t="s">
        <v>11562</v>
      </c>
      <c r="C2619" s="113" t="s">
        <v>11563</v>
      </c>
      <c r="D2619" s="113" t="s">
        <v>94</v>
      </c>
      <c r="E2619" s="113" t="s">
        <v>171</v>
      </c>
      <c r="F2619" s="113" t="s">
        <v>172</v>
      </c>
      <c r="G2619" s="113" t="s">
        <v>11556</v>
      </c>
      <c r="H2619" s="113" t="s">
        <v>11557</v>
      </c>
      <c r="I2619" s="113" t="s">
        <v>11558</v>
      </c>
      <c r="J2619" s="113" t="s">
        <v>127</v>
      </c>
      <c r="K2619" s="113" t="s">
        <v>197</v>
      </c>
      <c r="L2619" s="113" t="s">
        <v>3279</v>
      </c>
      <c r="M2619" s="113" t="s">
        <v>11564</v>
      </c>
      <c r="N2619" s="113" t="s">
        <v>168</v>
      </c>
      <c r="O2619" s="114">
        <v>44963</v>
      </c>
      <c r="P2619" s="114">
        <v>45274</v>
      </c>
      <c r="Q2619" s="113" t="str">
        <f>+RIGHT(Tabla1[[#This Row],[Código Presupuestario]],4)</f>
        <v>3179</v>
      </c>
      <c r="R2619" t="str">
        <f>+CONCATENATE(Tabla1[[#This Row],[Código Institución]]," - ",Tabla1[[#This Row],[Institucion]])</f>
        <v>3179 - KILOMETRO 1 (GOLFITO)</v>
      </c>
    </row>
    <row r="2620" spans="1:18" x14ac:dyDescent="0.35">
      <c r="A2620" s="115">
        <v>501900894</v>
      </c>
      <c r="B2620" s="113" t="s">
        <v>11568</v>
      </c>
      <c r="C2620" s="113" t="s">
        <v>11569</v>
      </c>
      <c r="D2620" s="113" t="s">
        <v>94</v>
      </c>
      <c r="E2620" s="113" t="s">
        <v>570</v>
      </c>
      <c r="F2620" s="113" t="s">
        <v>172</v>
      </c>
      <c r="G2620" s="113" t="s">
        <v>11565</v>
      </c>
      <c r="H2620" s="113" t="s">
        <v>11566</v>
      </c>
      <c r="I2620" s="113" t="s">
        <v>11567</v>
      </c>
      <c r="J2620" s="113" t="s">
        <v>226</v>
      </c>
      <c r="K2620" s="113" t="s">
        <v>143</v>
      </c>
      <c r="L2620" s="113" t="s">
        <v>144</v>
      </c>
      <c r="M2620" s="113" t="s">
        <v>11570</v>
      </c>
      <c r="N2620" s="113" t="s">
        <v>168</v>
      </c>
      <c r="O2620" s="114">
        <v>45047</v>
      </c>
      <c r="P2620" s="114">
        <v>45291</v>
      </c>
      <c r="Q2620" s="113" t="str">
        <f>+RIGHT(Tabla1[[#This Row],[Código Presupuestario]],4)</f>
        <v>3170</v>
      </c>
      <c r="R2620" t="str">
        <f>+CONCATENATE(Tabla1[[#This Row],[Código Institución]]," - ",Tabla1[[#This Row],[Institucion]])</f>
        <v>3170 - PALMAR SUR (PALMAR)</v>
      </c>
    </row>
    <row r="2621" spans="1:18" x14ac:dyDescent="0.35">
      <c r="A2621" s="115">
        <v>603970814</v>
      </c>
      <c r="B2621" s="113" t="s">
        <v>11571</v>
      </c>
      <c r="C2621" s="113" t="s">
        <v>11572</v>
      </c>
      <c r="D2621" s="113" t="s">
        <v>94</v>
      </c>
      <c r="E2621" s="113" t="s">
        <v>629</v>
      </c>
      <c r="F2621" s="113" t="s">
        <v>172</v>
      </c>
      <c r="G2621" s="113" t="s">
        <v>11565</v>
      </c>
      <c r="H2621" s="113" t="s">
        <v>11566</v>
      </c>
      <c r="I2621" s="113" t="s">
        <v>11567</v>
      </c>
      <c r="J2621" s="113" t="s">
        <v>226</v>
      </c>
      <c r="K2621" s="113" t="s">
        <v>143</v>
      </c>
      <c r="L2621" s="113" t="s">
        <v>144</v>
      </c>
      <c r="M2621" s="113" t="s">
        <v>11573</v>
      </c>
      <c r="N2621" s="113" t="s">
        <v>631</v>
      </c>
      <c r="O2621" s="114">
        <v>45167</v>
      </c>
      <c r="P2621" s="114">
        <v>45291</v>
      </c>
      <c r="Q2621" s="113" t="str">
        <f>+RIGHT(Tabla1[[#This Row],[Código Presupuestario]],4)</f>
        <v>3170</v>
      </c>
      <c r="R2621" t="str">
        <f>+CONCATENATE(Tabla1[[#This Row],[Código Institución]]," - ",Tabla1[[#This Row],[Institucion]])</f>
        <v>3170 - PALMAR SUR (PALMAR)</v>
      </c>
    </row>
    <row r="2622" spans="1:18" x14ac:dyDescent="0.35">
      <c r="A2622" s="115">
        <v>110660503</v>
      </c>
      <c r="B2622" s="113" t="s">
        <v>11574</v>
      </c>
      <c r="C2622" s="113" t="s">
        <v>11575</v>
      </c>
      <c r="D2622" s="113" t="s">
        <v>94</v>
      </c>
      <c r="E2622" s="113" t="s">
        <v>171</v>
      </c>
      <c r="F2622" s="113" t="s">
        <v>172</v>
      </c>
      <c r="G2622" s="113" t="s">
        <v>11576</v>
      </c>
      <c r="H2622" s="113" t="s">
        <v>11577</v>
      </c>
      <c r="I2622" s="113" t="s">
        <v>11578</v>
      </c>
      <c r="J2622" s="113" t="s">
        <v>226</v>
      </c>
      <c r="K2622" s="113" t="s">
        <v>143</v>
      </c>
      <c r="L2622" s="113" t="s">
        <v>144</v>
      </c>
      <c r="M2622" s="113" t="s">
        <v>11579</v>
      </c>
      <c r="N2622" s="113" t="s">
        <v>168</v>
      </c>
      <c r="O2622" s="114">
        <v>45028</v>
      </c>
      <c r="P2622" s="114">
        <v>45291</v>
      </c>
      <c r="Q2622" s="113" t="str">
        <f>+RIGHT(Tabla1[[#This Row],[Código Presupuestario]],4)</f>
        <v>3169</v>
      </c>
      <c r="R2622" t="str">
        <f>+CONCATENATE(Tabla1[[#This Row],[Código Institución]]," - ",Tabla1[[#This Row],[Institucion]])</f>
        <v>3169 - FINCA SEIS (PALMAR)</v>
      </c>
    </row>
    <row r="2623" spans="1:18" x14ac:dyDescent="0.35">
      <c r="A2623" s="115">
        <v>601700275</v>
      </c>
      <c r="B2623" s="113" t="s">
        <v>11580</v>
      </c>
      <c r="C2623" s="113" t="s">
        <v>11581</v>
      </c>
      <c r="D2623" s="113" t="s">
        <v>94</v>
      </c>
      <c r="E2623" s="113" t="s">
        <v>249</v>
      </c>
      <c r="F2623" s="113" t="s">
        <v>172</v>
      </c>
      <c r="G2623" s="113" t="s">
        <v>11576</v>
      </c>
      <c r="H2623" s="113" t="s">
        <v>11577</v>
      </c>
      <c r="I2623" s="113" t="s">
        <v>11578</v>
      </c>
      <c r="J2623" s="113" t="s">
        <v>226</v>
      </c>
      <c r="K2623" s="113" t="s">
        <v>143</v>
      </c>
      <c r="L2623" s="113" t="s">
        <v>144</v>
      </c>
      <c r="M2623" s="113" t="s">
        <v>11582</v>
      </c>
      <c r="N2623" s="113" t="s">
        <v>168</v>
      </c>
      <c r="O2623" s="114">
        <v>44958</v>
      </c>
      <c r="P2623" s="114">
        <v>45291</v>
      </c>
      <c r="Q2623" s="113" t="str">
        <f>+RIGHT(Tabla1[[#This Row],[Código Presupuestario]],4)</f>
        <v>3169</v>
      </c>
      <c r="R2623" t="str">
        <f>+CONCATENATE(Tabla1[[#This Row],[Código Institución]]," - ",Tabla1[[#This Row],[Institucion]])</f>
        <v>3169 - FINCA SEIS (PALMAR)</v>
      </c>
    </row>
    <row r="2624" spans="1:18" x14ac:dyDescent="0.35">
      <c r="A2624" s="115">
        <v>604090733</v>
      </c>
      <c r="B2624" s="113" t="s">
        <v>11583</v>
      </c>
      <c r="C2624" s="113" t="s">
        <v>11575</v>
      </c>
      <c r="D2624" s="113" t="s">
        <v>94</v>
      </c>
      <c r="E2624" s="113" t="s">
        <v>171</v>
      </c>
      <c r="F2624" s="113" t="s">
        <v>172</v>
      </c>
      <c r="G2624" s="113" t="s">
        <v>11576</v>
      </c>
      <c r="H2624" s="113" t="s">
        <v>11577</v>
      </c>
      <c r="I2624" s="113" t="s">
        <v>11578</v>
      </c>
      <c r="J2624" s="113" t="s">
        <v>226</v>
      </c>
      <c r="K2624" s="113" t="s">
        <v>143</v>
      </c>
      <c r="L2624" s="113" t="s">
        <v>144</v>
      </c>
      <c r="M2624" s="113" t="s">
        <v>11584</v>
      </c>
      <c r="N2624" s="113" t="s">
        <v>174</v>
      </c>
      <c r="O2624" s="114">
        <v>45139</v>
      </c>
      <c r="P2624" s="114">
        <v>45273</v>
      </c>
      <c r="Q2624" s="113" t="str">
        <f>+RIGHT(Tabla1[[#This Row],[Código Presupuestario]],4)</f>
        <v>3169</v>
      </c>
      <c r="R2624" t="str">
        <f>+CONCATENATE(Tabla1[[#This Row],[Código Institución]]," - ",Tabla1[[#This Row],[Institucion]])</f>
        <v>3169 - FINCA SEIS (PALMAR)</v>
      </c>
    </row>
    <row r="2625" spans="1:18" x14ac:dyDescent="0.35">
      <c r="A2625" s="115">
        <v>602820758</v>
      </c>
      <c r="B2625" s="113" t="s">
        <v>11588</v>
      </c>
      <c r="C2625" s="113" t="s">
        <v>11589</v>
      </c>
      <c r="D2625" s="113" t="s">
        <v>94</v>
      </c>
      <c r="E2625" s="113" t="s">
        <v>171</v>
      </c>
      <c r="F2625" s="113" t="s">
        <v>172</v>
      </c>
      <c r="G2625" s="113" t="s">
        <v>11585</v>
      </c>
      <c r="H2625" s="113" t="s">
        <v>11586</v>
      </c>
      <c r="I2625" s="113" t="s">
        <v>11587</v>
      </c>
      <c r="J2625" s="113" t="s">
        <v>119</v>
      </c>
      <c r="K2625" s="113" t="s">
        <v>197</v>
      </c>
      <c r="L2625" s="113" t="s">
        <v>1880</v>
      </c>
      <c r="M2625" s="113" t="s">
        <v>11590</v>
      </c>
      <c r="N2625" s="113" t="s">
        <v>168</v>
      </c>
      <c r="O2625" s="114">
        <v>44958</v>
      </c>
      <c r="P2625" s="114">
        <v>45291</v>
      </c>
      <c r="Q2625" s="113" t="str">
        <f>+RIGHT(Tabla1[[#This Row],[Código Presupuestario]],4)</f>
        <v>3166</v>
      </c>
      <c r="R2625" t="str">
        <f>+CONCATENATE(Tabla1[[#This Row],[Código Institución]]," - ",Tabla1[[#This Row],[Institucion]])</f>
        <v>3166 - SAN MIGUEL (SABALITO)</v>
      </c>
    </row>
    <row r="2626" spans="1:18" x14ac:dyDescent="0.35">
      <c r="A2626" s="115">
        <v>501940155</v>
      </c>
      <c r="B2626" s="113" t="s">
        <v>11591</v>
      </c>
      <c r="C2626" s="113" t="s">
        <v>11592</v>
      </c>
      <c r="D2626" s="113" t="s">
        <v>94</v>
      </c>
      <c r="E2626" s="113" t="s">
        <v>249</v>
      </c>
      <c r="F2626" s="113" t="s">
        <v>172</v>
      </c>
      <c r="G2626" s="113" t="s">
        <v>11585</v>
      </c>
      <c r="H2626" s="113" t="s">
        <v>11586</v>
      </c>
      <c r="I2626" s="113" t="s">
        <v>11587</v>
      </c>
      <c r="J2626" s="113" t="s">
        <v>119</v>
      </c>
      <c r="K2626" s="113" t="s">
        <v>197</v>
      </c>
      <c r="L2626" s="113" t="s">
        <v>1880</v>
      </c>
      <c r="M2626" s="113" t="s">
        <v>11593</v>
      </c>
      <c r="N2626" s="113" t="s">
        <v>168</v>
      </c>
      <c r="O2626" s="114">
        <v>44958</v>
      </c>
      <c r="P2626" s="114">
        <v>45291</v>
      </c>
      <c r="Q2626" s="113" t="str">
        <f>+RIGHT(Tabla1[[#This Row],[Código Presupuestario]],4)</f>
        <v>3166</v>
      </c>
      <c r="R2626" t="str">
        <f>+CONCATENATE(Tabla1[[#This Row],[Código Institución]]," - ",Tabla1[[#This Row],[Institucion]])</f>
        <v>3166 - SAN MIGUEL (SABALITO)</v>
      </c>
    </row>
    <row r="2627" spans="1:18" x14ac:dyDescent="0.35">
      <c r="A2627" s="115">
        <v>108500513</v>
      </c>
      <c r="B2627" s="113" t="s">
        <v>11594</v>
      </c>
      <c r="C2627" s="113" t="s">
        <v>11595</v>
      </c>
      <c r="D2627" s="113" t="s">
        <v>94</v>
      </c>
      <c r="E2627" s="113" t="s">
        <v>249</v>
      </c>
      <c r="F2627" s="113" t="s">
        <v>172</v>
      </c>
      <c r="G2627" s="113" t="s">
        <v>11596</v>
      </c>
      <c r="H2627" s="113" t="s">
        <v>11597</v>
      </c>
      <c r="I2627" s="113" t="s">
        <v>11598</v>
      </c>
      <c r="J2627" s="113" t="s">
        <v>102</v>
      </c>
      <c r="K2627" s="113" t="s">
        <v>197</v>
      </c>
      <c r="L2627" s="113" t="s">
        <v>698</v>
      </c>
      <c r="M2627" s="113" t="s">
        <v>11599</v>
      </c>
      <c r="N2627" s="113" t="s">
        <v>168</v>
      </c>
      <c r="O2627" s="114">
        <v>44958</v>
      </c>
      <c r="P2627" s="114">
        <v>45291</v>
      </c>
      <c r="Q2627" s="113" t="str">
        <f>+RIGHT(Tabla1[[#This Row],[Código Presupuestario]],4)</f>
        <v>3162</v>
      </c>
      <c r="R2627" t="str">
        <f>+CONCATENATE(Tabla1[[#This Row],[Código Institución]]," - ",Tabla1[[#This Row],[Institucion]])</f>
        <v>3162 - SAN JOAQUIN (SAN VITO)</v>
      </c>
    </row>
    <row r="2628" spans="1:18" x14ac:dyDescent="0.35">
      <c r="A2628" s="115">
        <v>602480411</v>
      </c>
      <c r="B2628" s="113" t="s">
        <v>11600</v>
      </c>
      <c r="C2628" s="113" t="s">
        <v>11601</v>
      </c>
      <c r="D2628" s="113" t="s">
        <v>94</v>
      </c>
      <c r="E2628" s="113" t="s">
        <v>171</v>
      </c>
      <c r="F2628" s="113" t="s">
        <v>172</v>
      </c>
      <c r="G2628" s="113" t="s">
        <v>11602</v>
      </c>
      <c r="H2628" s="113" t="s">
        <v>11603</v>
      </c>
      <c r="I2628" s="113" t="s">
        <v>11604</v>
      </c>
      <c r="J2628" s="113" t="s">
        <v>226</v>
      </c>
      <c r="K2628" s="113" t="s">
        <v>197</v>
      </c>
      <c r="L2628" s="113" t="s">
        <v>2751</v>
      </c>
      <c r="M2628" s="113" t="s">
        <v>11605</v>
      </c>
      <c r="N2628" s="113" t="s">
        <v>168</v>
      </c>
      <c r="O2628" s="114">
        <v>44963</v>
      </c>
      <c r="P2628" s="114">
        <v>45274</v>
      </c>
      <c r="Q2628" s="113" t="str">
        <f>+RIGHT(Tabla1[[#This Row],[Código Presupuestario]],4)</f>
        <v>3159</v>
      </c>
      <c r="R2628" t="str">
        <f>+CONCATENATE(Tabla1[[#This Row],[Código Institución]]," - ",Tabla1[[#This Row],[Institucion]])</f>
        <v>3159 - SAN FRANCISCO (AGUA BUENA)</v>
      </c>
    </row>
    <row r="2629" spans="1:18" x14ac:dyDescent="0.35">
      <c r="A2629" s="115">
        <v>601780661</v>
      </c>
      <c r="B2629" s="113" t="s">
        <v>11609</v>
      </c>
      <c r="C2629" s="113" t="s">
        <v>11610</v>
      </c>
      <c r="D2629" s="113" t="s">
        <v>94</v>
      </c>
      <c r="E2629" s="113" t="s">
        <v>570</v>
      </c>
      <c r="F2629" s="113" t="s">
        <v>172</v>
      </c>
      <c r="G2629" s="113" t="s">
        <v>11606</v>
      </c>
      <c r="H2629" s="113" t="s">
        <v>11607</v>
      </c>
      <c r="I2629" s="113" t="s">
        <v>11608</v>
      </c>
      <c r="J2629" s="113" t="s">
        <v>119</v>
      </c>
      <c r="K2629" s="113" t="s">
        <v>143</v>
      </c>
      <c r="L2629" s="113" t="s">
        <v>508</v>
      </c>
      <c r="M2629" s="113" t="s">
        <v>11611</v>
      </c>
      <c r="N2629" s="113" t="s">
        <v>174</v>
      </c>
      <c r="O2629" s="114">
        <v>44963</v>
      </c>
      <c r="P2629" s="114">
        <v>45275</v>
      </c>
      <c r="Q2629" s="113" t="str">
        <f>+RIGHT(Tabla1[[#This Row],[Código Presupuestario]],4)</f>
        <v>3156</v>
      </c>
      <c r="R2629" t="str">
        <f>+CONCATENATE(Tabla1[[#This Row],[Código Institución]]," - ",Tabla1[[#This Row],[Institucion]])</f>
        <v>3156 - SAN BUENAVENTURA (CORTES)</v>
      </c>
    </row>
    <row r="2630" spans="1:18" x14ac:dyDescent="0.35">
      <c r="A2630" s="115">
        <v>502000205</v>
      </c>
      <c r="B2630" s="113" t="s">
        <v>11612</v>
      </c>
      <c r="C2630" s="113" t="s">
        <v>11613</v>
      </c>
      <c r="D2630" s="113" t="s">
        <v>94</v>
      </c>
      <c r="E2630" s="113" t="s">
        <v>171</v>
      </c>
      <c r="F2630" s="113" t="s">
        <v>172</v>
      </c>
      <c r="G2630" s="113" t="s">
        <v>11614</v>
      </c>
      <c r="H2630" s="113" t="s">
        <v>11615</v>
      </c>
      <c r="I2630" s="113" t="s">
        <v>11616</v>
      </c>
      <c r="J2630" s="113" t="s">
        <v>119</v>
      </c>
      <c r="K2630" s="113" t="s">
        <v>197</v>
      </c>
      <c r="L2630" s="113" t="s">
        <v>1880</v>
      </c>
      <c r="M2630" s="113" t="s">
        <v>11617</v>
      </c>
      <c r="N2630" s="113" t="s">
        <v>174</v>
      </c>
      <c r="O2630" s="114">
        <v>44963</v>
      </c>
      <c r="P2630" s="114">
        <v>45274</v>
      </c>
      <c r="Q2630" s="113" t="str">
        <f>+RIGHT(Tabla1[[#This Row],[Código Presupuestario]],4)</f>
        <v>3155</v>
      </c>
      <c r="R2630" t="str">
        <f>+CONCATENATE(Tabla1[[#This Row],[Código Institución]]," - ",Tabla1[[#This Row],[Institucion]])</f>
        <v>3155 - SAN ANTONIO (SABALITO)</v>
      </c>
    </row>
    <row r="2631" spans="1:18" x14ac:dyDescent="0.35">
      <c r="A2631" s="115">
        <v>603160711</v>
      </c>
      <c r="B2631" s="113" t="s">
        <v>11618</v>
      </c>
      <c r="C2631" s="113" t="s">
        <v>11619</v>
      </c>
      <c r="D2631" s="113" t="s">
        <v>94</v>
      </c>
      <c r="E2631" s="113" t="s">
        <v>629</v>
      </c>
      <c r="F2631" s="113" t="s">
        <v>172</v>
      </c>
      <c r="G2631" s="113" t="s">
        <v>11614</v>
      </c>
      <c r="H2631" s="113" t="s">
        <v>11615</v>
      </c>
      <c r="I2631" s="113" t="s">
        <v>11616</v>
      </c>
      <c r="J2631" s="113" t="s">
        <v>119</v>
      </c>
      <c r="K2631" s="113" t="s">
        <v>197</v>
      </c>
      <c r="L2631" s="113" t="s">
        <v>1880</v>
      </c>
      <c r="M2631" s="113" t="s">
        <v>11620</v>
      </c>
      <c r="N2631" s="113" t="s">
        <v>631</v>
      </c>
      <c r="O2631" s="114">
        <v>44958</v>
      </c>
      <c r="P2631" s="114">
        <v>45291</v>
      </c>
      <c r="Q2631" s="113" t="str">
        <f>+RIGHT(Tabla1[[#This Row],[Código Presupuestario]],4)</f>
        <v>3155</v>
      </c>
      <c r="R2631" t="str">
        <f>+CONCATENATE(Tabla1[[#This Row],[Código Institución]]," - ",Tabla1[[#This Row],[Institucion]])</f>
        <v>3155 - SAN ANTONIO (SABALITO)</v>
      </c>
    </row>
    <row r="2632" spans="1:18" x14ac:dyDescent="0.35">
      <c r="A2632" s="115">
        <v>602830414</v>
      </c>
      <c r="B2632" s="113" t="s">
        <v>11621</v>
      </c>
      <c r="C2632" s="113" t="s">
        <v>11622</v>
      </c>
      <c r="D2632" s="113" t="s">
        <v>94</v>
      </c>
      <c r="E2632" s="113" t="s">
        <v>171</v>
      </c>
      <c r="F2632" s="113" t="s">
        <v>172</v>
      </c>
      <c r="G2632" s="113" t="s">
        <v>11623</v>
      </c>
      <c r="H2632" s="113" t="s">
        <v>11624</v>
      </c>
      <c r="I2632" s="113" t="s">
        <v>11625</v>
      </c>
      <c r="J2632" s="113" t="s">
        <v>363</v>
      </c>
      <c r="K2632" s="113" t="s">
        <v>197</v>
      </c>
      <c r="L2632" s="113" t="s">
        <v>237</v>
      </c>
      <c r="M2632" s="113" t="s">
        <v>11626</v>
      </c>
      <c r="N2632" s="113" t="s">
        <v>174</v>
      </c>
      <c r="O2632" s="114">
        <v>44963</v>
      </c>
      <c r="P2632" s="114">
        <v>45274</v>
      </c>
      <c r="Q2632" s="113" t="str">
        <f>+RIGHT(Tabla1[[#This Row],[Código Presupuestario]],4)</f>
        <v>3154</v>
      </c>
      <c r="R2632" t="str">
        <f>+CONCATENATE(Tabla1[[#This Row],[Código Institución]]," - ",Tabla1[[#This Row],[Institucion]])</f>
        <v>3154 - SABANILLAS (LIMONCITO)</v>
      </c>
    </row>
    <row r="2633" spans="1:18" x14ac:dyDescent="0.35">
      <c r="A2633" s="115">
        <v>700780388</v>
      </c>
      <c r="B2633" s="113" t="s">
        <v>11627</v>
      </c>
      <c r="C2633" s="113" t="s">
        <v>11628</v>
      </c>
      <c r="D2633" s="113" t="s">
        <v>94</v>
      </c>
      <c r="E2633" s="113" t="s">
        <v>249</v>
      </c>
      <c r="F2633" s="113" t="s">
        <v>172</v>
      </c>
      <c r="G2633" s="113" t="s">
        <v>11629</v>
      </c>
      <c r="H2633" s="113" t="s">
        <v>11630</v>
      </c>
      <c r="I2633" s="113" t="s">
        <v>11631</v>
      </c>
      <c r="J2633" s="113" t="s">
        <v>177</v>
      </c>
      <c r="K2633" s="113" t="s">
        <v>197</v>
      </c>
      <c r="L2633" s="113" t="s">
        <v>2164</v>
      </c>
      <c r="M2633" s="113" t="s">
        <v>11632</v>
      </c>
      <c r="N2633" s="113" t="s">
        <v>168</v>
      </c>
      <c r="O2633" s="114">
        <v>44958</v>
      </c>
      <c r="P2633" s="114">
        <v>45291</v>
      </c>
      <c r="Q2633" s="113" t="str">
        <f>+RIGHT(Tabla1[[#This Row],[Código Presupuestario]],4)</f>
        <v>3136</v>
      </c>
      <c r="R2633" t="str">
        <f>+CONCATENATE(Tabla1[[#This Row],[Código Institución]]," - ",Tabla1[[#This Row],[Institucion]])</f>
        <v>3136 - SANTIAGO</v>
      </c>
    </row>
    <row r="2634" spans="1:18" x14ac:dyDescent="0.35">
      <c r="A2634" s="115">
        <v>601970234</v>
      </c>
      <c r="B2634" s="113" t="s">
        <v>11633</v>
      </c>
      <c r="C2634" s="113" t="s">
        <v>11634</v>
      </c>
      <c r="D2634" s="113" t="s">
        <v>94</v>
      </c>
      <c r="E2634" s="113" t="s">
        <v>171</v>
      </c>
      <c r="F2634" s="113" t="s">
        <v>172</v>
      </c>
      <c r="G2634" s="113" t="s">
        <v>11629</v>
      </c>
      <c r="H2634" s="113" t="s">
        <v>11630</v>
      </c>
      <c r="I2634" s="113" t="s">
        <v>11631</v>
      </c>
      <c r="J2634" s="113" t="s">
        <v>177</v>
      </c>
      <c r="K2634" s="113" t="s">
        <v>197</v>
      </c>
      <c r="L2634" s="113" t="s">
        <v>2164</v>
      </c>
      <c r="M2634" s="113" t="s">
        <v>11635</v>
      </c>
      <c r="N2634" s="113" t="s">
        <v>174</v>
      </c>
      <c r="O2634" s="114">
        <v>44963</v>
      </c>
      <c r="P2634" s="114">
        <v>45275</v>
      </c>
      <c r="Q2634" s="113" t="str">
        <f>+RIGHT(Tabla1[[#This Row],[Código Presupuestario]],4)</f>
        <v>3136</v>
      </c>
      <c r="R2634" t="str">
        <f>+CONCATENATE(Tabla1[[#This Row],[Código Institución]]," - ",Tabla1[[#This Row],[Institucion]])</f>
        <v>3136 - SANTIAGO</v>
      </c>
    </row>
    <row r="2635" spans="1:18" x14ac:dyDescent="0.35">
      <c r="A2635" s="115">
        <v>302470628</v>
      </c>
      <c r="B2635" s="113" t="s">
        <v>11636</v>
      </c>
      <c r="C2635" s="113" t="s">
        <v>11637</v>
      </c>
      <c r="D2635" s="113" t="s">
        <v>94</v>
      </c>
      <c r="E2635" s="113" t="s">
        <v>249</v>
      </c>
      <c r="F2635" s="113" t="s">
        <v>172</v>
      </c>
      <c r="G2635" s="113" t="s">
        <v>11629</v>
      </c>
      <c r="H2635" s="113" t="s">
        <v>11630</v>
      </c>
      <c r="I2635" s="113" t="s">
        <v>11631</v>
      </c>
      <c r="J2635" s="113" t="s">
        <v>177</v>
      </c>
      <c r="K2635" s="113" t="s">
        <v>197</v>
      </c>
      <c r="L2635" s="113" t="s">
        <v>2164</v>
      </c>
      <c r="M2635" s="113" t="s">
        <v>11638</v>
      </c>
      <c r="N2635" s="113" t="s">
        <v>168</v>
      </c>
      <c r="O2635" s="114">
        <v>44958</v>
      </c>
      <c r="P2635" s="114">
        <v>45291</v>
      </c>
      <c r="Q2635" s="113" t="str">
        <f>+RIGHT(Tabla1[[#This Row],[Código Presupuestario]],4)</f>
        <v>3136</v>
      </c>
      <c r="R2635" t="str">
        <f>+CONCATENATE(Tabla1[[#This Row],[Código Institución]]," - ",Tabla1[[#This Row],[Institucion]])</f>
        <v>3136 - SANTIAGO</v>
      </c>
    </row>
    <row r="2636" spans="1:18" x14ac:dyDescent="0.35">
      <c r="A2636" s="115">
        <v>110280937</v>
      </c>
      <c r="B2636" s="113" t="s">
        <v>11639</v>
      </c>
      <c r="C2636" s="113" t="s">
        <v>11640</v>
      </c>
      <c r="D2636" s="113" t="s">
        <v>94</v>
      </c>
      <c r="E2636" s="113" t="s">
        <v>629</v>
      </c>
      <c r="F2636" s="113" t="s">
        <v>172</v>
      </c>
      <c r="G2636" s="113" t="s">
        <v>11641</v>
      </c>
      <c r="H2636" s="113" t="s">
        <v>11642</v>
      </c>
      <c r="I2636" s="113" t="s">
        <v>11643</v>
      </c>
      <c r="J2636" s="113" t="s">
        <v>177</v>
      </c>
      <c r="K2636" s="113" t="s">
        <v>197</v>
      </c>
      <c r="L2636" s="113" t="s">
        <v>2164</v>
      </c>
      <c r="M2636" s="113" t="s">
        <v>11644</v>
      </c>
      <c r="N2636" s="113" t="s">
        <v>168</v>
      </c>
      <c r="O2636" s="114">
        <v>45124</v>
      </c>
      <c r="P2636" s="114">
        <v>45291</v>
      </c>
      <c r="Q2636" s="113" t="str">
        <f>+RIGHT(Tabla1[[#This Row],[Código Presupuestario]],4)</f>
        <v>3135</v>
      </c>
      <c r="R2636" t="str">
        <f>+CONCATENATE(Tabla1[[#This Row],[Código Institución]]," - ",Tabla1[[#This Row],[Institucion]])</f>
        <v>3135 - RIO CLARO (GUAYCARA)</v>
      </c>
    </row>
    <row r="2637" spans="1:18" x14ac:dyDescent="0.35">
      <c r="A2637" s="115">
        <v>107560877</v>
      </c>
      <c r="B2637" s="113" t="s">
        <v>11645</v>
      </c>
      <c r="C2637" s="113" t="s">
        <v>11646</v>
      </c>
      <c r="D2637" s="113" t="s">
        <v>94</v>
      </c>
      <c r="E2637" s="113" t="s">
        <v>570</v>
      </c>
      <c r="F2637" s="113" t="s">
        <v>172</v>
      </c>
      <c r="G2637" s="113" t="s">
        <v>11641</v>
      </c>
      <c r="H2637" s="113" t="s">
        <v>11642</v>
      </c>
      <c r="I2637" s="113" t="s">
        <v>11643</v>
      </c>
      <c r="J2637" s="113" t="s">
        <v>177</v>
      </c>
      <c r="K2637" s="113" t="s">
        <v>197</v>
      </c>
      <c r="L2637" s="113" t="s">
        <v>2164</v>
      </c>
      <c r="M2637" s="113" t="s">
        <v>11647</v>
      </c>
      <c r="N2637" s="113" t="s">
        <v>174</v>
      </c>
      <c r="O2637" s="114">
        <v>44963</v>
      </c>
      <c r="P2637" s="114">
        <v>45274</v>
      </c>
      <c r="Q2637" s="113" t="str">
        <f>+RIGHT(Tabla1[[#This Row],[Código Presupuestario]],4)</f>
        <v>3135</v>
      </c>
      <c r="R2637" t="str">
        <f>+CONCATENATE(Tabla1[[#This Row],[Código Institución]]," - ",Tabla1[[#This Row],[Institucion]])</f>
        <v>3135 - RIO CLARO (GUAYCARA)</v>
      </c>
    </row>
    <row r="2638" spans="1:18" x14ac:dyDescent="0.35">
      <c r="A2638" s="115">
        <v>502030969</v>
      </c>
      <c r="B2638" s="113" t="s">
        <v>11648</v>
      </c>
      <c r="C2638" s="113" t="s">
        <v>11649</v>
      </c>
      <c r="D2638" s="113" t="s">
        <v>94</v>
      </c>
      <c r="E2638" s="113" t="s">
        <v>629</v>
      </c>
      <c r="F2638" s="113" t="s">
        <v>172</v>
      </c>
      <c r="G2638" s="113" t="s">
        <v>11641</v>
      </c>
      <c r="H2638" s="113" t="s">
        <v>11642</v>
      </c>
      <c r="I2638" s="113" t="s">
        <v>11643</v>
      </c>
      <c r="J2638" s="113" t="s">
        <v>177</v>
      </c>
      <c r="K2638" s="113" t="s">
        <v>197</v>
      </c>
      <c r="L2638" s="113" t="s">
        <v>2164</v>
      </c>
      <c r="M2638" s="113" t="s">
        <v>11650</v>
      </c>
      <c r="N2638" s="113" t="s">
        <v>631</v>
      </c>
      <c r="O2638" s="114">
        <v>44958</v>
      </c>
      <c r="P2638" s="114">
        <v>45291</v>
      </c>
      <c r="Q2638" s="113" t="str">
        <f>+RIGHT(Tabla1[[#This Row],[Código Presupuestario]],4)</f>
        <v>3135</v>
      </c>
      <c r="R2638" t="str">
        <f>+CONCATENATE(Tabla1[[#This Row],[Código Institución]]," - ",Tabla1[[#This Row],[Institucion]])</f>
        <v>3135 - RIO CLARO (GUAYCARA)</v>
      </c>
    </row>
    <row r="2639" spans="1:18" x14ac:dyDescent="0.35">
      <c r="A2639" s="115">
        <v>602700862</v>
      </c>
      <c r="B2639" s="113" t="s">
        <v>11651</v>
      </c>
      <c r="C2639" s="113" t="s">
        <v>11652</v>
      </c>
      <c r="D2639" s="113" t="s">
        <v>94</v>
      </c>
      <c r="E2639" s="113" t="s">
        <v>171</v>
      </c>
      <c r="F2639" s="113" t="s">
        <v>172</v>
      </c>
      <c r="G2639" s="113" t="s">
        <v>11641</v>
      </c>
      <c r="H2639" s="113" t="s">
        <v>11642</v>
      </c>
      <c r="I2639" s="113" t="s">
        <v>11643</v>
      </c>
      <c r="J2639" s="113" t="s">
        <v>177</v>
      </c>
      <c r="K2639" s="113" t="s">
        <v>197</v>
      </c>
      <c r="L2639" s="113" t="s">
        <v>2164</v>
      </c>
      <c r="M2639" s="113" t="s">
        <v>11653</v>
      </c>
      <c r="N2639" s="113" t="s">
        <v>174</v>
      </c>
      <c r="O2639" s="114">
        <v>45078</v>
      </c>
      <c r="P2639" s="114">
        <v>45291</v>
      </c>
      <c r="Q2639" s="113" t="str">
        <f>+RIGHT(Tabla1[[#This Row],[Código Presupuestario]],4)</f>
        <v>3135</v>
      </c>
      <c r="R2639" t="str">
        <f>+CONCATENATE(Tabla1[[#This Row],[Código Institución]]," - ",Tabla1[[#This Row],[Institucion]])</f>
        <v>3135 - RIO CLARO (GUAYCARA)</v>
      </c>
    </row>
    <row r="2640" spans="1:18" x14ac:dyDescent="0.35">
      <c r="A2640" s="115">
        <v>602140989</v>
      </c>
      <c r="B2640" s="113" t="s">
        <v>11654</v>
      </c>
      <c r="C2640" s="113" t="s">
        <v>11655</v>
      </c>
      <c r="D2640" s="113" t="s">
        <v>94</v>
      </c>
      <c r="E2640" s="113" t="s">
        <v>249</v>
      </c>
      <c r="F2640" s="113" t="s">
        <v>172</v>
      </c>
      <c r="G2640" s="113" t="s">
        <v>11656</v>
      </c>
      <c r="H2640" s="113" t="s">
        <v>11657</v>
      </c>
      <c r="I2640" s="113" t="s">
        <v>11658</v>
      </c>
      <c r="J2640" s="113" t="s">
        <v>139</v>
      </c>
      <c r="K2640" s="113" t="s">
        <v>197</v>
      </c>
      <c r="L2640" s="113" t="s">
        <v>923</v>
      </c>
      <c r="M2640" s="113" t="s">
        <v>11659</v>
      </c>
      <c r="N2640" s="113" t="s">
        <v>168</v>
      </c>
      <c r="O2640" s="114">
        <v>44958</v>
      </c>
      <c r="P2640" s="114">
        <v>45291</v>
      </c>
      <c r="Q2640" s="113" t="str">
        <f>+RIGHT(Tabla1[[#This Row],[Código Presupuestario]],4)</f>
        <v>3126</v>
      </c>
      <c r="R2640" t="str">
        <f>+CONCATENATE(Tabla1[[#This Row],[Código Institución]]," - ",Tabla1[[#This Row],[Institucion]])</f>
        <v>3126 - EL MANZANO (GOLFITO)</v>
      </c>
    </row>
    <row r="2641" spans="1:18" x14ac:dyDescent="0.35">
      <c r="A2641" s="115">
        <v>601610638</v>
      </c>
      <c r="B2641" s="113" t="s">
        <v>11663</v>
      </c>
      <c r="C2641" s="113" t="s">
        <v>11664</v>
      </c>
      <c r="D2641" s="113" t="s">
        <v>94</v>
      </c>
      <c r="E2641" s="113" t="s">
        <v>171</v>
      </c>
      <c r="F2641" s="113" t="s">
        <v>172</v>
      </c>
      <c r="G2641" s="113" t="s">
        <v>11660</v>
      </c>
      <c r="H2641" s="113" t="s">
        <v>11661</v>
      </c>
      <c r="I2641" s="113" t="s">
        <v>11662</v>
      </c>
      <c r="J2641" s="113" t="s">
        <v>189</v>
      </c>
      <c r="K2641" s="113" t="s">
        <v>197</v>
      </c>
      <c r="L2641" s="113" t="s">
        <v>1830</v>
      </c>
      <c r="M2641" s="113" t="s">
        <v>11665</v>
      </c>
      <c r="N2641" s="113" t="s">
        <v>174</v>
      </c>
      <c r="O2641" s="114">
        <v>44963</v>
      </c>
      <c r="P2641" s="114">
        <v>45274</v>
      </c>
      <c r="Q2641" s="113" t="str">
        <f>+RIGHT(Tabla1[[#This Row],[Código Presupuestario]],4)</f>
        <v>3120</v>
      </c>
      <c r="R2641" t="str">
        <f>+CONCATENATE(Tabla1[[#This Row],[Código Institución]]," - ",Tabla1[[#This Row],[Institucion]])</f>
        <v>3120 - DARIZARA (CANOAS)</v>
      </c>
    </row>
    <row r="2642" spans="1:18" x14ac:dyDescent="0.35">
      <c r="A2642" s="115">
        <v>603880193</v>
      </c>
      <c r="B2642" s="113" t="s">
        <v>11666</v>
      </c>
      <c r="C2642" s="113" t="s">
        <v>11667</v>
      </c>
      <c r="D2642" s="113" t="s">
        <v>94</v>
      </c>
      <c r="E2642" s="113" t="s">
        <v>249</v>
      </c>
      <c r="F2642" s="113" t="s">
        <v>172</v>
      </c>
      <c r="G2642" s="113" t="s">
        <v>11660</v>
      </c>
      <c r="H2642" s="113" t="s">
        <v>11661</v>
      </c>
      <c r="I2642" s="113" t="s">
        <v>11662</v>
      </c>
      <c r="J2642" s="113" t="s">
        <v>189</v>
      </c>
      <c r="K2642" s="113" t="s">
        <v>197</v>
      </c>
      <c r="L2642" s="113" t="s">
        <v>1830</v>
      </c>
      <c r="M2642" s="113" t="s">
        <v>11668</v>
      </c>
      <c r="N2642" s="113" t="s">
        <v>168</v>
      </c>
      <c r="O2642" s="114">
        <v>44958</v>
      </c>
      <c r="P2642" s="114">
        <v>45291</v>
      </c>
      <c r="Q2642" s="113" t="str">
        <f>+RIGHT(Tabla1[[#This Row],[Código Presupuestario]],4)</f>
        <v>3120</v>
      </c>
      <c r="R2642" t="str">
        <f>+CONCATENATE(Tabla1[[#This Row],[Código Institución]]," - ",Tabla1[[#This Row],[Institucion]])</f>
        <v>3120 - DARIZARA (CANOAS)</v>
      </c>
    </row>
    <row r="2643" spans="1:18" x14ac:dyDescent="0.35">
      <c r="A2643" s="115">
        <v>114450055</v>
      </c>
      <c r="B2643" s="113" t="s">
        <v>11672</v>
      </c>
      <c r="C2643" s="113" t="s">
        <v>11673</v>
      </c>
      <c r="D2643" s="113" t="s">
        <v>94</v>
      </c>
      <c r="E2643" s="113" t="s">
        <v>249</v>
      </c>
      <c r="F2643" s="113" t="s">
        <v>172</v>
      </c>
      <c r="G2643" s="113" t="s">
        <v>11669</v>
      </c>
      <c r="H2643" s="113" t="s">
        <v>11670</v>
      </c>
      <c r="I2643" s="113" t="s">
        <v>11671</v>
      </c>
      <c r="J2643" s="113" t="s">
        <v>142</v>
      </c>
      <c r="K2643" s="113" t="s">
        <v>143</v>
      </c>
      <c r="L2643" s="113" t="s">
        <v>3275</v>
      </c>
      <c r="M2643" s="113" t="s">
        <v>11674</v>
      </c>
      <c r="N2643" s="113" t="s">
        <v>168</v>
      </c>
      <c r="O2643" s="114">
        <v>44958</v>
      </c>
      <c r="P2643" s="114">
        <v>45291</v>
      </c>
      <c r="Q2643" s="113" t="str">
        <f>+RIGHT(Tabla1[[#This Row],[Código Presupuestario]],4)</f>
        <v>3117</v>
      </c>
      <c r="R2643" t="str">
        <f>+CONCATENATE(Tabla1[[#This Row],[Código Institución]]," - ",Tabla1[[#This Row],[Institucion]])</f>
        <v>3117 - MARIA R. GAMEZ SOLANO (PALMAR)</v>
      </c>
    </row>
    <row r="2644" spans="1:18" x14ac:dyDescent="0.35">
      <c r="A2644" s="115">
        <v>602490371</v>
      </c>
      <c r="B2644" s="113" t="s">
        <v>11678</v>
      </c>
      <c r="C2644" s="113" t="s">
        <v>11679</v>
      </c>
      <c r="D2644" s="113" t="s">
        <v>94</v>
      </c>
      <c r="E2644" s="113" t="s">
        <v>171</v>
      </c>
      <c r="F2644" s="113" t="s">
        <v>172</v>
      </c>
      <c r="G2644" s="113" t="s">
        <v>11675</v>
      </c>
      <c r="H2644" s="113" t="s">
        <v>11676</v>
      </c>
      <c r="I2644" s="113" t="s">
        <v>11677</v>
      </c>
      <c r="J2644" s="113" t="s">
        <v>189</v>
      </c>
      <c r="K2644" s="113" t="s">
        <v>197</v>
      </c>
      <c r="L2644" s="113" t="s">
        <v>1830</v>
      </c>
      <c r="M2644" s="113" t="s">
        <v>11680</v>
      </c>
      <c r="N2644" s="113" t="s">
        <v>174</v>
      </c>
      <c r="O2644" s="114">
        <v>44963</v>
      </c>
      <c r="P2644" s="114">
        <v>45275</v>
      </c>
      <c r="Q2644" s="113" t="str">
        <f>+RIGHT(Tabla1[[#This Row],[Código Presupuestario]],4)</f>
        <v>3115</v>
      </c>
      <c r="R2644" t="str">
        <f>+CONCATENATE(Tabla1[[#This Row],[Código Institución]]," - ",Tabla1[[#This Row],[Institucion]])</f>
        <v>3115 - PASO CANOAS (CANOAS)</v>
      </c>
    </row>
    <row r="2645" spans="1:18" x14ac:dyDescent="0.35">
      <c r="A2645" s="115">
        <v>603370724</v>
      </c>
      <c r="B2645" s="113" t="s">
        <v>11681</v>
      </c>
      <c r="C2645" s="113" t="s">
        <v>11682</v>
      </c>
      <c r="D2645" s="113" t="s">
        <v>94</v>
      </c>
      <c r="E2645" s="113" t="s">
        <v>171</v>
      </c>
      <c r="F2645" s="113" t="s">
        <v>172</v>
      </c>
      <c r="G2645" s="113" t="s">
        <v>11675</v>
      </c>
      <c r="H2645" s="113" t="s">
        <v>11676</v>
      </c>
      <c r="I2645" s="113" t="s">
        <v>11677</v>
      </c>
      <c r="J2645" s="113" t="s">
        <v>189</v>
      </c>
      <c r="K2645" s="113" t="s">
        <v>197</v>
      </c>
      <c r="L2645" s="113" t="s">
        <v>1830</v>
      </c>
      <c r="M2645" s="113" t="s">
        <v>11683</v>
      </c>
      <c r="N2645" s="113" t="s">
        <v>174</v>
      </c>
      <c r="O2645" s="114">
        <v>44963</v>
      </c>
      <c r="P2645" s="114">
        <v>45274</v>
      </c>
      <c r="Q2645" s="113" t="str">
        <f>+RIGHT(Tabla1[[#This Row],[Código Presupuestario]],4)</f>
        <v>3115</v>
      </c>
      <c r="R2645" t="str">
        <f>+CONCATENATE(Tabla1[[#This Row],[Código Institución]]," - ",Tabla1[[#This Row],[Institucion]])</f>
        <v>3115 - PASO CANOAS (CANOAS)</v>
      </c>
    </row>
    <row r="2646" spans="1:18" x14ac:dyDescent="0.35">
      <c r="A2646" s="115">
        <v>603330892</v>
      </c>
      <c r="B2646" s="113" t="s">
        <v>11684</v>
      </c>
      <c r="C2646" s="113" t="s">
        <v>11685</v>
      </c>
      <c r="D2646" s="113" t="s">
        <v>94</v>
      </c>
      <c r="E2646" s="113" t="s">
        <v>249</v>
      </c>
      <c r="F2646" s="113" t="s">
        <v>172</v>
      </c>
      <c r="G2646" s="113" t="s">
        <v>11675</v>
      </c>
      <c r="H2646" s="113" t="s">
        <v>11676</v>
      </c>
      <c r="I2646" s="113" t="s">
        <v>11677</v>
      </c>
      <c r="J2646" s="113" t="s">
        <v>189</v>
      </c>
      <c r="K2646" s="113" t="s">
        <v>197</v>
      </c>
      <c r="L2646" s="113" t="s">
        <v>1830</v>
      </c>
      <c r="M2646" s="113" t="s">
        <v>11686</v>
      </c>
      <c r="N2646" s="113" t="s">
        <v>168</v>
      </c>
      <c r="O2646" s="114">
        <v>45105</v>
      </c>
      <c r="P2646" s="114">
        <v>45291</v>
      </c>
      <c r="Q2646" s="113" t="str">
        <f>+RIGHT(Tabla1[[#This Row],[Código Presupuestario]],4)</f>
        <v>3115</v>
      </c>
      <c r="R2646" t="str">
        <f>+CONCATENATE(Tabla1[[#This Row],[Código Institución]]," - ",Tabla1[[#This Row],[Institucion]])</f>
        <v>3115 - PASO CANOAS (CANOAS)</v>
      </c>
    </row>
    <row r="2647" spans="1:18" x14ac:dyDescent="0.35">
      <c r="A2647" s="115">
        <v>602600366</v>
      </c>
      <c r="B2647" s="113" t="s">
        <v>11690</v>
      </c>
      <c r="C2647" s="113" t="s">
        <v>11691</v>
      </c>
      <c r="D2647" s="113" t="s">
        <v>94</v>
      </c>
      <c r="E2647" s="113" t="s">
        <v>249</v>
      </c>
      <c r="F2647" s="113" t="s">
        <v>172</v>
      </c>
      <c r="G2647" s="113" t="s">
        <v>11687</v>
      </c>
      <c r="H2647" s="113" t="s">
        <v>11688</v>
      </c>
      <c r="I2647" s="113" t="s">
        <v>11689</v>
      </c>
      <c r="J2647" s="113" t="s">
        <v>119</v>
      </c>
      <c r="K2647" s="113" t="s">
        <v>143</v>
      </c>
      <c r="L2647" s="113" t="s">
        <v>508</v>
      </c>
      <c r="M2647" s="113" t="s">
        <v>11692</v>
      </c>
      <c r="N2647" s="113" t="s">
        <v>168</v>
      </c>
      <c r="O2647" s="114">
        <v>44958</v>
      </c>
      <c r="P2647" s="114">
        <v>45291</v>
      </c>
      <c r="Q2647" s="113" t="str">
        <f>+RIGHT(Tabla1[[#This Row],[Código Presupuestario]],4)</f>
        <v>3114</v>
      </c>
      <c r="R2647" t="str">
        <f>+CONCATENATE(Tabla1[[#This Row],[Código Institución]]," - ",Tabla1[[#This Row],[Institucion]])</f>
        <v>3114 - OJO DE AGUA (CORTES)</v>
      </c>
    </row>
    <row r="2648" spans="1:18" x14ac:dyDescent="0.35">
      <c r="A2648" s="115">
        <v>502190412</v>
      </c>
      <c r="B2648" s="113" t="s">
        <v>11693</v>
      </c>
      <c r="C2648" s="113" t="s">
        <v>11694</v>
      </c>
      <c r="D2648" s="113" t="s">
        <v>94</v>
      </c>
      <c r="E2648" s="113" t="s">
        <v>249</v>
      </c>
      <c r="F2648" s="113" t="s">
        <v>172</v>
      </c>
      <c r="G2648" s="113" t="s">
        <v>11687</v>
      </c>
      <c r="H2648" s="113" t="s">
        <v>11688</v>
      </c>
      <c r="I2648" s="113" t="s">
        <v>11689</v>
      </c>
      <c r="J2648" s="113" t="s">
        <v>119</v>
      </c>
      <c r="K2648" s="113" t="s">
        <v>143</v>
      </c>
      <c r="L2648" s="113" t="s">
        <v>508</v>
      </c>
      <c r="M2648" s="113" t="s">
        <v>11695</v>
      </c>
      <c r="N2648" s="113" t="s">
        <v>168</v>
      </c>
      <c r="O2648" s="114">
        <v>44958</v>
      </c>
      <c r="P2648" s="114">
        <v>45291</v>
      </c>
      <c r="Q2648" s="113" t="str">
        <f>+RIGHT(Tabla1[[#This Row],[Código Presupuestario]],4)</f>
        <v>3114</v>
      </c>
      <c r="R2648" t="str">
        <f>+CONCATENATE(Tabla1[[#This Row],[Código Institución]]," - ",Tabla1[[#This Row],[Institucion]])</f>
        <v>3114 - OJO DE AGUA (CORTES)</v>
      </c>
    </row>
    <row r="2649" spans="1:18" x14ac:dyDescent="0.35">
      <c r="A2649" s="115">
        <v>603680955</v>
      </c>
      <c r="B2649" s="113" t="s">
        <v>11696</v>
      </c>
      <c r="C2649" s="113" t="s">
        <v>11697</v>
      </c>
      <c r="D2649" s="113" t="s">
        <v>94</v>
      </c>
      <c r="E2649" s="113" t="s">
        <v>249</v>
      </c>
      <c r="F2649" s="113" t="s">
        <v>172</v>
      </c>
      <c r="G2649" s="113" t="s">
        <v>11698</v>
      </c>
      <c r="H2649" s="113" t="s">
        <v>11699</v>
      </c>
      <c r="I2649" s="113" t="s">
        <v>11700</v>
      </c>
      <c r="J2649" s="113" t="s">
        <v>737</v>
      </c>
      <c r="K2649" s="113" t="s">
        <v>197</v>
      </c>
      <c r="L2649" s="113" t="s">
        <v>1880</v>
      </c>
      <c r="M2649" s="113" t="s">
        <v>11701</v>
      </c>
      <c r="N2649" s="113" t="s">
        <v>168</v>
      </c>
      <c r="O2649" s="114">
        <v>44987</v>
      </c>
      <c r="P2649" s="114">
        <v>45291</v>
      </c>
      <c r="Q2649" s="113" t="str">
        <f>+RIGHT(Tabla1[[#This Row],[Código Presupuestario]],4)</f>
        <v>3113</v>
      </c>
      <c r="R2649" t="str">
        <f>+CONCATENATE(Tabla1[[#This Row],[Código Institución]]," - ",Tabla1[[#This Row],[Institucion]])</f>
        <v>3113 - FILA DE TIGRE (SAN VITO)</v>
      </c>
    </row>
    <row r="2650" spans="1:18" x14ac:dyDescent="0.35">
      <c r="A2650" s="115">
        <v>603880613</v>
      </c>
      <c r="B2650" s="113" t="s">
        <v>11705</v>
      </c>
      <c r="C2650" s="113" t="s">
        <v>11706</v>
      </c>
      <c r="D2650" s="113" t="s">
        <v>94</v>
      </c>
      <c r="E2650" s="113" t="s">
        <v>249</v>
      </c>
      <c r="F2650" s="113" t="s">
        <v>172</v>
      </c>
      <c r="G2650" s="113" t="s">
        <v>11702</v>
      </c>
      <c r="H2650" s="113" t="s">
        <v>11703</v>
      </c>
      <c r="I2650" s="113" t="s">
        <v>11704</v>
      </c>
      <c r="J2650" s="113" t="s">
        <v>102</v>
      </c>
      <c r="K2650" s="113" t="s">
        <v>197</v>
      </c>
      <c r="L2650" s="113" t="s">
        <v>698</v>
      </c>
      <c r="M2650" s="113" t="s">
        <v>11707</v>
      </c>
      <c r="N2650" s="113" t="s">
        <v>168</v>
      </c>
      <c r="O2650" s="114">
        <v>44958</v>
      </c>
      <c r="P2650" s="114">
        <v>45291</v>
      </c>
      <c r="Q2650" s="113" t="str">
        <f>+RIGHT(Tabla1[[#This Row],[Código Presupuestario]],4)</f>
        <v>3111</v>
      </c>
      <c r="R2650" t="str">
        <f>+CONCATENATE(Tabla1[[#This Row],[Código Institución]]," - ",Tabla1[[#This Row],[Institucion]])</f>
        <v>3111 - LOURDES (SAN VITO)</v>
      </c>
    </row>
    <row r="2651" spans="1:18" x14ac:dyDescent="0.35">
      <c r="A2651" s="115">
        <v>603130496</v>
      </c>
      <c r="B2651" s="113" t="s">
        <v>11711</v>
      </c>
      <c r="C2651" s="113" t="s">
        <v>11712</v>
      </c>
      <c r="D2651" s="113" t="s">
        <v>94</v>
      </c>
      <c r="E2651" s="113" t="s">
        <v>171</v>
      </c>
      <c r="F2651" s="113" t="s">
        <v>172</v>
      </c>
      <c r="G2651" s="113" t="s">
        <v>11708</v>
      </c>
      <c r="H2651" s="113" t="s">
        <v>11709</v>
      </c>
      <c r="I2651" s="113" t="s">
        <v>11710</v>
      </c>
      <c r="J2651" s="113" t="s">
        <v>142</v>
      </c>
      <c r="K2651" s="113" t="s">
        <v>143</v>
      </c>
      <c r="L2651" s="113" t="s">
        <v>144</v>
      </c>
      <c r="M2651" s="113" t="s">
        <v>11713</v>
      </c>
      <c r="N2651" s="113" t="s">
        <v>174</v>
      </c>
      <c r="O2651" s="114">
        <v>44963</v>
      </c>
      <c r="P2651" s="114">
        <v>45272</v>
      </c>
      <c r="Q2651" s="113" t="str">
        <f>+RIGHT(Tabla1[[#This Row],[Código Presupuestario]],4)</f>
        <v>3106</v>
      </c>
      <c r="R2651" t="str">
        <f>+CONCATENATE(Tabla1[[#This Row],[Código Institución]]," - ",Tabla1[[#This Row],[Institucion]])</f>
        <v>3106 - LEONOR CHINCHILLA F. (PALMAR)</v>
      </c>
    </row>
    <row r="2652" spans="1:18" x14ac:dyDescent="0.35">
      <c r="A2652" s="115">
        <v>107890786</v>
      </c>
      <c r="B2652" s="113" t="s">
        <v>11714</v>
      </c>
      <c r="C2652" s="113" t="s">
        <v>11715</v>
      </c>
      <c r="D2652" s="113" t="s">
        <v>94</v>
      </c>
      <c r="E2652" s="113" t="s">
        <v>629</v>
      </c>
      <c r="F2652" s="113" t="s">
        <v>172</v>
      </c>
      <c r="G2652" s="113" t="s">
        <v>11708</v>
      </c>
      <c r="H2652" s="113" t="s">
        <v>11709</v>
      </c>
      <c r="I2652" s="113" t="s">
        <v>11710</v>
      </c>
      <c r="J2652" s="113" t="s">
        <v>142</v>
      </c>
      <c r="K2652" s="113" t="s">
        <v>143</v>
      </c>
      <c r="L2652" s="113" t="s">
        <v>144</v>
      </c>
      <c r="M2652" s="113" t="s">
        <v>11716</v>
      </c>
      <c r="N2652" s="113" t="s">
        <v>631</v>
      </c>
      <c r="O2652" s="114">
        <v>44994</v>
      </c>
      <c r="P2652" s="114">
        <v>45291</v>
      </c>
      <c r="Q2652" s="113" t="str">
        <f>+RIGHT(Tabla1[[#This Row],[Código Presupuestario]],4)</f>
        <v>3106</v>
      </c>
      <c r="R2652" t="str">
        <f>+CONCATENATE(Tabla1[[#This Row],[Código Institución]]," - ",Tabla1[[#This Row],[Institucion]])</f>
        <v>3106 - LEONOR CHINCHILLA F. (PALMAR)</v>
      </c>
    </row>
    <row r="2653" spans="1:18" x14ac:dyDescent="0.35">
      <c r="A2653" s="115">
        <v>603190538</v>
      </c>
      <c r="B2653" s="113" t="s">
        <v>11717</v>
      </c>
      <c r="C2653" s="113" t="s">
        <v>11718</v>
      </c>
      <c r="D2653" s="113" t="s">
        <v>94</v>
      </c>
      <c r="E2653" s="113" t="s">
        <v>1611</v>
      </c>
      <c r="F2653" s="113" t="s">
        <v>97</v>
      </c>
      <c r="G2653" s="113" t="s">
        <v>11719</v>
      </c>
      <c r="H2653" s="113" t="s">
        <v>11720</v>
      </c>
      <c r="I2653" s="113" t="s">
        <v>11721</v>
      </c>
      <c r="J2653" s="113" t="s">
        <v>922</v>
      </c>
      <c r="K2653" s="113" t="s">
        <v>197</v>
      </c>
      <c r="L2653" s="113" t="s">
        <v>923</v>
      </c>
      <c r="M2653" s="113" t="s">
        <v>11722</v>
      </c>
      <c r="N2653" s="113" t="s">
        <v>106</v>
      </c>
      <c r="O2653" s="114">
        <v>44958</v>
      </c>
      <c r="P2653" s="114">
        <v>45322</v>
      </c>
      <c r="Q2653" s="113" t="str">
        <f>+RIGHT(Tabla1[[#This Row],[Código Presupuestario]],4)</f>
        <v>3105</v>
      </c>
      <c r="R2653" t="str">
        <f>+CONCATENATE(Tabla1[[#This Row],[Código Institución]]," - ",Tabla1[[#This Row],[Institucion]])</f>
        <v>3105 - ALTO COMTE (GOLFITO)</v>
      </c>
    </row>
    <row r="2654" spans="1:18" x14ac:dyDescent="0.35">
      <c r="A2654" s="115">
        <v>603990788</v>
      </c>
      <c r="B2654" s="113" t="s">
        <v>11723</v>
      </c>
      <c r="C2654" s="113" t="s">
        <v>11724</v>
      </c>
      <c r="D2654" s="113" t="s">
        <v>94</v>
      </c>
      <c r="E2654" s="113" t="s">
        <v>1618</v>
      </c>
      <c r="F2654" s="113" t="s">
        <v>97</v>
      </c>
      <c r="G2654" s="113" t="s">
        <v>11719</v>
      </c>
      <c r="H2654" s="113" t="s">
        <v>11720</v>
      </c>
      <c r="I2654" s="113" t="s">
        <v>11721</v>
      </c>
      <c r="J2654" s="113" t="s">
        <v>922</v>
      </c>
      <c r="K2654" s="113" t="s">
        <v>197</v>
      </c>
      <c r="L2654" s="113" t="s">
        <v>923</v>
      </c>
      <c r="M2654" s="113" t="s">
        <v>11725</v>
      </c>
      <c r="N2654" s="113" t="s">
        <v>106</v>
      </c>
      <c r="O2654" s="114">
        <v>44958</v>
      </c>
      <c r="P2654" s="114">
        <v>45322</v>
      </c>
      <c r="Q2654" s="113" t="str">
        <f>+RIGHT(Tabla1[[#This Row],[Código Presupuestario]],4)</f>
        <v>3105</v>
      </c>
      <c r="R2654" t="str">
        <f>+CONCATENATE(Tabla1[[#This Row],[Código Institución]]," - ",Tabla1[[#This Row],[Institucion]])</f>
        <v>3105 - ALTO COMTE (GOLFITO)</v>
      </c>
    </row>
    <row r="2655" spans="1:18" x14ac:dyDescent="0.35">
      <c r="A2655" s="115">
        <v>603630345</v>
      </c>
      <c r="B2655" s="113" t="s">
        <v>11729</v>
      </c>
      <c r="C2655" s="113" t="s">
        <v>11730</v>
      </c>
      <c r="D2655" s="113" t="s">
        <v>94</v>
      </c>
      <c r="E2655" s="113" t="s">
        <v>249</v>
      </c>
      <c r="F2655" s="113" t="s">
        <v>172</v>
      </c>
      <c r="G2655" s="113" t="s">
        <v>11726</v>
      </c>
      <c r="H2655" s="113" t="s">
        <v>11727</v>
      </c>
      <c r="I2655" s="113" t="s">
        <v>11728</v>
      </c>
      <c r="J2655" s="113" t="s">
        <v>119</v>
      </c>
      <c r="K2655" s="113" t="s">
        <v>197</v>
      </c>
      <c r="L2655" s="113" t="s">
        <v>1880</v>
      </c>
      <c r="M2655" s="113" t="s">
        <v>11731</v>
      </c>
      <c r="N2655" s="113" t="s">
        <v>168</v>
      </c>
      <c r="O2655" s="114">
        <v>44958</v>
      </c>
      <c r="P2655" s="114">
        <v>45291</v>
      </c>
      <c r="Q2655" s="113" t="str">
        <f>+RIGHT(Tabla1[[#This Row],[Código Presupuestario]],4)</f>
        <v>3101</v>
      </c>
      <c r="R2655" t="str">
        <f>+CONCATENATE(Tabla1[[#This Row],[Código Institución]]," - ",Tabla1[[#This Row],[Institucion]])</f>
        <v>3101 - LAS MELLIZAS (SABALITO)</v>
      </c>
    </row>
    <row r="2656" spans="1:18" x14ac:dyDescent="0.35">
      <c r="A2656" s="115">
        <v>108830123</v>
      </c>
      <c r="B2656" s="113" t="s">
        <v>11732</v>
      </c>
      <c r="C2656" s="113" t="s">
        <v>11733</v>
      </c>
      <c r="D2656" s="113" t="s">
        <v>94</v>
      </c>
      <c r="E2656" s="113" t="s">
        <v>171</v>
      </c>
      <c r="F2656" s="113" t="s">
        <v>172</v>
      </c>
      <c r="G2656" s="113" t="s">
        <v>11726</v>
      </c>
      <c r="H2656" s="113" t="s">
        <v>11727</v>
      </c>
      <c r="I2656" s="113" t="s">
        <v>11728</v>
      </c>
      <c r="J2656" s="113" t="s">
        <v>119</v>
      </c>
      <c r="K2656" s="113" t="s">
        <v>197</v>
      </c>
      <c r="L2656" s="113" t="s">
        <v>1880</v>
      </c>
      <c r="M2656" s="113" t="s">
        <v>11734</v>
      </c>
      <c r="N2656" s="113" t="s">
        <v>174</v>
      </c>
      <c r="O2656" s="114">
        <v>44963</v>
      </c>
      <c r="P2656" s="114">
        <v>45274</v>
      </c>
      <c r="Q2656" s="113" t="str">
        <f>+RIGHT(Tabla1[[#This Row],[Código Presupuestario]],4)</f>
        <v>3101</v>
      </c>
      <c r="R2656" t="str">
        <f>+CONCATENATE(Tabla1[[#This Row],[Código Institución]]," - ",Tabla1[[#This Row],[Institucion]])</f>
        <v>3101 - LAS MELLIZAS (SABALITO)</v>
      </c>
    </row>
    <row r="2657" spans="1:18" x14ac:dyDescent="0.35">
      <c r="A2657" s="115">
        <v>601930115</v>
      </c>
      <c r="B2657" s="113" t="s">
        <v>11735</v>
      </c>
      <c r="C2657" s="113" t="s">
        <v>11736</v>
      </c>
      <c r="D2657" s="113" t="s">
        <v>94</v>
      </c>
      <c r="E2657" s="113" t="s">
        <v>171</v>
      </c>
      <c r="F2657" s="113" t="s">
        <v>172</v>
      </c>
      <c r="G2657" s="113" t="s">
        <v>11737</v>
      </c>
      <c r="H2657" s="113" t="s">
        <v>11738</v>
      </c>
      <c r="I2657" s="113" t="s">
        <v>11739</v>
      </c>
      <c r="J2657" s="113" t="s">
        <v>102</v>
      </c>
      <c r="K2657" s="113" t="s">
        <v>197</v>
      </c>
      <c r="L2657" s="113" t="s">
        <v>1880</v>
      </c>
      <c r="M2657" s="113" t="s">
        <v>11740</v>
      </c>
      <c r="N2657" s="113" t="s">
        <v>174</v>
      </c>
      <c r="O2657" s="114">
        <v>44963</v>
      </c>
      <c r="P2657" s="114">
        <v>45275</v>
      </c>
      <c r="Q2657" s="113" t="str">
        <f>+RIGHT(Tabla1[[#This Row],[Código Presupuestario]],4)</f>
        <v>3100</v>
      </c>
      <c r="R2657" t="str">
        <f>+CONCATENATE(Tabla1[[#This Row],[Código Institución]]," - ",Tabla1[[#This Row],[Institucion]])</f>
        <v>3100 - LAS BRISAS (SABALITO)</v>
      </c>
    </row>
    <row r="2658" spans="1:18" x14ac:dyDescent="0.35">
      <c r="A2658" s="115">
        <v>602180504</v>
      </c>
      <c r="B2658" s="113" t="s">
        <v>11741</v>
      </c>
      <c r="C2658" s="113" t="s">
        <v>11742</v>
      </c>
      <c r="D2658" s="113" t="s">
        <v>94</v>
      </c>
      <c r="E2658" s="113" t="s">
        <v>249</v>
      </c>
      <c r="F2658" s="113" t="s">
        <v>172</v>
      </c>
      <c r="G2658" s="113" t="s">
        <v>11737</v>
      </c>
      <c r="H2658" s="113" t="s">
        <v>11738</v>
      </c>
      <c r="I2658" s="113" t="s">
        <v>11739</v>
      </c>
      <c r="J2658" s="113" t="s">
        <v>102</v>
      </c>
      <c r="K2658" s="113" t="s">
        <v>197</v>
      </c>
      <c r="L2658" s="113" t="s">
        <v>1880</v>
      </c>
      <c r="M2658" s="113" t="s">
        <v>11743</v>
      </c>
      <c r="N2658" s="113" t="s">
        <v>168</v>
      </c>
      <c r="O2658" s="114">
        <v>44958</v>
      </c>
      <c r="P2658" s="114">
        <v>45291</v>
      </c>
      <c r="Q2658" s="113" t="str">
        <f>+RIGHT(Tabla1[[#This Row],[Código Presupuestario]],4)</f>
        <v>3100</v>
      </c>
      <c r="R2658" t="str">
        <f>+CONCATENATE(Tabla1[[#This Row],[Código Institución]]," - ",Tabla1[[#This Row],[Institucion]])</f>
        <v>3100 - LAS BRISAS (SABALITO)</v>
      </c>
    </row>
    <row r="2659" spans="1:18" x14ac:dyDescent="0.35">
      <c r="A2659" s="115">
        <v>601770985</v>
      </c>
      <c r="B2659" s="113" t="s">
        <v>11747</v>
      </c>
      <c r="C2659" s="113" t="s">
        <v>11748</v>
      </c>
      <c r="D2659" s="113" t="s">
        <v>94</v>
      </c>
      <c r="E2659" s="113" t="s">
        <v>249</v>
      </c>
      <c r="F2659" s="113" t="s">
        <v>172</v>
      </c>
      <c r="G2659" s="113" t="s">
        <v>11744</v>
      </c>
      <c r="H2659" s="113" t="s">
        <v>11745</v>
      </c>
      <c r="I2659" s="113" t="s">
        <v>11746</v>
      </c>
      <c r="J2659" s="113" t="s">
        <v>119</v>
      </c>
      <c r="K2659" s="113" t="s">
        <v>197</v>
      </c>
      <c r="L2659" s="113" t="s">
        <v>1880</v>
      </c>
      <c r="M2659" s="113" t="s">
        <v>11749</v>
      </c>
      <c r="N2659" s="113" t="s">
        <v>168</v>
      </c>
      <c r="O2659" s="114">
        <v>44958</v>
      </c>
      <c r="P2659" s="114">
        <v>45291</v>
      </c>
      <c r="Q2659" s="113" t="str">
        <f>+RIGHT(Tabla1[[#This Row],[Código Presupuestario]],4)</f>
        <v>3096</v>
      </c>
      <c r="R2659" t="str">
        <f>+CONCATENATE(Tabla1[[#This Row],[Código Institución]]," - ",Tabla1[[#This Row],[Institucion]])</f>
        <v>3096 - LA UNION (SABALITO)</v>
      </c>
    </row>
    <row r="2660" spans="1:18" x14ac:dyDescent="0.35">
      <c r="A2660" s="115">
        <v>106990690</v>
      </c>
      <c r="B2660" s="113" t="s">
        <v>11750</v>
      </c>
      <c r="C2660" s="113" t="s">
        <v>11751</v>
      </c>
      <c r="D2660" s="113" t="s">
        <v>94</v>
      </c>
      <c r="E2660" s="113" t="s">
        <v>171</v>
      </c>
      <c r="F2660" s="113" t="s">
        <v>172</v>
      </c>
      <c r="G2660" s="113" t="s">
        <v>11744</v>
      </c>
      <c r="H2660" s="113" t="s">
        <v>11745</v>
      </c>
      <c r="I2660" s="113" t="s">
        <v>11746</v>
      </c>
      <c r="J2660" s="113" t="s">
        <v>119</v>
      </c>
      <c r="K2660" s="113" t="s">
        <v>197</v>
      </c>
      <c r="L2660" s="113" t="s">
        <v>1880</v>
      </c>
      <c r="M2660" s="113" t="s">
        <v>11752</v>
      </c>
      <c r="N2660" s="113" t="s">
        <v>174</v>
      </c>
      <c r="O2660" s="114">
        <v>44963</v>
      </c>
      <c r="P2660" s="114">
        <v>45274</v>
      </c>
      <c r="Q2660" s="113" t="str">
        <f>+RIGHT(Tabla1[[#This Row],[Código Presupuestario]],4)</f>
        <v>3096</v>
      </c>
      <c r="R2660" t="str">
        <f>+CONCATENATE(Tabla1[[#This Row],[Código Institución]]," - ",Tabla1[[#This Row],[Institucion]])</f>
        <v>3096 - LA UNION (SABALITO)</v>
      </c>
    </row>
    <row r="2661" spans="1:18" x14ac:dyDescent="0.35">
      <c r="A2661" s="115">
        <v>602570576</v>
      </c>
      <c r="B2661" s="113" t="s">
        <v>11756</v>
      </c>
      <c r="C2661" s="113" t="s">
        <v>11757</v>
      </c>
      <c r="D2661" s="113" t="s">
        <v>94</v>
      </c>
      <c r="E2661" s="113" t="s">
        <v>171</v>
      </c>
      <c r="F2661" s="113" t="s">
        <v>172</v>
      </c>
      <c r="G2661" s="113" t="s">
        <v>11753</v>
      </c>
      <c r="H2661" s="113" t="s">
        <v>11754</v>
      </c>
      <c r="I2661" s="113" t="s">
        <v>11755</v>
      </c>
      <c r="J2661" s="113" t="s">
        <v>102</v>
      </c>
      <c r="K2661" s="113" t="s">
        <v>197</v>
      </c>
      <c r="L2661" s="113" t="s">
        <v>698</v>
      </c>
      <c r="M2661" s="113" t="s">
        <v>11758</v>
      </c>
      <c r="N2661" s="113" t="s">
        <v>174</v>
      </c>
      <c r="O2661" s="114">
        <v>44963</v>
      </c>
      <c r="P2661" s="114">
        <v>45274</v>
      </c>
      <c r="Q2661" s="113" t="str">
        <f>+RIGHT(Tabla1[[#This Row],[Código Presupuestario]],4)</f>
        <v>3093</v>
      </c>
      <c r="R2661" t="str">
        <f>+CONCATENATE(Tabla1[[#This Row],[Código Institución]]," - ",Tabla1[[#This Row],[Institucion]])</f>
        <v>3093 - ADELE CLARINI (SAN VITO)</v>
      </c>
    </row>
    <row r="2662" spans="1:18" x14ac:dyDescent="0.35">
      <c r="A2662" s="115">
        <v>602920274</v>
      </c>
      <c r="B2662" s="113" t="s">
        <v>11762</v>
      </c>
      <c r="C2662" s="113" t="s">
        <v>11763</v>
      </c>
      <c r="D2662" s="113" t="s">
        <v>94</v>
      </c>
      <c r="E2662" s="113" t="s">
        <v>249</v>
      </c>
      <c r="F2662" s="113" t="s">
        <v>172</v>
      </c>
      <c r="G2662" s="113" t="s">
        <v>11759</v>
      </c>
      <c r="H2662" s="113" t="s">
        <v>11760</v>
      </c>
      <c r="I2662" s="113" t="s">
        <v>11761</v>
      </c>
      <c r="J2662" s="113" t="s">
        <v>498</v>
      </c>
      <c r="K2662" s="113" t="s">
        <v>197</v>
      </c>
      <c r="L2662" s="113" t="s">
        <v>1830</v>
      </c>
      <c r="M2662" s="113" t="s">
        <v>11764</v>
      </c>
      <c r="N2662" s="113" t="s">
        <v>168</v>
      </c>
      <c r="O2662" s="114">
        <v>44958</v>
      </c>
      <c r="P2662" s="114">
        <v>45291</v>
      </c>
      <c r="Q2662" s="113" t="str">
        <f>+RIGHT(Tabla1[[#This Row],[Código Presupuestario]],4)</f>
        <v>3091</v>
      </c>
      <c r="R2662" t="str">
        <f>+CONCATENATE(Tabla1[[#This Row],[Código Institución]]," - ",Tabla1[[#This Row],[Institucion]])</f>
        <v>3091 - LA PALMA (CANOAS)</v>
      </c>
    </row>
    <row r="2663" spans="1:18" x14ac:dyDescent="0.35">
      <c r="A2663" s="115">
        <v>602740392</v>
      </c>
      <c r="B2663" s="113" t="s">
        <v>11768</v>
      </c>
      <c r="C2663" s="113" t="s">
        <v>11769</v>
      </c>
      <c r="D2663" s="113" t="s">
        <v>94</v>
      </c>
      <c r="E2663" s="113" t="s">
        <v>249</v>
      </c>
      <c r="F2663" s="113" t="s">
        <v>172</v>
      </c>
      <c r="G2663" s="113" t="s">
        <v>11765</v>
      </c>
      <c r="H2663" s="113" t="s">
        <v>11766</v>
      </c>
      <c r="I2663" s="113" t="s">
        <v>11767</v>
      </c>
      <c r="J2663" s="113" t="s">
        <v>127</v>
      </c>
      <c r="K2663" s="113" t="s">
        <v>197</v>
      </c>
      <c r="L2663" s="113" t="s">
        <v>3279</v>
      </c>
      <c r="M2663" s="113" t="s">
        <v>11770</v>
      </c>
      <c r="N2663" s="113" t="s">
        <v>168</v>
      </c>
      <c r="O2663" s="114">
        <v>45009</v>
      </c>
      <c r="P2663" s="114">
        <v>45291</v>
      </c>
      <c r="Q2663" s="113" t="str">
        <f>+RIGHT(Tabla1[[#This Row],[Código Presupuestario]],4)</f>
        <v>3090</v>
      </c>
      <c r="R2663" t="str">
        <f>+CONCATENATE(Tabla1[[#This Row],[Código Institución]]," - ",Tabla1[[#This Row],[Institucion]])</f>
        <v>3090 - LA MONA (GOLFITO)</v>
      </c>
    </row>
    <row r="2664" spans="1:18" x14ac:dyDescent="0.35">
      <c r="A2664" s="115">
        <v>602950989</v>
      </c>
      <c r="B2664" s="113" t="s">
        <v>11771</v>
      </c>
      <c r="C2664" s="113" t="s">
        <v>11772</v>
      </c>
      <c r="D2664" s="113" t="s">
        <v>94</v>
      </c>
      <c r="E2664" s="113" t="s">
        <v>249</v>
      </c>
      <c r="F2664" s="113" t="s">
        <v>172</v>
      </c>
      <c r="G2664" s="113" t="s">
        <v>11765</v>
      </c>
      <c r="H2664" s="113" t="s">
        <v>11766</v>
      </c>
      <c r="I2664" s="113" t="s">
        <v>11767</v>
      </c>
      <c r="J2664" s="113" t="s">
        <v>127</v>
      </c>
      <c r="K2664" s="113" t="s">
        <v>197</v>
      </c>
      <c r="L2664" s="113" t="s">
        <v>3279</v>
      </c>
      <c r="M2664" s="113" t="s">
        <v>11773</v>
      </c>
      <c r="N2664" s="113" t="s">
        <v>168</v>
      </c>
      <c r="O2664" s="114">
        <v>45124</v>
      </c>
      <c r="P2664" s="114">
        <v>45291</v>
      </c>
      <c r="Q2664" s="113" t="str">
        <f>+RIGHT(Tabla1[[#This Row],[Código Presupuestario]],4)</f>
        <v>3090</v>
      </c>
      <c r="R2664" t="str">
        <f>+CONCATENATE(Tabla1[[#This Row],[Código Institución]]," - ",Tabla1[[#This Row],[Institucion]])</f>
        <v>3090 - LA MONA (GOLFITO)</v>
      </c>
    </row>
    <row r="2665" spans="1:18" x14ac:dyDescent="0.35">
      <c r="A2665" s="115">
        <v>603970758</v>
      </c>
      <c r="B2665" s="113" t="s">
        <v>11774</v>
      </c>
      <c r="C2665" s="113" t="s">
        <v>11775</v>
      </c>
      <c r="D2665" s="113" t="s">
        <v>94</v>
      </c>
      <c r="E2665" s="113" t="s">
        <v>1611</v>
      </c>
      <c r="F2665" s="113" t="s">
        <v>97</v>
      </c>
      <c r="G2665" s="113" t="s">
        <v>11776</v>
      </c>
      <c r="H2665" s="113" t="s">
        <v>11777</v>
      </c>
      <c r="I2665" s="113" t="s">
        <v>11778</v>
      </c>
      <c r="J2665" s="113" t="s">
        <v>922</v>
      </c>
      <c r="K2665" s="113" t="s">
        <v>197</v>
      </c>
      <c r="L2665" s="113" t="s">
        <v>923</v>
      </c>
      <c r="M2665" s="113" t="s">
        <v>11779</v>
      </c>
      <c r="N2665" s="113" t="s">
        <v>106</v>
      </c>
      <c r="O2665" s="114">
        <v>44958</v>
      </c>
      <c r="P2665" s="114">
        <v>45322</v>
      </c>
      <c r="Q2665" s="113" t="str">
        <f>+RIGHT(Tabla1[[#This Row],[Código Presupuestario]],4)</f>
        <v>3089</v>
      </c>
      <c r="R2665" t="str">
        <f>+CONCATENATE(Tabla1[[#This Row],[Código Institución]]," - ",Tabla1[[#This Row],[Institucion]])</f>
        <v>3089 - IRYGÜY</v>
      </c>
    </row>
    <row r="2666" spans="1:18" x14ac:dyDescent="0.35">
      <c r="A2666" s="115">
        <v>603890867</v>
      </c>
      <c r="B2666" s="113" t="s">
        <v>11780</v>
      </c>
      <c r="C2666" s="113" t="s">
        <v>11781</v>
      </c>
      <c r="D2666" s="113" t="s">
        <v>94</v>
      </c>
      <c r="E2666" s="113" t="s">
        <v>1618</v>
      </c>
      <c r="F2666" s="113" t="s">
        <v>97</v>
      </c>
      <c r="G2666" s="113" t="s">
        <v>11776</v>
      </c>
      <c r="H2666" s="113" t="s">
        <v>11777</v>
      </c>
      <c r="I2666" s="113" t="s">
        <v>11778</v>
      </c>
      <c r="J2666" s="113" t="s">
        <v>922</v>
      </c>
      <c r="K2666" s="113" t="s">
        <v>197</v>
      </c>
      <c r="L2666" s="113" t="s">
        <v>923</v>
      </c>
      <c r="M2666" s="113" t="s">
        <v>11782</v>
      </c>
      <c r="N2666" s="113" t="s">
        <v>106</v>
      </c>
      <c r="O2666" s="114">
        <v>44958</v>
      </c>
      <c r="P2666" s="114">
        <v>45322</v>
      </c>
      <c r="Q2666" s="113" t="str">
        <f>+RIGHT(Tabla1[[#This Row],[Código Presupuestario]],4)</f>
        <v>3089</v>
      </c>
      <c r="R2666" t="str">
        <f>+CONCATENATE(Tabla1[[#This Row],[Código Institución]]," - ",Tabla1[[#This Row],[Institucion]])</f>
        <v>3089 - IRYGÜY</v>
      </c>
    </row>
    <row r="2667" spans="1:18" x14ac:dyDescent="0.35">
      <c r="A2667" s="115">
        <v>603800765</v>
      </c>
      <c r="B2667" s="113" t="s">
        <v>11783</v>
      </c>
      <c r="C2667" s="113" t="s">
        <v>11784</v>
      </c>
      <c r="D2667" s="113" t="s">
        <v>94</v>
      </c>
      <c r="E2667" s="113" t="s">
        <v>249</v>
      </c>
      <c r="F2667" s="113" t="s">
        <v>172</v>
      </c>
      <c r="G2667" s="113" t="s">
        <v>11785</v>
      </c>
      <c r="H2667" s="113" t="s">
        <v>11786</v>
      </c>
      <c r="I2667" s="113" t="s">
        <v>11787</v>
      </c>
      <c r="J2667" s="113" t="s">
        <v>119</v>
      </c>
      <c r="K2667" s="113" t="s">
        <v>197</v>
      </c>
      <c r="L2667" s="113" t="s">
        <v>1880</v>
      </c>
      <c r="M2667" s="113" t="s">
        <v>11788</v>
      </c>
      <c r="N2667" s="113" t="s">
        <v>168</v>
      </c>
      <c r="O2667" s="114">
        <v>44958</v>
      </c>
      <c r="P2667" s="114">
        <v>45291</v>
      </c>
      <c r="Q2667" s="113" t="str">
        <f>+RIGHT(Tabla1[[#This Row],[Código Presupuestario]],4)</f>
        <v>3085</v>
      </c>
      <c r="R2667" t="str">
        <f>+CONCATENATE(Tabla1[[#This Row],[Código Institución]]," - ",Tabla1[[#This Row],[Institucion]])</f>
        <v>3085 - LA LUCHA (SABALITO)</v>
      </c>
    </row>
    <row r="2668" spans="1:18" x14ac:dyDescent="0.35">
      <c r="A2668" s="115">
        <v>601990608</v>
      </c>
      <c r="B2668" s="113" t="s">
        <v>11792</v>
      </c>
      <c r="C2668" s="113" t="s">
        <v>11793</v>
      </c>
      <c r="D2668" s="113" t="s">
        <v>94</v>
      </c>
      <c r="E2668" s="113" t="s">
        <v>249</v>
      </c>
      <c r="F2668" s="113" t="s">
        <v>172</v>
      </c>
      <c r="G2668" s="113" t="s">
        <v>11789</v>
      </c>
      <c r="H2668" s="113" t="s">
        <v>11790</v>
      </c>
      <c r="I2668" s="113" t="s">
        <v>11791</v>
      </c>
      <c r="J2668" s="113" t="s">
        <v>102</v>
      </c>
      <c r="K2668" s="113" t="s">
        <v>197</v>
      </c>
      <c r="L2668" s="113" t="s">
        <v>698</v>
      </c>
      <c r="M2668" s="113" t="s">
        <v>11794</v>
      </c>
      <c r="N2668" s="113" t="s">
        <v>168</v>
      </c>
      <c r="O2668" s="114">
        <v>44958</v>
      </c>
      <c r="P2668" s="114">
        <v>45291</v>
      </c>
      <c r="Q2668" s="113" t="str">
        <f>+RIGHT(Tabla1[[#This Row],[Código Presupuestario]],4)</f>
        <v>3084</v>
      </c>
      <c r="R2668" t="str">
        <f>+CONCATENATE(Tabla1[[#This Row],[Código Institución]]," - ",Tabla1[[#This Row],[Institucion]])</f>
        <v>3084 - LA ISLA (SAN VITO)</v>
      </c>
    </row>
    <row r="2669" spans="1:18" x14ac:dyDescent="0.35">
      <c r="A2669" s="115">
        <v>603220637</v>
      </c>
      <c r="B2669" s="113" t="s">
        <v>11795</v>
      </c>
      <c r="C2669" s="113" t="s">
        <v>11796</v>
      </c>
      <c r="D2669" s="113" t="s">
        <v>94</v>
      </c>
      <c r="E2669" s="113" t="s">
        <v>1611</v>
      </c>
      <c r="F2669" s="113" t="s">
        <v>97</v>
      </c>
      <c r="G2669" s="113" t="s">
        <v>11797</v>
      </c>
      <c r="H2669" s="113" t="s">
        <v>11798</v>
      </c>
      <c r="I2669" s="113" t="s">
        <v>11799</v>
      </c>
      <c r="J2669" s="113" t="s">
        <v>196</v>
      </c>
      <c r="K2669" s="113" t="s">
        <v>197</v>
      </c>
      <c r="L2669" s="113" t="s">
        <v>237</v>
      </c>
      <c r="M2669" s="113" t="s">
        <v>11800</v>
      </c>
      <c r="N2669" s="113" t="s">
        <v>106</v>
      </c>
      <c r="O2669" s="114">
        <v>44958</v>
      </c>
      <c r="P2669" s="114">
        <v>45322</v>
      </c>
      <c r="Q2669" s="113" t="str">
        <f>+RIGHT(Tabla1[[#This Row],[Código Presupuestario]],4)</f>
        <v>3081</v>
      </c>
      <c r="R2669" t="str">
        <f>+CONCATENATE(Tabla1[[#This Row],[Código Institución]]," - ",Tabla1[[#This Row],[Institucion]])</f>
        <v>3081 - QUIABDO (LIMONCITO)</v>
      </c>
    </row>
    <row r="2670" spans="1:18" x14ac:dyDescent="0.35">
      <c r="A2670" s="115">
        <v>114530723</v>
      </c>
      <c r="B2670" s="113" t="s">
        <v>11801</v>
      </c>
      <c r="C2670" s="113" t="s">
        <v>11802</v>
      </c>
      <c r="D2670" s="113" t="s">
        <v>94</v>
      </c>
      <c r="E2670" s="113" t="s">
        <v>1611</v>
      </c>
      <c r="F2670" s="113" t="s">
        <v>97</v>
      </c>
      <c r="G2670" s="113" t="s">
        <v>11797</v>
      </c>
      <c r="H2670" s="113" t="s">
        <v>11798</v>
      </c>
      <c r="I2670" s="113" t="s">
        <v>11799</v>
      </c>
      <c r="J2670" s="113" t="s">
        <v>196</v>
      </c>
      <c r="K2670" s="113" t="s">
        <v>197</v>
      </c>
      <c r="L2670" s="113" t="s">
        <v>237</v>
      </c>
      <c r="M2670" s="113" t="s">
        <v>11803</v>
      </c>
      <c r="N2670" s="113" t="s">
        <v>106</v>
      </c>
      <c r="O2670" s="114">
        <v>44958</v>
      </c>
      <c r="P2670" s="114">
        <v>45322</v>
      </c>
      <c r="Q2670" s="113" t="str">
        <f>+RIGHT(Tabla1[[#This Row],[Código Presupuestario]],4)</f>
        <v>3081</v>
      </c>
      <c r="R2670" t="str">
        <f>+CONCATENATE(Tabla1[[#This Row],[Código Institución]]," - ",Tabla1[[#This Row],[Institucion]])</f>
        <v>3081 - QUIABDO (LIMONCITO)</v>
      </c>
    </row>
    <row r="2671" spans="1:18" x14ac:dyDescent="0.35">
      <c r="A2671" s="115">
        <v>115210811</v>
      </c>
      <c r="B2671" s="113" t="s">
        <v>11804</v>
      </c>
      <c r="C2671" s="113" t="s">
        <v>11805</v>
      </c>
      <c r="D2671" s="113" t="s">
        <v>94</v>
      </c>
      <c r="E2671" s="113" t="s">
        <v>1618</v>
      </c>
      <c r="F2671" s="113" t="s">
        <v>97</v>
      </c>
      <c r="G2671" s="113" t="s">
        <v>11797</v>
      </c>
      <c r="H2671" s="113" t="s">
        <v>11798</v>
      </c>
      <c r="I2671" s="113" t="s">
        <v>11799</v>
      </c>
      <c r="J2671" s="113" t="s">
        <v>196</v>
      </c>
      <c r="K2671" s="113" t="s">
        <v>197</v>
      </c>
      <c r="L2671" s="113" t="s">
        <v>237</v>
      </c>
      <c r="M2671" s="113" t="s">
        <v>11806</v>
      </c>
      <c r="N2671" s="113" t="s">
        <v>106</v>
      </c>
      <c r="O2671" s="114">
        <v>44958</v>
      </c>
      <c r="P2671" s="114">
        <v>45322</v>
      </c>
      <c r="Q2671" s="113" t="str">
        <f>+RIGHT(Tabla1[[#This Row],[Código Presupuestario]],4)</f>
        <v>3081</v>
      </c>
      <c r="R2671" t="str">
        <f>+CONCATENATE(Tabla1[[#This Row],[Código Institución]]," - ",Tabla1[[#This Row],[Institucion]])</f>
        <v>3081 - QUIABDO (LIMONCITO)</v>
      </c>
    </row>
    <row r="2672" spans="1:18" x14ac:dyDescent="0.35">
      <c r="A2672" s="115">
        <v>603320459</v>
      </c>
      <c r="B2672" s="113" t="s">
        <v>11807</v>
      </c>
      <c r="C2672" s="113" t="s">
        <v>11808</v>
      </c>
      <c r="D2672" s="113" t="s">
        <v>94</v>
      </c>
      <c r="E2672" s="113" t="s">
        <v>171</v>
      </c>
      <c r="F2672" s="113" t="s">
        <v>172</v>
      </c>
      <c r="G2672" s="113" t="s">
        <v>11797</v>
      </c>
      <c r="H2672" s="113" t="s">
        <v>11798</v>
      </c>
      <c r="I2672" s="113" t="s">
        <v>11799</v>
      </c>
      <c r="J2672" s="113" t="s">
        <v>196</v>
      </c>
      <c r="K2672" s="113" t="s">
        <v>197</v>
      </c>
      <c r="L2672" s="113" t="s">
        <v>237</v>
      </c>
      <c r="M2672" s="113" t="s">
        <v>11809</v>
      </c>
      <c r="N2672" s="113" t="s">
        <v>174</v>
      </c>
      <c r="O2672" s="114">
        <v>45047</v>
      </c>
      <c r="P2672" s="114">
        <v>45274</v>
      </c>
      <c r="Q2672" s="113" t="str">
        <f>+RIGHT(Tabla1[[#This Row],[Código Presupuestario]],4)</f>
        <v>3081</v>
      </c>
      <c r="R2672" t="str">
        <f>+CONCATENATE(Tabla1[[#This Row],[Código Institución]]," - ",Tabla1[[#This Row],[Institucion]])</f>
        <v>3081 - QUIABDO (LIMONCITO)</v>
      </c>
    </row>
    <row r="2673" spans="1:18" x14ac:dyDescent="0.35">
      <c r="A2673" s="115">
        <v>604030685</v>
      </c>
      <c r="B2673" s="113" t="s">
        <v>11813</v>
      </c>
      <c r="C2673" s="113" t="s">
        <v>11814</v>
      </c>
      <c r="D2673" s="113" t="s">
        <v>94</v>
      </c>
      <c r="E2673" s="113" t="s">
        <v>249</v>
      </c>
      <c r="F2673" s="113" t="s">
        <v>172</v>
      </c>
      <c r="G2673" s="113" t="s">
        <v>11810</v>
      </c>
      <c r="H2673" s="113" t="s">
        <v>11811</v>
      </c>
      <c r="I2673" s="113" t="s">
        <v>11812</v>
      </c>
      <c r="J2673" s="113" t="s">
        <v>142</v>
      </c>
      <c r="K2673" s="113" t="s">
        <v>197</v>
      </c>
      <c r="L2673" s="113" t="s">
        <v>1521</v>
      </c>
      <c r="M2673" s="113" t="s">
        <v>11815</v>
      </c>
      <c r="N2673" s="113" t="s">
        <v>168</v>
      </c>
      <c r="O2673" s="114">
        <v>44958</v>
      </c>
      <c r="P2673" s="114">
        <v>45291</v>
      </c>
      <c r="Q2673" s="113" t="str">
        <f>+RIGHT(Tabla1[[#This Row],[Código Presupuestario]],4)</f>
        <v>3078</v>
      </c>
      <c r="R2673" t="str">
        <f>+CONCATENATE(Tabla1[[#This Row],[Código Institución]]," - ",Tabla1[[#This Row],[Institucion]])</f>
        <v>3078 - LA FUENTE (CORREDOR)</v>
      </c>
    </row>
    <row r="2674" spans="1:18" x14ac:dyDescent="0.35">
      <c r="A2674" s="115">
        <v>603710397</v>
      </c>
      <c r="B2674" s="113" t="s">
        <v>11816</v>
      </c>
      <c r="C2674" s="113" t="s">
        <v>11817</v>
      </c>
      <c r="D2674" s="113" t="s">
        <v>94</v>
      </c>
      <c r="E2674" s="113" t="s">
        <v>171</v>
      </c>
      <c r="F2674" s="113" t="s">
        <v>172</v>
      </c>
      <c r="G2674" s="113" t="s">
        <v>11810</v>
      </c>
      <c r="H2674" s="113" t="s">
        <v>11811</v>
      </c>
      <c r="I2674" s="113" t="s">
        <v>11812</v>
      </c>
      <c r="J2674" s="113" t="s">
        <v>142</v>
      </c>
      <c r="K2674" s="113" t="s">
        <v>197</v>
      </c>
      <c r="L2674" s="113" t="s">
        <v>1521</v>
      </c>
      <c r="M2674" s="113" t="s">
        <v>11818</v>
      </c>
      <c r="N2674" s="113" t="s">
        <v>174</v>
      </c>
      <c r="O2674" s="114">
        <v>45078</v>
      </c>
      <c r="P2674" s="114">
        <v>45274</v>
      </c>
      <c r="Q2674" s="113" t="str">
        <f>+RIGHT(Tabla1[[#This Row],[Código Presupuestario]],4)</f>
        <v>3078</v>
      </c>
      <c r="R2674" t="str">
        <f>+CONCATENATE(Tabla1[[#This Row],[Código Institución]]," - ",Tabla1[[#This Row],[Institucion]])</f>
        <v>3078 - LA FUENTE (CORREDOR)</v>
      </c>
    </row>
    <row r="2675" spans="1:18" x14ac:dyDescent="0.35">
      <c r="A2675" s="115">
        <v>601910452</v>
      </c>
      <c r="B2675" s="113" t="s">
        <v>11822</v>
      </c>
      <c r="C2675" s="113" t="s">
        <v>11823</v>
      </c>
      <c r="D2675" s="113" t="s">
        <v>94</v>
      </c>
      <c r="E2675" s="113" t="s">
        <v>171</v>
      </c>
      <c r="F2675" s="113" t="s">
        <v>172</v>
      </c>
      <c r="G2675" s="113" t="s">
        <v>11819</v>
      </c>
      <c r="H2675" s="113" t="s">
        <v>11820</v>
      </c>
      <c r="I2675" s="113" t="s">
        <v>11821</v>
      </c>
      <c r="J2675" s="113" t="s">
        <v>189</v>
      </c>
      <c r="K2675" s="113" t="s">
        <v>197</v>
      </c>
      <c r="L2675" s="113" t="s">
        <v>1830</v>
      </c>
      <c r="M2675" s="113" t="s">
        <v>11824</v>
      </c>
      <c r="N2675" s="113" t="s">
        <v>174</v>
      </c>
      <c r="O2675" s="114">
        <v>44963</v>
      </c>
      <c r="P2675" s="114">
        <v>45274</v>
      </c>
      <c r="Q2675" s="113" t="str">
        <f>+RIGHT(Tabla1[[#This Row],[Código Presupuestario]],4)</f>
        <v>3077</v>
      </c>
      <c r="R2675" t="str">
        <f>+CONCATENATE(Tabla1[[#This Row],[Código Institución]]," - ",Tabla1[[#This Row],[Institucion]])</f>
        <v>3077 - CONFRATERNIDAD (CANOAS)</v>
      </c>
    </row>
    <row r="2676" spans="1:18" x14ac:dyDescent="0.35">
      <c r="A2676" s="115">
        <v>601490529</v>
      </c>
      <c r="B2676" s="113" t="s">
        <v>11825</v>
      </c>
      <c r="C2676" s="113" t="s">
        <v>11826</v>
      </c>
      <c r="D2676" s="113" t="s">
        <v>94</v>
      </c>
      <c r="E2676" s="113" t="s">
        <v>171</v>
      </c>
      <c r="F2676" s="113" t="s">
        <v>172</v>
      </c>
      <c r="G2676" s="113" t="s">
        <v>11819</v>
      </c>
      <c r="H2676" s="113" t="s">
        <v>11820</v>
      </c>
      <c r="I2676" s="113" t="s">
        <v>11821</v>
      </c>
      <c r="J2676" s="113" t="s">
        <v>189</v>
      </c>
      <c r="K2676" s="113" t="s">
        <v>197</v>
      </c>
      <c r="L2676" s="113" t="s">
        <v>1830</v>
      </c>
      <c r="M2676" s="113" t="s">
        <v>11827</v>
      </c>
      <c r="N2676" s="113" t="s">
        <v>174</v>
      </c>
      <c r="O2676" s="114">
        <v>44963</v>
      </c>
      <c r="P2676" s="114">
        <v>45274</v>
      </c>
      <c r="Q2676" s="113" t="str">
        <f>+RIGHT(Tabla1[[#This Row],[Código Presupuestario]],4)</f>
        <v>3077</v>
      </c>
      <c r="R2676" t="str">
        <f>+CONCATENATE(Tabla1[[#This Row],[Código Institución]]," - ",Tabla1[[#This Row],[Institucion]])</f>
        <v>3077 - CONFRATERNIDAD (CANOAS)</v>
      </c>
    </row>
    <row r="2677" spans="1:18" x14ac:dyDescent="0.35">
      <c r="A2677" s="115">
        <v>602730702</v>
      </c>
      <c r="B2677" s="113" t="s">
        <v>11828</v>
      </c>
      <c r="C2677" s="113" t="s">
        <v>11829</v>
      </c>
      <c r="D2677" s="113" t="s">
        <v>94</v>
      </c>
      <c r="E2677" s="113" t="s">
        <v>629</v>
      </c>
      <c r="F2677" s="113" t="s">
        <v>172</v>
      </c>
      <c r="G2677" s="113" t="s">
        <v>11819</v>
      </c>
      <c r="H2677" s="113" t="s">
        <v>11820</v>
      </c>
      <c r="I2677" s="113" t="s">
        <v>11821</v>
      </c>
      <c r="J2677" s="113" t="s">
        <v>189</v>
      </c>
      <c r="K2677" s="113" t="s">
        <v>197</v>
      </c>
      <c r="L2677" s="113" t="s">
        <v>1830</v>
      </c>
      <c r="M2677" s="113" t="s">
        <v>11830</v>
      </c>
      <c r="N2677" s="113" t="s">
        <v>631</v>
      </c>
      <c r="O2677" s="114">
        <v>44958</v>
      </c>
      <c r="P2677" s="114">
        <v>45291</v>
      </c>
      <c r="Q2677" s="113" t="str">
        <f>+RIGHT(Tabla1[[#This Row],[Código Presupuestario]],4)</f>
        <v>3077</v>
      </c>
      <c r="R2677" t="str">
        <f>+CONCATENATE(Tabla1[[#This Row],[Código Institución]]," - ",Tabla1[[#This Row],[Institucion]])</f>
        <v>3077 - CONFRATERNIDAD (CANOAS)</v>
      </c>
    </row>
    <row r="2678" spans="1:18" x14ac:dyDescent="0.35">
      <c r="A2678" s="115">
        <v>603540026</v>
      </c>
      <c r="B2678" s="113" t="s">
        <v>11831</v>
      </c>
      <c r="C2678" s="113" t="s">
        <v>11832</v>
      </c>
      <c r="D2678" s="113" t="s">
        <v>94</v>
      </c>
      <c r="E2678" s="113" t="s">
        <v>171</v>
      </c>
      <c r="F2678" s="113" t="s">
        <v>172</v>
      </c>
      <c r="G2678" s="113" t="s">
        <v>11833</v>
      </c>
      <c r="H2678" s="113" t="s">
        <v>11834</v>
      </c>
      <c r="I2678" s="113" t="s">
        <v>11835</v>
      </c>
      <c r="J2678" s="113" t="s">
        <v>127</v>
      </c>
      <c r="K2678" s="113" t="s">
        <v>197</v>
      </c>
      <c r="L2678" s="113" t="s">
        <v>3279</v>
      </c>
      <c r="M2678" s="113" t="s">
        <v>11836</v>
      </c>
      <c r="N2678" s="113" t="s">
        <v>174</v>
      </c>
      <c r="O2678" s="114">
        <v>45139</v>
      </c>
      <c r="P2678" s="114">
        <v>45274</v>
      </c>
      <c r="Q2678" s="113" t="str">
        <f>+RIGHT(Tabla1[[#This Row],[Código Presupuestario]],4)</f>
        <v>3073</v>
      </c>
      <c r="R2678" t="str">
        <f>+CONCATENATE(Tabla1[[#This Row],[Código Institución]]," - ",Tabla1[[#This Row],[Institucion]])</f>
        <v>3073 - KILOMETRO 20 (GOLFITO)</v>
      </c>
    </row>
    <row r="2679" spans="1:18" x14ac:dyDescent="0.35">
      <c r="A2679" s="115">
        <v>603960904</v>
      </c>
      <c r="B2679" s="113" t="s">
        <v>11837</v>
      </c>
      <c r="C2679" s="113" t="s">
        <v>11838</v>
      </c>
      <c r="D2679" s="113" t="s">
        <v>94</v>
      </c>
      <c r="E2679" s="113" t="s">
        <v>1611</v>
      </c>
      <c r="F2679" s="113" t="s">
        <v>97</v>
      </c>
      <c r="G2679" s="113" t="s">
        <v>11839</v>
      </c>
      <c r="H2679" s="113" t="s">
        <v>11840</v>
      </c>
      <c r="I2679" s="113" t="s">
        <v>11841</v>
      </c>
      <c r="J2679" s="113" t="s">
        <v>922</v>
      </c>
      <c r="K2679" s="113" t="s">
        <v>197</v>
      </c>
      <c r="L2679" s="113" t="s">
        <v>923</v>
      </c>
      <c r="M2679" s="113" t="s">
        <v>11842</v>
      </c>
      <c r="N2679" s="113" t="s">
        <v>4440</v>
      </c>
      <c r="O2679" s="114">
        <v>44958</v>
      </c>
      <c r="P2679" s="114">
        <v>45322</v>
      </c>
      <c r="Q2679" s="113" t="str">
        <f>+RIGHT(Tabla1[[#This Row],[Código Presupuestario]],4)</f>
        <v>3070</v>
      </c>
      <c r="R2679" t="str">
        <f>+CONCATENATE(Tabla1[[#This Row],[Código Institución]]," - ",Tabla1[[#This Row],[Institucion]])</f>
        <v>3070 - EL PROGRESO (GOLFITO)</v>
      </c>
    </row>
    <row r="2680" spans="1:18" x14ac:dyDescent="0.35">
      <c r="A2680" s="115">
        <v>603960904</v>
      </c>
      <c r="B2680" s="113" t="s">
        <v>11837</v>
      </c>
      <c r="C2680" s="113" t="s">
        <v>11838</v>
      </c>
      <c r="D2680" s="113" t="s">
        <v>94</v>
      </c>
      <c r="E2680" s="113" t="s">
        <v>1611</v>
      </c>
      <c r="F2680" s="113" t="s">
        <v>97</v>
      </c>
      <c r="G2680" s="113" t="s">
        <v>11839</v>
      </c>
      <c r="H2680" s="113" t="s">
        <v>11840</v>
      </c>
      <c r="I2680" s="113" t="s">
        <v>11841</v>
      </c>
      <c r="J2680" s="113" t="s">
        <v>922</v>
      </c>
      <c r="K2680" s="113" t="s">
        <v>197</v>
      </c>
      <c r="L2680" s="113" t="s">
        <v>923</v>
      </c>
      <c r="M2680" s="113" t="s">
        <v>11842</v>
      </c>
      <c r="N2680" s="113" t="s">
        <v>106</v>
      </c>
      <c r="O2680" s="114">
        <v>44958</v>
      </c>
      <c r="P2680" s="114">
        <v>45322</v>
      </c>
      <c r="Q2680" s="113" t="str">
        <f>+RIGHT(Tabla1[[#This Row],[Código Presupuestario]],4)</f>
        <v>3070</v>
      </c>
      <c r="R2680" t="str">
        <f>+CONCATENATE(Tabla1[[#This Row],[Código Institución]]," - ",Tabla1[[#This Row],[Institucion]])</f>
        <v>3070 - EL PROGRESO (GOLFITO)</v>
      </c>
    </row>
    <row r="2681" spans="1:18" x14ac:dyDescent="0.35">
      <c r="A2681" s="115">
        <v>603960904</v>
      </c>
      <c r="B2681" s="113" t="s">
        <v>11837</v>
      </c>
      <c r="C2681" s="113" t="s">
        <v>11838</v>
      </c>
      <c r="D2681" s="113" t="s">
        <v>94</v>
      </c>
      <c r="E2681" s="113" t="s">
        <v>1611</v>
      </c>
      <c r="F2681" s="113" t="s">
        <v>97</v>
      </c>
      <c r="G2681" s="113" t="s">
        <v>11839</v>
      </c>
      <c r="H2681" s="113" t="s">
        <v>11840</v>
      </c>
      <c r="I2681" s="113" t="s">
        <v>11841</v>
      </c>
      <c r="J2681" s="113" t="s">
        <v>922</v>
      </c>
      <c r="K2681" s="113" t="s">
        <v>197</v>
      </c>
      <c r="L2681" s="113" t="s">
        <v>923</v>
      </c>
      <c r="M2681" s="113" t="s">
        <v>11842</v>
      </c>
      <c r="N2681" s="113" t="s">
        <v>209</v>
      </c>
      <c r="O2681" s="114">
        <v>44958</v>
      </c>
      <c r="P2681" s="114">
        <v>45322</v>
      </c>
      <c r="Q2681" s="113" t="str">
        <f>+RIGHT(Tabla1[[#This Row],[Código Presupuestario]],4)</f>
        <v>3070</v>
      </c>
      <c r="R2681" t="str">
        <f>+CONCATENATE(Tabla1[[#This Row],[Código Institución]]," - ",Tabla1[[#This Row],[Institucion]])</f>
        <v>3070 - EL PROGRESO (GOLFITO)</v>
      </c>
    </row>
    <row r="2682" spans="1:18" x14ac:dyDescent="0.35">
      <c r="A2682" s="115">
        <v>602580748</v>
      </c>
      <c r="B2682" s="113" t="s">
        <v>11843</v>
      </c>
      <c r="C2682" s="113" t="s">
        <v>11844</v>
      </c>
      <c r="D2682" s="113" t="s">
        <v>94</v>
      </c>
      <c r="E2682" s="113" t="s">
        <v>1611</v>
      </c>
      <c r="F2682" s="113" t="s">
        <v>97</v>
      </c>
      <c r="G2682" s="113" t="s">
        <v>11839</v>
      </c>
      <c r="H2682" s="113" t="s">
        <v>11840</v>
      </c>
      <c r="I2682" s="113" t="s">
        <v>11841</v>
      </c>
      <c r="J2682" s="113" t="s">
        <v>922</v>
      </c>
      <c r="K2682" s="113" t="s">
        <v>197</v>
      </c>
      <c r="L2682" s="113" t="s">
        <v>923</v>
      </c>
      <c r="M2682" s="113" t="s">
        <v>11845</v>
      </c>
      <c r="N2682" s="113" t="s">
        <v>209</v>
      </c>
      <c r="O2682" s="114">
        <v>44958</v>
      </c>
      <c r="P2682" s="114">
        <v>45322</v>
      </c>
      <c r="Q2682" s="113" t="str">
        <f>+RIGHT(Tabla1[[#This Row],[Código Presupuestario]],4)</f>
        <v>3070</v>
      </c>
      <c r="R2682" t="str">
        <f>+CONCATENATE(Tabla1[[#This Row],[Código Institución]]," - ",Tabla1[[#This Row],[Institucion]])</f>
        <v>3070 - EL PROGRESO (GOLFITO)</v>
      </c>
    </row>
    <row r="2683" spans="1:18" x14ac:dyDescent="0.35">
      <c r="A2683" s="115">
        <v>602580748</v>
      </c>
      <c r="B2683" s="113" t="s">
        <v>11843</v>
      </c>
      <c r="C2683" s="113" t="s">
        <v>11844</v>
      </c>
      <c r="D2683" s="113" t="s">
        <v>94</v>
      </c>
      <c r="E2683" s="113" t="s">
        <v>1611</v>
      </c>
      <c r="F2683" s="113" t="s">
        <v>97</v>
      </c>
      <c r="G2683" s="113" t="s">
        <v>11839</v>
      </c>
      <c r="H2683" s="113" t="s">
        <v>11840</v>
      </c>
      <c r="I2683" s="113" t="s">
        <v>11841</v>
      </c>
      <c r="J2683" s="113" t="s">
        <v>922</v>
      </c>
      <c r="K2683" s="113" t="s">
        <v>197</v>
      </c>
      <c r="L2683" s="113" t="s">
        <v>923</v>
      </c>
      <c r="M2683" s="113" t="s">
        <v>11845</v>
      </c>
      <c r="N2683" s="113" t="s">
        <v>106</v>
      </c>
      <c r="O2683" s="114">
        <v>44958</v>
      </c>
      <c r="P2683" s="114">
        <v>45322</v>
      </c>
      <c r="Q2683" s="113" t="str">
        <f>+RIGHT(Tabla1[[#This Row],[Código Presupuestario]],4)</f>
        <v>3070</v>
      </c>
      <c r="R2683" t="str">
        <f>+CONCATENATE(Tabla1[[#This Row],[Código Institución]]," - ",Tabla1[[#This Row],[Institucion]])</f>
        <v>3070 - EL PROGRESO (GOLFITO)</v>
      </c>
    </row>
    <row r="2684" spans="1:18" x14ac:dyDescent="0.35">
      <c r="A2684" s="115">
        <v>602580748</v>
      </c>
      <c r="B2684" s="113" t="s">
        <v>11843</v>
      </c>
      <c r="C2684" s="113" t="s">
        <v>11844</v>
      </c>
      <c r="D2684" s="113" t="s">
        <v>94</v>
      </c>
      <c r="E2684" s="113" t="s">
        <v>1611</v>
      </c>
      <c r="F2684" s="113" t="s">
        <v>97</v>
      </c>
      <c r="G2684" s="113" t="s">
        <v>11839</v>
      </c>
      <c r="H2684" s="113" t="s">
        <v>11840</v>
      </c>
      <c r="I2684" s="113" t="s">
        <v>11841</v>
      </c>
      <c r="J2684" s="113" t="s">
        <v>922</v>
      </c>
      <c r="K2684" s="113" t="s">
        <v>197</v>
      </c>
      <c r="L2684" s="113" t="s">
        <v>923</v>
      </c>
      <c r="M2684" s="113" t="s">
        <v>11845</v>
      </c>
      <c r="N2684" s="113" t="s">
        <v>4440</v>
      </c>
      <c r="O2684" s="114">
        <v>44958</v>
      </c>
      <c r="P2684" s="114">
        <v>45322</v>
      </c>
      <c r="Q2684" s="113" t="str">
        <f>+RIGHT(Tabla1[[#This Row],[Código Presupuestario]],4)</f>
        <v>3070</v>
      </c>
      <c r="R2684" t="str">
        <f>+CONCATENATE(Tabla1[[#This Row],[Código Institución]]," - ",Tabla1[[#This Row],[Institucion]])</f>
        <v>3070 - EL PROGRESO (GOLFITO)</v>
      </c>
    </row>
    <row r="2685" spans="1:18" x14ac:dyDescent="0.35">
      <c r="A2685" s="115">
        <v>602940660</v>
      </c>
      <c r="B2685" s="113" t="s">
        <v>11846</v>
      </c>
      <c r="C2685" s="113" t="s">
        <v>11847</v>
      </c>
      <c r="D2685" s="113" t="s">
        <v>94</v>
      </c>
      <c r="E2685" s="113" t="s">
        <v>1611</v>
      </c>
      <c r="F2685" s="113" t="s">
        <v>97</v>
      </c>
      <c r="G2685" s="113" t="s">
        <v>11839</v>
      </c>
      <c r="H2685" s="113" t="s">
        <v>11840</v>
      </c>
      <c r="I2685" s="113" t="s">
        <v>11841</v>
      </c>
      <c r="J2685" s="113" t="s">
        <v>922</v>
      </c>
      <c r="K2685" s="113" t="s">
        <v>197</v>
      </c>
      <c r="L2685" s="113" t="s">
        <v>923</v>
      </c>
      <c r="M2685" s="113" t="s">
        <v>11848</v>
      </c>
      <c r="N2685" s="113" t="s">
        <v>4440</v>
      </c>
      <c r="O2685" s="114">
        <v>44958</v>
      </c>
      <c r="P2685" s="114">
        <v>45322</v>
      </c>
      <c r="Q2685" s="113" t="str">
        <f>+RIGHT(Tabla1[[#This Row],[Código Presupuestario]],4)</f>
        <v>3070</v>
      </c>
      <c r="R2685" t="str">
        <f>+CONCATENATE(Tabla1[[#This Row],[Código Institución]]," - ",Tabla1[[#This Row],[Institucion]])</f>
        <v>3070 - EL PROGRESO (GOLFITO)</v>
      </c>
    </row>
    <row r="2686" spans="1:18" x14ac:dyDescent="0.35">
      <c r="A2686" s="115">
        <v>602940660</v>
      </c>
      <c r="B2686" s="113" t="s">
        <v>11846</v>
      </c>
      <c r="C2686" s="113" t="s">
        <v>11847</v>
      </c>
      <c r="D2686" s="113" t="s">
        <v>94</v>
      </c>
      <c r="E2686" s="113" t="s">
        <v>1611</v>
      </c>
      <c r="F2686" s="113" t="s">
        <v>97</v>
      </c>
      <c r="G2686" s="113" t="s">
        <v>11839</v>
      </c>
      <c r="H2686" s="113" t="s">
        <v>11840</v>
      </c>
      <c r="I2686" s="113" t="s">
        <v>11841</v>
      </c>
      <c r="J2686" s="113" t="s">
        <v>922</v>
      </c>
      <c r="K2686" s="113" t="s">
        <v>197</v>
      </c>
      <c r="L2686" s="113" t="s">
        <v>923</v>
      </c>
      <c r="M2686" s="113" t="s">
        <v>11848</v>
      </c>
      <c r="N2686" s="113" t="s">
        <v>106</v>
      </c>
      <c r="O2686" s="114">
        <v>44958</v>
      </c>
      <c r="P2686" s="114">
        <v>45322</v>
      </c>
      <c r="Q2686" s="113" t="str">
        <f>+RIGHT(Tabla1[[#This Row],[Código Presupuestario]],4)</f>
        <v>3070</v>
      </c>
      <c r="R2686" t="str">
        <f>+CONCATENATE(Tabla1[[#This Row],[Código Institución]]," - ",Tabla1[[#This Row],[Institucion]])</f>
        <v>3070 - EL PROGRESO (GOLFITO)</v>
      </c>
    </row>
    <row r="2687" spans="1:18" x14ac:dyDescent="0.35">
      <c r="A2687" s="115">
        <v>602560677</v>
      </c>
      <c r="B2687" s="113" t="s">
        <v>11852</v>
      </c>
      <c r="C2687" s="113" t="s">
        <v>11853</v>
      </c>
      <c r="D2687" s="113" t="s">
        <v>94</v>
      </c>
      <c r="E2687" s="113" t="s">
        <v>629</v>
      </c>
      <c r="F2687" s="113" t="s">
        <v>172</v>
      </c>
      <c r="G2687" s="113" t="s">
        <v>11849</v>
      </c>
      <c r="H2687" s="113" t="s">
        <v>11850</v>
      </c>
      <c r="I2687" s="113" t="s">
        <v>11851</v>
      </c>
      <c r="J2687" s="113" t="s">
        <v>498</v>
      </c>
      <c r="K2687" s="113" t="s">
        <v>197</v>
      </c>
      <c r="L2687" s="113" t="s">
        <v>2750</v>
      </c>
      <c r="M2687" s="113" t="s">
        <v>11854</v>
      </c>
      <c r="N2687" s="113" t="s">
        <v>631</v>
      </c>
      <c r="O2687" s="114">
        <v>44958</v>
      </c>
      <c r="P2687" s="114">
        <v>45291</v>
      </c>
      <c r="Q2687" s="113" t="str">
        <f>+RIGHT(Tabla1[[#This Row],[Código Presupuestario]],4)</f>
        <v>3069</v>
      </c>
      <c r="R2687" t="str">
        <f>+CONCATENATE(Tabla1[[#This Row],[Código Institución]]," - ",Tabla1[[#This Row],[Institucion]])</f>
        <v>3069 - JUAN LARA ALFARO (CORREDOR)</v>
      </c>
    </row>
    <row r="2688" spans="1:18" x14ac:dyDescent="0.35">
      <c r="A2688" s="115">
        <v>602170700</v>
      </c>
      <c r="B2688" s="113" t="s">
        <v>11855</v>
      </c>
      <c r="C2688" s="113" t="s">
        <v>11856</v>
      </c>
      <c r="D2688" s="113" t="s">
        <v>94</v>
      </c>
      <c r="E2688" s="113" t="s">
        <v>629</v>
      </c>
      <c r="F2688" s="113" t="s">
        <v>172</v>
      </c>
      <c r="G2688" s="113" t="s">
        <v>11849</v>
      </c>
      <c r="H2688" s="113" t="s">
        <v>11850</v>
      </c>
      <c r="I2688" s="113" t="s">
        <v>11851</v>
      </c>
      <c r="J2688" s="113" t="s">
        <v>498</v>
      </c>
      <c r="K2688" s="113" t="s">
        <v>197</v>
      </c>
      <c r="L2688" s="113" t="s">
        <v>2750</v>
      </c>
      <c r="M2688" s="113" t="s">
        <v>11857</v>
      </c>
      <c r="N2688" s="113" t="s">
        <v>631</v>
      </c>
      <c r="O2688" s="114">
        <v>44958</v>
      </c>
      <c r="P2688" s="114">
        <v>45291</v>
      </c>
      <c r="Q2688" s="113" t="str">
        <f>+RIGHT(Tabla1[[#This Row],[Código Presupuestario]],4)</f>
        <v>3069</v>
      </c>
      <c r="R2688" t="str">
        <f>+CONCATENATE(Tabla1[[#This Row],[Código Institución]]," - ",Tabla1[[#This Row],[Institucion]])</f>
        <v>3069 - JUAN LARA ALFARO (CORREDOR)</v>
      </c>
    </row>
    <row r="2689" spans="1:18" x14ac:dyDescent="0.35">
      <c r="A2689" s="115">
        <v>602740440</v>
      </c>
      <c r="B2689" s="113" t="s">
        <v>11858</v>
      </c>
      <c r="C2689" s="113" t="s">
        <v>11859</v>
      </c>
      <c r="D2689" s="113" t="s">
        <v>94</v>
      </c>
      <c r="E2689" s="113" t="s">
        <v>629</v>
      </c>
      <c r="F2689" s="113" t="s">
        <v>172</v>
      </c>
      <c r="G2689" s="113" t="s">
        <v>11849</v>
      </c>
      <c r="H2689" s="113" t="s">
        <v>11850</v>
      </c>
      <c r="I2689" s="113" t="s">
        <v>11851</v>
      </c>
      <c r="J2689" s="113" t="s">
        <v>498</v>
      </c>
      <c r="K2689" s="113" t="s">
        <v>197</v>
      </c>
      <c r="L2689" s="113" t="s">
        <v>2750</v>
      </c>
      <c r="M2689" s="113" t="s">
        <v>11860</v>
      </c>
      <c r="N2689" s="113" t="s">
        <v>168</v>
      </c>
      <c r="O2689" s="114">
        <v>45051</v>
      </c>
      <c r="P2689" s="114">
        <v>45291</v>
      </c>
      <c r="Q2689" s="113" t="str">
        <f>+RIGHT(Tabla1[[#This Row],[Código Presupuestario]],4)</f>
        <v>3069</v>
      </c>
      <c r="R2689" t="str">
        <f>+CONCATENATE(Tabla1[[#This Row],[Código Institución]]," - ",Tabla1[[#This Row],[Institucion]])</f>
        <v>3069 - JUAN LARA ALFARO (CORREDOR)</v>
      </c>
    </row>
    <row r="2690" spans="1:18" x14ac:dyDescent="0.35">
      <c r="A2690" s="115">
        <v>602570417</v>
      </c>
      <c r="B2690" s="113" t="s">
        <v>11861</v>
      </c>
      <c r="C2690" s="113" t="s">
        <v>11862</v>
      </c>
      <c r="D2690" s="113" t="s">
        <v>94</v>
      </c>
      <c r="E2690" s="113" t="s">
        <v>171</v>
      </c>
      <c r="F2690" s="113" t="s">
        <v>172</v>
      </c>
      <c r="G2690" s="113" t="s">
        <v>11849</v>
      </c>
      <c r="H2690" s="113" t="s">
        <v>11850</v>
      </c>
      <c r="I2690" s="113" t="s">
        <v>11851</v>
      </c>
      <c r="J2690" s="113" t="s">
        <v>498</v>
      </c>
      <c r="K2690" s="113" t="s">
        <v>197</v>
      </c>
      <c r="L2690" s="113" t="s">
        <v>2750</v>
      </c>
      <c r="M2690" s="113" t="s">
        <v>11863</v>
      </c>
      <c r="N2690" s="113" t="s">
        <v>174</v>
      </c>
      <c r="O2690" s="114">
        <v>45078</v>
      </c>
      <c r="P2690" s="114">
        <v>45274</v>
      </c>
      <c r="Q2690" s="113" t="str">
        <f>+RIGHT(Tabla1[[#This Row],[Código Presupuestario]],4)</f>
        <v>3069</v>
      </c>
      <c r="R2690" t="str">
        <f>+CONCATENATE(Tabla1[[#This Row],[Código Institución]]," - ",Tabla1[[#This Row],[Institucion]])</f>
        <v>3069 - JUAN LARA ALFARO (CORREDOR)</v>
      </c>
    </row>
    <row r="2691" spans="1:18" x14ac:dyDescent="0.35">
      <c r="A2691" s="115">
        <v>602370585</v>
      </c>
      <c r="B2691" s="113" t="s">
        <v>11867</v>
      </c>
      <c r="C2691" s="113" t="s">
        <v>11868</v>
      </c>
      <c r="D2691" s="113" t="s">
        <v>94</v>
      </c>
      <c r="E2691" s="113" t="s">
        <v>171</v>
      </c>
      <c r="F2691" s="113" t="s">
        <v>172</v>
      </c>
      <c r="G2691" s="113" t="s">
        <v>11864</v>
      </c>
      <c r="H2691" s="113" t="s">
        <v>11865</v>
      </c>
      <c r="I2691" s="113" t="s">
        <v>11866</v>
      </c>
      <c r="J2691" s="113" t="s">
        <v>127</v>
      </c>
      <c r="K2691" s="113" t="s">
        <v>197</v>
      </c>
      <c r="L2691" s="113" t="s">
        <v>3279</v>
      </c>
      <c r="M2691" s="113" t="s">
        <v>11869</v>
      </c>
      <c r="N2691" s="113" t="s">
        <v>174</v>
      </c>
      <c r="O2691" s="114">
        <v>44963</v>
      </c>
      <c r="P2691" s="114">
        <v>45275</v>
      </c>
      <c r="Q2691" s="113" t="str">
        <f>+RIGHT(Tabla1[[#This Row],[Código Presupuestario]],4)</f>
        <v>3068</v>
      </c>
      <c r="R2691" t="str">
        <f>+CONCATENATE(Tabla1[[#This Row],[Código Institución]]," - ",Tabla1[[#This Row],[Institucion]])</f>
        <v>3068 - ANA MA.GUARDIA MORA (GOLFITO)</v>
      </c>
    </row>
    <row r="2692" spans="1:18" x14ac:dyDescent="0.35">
      <c r="A2692" s="115">
        <v>601770485</v>
      </c>
      <c r="B2692" s="113" t="s">
        <v>11870</v>
      </c>
      <c r="C2692" s="113" t="s">
        <v>11871</v>
      </c>
      <c r="D2692" s="113" t="s">
        <v>94</v>
      </c>
      <c r="E2692" s="113" t="s">
        <v>629</v>
      </c>
      <c r="F2692" s="113" t="s">
        <v>172</v>
      </c>
      <c r="G2692" s="113" t="s">
        <v>11872</v>
      </c>
      <c r="H2692" s="113" t="s">
        <v>11873</v>
      </c>
      <c r="I2692" s="113" t="s">
        <v>11874</v>
      </c>
      <c r="J2692" s="113" t="s">
        <v>102</v>
      </c>
      <c r="K2692" s="113" t="s">
        <v>197</v>
      </c>
      <c r="L2692" s="113" t="s">
        <v>698</v>
      </c>
      <c r="M2692" s="113" t="s">
        <v>11875</v>
      </c>
      <c r="N2692" s="113" t="s">
        <v>631</v>
      </c>
      <c r="O2692" s="114">
        <v>44958</v>
      </c>
      <c r="P2692" s="114">
        <v>45291</v>
      </c>
      <c r="Q2692" s="113" t="str">
        <f>+RIGHT(Tabla1[[#This Row],[Código Presupuestario]],4)</f>
        <v>3067</v>
      </c>
      <c r="R2692" t="str">
        <f>+CONCATENATE(Tabla1[[#This Row],[Código Institución]]," - ",Tabla1[[#This Row],[Institucion]])</f>
        <v>3067 - LINDA VISTA (SAN VITO)</v>
      </c>
    </row>
    <row r="2693" spans="1:18" x14ac:dyDescent="0.35">
      <c r="A2693" s="115">
        <v>502410824</v>
      </c>
      <c r="B2693" s="113" t="s">
        <v>11878</v>
      </c>
      <c r="C2693" s="113" t="s">
        <v>11879</v>
      </c>
      <c r="D2693" s="113" t="s">
        <v>94</v>
      </c>
      <c r="E2693" s="113" t="s">
        <v>629</v>
      </c>
      <c r="F2693" s="113" t="s">
        <v>172</v>
      </c>
      <c r="G2693" s="113" t="s">
        <v>11876</v>
      </c>
      <c r="H2693" s="113" t="s">
        <v>2162</v>
      </c>
      <c r="I2693" s="113" t="s">
        <v>11877</v>
      </c>
      <c r="J2693" s="113" t="s">
        <v>119</v>
      </c>
      <c r="K2693" s="113" t="s">
        <v>197</v>
      </c>
      <c r="L2693" s="113" t="s">
        <v>1880</v>
      </c>
      <c r="M2693" s="113" t="s">
        <v>11880</v>
      </c>
      <c r="N2693" s="113" t="s">
        <v>631</v>
      </c>
      <c r="O2693" s="114">
        <v>44958</v>
      </c>
      <c r="P2693" s="114">
        <v>45291</v>
      </c>
      <c r="Q2693" s="113" t="str">
        <f>+RIGHT(Tabla1[[#This Row],[Código Presupuestario]],4)</f>
        <v>3065</v>
      </c>
      <c r="R2693" t="str">
        <f>+CONCATENATE(Tabla1[[#This Row],[Código Institución]]," - ",Tabla1[[#This Row],[Institucion]])</f>
        <v>3065 - GONZALO ACUÑA HERNANDEZ</v>
      </c>
    </row>
    <row r="2694" spans="1:18" x14ac:dyDescent="0.35">
      <c r="A2694" s="115">
        <v>502360477</v>
      </c>
      <c r="B2694" s="113" t="s">
        <v>11881</v>
      </c>
      <c r="C2694" s="113" t="s">
        <v>11882</v>
      </c>
      <c r="D2694" s="113" t="s">
        <v>94</v>
      </c>
      <c r="E2694" s="113" t="s">
        <v>249</v>
      </c>
      <c r="F2694" s="113" t="s">
        <v>172</v>
      </c>
      <c r="G2694" s="113" t="s">
        <v>11876</v>
      </c>
      <c r="H2694" s="113" t="s">
        <v>2162</v>
      </c>
      <c r="I2694" s="113" t="s">
        <v>11877</v>
      </c>
      <c r="J2694" s="113" t="s">
        <v>119</v>
      </c>
      <c r="K2694" s="113" t="s">
        <v>197</v>
      </c>
      <c r="L2694" s="113" t="s">
        <v>1880</v>
      </c>
      <c r="M2694" s="113" t="s">
        <v>11883</v>
      </c>
      <c r="N2694" s="113" t="s">
        <v>174</v>
      </c>
      <c r="O2694" s="114">
        <v>44963</v>
      </c>
      <c r="P2694" s="114">
        <v>45275</v>
      </c>
      <c r="Q2694" s="113" t="str">
        <f>+RIGHT(Tabla1[[#This Row],[Código Presupuestario]],4)</f>
        <v>3065</v>
      </c>
      <c r="R2694" t="str">
        <f>+CONCATENATE(Tabla1[[#This Row],[Código Institución]]," - ",Tabla1[[#This Row],[Institucion]])</f>
        <v>3065 - GONZALO ACUÑA HERNANDEZ</v>
      </c>
    </row>
    <row r="2695" spans="1:18" x14ac:dyDescent="0.35">
      <c r="A2695" s="115">
        <v>603580700</v>
      </c>
      <c r="B2695" s="113" t="s">
        <v>11884</v>
      </c>
      <c r="C2695" s="113" t="s">
        <v>11885</v>
      </c>
      <c r="D2695" s="113" t="s">
        <v>94</v>
      </c>
      <c r="E2695" s="113" t="s">
        <v>171</v>
      </c>
      <c r="F2695" s="113" t="s">
        <v>172</v>
      </c>
      <c r="G2695" s="113" t="s">
        <v>11886</v>
      </c>
      <c r="H2695" s="113" t="s">
        <v>11887</v>
      </c>
      <c r="I2695" s="113" t="s">
        <v>11888</v>
      </c>
      <c r="J2695" s="113" t="s">
        <v>737</v>
      </c>
      <c r="K2695" s="113" t="s">
        <v>197</v>
      </c>
      <c r="L2695" s="113" t="s">
        <v>698</v>
      </c>
      <c r="M2695" s="113" t="s">
        <v>11889</v>
      </c>
      <c r="N2695" s="113" t="s">
        <v>174</v>
      </c>
      <c r="O2695" s="114">
        <v>45027</v>
      </c>
      <c r="P2695" s="114">
        <v>45274</v>
      </c>
      <c r="Q2695" s="113" t="str">
        <f>+RIGHT(Tabla1[[#This Row],[Código Presupuestario]],4)</f>
        <v>3063</v>
      </c>
      <c r="R2695" t="str">
        <f>+CONCATENATE(Tabla1[[#This Row],[Código Institución]]," - ",Tabla1[[#This Row],[Institucion]])</f>
        <v>3063 - FILA DE TRUCHO (SAN VITO)</v>
      </c>
    </row>
    <row r="2696" spans="1:18" x14ac:dyDescent="0.35">
      <c r="A2696" s="115">
        <v>602490874</v>
      </c>
      <c r="B2696" s="113" t="s">
        <v>11890</v>
      </c>
      <c r="C2696" s="113" t="s">
        <v>11891</v>
      </c>
      <c r="D2696" s="113" t="s">
        <v>94</v>
      </c>
      <c r="E2696" s="113" t="s">
        <v>249</v>
      </c>
      <c r="F2696" s="113" t="s">
        <v>172</v>
      </c>
      <c r="G2696" s="113" t="s">
        <v>11886</v>
      </c>
      <c r="H2696" s="113" t="s">
        <v>11887</v>
      </c>
      <c r="I2696" s="113" t="s">
        <v>11888</v>
      </c>
      <c r="J2696" s="113" t="s">
        <v>737</v>
      </c>
      <c r="K2696" s="113" t="s">
        <v>197</v>
      </c>
      <c r="L2696" s="113" t="s">
        <v>698</v>
      </c>
      <c r="M2696" s="113" t="s">
        <v>11892</v>
      </c>
      <c r="N2696" s="113" t="s">
        <v>168</v>
      </c>
      <c r="O2696" s="114">
        <v>44963</v>
      </c>
      <c r="P2696" s="114">
        <v>45274</v>
      </c>
      <c r="Q2696" s="113" t="str">
        <f>+RIGHT(Tabla1[[#This Row],[Código Presupuestario]],4)</f>
        <v>3063</v>
      </c>
      <c r="R2696" t="str">
        <f>+CONCATENATE(Tabla1[[#This Row],[Código Institución]]," - ",Tabla1[[#This Row],[Institucion]])</f>
        <v>3063 - FILA DE TRUCHO (SAN VITO)</v>
      </c>
    </row>
    <row r="2697" spans="1:18" x14ac:dyDescent="0.35">
      <c r="A2697" s="115">
        <v>603060219</v>
      </c>
      <c r="B2697" s="113" t="s">
        <v>11896</v>
      </c>
      <c r="C2697" s="113" t="s">
        <v>11897</v>
      </c>
      <c r="D2697" s="113" t="s">
        <v>94</v>
      </c>
      <c r="E2697" s="113" t="s">
        <v>171</v>
      </c>
      <c r="F2697" s="113" t="s">
        <v>172</v>
      </c>
      <c r="G2697" s="113" t="s">
        <v>11893</v>
      </c>
      <c r="H2697" s="113" t="s">
        <v>11894</v>
      </c>
      <c r="I2697" s="113" t="s">
        <v>11895</v>
      </c>
      <c r="J2697" s="113" t="s">
        <v>498</v>
      </c>
      <c r="K2697" s="113" t="s">
        <v>197</v>
      </c>
      <c r="L2697" s="113" t="s">
        <v>2199</v>
      </c>
      <c r="M2697" s="113" t="s">
        <v>11898</v>
      </c>
      <c r="N2697" s="113" t="s">
        <v>174</v>
      </c>
      <c r="O2697" s="114">
        <v>44986</v>
      </c>
      <c r="P2697" s="114">
        <v>45274</v>
      </c>
      <c r="Q2697" s="113" t="str">
        <f>+RIGHT(Tabla1[[#This Row],[Código Presupuestario]],4)</f>
        <v>3057</v>
      </c>
      <c r="R2697" t="str">
        <f>+CONCATENATE(Tabla1[[#This Row],[Código Institución]]," - ",Tabla1[[#This Row],[Institucion]])</f>
        <v>3057 - SANTA LUCIA (LA CUESTA)</v>
      </c>
    </row>
    <row r="2698" spans="1:18" x14ac:dyDescent="0.35">
      <c r="A2698" s="115">
        <v>603940200</v>
      </c>
      <c r="B2698" s="113" t="s">
        <v>11899</v>
      </c>
      <c r="C2698" s="113" t="s">
        <v>11900</v>
      </c>
      <c r="D2698" s="113" t="s">
        <v>94</v>
      </c>
      <c r="E2698" s="113" t="s">
        <v>249</v>
      </c>
      <c r="F2698" s="113" t="s">
        <v>172</v>
      </c>
      <c r="G2698" s="113" t="s">
        <v>11893</v>
      </c>
      <c r="H2698" s="113" t="s">
        <v>11894</v>
      </c>
      <c r="I2698" s="113" t="s">
        <v>11895</v>
      </c>
      <c r="J2698" s="113" t="s">
        <v>498</v>
      </c>
      <c r="K2698" s="113" t="s">
        <v>197</v>
      </c>
      <c r="L2698" s="113" t="s">
        <v>2199</v>
      </c>
      <c r="M2698" s="113" t="s">
        <v>11901</v>
      </c>
      <c r="N2698" s="113" t="s">
        <v>168</v>
      </c>
      <c r="O2698" s="114">
        <v>44958</v>
      </c>
      <c r="P2698" s="114">
        <v>45291</v>
      </c>
      <c r="Q2698" s="113" t="str">
        <f>+RIGHT(Tabla1[[#This Row],[Código Presupuestario]],4)</f>
        <v>3057</v>
      </c>
      <c r="R2698" t="str">
        <f>+CONCATENATE(Tabla1[[#This Row],[Código Institución]]," - ",Tabla1[[#This Row],[Institucion]])</f>
        <v>3057 - SANTA LUCIA (LA CUESTA)</v>
      </c>
    </row>
    <row r="2699" spans="1:18" x14ac:dyDescent="0.35">
      <c r="A2699" s="115">
        <v>113570138</v>
      </c>
      <c r="B2699" s="113" t="s">
        <v>11902</v>
      </c>
      <c r="C2699" s="113" t="s">
        <v>11903</v>
      </c>
      <c r="D2699" s="113" t="s">
        <v>94</v>
      </c>
      <c r="E2699" s="113" t="s">
        <v>96</v>
      </c>
      <c r="F2699" s="113" t="s">
        <v>97</v>
      </c>
      <c r="G2699" s="113" t="s">
        <v>11904</v>
      </c>
      <c r="H2699" s="113" t="s">
        <v>11905</v>
      </c>
      <c r="I2699" s="113" t="s">
        <v>11906</v>
      </c>
      <c r="J2699" s="113" t="s">
        <v>196</v>
      </c>
      <c r="K2699" s="113" t="s">
        <v>197</v>
      </c>
      <c r="L2699" s="113" t="s">
        <v>237</v>
      </c>
      <c r="M2699" s="113" t="s">
        <v>11907</v>
      </c>
      <c r="N2699" s="113" t="s">
        <v>106</v>
      </c>
      <c r="O2699" s="114">
        <v>44958</v>
      </c>
      <c r="P2699" s="114">
        <v>45322</v>
      </c>
      <c r="Q2699" s="113" t="str">
        <f>+RIGHT(Tabla1[[#This Row],[Código Presupuestario]],4)</f>
        <v>3054</v>
      </c>
      <c r="R2699" t="str">
        <f>+CONCATENATE(Tabla1[[#This Row],[Código Institución]]," - ",Tabla1[[#This Row],[Institucion]])</f>
        <v>3054 - MADARIBOTA</v>
      </c>
    </row>
    <row r="2700" spans="1:18" x14ac:dyDescent="0.35">
      <c r="A2700" s="115">
        <v>603050036</v>
      </c>
      <c r="B2700" s="113" t="s">
        <v>11908</v>
      </c>
      <c r="C2700" s="113" t="s">
        <v>11909</v>
      </c>
      <c r="D2700" s="113" t="s">
        <v>94</v>
      </c>
      <c r="E2700" s="113" t="s">
        <v>249</v>
      </c>
      <c r="F2700" s="113" t="s">
        <v>172</v>
      </c>
      <c r="G2700" s="113" t="s">
        <v>11910</v>
      </c>
      <c r="H2700" s="113" t="s">
        <v>11911</v>
      </c>
      <c r="I2700" s="113" t="s">
        <v>11912</v>
      </c>
      <c r="J2700" s="113" t="s">
        <v>102</v>
      </c>
      <c r="K2700" s="113" t="s">
        <v>197</v>
      </c>
      <c r="L2700" s="113" t="s">
        <v>698</v>
      </c>
      <c r="M2700" s="113" t="s">
        <v>11913</v>
      </c>
      <c r="N2700" s="113" t="s">
        <v>168</v>
      </c>
      <c r="O2700" s="114">
        <v>44958</v>
      </c>
      <c r="P2700" s="114">
        <v>45291</v>
      </c>
      <c r="Q2700" s="113" t="str">
        <f>+RIGHT(Tabla1[[#This Row],[Código Presupuestario]],4)</f>
        <v>3053</v>
      </c>
      <c r="R2700" t="str">
        <f>+CONCATENATE(Tabla1[[#This Row],[Código Institución]]," - ",Tabla1[[#This Row],[Institucion]])</f>
        <v>3053 - EL DANTO (SAN VITO)</v>
      </c>
    </row>
    <row r="2701" spans="1:18" x14ac:dyDescent="0.35">
      <c r="A2701" s="115">
        <v>502010795</v>
      </c>
      <c r="B2701" s="113" t="s">
        <v>11917</v>
      </c>
      <c r="C2701" s="113" t="s">
        <v>11918</v>
      </c>
      <c r="D2701" s="113" t="s">
        <v>94</v>
      </c>
      <c r="E2701" s="113" t="s">
        <v>629</v>
      </c>
      <c r="F2701" s="113" t="s">
        <v>172</v>
      </c>
      <c r="G2701" s="113" t="s">
        <v>11914</v>
      </c>
      <c r="H2701" s="113" t="s">
        <v>11915</v>
      </c>
      <c r="I2701" s="113" t="s">
        <v>11916</v>
      </c>
      <c r="J2701" s="113" t="s">
        <v>226</v>
      </c>
      <c r="K2701" s="113" t="s">
        <v>143</v>
      </c>
      <c r="L2701" s="113" t="s">
        <v>144</v>
      </c>
      <c r="M2701" s="113" t="s">
        <v>11919</v>
      </c>
      <c r="N2701" s="113" t="s">
        <v>631</v>
      </c>
      <c r="O2701" s="114">
        <v>44958</v>
      </c>
      <c r="P2701" s="114">
        <v>45291</v>
      </c>
      <c r="Q2701" s="113" t="str">
        <f>+RIGHT(Tabla1[[#This Row],[Código Presupuestario]],4)</f>
        <v>3052</v>
      </c>
      <c r="R2701" t="str">
        <f>+CONCATENATE(Tabla1[[#This Row],[Código Institución]]," - ",Tabla1[[#This Row],[Institucion]])</f>
        <v>3052 - EDUARDO GARNIER UGALDE</v>
      </c>
    </row>
    <row r="2702" spans="1:18" x14ac:dyDescent="0.35">
      <c r="A2702" s="115">
        <v>602060348</v>
      </c>
      <c r="B2702" s="113" t="s">
        <v>11920</v>
      </c>
      <c r="C2702" s="113" t="s">
        <v>11921</v>
      </c>
      <c r="D2702" s="113" t="s">
        <v>94</v>
      </c>
      <c r="E2702" s="113" t="s">
        <v>570</v>
      </c>
      <c r="F2702" s="113" t="s">
        <v>172</v>
      </c>
      <c r="G2702" s="113" t="s">
        <v>11914</v>
      </c>
      <c r="H2702" s="113" t="s">
        <v>11915</v>
      </c>
      <c r="I2702" s="113" t="s">
        <v>11916</v>
      </c>
      <c r="J2702" s="113" t="s">
        <v>226</v>
      </c>
      <c r="K2702" s="113" t="s">
        <v>143</v>
      </c>
      <c r="L2702" s="113" t="s">
        <v>144</v>
      </c>
      <c r="M2702" s="113" t="s">
        <v>11922</v>
      </c>
      <c r="N2702" s="113" t="s">
        <v>174</v>
      </c>
      <c r="O2702" s="114">
        <v>44963</v>
      </c>
      <c r="P2702" s="114">
        <v>45275</v>
      </c>
      <c r="Q2702" s="113" t="str">
        <f>+RIGHT(Tabla1[[#This Row],[Código Presupuestario]],4)</f>
        <v>3052</v>
      </c>
      <c r="R2702" t="str">
        <f>+CONCATENATE(Tabla1[[#This Row],[Código Institución]]," - ",Tabla1[[#This Row],[Institucion]])</f>
        <v>3052 - EDUARDO GARNIER UGALDE</v>
      </c>
    </row>
    <row r="2703" spans="1:18" x14ac:dyDescent="0.35">
      <c r="A2703" s="115">
        <v>108500347</v>
      </c>
      <c r="B2703" s="113" t="s">
        <v>11923</v>
      </c>
      <c r="C2703" s="113" t="s">
        <v>11924</v>
      </c>
      <c r="D2703" s="113" t="s">
        <v>94</v>
      </c>
      <c r="E2703" s="113" t="s">
        <v>629</v>
      </c>
      <c r="F2703" s="113" t="s">
        <v>172</v>
      </c>
      <c r="G2703" s="113" t="s">
        <v>11914</v>
      </c>
      <c r="H2703" s="113" t="s">
        <v>11915</v>
      </c>
      <c r="I2703" s="113" t="s">
        <v>11916</v>
      </c>
      <c r="J2703" s="113" t="s">
        <v>226</v>
      </c>
      <c r="K2703" s="113" t="s">
        <v>143</v>
      </c>
      <c r="L2703" s="113" t="s">
        <v>144</v>
      </c>
      <c r="M2703" s="113" t="s">
        <v>11925</v>
      </c>
      <c r="N2703" s="113" t="s">
        <v>631</v>
      </c>
      <c r="O2703" s="114">
        <v>44958</v>
      </c>
      <c r="P2703" s="114">
        <v>45291</v>
      </c>
      <c r="Q2703" s="113" t="str">
        <f>+RIGHT(Tabla1[[#This Row],[Código Presupuestario]],4)</f>
        <v>3052</v>
      </c>
      <c r="R2703" t="str">
        <f>+CONCATENATE(Tabla1[[#This Row],[Código Institución]]," - ",Tabla1[[#This Row],[Institucion]])</f>
        <v>3052 - EDUARDO GARNIER UGALDE</v>
      </c>
    </row>
    <row r="2704" spans="1:18" x14ac:dyDescent="0.35">
      <c r="A2704" s="115">
        <v>601870766</v>
      </c>
      <c r="B2704" s="113" t="s">
        <v>11926</v>
      </c>
      <c r="C2704" s="113" t="s">
        <v>11927</v>
      </c>
      <c r="D2704" s="113" t="s">
        <v>94</v>
      </c>
      <c r="E2704" s="113" t="s">
        <v>629</v>
      </c>
      <c r="F2704" s="113" t="s">
        <v>172</v>
      </c>
      <c r="G2704" s="113" t="s">
        <v>11914</v>
      </c>
      <c r="H2704" s="113" t="s">
        <v>11915</v>
      </c>
      <c r="I2704" s="113" t="s">
        <v>11916</v>
      </c>
      <c r="J2704" s="113" t="s">
        <v>226</v>
      </c>
      <c r="K2704" s="113" t="s">
        <v>143</v>
      </c>
      <c r="L2704" s="113" t="s">
        <v>144</v>
      </c>
      <c r="M2704" s="113" t="s">
        <v>11928</v>
      </c>
      <c r="N2704" s="113" t="s">
        <v>168</v>
      </c>
      <c r="O2704" s="114">
        <v>44958</v>
      </c>
      <c r="P2704" s="114">
        <v>45291</v>
      </c>
      <c r="Q2704" s="113" t="str">
        <f>+RIGHT(Tabla1[[#This Row],[Código Presupuestario]],4)</f>
        <v>3052</v>
      </c>
      <c r="R2704" t="str">
        <f>+CONCATENATE(Tabla1[[#This Row],[Código Institución]]," - ",Tabla1[[#This Row],[Institucion]])</f>
        <v>3052 - EDUARDO GARNIER UGALDE</v>
      </c>
    </row>
    <row r="2705" spans="1:18" x14ac:dyDescent="0.35">
      <c r="A2705" s="115">
        <v>900560622</v>
      </c>
      <c r="B2705" s="113" t="s">
        <v>11929</v>
      </c>
      <c r="C2705" s="113" t="s">
        <v>11930</v>
      </c>
      <c r="D2705" s="113" t="s">
        <v>94</v>
      </c>
      <c r="E2705" s="113" t="s">
        <v>171</v>
      </c>
      <c r="F2705" s="113" t="s">
        <v>172</v>
      </c>
      <c r="G2705" s="113" t="s">
        <v>11914</v>
      </c>
      <c r="H2705" s="113" t="s">
        <v>11915</v>
      </c>
      <c r="I2705" s="113" t="s">
        <v>11916</v>
      </c>
      <c r="J2705" s="113" t="s">
        <v>226</v>
      </c>
      <c r="K2705" s="113" t="s">
        <v>143</v>
      </c>
      <c r="L2705" s="113" t="s">
        <v>144</v>
      </c>
      <c r="M2705" s="113" t="s">
        <v>11931</v>
      </c>
      <c r="N2705" s="113" t="s">
        <v>174</v>
      </c>
      <c r="O2705" s="114">
        <v>44963</v>
      </c>
      <c r="P2705" s="114">
        <v>45274</v>
      </c>
      <c r="Q2705" s="113" t="str">
        <f>+RIGHT(Tabla1[[#This Row],[Código Presupuestario]],4)</f>
        <v>3052</v>
      </c>
      <c r="R2705" t="str">
        <f>+CONCATENATE(Tabla1[[#This Row],[Código Institución]]," - ",Tabla1[[#This Row],[Institucion]])</f>
        <v>3052 - EDUARDO GARNIER UGALDE</v>
      </c>
    </row>
    <row r="2706" spans="1:18" x14ac:dyDescent="0.35">
      <c r="A2706" s="115">
        <v>602810493</v>
      </c>
      <c r="B2706" s="113" t="s">
        <v>11932</v>
      </c>
      <c r="C2706" s="113" t="s">
        <v>11933</v>
      </c>
      <c r="D2706" s="113" t="s">
        <v>94</v>
      </c>
      <c r="E2706" s="113" t="s">
        <v>171</v>
      </c>
      <c r="F2706" s="113" t="s">
        <v>172</v>
      </c>
      <c r="G2706" s="113" t="s">
        <v>11934</v>
      </c>
      <c r="H2706" s="113" t="s">
        <v>11935</v>
      </c>
      <c r="I2706" s="113" t="s">
        <v>11936</v>
      </c>
      <c r="J2706" s="113" t="s">
        <v>363</v>
      </c>
      <c r="K2706" s="113" t="s">
        <v>143</v>
      </c>
      <c r="L2706" s="113" t="s">
        <v>3278</v>
      </c>
      <c r="M2706" s="113" t="s">
        <v>11937</v>
      </c>
      <c r="N2706" s="113" t="s">
        <v>174</v>
      </c>
      <c r="O2706" s="114">
        <v>44963</v>
      </c>
      <c r="P2706" s="114">
        <v>45275</v>
      </c>
      <c r="Q2706" s="113" t="str">
        <f>+RIGHT(Tabla1[[#This Row],[Código Presupuestario]],4)</f>
        <v>3049</v>
      </c>
      <c r="R2706" t="str">
        <f>+CONCATENATE(Tabla1[[#This Row],[Código Institución]]," - ",Tabla1[[#This Row],[Institucion]])</f>
        <v>3049 - DRAKE (SIERPE)</v>
      </c>
    </row>
    <row r="2707" spans="1:18" x14ac:dyDescent="0.35">
      <c r="A2707" s="115">
        <v>604180625</v>
      </c>
      <c r="B2707" s="113" t="s">
        <v>11938</v>
      </c>
      <c r="C2707" s="113" t="s">
        <v>11939</v>
      </c>
      <c r="D2707" s="113" t="s">
        <v>94</v>
      </c>
      <c r="E2707" s="113" t="s">
        <v>1611</v>
      </c>
      <c r="F2707" s="113" t="s">
        <v>97</v>
      </c>
      <c r="G2707" s="113" t="s">
        <v>11940</v>
      </c>
      <c r="H2707" s="113" t="s">
        <v>11941</v>
      </c>
      <c r="I2707" s="113" t="s">
        <v>11942</v>
      </c>
      <c r="J2707" s="113" t="s">
        <v>196</v>
      </c>
      <c r="K2707" s="113" t="s">
        <v>197</v>
      </c>
      <c r="L2707" s="113" t="s">
        <v>1521</v>
      </c>
      <c r="M2707" s="113" t="s">
        <v>11943</v>
      </c>
      <c r="N2707" s="113" t="s">
        <v>106</v>
      </c>
      <c r="O2707" s="114">
        <v>44958</v>
      </c>
      <c r="P2707" s="114">
        <v>45322</v>
      </c>
      <c r="Q2707" s="113" t="str">
        <f>+RIGHT(Tabla1[[#This Row],[Código Presupuestario]],4)</f>
        <v>3047</v>
      </c>
      <c r="R2707" t="str">
        <f>+CONCATENATE(Tabla1[[#This Row],[Código Institución]]," - ",Tabla1[[#This Row],[Institucion]])</f>
        <v>3047 - ABROJOS GUAYMI (CORREDOR)</v>
      </c>
    </row>
    <row r="2708" spans="1:18" x14ac:dyDescent="0.35">
      <c r="A2708" s="115">
        <v>604180625</v>
      </c>
      <c r="B2708" s="113" t="s">
        <v>11938</v>
      </c>
      <c r="C2708" s="113" t="s">
        <v>11939</v>
      </c>
      <c r="D2708" s="113" t="s">
        <v>94</v>
      </c>
      <c r="E2708" s="113" t="s">
        <v>1611</v>
      </c>
      <c r="F2708" s="113" t="s">
        <v>97</v>
      </c>
      <c r="G2708" s="113" t="s">
        <v>11940</v>
      </c>
      <c r="H2708" s="113" t="s">
        <v>11941</v>
      </c>
      <c r="I2708" s="113" t="s">
        <v>11942</v>
      </c>
      <c r="J2708" s="113" t="s">
        <v>196</v>
      </c>
      <c r="K2708" s="113" t="s">
        <v>197</v>
      </c>
      <c r="L2708" s="113" t="s">
        <v>1521</v>
      </c>
      <c r="M2708" s="113" t="s">
        <v>11943</v>
      </c>
      <c r="N2708" s="113" t="s">
        <v>4440</v>
      </c>
      <c r="O2708" s="114">
        <v>44958</v>
      </c>
      <c r="P2708" s="114">
        <v>45322</v>
      </c>
      <c r="Q2708" s="113" t="str">
        <f>+RIGHT(Tabla1[[#This Row],[Código Presupuestario]],4)</f>
        <v>3047</v>
      </c>
      <c r="R2708" t="str">
        <f>+CONCATENATE(Tabla1[[#This Row],[Código Institución]]," - ",Tabla1[[#This Row],[Institucion]])</f>
        <v>3047 - ABROJOS GUAYMI (CORREDOR)</v>
      </c>
    </row>
    <row r="2709" spans="1:18" x14ac:dyDescent="0.35">
      <c r="A2709" s="115">
        <v>801060847</v>
      </c>
      <c r="B2709" s="113" t="s">
        <v>11944</v>
      </c>
      <c r="C2709" s="113" t="s">
        <v>11945</v>
      </c>
      <c r="D2709" s="113" t="s">
        <v>94</v>
      </c>
      <c r="E2709" s="113" t="s">
        <v>1611</v>
      </c>
      <c r="F2709" s="113" t="s">
        <v>97</v>
      </c>
      <c r="G2709" s="113" t="s">
        <v>11940</v>
      </c>
      <c r="H2709" s="113" t="s">
        <v>11941</v>
      </c>
      <c r="I2709" s="113" t="s">
        <v>11942</v>
      </c>
      <c r="J2709" s="113" t="s">
        <v>196</v>
      </c>
      <c r="K2709" s="113" t="s">
        <v>197</v>
      </c>
      <c r="L2709" s="113" t="s">
        <v>1521</v>
      </c>
      <c r="M2709" s="113" t="s">
        <v>11946</v>
      </c>
      <c r="N2709" s="113" t="s">
        <v>4440</v>
      </c>
      <c r="O2709" s="114">
        <v>44958</v>
      </c>
      <c r="P2709" s="114">
        <v>45322</v>
      </c>
      <c r="Q2709" s="113" t="str">
        <f>+RIGHT(Tabla1[[#This Row],[Código Presupuestario]],4)</f>
        <v>3047</v>
      </c>
      <c r="R2709" t="str">
        <f>+CONCATENATE(Tabla1[[#This Row],[Código Institución]]," - ",Tabla1[[#This Row],[Institucion]])</f>
        <v>3047 - ABROJOS GUAYMI (CORREDOR)</v>
      </c>
    </row>
    <row r="2710" spans="1:18" x14ac:dyDescent="0.35">
      <c r="A2710" s="115">
        <v>801060847</v>
      </c>
      <c r="B2710" s="113" t="s">
        <v>11944</v>
      </c>
      <c r="C2710" s="113" t="s">
        <v>11945</v>
      </c>
      <c r="D2710" s="113" t="s">
        <v>94</v>
      </c>
      <c r="E2710" s="113" t="s">
        <v>1611</v>
      </c>
      <c r="F2710" s="113" t="s">
        <v>97</v>
      </c>
      <c r="G2710" s="113" t="s">
        <v>11940</v>
      </c>
      <c r="H2710" s="113" t="s">
        <v>11941</v>
      </c>
      <c r="I2710" s="113" t="s">
        <v>11942</v>
      </c>
      <c r="J2710" s="113" t="s">
        <v>196</v>
      </c>
      <c r="K2710" s="113" t="s">
        <v>197</v>
      </c>
      <c r="L2710" s="113" t="s">
        <v>1521</v>
      </c>
      <c r="M2710" s="113" t="s">
        <v>11946</v>
      </c>
      <c r="N2710" s="113" t="s">
        <v>209</v>
      </c>
      <c r="O2710" s="114">
        <v>44958</v>
      </c>
      <c r="P2710" s="114">
        <v>45322</v>
      </c>
      <c r="Q2710" s="113" t="str">
        <f>+RIGHT(Tabla1[[#This Row],[Código Presupuestario]],4)</f>
        <v>3047</v>
      </c>
      <c r="R2710" t="str">
        <f>+CONCATENATE(Tabla1[[#This Row],[Código Institución]]," - ",Tabla1[[#This Row],[Institucion]])</f>
        <v>3047 - ABROJOS GUAYMI (CORREDOR)</v>
      </c>
    </row>
    <row r="2711" spans="1:18" x14ac:dyDescent="0.35">
      <c r="A2711" s="115">
        <v>801060847</v>
      </c>
      <c r="B2711" s="113" t="s">
        <v>11944</v>
      </c>
      <c r="C2711" s="113" t="s">
        <v>11945</v>
      </c>
      <c r="D2711" s="113" t="s">
        <v>94</v>
      </c>
      <c r="E2711" s="113" t="s">
        <v>1611</v>
      </c>
      <c r="F2711" s="113" t="s">
        <v>97</v>
      </c>
      <c r="G2711" s="113" t="s">
        <v>11940</v>
      </c>
      <c r="H2711" s="113" t="s">
        <v>11941</v>
      </c>
      <c r="I2711" s="113" t="s">
        <v>11942</v>
      </c>
      <c r="J2711" s="113" t="s">
        <v>196</v>
      </c>
      <c r="K2711" s="113" t="s">
        <v>197</v>
      </c>
      <c r="L2711" s="113" t="s">
        <v>1521</v>
      </c>
      <c r="M2711" s="113" t="s">
        <v>11946</v>
      </c>
      <c r="N2711" s="113" t="s">
        <v>106</v>
      </c>
      <c r="O2711" s="114">
        <v>44958</v>
      </c>
      <c r="P2711" s="114">
        <v>45322</v>
      </c>
      <c r="Q2711" s="113" t="str">
        <f>+RIGHT(Tabla1[[#This Row],[Código Presupuestario]],4)</f>
        <v>3047</v>
      </c>
      <c r="R2711" t="str">
        <f>+CONCATENATE(Tabla1[[#This Row],[Código Institución]]," - ",Tabla1[[#This Row],[Institucion]])</f>
        <v>3047 - ABROJOS GUAYMI (CORREDOR)</v>
      </c>
    </row>
    <row r="2712" spans="1:18" x14ac:dyDescent="0.35">
      <c r="A2712" s="115">
        <v>603920979</v>
      </c>
      <c r="B2712" s="113" t="s">
        <v>11947</v>
      </c>
      <c r="C2712" s="113" t="s">
        <v>11948</v>
      </c>
      <c r="D2712" s="113" t="s">
        <v>94</v>
      </c>
      <c r="E2712" s="113" t="s">
        <v>1611</v>
      </c>
      <c r="F2712" s="113" t="s">
        <v>97</v>
      </c>
      <c r="G2712" s="113" t="s">
        <v>11940</v>
      </c>
      <c r="H2712" s="113" t="s">
        <v>11941</v>
      </c>
      <c r="I2712" s="113" t="s">
        <v>11942</v>
      </c>
      <c r="J2712" s="113" t="s">
        <v>196</v>
      </c>
      <c r="K2712" s="113" t="s">
        <v>197</v>
      </c>
      <c r="L2712" s="113" t="s">
        <v>1521</v>
      </c>
      <c r="M2712" s="113" t="s">
        <v>11949</v>
      </c>
      <c r="N2712" s="113" t="s">
        <v>209</v>
      </c>
      <c r="O2712" s="114">
        <v>44958</v>
      </c>
      <c r="P2712" s="114">
        <v>45322</v>
      </c>
      <c r="Q2712" s="113" t="str">
        <f>+RIGHT(Tabla1[[#This Row],[Código Presupuestario]],4)</f>
        <v>3047</v>
      </c>
      <c r="R2712" t="str">
        <f>+CONCATENATE(Tabla1[[#This Row],[Código Institución]]," - ",Tabla1[[#This Row],[Institucion]])</f>
        <v>3047 - ABROJOS GUAYMI (CORREDOR)</v>
      </c>
    </row>
    <row r="2713" spans="1:18" x14ac:dyDescent="0.35">
      <c r="A2713" s="115">
        <v>603920979</v>
      </c>
      <c r="B2713" s="113" t="s">
        <v>11947</v>
      </c>
      <c r="C2713" s="113" t="s">
        <v>11948</v>
      </c>
      <c r="D2713" s="113" t="s">
        <v>94</v>
      </c>
      <c r="E2713" s="113" t="s">
        <v>1611</v>
      </c>
      <c r="F2713" s="113" t="s">
        <v>97</v>
      </c>
      <c r="G2713" s="113" t="s">
        <v>11940</v>
      </c>
      <c r="H2713" s="113" t="s">
        <v>11941</v>
      </c>
      <c r="I2713" s="113" t="s">
        <v>11942</v>
      </c>
      <c r="J2713" s="113" t="s">
        <v>196</v>
      </c>
      <c r="K2713" s="113" t="s">
        <v>197</v>
      </c>
      <c r="L2713" s="113" t="s">
        <v>1521</v>
      </c>
      <c r="M2713" s="113" t="s">
        <v>11949</v>
      </c>
      <c r="N2713" s="113" t="s">
        <v>4440</v>
      </c>
      <c r="O2713" s="114">
        <v>44958</v>
      </c>
      <c r="P2713" s="114">
        <v>45322</v>
      </c>
      <c r="Q2713" s="113" t="str">
        <f>+RIGHT(Tabla1[[#This Row],[Código Presupuestario]],4)</f>
        <v>3047</v>
      </c>
      <c r="R2713" t="str">
        <f>+CONCATENATE(Tabla1[[#This Row],[Código Institución]]," - ",Tabla1[[#This Row],[Institucion]])</f>
        <v>3047 - ABROJOS GUAYMI (CORREDOR)</v>
      </c>
    </row>
    <row r="2714" spans="1:18" x14ac:dyDescent="0.35">
      <c r="A2714" s="115">
        <v>603920979</v>
      </c>
      <c r="B2714" s="113" t="s">
        <v>11947</v>
      </c>
      <c r="C2714" s="113" t="s">
        <v>11948</v>
      </c>
      <c r="D2714" s="113" t="s">
        <v>94</v>
      </c>
      <c r="E2714" s="113" t="s">
        <v>1611</v>
      </c>
      <c r="F2714" s="113" t="s">
        <v>97</v>
      </c>
      <c r="G2714" s="113" t="s">
        <v>11940</v>
      </c>
      <c r="H2714" s="113" t="s">
        <v>11941</v>
      </c>
      <c r="I2714" s="113" t="s">
        <v>11942</v>
      </c>
      <c r="J2714" s="113" t="s">
        <v>196</v>
      </c>
      <c r="K2714" s="113" t="s">
        <v>197</v>
      </c>
      <c r="L2714" s="113" t="s">
        <v>1521</v>
      </c>
      <c r="M2714" s="113" t="s">
        <v>11949</v>
      </c>
      <c r="N2714" s="113" t="s">
        <v>106</v>
      </c>
      <c r="O2714" s="114">
        <v>44958</v>
      </c>
      <c r="P2714" s="114">
        <v>45322</v>
      </c>
      <c r="Q2714" s="113" t="str">
        <f>+RIGHT(Tabla1[[#This Row],[Código Presupuestario]],4)</f>
        <v>3047</v>
      </c>
      <c r="R2714" t="str">
        <f>+CONCATENATE(Tabla1[[#This Row],[Código Institución]]," - ",Tabla1[[#This Row],[Institucion]])</f>
        <v>3047 - ABROJOS GUAYMI (CORREDOR)</v>
      </c>
    </row>
    <row r="2715" spans="1:18" x14ac:dyDescent="0.35">
      <c r="A2715" s="115">
        <v>603630569</v>
      </c>
      <c r="B2715" s="113" t="s">
        <v>11950</v>
      </c>
      <c r="C2715" s="113" t="s">
        <v>11951</v>
      </c>
      <c r="D2715" s="113" t="s">
        <v>94</v>
      </c>
      <c r="E2715" s="113" t="s">
        <v>171</v>
      </c>
      <c r="F2715" s="113" t="s">
        <v>172</v>
      </c>
      <c r="G2715" s="113" t="s">
        <v>11940</v>
      </c>
      <c r="H2715" s="113" t="s">
        <v>11941</v>
      </c>
      <c r="I2715" s="113" t="s">
        <v>11942</v>
      </c>
      <c r="J2715" s="113" t="s">
        <v>196</v>
      </c>
      <c r="K2715" s="113" t="s">
        <v>197</v>
      </c>
      <c r="L2715" s="113" t="s">
        <v>1521</v>
      </c>
      <c r="M2715" s="113" t="s">
        <v>11952</v>
      </c>
      <c r="N2715" s="113" t="s">
        <v>174</v>
      </c>
      <c r="O2715" s="114">
        <v>44963</v>
      </c>
      <c r="P2715" s="114">
        <v>45274</v>
      </c>
      <c r="Q2715" s="113" t="str">
        <f>+RIGHT(Tabla1[[#This Row],[Código Presupuestario]],4)</f>
        <v>3047</v>
      </c>
      <c r="R2715" t="str">
        <f>+CONCATENATE(Tabla1[[#This Row],[Código Institución]]," - ",Tabla1[[#This Row],[Institucion]])</f>
        <v>3047 - ABROJOS GUAYMI (CORREDOR)</v>
      </c>
    </row>
    <row r="2716" spans="1:18" x14ac:dyDescent="0.35">
      <c r="A2716" s="115">
        <v>602010129</v>
      </c>
      <c r="B2716" s="113" t="s">
        <v>11956</v>
      </c>
      <c r="C2716" s="113" t="s">
        <v>11957</v>
      </c>
      <c r="D2716" s="113" t="s">
        <v>94</v>
      </c>
      <c r="E2716" s="113" t="s">
        <v>570</v>
      </c>
      <c r="F2716" s="113" t="s">
        <v>172</v>
      </c>
      <c r="G2716" s="113" t="s">
        <v>11953</v>
      </c>
      <c r="H2716" s="113" t="s">
        <v>11954</v>
      </c>
      <c r="I2716" s="113" t="s">
        <v>11955</v>
      </c>
      <c r="J2716" s="113" t="s">
        <v>363</v>
      </c>
      <c r="K2716" s="113" t="s">
        <v>143</v>
      </c>
      <c r="L2716" s="113" t="s">
        <v>3278</v>
      </c>
      <c r="M2716" s="113" t="s">
        <v>11958</v>
      </c>
      <c r="N2716" s="113" t="s">
        <v>174</v>
      </c>
      <c r="O2716" s="114">
        <v>44963</v>
      </c>
      <c r="P2716" s="114">
        <v>45275</v>
      </c>
      <c r="Q2716" s="113" t="str">
        <f>+RIGHT(Tabla1[[#This Row],[Código Presupuestario]],4)</f>
        <v>3046</v>
      </c>
      <c r="R2716" t="str">
        <f>+CONCATENATE(Tabla1[[#This Row],[Código Institución]]," - ",Tabla1[[#This Row],[Institucion]])</f>
        <v>3046 - SIERPE (SIERPE)</v>
      </c>
    </row>
    <row r="2717" spans="1:18" x14ac:dyDescent="0.35">
      <c r="A2717" s="115">
        <v>602940384</v>
      </c>
      <c r="B2717" s="113" t="s">
        <v>11959</v>
      </c>
      <c r="C2717" s="113" t="s">
        <v>11960</v>
      </c>
      <c r="D2717" s="113" t="s">
        <v>94</v>
      </c>
      <c r="E2717" s="113" t="s">
        <v>171</v>
      </c>
      <c r="F2717" s="113" t="s">
        <v>172</v>
      </c>
      <c r="G2717" s="113" t="s">
        <v>11953</v>
      </c>
      <c r="H2717" s="113" t="s">
        <v>11954</v>
      </c>
      <c r="I2717" s="113" t="s">
        <v>11955</v>
      </c>
      <c r="J2717" s="113" t="s">
        <v>363</v>
      </c>
      <c r="K2717" s="113" t="s">
        <v>143</v>
      </c>
      <c r="L2717" s="113" t="s">
        <v>3278</v>
      </c>
      <c r="M2717" s="113" t="s">
        <v>11961</v>
      </c>
      <c r="N2717" s="113" t="s">
        <v>174</v>
      </c>
      <c r="O2717" s="114">
        <v>45078</v>
      </c>
      <c r="P2717" s="114">
        <v>45274</v>
      </c>
      <c r="Q2717" s="113" t="str">
        <f>+RIGHT(Tabla1[[#This Row],[Código Presupuestario]],4)</f>
        <v>3046</v>
      </c>
      <c r="R2717" t="str">
        <f>+CONCATENATE(Tabla1[[#This Row],[Código Institución]]," - ",Tabla1[[#This Row],[Institucion]])</f>
        <v>3046 - SIERPE (SIERPE)</v>
      </c>
    </row>
    <row r="2718" spans="1:18" x14ac:dyDescent="0.35">
      <c r="A2718" s="115">
        <v>603720282</v>
      </c>
      <c r="B2718" s="113" t="s">
        <v>11962</v>
      </c>
      <c r="C2718" s="113" t="s">
        <v>11963</v>
      </c>
      <c r="D2718" s="113" t="s">
        <v>94</v>
      </c>
      <c r="E2718" s="113" t="s">
        <v>249</v>
      </c>
      <c r="F2718" s="113" t="s">
        <v>172</v>
      </c>
      <c r="G2718" s="113" t="s">
        <v>11953</v>
      </c>
      <c r="H2718" s="113" t="s">
        <v>11954</v>
      </c>
      <c r="I2718" s="113" t="s">
        <v>11955</v>
      </c>
      <c r="J2718" s="113" t="s">
        <v>363</v>
      </c>
      <c r="K2718" s="113" t="s">
        <v>143</v>
      </c>
      <c r="L2718" s="113" t="s">
        <v>3278</v>
      </c>
      <c r="M2718" s="113" t="s">
        <v>11964</v>
      </c>
      <c r="N2718" s="113" t="s">
        <v>168</v>
      </c>
      <c r="O2718" s="114">
        <v>44958</v>
      </c>
      <c r="P2718" s="114">
        <v>45291</v>
      </c>
      <c r="Q2718" s="113" t="str">
        <f>+RIGHT(Tabla1[[#This Row],[Código Presupuestario]],4)</f>
        <v>3046</v>
      </c>
      <c r="R2718" t="str">
        <f>+CONCATENATE(Tabla1[[#This Row],[Código Institución]]," - ",Tabla1[[#This Row],[Institucion]])</f>
        <v>3046 - SIERPE (SIERPE)</v>
      </c>
    </row>
    <row r="2719" spans="1:18" x14ac:dyDescent="0.35">
      <c r="A2719" s="115">
        <v>107650801</v>
      </c>
      <c r="B2719" s="113" t="s">
        <v>11965</v>
      </c>
      <c r="C2719" s="113" t="s">
        <v>11966</v>
      </c>
      <c r="D2719" s="113" t="s">
        <v>94</v>
      </c>
      <c r="E2719" s="113" t="s">
        <v>171</v>
      </c>
      <c r="F2719" s="113" t="s">
        <v>172</v>
      </c>
      <c r="G2719" s="113" t="s">
        <v>11967</v>
      </c>
      <c r="H2719" s="113" t="s">
        <v>11968</v>
      </c>
      <c r="I2719" s="113" t="s">
        <v>11969</v>
      </c>
      <c r="J2719" s="113" t="s">
        <v>102</v>
      </c>
      <c r="K2719" s="113" t="s">
        <v>197</v>
      </c>
      <c r="L2719" s="113" t="s">
        <v>698</v>
      </c>
      <c r="M2719" s="113" t="s">
        <v>11970</v>
      </c>
      <c r="N2719" s="113" t="s">
        <v>174</v>
      </c>
      <c r="O2719" s="114">
        <v>44963</v>
      </c>
      <c r="P2719" s="114">
        <v>45274</v>
      </c>
      <c r="Q2719" s="113" t="str">
        <f>+RIGHT(Tabla1[[#This Row],[Código Presupuestario]],4)</f>
        <v>3041</v>
      </c>
      <c r="R2719" t="str">
        <f>+CONCATENATE(Tabla1[[#This Row],[Código Institución]]," - ",Tabla1[[#This Row],[Institucion]])</f>
        <v>3041 - MARIA AUXILIADORA (SAN VITO)</v>
      </c>
    </row>
    <row r="2720" spans="1:18" x14ac:dyDescent="0.35">
      <c r="A2720" s="115">
        <v>601690910</v>
      </c>
      <c r="B2720" s="113" t="s">
        <v>11971</v>
      </c>
      <c r="C2720" s="113" t="s">
        <v>11972</v>
      </c>
      <c r="D2720" s="113" t="s">
        <v>94</v>
      </c>
      <c r="E2720" s="113" t="s">
        <v>629</v>
      </c>
      <c r="F2720" s="113" t="s">
        <v>172</v>
      </c>
      <c r="G2720" s="113" t="s">
        <v>11967</v>
      </c>
      <c r="H2720" s="113" t="s">
        <v>11968</v>
      </c>
      <c r="I2720" s="113" t="s">
        <v>11969</v>
      </c>
      <c r="J2720" s="113" t="s">
        <v>102</v>
      </c>
      <c r="K2720" s="113" t="s">
        <v>197</v>
      </c>
      <c r="L2720" s="113" t="s">
        <v>698</v>
      </c>
      <c r="M2720" s="113" t="s">
        <v>11973</v>
      </c>
      <c r="N2720" s="113" t="s">
        <v>168</v>
      </c>
      <c r="O2720" s="114">
        <v>44958</v>
      </c>
      <c r="P2720" s="114">
        <v>45291</v>
      </c>
      <c r="Q2720" s="113" t="str">
        <f>+RIGHT(Tabla1[[#This Row],[Código Presupuestario]],4)</f>
        <v>3041</v>
      </c>
      <c r="R2720" t="str">
        <f>+CONCATENATE(Tabla1[[#This Row],[Código Institución]]," - ",Tabla1[[#This Row],[Institucion]])</f>
        <v>3041 - MARIA AUXILIADORA (SAN VITO)</v>
      </c>
    </row>
    <row r="2721" spans="1:18" x14ac:dyDescent="0.35">
      <c r="A2721" s="115">
        <v>603050262</v>
      </c>
      <c r="B2721" s="113" t="s">
        <v>11974</v>
      </c>
      <c r="C2721" s="113" t="s">
        <v>11975</v>
      </c>
      <c r="D2721" s="113" t="s">
        <v>94</v>
      </c>
      <c r="E2721" s="113" t="s">
        <v>570</v>
      </c>
      <c r="F2721" s="113" t="s">
        <v>172</v>
      </c>
      <c r="G2721" s="113" t="s">
        <v>11967</v>
      </c>
      <c r="H2721" s="113" t="s">
        <v>11968</v>
      </c>
      <c r="I2721" s="113" t="s">
        <v>11969</v>
      </c>
      <c r="J2721" s="113" t="s">
        <v>102</v>
      </c>
      <c r="K2721" s="113" t="s">
        <v>197</v>
      </c>
      <c r="L2721" s="113" t="s">
        <v>698</v>
      </c>
      <c r="M2721" s="113" t="s">
        <v>11976</v>
      </c>
      <c r="N2721" s="113" t="s">
        <v>174</v>
      </c>
      <c r="O2721" s="114">
        <v>45078</v>
      </c>
      <c r="P2721" s="114">
        <v>45274</v>
      </c>
      <c r="Q2721" s="113" t="str">
        <f>+RIGHT(Tabla1[[#This Row],[Código Presupuestario]],4)</f>
        <v>3041</v>
      </c>
      <c r="R2721" t="str">
        <f>+CONCATENATE(Tabla1[[#This Row],[Código Institución]]," - ",Tabla1[[#This Row],[Institucion]])</f>
        <v>3041 - MARIA AUXILIADORA (SAN VITO)</v>
      </c>
    </row>
    <row r="2722" spans="1:18" x14ac:dyDescent="0.35">
      <c r="A2722" s="115">
        <v>108790582</v>
      </c>
      <c r="B2722" s="113" t="s">
        <v>11977</v>
      </c>
      <c r="C2722" s="113" t="s">
        <v>11978</v>
      </c>
      <c r="D2722" s="113" t="s">
        <v>94</v>
      </c>
      <c r="E2722" s="113" t="s">
        <v>171</v>
      </c>
      <c r="F2722" s="113" t="s">
        <v>172</v>
      </c>
      <c r="G2722" s="113" t="s">
        <v>11967</v>
      </c>
      <c r="H2722" s="113" t="s">
        <v>11968</v>
      </c>
      <c r="I2722" s="113" t="s">
        <v>11969</v>
      </c>
      <c r="J2722" s="113" t="s">
        <v>102</v>
      </c>
      <c r="K2722" s="113" t="s">
        <v>197</v>
      </c>
      <c r="L2722" s="113" t="s">
        <v>698</v>
      </c>
      <c r="M2722" s="113" t="s">
        <v>11979</v>
      </c>
      <c r="N2722" s="113" t="s">
        <v>174</v>
      </c>
      <c r="O2722" s="114">
        <v>44963</v>
      </c>
      <c r="P2722" s="114">
        <v>45274</v>
      </c>
      <c r="Q2722" s="113" t="str">
        <f>+RIGHT(Tabla1[[#This Row],[Código Presupuestario]],4)</f>
        <v>3041</v>
      </c>
      <c r="R2722" t="str">
        <f>+CONCATENATE(Tabla1[[#This Row],[Código Institución]]," - ",Tabla1[[#This Row],[Institucion]])</f>
        <v>3041 - MARIA AUXILIADORA (SAN VITO)</v>
      </c>
    </row>
    <row r="2723" spans="1:18" x14ac:dyDescent="0.35">
      <c r="A2723" s="115">
        <v>603010244</v>
      </c>
      <c r="B2723" s="113" t="s">
        <v>11982</v>
      </c>
      <c r="C2723" s="113" t="s">
        <v>11983</v>
      </c>
      <c r="D2723" s="113" t="s">
        <v>94</v>
      </c>
      <c r="E2723" s="113" t="s">
        <v>570</v>
      </c>
      <c r="F2723" s="113" t="s">
        <v>172</v>
      </c>
      <c r="G2723" s="113" t="s">
        <v>11980</v>
      </c>
      <c r="H2723" s="113" t="s">
        <v>3277</v>
      </c>
      <c r="I2723" s="113" t="s">
        <v>11981</v>
      </c>
      <c r="J2723" s="113" t="s">
        <v>226</v>
      </c>
      <c r="K2723" s="113" t="s">
        <v>143</v>
      </c>
      <c r="L2723" s="113" t="s">
        <v>144</v>
      </c>
      <c r="M2723" s="113" t="s">
        <v>11984</v>
      </c>
      <c r="N2723" s="113" t="s">
        <v>168</v>
      </c>
      <c r="O2723" s="114">
        <v>44958</v>
      </c>
      <c r="P2723" s="114">
        <v>45291</v>
      </c>
      <c r="Q2723" s="113" t="str">
        <f>+RIGHT(Tabla1[[#This Row],[Código Presupuestario]],4)</f>
        <v>3029</v>
      </c>
      <c r="R2723" t="str">
        <f>+CONCATENATE(Tabla1[[#This Row],[Código Institución]]," - ",Tabla1[[#This Row],[Institucion]])</f>
        <v>3029 - BARRIO ALEMANIA</v>
      </c>
    </row>
    <row r="2724" spans="1:18" x14ac:dyDescent="0.35">
      <c r="A2724" s="115">
        <v>109450654</v>
      </c>
      <c r="B2724" s="113" t="s">
        <v>11985</v>
      </c>
      <c r="C2724" s="113" t="s">
        <v>11986</v>
      </c>
      <c r="D2724" s="113" t="s">
        <v>94</v>
      </c>
      <c r="E2724" s="113" t="s">
        <v>249</v>
      </c>
      <c r="F2724" s="113" t="s">
        <v>172</v>
      </c>
      <c r="G2724" s="113" t="s">
        <v>11980</v>
      </c>
      <c r="H2724" s="113" t="s">
        <v>3277</v>
      </c>
      <c r="I2724" s="113" t="s">
        <v>11981</v>
      </c>
      <c r="J2724" s="113" t="s">
        <v>226</v>
      </c>
      <c r="K2724" s="113" t="s">
        <v>143</v>
      </c>
      <c r="L2724" s="113" t="s">
        <v>144</v>
      </c>
      <c r="M2724" s="113" t="s">
        <v>11987</v>
      </c>
      <c r="N2724" s="113" t="s">
        <v>168</v>
      </c>
      <c r="O2724" s="114">
        <v>44958</v>
      </c>
      <c r="P2724" s="114">
        <v>45291</v>
      </c>
      <c r="Q2724" s="113" t="str">
        <f>+RIGHT(Tabla1[[#This Row],[Código Presupuestario]],4)</f>
        <v>3029</v>
      </c>
      <c r="R2724" t="str">
        <f>+CONCATENATE(Tabla1[[#This Row],[Código Institución]]," - ",Tabla1[[#This Row],[Institucion]])</f>
        <v>3029 - BARRIO ALEMANIA</v>
      </c>
    </row>
    <row r="2725" spans="1:18" x14ac:dyDescent="0.35">
      <c r="A2725" s="115">
        <v>604510841</v>
      </c>
      <c r="B2725" s="113" t="s">
        <v>11988</v>
      </c>
      <c r="C2725" s="113" t="s">
        <v>11989</v>
      </c>
      <c r="D2725" s="113" t="s">
        <v>94</v>
      </c>
      <c r="E2725" s="113" t="s">
        <v>171</v>
      </c>
      <c r="F2725" s="113" t="s">
        <v>172</v>
      </c>
      <c r="G2725" s="113" t="s">
        <v>11980</v>
      </c>
      <c r="H2725" s="113" t="s">
        <v>3277</v>
      </c>
      <c r="I2725" s="113" t="s">
        <v>11981</v>
      </c>
      <c r="J2725" s="113" t="s">
        <v>226</v>
      </c>
      <c r="K2725" s="113" t="s">
        <v>143</v>
      </c>
      <c r="L2725" s="113" t="s">
        <v>144</v>
      </c>
      <c r="M2725" s="113" t="s">
        <v>11990</v>
      </c>
      <c r="N2725" s="113" t="s">
        <v>174</v>
      </c>
      <c r="O2725" s="114">
        <v>45013</v>
      </c>
      <c r="P2725" s="114">
        <v>45274</v>
      </c>
      <c r="Q2725" s="113" t="str">
        <f>+RIGHT(Tabla1[[#This Row],[Código Presupuestario]],4)</f>
        <v>3029</v>
      </c>
      <c r="R2725" t="str">
        <f>+CONCATENATE(Tabla1[[#This Row],[Código Institución]]," - ",Tabla1[[#This Row],[Institucion]])</f>
        <v>3029 - BARRIO ALEMANIA</v>
      </c>
    </row>
    <row r="2726" spans="1:18" x14ac:dyDescent="0.35">
      <c r="A2726" s="115">
        <v>115010008</v>
      </c>
      <c r="B2726" s="113" t="s">
        <v>11994</v>
      </c>
      <c r="C2726" s="113" t="s">
        <v>11995</v>
      </c>
      <c r="D2726" s="113" t="s">
        <v>94</v>
      </c>
      <c r="E2726" s="113" t="s">
        <v>249</v>
      </c>
      <c r="F2726" s="113" t="s">
        <v>172</v>
      </c>
      <c r="G2726" s="113" t="s">
        <v>11991</v>
      </c>
      <c r="H2726" s="113" t="s">
        <v>11992</v>
      </c>
      <c r="I2726" s="113" t="s">
        <v>11993</v>
      </c>
      <c r="J2726" s="113" t="s">
        <v>226</v>
      </c>
      <c r="K2726" s="113" t="s">
        <v>197</v>
      </c>
      <c r="L2726" s="113" t="s">
        <v>2751</v>
      </c>
      <c r="M2726" s="113" t="s">
        <v>11996</v>
      </c>
      <c r="N2726" s="113" t="s">
        <v>168</v>
      </c>
      <c r="O2726" s="114">
        <v>44958</v>
      </c>
      <c r="P2726" s="114">
        <v>45291</v>
      </c>
      <c r="Q2726" s="113" t="str">
        <f>+RIGHT(Tabla1[[#This Row],[Código Presupuestario]],4)</f>
        <v>3027</v>
      </c>
      <c r="R2726" t="str">
        <f>+CONCATENATE(Tabla1[[#This Row],[Código Institución]]," - ",Tabla1[[#This Row],[Institucion]])</f>
        <v>3027 - RIO SALTO (AGUA BUENA)</v>
      </c>
    </row>
    <row r="2727" spans="1:18" x14ac:dyDescent="0.35">
      <c r="A2727" s="115">
        <v>603030913</v>
      </c>
      <c r="B2727" s="113" t="s">
        <v>11997</v>
      </c>
      <c r="C2727" s="113" t="s">
        <v>11998</v>
      </c>
      <c r="D2727" s="113" t="s">
        <v>94</v>
      </c>
      <c r="E2727" s="113" t="s">
        <v>171</v>
      </c>
      <c r="F2727" s="113" t="s">
        <v>172</v>
      </c>
      <c r="G2727" s="113" t="s">
        <v>11991</v>
      </c>
      <c r="H2727" s="113" t="s">
        <v>11992</v>
      </c>
      <c r="I2727" s="113" t="s">
        <v>11993</v>
      </c>
      <c r="J2727" s="113" t="s">
        <v>226</v>
      </c>
      <c r="K2727" s="113" t="s">
        <v>197</v>
      </c>
      <c r="L2727" s="113" t="s">
        <v>2751</v>
      </c>
      <c r="M2727" s="113" t="s">
        <v>11999</v>
      </c>
      <c r="N2727" s="113" t="s">
        <v>174</v>
      </c>
      <c r="O2727" s="114">
        <v>44963</v>
      </c>
      <c r="P2727" s="114">
        <v>45275</v>
      </c>
      <c r="Q2727" s="113" t="str">
        <f>+RIGHT(Tabla1[[#This Row],[Código Presupuestario]],4)</f>
        <v>3027</v>
      </c>
      <c r="R2727" t="str">
        <f>+CONCATENATE(Tabla1[[#This Row],[Código Institución]]," - ",Tabla1[[#This Row],[Institucion]])</f>
        <v>3027 - RIO SALTO (AGUA BUENA)</v>
      </c>
    </row>
    <row r="2728" spans="1:18" x14ac:dyDescent="0.35">
      <c r="A2728" s="115">
        <v>603590134</v>
      </c>
      <c r="B2728" s="113" t="s">
        <v>12000</v>
      </c>
      <c r="C2728" s="113" t="s">
        <v>12001</v>
      </c>
      <c r="D2728" s="113" t="s">
        <v>94</v>
      </c>
      <c r="E2728" s="113" t="s">
        <v>96</v>
      </c>
      <c r="F2728" s="113" t="s">
        <v>97</v>
      </c>
      <c r="G2728" s="113" t="s">
        <v>12002</v>
      </c>
      <c r="H2728" s="113" t="s">
        <v>12003</v>
      </c>
      <c r="I2728" s="113" t="s">
        <v>12004</v>
      </c>
      <c r="J2728" s="113" t="s">
        <v>922</v>
      </c>
      <c r="K2728" s="113" t="s">
        <v>197</v>
      </c>
      <c r="L2728" s="113" t="s">
        <v>3279</v>
      </c>
      <c r="M2728" s="113" t="s">
        <v>12005</v>
      </c>
      <c r="N2728" s="113" t="s">
        <v>106</v>
      </c>
      <c r="O2728" s="114">
        <v>44958</v>
      </c>
      <c r="P2728" s="114">
        <v>45322</v>
      </c>
      <c r="Q2728" s="113" t="str">
        <f>+RIGHT(Tabla1[[#This Row],[Código Presupuestario]],4)</f>
        <v>3024</v>
      </c>
      <c r="R2728" t="str">
        <f>+CONCATENATE(Tabla1[[#This Row],[Código Institución]]," - ",Tabla1[[#This Row],[Institucion]])</f>
        <v>3024 - JARDIN NIBIRIBUDU</v>
      </c>
    </row>
    <row r="2729" spans="1:18" x14ac:dyDescent="0.35">
      <c r="A2729" s="115">
        <v>603930361</v>
      </c>
      <c r="B2729" s="113" t="s">
        <v>12006</v>
      </c>
      <c r="C2729" s="113" t="s">
        <v>12007</v>
      </c>
      <c r="D2729" s="113" t="s">
        <v>94</v>
      </c>
      <c r="E2729" s="113" t="s">
        <v>1611</v>
      </c>
      <c r="F2729" s="113" t="s">
        <v>97</v>
      </c>
      <c r="G2729" s="113" t="s">
        <v>12008</v>
      </c>
      <c r="H2729" s="113" t="s">
        <v>12009</v>
      </c>
      <c r="I2729" s="113" t="s">
        <v>12010</v>
      </c>
      <c r="J2729" s="113" t="s">
        <v>196</v>
      </c>
      <c r="K2729" s="113" t="s">
        <v>197</v>
      </c>
      <c r="L2729" s="113" t="s">
        <v>237</v>
      </c>
      <c r="M2729" s="113" t="s">
        <v>12011</v>
      </c>
      <c r="N2729" s="113" t="s">
        <v>106</v>
      </c>
      <c r="O2729" s="114">
        <v>44958</v>
      </c>
      <c r="P2729" s="114">
        <v>45322</v>
      </c>
      <c r="Q2729" s="113" t="str">
        <f>+RIGHT(Tabla1[[#This Row],[Código Presupuestario]],4)</f>
        <v>3023</v>
      </c>
      <c r="R2729" t="str">
        <f>+CONCATENATE(Tabla1[[#This Row],[Código Institución]]," - ",Tabla1[[#This Row],[Institucion]])</f>
        <v>3023 - VILLA PALACIOS (LIMONCITO)</v>
      </c>
    </row>
    <row r="2730" spans="1:18" x14ac:dyDescent="0.35">
      <c r="A2730" s="115">
        <v>603120195</v>
      </c>
      <c r="B2730" s="113" t="s">
        <v>12012</v>
      </c>
      <c r="C2730" s="113" t="s">
        <v>12013</v>
      </c>
      <c r="D2730" s="113" t="s">
        <v>94</v>
      </c>
      <c r="E2730" s="113" t="s">
        <v>1618</v>
      </c>
      <c r="F2730" s="113" t="s">
        <v>97</v>
      </c>
      <c r="G2730" s="113" t="s">
        <v>12008</v>
      </c>
      <c r="H2730" s="113" t="s">
        <v>12009</v>
      </c>
      <c r="I2730" s="113" t="s">
        <v>12010</v>
      </c>
      <c r="J2730" s="113" t="s">
        <v>196</v>
      </c>
      <c r="K2730" s="113" t="s">
        <v>197</v>
      </c>
      <c r="L2730" s="113" t="s">
        <v>237</v>
      </c>
      <c r="M2730" s="113" t="s">
        <v>12014</v>
      </c>
      <c r="N2730" s="113" t="s">
        <v>106</v>
      </c>
      <c r="O2730" s="114">
        <v>44958</v>
      </c>
      <c r="P2730" s="114">
        <v>45322</v>
      </c>
      <c r="Q2730" s="113" t="str">
        <f>+RIGHT(Tabla1[[#This Row],[Código Presupuestario]],4)</f>
        <v>3023</v>
      </c>
      <c r="R2730" t="str">
        <f>+CONCATENATE(Tabla1[[#This Row],[Código Institución]]," - ",Tabla1[[#This Row],[Institucion]])</f>
        <v>3023 - VILLA PALACIOS (LIMONCITO)</v>
      </c>
    </row>
    <row r="2731" spans="1:18" x14ac:dyDescent="0.35">
      <c r="A2731" s="115">
        <v>203260967</v>
      </c>
      <c r="B2731" s="113" t="s">
        <v>12018</v>
      </c>
      <c r="C2731" s="113" t="s">
        <v>12019</v>
      </c>
      <c r="D2731" s="113" t="s">
        <v>94</v>
      </c>
      <c r="E2731" s="113" t="s">
        <v>171</v>
      </c>
      <c r="F2731" s="113" t="s">
        <v>172</v>
      </c>
      <c r="G2731" s="113" t="s">
        <v>12015</v>
      </c>
      <c r="H2731" s="113" t="s">
        <v>12016</v>
      </c>
      <c r="I2731" s="113" t="s">
        <v>12017</v>
      </c>
      <c r="J2731" s="113" t="s">
        <v>119</v>
      </c>
      <c r="K2731" s="113" t="s">
        <v>143</v>
      </c>
      <c r="L2731" s="113" t="s">
        <v>508</v>
      </c>
      <c r="M2731" s="113" t="s">
        <v>12020</v>
      </c>
      <c r="N2731" s="113" t="s">
        <v>174</v>
      </c>
      <c r="O2731" s="114">
        <v>44963</v>
      </c>
      <c r="P2731" s="114">
        <v>45275</v>
      </c>
      <c r="Q2731" s="113" t="str">
        <f>+RIGHT(Tabla1[[#This Row],[Código Presupuestario]],4)</f>
        <v>3021</v>
      </c>
      <c r="R2731" t="str">
        <f>+CONCATENATE(Tabla1[[#This Row],[Código Institución]]," - ",Tabla1[[#This Row],[Institucion]])</f>
        <v>3021 - CORONADO (CORTES)</v>
      </c>
    </row>
    <row r="2732" spans="1:18" x14ac:dyDescent="0.35">
      <c r="A2732" s="115">
        <v>108770054</v>
      </c>
      <c r="B2732" s="113" t="s">
        <v>12021</v>
      </c>
      <c r="C2732" s="113" t="s">
        <v>12022</v>
      </c>
      <c r="D2732" s="113" t="s">
        <v>94</v>
      </c>
      <c r="E2732" s="113" t="s">
        <v>249</v>
      </c>
      <c r="F2732" s="113" t="s">
        <v>172</v>
      </c>
      <c r="G2732" s="113" t="s">
        <v>12015</v>
      </c>
      <c r="H2732" s="113" t="s">
        <v>12016</v>
      </c>
      <c r="I2732" s="113" t="s">
        <v>12017</v>
      </c>
      <c r="J2732" s="113" t="s">
        <v>119</v>
      </c>
      <c r="K2732" s="113" t="s">
        <v>143</v>
      </c>
      <c r="L2732" s="113" t="s">
        <v>508</v>
      </c>
      <c r="M2732" s="113" t="s">
        <v>12023</v>
      </c>
      <c r="N2732" s="113" t="s">
        <v>168</v>
      </c>
      <c r="O2732" s="114">
        <v>44970</v>
      </c>
      <c r="P2732" s="114">
        <v>45291</v>
      </c>
      <c r="Q2732" s="113" t="str">
        <f>+RIGHT(Tabla1[[#This Row],[Código Presupuestario]],4)</f>
        <v>3021</v>
      </c>
      <c r="R2732" t="str">
        <f>+CONCATENATE(Tabla1[[#This Row],[Código Institución]]," - ",Tabla1[[#This Row],[Institucion]])</f>
        <v>3021 - CORONADO (CORTES)</v>
      </c>
    </row>
    <row r="2733" spans="1:18" x14ac:dyDescent="0.35">
      <c r="A2733" s="115">
        <v>601810041</v>
      </c>
      <c r="B2733" s="113" t="s">
        <v>12026</v>
      </c>
      <c r="C2733" s="113" t="s">
        <v>12027</v>
      </c>
      <c r="D2733" s="113" t="s">
        <v>94</v>
      </c>
      <c r="E2733" s="113" t="s">
        <v>629</v>
      </c>
      <c r="F2733" s="113" t="s">
        <v>172</v>
      </c>
      <c r="G2733" s="113" t="s">
        <v>12024</v>
      </c>
      <c r="H2733" s="113" t="s">
        <v>2758</v>
      </c>
      <c r="I2733" s="113" t="s">
        <v>12025</v>
      </c>
      <c r="J2733" s="113" t="s">
        <v>102</v>
      </c>
      <c r="K2733" s="113" t="s">
        <v>197</v>
      </c>
      <c r="L2733" s="113" t="s">
        <v>698</v>
      </c>
      <c r="M2733" s="113" t="s">
        <v>12028</v>
      </c>
      <c r="N2733" s="113" t="s">
        <v>631</v>
      </c>
      <c r="O2733" s="114">
        <v>44958</v>
      </c>
      <c r="P2733" s="114">
        <v>45291</v>
      </c>
      <c r="Q2733" s="113" t="str">
        <f>+RIGHT(Tabla1[[#This Row],[Código Presupuestario]],4)</f>
        <v>3019</v>
      </c>
      <c r="R2733" t="str">
        <f>+CONCATENATE(Tabla1[[#This Row],[Código Institución]]," - ",Tabla1[[#This Row],[Institucion]])</f>
        <v>3019 - BARRIO CANADA</v>
      </c>
    </row>
    <row r="2734" spans="1:18" x14ac:dyDescent="0.35">
      <c r="A2734" s="115">
        <v>107940730</v>
      </c>
      <c r="B2734" s="113" t="s">
        <v>12029</v>
      </c>
      <c r="C2734" s="113" t="s">
        <v>12030</v>
      </c>
      <c r="D2734" s="113" t="s">
        <v>94</v>
      </c>
      <c r="E2734" s="113" t="s">
        <v>249</v>
      </c>
      <c r="F2734" s="113" t="s">
        <v>172</v>
      </c>
      <c r="G2734" s="113" t="s">
        <v>12024</v>
      </c>
      <c r="H2734" s="113" t="s">
        <v>2758</v>
      </c>
      <c r="I2734" s="113" t="s">
        <v>12025</v>
      </c>
      <c r="J2734" s="113" t="s">
        <v>102</v>
      </c>
      <c r="K2734" s="113" t="s">
        <v>197</v>
      </c>
      <c r="L2734" s="113" t="s">
        <v>698</v>
      </c>
      <c r="M2734" s="113" t="s">
        <v>12031</v>
      </c>
      <c r="N2734" s="113" t="s">
        <v>168</v>
      </c>
      <c r="O2734" s="114">
        <v>44958</v>
      </c>
      <c r="P2734" s="114">
        <v>45291</v>
      </c>
      <c r="Q2734" s="113" t="str">
        <f>+RIGHT(Tabla1[[#This Row],[Código Presupuestario]],4)</f>
        <v>3019</v>
      </c>
      <c r="R2734" t="str">
        <f>+CONCATENATE(Tabla1[[#This Row],[Código Institución]]," - ",Tabla1[[#This Row],[Institucion]])</f>
        <v>3019 - BARRIO CANADA</v>
      </c>
    </row>
    <row r="2735" spans="1:18" x14ac:dyDescent="0.35">
      <c r="A2735" s="115">
        <v>604630391</v>
      </c>
      <c r="B2735" s="113" t="s">
        <v>12032</v>
      </c>
      <c r="C2735" s="113" t="s">
        <v>12033</v>
      </c>
      <c r="D2735" s="113" t="s">
        <v>94</v>
      </c>
      <c r="E2735" s="113" t="s">
        <v>171</v>
      </c>
      <c r="F2735" s="113" t="s">
        <v>172</v>
      </c>
      <c r="G2735" s="113" t="s">
        <v>12024</v>
      </c>
      <c r="H2735" s="113" t="s">
        <v>2758</v>
      </c>
      <c r="I2735" s="113" t="s">
        <v>12025</v>
      </c>
      <c r="J2735" s="113" t="s">
        <v>102</v>
      </c>
      <c r="K2735" s="113" t="s">
        <v>197</v>
      </c>
      <c r="L2735" s="113" t="s">
        <v>698</v>
      </c>
      <c r="M2735" s="113" t="s">
        <v>12034</v>
      </c>
      <c r="N2735" s="113" t="s">
        <v>174</v>
      </c>
      <c r="O2735" s="114">
        <v>44963</v>
      </c>
      <c r="P2735" s="114">
        <v>45274</v>
      </c>
      <c r="Q2735" s="113" t="str">
        <f>+RIGHT(Tabla1[[#This Row],[Código Presupuestario]],4)</f>
        <v>3019</v>
      </c>
      <c r="R2735" t="str">
        <f>+CONCATENATE(Tabla1[[#This Row],[Código Institución]]," - ",Tabla1[[#This Row],[Institucion]])</f>
        <v>3019 - BARRIO CANADA</v>
      </c>
    </row>
    <row r="2736" spans="1:18" x14ac:dyDescent="0.35">
      <c r="A2736" s="115">
        <v>603370171</v>
      </c>
      <c r="B2736" s="113" t="s">
        <v>12035</v>
      </c>
      <c r="C2736" s="113" t="s">
        <v>12036</v>
      </c>
      <c r="D2736" s="113" t="s">
        <v>94</v>
      </c>
      <c r="E2736" s="113" t="s">
        <v>171</v>
      </c>
      <c r="F2736" s="113" t="s">
        <v>172</v>
      </c>
      <c r="G2736" s="113" t="s">
        <v>12024</v>
      </c>
      <c r="H2736" s="113" t="s">
        <v>2758</v>
      </c>
      <c r="I2736" s="113" t="s">
        <v>12025</v>
      </c>
      <c r="J2736" s="113" t="s">
        <v>102</v>
      </c>
      <c r="K2736" s="113" t="s">
        <v>197</v>
      </c>
      <c r="L2736" s="113" t="s">
        <v>698</v>
      </c>
      <c r="M2736" s="113" t="s">
        <v>12037</v>
      </c>
      <c r="N2736" s="113" t="s">
        <v>174</v>
      </c>
      <c r="O2736" s="114">
        <v>44963</v>
      </c>
      <c r="P2736" s="114">
        <v>45274</v>
      </c>
      <c r="Q2736" s="113" t="str">
        <f>+RIGHT(Tabla1[[#This Row],[Código Presupuestario]],4)</f>
        <v>3019</v>
      </c>
      <c r="R2736" t="str">
        <f>+CONCATENATE(Tabla1[[#This Row],[Código Institución]]," - ",Tabla1[[#This Row],[Institucion]])</f>
        <v>3019 - BARRIO CANADA</v>
      </c>
    </row>
    <row r="2737" spans="1:18" x14ac:dyDescent="0.35">
      <c r="A2737" s="115">
        <v>603290641</v>
      </c>
      <c r="B2737" s="113" t="s">
        <v>12041</v>
      </c>
      <c r="C2737" s="113" t="s">
        <v>12042</v>
      </c>
      <c r="D2737" s="113" t="s">
        <v>94</v>
      </c>
      <c r="E2737" s="113" t="s">
        <v>249</v>
      </c>
      <c r="F2737" s="113" t="s">
        <v>172</v>
      </c>
      <c r="G2737" s="113" t="s">
        <v>12038</v>
      </c>
      <c r="H2737" s="113" t="s">
        <v>12039</v>
      </c>
      <c r="I2737" s="113" t="s">
        <v>12040</v>
      </c>
      <c r="J2737" s="113" t="s">
        <v>498</v>
      </c>
      <c r="K2737" s="113" t="s">
        <v>197</v>
      </c>
      <c r="L2737" s="113" t="s">
        <v>2199</v>
      </c>
      <c r="M2737" s="113" t="s">
        <v>12043</v>
      </c>
      <c r="N2737" s="113" t="s">
        <v>168</v>
      </c>
      <c r="O2737" s="114">
        <v>44958</v>
      </c>
      <c r="P2737" s="114">
        <v>45291</v>
      </c>
      <c r="Q2737" s="113" t="str">
        <f>+RIGHT(Tabla1[[#This Row],[Código Presupuestario]],4)</f>
        <v>3015</v>
      </c>
      <c r="R2737" t="str">
        <f>+CONCATENATE(Tabla1[[#This Row],[Código Institución]]," - ",Tabla1[[#This Row],[Institucion]])</f>
        <v>3015 - BELLA LUZ (LA CUESTA)</v>
      </c>
    </row>
    <row r="2738" spans="1:18" x14ac:dyDescent="0.35">
      <c r="A2738" s="115">
        <v>206160808</v>
      </c>
      <c r="B2738" s="113" t="s">
        <v>12047</v>
      </c>
      <c r="C2738" s="113" t="s">
        <v>12048</v>
      </c>
      <c r="D2738" s="113" t="s">
        <v>94</v>
      </c>
      <c r="E2738" s="113" t="s">
        <v>249</v>
      </c>
      <c r="F2738" s="113" t="s">
        <v>172</v>
      </c>
      <c r="G2738" s="113" t="s">
        <v>12044</v>
      </c>
      <c r="H2738" s="113" t="s">
        <v>12045</v>
      </c>
      <c r="I2738" s="113" t="s">
        <v>12046</v>
      </c>
      <c r="J2738" s="113" t="s">
        <v>139</v>
      </c>
      <c r="K2738" s="113" t="s">
        <v>197</v>
      </c>
      <c r="L2738" s="113" t="s">
        <v>923</v>
      </c>
      <c r="M2738" s="113" t="s">
        <v>12049</v>
      </c>
      <c r="N2738" s="113" t="s">
        <v>168</v>
      </c>
      <c r="O2738" s="114">
        <v>44958</v>
      </c>
      <c r="P2738" s="114">
        <v>45291</v>
      </c>
      <c r="Q2738" s="113" t="str">
        <f>+RIGHT(Tabla1[[#This Row],[Código Presupuestario]],4)</f>
        <v>3014</v>
      </c>
      <c r="R2738" t="str">
        <f>+CONCATENATE(Tabla1[[#This Row],[Código Institución]]," - ",Tabla1[[#This Row],[Institucion]])</f>
        <v>3014 - CONTE (GOLFITO)</v>
      </c>
    </row>
    <row r="2739" spans="1:18" x14ac:dyDescent="0.35">
      <c r="A2739" s="115">
        <v>602010806</v>
      </c>
      <c r="B2739" s="113" t="s">
        <v>12053</v>
      </c>
      <c r="C2739" s="113" t="s">
        <v>12054</v>
      </c>
      <c r="D2739" s="113" t="s">
        <v>94</v>
      </c>
      <c r="E2739" s="113" t="s">
        <v>171</v>
      </c>
      <c r="F2739" s="113" t="s">
        <v>172</v>
      </c>
      <c r="G2739" s="113" t="s">
        <v>12050</v>
      </c>
      <c r="H2739" s="113" t="s">
        <v>12051</v>
      </c>
      <c r="I2739" s="113" t="s">
        <v>12052</v>
      </c>
      <c r="J2739" s="113" t="s">
        <v>498</v>
      </c>
      <c r="K2739" s="113" t="s">
        <v>197</v>
      </c>
      <c r="L2739" s="113" t="s">
        <v>2199</v>
      </c>
      <c r="M2739" s="113" t="s">
        <v>12055</v>
      </c>
      <c r="N2739" s="113" t="s">
        <v>174</v>
      </c>
      <c r="O2739" s="114">
        <v>45124</v>
      </c>
      <c r="P2739" s="114">
        <v>45274</v>
      </c>
      <c r="Q2739" s="113" t="str">
        <f>+RIGHT(Tabla1[[#This Row],[Código Presupuestario]],4)</f>
        <v>3008</v>
      </c>
      <c r="R2739" t="str">
        <f>+CONCATENATE(Tabla1[[#This Row],[Código Institución]]," - ",Tabla1[[#This Row],[Institucion]])</f>
        <v>3008 - FINCA LAUREL (LA CUESTA)</v>
      </c>
    </row>
    <row r="2740" spans="1:18" x14ac:dyDescent="0.35">
      <c r="A2740" s="115">
        <v>602570074</v>
      </c>
      <c r="B2740" s="113" t="s">
        <v>12056</v>
      </c>
      <c r="C2740" s="113" t="s">
        <v>12057</v>
      </c>
      <c r="D2740" s="113" t="s">
        <v>94</v>
      </c>
      <c r="E2740" s="113" t="s">
        <v>249</v>
      </c>
      <c r="F2740" s="113" t="s">
        <v>172</v>
      </c>
      <c r="G2740" s="113" t="s">
        <v>12050</v>
      </c>
      <c r="H2740" s="113" t="s">
        <v>12051</v>
      </c>
      <c r="I2740" s="113" t="s">
        <v>12052</v>
      </c>
      <c r="J2740" s="113" t="s">
        <v>498</v>
      </c>
      <c r="K2740" s="113" t="s">
        <v>197</v>
      </c>
      <c r="L2740" s="113" t="s">
        <v>2199</v>
      </c>
      <c r="M2740" s="113" t="s">
        <v>12058</v>
      </c>
      <c r="N2740" s="113" t="s">
        <v>168</v>
      </c>
      <c r="O2740" s="114">
        <v>45108</v>
      </c>
      <c r="P2740" s="114">
        <v>45291</v>
      </c>
      <c r="Q2740" s="113" t="str">
        <f>+RIGHT(Tabla1[[#This Row],[Código Presupuestario]],4)</f>
        <v>3008</v>
      </c>
      <c r="R2740" t="str">
        <f>+CONCATENATE(Tabla1[[#This Row],[Código Institución]]," - ",Tabla1[[#This Row],[Institucion]])</f>
        <v>3008 - FINCA LAUREL (LA CUESTA)</v>
      </c>
    </row>
    <row r="2741" spans="1:18" x14ac:dyDescent="0.35">
      <c r="A2741" s="115">
        <v>112910714</v>
      </c>
      <c r="B2741" s="113" t="s">
        <v>12059</v>
      </c>
      <c r="C2741" s="113" t="s">
        <v>12060</v>
      </c>
      <c r="D2741" s="113" t="s">
        <v>94</v>
      </c>
      <c r="E2741" s="113" t="s">
        <v>171</v>
      </c>
      <c r="F2741" s="113" t="s">
        <v>172</v>
      </c>
      <c r="G2741" s="113" t="s">
        <v>12061</v>
      </c>
      <c r="H2741" s="113" t="s">
        <v>12062</v>
      </c>
      <c r="I2741" s="113" t="s">
        <v>12063</v>
      </c>
      <c r="J2741" s="113" t="s">
        <v>102</v>
      </c>
      <c r="K2741" s="113" t="s">
        <v>197</v>
      </c>
      <c r="L2741" s="113" t="s">
        <v>698</v>
      </c>
      <c r="M2741" s="113" t="s">
        <v>12064</v>
      </c>
      <c r="N2741" s="113" t="s">
        <v>174</v>
      </c>
      <c r="O2741" s="114">
        <v>44963</v>
      </c>
      <c r="P2741" s="114">
        <v>45275</v>
      </c>
      <c r="Q2741" s="113" t="str">
        <f>+RIGHT(Tabla1[[#This Row],[Código Presupuestario]],4)</f>
        <v>3006</v>
      </c>
      <c r="R2741" t="str">
        <f>+CONCATENATE(Tabla1[[#This Row],[Código Institución]]," - ",Tabla1[[#This Row],[Institucion]])</f>
        <v>3006 - JAIME GUTIERREZ BRAUN</v>
      </c>
    </row>
    <row r="2742" spans="1:18" x14ac:dyDescent="0.35">
      <c r="A2742" s="115">
        <v>109230016</v>
      </c>
      <c r="B2742" s="113" t="s">
        <v>12068</v>
      </c>
      <c r="C2742" s="113" t="s">
        <v>12069</v>
      </c>
      <c r="D2742" s="113" t="s">
        <v>94</v>
      </c>
      <c r="E2742" s="113" t="s">
        <v>629</v>
      </c>
      <c r="F2742" s="113" t="s">
        <v>172</v>
      </c>
      <c r="G2742" s="113" t="s">
        <v>12065</v>
      </c>
      <c r="H2742" s="113" t="s">
        <v>12066</v>
      </c>
      <c r="I2742" s="113" t="s">
        <v>12067</v>
      </c>
      <c r="J2742" s="113" t="s">
        <v>155</v>
      </c>
      <c r="K2742" s="113" t="s">
        <v>197</v>
      </c>
      <c r="L2742" s="113" t="s">
        <v>712</v>
      </c>
      <c r="M2742" s="113" t="s">
        <v>12070</v>
      </c>
      <c r="N2742" s="113" t="s">
        <v>631</v>
      </c>
      <c r="O2742" s="114">
        <v>44958</v>
      </c>
      <c r="P2742" s="114">
        <v>45291</v>
      </c>
      <c r="Q2742" s="113" t="str">
        <f>+RIGHT(Tabla1[[#This Row],[Código Presupuestario]],4)</f>
        <v>3000</v>
      </c>
      <c r="R2742" t="str">
        <f>+CONCATENATE(Tabla1[[#This Row],[Código Institución]]," - ",Tabla1[[#This Row],[Institucion]])</f>
        <v>3000 - INDEPENDENCIA (JIMENEZ)</v>
      </c>
    </row>
    <row r="2743" spans="1:18" x14ac:dyDescent="0.35">
      <c r="A2743" s="115">
        <v>109400618</v>
      </c>
      <c r="B2743" s="113" t="s">
        <v>12071</v>
      </c>
      <c r="C2743" s="113" t="s">
        <v>12072</v>
      </c>
      <c r="D2743" s="113" t="s">
        <v>94</v>
      </c>
      <c r="E2743" s="113" t="s">
        <v>171</v>
      </c>
      <c r="F2743" s="113" t="s">
        <v>172</v>
      </c>
      <c r="G2743" s="113" t="s">
        <v>12065</v>
      </c>
      <c r="H2743" s="113" t="s">
        <v>12066</v>
      </c>
      <c r="I2743" s="113" t="s">
        <v>12067</v>
      </c>
      <c r="J2743" s="113" t="s">
        <v>155</v>
      </c>
      <c r="K2743" s="113" t="s">
        <v>197</v>
      </c>
      <c r="L2743" s="113" t="s">
        <v>712</v>
      </c>
      <c r="M2743" s="113" t="s">
        <v>12073</v>
      </c>
      <c r="N2743" s="113" t="s">
        <v>174</v>
      </c>
      <c r="O2743" s="114">
        <v>44963</v>
      </c>
      <c r="P2743" s="114">
        <v>45274</v>
      </c>
      <c r="Q2743" s="113" t="str">
        <f>+RIGHT(Tabla1[[#This Row],[Código Presupuestario]],4)</f>
        <v>3000</v>
      </c>
      <c r="R2743" t="str">
        <f>+CONCATENATE(Tabla1[[#This Row],[Código Institución]]," - ",Tabla1[[#This Row],[Institucion]])</f>
        <v>3000 - INDEPENDENCIA (JIMENEZ)</v>
      </c>
    </row>
    <row r="2744" spans="1:18" x14ac:dyDescent="0.35">
      <c r="A2744" s="115">
        <v>602210659</v>
      </c>
      <c r="B2744" s="113" t="s">
        <v>12074</v>
      </c>
      <c r="C2744" s="113" t="s">
        <v>12075</v>
      </c>
      <c r="D2744" s="113" t="s">
        <v>94</v>
      </c>
      <c r="E2744" s="113" t="s">
        <v>160</v>
      </c>
      <c r="F2744" s="113" t="s">
        <v>161</v>
      </c>
      <c r="G2744" s="113" t="s">
        <v>12065</v>
      </c>
      <c r="H2744" s="113" t="s">
        <v>12066</v>
      </c>
      <c r="I2744" s="113" t="s">
        <v>12067</v>
      </c>
      <c r="J2744" s="113" t="s">
        <v>155</v>
      </c>
      <c r="K2744" s="113" t="s">
        <v>197</v>
      </c>
      <c r="L2744" s="113" t="s">
        <v>712</v>
      </c>
      <c r="M2744" s="113" t="s">
        <v>12076</v>
      </c>
      <c r="N2744" s="113" t="s">
        <v>168</v>
      </c>
      <c r="O2744" s="114">
        <v>45169</v>
      </c>
      <c r="P2744" s="114">
        <v>45322</v>
      </c>
      <c r="Q2744" s="113" t="str">
        <f>+RIGHT(Tabla1[[#This Row],[Código Presupuestario]],4)</f>
        <v>3000</v>
      </c>
      <c r="R2744" t="str">
        <f>+CONCATENATE(Tabla1[[#This Row],[Código Institución]]," - ",Tabla1[[#This Row],[Institucion]])</f>
        <v>3000 - INDEPENDENCIA (JIMENEZ)</v>
      </c>
    </row>
    <row r="2745" spans="1:18" x14ac:dyDescent="0.35">
      <c r="A2745" s="115">
        <v>107070979</v>
      </c>
      <c r="B2745" s="113" t="s">
        <v>12077</v>
      </c>
      <c r="C2745" s="113" t="s">
        <v>12078</v>
      </c>
      <c r="D2745" s="113" t="s">
        <v>94</v>
      </c>
      <c r="E2745" s="113" t="s">
        <v>171</v>
      </c>
      <c r="F2745" s="113" t="s">
        <v>172</v>
      </c>
      <c r="G2745" s="113" t="s">
        <v>12079</v>
      </c>
      <c r="H2745" s="113" t="s">
        <v>12080</v>
      </c>
      <c r="I2745" s="113" t="s">
        <v>12081</v>
      </c>
      <c r="J2745" s="113" t="s">
        <v>119</v>
      </c>
      <c r="K2745" s="113" t="s">
        <v>197</v>
      </c>
      <c r="L2745" s="113" t="s">
        <v>1880</v>
      </c>
      <c r="M2745" s="113" t="s">
        <v>12082</v>
      </c>
      <c r="N2745" s="113" t="s">
        <v>174</v>
      </c>
      <c r="O2745" s="114">
        <v>44963</v>
      </c>
      <c r="P2745" s="114">
        <v>45275</v>
      </c>
      <c r="Q2745" s="113" t="str">
        <f>+RIGHT(Tabla1[[#This Row],[Código Presupuestario]],4)</f>
        <v>2995</v>
      </c>
      <c r="R2745" t="str">
        <f>+CONCATENATE(Tabla1[[#This Row],[Código Institución]]," - ",Tabla1[[#This Row],[Institucion]])</f>
        <v>2995 - LA PRIMAVERA (SABALITO)</v>
      </c>
    </row>
    <row r="2746" spans="1:18" x14ac:dyDescent="0.35">
      <c r="A2746" s="115">
        <v>604220005</v>
      </c>
      <c r="B2746" s="113" t="s">
        <v>12083</v>
      </c>
      <c r="C2746" s="113" t="s">
        <v>12084</v>
      </c>
      <c r="D2746" s="113" t="s">
        <v>94</v>
      </c>
      <c r="E2746" s="113" t="s">
        <v>96</v>
      </c>
      <c r="F2746" s="113" t="s">
        <v>97</v>
      </c>
      <c r="G2746" s="113" t="s">
        <v>12085</v>
      </c>
      <c r="H2746" s="113" t="s">
        <v>12086</v>
      </c>
      <c r="I2746" s="113" t="s">
        <v>12087</v>
      </c>
      <c r="J2746" s="113" t="s">
        <v>155</v>
      </c>
      <c r="K2746" s="113" t="s">
        <v>197</v>
      </c>
      <c r="L2746" s="113" t="s">
        <v>712</v>
      </c>
      <c r="M2746" s="113" t="s">
        <v>12088</v>
      </c>
      <c r="N2746" s="113" t="s">
        <v>106</v>
      </c>
      <c r="O2746" s="114">
        <v>44958</v>
      </c>
      <c r="P2746" s="114">
        <v>45322</v>
      </c>
      <c r="Q2746" s="113" t="str">
        <f>+RIGHT(Tabla1[[#This Row],[Código Presupuestario]],4)</f>
        <v>2994</v>
      </c>
      <c r="R2746" t="str">
        <f>+CONCATENATE(Tabla1[[#This Row],[Código Institución]]," - ",Tabla1[[#This Row],[Institucion]])</f>
        <v>2994 - ALTOS DE LAGUNA</v>
      </c>
    </row>
    <row r="2747" spans="1:18" x14ac:dyDescent="0.35">
      <c r="A2747" s="115">
        <v>602250820</v>
      </c>
      <c r="B2747" s="113" t="s">
        <v>12092</v>
      </c>
      <c r="C2747" s="113" t="s">
        <v>12093</v>
      </c>
      <c r="D2747" s="113" t="s">
        <v>94</v>
      </c>
      <c r="E2747" s="113" t="s">
        <v>629</v>
      </c>
      <c r="F2747" s="113" t="s">
        <v>172</v>
      </c>
      <c r="G2747" s="113" t="s">
        <v>12089</v>
      </c>
      <c r="H2747" s="113" t="s">
        <v>12090</v>
      </c>
      <c r="I2747" s="113" t="s">
        <v>12091</v>
      </c>
      <c r="J2747" s="113" t="s">
        <v>498</v>
      </c>
      <c r="K2747" s="113" t="s">
        <v>197</v>
      </c>
      <c r="L2747" s="113" t="s">
        <v>2199</v>
      </c>
      <c r="M2747" s="113" t="s">
        <v>12094</v>
      </c>
      <c r="N2747" s="113" t="s">
        <v>631</v>
      </c>
      <c r="O2747" s="114">
        <v>44958</v>
      </c>
      <c r="P2747" s="114">
        <v>45291</v>
      </c>
      <c r="Q2747" s="113" t="str">
        <f>+RIGHT(Tabla1[[#This Row],[Código Presupuestario]],4)</f>
        <v>2993</v>
      </c>
      <c r="R2747" t="str">
        <f>+CONCATENATE(Tabla1[[#This Row],[Código Institución]]," - ",Tabla1[[#This Row],[Institucion]])</f>
        <v>2993 - FINCA NARANJO (LA CUESTA)</v>
      </c>
    </row>
    <row r="2748" spans="1:18" x14ac:dyDescent="0.35">
      <c r="A2748" s="115">
        <v>603070729</v>
      </c>
      <c r="B2748" s="113" t="s">
        <v>12095</v>
      </c>
      <c r="C2748" s="113" t="s">
        <v>12096</v>
      </c>
      <c r="D2748" s="113" t="s">
        <v>94</v>
      </c>
      <c r="E2748" s="113" t="s">
        <v>249</v>
      </c>
      <c r="F2748" s="113" t="s">
        <v>172</v>
      </c>
      <c r="G2748" s="113" t="s">
        <v>12097</v>
      </c>
      <c r="H2748" s="113" t="s">
        <v>12098</v>
      </c>
      <c r="I2748" s="113" t="s">
        <v>12099</v>
      </c>
      <c r="J2748" s="113" t="s">
        <v>737</v>
      </c>
      <c r="K2748" s="113" t="s">
        <v>197</v>
      </c>
      <c r="L2748" s="113" t="s">
        <v>872</v>
      </c>
      <c r="M2748" s="113" t="s">
        <v>12100</v>
      </c>
      <c r="N2748" s="113" t="s">
        <v>168</v>
      </c>
      <c r="O2748" s="114">
        <v>44958</v>
      </c>
      <c r="P2748" s="114">
        <v>45291</v>
      </c>
      <c r="Q2748" s="113" t="str">
        <f>+RIGHT(Tabla1[[#This Row],[Código Presupuestario]],4)</f>
        <v>2990</v>
      </c>
      <c r="R2748" t="str">
        <f>+CONCATENATE(Tabla1[[#This Row],[Código Institución]]," - ",Tabla1[[#This Row],[Institucion]])</f>
        <v>2990 - SANTA ELENA (SAN VITO)</v>
      </c>
    </row>
    <row r="2749" spans="1:18" x14ac:dyDescent="0.35">
      <c r="A2749" s="115">
        <v>602510984</v>
      </c>
      <c r="B2749" s="113" t="s">
        <v>12101</v>
      </c>
      <c r="C2749" s="113" t="s">
        <v>12102</v>
      </c>
      <c r="D2749" s="113" t="s">
        <v>94</v>
      </c>
      <c r="E2749" s="113" t="s">
        <v>249</v>
      </c>
      <c r="F2749" s="113" t="s">
        <v>172</v>
      </c>
      <c r="G2749" s="113" t="s">
        <v>12103</v>
      </c>
      <c r="H2749" s="113" t="s">
        <v>12104</v>
      </c>
      <c r="I2749" s="113" t="s">
        <v>12105</v>
      </c>
      <c r="J2749" s="113" t="s">
        <v>142</v>
      </c>
      <c r="K2749" s="113" t="s">
        <v>143</v>
      </c>
      <c r="L2749" s="113" t="s">
        <v>3275</v>
      </c>
      <c r="M2749" s="113" t="s">
        <v>12106</v>
      </c>
      <c r="N2749" s="113" t="s">
        <v>168</v>
      </c>
      <c r="O2749" s="114">
        <v>44958</v>
      </c>
      <c r="P2749" s="114">
        <v>45291</v>
      </c>
      <c r="Q2749" s="113" t="str">
        <f>+RIGHT(Tabla1[[#This Row],[Código Presupuestario]],4)</f>
        <v>2988</v>
      </c>
      <c r="R2749" t="str">
        <f>+CONCATENATE(Tabla1[[#This Row],[Código Institución]]," - ",Tabla1[[#This Row],[Institucion]])</f>
        <v>2988 - LA NAVIDAD (PALMAR)</v>
      </c>
    </row>
    <row r="2750" spans="1:18" x14ac:dyDescent="0.35">
      <c r="A2750" s="115">
        <v>108310790</v>
      </c>
      <c r="B2750" s="113" t="s">
        <v>12110</v>
      </c>
      <c r="C2750" s="113" t="s">
        <v>12111</v>
      </c>
      <c r="D2750" s="113" t="s">
        <v>94</v>
      </c>
      <c r="E2750" s="113" t="s">
        <v>249</v>
      </c>
      <c r="F2750" s="113" t="s">
        <v>172</v>
      </c>
      <c r="G2750" s="113" t="s">
        <v>12107</v>
      </c>
      <c r="H2750" s="113" t="s">
        <v>12108</v>
      </c>
      <c r="I2750" s="113" t="s">
        <v>12109</v>
      </c>
      <c r="J2750" s="113" t="s">
        <v>177</v>
      </c>
      <c r="K2750" s="113" t="s">
        <v>197</v>
      </c>
      <c r="L2750" s="113" t="s">
        <v>2164</v>
      </c>
      <c r="M2750" s="113" t="s">
        <v>12112</v>
      </c>
      <c r="N2750" s="113" t="s">
        <v>168</v>
      </c>
      <c r="O2750" s="114">
        <v>45139</v>
      </c>
      <c r="P2750" s="114">
        <v>45291</v>
      </c>
      <c r="Q2750" s="113" t="str">
        <f>+RIGHT(Tabla1[[#This Row],[Código Presupuestario]],4)</f>
        <v>2981</v>
      </c>
      <c r="R2750" t="str">
        <f>+CONCATENATE(Tabla1[[#This Row],[Código Institución]]," - ",Tabla1[[#This Row],[Institucion]])</f>
        <v>2981 - SAN RAMON (GUAYCARA)</v>
      </c>
    </row>
    <row r="2751" spans="1:18" x14ac:dyDescent="0.35">
      <c r="A2751" s="115">
        <v>205100885</v>
      </c>
      <c r="B2751" s="113" t="s">
        <v>12113</v>
      </c>
      <c r="C2751" s="113" t="s">
        <v>12114</v>
      </c>
      <c r="D2751" s="113" t="s">
        <v>94</v>
      </c>
      <c r="E2751" s="113" t="s">
        <v>171</v>
      </c>
      <c r="F2751" s="113" t="s">
        <v>172</v>
      </c>
      <c r="G2751" s="113" t="s">
        <v>12107</v>
      </c>
      <c r="H2751" s="113" t="s">
        <v>12108</v>
      </c>
      <c r="I2751" s="113" t="s">
        <v>12109</v>
      </c>
      <c r="J2751" s="113" t="s">
        <v>177</v>
      </c>
      <c r="K2751" s="113" t="s">
        <v>197</v>
      </c>
      <c r="L2751" s="113" t="s">
        <v>2164</v>
      </c>
      <c r="M2751" s="113" t="s">
        <v>12115</v>
      </c>
      <c r="N2751" s="113" t="s">
        <v>174</v>
      </c>
      <c r="O2751" s="114">
        <v>44963</v>
      </c>
      <c r="P2751" s="114">
        <v>45275</v>
      </c>
      <c r="Q2751" s="113" t="str">
        <f>+RIGHT(Tabla1[[#This Row],[Código Presupuestario]],4)</f>
        <v>2981</v>
      </c>
      <c r="R2751" t="str">
        <f>+CONCATENATE(Tabla1[[#This Row],[Código Institución]]," - ",Tabla1[[#This Row],[Institucion]])</f>
        <v>2981 - SAN RAMON (GUAYCARA)</v>
      </c>
    </row>
    <row r="2752" spans="1:18" x14ac:dyDescent="0.35">
      <c r="A2752" s="115">
        <v>503060330</v>
      </c>
      <c r="B2752" s="113" t="s">
        <v>12119</v>
      </c>
      <c r="C2752" s="113" t="s">
        <v>12120</v>
      </c>
      <c r="D2752" s="113" t="s">
        <v>94</v>
      </c>
      <c r="E2752" s="113" t="s">
        <v>249</v>
      </c>
      <c r="F2752" s="113" t="s">
        <v>172</v>
      </c>
      <c r="G2752" s="113" t="s">
        <v>12116</v>
      </c>
      <c r="H2752" s="113" t="s">
        <v>12117</v>
      </c>
      <c r="I2752" s="113" t="s">
        <v>12118</v>
      </c>
      <c r="J2752" s="113" t="s">
        <v>155</v>
      </c>
      <c r="K2752" s="113" t="s">
        <v>197</v>
      </c>
      <c r="L2752" s="113" t="s">
        <v>712</v>
      </c>
      <c r="M2752" s="113" t="s">
        <v>12121</v>
      </c>
      <c r="N2752" s="113" t="s">
        <v>168</v>
      </c>
      <c r="O2752" s="114">
        <v>44958</v>
      </c>
      <c r="P2752" s="114">
        <v>45291</v>
      </c>
      <c r="Q2752" s="113" t="str">
        <f>+RIGHT(Tabla1[[#This Row],[Código Presupuestario]],4)</f>
        <v>2972</v>
      </c>
      <c r="R2752" t="str">
        <f>+CONCATENATE(Tabla1[[#This Row],[Código Institución]]," - ",Tabla1[[#This Row],[Institucion]])</f>
        <v>2972 - CAÑAZA (JIMENEZ)</v>
      </c>
    </row>
    <row r="2753" spans="1:18" x14ac:dyDescent="0.35">
      <c r="A2753" s="115">
        <v>603320104</v>
      </c>
      <c r="B2753" s="113" t="s">
        <v>12122</v>
      </c>
      <c r="C2753" s="113" t="s">
        <v>12123</v>
      </c>
      <c r="D2753" s="113" t="s">
        <v>94</v>
      </c>
      <c r="E2753" s="113" t="s">
        <v>160</v>
      </c>
      <c r="F2753" s="113" t="s">
        <v>161</v>
      </c>
      <c r="G2753" s="113" t="s">
        <v>12116</v>
      </c>
      <c r="H2753" s="113" t="s">
        <v>12117</v>
      </c>
      <c r="I2753" s="113" t="s">
        <v>12118</v>
      </c>
      <c r="J2753" s="113" t="s">
        <v>155</v>
      </c>
      <c r="K2753" s="113" t="s">
        <v>197</v>
      </c>
      <c r="L2753" s="113" t="s">
        <v>712</v>
      </c>
      <c r="M2753" s="113" t="s">
        <v>12124</v>
      </c>
      <c r="N2753" s="113" t="s">
        <v>168</v>
      </c>
      <c r="O2753" s="114">
        <v>44958</v>
      </c>
      <c r="P2753" s="114">
        <v>45291</v>
      </c>
      <c r="Q2753" s="113" t="str">
        <f>+RIGHT(Tabla1[[#This Row],[Código Presupuestario]],4)</f>
        <v>2972</v>
      </c>
      <c r="R2753" t="str">
        <f>+CONCATENATE(Tabla1[[#This Row],[Código Institución]]," - ",Tabla1[[#This Row],[Institucion]])</f>
        <v>2972 - CAÑAZA (JIMENEZ)</v>
      </c>
    </row>
    <row r="2754" spans="1:18" x14ac:dyDescent="0.35">
      <c r="A2754" s="115">
        <v>603010340</v>
      </c>
      <c r="B2754" s="113" t="s">
        <v>12125</v>
      </c>
      <c r="C2754" s="113" t="s">
        <v>12126</v>
      </c>
      <c r="D2754" s="113" t="s">
        <v>94</v>
      </c>
      <c r="E2754" s="113" t="s">
        <v>96</v>
      </c>
      <c r="F2754" s="113" t="s">
        <v>97</v>
      </c>
      <c r="G2754" s="113" t="s">
        <v>12127</v>
      </c>
      <c r="H2754" s="113" t="s">
        <v>12128</v>
      </c>
      <c r="I2754" s="113" t="s">
        <v>12129</v>
      </c>
      <c r="J2754" s="113" t="s">
        <v>498</v>
      </c>
      <c r="K2754" s="113" t="s">
        <v>143</v>
      </c>
      <c r="L2754" s="113" t="s">
        <v>144</v>
      </c>
      <c r="M2754" s="113" t="s">
        <v>12130</v>
      </c>
      <c r="N2754" s="113" t="s">
        <v>106</v>
      </c>
      <c r="O2754" s="114">
        <v>44958</v>
      </c>
      <c r="P2754" s="114">
        <v>45322</v>
      </c>
      <c r="Q2754" s="113" t="str">
        <f>+RIGHT(Tabla1[[#This Row],[Código Presupuestario]],4)</f>
        <v>2966</v>
      </c>
      <c r="R2754" t="str">
        <f>+CONCATENATE(Tabla1[[#This Row],[Código Institución]]," - ",Tabla1[[#This Row],[Institucion]])</f>
        <v>2966 - CAÑA BLANCA (PALMAR)</v>
      </c>
    </row>
    <row r="2755" spans="1:18" x14ac:dyDescent="0.35">
      <c r="A2755" s="115">
        <v>603880107</v>
      </c>
      <c r="B2755" s="113" t="s">
        <v>12131</v>
      </c>
      <c r="C2755" s="113" t="s">
        <v>12132</v>
      </c>
      <c r="D2755" s="113" t="s">
        <v>94</v>
      </c>
      <c r="E2755" s="113" t="s">
        <v>249</v>
      </c>
      <c r="F2755" s="113" t="s">
        <v>172</v>
      </c>
      <c r="G2755" s="113" t="s">
        <v>12133</v>
      </c>
      <c r="H2755" s="113" t="s">
        <v>12134</v>
      </c>
      <c r="I2755" s="113" t="s">
        <v>12135</v>
      </c>
      <c r="J2755" s="113" t="s">
        <v>155</v>
      </c>
      <c r="K2755" s="113" t="s">
        <v>197</v>
      </c>
      <c r="L2755" s="113" t="s">
        <v>712</v>
      </c>
      <c r="M2755" s="113" t="s">
        <v>12136</v>
      </c>
      <c r="N2755" s="113" t="s">
        <v>168</v>
      </c>
      <c r="O2755" s="114">
        <v>44958</v>
      </c>
      <c r="P2755" s="114">
        <v>45291</v>
      </c>
      <c r="Q2755" s="113" t="str">
        <f>+RIGHT(Tabla1[[#This Row],[Código Presupuestario]],4)</f>
        <v>2961</v>
      </c>
      <c r="R2755" t="str">
        <f>+CONCATENATE(Tabla1[[#This Row],[Código Institución]]," - ",Tabla1[[#This Row],[Institucion]])</f>
        <v>2961 - BOCA DE GALLARDO (JIMENEZ)</v>
      </c>
    </row>
    <row r="2756" spans="1:18" x14ac:dyDescent="0.35">
      <c r="A2756" s="115">
        <v>603690696</v>
      </c>
      <c r="B2756" s="113" t="s">
        <v>12137</v>
      </c>
      <c r="C2756" s="113" t="s">
        <v>12138</v>
      </c>
      <c r="D2756" s="113" t="s">
        <v>94</v>
      </c>
      <c r="E2756" s="113" t="s">
        <v>96</v>
      </c>
      <c r="F2756" s="113" t="s">
        <v>97</v>
      </c>
      <c r="G2756" s="113" t="s">
        <v>12139</v>
      </c>
      <c r="H2756" s="113" t="s">
        <v>12140</v>
      </c>
      <c r="I2756" s="113" t="s">
        <v>12141</v>
      </c>
      <c r="J2756" s="113" t="s">
        <v>922</v>
      </c>
      <c r="K2756" s="113" t="s">
        <v>197</v>
      </c>
      <c r="L2756" s="113" t="s">
        <v>923</v>
      </c>
      <c r="M2756" s="113" t="s">
        <v>12142</v>
      </c>
      <c r="N2756" s="113" t="s">
        <v>106</v>
      </c>
      <c r="O2756" s="114">
        <v>44958</v>
      </c>
      <c r="P2756" s="114">
        <v>45322</v>
      </c>
      <c r="Q2756" s="113" t="str">
        <f>+RIGHT(Tabla1[[#This Row],[Código Presupuestario]],4)</f>
        <v>2960</v>
      </c>
      <c r="R2756" t="str">
        <f>+CONCATENATE(Tabla1[[#This Row],[Código Institución]]," - ",Tabla1[[#This Row],[Institucion]])</f>
        <v>2960 - COGORIBTDA</v>
      </c>
    </row>
    <row r="2757" spans="1:18" x14ac:dyDescent="0.35">
      <c r="A2757" s="115">
        <v>603590127</v>
      </c>
      <c r="B2757" s="113" t="s">
        <v>12143</v>
      </c>
      <c r="C2757" s="113" t="s">
        <v>12138</v>
      </c>
      <c r="D2757" s="113" t="s">
        <v>94</v>
      </c>
      <c r="E2757" s="113" t="s">
        <v>96</v>
      </c>
      <c r="F2757" s="113" t="s">
        <v>97</v>
      </c>
      <c r="G2757" s="113" t="s">
        <v>12139</v>
      </c>
      <c r="H2757" s="113" t="s">
        <v>12140</v>
      </c>
      <c r="I2757" s="113" t="s">
        <v>12141</v>
      </c>
      <c r="J2757" s="113" t="s">
        <v>922</v>
      </c>
      <c r="K2757" s="113" t="s">
        <v>197</v>
      </c>
      <c r="L2757" s="113" t="s">
        <v>923</v>
      </c>
      <c r="M2757" s="113" t="s">
        <v>12144</v>
      </c>
      <c r="N2757" s="113" t="s">
        <v>106</v>
      </c>
      <c r="O2757" s="114">
        <v>44958</v>
      </c>
      <c r="P2757" s="114">
        <v>45322</v>
      </c>
      <c r="Q2757" s="113" t="str">
        <f>+RIGHT(Tabla1[[#This Row],[Código Presupuestario]],4)</f>
        <v>2960</v>
      </c>
      <c r="R2757" t="str">
        <f>+CONCATENATE(Tabla1[[#This Row],[Código Institución]]," - ",Tabla1[[#This Row],[Institucion]])</f>
        <v>2960 - COGORIBTDA</v>
      </c>
    </row>
    <row r="2758" spans="1:18" x14ac:dyDescent="0.35">
      <c r="A2758" s="115">
        <v>603170378</v>
      </c>
      <c r="B2758" s="113" t="s">
        <v>12145</v>
      </c>
      <c r="C2758" s="113" t="s">
        <v>12146</v>
      </c>
      <c r="D2758" s="113" t="s">
        <v>94</v>
      </c>
      <c r="E2758" s="113" t="s">
        <v>1618</v>
      </c>
      <c r="F2758" s="113" t="s">
        <v>97</v>
      </c>
      <c r="G2758" s="113" t="s">
        <v>12147</v>
      </c>
      <c r="H2758" s="113" t="s">
        <v>12148</v>
      </c>
      <c r="I2758" s="113" t="s">
        <v>12149</v>
      </c>
      <c r="J2758" s="113" t="s">
        <v>196</v>
      </c>
      <c r="K2758" s="113" t="s">
        <v>197</v>
      </c>
      <c r="L2758" s="113" t="s">
        <v>237</v>
      </c>
      <c r="M2758" s="113" t="s">
        <v>12150</v>
      </c>
      <c r="N2758" s="113" t="s">
        <v>106</v>
      </c>
      <c r="O2758" s="114">
        <v>44958</v>
      </c>
      <c r="P2758" s="114">
        <v>45322</v>
      </c>
      <c r="Q2758" s="113" t="str">
        <f>+RIGHT(Tabla1[[#This Row],[Código Presupuestario]],4)</f>
        <v>2959</v>
      </c>
      <c r="R2758" t="str">
        <f>+CONCATENATE(Tabla1[[#This Row],[Código Institución]]," - ",Tabla1[[#This Row],[Institucion]])</f>
        <v>2959 - BRUS MALIS (LIMONCITO)</v>
      </c>
    </row>
    <row r="2759" spans="1:18" x14ac:dyDescent="0.35">
      <c r="A2759" s="115">
        <v>112470400</v>
      </c>
      <c r="B2759" s="113" t="s">
        <v>12151</v>
      </c>
      <c r="C2759" s="113" t="s">
        <v>12152</v>
      </c>
      <c r="D2759" s="113" t="s">
        <v>94</v>
      </c>
      <c r="E2759" s="113" t="s">
        <v>1611</v>
      </c>
      <c r="F2759" s="113" t="s">
        <v>97</v>
      </c>
      <c r="G2759" s="113" t="s">
        <v>12147</v>
      </c>
      <c r="H2759" s="113" t="s">
        <v>12148</v>
      </c>
      <c r="I2759" s="113" t="s">
        <v>12149</v>
      </c>
      <c r="J2759" s="113" t="s">
        <v>196</v>
      </c>
      <c r="K2759" s="113" t="s">
        <v>197</v>
      </c>
      <c r="L2759" s="113" t="s">
        <v>237</v>
      </c>
      <c r="M2759" s="113" t="s">
        <v>12153</v>
      </c>
      <c r="N2759" s="113" t="s">
        <v>106</v>
      </c>
      <c r="O2759" s="114">
        <v>44958</v>
      </c>
      <c r="P2759" s="114">
        <v>45322</v>
      </c>
      <c r="Q2759" s="113" t="str">
        <f>+RIGHT(Tabla1[[#This Row],[Código Presupuestario]],4)</f>
        <v>2959</v>
      </c>
      <c r="R2759" t="str">
        <f>+CONCATENATE(Tabla1[[#This Row],[Código Institución]]," - ",Tabla1[[#This Row],[Institucion]])</f>
        <v>2959 - BRUS MALIS (LIMONCITO)</v>
      </c>
    </row>
    <row r="2760" spans="1:18" x14ac:dyDescent="0.35">
      <c r="A2760" s="115">
        <v>603710615</v>
      </c>
      <c r="B2760" s="113" t="s">
        <v>12154</v>
      </c>
      <c r="C2760" s="113" t="s">
        <v>12155</v>
      </c>
      <c r="D2760" s="113" t="s">
        <v>94</v>
      </c>
      <c r="E2760" s="113" t="s">
        <v>1611</v>
      </c>
      <c r="F2760" s="113" t="s">
        <v>97</v>
      </c>
      <c r="G2760" s="113" t="s">
        <v>12147</v>
      </c>
      <c r="H2760" s="113" t="s">
        <v>12148</v>
      </c>
      <c r="I2760" s="113" t="s">
        <v>12149</v>
      </c>
      <c r="J2760" s="113" t="s">
        <v>196</v>
      </c>
      <c r="K2760" s="113" t="s">
        <v>197</v>
      </c>
      <c r="L2760" s="113" t="s">
        <v>237</v>
      </c>
      <c r="M2760" s="113" t="s">
        <v>12156</v>
      </c>
      <c r="N2760" s="113" t="s">
        <v>106</v>
      </c>
      <c r="O2760" s="114">
        <v>44958</v>
      </c>
      <c r="P2760" s="114">
        <v>45322</v>
      </c>
      <c r="Q2760" s="113" t="str">
        <f>+RIGHT(Tabla1[[#This Row],[Código Presupuestario]],4)</f>
        <v>2959</v>
      </c>
      <c r="R2760" t="str">
        <f>+CONCATENATE(Tabla1[[#This Row],[Código Institución]]," - ",Tabla1[[#This Row],[Institucion]])</f>
        <v>2959 - BRUS MALIS (LIMONCITO)</v>
      </c>
    </row>
    <row r="2761" spans="1:18" x14ac:dyDescent="0.35">
      <c r="A2761" s="115">
        <v>108660763</v>
      </c>
      <c r="B2761" s="113" t="s">
        <v>12157</v>
      </c>
      <c r="C2761" s="113" t="s">
        <v>12158</v>
      </c>
      <c r="D2761" s="113" t="s">
        <v>94</v>
      </c>
      <c r="E2761" s="113" t="s">
        <v>171</v>
      </c>
      <c r="F2761" s="113" t="s">
        <v>172</v>
      </c>
      <c r="G2761" s="113" t="s">
        <v>12159</v>
      </c>
      <c r="H2761" s="113" t="s">
        <v>12160</v>
      </c>
      <c r="I2761" s="113" t="s">
        <v>12161</v>
      </c>
      <c r="J2761" s="113" t="s">
        <v>119</v>
      </c>
      <c r="K2761" s="113" t="s">
        <v>197</v>
      </c>
      <c r="L2761" s="113" t="s">
        <v>1880</v>
      </c>
      <c r="M2761" s="113" t="s">
        <v>12162</v>
      </c>
      <c r="N2761" s="113" t="s">
        <v>174</v>
      </c>
      <c r="O2761" s="114">
        <v>45124</v>
      </c>
      <c r="P2761" s="114">
        <v>45274</v>
      </c>
      <c r="Q2761" s="113" t="str">
        <f>+RIGHT(Tabla1[[#This Row],[Código Presupuestario]],4)</f>
        <v>2957</v>
      </c>
      <c r="R2761" t="str">
        <f>+CONCATENATE(Tabla1[[#This Row],[Código Institución]]," - ",Tabla1[[#This Row],[Institucion]])</f>
        <v>2957 - MIRAFLORES (SABALITO)</v>
      </c>
    </row>
    <row r="2762" spans="1:18" x14ac:dyDescent="0.35">
      <c r="A2762" s="115">
        <v>603570883</v>
      </c>
      <c r="B2762" s="113" t="s">
        <v>12163</v>
      </c>
      <c r="C2762" s="113" t="s">
        <v>12164</v>
      </c>
      <c r="D2762" s="113" t="s">
        <v>94</v>
      </c>
      <c r="E2762" s="113" t="s">
        <v>249</v>
      </c>
      <c r="F2762" s="113" t="s">
        <v>172</v>
      </c>
      <c r="G2762" s="113" t="s">
        <v>12159</v>
      </c>
      <c r="H2762" s="113" t="s">
        <v>12160</v>
      </c>
      <c r="I2762" s="113" t="s">
        <v>12161</v>
      </c>
      <c r="J2762" s="113" t="s">
        <v>119</v>
      </c>
      <c r="K2762" s="113" t="s">
        <v>197</v>
      </c>
      <c r="L2762" s="113" t="s">
        <v>1880</v>
      </c>
      <c r="M2762" s="113" t="s">
        <v>12165</v>
      </c>
      <c r="N2762" s="113" t="s">
        <v>168</v>
      </c>
      <c r="O2762" s="114">
        <v>44958</v>
      </c>
      <c r="P2762" s="114">
        <v>45291</v>
      </c>
      <c r="Q2762" s="113" t="str">
        <f>+RIGHT(Tabla1[[#This Row],[Código Presupuestario]],4)</f>
        <v>2957</v>
      </c>
      <c r="R2762" t="str">
        <f>+CONCATENATE(Tabla1[[#This Row],[Código Institución]]," - ",Tabla1[[#This Row],[Institucion]])</f>
        <v>2957 - MIRAFLORES (SABALITO)</v>
      </c>
    </row>
    <row r="2763" spans="1:18" x14ac:dyDescent="0.35">
      <c r="A2763" s="115">
        <v>603040122</v>
      </c>
      <c r="B2763" s="113" t="s">
        <v>12166</v>
      </c>
      <c r="C2763" s="113" t="s">
        <v>12167</v>
      </c>
      <c r="D2763" s="113" t="s">
        <v>94</v>
      </c>
      <c r="E2763" s="113" t="s">
        <v>171</v>
      </c>
      <c r="F2763" s="113" t="s">
        <v>172</v>
      </c>
      <c r="G2763" s="113" t="s">
        <v>12168</v>
      </c>
      <c r="H2763" s="113" t="s">
        <v>12169</v>
      </c>
      <c r="I2763" s="113" t="s">
        <v>12170</v>
      </c>
      <c r="J2763" s="113" t="s">
        <v>139</v>
      </c>
      <c r="K2763" s="113" t="s">
        <v>197</v>
      </c>
      <c r="L2763" s="113" t="s">
        <v>923</v>
      </c>
      <c r="M2763" s="113" t="s">
        <v>12171</v>
      </c>
      <c r="N2763" s="113" t="s">
        <v>174</v>
      </c>
      <c r="O2763" s="114">
        <v>44963</v>
      </c>
      <c r="P2763" s="114">
        <v>45275</v>
      </c>
      <c r="Q2763" s="113" t="str">
        <f>+RIGHT(Tabla1[[#This Row],[Código Presupuestario]],4)</f>
        <v>2951</v>
      </c>
      <c r="R2763" t="str">
        <f>+CONCATENATE(Tabla1[[#This Row],[Código Institución]]," - ",Tabla1[[#This Row],[Institucion]])</f>
        <v>2951 - LA VIRGEN (GOLFITO)</v>
      </c>
    </row>
    <row r="2764" spans="1:18" x14ac:dyDescent="0.35">
      <c r="A2764" s="115">
        <v>602760162</v>
      </c>
      <c r="B2764" s="113" t="s">
        <v>12175</v>
      </c>
      <c r="C2764" s="113" t="s">
        <v>12176</v>
      </c>
      <c r="D2764" s="113" t="s">
        <v>94</v>
      </c>
      <c r="E2764" s="113" t="s">
        <v>249</v>
      </c>
      <c r="F2764" s="113" t="s">
        <v>172</v>
      </c>
      <c r="G2764" s="113" t="s">
        <v>12172</v>
      </c>
      <c r="H2764" s="113" t="s">
        <v>12173</v>
      </c>
      <c r="I2764" s="113" t="s">
        <v>12174</v>
      </c>
      <c r="J2764" s="113" t="s">
        <v>102</v>
      </c>
      <c r="K2764" s="113" t="s">
        <v>197</v>
      </c>
      <c r="L2764" s="113" t="s">
        <v>698</v>
      </c>
      <c r="M2764" s="113" t="s">
        <v>12177</v>
      </c>
      <c r="N2764" s="113" t="s">
        <v>168</v>
      </c>
      <c r="O2764" s="114">
        <v>44958</v>
      </c>
      <c r="P2764" s="114">
        <v>45291</v>
      </c>
      <c r="Q2764" s="113" t="str">
        <f>+RIGHT(Tabla1[[#This Row],[Código Presupuestario]],4)</f>
        <v>2950</v>
      </c>
      <c r="R2764" t="str">
        <f>+CONCATENATE(Tabla1[[#This Row],[Código Institución]]," - ",Tabla1[[#This Row],[Institucion]])</f>
        <v>2950 - TRES RIOS (SAN VITO)</v>
      </c>
    </row>
    <row r="2765" spans="1:18" x14ac:dyDescent="0.35">
      <c r="A2765" s="115">
        <v>604450556</v>
      </c>
      <c r="B2765" s="113" t="s">
        <v>12178</v>
      </c>
      <c r="C2765" s="113" t="s">
        <v>12179</v>
      </c>
      <c r="D2765" s="113" t="s">
        <v>94</v>
      </c>
      <c r="E2765" s="113" t="s">
        <v>171</v>
      </c>
      <c r="F2765" s="113" t="s">
        <v>172</v>
      </c>
      <c r="G2765" s="113" t="s">
        <v>12180</v>
      </c>
      <c r="H2765" s="113" t="s">
        <v>12181</v>
      </c>
      <c r="I2765" s="113" t="s">
        <v>12182</v>
      </c>
      <c r="J2765" s="113" t="s">
        <v>139</v>
      </c>
      <c r="K2765" s="113" t="s">
        <v>197</v>
      </c>
      <c r="L2765" s="113" t="s">
        <v>923</v>
      </c>
      <c r="M2765" s="113" t="s">
        <v>12183</v>
      </c>
      <c r="N2765" s="113" t="s">
        <v>174</v>
      </c>
      <c r="O2765" s="114">
        <v>45027</v>
      </c>
      <c r="P2765" s="114">
        <v>45274</v>
      </c>
      <c r="Q2765" s="113" t="str">
        <f>+RIGHT(Tabla1[[#This Row],[Código Presupuestario]],4)</f>
        <v>2949</v>
      </c>
      <c r="R2765" t="str">
        <f>+CONCATENATE(Tabla1[[#This Row],[Código Institución]]," - ",Tabla1[[#This Row],[Institucion]])</f>
        <v>2949 - LAS GEMELAS (GOLFITO)</v>
      </c>
    </row>
    <row r="2766" spans="1:18" x14ac:dyDescent="0.35">
      <c r="A2766" s="115">
        <v>601950245</v>
      </c>
      <c r="B2766" s="113" t="s">
        <v>12184</v>
      </c>
      <c r="C2766" s="113" t="s">
        <v>12185</v>
      </c>
      <c r="D2766" s="113" t="s">
        <v>94</v>
      </c>
      <c r="E2766" s="113" t="s">
        <v>171</v>
      </c>
      <c r="F2766" s="113" t="s">
        <v>172</v>
      </c>
      <c r="G2766" s="113" t="s">
        <v>12186</v>
      </c>
      <c r="H2766" s="113" t="s">
        <v>12187</v>
      </c>
      <c r="I2766" s="113" t="s">
        <v>12188</v>
      </c>
      <c r="J2766" s="113" t="s">
        <v>226</v>
      </c>
      <c r="K2766" s="113" t="s">
        <v>197</v>
      </c>
      <c r="L2766" s="113" t="s">
        <v>2751</v>
      </c>
      <c r="M2766" s="113" t="s">
        <v>12189</v>
      </c>
      <c r="N2766" s="113" t="s">
        <v>168</v>
      </c>
      <c r="O2766" s="114">
        <v>44963</v>
      </c>
      <c r="P2766" s="114">
        <v>45274</v>
      </c>
      <c r="Q2766" s="113" t="str">
        <f>+RIGHT(Tabla1[[#This Row],[Código Presupuestario]],4)</f>
        <v>2948</v>
      </c>
      <c r="R2766" t="str">
        <f>+CONCATENATE(Tabla1[[#This Row],[Código Institución]]," - ",Tabla1[[#This Row],[Institucion]])</f>
        <v>2948 - VALLE AZUL (AGUA BUENA)</v>
      </c>
    </row>
    <row r="2767" spans="1:18" x14ac:dyDescent="0.35">
      <c r="A2767" s="115">
        <v>105310771</v>
      </c>
      <c r="B2767" s="113" t="s">
        <v>12190</v>
      </c>
      <c r="C2767" s="113" t="s">
        <v>12191</v>
      </c>
      <c r="D2767" s="113" t="s">
        <v>94</v>
      </c>
      <c r="E2767" s="113" t="s">
        <v>249</v>
      </c>
      <c r="F2767" s="113" t="s">
        <v>172</v>
      </c>
      <c r="G2767" s="113" t="s">
        <v>12186</v>
      </c>
      <c r="H2767" s="113" t="s">
        <v>12187</v>
      </c>
      <c r="I2767" s="113" t="s">
        <v>12188</v>
      </c>
      <c r="J2767" s="113" t="s">
        <v>226</v>
      </c>
      <c r="K2767" s="113" t="s">
        <v>197</v>
      </c>
      <c r="L2767" s="113" t="s">
        <v>2751</v>
      </c>
      <c r="M2767" s="113" t="s">
        <v>12192</v>
      </c>
      <c r="N2767" s="113" t="s">
        <v>168</v>
      </c>
      <c r="O2767" s="114">
        <v>44958</v>
      </c>
      <c r="P2767" s="114">
        <v>45291</v>
      </c>
      <c r="Q2767" s="113" t="str">
        <f>+RIGHT(Tabla1[[#This Row],[Código Presupuestario]],4)</f>
        <v>2948</v>
      </c>
      <c r="R2767" t="str">
        <f>+CONCATENATE(Tabla1[[#This Row],[Código Institución]]," - ",Tabla1[[#This Row],[Institucion]])</f>
        <v>2948 - VALLE AZUL (AGUA BUENA)</v>
      </c>
    </row>
    <row r="2768" spans="1:18" x14ac:dyDescent="0.35">
      <c r="A2768" s="115">
        <v>602060056</v>
      </c>
      <c r="B2768" s="113" t="s">
        <v>12193</v>
      </c>
      <c r="C2768" s="113" t="s">
        <v>12194</v>
      </c>
      <c r="D2768" s="113" t="s">
        <v>94</v>
      </c>
      <c r="E2768" s="113" t="s">
        <v>96</v>
      </c>
      <c r="F2768" s="113" t="s">
        <v>97</v>
      </c>
      <c r="G2768" s="113" t="s">
        <v>12195</v>
      </c>
      <c r="H2768" s="113" t="s">
        <v>12196</v>
      </c>
      <c r="I2768" s="113" t="s">
        <v>12197</v>
      </c>
      <c r="J2768" s="113" t="s">
        <v>196</v>
      </c>
      <c r="K2768" s="113" t="s">
        <v>197</v>
      </c>
      <c r="L2768" s="113" t="s">
        <v>1830</v>
      </c>
      <c r="M2768" s="113" t="s">
        <v>12198</v>
      </c>
      <c r="N2768" s="113" t="s">
        <v>106</v>
      </c>
      <c r="O2768" s="114">
        <v>44959</v>
      </c>
      <c r="P2768" s="114">
        <v>45322</v>
      </c>
      <c r="Q2768" s="113" t="str">
        <f>+RIGHT(Tabla1[[#This Row],[Código Presupuestario]],4)</f>
        <v>2947</v>
      </c>
      <c r="R2768" t="str">
        <f>+CONCATENATE(Tabla1[[#This Row],[Código Institución]]," - ",Tabla1[[#This Row],[Institucion]])</f>
        <v>2947 - BAJO DE LOS INDIOS (CORREDOR)</v>
      </c>
    </row>
    <row r="2769" spans="1:18" x14ac:dyDescent="0.35">
      <c r="A2769" s="115">
        <v>601900235</v>
      </c>
      <c r="B2769" s="113" t="s">
        <v>12199</v>
      </c>
      <c r="C2769" s="113" t="s">
        <v>12200</v>
      </c>
      <c r="D2769" s="113" t="s">
        <v>94</v>
      </c>
      <c r="E2769" s="113" t="s">
        <v>629</v>
      </c>
      <c r="F2769" s="113" t="s">
        <v>172</v>
      </c>
      <c r="G2769" s="113" t="s">
        <v>12201</v>
      </c>
      <c r="H2769" s="113" t="s">
        <v>12202</v>
      </c>
      <c r="I2769" s="113" t="s">
        <v>12203</v>
      </c>
      <c r="J2769" s="113" t="s">
        <v>142</v>
      </c>
      <c r="K2769" s="113" t="s">
        <v>197</v>
      </c>
      <c r="L2769" s="113" t="s">
        <v>1521</v>
      </c>
      <c r="M2769" s="113" t="s">
        <v>12204</v>
      </c>
      <c r="N2769" s="113" t="s">
        <v>631</v>
      </c>
      <c r="O2769" s="114">
        <v>44958</v>
      </c>
      <c r="P2769" s="114">
        <v>45291</v>
      </c>
      <c r="Q2769" s="113" t="str">
        <f>+RIGHT(Tabla1[[#This Row],[Código Presupuestario]],4)</f>
        <v>2944</v>
      </c>
      <c r="R2769" t="str">
        <f>+CONCATENATE(Tabla1[[#This Row],[Código Institución]]," - ",Tabla1[[#This Row],[Institucion]])</f>
        <v>2944 - RIO NUEVO</v>
      </c>
    </row>
    <row r="2770" spans="1:18" x14ac:dyDescent="0.35">
      <c r="A2770" s="115">
        <v>603730958</v>
      </c>
      <c r="B2770" s="113" t="s">
        <v>12208</v>
      </c>
      <c r="C2770" s="113" t="s">
        <v>12209</v>
      </c>
      <c r="D2770" s="113" t="s">
        <v>94</v>
      </c>
      <c r="E2770" s="113" t="s">
        <v>171</v>
      </c>
      <c r="F2770" s="113" t="s">
        <v>172</v>
      </c>
      <c r="G2770" s="113" t="s">
        <v>12205</v>
      </c>
      <c r="H2770" s="113" t="s">
        <v>12206</v>
      </c>
      <c r="I2770" s="113" t="s">
        <v>12207</v>
      </c>
      <c r="J2770" s="113" t="s">
        <v>102</v>
      </c>
      <c r="K2770" s="113" t="s">
        <v>197</v>
      </c>
      <c r="L2770" s="113" t="s">
        <v>698</v>
      </c>
      <c r="M2770" s="113" t="s">
        <v>12210</v>
      </c>
      <c r="N2770" s="113" t="s">
        <v>174</v>
      </c>
      <c r="O2770" s="114">
        <v>45027</v>
      </c>
      <c r="P2770" s="114">
        <v>45274</v>
      </c>
      <c r="Q2770" s="113" t="str">
        <f>+RIGHT(Tabla1[[#This Row],[Código Presupuestario]],4)</f>
        <v>2941</v>
      </c>
      <c r="R2770" t="str">
        <f>+CONCATENATE(Tabla1[[#This Row],[Código Institución]]," - ",Tabla1[[#This Row],[Institucion]])</f>
        <v>2941 - BAJO DE REYES (SAN VITO)</v>
      </c>
    </row>
    <row r="2771" spans="1:18" x14ac:dyDescent="0.35">
      <c r="A2771" s="115">
        <v>601360594</v>
      </c>
      <c r="B2771" s="113" t="s">
        <v>12214</v>
      </c>
      <c r="C2771" s="113" t="s">
        <v>12215</v>
      </c>
      <c r="D2771" s="113" t="s">
        <v>94</v>
      </c>
      <c r="E2771" s="113" t="s">
        <v>249</v>
      </c>
      <c r="F2771" s="113" t="s">
        <v>172</v>
      </c>
      <c r="G2771" s="113" t="s">
        <v>12211</v>
      </c>
      <c r="H2771" s="113" t="s">
        <v>12212</v>
      </c>
      <c r="I2771" s="113" t="s">
        <v>12213</v>
      </c>
      <c r="J2771" s="113" t="s">
        <v>127</v>
      </c>
      <c r="K2771" s="113" t="s">
        <v>197</v>
      </c>
      <c r="L2771" s="113" t="s">
        <v>3279</v>
      </c>
      <c r="M2771" s="113" t="s">
        <v>12216</v>
      </c>
      <c r="N2771" s="113" t="s">
        <v>168</v>
      </c>
      <c r="O2771" s="114">
        <v>44958</v>
      </c>
      <c r="P2771" s="114">
        <v>45291</v>
      </c>
      <c r="Q2771" s="113" t="str">
        <f>+RIGHT(Tabla1[[#This Row],[Código Presupuestario]],4)</f>
        <v>2940</v>
      </c>
      <c r="R2771" t="str">
        <f>+CONCATENATE(Tabla1[[#This Row],[Código Institución]]," - ",Tabla1[[#This Row],[Institucion]])</f>
        <v>2940 - RESIDENCIAL UREÑA</v>
      </c>
    </row>
    <row r="2772" spans="1:18" x14ac:dyDescent="0.35">
      <c r="A2772" s="115">
        <v>601710251</v>
      </c>
      <c r="B2772" s="113" t="s">
        <v>12220</v>
      </c>
      <c r="C2772" s="113" t="s">
        <v>12221</v>
      </c>
      <c r="D2772" s="113" t="s">
        <v>94</v>
      </c>
      <c r="E2772" s="113" t="s">
        <v>629</v>
      </c>
      <c r="F2772" s="113" t="s">
        <v>172</v>
      </c>
      <c r="G2772" s="113" t="s">
        <v>12217</v>
      </c>
      <c r="H2772" s="113" t="s">
        <v>12218</v>
      </c>
      <c r="I2772" s="113" t="s">
        <v>12219</v>
      </c>
      <c r="J2772" s="113" t="s">
        <v>119</v>
      </c>
      <c r="K2772" s="113" t="s">
        <v>143</v>
      </c>
      <c r="L2772" s="113" t="s">
        <v>508</v>
      </c>
      <c r="M2772" s="113" t="s">
        <v>12222</v>
      </c>
      <c r="N2772" s="113" t="s">
        <v>168</v>
      </c>
      <c r="O2772" s="114">
        <v>44958</v>
      </c>
      <c r="P2772" s="114">
        <v>45291</v>
      </c>
      <c r="Q2772" s="113" t="str">
        <f>+RIGHT(Tabla1[[#This Row],[Código Presupuestario]],4)</f>
        <v>2938</v>
      </c>
      <c r="R2772" t="str">
        <f>+CONCATENATE(Tabla1[[#This Row],[Código Institución]]," - ",Tabla1[[#This Row],[Institucion]])</f>
        <v>2938 - VALLE DEL DIQUIS (CORTES)</v>
      </c>
    </row>
    <row r="2773" spans="1:18" x14ac:dyDescent="0.35">
      <c r="A2773" s="115">
        <v>603880258</v>
      </c>
      <c r="B2773" s="113" t="s">
        <v>12223</v>
      </c>
      <c r="C2773" s="113" t="s">
        <v>12224</v>
      </c>
      <c r="D2773" s="113" t="s">
        <v>94</v>
      </c>
      <c r="E2773" s="113" t="s">
        <v>160</v>
      </c>
      <c r="F2773" s="113" t="s">
        <v>161</v>
      </c>
      <c r="G2773" s="113" t="s">
        <v>12217</v>
      </c>
      <c r="H2773" s="113" t="s">
        <v>12218</v>
      </c>
      <c r="I2773" s="113" t="s">
        <v>12219</v>
      </c>
      <c r="J2773" s="113" t="s">
        <v>119</v>
      </c>
      <c r="K2773" s="113" t="s">
        <v>143</v>
      </c>
      <c r="L2773" s="113" t="s">
        <v>508</v>
      </c>
      <c r="M2773" s="113" t="s">
        <v>12225</v>
      </c>
      <c r="N2773" s="113" t="s">
        <v>168</v>
      </c>
      <c r="O2773" s="114">
        <v>44958</v>
      </c>
      <c r="P2773" s="114">
        <v>45291</v>
      </c>
      <c r="Q2773" s="113" t="str">
        <f>+RIGHT(Tabla1[[#This Row],[Código Presupuestario]],4)</f>
        <v>2938</v>
      </c>
      <c r="R2773" t="str">
        <f>+CONCATENATE(Tabla1[[#This Row],[Código Institución]]," - ",Tabla1[[#This Row],[Institucion]])</f>
        <v>2938 - VALLE DEL DIQUIS (CORTES)</v>
      </c>
    </row>
    <row r="2774" spans="1:18" x14ac:dyDescent="0.35">
      <c r="A2774" s="115">
        <v>602250797</v>
      </c>
      <c r="B2774" s="113" t="s">
        <v>12226</v>
      </c>
      <c r="C2774" s="113" t="s">
        <v>12227</v>
      </c>
      <c r="D2774" s="113" t="s">
        <v>94</v>
      </c>
      <c r="E2774" s="113" t="s">
        <v>249</v>
      </c>
      <c r="F2774" s="113" t="s">
        <v>172</v>
      </c>
      <c r="G2774" s="113" t="s">
        <v>12217</v>
      </c>
      <c r="H2774" s="113" t="s">
        <v>12218</v>
      </c>
      <c r="I2774" s="113" t="s">
        <v>12219</v>
      </c>
      <c r="J2774" s="113" t="s">
        <v>119</v>
      </c>
      <c r="K2774" s="113" t="s">
        <v>143</v>
      </c>
      <c r="L2774" s="113" t="s">
        <v>508</v>
      </c>
      <c r="M2774" s="113" t="s">
        <v>12228</v>
      </c>
      <c r="N2774" s="113" t="s">
        <v>168</v>
      </c>
      <c r="O2774" s="114">
        <v>44958</v>
      </c>
      <c r="P2774" s="114">
        <v>45291</v>
      </c>
      <c r="Q2774" s="113" t="str">
        <f>+RIGHT(Tabla1[[#This Row],[Código Presupuestario]],4)</f>
        <v>2938</v>
      </c>
      <c r="R2774" t="str">
        <f>+CONCATENATE(Tabla1[[#This Row],[Código Institución]]," - ",Tabla1[[#This Row],[Institucion]])</f>
        <v>2938 - VALLE DEL DIQUIS (CORTES)</v>
      </c>
    </row>
    <row r="2775" spans="1:18" x14ac:dyDescent="0.35">
      <c r="A2775" s="115">
        <v>604260036</v>
      </c>
      <c r="B2775" s="113" t="s">
        <v>12229</v>
      </c>
      <c r="C2775" s="113" t="s">
        <v>12230</v>
      </c>
      <c r="D2775" s="113" t="s">
        <v>94</v>
      </c>
      <c r="E2775" s="113" t="s">
        <v>96</v>
      </c>
      <c r="F2775" s="113" t="s">
        <v>97</v>
      </c>
      <c r="G2775" s="113" t="s">
        <v>12231</v>
      </c>
      <c r="H2775" s="113" t="s">
        <v>12232</v>
      </c>
      <c r="I2775" s="113" t="s">
        <v>12233</v>
      </c>
      <c r="J2775" s="113" t="s">
        <v>922</v>
      </c>
      <c r="K2775" s="113" t="s">
        <v>197</v>
      </c>
      <c r="L2775" s="113" t="s">
        <v>923</v>
      </c>
      <c r="M2775" s="113" t="s">
        <v>12234</v>
      </c>
      <c r="N2775" s="113" t="s">
        <v>106</v>
      </c>
      <c r="O2775" s="114">
        <v>44958</v>
      </c>
      <c r="P2775" s="114">
        <v>45322</v>
      </c>
      <c r="Q2775" s="113" t="str">
        <f>+RIGHT(Tabla1[[#This Row],[Código Presupuestario]],4)</f>
        <v>2937</v>
      </c>
      <c r="R2775" t="str">
        <f>+CONCATENATE(Tabla1[[#This Row],[Código Institución]]," - ",Tabla1[[#This Row],[Institucion]])</f>
        <v>2937 - GUAYMI (GOLFITO)</v>
      </c>
    </row>
    <row r="2776" spans="1:18" x14ac:dyDescent="0.35">
      <c r="A2776" s="115">
        <v>602940057</v>
      </c>
      <c r="B2776" s="113" t="s">
        <v>12235</v>
      </c>
      <c r="C2776" s="113" t="s">
        <v>12236</v>
      </c>
      <c r="D2776" s="113" t="s">
        <v>94</v>
      </c>
      <c r="E2776" s="113" t="s">
        <v>249</v>
      </c>
      <c r="F2776" s="113" t="s">
        <v>172</v>
      </c>
      <c r="G2776" s="113" t="s">
        <v>12237</v>
      </c>
      <c r="H2776" s="113" t="s">
        <v>12238</v>
      </c>
      <c r="I2776" s="113" t="s">
        <v>12239</v>
      </c>
      <c r="J2776" s="113" t="s">
        <v>139</v>
      </c>
      <c r="K2776" s="113" t="s">
        <v>197</v>
      </c>
      <c r="L2776" s="113" t="s">
        <v>923</v>
      </c>
      <c r="M2776" s="113" t="s">
        <v>12240</v>
      </c>
      <c r="N2776" s="113" t="s">
        <v>168</v>
      </c>
      <c r="O2776" s="114">
        <v>44958</v>
      </c>
      <c r="P2776" s="114">
        <v>45291</v>
      </c>
      <c r="Q2776" s="113" t="str">
        <f>+RIGHT(Tabla1[[#This Row],[Código Presupuestario]],4)</f>
        <v>2936</v>
      </c>
      <c r="R2776" t="str">
        <f>+CONCATENATE(Tabla1[[#This Row],[Código Institución]]," - ",Tabla1[[#This Row],[Institucion]])</f>
        <v>2936 - BAHIA DE PAVON (GOLFITO)</v>
      </c>
    </row>
    <row r="2777" spans="1:18" x14ac:dyDescent="0.35">
      <c r="A2777" s="115">
        <v>604090342</v>
      </c>
      <c r="B2777" s="113" t="s">
        <v>12241</v>
      </c>
      <c r="C2777" s="113" t="s">
        <v>12242</v>
      </c>
      <c r="D2777" s="113" t="s">
        <v>94</v>
      </c>
      <c r="E2777" s="113" t="s">
        <v>171</v>
      </c>
      <c r="F2777" s="113" t="s">
        <v>172</v>
      </c>
      <c r="G2777" s="113" t="s">
        <v>12237</v>
      </c>
      <c r="H2777" s="113" t="s">
        <v>12238</v>
      </c>
      <c r="I2777" s="113" t="s">
        <v>12239</v>
      </c>
      <c r="J2777" s="113" t="s">
        <v>139</v>
      </c>
      <c r="K2777" s="113" t="s">
        <v>197</v>
      </c>
      <c r="L2777" s="113" t="s">
        <v>923</v>
      </c>
      <c r="M2777" s="113" t="s">
        <v>12243</v>
      </c>
      <c r="N2777" s="113" t="s">
        <v>174</v>
      </c>
      <c r="O2777" s="114">
        <v>45170</v>
      </c>
      <c r="P2777" s="114">
        <v>45274</v>
      </c>
      <c r="Q2777" s="113" t="str">
        <f>+RIGHT(Tabla1[[#This Row],[Código Presupuestario]],4)</f>
        <v>2936</v>
      </c>
      <c r="R2777" t="str">
        <f>+CONCATENATE(Tabla1[[#This Row],[Código Institución]]," - ",Tabla1[[#This Row],[Institucion]])</f>
        <v>2936 - BAHIA DE PAVON (GOLFITO)</v>
      </c>
    </row>
    <row r="2778" spans="1:18" x14ac:dyDescent="0.35">
      <c r="A2778" s="115">
        <v>602270085</v>
      </c>
      <c r="B2778" s="113" t="s">
        <v>12246</v>
      </c>
      <c r="C2778" s="113" t="s">
        <v>12247</v>
      </c>
      <c r="D2778" s="113" t="s">
        <v>94</v>
      </c>
      <c r="E2778" s="113" t="s">
        <v>249</v>
      </c>
      <c r="F2778" s="113" t="s">
        <v>172</v>
      </c>
      <c r="G2778" s="113" t="s">
        <v>12244</v>
      </c>
      <c r="H2778" s="113" t="s">
        <v>1855</v>
      </c>
      <c r="I2778" s="113" t="s">
        <v>12245</v>
      </c>
      <c r="J2778" s="113" t="s">
        <v>189</v>
      </c>
      <c r="K2778" s="113" t="s">
        <v>197</v>
      </c>
      <c r="L2778" s="113" t="s">
        <v>1830</v>
      </c>
      <c r="M2778" s="113" t="s">
        <v>12248</v>
      </c>
      <c r="N2778" s="113" t="s">
        <v>168</v>
      </c>
      <c r="O2778" s="114">
        <v>44958</v>
      </c>
      <c r="P2778" s="114">
        <v>45291</v>
      </c>
      <c r="Q2778" s="113" t="str">
        <f>+RIGHT(Tabla1[[#This Row],[Código Presupuestario]],4)</f>
        <v>2935</v>
      </c>
      <c r="R2778" t="str">
        <f>+CONCATENATE(Tabla1[[#This Row],[Código Institución]]," - ",Tabla1[[#This Row],[Institucion]])</f>
        <v>2935 - EL TRIUNFO</v>
      </c>
    </row>
    <row r="2779" spans="1:18" x14ac:dyDescent="0.35">
      <c r="A2779" s="115">
        <v>107730867</v>
      </c>
      <c r="B2779" s="113" t="s">
        <v>12249</v>
      </c>
      <c r="C2779" s="113" t="s">
        <v>12250</v>
      </c>
      <c r="D2779" s="113" t="s">
        <v>94</v>
      </c>
      <c r="E2779" s="113" t="s">
        <v>171</v>
      </c>
      <c r="F2779" s="113" t="s">
        <v>172</v>
      </c>
      <c r="G2779" s="113" t="s">
        <v>12244</v>
      </c>
      <c r="H2779" s="113" t="s">
        <v>1855</v>
      </c>
      <c r="I2779" s="113" t="s">
        <v>12245</v>
      </c>
      <c r="J2779" s="113" t="s">
        <v>189</v>
      </c>
      <c r="K2779" s="113" t="s">
        <v>197</v>
      </c>
      <c r="L2779" s="113" t="s">
        <v>1830</v>
      </c>
      <c r="M2779" s="113" t="s">
        <v>12251</v>
      </c>
      <c r="N2779" s="113" t="s">
        <v>174</v>
      </c>
      <c r="O2779" s="114">
        <v>44963</v>
      </c>
      <c r="P2779" s="114">
        <v>45275</v>
      </c>
      <c r="Q2779" s="113" t="str">
        <f>+RIGHT(Tabla1[[#This Row],[Código Presupuestario]],4)</f>
        <v>2935</v>
      </c>
      <c r="R2779" t="str">
        <f>+CONCATENATE(Tabla1[[#This Row],[Código Institución]]," - ",Tabla1[[#This Row],[Institucion]])</f>
        <v>2935 - EL TRIUNFO</v>
      </c>
    </row>
    <row r="2780" spans="1:18" x14ac:dyDescent="0.35">
      <c r="A2780" s="115">
        <v>115210637</v>
      </c>
      <c r="B2780" s="113" t="s">
        <v>12252</v>
      </c>
      <c r="C2780" s="113" t="s">
        <v>12253</v>
      </c>
      <c r="D2780" s="113" t="s">
        <v>94</v>
      </c>
      <c r="E2780" s="113" t="s">
        <v>1611</v>
      </c>
      <c r="F2780" s="113" t="s">
        <v>97</v>
      </c>
      <c r="G2780" s="113" t="s">
        <v>12254</v>
      </c>
      <c r="H2780" s="113" t="s">
        <v>1826</v>
      </c>
      <c r="I2780" s="113" t="s">
        <v>12255</v>
      </c>
      <c r="J2780" s="113" t="s">
        <v>196</v>
      </c>
      <c r="K2780" s="113" t="s">
        <v>197</v>
      </c>
      <c r="L2780" s="113" t="s">
        <v>237</v>
      </c>
      <c r="M2780" s="113" t="s">
        <v>12256</v>
      </c>
      <c r="N2780" s="113" t="s">
        <v>209</v>
      </c>
      <c r="O2780" s="114">
        <v>44958</v>
      </c>
      <c r="P2780" s="114">
        <v>45322</v>
      </c>
      <c r="Q2780" s="113" t="str">
        <f>+RIGHT(Tabla1[[#This Row],[Código Presupuestario]],4)</f>
        <v>2934</v>
      </c>
      <c r="R2780" t="str">
        <f>+CONCATENATE(Tabla1[[#This Row],[Código Institución]]," - ",Tabla1[[#This Row],[Institucion]])</f>
        <v>2934 - NGOBEGUE</v>
      </c>
    </row>
    <row r="2781" spans="1:18" x14ac:dyDescent="0.35">
      <c r="A2781" s="115">
        <v>115210637</v>
      </c>
      <c r="B2781" s="113" t="s">
        <v>12252</v>
      </c>
      <c r="C2781" s="113" t="s">
        <v>12253</v>
      </c>
      <c r="D2781" s="113" t="s">
        <v>94</v>
      </c>
      <c r="E2781" s="113" t="s">
        <v>1611</v>
      </c>
      <c r="F2781" s="113" t="s">
        <v>97</v>
      </c>
      <c r="G2781" s="113" t="s">
        <v>12254</v>
      </c>
      <c r="H2781" s="113" t="s">
        <v>1826</v>
      </c>
      <c r="I2781" s="113" t="s">
        <v>12255</v>
      </c>
      <c r="J2781" s="113" t="s">
        <v>196</v>
      </c>
      <c r="K2781" s="113" t="s">
        <v>197</v>
      </c>
      <c r="L2781" s="113" t="s">
        <v>237</v>
      </c>
      <c r="M2781" s="113" t="s">
        <v>12256</v>
      </c>
      <c r="N2781" s="113" t="s">
        <v>4440</v>
      </c>
      <c r="O2781" s="114">
        <v>44958</v>
      </c>
      <c r="P2781" s="114">
        <v>45322</v>
      </c>
      <c r="Q2781" s="113" t="str">
        <f>+RIGHT(Tabla1[[#This Row],[Código Presupuestario]],4)</f>
        <v>2934</v>
      </c>
      <c r="R2781" t="str">
        <f>+CONCATENATE(Tabla1[[#This Row],[Código Institución]]," - ",Tabla1[[#This Row],[Institucion]])</f>
        <v>2934 - NGOBEGUE</v>
      </c>
    </row>
    <row r="2782" spans="1:18" x14ac:dyDescent="0.35">
      <c r="A2782" s="115">
        <v>115210637</v>
      </c>
      <c r="B2782" s="113" t="s">
        <v>12252</v>
      </c>
      <c r="C2782" s="113" t="s">
        <v>12253</v>
      </c>
      <c r="D2782" s="113" t="s">
        <v>94</v>
      </c>
      <c r="E2782" s="113" t="s">
        <v>1611</v>
      </c>
      <c r="F2782" s="113" t="s">
        <v>97</v>
      </c>
      <c r="G2782" s="113" t="s">
        <v>12254</v>
      </c>
      <c r="H2782" s="113" t="s">
        <v>1826</v>
      </c>
      <c r="I2782" s="113" t="s">
        <v>12255</v>
      </c>
      <c r="J2782" s="113" t="s">
        <v>196</v>
      </c>
      <c r="K2782" s="113" t="s">
        <v>197</v>
      </c>
      <c r="L2782" s="113" t="s">
        <v>237</v>
      </c>
      <c r="M2782" s="113" t="s">
        <v>12256</v>
      </c>
      <c r="N2782" s="113" t="s">
        <v>106</v>
      </c>
      <c r="O2782" s="114">
        <v>44958</v>
      </c>
      <c r="P2782" s="114">
        <v>45322</v>
      </c>
      <c r="Q2782" s="113" t="str">
        <f>+RIGHT(Tabla1[[#This Row],[Código Presupuestario]],4)</f>
        <v>2934</v>
      </c>
      <c r="R2782" t="str">
        <f>+CONCATENATE(Tabla1[[#This Row],[Código Institución]]," - ",Tabla1[[#This Row],[Institucion]])</f>
        <v>2934 - NGOBEGUE</v>
      </c>
    </row>
    <row r="2783" spans="1:18" x14ac:dyDescent="0.35">
      <c r="A2783" s="115">
        <v>801220915</v>
      </c>
      <c r="B2783" s="113" t="s">
        <v>12257</v>
      </c>
      <c r="C2783" s="113" t="s">
        <v>12258</v>
      </c>
      <c r="D2783" s="113" t="s">
        <v>94</v>
      </c>
      <c r="E2783" s="113" t="s">
        <v>1611</v>
      </c>
      <c r="F2783" s="113" t="s">
        <v>97</v>
      </c>
      <c r="G2783" s="113" t="s">
        <v>12254</v>
      </c>
      <c r="H2783" s="113" t="s">
        <v>1826</v>
      </c>
      <c r="I2783" s="113" t="s">
        <v>12255</v>
      </c>
      <c r="J2783" s="113" t="s">
        <v>196</v>
      </c>
      <c r="K2783" s="113" t="s">
        <v>197</v>
      </c>
      <c r="L2783" s="113" t="s">
        <v>237</v>
      </c>
      <c r="M2783" s="113" t="s">
        <v>12259</v>
      </c>
      <c r="N2783" s="113" t="s">
        <v>209</v>
      </c>
      <c r="O2783" s="114">
        <v>44958</v>
      </c>
      <c r="P2783" s="114">
        <v>45322</v>
      </c>
      <c r="Q2783" s="113" t="str">
        <f>+RIGHT(Tabla1[[#This Row],[Código Presupuestario]],4)</f>
        <v>2934</v>
      </c>
      <c r="R2783" t="str">
        <f>+CONCATENATE(Tabla1[[#This Row],[Código Institución]]," - ",Tabla1[[#This Row],[Institucion]])</f>
        <v>2934 - NGOBEGUE</v>
      </c>
    </row>
    <row r="2784" spans="1:18" x14ac:dyDescent="0.35">
      <c r="A2784" s="115">
        <v>801220915</v>
      </c>
      <c r="B2784" s="113" t="s">
        <v>12257</v>
      </c>
      <c r="C2784" s="113" t="s">
        <v>12258</v>
      </c>
      <c r="D2784" s="113" t="s">
        <v>94</v>
      </c>
      <c r="E2784" s="113" t="s">
        <v>1611</v>
      </c>
      <c r="F2784" s="113" t="s">
        <v>97</v>
      </c>
      <c r="G2784" s="113" t="s">
        <v>12254</v>
      </c>
      <c r="H2784" s="113" t="s">
        <v>1826</v>
      </c>
      <c r="I2784" s="113" t="s">
        <v>12255</v>
      </c>
      <c r="J2784" s="113" t="s">
        <v>196</v>
      </c>
      <c r="K2784" s="113" t="s">
        <v>197</v>
      </c>
      <c r="L2784" s="113" t="s">
        <v>237</v>
      </c>
      <c r="M2784" s="113" t="s">
        <v>12259</v>
      </c>
      <c r="N2784" s="113" t="s">
        <v>4440</v>
      </c>
      <c r="O2784" s="114">
        <v>44958</v>
      </c>
      <c r="P2784" s="114">
        <v>45322</v>
      </c>
      <c r="Q2784" s="113" t="str">
        <f>+RIGHT(Tabla1[[#This Row],[Código Presupuestario]],4)</f>
        <v>2934</v>
      </c>
      <c r="R2784" t="str">
        <f>+CONCATENATE(Tabla1[[#This Row],[Código Institución]]," - ",Tabla1[[#This Row],[Institucion]])</f>
        <v>2934 - NGOBEGUE</v>
      </c>
    </row>
    <row r="2785" spans="1:18" x14ac:dyDescent="0.35">
      <c r="A2785" s="115">
        <v>801220915</v>
      </c>
      <c r="B2785" s="113" t="s">
        <v>12257</v>
      </c>
      <c r="C2785" s="113" t="s">
        <v>12258</v>
      </c>
      <c r="D2785" s="113" t="s">
        <v>94</v>
      </c>
      <c r="E2785" s="113" t="s">
        <v>1611</v>
      </c>
      <c r="F2785" s="113" t="s">
        <v>97</v>
      </c>
      <c r="G2785" s="113" t="s">
        <v>12254</v>
      </c>
      <c r="H2785" s="113" t="s">
        <v>1826</v>
      </c>
      <c r="I2785" s="113" t="s">
        <v>12255</v>
      </c>
      <c r="J2785" s="113" t="s">
        <v>196</v>
      </c>
      <c r="K2785" s="113" t="s">
        <v>197</v>
      </c>
      <c r="L2785" s="113" t="s">
        <v>237</v>
      </c>
      <c r="M2785" s="113" t="s">
        <v>12259</v>
      </c>
      <c r="N2785" s="113" t="s">
        <v>106</v>
      </c>
      <c r="O2785" s="114">
        <v>44958</v>
      </c>
      <c r="P2785" s="114">
        <v>45322</v>
      </c>
      <c r="Q2785" s="113" t="str">
        <f>+RIGHT(Tabla1[[#This Row],[Código Presupuestario]],4)</f>
        <v>2934</v>
      </c>
      <c r="R2785" t="str">
        <f>+CONCATENATE(Tabla1[[#This Row],[Código Institución]]," - ",Tabla1[[#This Row],[Institucion]])</f>
        <v>2934 - NGOBEGUE</v>
      </c>
    </row>
    <row r="2786" spans="1:18" x14ac:dyDescent="0.35">
      <c r="A2786" s="115">
        <v>801210850</v>
      </c>
      <c r="B2786" s="113" t="s">
        <v>12260</v>
      </c>
      <c r="C2786" s="113" t="s">
        <v>12261</v>
      </c>
      <c r="D2786" s="113" t="s">
        <v>94</v>
      </c>
      <c r="E2786" s="113" t="s">
        <v>1611</v>
      </c>
      <c r="F2786" s="113" t="s">
        <v>97</v>
      </c>
      <c r="G2786" s="113" t="s">
        <v>12254</v>
      </c>
      <c r="H2786" s="113" t="s">
        <v>1826</v>
      </c>
      <c r="I2786" s="113" t="s">
        <v>12255</v>
      </c>
      <c r="J2786" s="113" t="s">
        <v>196</v>
      </c>
      <c r="K2786" s="113" t="s">
        <v>197</v>
      </c>
      <c r="L2786" s="113" t="s">
        <v>237</v>
      </c>
      <c r="M2786" s="113" t="s">
        <v>12262</v>
      </c>
      <c r="N2786" s="113" t="s">
        <v>4440</v>
      </c>
      <c r="O2786" s="114">
        <v>44958</v>
      </c>
      <c r="P2786" s="114">
        <v>45322</v>
      </c>
      <c r="Q2786" s="113" t="str">
        <f>+RIGHT(Tabla1[[#This Row],[Código Presupuestario]],4)</f>
        <v>2934</v>
      </c>
      <c r="R2786" t="str">
        <f>+CONCATENATE(Tabla1[[#This Row],[Código Institución]]," - ",Tabla1[[#This Row],[Institucion]])</f>
        <v>2934 - NGOBEGUE</v>
      </c>
    </row>
    <row r="2787" spans="1:18" x14ac:dyDescent="0.35">
      <c r="A2787" s="115">
        <v>801210850</v>
      </c>
      <c r="B2787" s="113" t="s">
        <v>12260</v>
      </c>
      <c r="C2787" s="113" t="s">
        <v>12261</v>
      </c>
      <c r="D2787" s="113" t="s">
        <v>94</v>
      </c>
      <c r="E2787" s="113" t="s">
        <v>1611</v>
      </c>
      <c r="F2787" s="113" t="s">
        <v>97</v>
      </c>
      <c r="G2787" s="113" t="s">
        <v>12254</v>
      </c>
      <c r="H2787" s="113" t="s">
        <v>1826</v>
      </c>
      <c r="I2787" s="113" t="s">
        <v>12255</v>
      </c>
      <c r="J2787" s="113" t="s">
        <v>196</v>
      </c>
      <c r="K2787" s="113" t="s">
        <v>197</v>
      </c>
      <c r="L2787" s="113" t="s">
        <v>237</v>
      </c>
      <c r="M2787" s="113" t="s">
        <v>12262</v>
      </c>
      <c r="N2787" s="113" t="s">
        <v>106</v>
      </c>
      <c r="O2787" s="114">
        <v>44958</v>
      </c>
      <c r="P2787" s="114">
        <v>45322</v>
      </c>
      <c r="Q2787" s="113" t="str">
        <f>+RIGHT(Tabla1[[#This Row],[Código Presupuestario]],4)</f>
        <v>2934</v>
      </c>
      <c r="R2787" t="str">
        <f>+CONCATENATE(Tabla1[[#This Row],[Código Institución]]," - ",Tabla1[[#This Row],[Institucion]])</f>
        <v>2934 - NGOBEGUE</v>
      </c>
    </row>
    <row r="2788" spans="1:18" x14ac:dyDescent="0.35">
      <c r="A2788" s="115">
        <v>603370616</v>
      </c>
      <c r="B2788" s="113" t="s">
        <v>12263</v>
      </c>
      <c r="C2788" s="113" t="s">
        <v>12264</v>
      </c>
      <c r="D2788" s="113" t="s">
        <v>94</v>
      </c>
      <c r="E2788" s="113" t="s">
        <v>171</v>
      </c>
      <c r="F2788" s="113" t="s">
        <v>172</v>
      </c>
      <c r="G2788" s="113" t="s">
        <v>12254</v>
      </c>
      <c r="H2788" s="113" t="s">
        <v>1826</v>
      </c>
      <c r="I2788" s="113" t="s">
        <v>12255</v>
      </c>
      <c r="J2788" s="113" t="s">
        <v>196</v>
      </c>
      <c r="K2788" s="113" t="s">
        <v>197</v>
      </c>
      <c r="L2788" s="113" t="s">
        <v>237</v>
      </c>
      <c r="M2788" s="113" t="s">
        <v>12265</v>
      </c>
      <c r="N2788" s="113" t="s">
        <v>174</v>
      </c>
      <c r="O2788" s="114">
        <v>44963</v>
      </c>
      <c r="P2788" s="114">
        <v>45274</v>
      </c>
      <c r="Q2788" s="113" t="str">
        <f>+RIGHT(Tabla1[[#This Row],[Código Presupuestario]],4)</f>
        <v>2934</v>
      </c>
      <c r="R2788" t="str">
        <f>+CONCATENATE(Tabla1[[#This Row],[Código Institución]]," - ",Tabla1[[#This Row],[Institucion]])</f>
        <v>2934 - NGOBEGUE</v>
      </c>
    </row>
    <row r="2789" spans="1:18" x14ac:dyDescent="0.35">
      <c r="A2789" s="115">
        <v>603190446</v>
      </c>
      <c r="B2789" s="113" t="s">
        <v>12266</v>
      </c>
      <c r="C2789" s="113" t="s">
        <v>12267</v>
      </c>
      <c r="D2789" s="113" t="s">
        <v>94</v>
      </c>
      <c r="E2789" s="113" t="s">
        <v>629</v>
      </c>
      <c r="F2789" s="113" t="s">
        <v>172</v>
      </c>
      <c r="G2789" s="113" t="s">
        <v>12254</v>
      </c>
      <c r="H2789" s="113" t="s">
        <v>1826</v>
      </c>
      <c r="I2789" s="113" t="s">
        <v>12255</v>
      </c>
      <c r="J2789" s="113" t="s">
        <v>196</v>
      </c>
      <c r="K2789" s="113" t="s">
        <v>197</v>
      </c>
      <c r="L2789" s="113" t="s">
        <v>237</v>
      </c>
      <c r="M2789" s="113" t="s">
        <v>12268</v>
      </c>
      <c r="N2789" s="113" t="s">
        <v>631</v>
      </c>
      <c r="O2789" s="114">
        <v>44958</v>
      </c>
      <c r="P2789" s="114">
        <v>45291</v>
      </c>
      <c r="Q2789" s="113" t="str">
        <f>+RIGHT(Tabla1[[#This Row],[Código Presupuestario]],4)</f>
        <v>2934</v>
      </c>
      <c r="R2789" t="str">
        <f>+CONCATENATE(Tabla1[[#This Row],[Código Institución]]," - ",Tabla1[[#This Row],[Institucion]])</f>
        <v>2934 - NGOBEGUE</v>
      </c>
    </row>
    <row r="2790" spans="1:18" x14ac:dyDescent="0.35">
      <c r="A2790" s="115">
        <v>603970666</v>
      </c>
      <c r="B2790" s="113" t="s">
        <v>12269</v>
      </c>
      <c r="C2790" s="113" t="s">
        <v>12270</v>
      </c>
      <c r="D2790" s="113" t="s">
        <v>94</v>
      </c>
      <c r="E2790" s="113" t="s">
        <v>96</v>
      </c>
      <c r="F2790" s="113" t="s">
        <v>97</v>
      </c>
      <c r="G2790" s="113" t="s">
        <v>12271</v>
      </c>
      <c r="H2790" s="113" t="s">
        <v>12272</v>
      </c>
      <c r="I2790" s="113" t="s">
        <v>12273</v>
      </c>
      <c r="J2790" s="113" t="s">
        <v>196</v>
      </c>
      <c r="K2790" s="113" t="s">
        <v>197</v>
      </c>
      <c r="L2790" s="113" t="s">
        <v>237</v>
      </c>
      <c r="M2790" s="113" t="s">
        <v>12274</v>
      </c>
      <c r="N2790" s="113" t="s">
        <v>106</v>
      </c>
      <c r="O2790" s="114">
        <v>44958</v>
      </c>
      <c r="P2790" s="114">
        <v>45322</v>
      </c>
      <c r="Q2790" s="113" t="str">
        <f>+RIGHT(Tabla1[[#This Row],[Código Presupuestario]],4)</f>
        <v>2933</v>
      </c>
      <c r="R2790" t="str">
        <f>+CONCATENATE(Tabla1[[#This Row],[Código Institución]]," - ",Tabla1[[#This Row],[Institucion]])</f>
        <v>2933 - BETANIA</v>
      </c>
    </row>
    <row r="2791" spans="1:18" x14ac:dyDescent="0.35">
      <c r="A2791" s="115">
        <v>603860732</v>
      </c>
      <c r="B2791" s="113" t="s">
        <v>12275</v>
      </c>
      <c r="C2791" s="113" t="s">
        <v>12276</v>
      </c>
      <c r="D2791" s="113" t="s">
        <v>94</v>
      </c>
      <c r="E2791" s="113" t="s">
        <v>96</v>
      </c>
      <c r="F2791" s="113" t="s">
        <v>97</v>
      </c>
      <c r="G2791" s="113" t="s">
        <v>12277</v>
      </c>
      <c r="H2791" s="113" t="s">
        <v>12278</v>
      </c>
      <c r="I2791" s="113" t="s">
        <v>12279</v>
      </c>
      <c r="J2791" s="113" t="s">
        <v>922</v>
      </c>
      <c r="K2791" s="113" t="s">
        <v>197</v>
      </c>
      <c r="L2791" s="113" t="s">
        <v>923</v>
      </c>
      <c r="M2791" s="113" t="s">
        <v>12280</v>
      </c>
      <c r="N2791" s="113" t="s">
        <v>106</v>
      </c>
      <c r="O2791" s="114">
        <v>44958</v>
      </c>
      <c r="P2791" s="114">
        <v>45322</v>
      </c>
      <c r="Q2791" s="113" t="str">
        <f>+RIGHT(Tabla1[[#This Row],[Código Presupuestario]],4)</f>
        <v>2932</v>
      </c>
      <c r="R2791" t="str">
        <f>+CONCATENATE(Tabla1[[#This Row],[Código Institución]]," - ",Tabla1[[#This Row],[Institucion]])</f>
        <v>2932 - KOGOKEAIBTDA</v>
      </c>
    </row>
    <row r="2792" spans="1:18" x14ac:dyDescent="0.35">
      <c r="A2792" s="115">
        <v>601940683</v>
      </c>
      <c r="B2792" s="113" t="s">
        <v>12281</v>
      </c>
      <c r="C2792" s="113" t="s">
        <v>12282</v>
      </c>
      <c r="D2792" s="113" t="s">
        <v>94</v>
      </c>
      <c r="E2792" s="113" t="s">
        <v>171</v>
      </c>
      <c r="F2792" s="113" t="s">
        <v>172</v>
      </c>
      <c r="G2792" s="113" t="s">
        <v>12283</v>
      </c>
      <c r="H2792" s="113" t="s">
        <v>12284</v>
      </c>
      <c r="I2792" s="113" t="s">
        <v>12285</v>
      </c>
      <c r="J2792" s="113" t="s">
        <v>119</v>
      </c>
      <c r="K2792" s="113" t="s">
        <v>197</v>
      </c>
      <c r="L2792" s="113" t="s">
        <v>1880</v>
      </c>
      <c r="M2792" s="113" t="s">
        <v>12286</v>
      </c>
      <c r="N2792" s="113" t="s">
        <v>168</v>
      </c>
      <c r="O2792" s="114">
        <v>44958</v>
      </c>
      <c r="P2792" s="114">
        <v>45291</v>
      </c>
      <c r="Q2792" s="113" t="str">
        <f>+RIGHT(Tabla1[[#This Row],[Código Presupuestario]],4)</f>
        <v>2931</v>
      </c>
      <c r="R2792" t="str">
        <f>+CONCATENATE(Tabla1[[#This Row],[Código Institución]]," - ",Tabla1[[#This Row],[Institucion]])</f>
        <v>2931 - BRASILIA (SABALITO)</v>
      </c>
    </row>
    <row r="2793" spans="1:18" x14ac:dyDescent="0.35">
      <c r="A2793" s="115">
        <v>602910890</v>
      </c>
      <c r="B2793" s="113" t="s">
        <v>12287</v>
      </c>
      <c r="C2793" s="113" t="s">
        <v>12288</v>
      </c>
      <c r="D2793" s="113" t="s">
        <v>94</v>
      </c>
      <c r="E2793" s="113" t="s">
        <v>249</v>
      </c>
      <c r="F2793" s="113" t="s">
        <v>172</v>
      </c>
      <c r="G2793" s="113" t="s">
        <v>12289</v>
      </c>
      <c r="H2793" s="113" t="s">
        <v>12290</v>
      </c>
      <c r="I2793" s="113" t="s">
        <v>12291</v>
      </c>
      <c r="J2793" s="113" t="s">
        <v>189</v>
      </c>
      <c r="K2793" s="113" t="s">
        <v>197</v>
      </c>
      <c r="L2793" s="113" t="s">
        <v>1830</v>
      </c>
      <c r="M2793" s="113" t="s">
        <v>12292</v>
      </c>
      <c r="N2793" s="113" t="s">
        <v>174</v>
      </c>
      <c r="O2793" s="114">
        <v>44963</v>
      </c>
      <c r="P2793" s="114">
        <v>45274</v>
      </c>
      <c r="Q2793" s="113" t="str">
        <f>+RIGHT(Tabla1[[#This Row],[Código Presupuestario]],4)</f>
        <v>2927</v>
      </c>
      <c r="R2793" t="str">
        <f>+CONCATENATE(Tabla1[[#This Row],[Código Institución]]," - ",Tabla1[[#This Row],[Institucion]])</f>
        <v>2927 - SAN MARTIN (CANOAS)</v>
      </c>
    </row>
    <row r="2794" spans="1:18" x14ac:dyDescent="0.35">
      <c r="A2794" s="115">
        <v>602940645</v>
      </c>
      <c r="B2794" s="113" t="s">
        <v>12293</v>
      </c>
      <c r="C2794" s="113" t="s">
        <v>12294</v>
      </c>
      <c r="D2794" s="113" t="s">
        <v>94</v>
      </c>
      <c r="E2794" s="113" t="s">
        <v>96</v>
      </c>
      <c r="F2794" s="113" t="s">
        <v>97</v>
      </c>
      <c r="G2794" s="113" t="s">
        <v>12295</v>
      </c>
      <c r="H2794" s="113" t="s">
        <v>12296</v>
      </c>
      <c r="I2794" s="113" t="s">
        <v>12297</v>
      </c>
      <c r="J2794" s="113" t="s">
        <v>922</v>
      </c>
      <c r="K2794" s="113" t="s">
        <v>197</v>
      </c>
      <c r="L2794" s="113" t="s">
        <v>923</v>
      </c>
      <c r="M2794" s="113" t="s">
        <v>12298</v>
      </c>
      <c r="N2794" s="113" t="s">
        <v>106</v>
      </c>
      <c r="O2794" s="114">
        <v>44958</v>
      </c>
      <c r="P2794" s="114">
        <v>45322</v>
      </c>
      <c r="Q2794" s="113" t="str">
        <f>+RIGHT(Tabla1[[#This Row],[Código Presupuestario]],4)</f>
        <v>2920</v>
      </c>
      <c r="R2794" t="str">
        <f>+CONCATENATE(Tabla1[[#This Row],[Código Institución]]," - ",Tabla1[[#This Row],[Institucion]])</f>
        <v>2920 - ALTAMIRA</v>
      </c>
    </row>
    <row r="2795" spans="1:18" x14ac:dyDescent="0.35">
      <c r="A2795" s="115">
        <v>601830393</v>
      </c>
      <c r="B2795" s="113" t="s">
        <v>12299</v>
      </c>
      <c r="C2795" s="113" t="s">
        <v>12300</v>
      </c>
      <c r="D2795" s="113" t="s">
        <v>94</v>
      </c>
      <c r="E2795" s="113" t="s">
        <v>249</v>
      </c>
      <c r="F2795" s="113" t="s">
        <v>172</v>
      </c>
      <c r="G2795" s="113" t="s">
        <v>12301</v>
      </c>
      <c r="H2795" s="113" t="s">
        <v>12302</v>
      </c>
      <c r="I2795" s="113" t="s">
        <v>12303</v>
      </c>
      <c r="J2795" s="113" t="s">
        <v>127</v>
      </c>
      <c r="K2795" s="113" t="s">
        <v>197</v>
      </c>
      <c r="L2795" s="113" t="s">
        <v>3279</v>
      </c>
      <c r="M2795" s="113" t="s">
        <v>12304</v>
      </c>
      <c r="N2795" s="113" t="s">
        <v>168</v>
      </c>
      <c r="O2795" s="114">
        <v>44958</v>
      </c>
      <c r="P2795" s="114">
        <v>45291</v>
      </c>
      <c r="Q2795" s="113" t="str">
        <f>+RIGHT(Tabla1[[#This Row],[Código Presupuestario]],4)</f>
        <v>2911</v>
      </c>
      <c r="R2795" t="str">
        <f>+CONCATENATE(Tabla1[[#This Row],[Código Institución]]," - ",Tabla1[[#This Row],[Institucion]])</f>
        <v>2911 - ALVARO PARIS STEFFENS</v>
      </c>
    </row>
    <row r="2796" spans="1:18" x14ac:dyDescent="0.35">
      <c r="A2796" s="115">
        <v>602180924</v>
      </c>
      <c r="B2796" s="113" t="s">
        <v>12308</v>
      </c>
      <c r="C2796" s="113" t="s">
        <v>12309</v>
      </c>
      <c r="D2796" s="113" t="s">
        <v>94</v>
      </c>
      <c r="E2796" s="113" t="s">
        <v>171</v>
      </c>
      <c r="F2796" s="113" t="s">
        <v>172</v>
      </c>
      <c r="G2796" s="113" t="s">
        <v>12305</v>
      </c>
      <c r="H2796" s="113" t="s">
        <v>12306</v>
      </c>
      <c r="I2796" s="113" t="s">
        <v>12307</v>
      </c>
      <c r="J2796" s="113" t="s">
        <v>189</v>
      </c>
      <c r="K2796" s="113" t="s">
        <v>197</v>
      </c>
      <c r="L2796" s="113" t="s">
        <v>1830</v>
      </c>
      <c r="M2796" s="113" t="s">
        <v>12310</v>
      </c>
      <c r="N2796" s="113" t="s">
        <v>174</v>
      </c>
      <c r="O2796" s="114">
        <v>44963</v>
      </c>
      <c r="P2796" s="114">
        <v>45274</v>
      </c>
      <c r="Q2796" s="113" t="str">
        <f>+RIGHT(Tabla1[[#This Row],[Código Presupuestario]],4)</f>
        <v>2902</v>
      </c>
      <c r="R2796" t="str">
        <f>+CONCATENATE(Tabla1[[#This Row],[Código Institución]]," - ",Tabla1[[#This Row],[Institucion]])</f>
        <v>2902 - BARRIO NUEVO (CANOAS)</v>
      </c>
    </row>
    <row r="2797" spans="1:18" x14ac:dyDescent="0.35">
      <c r="A2797" s="115">
        <v>602060421</v>
      </c>
      <c r="B2797" s="113" t="s">
        <v>12314</v>
      </c>
      <c r="C2797" s="113" t="s">
        <v>12315</v>
      </c>
      <c r="D2797" s="113" t="s">
        <v>94</v>
      </c>
      <c r="E2797" s="113" t="s">
        <v>171</v>
      </c>
      <c r="F2797" s="113" t="s">
        <v>172</v>
      </c>
      <c r="G2797" s="113" t="s">
        <v>12311</v>
      </c>
      <c r="H2797" s="113" t="s">
        <v>12312</v>
      </c>
      <c r="I2797" s="113" t="s">
        <v>12313</v>
      </c>
      <c r="J2797" s="113" t="s">
        <v>142</v>
      </c>
      <c r="K2797" s="113" t="s">
        <v>197</v>
      </c>
      <c r="L2797" s="113" t="s">
        <v>1521</v>
      </c>
      <c r="M2797" s="113" t="s">
        <v>12316</v>
      </c>
      <c r="N2797" s="113" t="s">
        <v>168</v>
      </c>
      <c r="O2797" s="114">
        <v>45189</v>
      </c>
      <c r="P2797" s="114">
        <v>45274</v>
      </c>
      <c r="Q2797" s="113" t="str">
        <f>+RIGHT(Tabla1[[#This Row],[Código Presupuestario]],4)</f>
        <v>2898</v>
      </c>
      <c r="R2797" t="str">
        <f>+CONCATENATE(Tabla1[[#This Row],[Código Institución]]," - ",Tabla1[[#This Row],[Institucion]])</f>
        <v>2898 - ALBERTO ECHANDI MONTERO</v>
      </c>
    </row>
    <row r="2798" spans="1:18" x14ac:dyDescent="0.35">
      <c r="A2798" s="115">
        <v>602340273</v>
      </c>
      <c r="B2798" s="113" t="s">
        <v>12317</v>
      </c>
      <c r="C2798" s="113" t="s">
        <v>12318</v>
      </c>
      <c r="D2798" s="113" t="s">
        <v>94</v>
      </c>
      <c r="E2798" s="113" t="s">
        <v>249</v>
      </c>
      <c r="F2798" s="113" t="s">
        <v>172</v>
      </c>
      <c r="G2798" s="113" t="s">
        <v>12311</v>
      </c>
      <c r="H2798" s="113" t="s">
        <v>12312</v>
      </c>
      <c r="I2798" s="113" t="s">
        <v>12313</v>
      </c>
      <c r="J2798" s="113" t="s">
        <v>142</v>
      </c>
      <c r="K2798" s="113" t="s">
        <v>197</v>
      </c>
      <c r="L2798" s="113" t="s">
        <v>1521</v>
      </c>
      <c r="M2798" s="113" t="s">
        <v>12319</v>
      </c>
      <c r="N2798" s="113" t="s">
        <v>168</v>
      </c>
      <c r="O2798" s="114">
        <v>44958</v>
      </c>
      <c r="P2798" s="114">
        <v>45291</v>
      </c>
      <c r="Q2798" s="113" t="str">
        <f>+RIGHT(Tabla1[[#This Row],[Código Presupuestario]],4)</f>
        <v>2898</v>
      </c>
      <c r="R2798" t="str">
        <f>+CONCATENATE(Tabla1[[#This Row],[Código Institución]]," - ",Tabla1[[#This Row],[Institucion]])</f>
        <v>2898 - ALBERTO ECHANDI MONTERO</v>
      </c>
    </row>
    <row r="2799" spans="1:18" x14ac:dyDescent="0.35">
      <c r="A2799" s="115">
        <v>116340104</v>
      </c>
      <c r="B2799" s="113" t="s">
        <v>12320</v>
      </c>
      <c r="C2799" s="113" t="s">
        <v>12321</v>
      </c>
      <c r="D2799" s="113" t="s">
        <v>94</v>
      </c>
      <c r="E2799" s="113" t="s">
        <v>160</v>
      </c>
      <c r="F2799" s="113" t="s">
        <v>161</v>
      </c>
      <c r="G2799" s="113" t="s">
        <v>12311</v>
      </c>
      <c r="H2799" s="113" t="s">
        <v>12312</v>
      </c>
      <c r="I2799" s="113" t="s">
        <v>12313</v>
      </c>
      <c r="J2799" s="113" t="s">
        <v>142</v>
      </c>
      <c r="K2799" s="113" t="s">
        <v>197</v>
      </c>
      <c r="L2799" s="113" t="s">
        <v>1521</v>
      </c>
      <c r="M2799" s="113" t="s">
        <v>12322</v>
      </c>
      <c r="N2799" s="113" t="s">
        <v>303</v>
      </c>
      <c r="O2799" s="114">
        <v>44963</v>
      </c>
      <c r="P2799" s="114">
        <v>45274</v>
      </c>
      <c r="Q2799" s="113" t="str">
        <f>+RIGHT(Tabla1[[#This Row],[Código Presupuestario]],4)</f>
        <v>2898</v>
      </c>
      <c r="R2799" t="str">
        <f>+CONCATENATE(Tabla1[[#This Row],[Código Institución]]," - ",Tabla1[[#This Row],[Institucion]])</f>
        <v>2898 - ALBERTO ECHANDI MONTERO</v>
      </c>
    </row>
    <row r="2800" spans="1:18" x14ac:dyDescent="0.35">
      <c r="A2800" s="115">
        <v>603210312</v>
      </c>
      <c r="B2800" s="113" t="s">
        <v>12325</v>
      </c>
      <c r="C2800" s="113" t="s">
        <v>12326</v>
      </c>
      <c r="D2800" s="113" t="s">
        <v>94</v>
      </c>
      <c r="E2800" s="113" t="s">
        <v>160</v>
      </c>
      <c r="F2800" s="113" t="s">
        <v>161</v>
      </c>
      <c r="G2800" s="113" t="s">
        <v>12323</v>
      </c>
      <c r="H2800" s="113" t="s">
        <v>2163</v>
      </c>
      <c r="I2800" s="113" t="s">
        <v>12324</v>
      </c>
      <c r="J2800" s="113" t="s">
        <v>177</v>
      </c>
      <c r="K2800" s="113" t="s">
        <v>197</v>
      </c>
      <c r="L2800" s="113" t="s">
        <v>2164</v>
      </c>
      <c r="M2800" s="113" t="s">
        <v>12327</v>
      </c>
      <c r="N2800" s="113" t="s">
        <v>168</v>
      </c>
      <c r="O2800" s="114">
        <v>44958</v>
      </c>
      <c r="P2800" s="114">
        <v>45291</v>
      </c>
      <c r="Q2800" s="113" t="str">
        <f>+RIGHT(Tabla1[[#This Row],[Código Presupuestario]],4)</f>
        <v>2896</v>
      </c>
      <c r="R2800" t="str">
        <f>+CONCATENATE(Tabla1[[#This Row],[Código Institución]]," - ",Tabla1[[#This Row],[Institucion]])</f>
        <v>2896 - BRUNCA (GUAYCARA)</v>
      </c>
    </row>
    <row r="2801" spans="1:18" x14ac:dyDescent="0.35">
      <c r="A2801" s="115">
        <v>501790790</v>
      </c>
      <c r="B2801" s="113" t="s">
        <v>12328</v>
      </c>
      <c r="C2801" s="113" t="s">
        <v>12329</v>
      </c>
      <c r="D2801" s="113" t="s">
        <v>94</v>
      </c>
      <c r="E2801" s="113" t="s">
        <v>171</v>
      </c>
      <c r="F2801" s="113" t="s">
        <v>172</v>
      </c>
      <c r="G2801" s="113" t="s">
        <v>12330</v>
      </c>
      <c r="H2801" s="113" t="s">
        <v>12331</v>
      </c>
      <c r="I2801" s="113" t="s">
        <v>12332</v>
      </c>
      <c r="J2801" s="113" t="s">
        <v>226</v>
      </c>
      <c r="K2801" s="113" t="s">
        <v>197</v>
      </c>
      <c r="L2801" s="113" t="s">
        <v>2751</v>
      </c>
      <c r="M2801" s="113" t="s">
        <v>12333</v>
      </c>
      <c r="N2801" s="113" t="s">
        <v>174</v>
      </c>
      <c r="O2801" s="114">
        <v>44963</v>
      </c>
      <c r="P2801" s="114">
        <v>45274</v>
      </c>
      <c r="Q2801" s="113" t="str">
        <f>+RIGHT(Tabla1[[#This Row],[Código Presupuestario]],4)</f>
        <v>2892</v>
      </c>
      <c r="R2801" t="str">
        <f>+CONCATENATE(Tabla1[[#This Row],[Código Institución]]," - ",Tabla1[[#This Row],[Institucion]])</f>
        <v>2892 - FEDERICO GUTIERREZ BRAUN</v>
      </c>
    </row>
    <row r="2802" spans="1:18" x14ac:dyDescent="0.35">
      <c r="A2802" s="115">
        <v>602110676</v>
      </c>
      <c r="B2802" s="113" t="s">
        <v>12334</v>
      </c>
      <c r="C2802" s="113" t="s">
        <v>12335</v>
      </c>
      <c r="D2802" s="113" t="s">
        <v>94</v>
      </c>
      <c r="E2802" s="113" t="s">
        <v>249</v>
      </c>
      <c r="F2802" s="113" t="s">
        <v>172</v>
      </c>
      <c r="G2802" s="113" t="s">
        <v>12330</v>
      </c>
      <c r="H2802" s="113" t="s">
        <v>12331</v>
      </c>
      <c r="I2802" s="113" t="s">
        <v>12332</v>
      </c>
      <c r="J2802" s="113" t="s">
        <v>226</v>
      </c>
      <c r="K2802" s="113" t="s">
        <v>197</v>
      </c>
      <c r="L2802" s="113" t="s">
        <v>2751</v>
      </c>
      <c r="M2802" s="113" t="s">
        <v>12336</v>
      </c>
      <c r="N2802" s="113" t="s">
        <v>168</v>
      </c>
      <c r="O2802" s="114">
        <v>44958</v>
      </c>
      <c r="P2802" s="114">
        <v>45291</v>
      </c>
      <c r="Q2802" s="113" t="str">
        <f>+RIGHT(Tabla1[[#This Row],[Código Presupuestario]],4)</f>
        <v>2892</v>
      </c>
      <c r="R2802" t="str">
        <f>+CONCATENATE(Tabla1[[#This Row],[Código Institución]]," - ",Tabla1[[#This Row],[Institucion]])</f>
        <v>2892 - FEDERICO GUTIERREZ BRAUN</v>
      </c>
    </row>
    <row r="2803" spans="1:18" x14ac:dyDescent="0.35">
      <c r="A2803" s="115">
        <v>503520674</v>
      </c>
      <c r="B2803" s="113" t="s">
        <v>12340</v>
      </c>
      <c r="C2803" s="113" t="s">
        <v>12341</v>
      </c>
      <c r="D2803" s="113" t="s">
        <v>94</v>
      </c>
      <c r="E2803" s="113" t="s">
        <v>249</v>
      </c>
      <c r="F2803" s="113" t="s">
        <v>172</v>
      </c>
      <c r="G2803" s="113" t="s">
        <v>12337</v>
      </c>
      <c r="H2803" s="113" t="s">
        <v>12338</v>
      </c>
      <c r="I2803" s="113" t="s">
        <v>12339</v>
      </c>
      <c r="J2803" s="113" t="s">
        <v>177</v>
      </c>
      <c r="K2803" s="113" t="s">
        <v>165</v>
      </c>
      <c r="L2803" s="113" t="s">
        <v>555</v>
      </c>
      <c r="M2803" s="113" t="s">
        <v>12342</v>
      </c>
      <c r="N2803" s="113" t="s">
        <v>168</v>
      </c>
      <c r="O2803" s="114">
        <v>44958</v>
      </c>
      <c r="P2803" s="114">
        <v>45291</v>
      </c>
      <c r="Q2803" s="113" t="str">
        <f>+RIGHT(Tabla1[[#This Row],[Código Presupuestario]],4)</f>
        <v>2886</v>
      </c>
      <c r="R2803" t="str">
        <f>+CONCATENATE(Tabla1[[#This Row],[Código Institución]]," - ",Tabla1[[#This Row],[Institucion]])</f>
        <v>2886 - ROSA BARQUERO AZOFEIFA</v>
      </c>
    </row>
    <row r="2804" spans="1:18" x14ac:dyDescent="0.35">
      <c r="A2804" s="115">
        <v>603350859</v>
      </c>
      <c r="B2804" s="113" t="s">
        <v>12343</v>
      </c>
      <c r="C2804" s="113" t="s">
        <v>12344</v>
      </c>
      <c r="D2804" s="113" t="s">
        <v>94</v>
      </c>
      <c r="E2804" s="113" t="s">
        <v>249</v>
      </c>
      <c r="F2804" s="113" t="s">
        <v>172</v>
      </c>
      <c r="G2804" s="113" t="s">
        <v>12345</v>
      </c>
      <c r="H2804" s="113" t="s">
        <v>12346</v>
      </c>
      <c r="I2804" s="113" t="s">
        <v>12347</v>
      </c>
      <c r="J2804" s="113" t="s">
        <v>102</v>
      </c>
      <c r="K2804" s="113" t="s">
        <v>691</v>
      </c>
      <c r="L2804" s="113" t="s">
        <v>1275</v>
      </c>
      <c r="M2804" s="113" t="s">
        <v>12348</v>
      </c>
      <c r="N2804" s="113" t="s">
        <v>168</v>
      </c>
      <c r="O2804" s="114">
        <v>44958</v>
      </c>
      <c r="P2804" s="114">
        <v>45291</v>
      </c>
      <c r="Q2804" s="113" t="str">
        <f>+RIGHT(Tabla1[[#This Row],[Código Presupuestario]],4)</f>
        <v>2885</v>
      </c>
      <c r="R2804" t="str">
        <f>+CONCATENATE(Tabla1[[#This Row],[Código Institución]]," - ",Tabla1[[#This Row],[Institucion]])</f>
        <v>2885 - J.N. FRAY CASIANO DE MADRID</v>
      </c>
    </row>
    <row r="2805" spans="1:18" x14ac:dyDescent="0.35">
      <c r="A2805" s="115">
        <v>501970331</v>
      </c>
      <c r="B2805" s="113" t="s">
        <v>12352</v>
      </c>
      <c r="C2805" s="113" t="s">
        <v>12353</v>
      </c>
      <c r="D2805" s="113" t="s">
        <v>94</v>
      </c>
      <c r="E2805" s="113" t="s">
        <v>629</v>
      </c>
      <c r="F2805" s="113" t="s">
        <v>172</v>
      </c>
      <c r="G2805" s="113" t="s">
        <v>12349</v>
      </c>
      <c r="H2805" s="113" t="s">
        <v>12350</v>
      </c>
      <c r="I2805" s="113" t="s">
        <v>12351</v>
      </c>
      <c r="J2805" s="113" t="s">
        <v>102</v>
      </c>
      <c r="K2805" s="113" t="s">
        <v>691</v>
      </c>
      <c r="L2805" s="113" t="s">
        <v>1275</v>
      </c>
      <c r="M2805" s="113" t="s">
        <v>12354</v>
      </c>
      <c r="N2805" s="113" t="s">
        <v>631</v>
      </c>
      <c r="O2805" s="114">
        <v>45170</v>
      </c>
      <c r="P2805" s="114">
        <v>45245</v>
      </c>
      <c r="Q2805" s="113" t="str">
        <f>+RIGHT(Tabla1[[#This Row],[Código Presupuestario]],4)</f>
        <v>2884</v>
      </c>
      <c r="R2805" t="str">
        <f>+CONCATENATE(Tabla1[[#This Row],[Código Institución]]," - ",Tabla1[[#This Row],[Institucion]])</f>
        <v>2884 - FRAY CASIANO DE MADRID</v>
      </c>
    </row>
    <row r="2806" spans="1:18" x14ac:dyDescent="0.35">
      <c r="A2806" s="115">
        <v>601630314</v>
      </c>
      <c r="B2806" s="113" t="s">
        <v>12355</v>
      </c>
      <c r="C2806" s="113" t="s">
        <v>12356</v>
      </c>
      <c r="D2806" s="113" t="s">
        <v>94</v>
      </c>
      <c r="E2806" s="113" t="s">
        <v>171</v>
      </c>
      <c r="F2806" s="113" t="s">
        <v>172</v>
      </c>
      <c r="G2806" s="113" t="s">
        <v>12349</v>
      </c>
      <c r="H2806" s="113" t="s">
        <v>12350</v>
      </c>
      <c r="I2806" s="113" t="s">
        <v>12351</v>
      </c>
      <c r="J2806" s="113" t="s">
        <v>102</v>
      </c>
      <c r="K2806" s="113" t="s">
        <v>691</v>
      </c>
      <c r="L2806" s="113" t="s">
        <v>1275</v>
      </c>
      <c r="M2806" s="113" t="s">
        <v>12357</v>
      </c>
      <c r="N2806" s="113" t="s">
        <v>174</v>
      </c>
      <c r="O2806" s="114">
        <v>44991</v>
      </c>
      <c r="P2806" s="114">
        <v>45230</v>
      </c>
      <c r="Q2806" s="113" t="str">
        <f>+RIGHT(Tabla1[[#This Row],[Código Presupuestario]],4)</f>
        <v>2884</v>
      </c>
      <c r="R2806" t="str">
        <f>+CONCATENATE(Tabla1[[#This Row],[Código Institución]]," - ",Tabla1[[#This Row],[Institucion]])</f>
        <v>2884 - FRAY CASIANO DE MADRID</v>
      </c>
    </row>
    <row r="2807" spans="1:18" x14ac:dyDescent="0.35">
      <c r="A2807" s="115">
        <v>603580982</v>
      </c>
      <c r="B2807" s="113" t="s">
        <v>12358</v>
      </c>
      <c r="C2807" s="113" t="s">
        <v>12359</v>
      </c>
      <c r="D2807" s="113" t="s">
        <v>94</v>
      </c>
      <c r="E2807" s="113" t="s">
        <v>171</v>
      </c>
      <c r="F2807" s="113" t="s">
        <v>172</v>
      </c>
      <c r="G2807" s="113" t="s">
        <v>12349</v>
      </c>
      <c r="H2807" s="113" t="s">
        <v>12350</v>
      </c>
      <c r="I2807" s="113" t="s">
        <v>12351</v>
      </c>
      <c r="J2807" s="113" t="s">
        <v>102</v>
      </c>
      <c r="K2807" s="113" t="s">
        <v>691</v>
      </c>
      <c r="L2807" s="113" t="s">
        <v>1275</v>
      </c>
      <c r="M2807" s="113" t="s">
        <v>12360</v>
      </c>
      <c r="N2807" s="113" t="s">
        <v>168</v>
      </c>
      <c r="O2807" s="114">
        <v>44970</v>
      </c>
      <c r="P2807" s="114">
        <v>45291</v>
      </c>
      <c r="Q2807" s="113" t="str">
        <f>+RIGHT(Tabla1[[#This Row],[Código Presupuestario]],4)</f>
        <v>2884</v>
      </c>
      <c r="R2807" t="str">
        <f>+CONCATENATE(Tabla1[[#This Row],[Código Institución]]," - ",Tabla1[[#This Row],[Institucion]])</f>
        <v>2884 - FRAY CASIANO DE MADRID</v>
      </c>
    </row>
    <row r="2808" spans="1:18" x14ac:dyDescent="0.35">
      <c r="A2808" s="115">
        <v>604790078</v>
      </c>
      <c r="B2808" s="113" t="s">
        <v>12361</v>
      </c>
      <c r="C2808" s="113" t="s">
        <v>12362</v>
      </c>
      <c r="D2808" s="113" t="s">
        <v>94</v>
      </c>
      <c r="E2808" s="113" t="s">
        <v>249</v>
      </c>
      <c r="F2808" s="113" t="s">
        <v>172</v>
      </c>
      <c r="G2808" s="113" t="s">
        <v>12349</v>
      </c>
      <c r="H2808" s="113" t="s">
        <v>12350</v>
      </c>
      <c r="I2808" s="113" t="s">
        <v>12351</v>
      </c>
      <c r="J2808" s="113" t="s">
        <v>102</v>
      </c>
      <c r="K2808" s="113" t="s">
        <v>691</v>
      </c>
      <c r="L2808" s="113" t="s">
        <v>1275</v>
      </c>
      <c r="M2808" s="113" t="s">
        <v>12363</v>
      </c>
      <c r="N2808" s="113" t="s">
        <v>168</v>
      </c>
      <c r="O2808" s="114">
        <v>44958</v>
      </c>
      <c r="P2808" s="114">
        <v>45291</v>
      </c>
      <c r="Q2808" s="113" t="str">
        <f>+RIGHT(Tabla1[[#This Row],[Código Presupuestario]],4)</f>
        <v>2884</v>
      </c>
      <c r="R2808" t="str">
        <f>+CONCATENATE(Tabla1[[#This Row],[Código Institución]]," - ",Tabla1[[#This Row],[Institucion]])</f>
        <v>2884 - FRAY CASIANO DE MADRID</v>
      </c>
    </row>
    <row r="2809" spans="1:18" x14ac:dyDescent="0.35">
      <c r="A2809" s="115">
        <v>602210955</v>
      </c>
      <c r="B2809" s="113" t="s">
        <v>12364</v>
      </c>
      <c r="C2809" s="113" t="s">
        <v>12365</v>
      </c>
      <c r="D2809" s="113" t="s">
        <v>94</v>
      </c>
      <c r="E2809" s="113" t="s">
        <v>629</v>
      </c>
      <c r="F2809" s="113" t="s">
        <v>172</v>
      </c>
      <c r="G2809" s="113" t="s">
        <v>12349</v>
      </c>
      <c r="H2809" s="113" t="s">
        <v>12350</v>
      </c>
      <c r="I2809" s="113" t="s">
        <v>12351</v>
      </c>
      <c r="J2809" s="113" t="s">
        <v>102</v>
      </c>
      <c r="K2809" s="113" t="s">
        <v>691</v>
      </c>
      <c r="L2809" s="113" t="s">
        <v>1275</v>
      </c>
      <c r="M2809" s="113" t="s">
        <v>12366</v>
      </c>
      <c r="N2809" s="113" t="s">
        <v>631</v>
      </c>
      <c r="O2809" s="114">
        <v>44958</v>
      </c>
      <c r="P2809" s="114">
        <v>45266</v>
      </c>
      <c r="Q2809" s="113" t="str">
        <f>+RIGHT(Tabla1[[#This Row],[Código Presupuestario]],4)</f>
        <v>2884</v>
      </c>
      <c r="R2809" t="str">
        <f>+CONCATENATE(Tabla1[[#This Row],[Código Institución]]," - ",Tabla1[[#This Row],[Institucion]])</f>
        <v>2884 - FRAY CASIANO DE MADRID</v>
      </c>
    </row>
    <row r="2810" spans="1:18" x14ac:dyDescent="0.35">
      <c r="A2810" s="115">
        <v>601180515</v>
      </c>
      <c r="B2810" s="113" t="s">
        <v>12370</v>
      </c>
      <c r="C2810" s="113" t="s">
        <v>12371</v>
      </c>
      <c r="D2810" s="113" t="s">
        <v>94</v>
      </c>
      <c r="E2810" s="113" t="s">
        <v>629</v>
      </c>
      <c r="F2810" s="113" t="s">
        <v>172</v>
      </c>
      <c r="G2810" s="113" t="s">
        <v>12367</v>
      </c>
      <c r="H2810" s="113" t="s">
        <v>12368</v>
      </c>
      <c r="I2810" s="113" t="s">
        <v>12369</v>
      </c>
      <c r="J2810" s="113" t="s">
        <v>102</v>
      </c>
      <c r="K2810" s="113" t="s">
        <v>691</v>
      </c>
      <c r="L2810" s="113" t="s">
        <v>1275</v>
      </c>
      <c r="M2810" s="113" t="s">
        <v>12372</v>
      </c>
      <c r="N2810" s="113" t="s">
        <v>631</v>
      </c>
      <c r="O2810" s="114">
        <v>44958</v>
      </c>
      <c r="P2810" s="114">
        <v>45291</v>
      </c>
      <c r="Q2810" s="113" t="str">
        <f>+RIGHT(Tabla1[[#This Row],[Código Presupuestario]],4)</f>
        <v>2883</v>
      </c>
      <c r="R2810" t="str">
        <f>+CONCATENATE(Tabla1[[#This Row],[Código Institución]]," - ",Tabla1[[#This Row],[Institucion]])</f>
        <v>2883 - 20 DE NOVIEMBRE (PUNTARENAS)</v>
      </c>
    </row>
    <row r="2811" spans="1:18" x14ac:dyDescent="0.35">
      <c r="A2811" s="115">
        <v>106590559</v>
      </c>
      <c r="B2811" s="113" t="s">
        <v>12373</v>
      </c>
      <c r="C2811" s="113" t="s">
        <v>12374</v>
      </c>
      <c r="D2811" s="113" t="s">
        <v>94</v>
      </c>
      <c r="E2811" s="113" t="s">
        <v>171</v>
      </c>
      <c r="F2811" s="113" t="s">
        <v>172</v>
      </c>
      <c r="G2811" s="113" t="s">
        <v>12375</v>
      </c>
      <c r="H2811" s="113" t="s">
        <v>12376</v>
      </c>
      <c r="I2811" s="113" t="s">
        <v>12377</v>
      </c>
      <c r="J2811" s="113" t="s">
        <v>363</v>
      </c>
      <c r="K2811" s="113" t="s">
        <v>691</v>
      </c>
      <c r="L2811" s="113" t="s">
        <v>12378</v>
      </c>
      <c r="M2811" s="113" t="s">
        <v>12379</v>
      </c>
      <c r="N2811" s="113" t="s">
        <v>174</v>
      </c>
      <c r="O2811" s="114">
        <v>44966</v>
      </c>
      <c r="P2811" s="114">
        <v>45275</v>
      </c>
      <c r="Q2811" s="113" t="str">
        <f>+RIGHT(Tabla1[[#This Row],[Código Presupuestario]],4)</f>
        <v>2881</v>
      </c>
      <c r="R2811" t="str">
        <f>+CONCATENATE(Tabla1[[#This Row],[Código Institución]]," - ",Tabla1[[#This Row],[Institucion]])</f>
        <v>2881 - MATA LIMON (SAN JUAN GRANDE)</v>
      </c>
    </row>
    <row r="2812" spans="1:18" x14ac:dyDescent="0.35">
      <c r="A2812" s="115">
        <v>107900181</v>
      </c>
      <c r="B2812" s="113" t="s">
        <v>12380</v>
      </c>
      <c r="C2812" s="113" t="s">
        <v>12381</v>
      </c>
      <c r="D2812" s="113" t="s">
        <v>94</v>
      </c>
      <c r="E2812" s="113" t="s">
        <v>629</v>
      </c>
      <c r="F2812" s="113" t="s">
        <v>172</v>
      </c>
      <c r="G2812" s="113" t="s">
        <v>12382</v>
      </c>
      <c r="H2812" s="113" t="s">
        <v>12383</v>
      </c>
      <c r="I2812" s="113" t="s">
        <v>12384</v>
      </c>
      <c r="J2812" s="113" t="s">
        <v>102</v>
      </c>
      <c r="K2812" s="113" t="s">
        <v>691</v>
      </c>
      <c r="L2812" s="113" t="s">
        <v>4209</v>
      </c>
      <c r="M2812" s="113" t="s">
        <v>12385</v>
      </c>
      <c r="N2812" s="113" t="s">
        <v>631</v>
      </c>
      <c r="O2812" s="114">
        <v>44958</v>
      </c>
      <c r="P2812" s="114">
        <v>45291</v>
      </c>
      <c r="Q2812" s="113" t="str">
        <f>+RIGHT(Tabla1[[#This Row],[Código Presupuestario]],4)</f>
        <v>2879</v>
      </c>
      <c r="R2812" t="str">
        <f>+CONCATENATE(Tabla1[[#This Row],[Código Institución]]," - ",Tabla1[[#This Row],[Institucion]])</f>
        <v>2879 - J.N. PUNTARENAS</v>
      </c>
    </row>
    <row r="2813" spans="1:18" x14ac:dyDescent="0.35">
      <c r="A2813" s="115">
        <v>601710679</v>
      </c>
      <c r="B2813" s="113" t="s">
        <v>12386</v>
      </c>
      <c r="C2813" s="113" t="s">
        <v>12387</v>
      </c>
      <c r="D2813" s="113" t="s">
        <v>94</v>
      </c>
      <c r="E2813" s="113" t="s">
        <v>171</v>
      </c>
      <c r="F2813" s="113" t="s">
        <v>172</v>
      </c>
      <c r="G2813" s="113" t="s">
        <v>12382</v>
      </c>
      <c r="H2813" s="113" t="s">
        <v>12383</v>
      </c>
      <c r="I2813" s="113" t="s">
        <v>12384</v>
      </c>
      <c r="J2813" s="113" t="s">
        <v>102</v>
      </c>
      <c r="K2813" s="113" t="s">
        <v>691</v>
      </c>
      <c r="L2813" s="113" t="s">
        <v>4209</v>
      </c>
      <c r="M2813" s="113" t="s">
        <v>12388</v>
      </c>
      <c r="N2813" s="113" t="s">
        <v>174</v>
      </c>
      <c r="O2813" s="114">
        <v>44963</v>
      </c>
      <c r="P2813" s="114">
        <v>45275</v>
      </c>
      <c r="Q2813" s="113" t="str">
        <f>+RIGHT(Tabla1[[#This Row],[Código Presupuestario]],4)</f>
        <v>2879</v>
      </c>
      <c r="R2813" t="str">
        <f>+CONCATENATE(Tabla1[[#This Row],[Código Institución]]," - ",Tabla1[[#This Row],[Institucion]])</f>
        <v>2879 - J.N. PUNTARENAS</v>
      </c>
    </row>
    <row r="2814" spans="1:18" x14ac:dyDescent="0.35">
      <c r="A2814" s="115">
        <v>106470794</v>
      </c>
      <c r="B2814" s="113" t="s">
        <v>12389</v>
      </c>
      <c r="C2814" s="113" t="s">
        <v>12390</v>
      </c>
      <c r="D2814" s="113" t="s">
        <v>94</v>
      </c>
      <c r="E2814" s="113" t="s">
        <v>629</v>
      </c>
      <c r="F2814" s="113" t="s">
        <v>172</v>
      </c>
      <c r="G2814" s="113" t="s">
        <v>12391</v>
      </c>
      <c r="H2814" s="113" t="s">
        <v>12392</v>
      </c>
      <c r="I2814" s="113" t="s">
        <v>12393</v>
      </c>
      <c r="J2814" s="113" t="s">
        <v>363</v>
      </c>
      <c r="K2814" s="113" t="s">
        <v>691</v>
      </c>
      <c r="L2814" s="113" t="s">
        <v>1266</v>
      </c>
      <c r="M2814" s="113" t="s">
        <v>12394</v>
      </c>
      <c r="N2814" s="113" t="s">
        <v>631</v>
      </c>
      <c r="O2814" s="114">
        <v>44958</v>
      </c>
      <c r="P2814" s="114">
        <v>45291</v>
      </c>
      <c r="Q2814" s="113" t="str">
        <f>+RIGHT(Tabla1[[#This Row],[Código Presupuestario]],4)</f>
        <v>2878</v>
      </c>
      <c r="R2814" t="str">
        <f>+CONCATENATE(Tabla1[[#This Row],[Código Institución]]," - ",Tabla1[[#This Row],[Institucion]])</f>
        <v>2878 - J.N. ESPARZA</v>
      </c>
    </row>
    <row r="2815" spans="1:18" x14ac:dyDescent="0.35">
      <c r="A2815" s="115">
        <v>700970691</v>
      </c>
      <c r="B2815" s="113" t="s">
        <v>12395</v>
      </c>
      <c r="C2815" s="113" t="s">
        <v>12396</v>
      </c>
      <c r="D2815" s="113" t="s">
        <v>94</v>
      </c>
      <c r="E2815" s="113" t="s">
        <v>249</v>
      </c>
      <c r="F2815" s="113" t="s">
        <v>172</v>
      </c>
      <c r="G2815" s="113" t="s">
        <v>12391</v>
      </c>
      <c r="H2815" s="113" t="s">
        <v>12392</v>
      </c>
      <c r="I2815" s="113" t="s">
        <v>12393</v>
      </c>
      <c r="J2815" s="113" t="s">
        <v>363</v>
      </c>
      <c r="K2815" s="113" t="s">
        <v>691</v>
      </c>
      <c r="L2815" s="113" t="s">
        <v>1266</v>
      </c>
      <c r="M2815" s="113" t="s">
        <v>12397</v>
      </c>
      <c r="N2815" s="113" t="s">
        <v>168</v>
      </c>
      <c r="O2815" s="114">
        <v>44958</v>
      </c>
      <c r="P2815" s="114">
        <v>45291</v>
      </c>
      <c r="Q2815" s="113" t="str">
        <f>+RIGHT(Tabla1[[#This Row],[Código Presupuestario]],4)</f>
        <v>2878</v>
      </c>
      <c r="R2815" t="str">
        <f>+CONCATENATE(Tabla1[[#This Row],[Código Institución]]," - ",Tabla1[[#This Row],[Institucion]])</f>
        <v>2878 - J.N. ESPARZA</v>
      </c>
    </row>
    <row r="2816" spans="1:18" x14ac:dyDescent="0.35">
      <c r="A2816" s="115">
        <v>601990324</v>
      </c>
      <c r="B2816" s="113" t="s">
        <v>12398</v>
      </c>
      <c r="C2816" s="113" t="s">
        <v>12399</v>
      </c>
      <c r="D2816" s="113" t="s">
        <v>94</v>
      </c>
      <c r="E2816" s="113" t="s">
        <v>629</v>
      </c>
      <c r="F2816" s="113" t="s">
        <v>172</v>
      </c>
      <c r="G2816" s="113" t="s">
        <v>12400</v>
      </c>
      <c r="H2816" s="113" t="s">
        <v>12401</v>
      </c>
      <c r="I2816" s="113" t="s">
        <v>12402</v>
      </c>
      <c r="J2816" s="113" t="s">
        <v>177</v>
      </c>
      <c r="K2816" s="113" t="s">
        <v>691</v>
      </c>
      <c r="L2816" s="113" t="s">
        <v>2742</v>
      </c>
      <c r="M2816" s="113" t="s">
        <v>12403</v>
      </c>
      <c r="N2816" s="113" t="s">
        <v>168</v>
      </c>
      <c r="O2816" s="114">
        <v>44963</v>
      </c>
      <c r="P2816" s="114">
        <v>45274</v>
      </c>
      <c r="Q2816" s="113" t="str">
        <f>+RIGHT(Tabla1[[#This Row],[Código Presupuestario]],4)</f>
        <v>2873</v>
      </c>
      <c r="R2816" t="str">
        <f>+CONCATENATE(Tabla1[[#This Row],[Código Institución]]," - ",Tabla1[[#This Row],[Institucion]])</f>
        <v>2873 - SANTA ROSA (SAN ISIDRO)</v>
      </c>
    </row>
    <row r="2817" spans="1:18" x14ac:dyDescent="0.35">
      <c r="A2817" s="115">
        <v>602370130</v>
      </c>
      <c r="B2817" s="113" t="s">
        <v>12404</v>
      </c>
      <c r="C2817" s="113" t="s">
        <v>12405</v>
      </c>
      <c r="D2817" s="113" t="s">
        <v>94</v>
      </c>
      <c r="E2817" s="113" t="s">
        <v>249</v>
      </c>
      <c r="F2817" s="113" t="s">
        <v>172</v>
      </c>
      <c r="G2817" s="113" t="s">
        <v>12406</v>
      </c>
      <c r="H2817" s="113" t="s">
        <v>12407</v>
      </c>
      <c r="I2817" s="113" t="s">
        <v>12408</v>
      </c>
      <c r="J2817" s="113" t="s">
        <v>127</v>
      </c>
      <c r="K2817" s="113" t="s">
        <v>165</v>
      </c>
      <c r="L2817" s="113" t="s">
        <v>328</v>
      </c>
      <c r="M2817" s="113" t="s">
        <v>12409</v>
      </c>
      <c r="N2817" s="113" t="s">
        <v>168</v>
      </c>
      <c r="O2817" s="114">
        <v>44958</v>
      </c>
      <c r="P2817" s="114">
        <v>45291</v>
      </c>
      <c r="Q2817" s="113" t="str">
        <f>+RIGHT(Tabla1[[#This Row],[Código Presupuestario]],4)</f>
        <v>2871</v>
      </c>
      <c r="R2817" t="str">
        <f>+CONCATENATE(Tabla1[[#This Row],[Código Institución]]," - ",Tabla1[[#This Row],[Institucion]])</f>
        <v>2871 - SAN RAFAEL (PAQUERA)</v>
      </c>
    </row>
    <row r="2818" spans="1:18" x14ac:dyDescent="0.35">
      <c r="A2818" s="115">
        <v>603070978</v>
      </c>
      <c r="B2818" s="113" t="s">
        <v>12410</v>
      </c>
      <c r="C2818" s="113" t="s">
        <v>12411</v>
      </c>
      <c r="D2818" s="113" t="s">
        <v>94</v>
      </c>
      <c r="E2818" s="113" t="s">
        <v>570</v>
      </c>
      <c r="F2818" s="113" t="s">
        <v>172</v>
      </c>
      <c r="G2818" s="113" t="s">
        <v>12412</v>
      </c>
      <c r="H2818" s="113" t="s">
        <v>12413</v>
      </c>
      <c r="I2818" s="113" t="s">
        <v>12414</v>
      </c>
      <c r="J2818" s="113" t="s">
        <v>127</v>
      </c>
      <c r="K2818" s="113" t="s">
        <v>691</v>
      </c>
      <c r="L2818" s="113" t="s">
        <v>2402</v>
      </c>
      <c r="M2818" s="113" t="s">
        <v>12415</v>
      </c>
      <c r="N2818" s="113" t="s">
        <v>174</v>
      </c>
      <c r="O2818" s="114">
        <v>44963</v>
      </c>
      <c r="P2818" s="114">
        <v>45272</v>
      </c>
      <c r="Q2818" s="113" t="str">
        <f>+RIGHT(Tabla1[[#This Row],[Código Presupuestario]],4)</f>
        <v>2870</v>
      </c>
      <c r="R2818" t="str">
        <f>+CONCATENATE(Tabla1[[#This Row],[Código Institución]]," - ",Tabla1[[#This Row],[Institucion]])</f>
        <v>2870 - SAN MIGUEL (BARRANCA)</v>
      </c>
    </row>
    <row r="2819" spans="1:18" x14ac:dyDescent="0.35">
      <c r="A2819" s="115">
        <v>107620150</v>
      </c>
      <c r="B2819" s="113" t="s">
        <v>12419</v>
      </c>
      <c r="C2819" s="113" t="s">
        <v>12420</v>
      </c>
      <c r="D2819" s="113" t="s">
        <v>94</v>
      </c>
      <c r="E2819" s="113" t="s">
        <v>249</v>
      </c>
      <c r="F2819" s="113" t="s">
        <v>172</v>
      </c>
      <c r="G2819" s="113" t="s">
        <v>12416</v>
      </c>
      <c r="H2819" s="113" t="s">
        <v>12417</v>
      </c>
      <c r="I2819" s="113" t="s">
        <v>12418</v>
      </c>
      <c r="J2819" s="113" t="s">
        <v>177</v>
      </c>
      <c r="K2819" s="113" t="s">
        <v>691</v>
      </c>
      <c r="L2819" s="113" t="s">
        <v>2742</v>
      </c>
      <c r="M2819" s="113" t="s">
        <v>12421</v>
      </c>
      <c r="N2819" s="113" t="s">
        <v>168</v>
      </c>
      <c r="O2819" s="114">
        <v>45108</v>
      </c>
      <c r="P2819" s="114">
        <v>45291</v>
      </c>
      <c r="Q2819" s="113" t="str">
        <f>+RIGHT(Tabla1[[#This Row],[Código Presupuestario]],4)</f>
        <v>2869</v>
      </c>
      <c r="R2819" t="str">
        <f>+CONCATENATE(Tabla1[[#This Row],[Código Institución]]," - ",Tabla1[[#This Row],[Institucion]])</f>
        <v>2869 - SAN ISIDRO (SAN ISIDRO)</v>
      </c>
    </row>
    <row r="2820" spans="1:18" x14ac:dyDescent="0.35">
      <c r="A2820" s="115">
        <v>602180031</v>
      </c>
      <c r="B2820" s="113" t="s">
        <v>12425</v>
      </c>
      <c r="C2820" s="113" t="s">
        <v>12426</v>
      </c>
      <c r="D2820" s="113" t="s">
        <v>94</v>
      </c>
      <c r="E2820" s="113" t="s">
        <v>171</v>
      </c>
      <c r="F2820" s="113" t="s">
        <v>172</v>
      </c>
      <c r="G2820" s="113" t="s">
        <v>12422</v>
      </c>
      <c r="H2820" s="113" t="s">
        <v>12423</v>
      </c>
      <c r="I2820" s="113" t="s">
        <v>12424</v>
      </c>
      <c r="J2820" s="113" t="s">
        <v>119</v>
      </c>
      <c r="K2820" s="113" t="s">
        <v>691</v>
      </c>
      <c r="L2820" s="113" t="s">
        <v>5729</v>
      </c>
      <c r="M2820" s="113" t="s">
        <v>12427</v>
      </c>
      <c r="N2820" s="113" t="s">
        <v>174</v>
      </c>
      <c r="O2820" s="114">
        <v>44963</v>
      </c>
      <c r="P2820" s="114">
        <v>45274</v>
      </c>
      <c r="Q2820" s="113" t="str">
        <f>+RIGHT(Tabla1[[#This Row],[Código Presupuestario]],4)</f>
        <v>2866</v>
      </c>
      <c r="R2820" t="str">
        <f>+CONCATENATE(Tabla1[[#This Row],[Código Institución]]," - ",Tabla1[[#This Row],[Institucion]])</f>
        <v>2866 - SANTA ELENA (MONTE VERDE)</v>
      </c>
    </row>
    <row r="2821" spans="1:18" x14ac:dyDescent="0.35">
      <c r="A2821" s="115">
        <v>604340609</v>
      </c>
      <c r="B2821" s="113" t="s">
        <v>12428</v>
      </c>
      <c r="C2821" s="113" t="s">
        <v>12429</v>
      </c>
      <c r="D2821" s="113" t="s">
        <v>94</v>
      </c>
      <c r="E2821" s="113" t="s">
        <v>160</v>
      </c>
      <c r="F2821" s="113" t="s">
        <v>161</v>
      </c>
      <c r="G2821" s="113" t="s">
        <v>12422</v>
      </c>
      <c r="H2821" s="113" t="s">
        <v>12423</v>
      </c>
      <c r="I2821" s="113" t="s">
        <v>12424</v>
      </c>
      <c r="J2821" s="113" t="s">
        <v>119</v>
      </c>
      <c r="K2821" s="113" t="s">
        <v>691</v>
      </c>
      <c r="L2821" s="113" t="s">
        <v>5729</v>
      </c>
      <c r="M2821" s="113" t="s">
        <v>12430</v>
      </c>
      <c r="N2821" s="113" t="s">
        <v>168</v>
      </c>
      <c r="O2821" s="114">
        <v>44958</v>
      </c>
      <c r="P2821" s="114">
        <v>45291</v>
      </c>
      <c r="Q2821" s="113" t="str">
        <f>+RIGHT(Tabla1[[#This Row],[Código Presupuestario]],4)</f>
        <v>2866</v>
      </c>
      <c r="R2821" t="str">
        <f>+CONCATENATE(Tabla1[[#This Row],[Código Institución]]," - ",Tabla1[[#This Row],[Institucion]])</f>
        <v>2866 - SANTA ELENA (MONTE VERDE)</v>
      </c>
    </row>
    <row r="2822" spans="1:18" x14ac:dyDescent="0.35">
      <c r="A2822" s="115">
        <v>115810177</v>
      </c>
      <c r="B2822" s="113" t="s">
        <v>12431</v>
      </c>
      <c r="C2822" s="113" t="s">
        <v>12432</v>
      </c>
      <c r="D2822" s="113" t="s">
        <v>94</v>
      </c>
      <c r="E2822" s="113" t="s">
        <v>249</v>
      </c>
      <c r="F2822" s="113" t="s">
        <v>172</v>
      </c>
      <c r="G2822" s="113" t="s">
        <v>12422</v>
      </c>
      <c r="H2822" s="113" t="s">
        <v>12423</v>
      </c>
      <c r="I2822" s="113" t="s">
        <v>12424</v>
      </c>
      <c r="J2822" s="113" t="s">
        <v>119</v>
      </c>
      <c r="K2822" s="113" t="s">
        <v>691</v>
      </c>
      <c r="L2822" s="113" t="s">
        <v>5729</v>
      </c>
      <c r="M2822" s="113" t="s">
        <v>12433</v>
      </c>
      <c r="N2822" s="113" t="s">
        <v>168</v>
      </c>
      <c r="O2822" s="114">
        <v>44958</v>
      </c>
      <c r="P2822" s="114">
        <v>45291</v>
      </c>
      <c r="Q2822" s="113" t="str">
        <f>+RIGHT(Tabla1[[#This Row],[Código Presupuestario]],4)</f>
        <v>2866</v>
      </c>
      <c r="R2822" t="str">
        <f>+CONCATENATE(Tabla1[[#This Row],[Código Institución]]," - ",Tabla1[[#This Row],[Institucion]])</f>
        <v>2866 - SANTA ELENA (MONTE VERDE)</v>
      </c>
    </row>
    <row r="2823" spans="1:18" x14ac:dyDescent="0.35">
      <c r="A2823" s="115">
        <v>604040234</v>
      </c>
      <c r="B2823" s="113" t="s">
        <v>12437</v>
      </c>
      <c r="C2823" s="113" t="s">
        <v>12438</v>
      </c>
      <c r="D2823" s="113" t="s">
        <v>94</v>
      </c>
      <c r="E2823" s="113" t="s">
        <v>171</v>
      </c>
      <c r="F2823" s="113" t="s">
        <v>172</v>
      </c>
      <c r="G2823" s="113" t="s">
        <v>12434</v>
      </c>
      <c r="H2823" s="113" t="s">
        <v>12435</v>
      </c>
      <c r="I2823" s="113" t="s">
        <v>12436</v>
      </c>
      <c r="J2823" s="113" t="s">
        <v>177</v>
      </c>
      <c r="K2823" s="113" t="s">
        <v>165</v>
      </c>
      <c r="L2823" s="113" t="s">
        <v>555</v>
      </c>
      <c r="M2823" s="113" t="s">
        <v>12439</v>
      </c>
      <c r="N2823" s="113" t="s">
        <v>174</v>
      </c>
      <c r="O2823" s="114">
        <v>45027</v>
      </c>
      <c r="P2823" s="114">
        <v>45274</v>
      </c>
      <c r="Q2823" s="113" t="str">
        <f>+RIGHT(Tabla1[[#This Row],[Código Presupuestario]],4)</f>
        <v>2863</v>
      </c>
      <c r="R2823" t="str">
        <f>+CONCATENATE(Tabla1[[#This Row],[Código Institución]]," - ",Tabla1[[#This Row],[Institucion]])</f>
        <v>2863 - SAN PEDRO (LEPANTO)</v>
      </c>
    </row>
    <row r="2824" spans="1:18" x14ac:dyDescent="0.35">
      <c r="A2824" s="115">
        <v>601750548</v>
      </c>
      <c r="B2824" s="113" t="s">
        <v>12440</v>
      </c>
      <c r="C2824" s="113" t="s">
        <v>12441</v>
      </c>
      <c r="D2824" s="113" t="s">
        <v>94</v>
      </c>
      <c r="E2824" s="113" t="s">
        <v>570</v>
      </c>
      <c r="F2824" s="113" t="s">
        <v>172</v>
      </c>
      <c r="G2824" s="113" t="s">
        <v>12442</v>
      </c>
      <c r="H2824" s="113" t="s">
        <v>12443</v>
      </c>
      <c r="I2824" s="113" t="s">
        <v>12444</v>
      </c>
      <c r="J2824" s="113" t="s">
        <v>127</v>
      </c>
      <c r="K2824" s="113" t="s">
        <v>165</v>
      </c>
      <c r="L2824" s="113" t="s">
        <v>328</v>
      </c>
      <c r="M2824" s="113" t="s">
        <v>12445</v>
      </c>
      <c r="N2824" s="113" t="s">
        <v>168</v>
      </c>
      <c r="O2824" s="114">
        <v>44958</v>
      </c>
      <c r="P2824" s="114">
        <v>45291</v>
      </c>
      <c r="Q2824" s="113" t="str">
        <f>+RIGHT(Tabla1[[#This Row],[Código Presupuestario]],4)</f>
        <v>2853</v>
      </c>
      <c r="R2824" t="str">
        <f>+CONCATENATE(Tabla1[[#This Row],[Código Institución]]," - ",Tabla1[[#This Row],[Institucion]])</f>
        <v>2853 - RIO GRANDE (PAQUERA)</v>
      </c>
    </row>
    <row r="2825" spans="1:18" x14ac:dyDescent="0.35">
      <c r="A2825" s="115">
        <v>602310016</v>
      </c>
      <c r="B2825" s="113" t="s">
        <v>12446</v>
      </c>
      <c r="C2825" s="113" t="s">
        <v>12447</v>
      </c>
      <c r="D2825" s="113" t="s">
        <v>94</v>
      </c>
      <c r="E2825" s="113" t="s">
        <v>629</v>
      </c>
      <c r="F2825" s="113" t="s">
        <v>172</v>
      </c>
      <c r="G2825" s="113" t="s">
        <v>12442</v>
      </c>
      <c r="H2825" s="113" t="s">
        <v>12443</v>
      </c>
      <c r="I2825" s="113" t="s">
        <v>12444</v>
      </c>
      <c r="J2825" s="113" t="s">
        <v>127</v>
      </c>
      <c r="K2825" s="113" t="s">
        <v>165</v>
      </c>
      <c r="L2825" s="113" t="s">
        <v>328</v>
      </c>
      <c r="M2825" s="113" t="s">
        <v>12448</v>
      </c>
      <c r="N2825" s="113" t="s">
        <v>631</v>
      </c>
      <c r="O2825" s="114">
        <v>44958</v>
      </c>
      <c r="P2825" s="114">
        <v>45291</v>
      </c>
      <c r="Q2825" s="113" t="str">
        <f>+RIGHT(Tabla1[[#This Row],[Código Presupuestario]],4)</f>
        <v>2853</v>
      </c>
      <c r="R2825" t="str">
        <f>+CONCATENATE(Tabla1[[#This Row],[Código Institución]]," - ",Tabla1[[#This Row],[Institucion]])</f>
        <v>2853 - RIO GRANDE (PAQUERA)</v>
      </c>
    </row>
    <row r="2826" spans="1:18" x14ac:dyDescent="0.35">
      <c r="A2826" s="115">
        <v>602360641</v>
      </c>
      <c r="B2826" s="113" t="s">
        <v>12451</v>
      </c>
      <c r="C2826" s="113" t="s">
        <v>12452</v>
      </c>
      <c r="D2826" s="113" t="s">
        <v>94</v>
      </c>
      <c r="E2826" s="113" t="s">
        <v>249</v>
      </c>
      <c r="F2826" s="113" t="s">
        <v>172</v>
      </c>
      <c r="G2826" s="113" t="s">
        <v>12449</v>
      </c>
      <c r="H2826" s="113" t="s">
        <v>3276</v>
      </c>
      <c r="I2826" s="113" t="s">
        <v>12450</v>
      </c>
      <c r="J2826" s="113" t="s">
        <v>177</v>
      </c>
      <c r="K2826" s="113" t="s">
        <v>165</v>
      </c>
      <c r="L2826" s="113" t="s">
        <v>555</v>
      </c>
      <c r="M2826" s="113" t="s">
        <v>12453</v>
      </c>
      <c r="N2826" s="113" t="s">
        <v>168</v>
      </c>
      <c r="O2826" s="114">
        <v>44958</v>
      </c>
      <c r="P2826" s="114">
        <v>45291</v>
      </c>
      <c r="Q2826" s="113" t="str">
        <f>+RIGHT(Tabla1[[#This Row],[Código Presupuestario]],4)</f>
        <v>2851</v>
      </c>
      <c r="R2826" t="str">
        <f>+CONCATENATE(Tabla1[[#This Row],[Código Institución]]," - ",Tabla1[[#This Row],[Institucion]])</f>
        <v>2851 - DR. RICARDO MORENO CAÑAS</v>
      </c>
    </row>
    <row r="2827" spans="1:18" x14ac:dyDescent="0.35">
      <c r="A2827" s="115">
        <v>603540290</v>
      </c>
      <c r="B2827" s="113" t="s">
        <v>12454</v>
      </c>
      <c r="C2827" s="113" t="s">
        <v>12455</v>
      </c>
      <c r="D2827" s="113" t="s">
        <v>94</v>
      </c>
      <c r="E2827" s="113" t="s">
        <v>171</v>
      </c>
      <c r="F2827" s="113" t="s">
        <v>172</v>
      </c>
      <c r="G2827" s="113" t="s">
        <v>12449</v>
      </c>
      <c r="H2827" s="113" t="s">
        <v>3276</v>
      </c>
      <c r="I2827" s="113" t="s">
        <v>12450</v>
      </c>
      <c r="J2827" s="113" t="s">
        <v>177</v>
      </c>
      <c r="K2827" s="113" t="s">
        <v>165</v>
      </c>
      <c r="L2827" s="113" t="s">
        <v>555</v>
      </c>
      <c r="M2827" s="113" t="s">
        <v>12456</v>
      </c>
      <c r="N2827" s="113" t="s">
        <v>174</v>
      </c>
      <c r="O2827" s="114">
        <v>44963</v>
      </c>
      <c r="P2827" s="114">
        <v>45275</v>
      </c>
      <c r="Q2827" s="113" t="str">
        <f>+RIGHT(Tabla1[[#This Row],[Código Presupuestario]],4)</f>
        <v>2851</v>
      </c>
      <c r="R2827" t="str">
        <f>+CONCATENATE(Tabla1[[#This Row],[Código Institución]]," - ",Tabla1[[#This Row],[Institucion]])</f>
        <v>2851 - DR. RICARDO MORENO CAÑAS</v>
      </c>
    </row>
    <row r="2828" spans="1:18" x14ac:dyDescent="0.35">
      <c r="A2828" s="115">
        <v>503220651</v>
      </c>
      <c r="B2828" s="113" t="s">
        <v>12457</v>
      </c>
      <c r="C2828" s="113" t="s">
        <v>12458</v>
      </c>
      <c r="D2828" s="113" t="s">
        <v>94</v>
      </c>
      <c r="E2828" s="113" t="s">
        <v>249</v>
      </c>
      <c r="F2828" s="113" t="s">
        <v>172</v>
      </c>
      <c r="G2828" s="113" t="s">
        <v>12449</v>
      </c>
      <c r="H2828" s="113" t="s">
        <v>3276</v>
      </c>
      <c r="I2828" s="113" t="s">
        <v>12450</v>
      </c>
      <c r="J2828" s="113" t="s">
        <v>177</v>
      </c>
      <c r="K2828" s="113" t="s">
        <v>165</v>
      </c>
      <c r="L2828" s="113" t="s">
        <v>555</v>
      </c>
      <c r="M2828" s="113" t="s">
        <v>12459</v>
      </c>
      <c r="N2828" s="113" t="s">
        <v>168</v>
      </c>
      <c r="O2828" s="114">
        <v>44958</v>
      </c>
      <c r="P2828" s="114">
        <v>45291</v>
      </c>
      <c r="Q2828" s="113" t="str">
        <f>+RIGHT(Tabla1[[#This Row],[Código Presupuestario]],4)</f>
        <v>2851</v>
      </c>
      <c r="R2828" t="str">
        <f>+CONCATENATE(Tabla1[[#This Row],[Código Institución]]," - ",Tabla1[[#This Row],[Institucion]])</f>
        <v>2851 - DR. RICARDO MORENO CAÑAS</v>
      </c>
    </row>
    <row r="2829" spans="1:18" x14ac:dyDescent="0.35">
      <c r="A2829" s="115">
        <v>111920810</v>
      </c>
      <c r="B2829" s="113" t="s">
        <v>12460</v>
      </c>
      <c r="C2829" s="113" t="s">
        <v>12461</v>
      </c>
      <c r="D2829" s="113" t="s">
        <v>94</v>
      </c>
      <c r="E2829" s="113" t="s">
        <v>570</v>
      </c>
      <c r="F2829" s="113" t="s">
        <v>172</v>
      </c>
      <c r="G2829" s="113" t="s">
        <v>12449</v>
      </c>
      <c r="H2829" s="113" t="s">
        <v>3276</v>
      </c>
      <c r="I2829" s="113" t="s">
        <v>12450</v>
      </c>
      <c r="J2829" s="113" t="s">
        <v>177</v>
      </c>
      <c r="K2829" s="113" t="s">
        <v>165</v>
      </c>
      <c r="L2829" s="113" t="s">
        <v>555</v>
      </c>
      <c r="M2829" s="113" t="s">
        <v>12462</v>
      </c>
      <c r="N2829" s="113" t="s">
        <v>174</v>
      </c>
      <c r="O2829" s="114">
        <v>44963</v>
      </c>
      <c r="P2829" s="114">
        <v>45275</v>
      </c>
      <c r="Q2829" s="113" t="str">
        <f>+RIGHT(Tabla1[[#This Row],[Código Presupuestario]],4)</f>
        <v>2851</v>
      </c>
      <c r="R2829" t="str">
        <f>+CONCATENATE(Tabla1[[#This Row],[Código Institución]]," - ",Tabla1[[#This Row],[Institucion]])</f>
        <v>2851 - DR. RICARDO MORENO CAÑAS</v>
      </c>
    </row>
    <row r="2830" spans="1:18" x14ac:dyDescent="0.35">
      <c r="A2830" s="115">
        <v>602340124</v>
      </c>
      <c r="B2830" s="113" t="s">
        <v>12463</v>
      </c>
      <c r="C2830" s="113" t="s">
        <v>12464</v>
      </c>
      <c r="D2830" s="113" t="s">
        <v>94</v>
      </c>
      <c r="E2830" s="113" t="s">
        <v>171</v>
      </c>
      <c r="F2830" s="113" t="s">
        <v>172</v>
      </c>
      <c r="G2830" s="113" t="s">
        <v>12465</v>
      </c>
      <c r="H2830" s="113" t="s">
        <v>12466</v>
      </c>
      <c r="I2830" s="113" t="s">
        <v>12467</v>
      </c>
      <c r="J2830" s="113" t="s">
        <v>139</v>
      </c>
      <c r="K2830" s="113" t="s">
        <v>691</v>
      </c>
      <c r="L2830" s="113" t="s">
        <v>933</v>
      </c>
      <c r="M2830" s="113" t="s">
        <v>12468</v>
      </c>
      <c r="N2830" s="113" t="s">
        <v>174</v>
      </c>
      <c r="O2830" s="114">
        <v>44963</v>
      </c>
      <c r="P2830" s="114">
        <v>45275</v>
      </c>
      <c r="Q2830" s="113" t="str">
        <f>+RIGHT(Tabla1[[#This Row],[Código Presupuestario]],4)</f>
        <v>2848</v>
      </c>
      <c r="R2830" t="str">
        <f>+CONCATENATE(Tabla1[[#This Row],[Código Institución]]," - ",Tabla1[[#This Row],[Institucion]])</f>
        <v>2848 - PITAHAYA</v>
      </c>
    </row>
    <row r="2831" spans="1:18" x14ac:dyDescent="0.35">
      <c r="A2831" s="115">
        <v>603840807</v>
      </c>
      <c r="B2831" s="113" t="s">
        <v>12469</v>
      </c>
      <c r="C2831" s="113" t="s">
        <v>12470</v>
      </c>
      <c r="D2831" s="113" t="s">
        <v>94</v>
      </c>
      <c r="E2831" s="113" t="s">
        <v>249</v>
      </c>
      <c r="F2831" s="113" t="s">
        <v>172</v>
      </c>
      <c r="G2831" s="113" t="s">
        <v>12465</v>
      </c>
      <c r="H2831" s="113" t="s">
        <v>12466</v>
      </c>
      <c r="I2831" s="113" t="s">
        <v>12467</v>
      </c>
      <c r="J2831" s="113" t="s">
        <v>139</v>
      </c>
      <c r="K2831" s="113" t="s">
        <v>691</v>
      </c>
      <c r="L2831" s="113" t="s">
        <v>933</v>
      </c>
      <c r="M2831" s="113" t="s">
        <v>12471</v>
      </c>
      <c r="N2831" s="113" t="s">
        <v>168</v>
      </c>
      <c r="O2831" s="114">
        <v>44958</v>
      </c>
      <c r="P2831" s="114">
        <v>45291</v>
      </c>
      <c r="Q2831" s="113" t="str">
        <f>+RIGHT(Tabla1[[#This Row],[Código Presupuestario]],4)</f>
        <v>2848</v>
      </c>
      <c r="R2831" t="str">
        <f>+CONCATENATE(Tabla1[[#This Row],[Código Institución]]," - ",Tabla1[[#This Row],[Institucion]])</f>
        <v>2848 - PITAHAYA</v>
      </c>
    </row>
    <row r="2832" spans="1:18" x14ac:dyDescent="0.35">
      <c r="A2832" s="115">
        <v>601980217</v>
      </c>
      <c r="B2832" s="113" t="s">
        <v>12475</v>
      </c>
      <c r="C2832" s="113" t="s">
        <v>12476</v>
      </c>
      <c r="D2832" s="113" t="s">
        <v>94</v>
      </c>
      <c r="E2832" s="113" t="s">
        <v>171</v>
      </c>
      <c r="F2832" s="113" t="s">
        <v>172</v>
      </c>
      <c r="G2832" s="113" t="s">
        <v>12472</v>
      </c>
      <c r="H2832" s="113" t="s">
        <v>12473</v>
      </c>
      <c r="I2832" s="113" t="s">
        <v>12474</v>
      </c>
      <c r="J2832" s="113" t="s">
        <v>102</v>
      </c>
      <c r="K2832" s="113" t="s">
        <v>691</v>
      </c>
      <c r="L2832" s="113" t="s">
        <v>4209</v>
      </c>
      <c r="M2832" s="113" t="s">
        <v>12477</v>
      </c>
      <c r="N2832" s="113" t="s">
        <v>174</v>
      </c>
      <c r="O2832" s="114">
        <v>44991</v>
      </c>
      <c r="P2832" s="114">
        <v>45230</v>
      </c>
      <c r="Q2832" s="113" t="str">
        <f>+RIGHT(Tabla1[[#This Row],[Código Presupuestario]],4)</f>
        <v>2842</v>
      </c>
      <c r="R2832" t="str">
        <f>+CONCATENATE(Tabla1[[#This Row],[Código Institución]]," - ",Tabla1[[#This Row],[Institucion]])</f>
        <v>2842 - NUESTRA SEÑORA DE SION (PSE)</v>
      </c>
    </row>
    <row r="2833" spans="1:18" x14ac:dyDescent="0.35">
      <c r="A2833" s="115">
        <v>602660385</v>
      </c>
      <c r="B2833" s="113" t="s">
        <v>12481</v>
      </c>
      <c r="C2833" s="113" t="s">
        <v>12482</v>
      </c>
      <c r="D2833" s="113" t="s">
        <v>94</v>
      </c>
      <c r="E2833" s="113" t="s">
        <v>171</v>
      </c>
      <c r="F2833" s="113" t="s">
        <v>172</v>
      </c>
      <c r="G2833" s="113" t="s">
        <v>12478</v>
      </c>
      <c r="H2833" s="113" t="s">
        <v>12479</v>
      </c>
      <c r="I2833" s="113" t="s">
        <v>12480</v>
      </c>
      <c r="J2833" s="113" t="s">
        <v>226</v>
      </c>
      <c r="K2833" s="113" t="s">
        <v>691</v>
      </c>
      <c r="L2833" s="113" t="s">
        <v>4193</v>
      </c>
      <c r="M2833" s="113" t="s">
        <v>12483</v>
      </c>
      <c r="N2833" s="113" t="s">
        <v>174</v>
      </c>
      <c r="O2833" s="114">
        <v>44963</v>
      </c>
      <c r="P2833" s="114">
        <v>45275</v>
      </c>
      <c r="Q2833" s="113" t="str">
        <f>+RIGHT(Tabla1[[#This Row],[Código Presupuestario]],4)</f>
        <v>2840</v>
      </c>
      <c r="R2833" t="str">
        <f>+CONCATENATE(Tabla1[[#This Row],[Código Institución]]," - ",Tabla1[[#This Row],[Institucion]])</f>
        <v>2840 - HERIBERTO ZELEDON RODRIGUEZ</v>
      </c>
    </row>
    <row r="2834" spans="1:18" x14ac:dyDescent="0.35">
      <c r="A2834" s="115">
        <v>603010809</v>
      </c>
      <c r="B2834" s="113" t="s">
        <v>12484</v>
      </c>
      <c r="C2834" s="113" t="s">
        <v>12485</v>
      </c>
      <c r="D2834" s="113" t="s">
        <v>94</v>
      </c>
      <c r="E2834" s="113" t="s">
        <v>160</v>
      </c>
      <c r="F2834" s="113" t="s">
        <v>161</v>
      </c>
      <c r="G2834" s="113" t="s">
        <v>12478</v>
      </c>
      <c r="H2834" s="113" t="s">
        <v>12479</v>
      </c>
      <c r="I2834" s="113" t="s">
        <v>12480</v>
      </c>
      <c r="J2834" s="113" t="s">
        <v>226</v>
      </c>
      <c r="K2834" s="113" t="s">
        <v>691</v>
      </c>
      <c r="L2834" s="113" t="s">
        <v>4193</v>
      </c>
      <c r="M2834" s="113" t="s">
        <v>12486</v>
      </c>
      <c r="N2834" s="113" t="s">
        <v>303</v>
      </c>
      <c r="O2834" s="114">
        <v>45107</v>
      </c>
      <c r="P2834" s="114">
        <v>45273</v>
      </c>
      <c r="Q2834" s="113" t="str">
        <f>+RIGHT(Tabla1[[#This Row],[Código Presupuestario]],4)</f>
        <v>2840</v>
      </c>
      <c r="R2834" t="str">
        <f>+CONCATENATE(Tabla1[[#This Row],[Código Institución]]," - ",Tabla1[[#This Row],[Institucion]])</f>
        <v>2840 - HERIBERTO ZELEDON RODRIGUEZ</v>
      </c>
    </row>
    <row r="2835" spans="1:18" x14ac:dyDescent="0.35">
      <c r="A2835" s="115">
        <v>701360623</v>
      </c>
      <c r="B2835" s="113" t="s">
        <v>12487</v>
      </c>
      <c r="C2835" s="113" t="s">
        <v>12488</v>
      </c>
      <c r="D2835" s="113" t="s">
        <v>94</v>
      </c>
      <c r="E2835" s="113" t="s">
        <v>249</v>
      </c>
      <c r="F2835" s="113" t="s">
        <v>172</v>
      </c>
      <c r="G2835" s="113" t="s">
        <v>12478</v>
      </c>
      <c r="H2835" s="113" t="s">
        <v>12479</v>
      </c>
      <c r="I2835" s="113" t="s">
        <v>12480</v>
      </c>
      <c r="J2835" s="113" t="s">
        <v>226</v>
      </c>
      <c r="K2835" s="113" t="s">
        <v>691</v>
      </c>
      <c r="L2835" s="113" t="s">
        <v>4193</v>
      </c>
      <c r="M2835" s="113" t="s">
        <v>12489</v>
      </c>
      <c r="N2835" s="113" t="s">
        <v>168</v>
      </c>
      <c r="O2835" s="114">
        <v>44958</v>
      </c>
      <c r="P2835" s="114">
        <v>45291</v>
      </c>
      <c r="Q2835" s="113" t="str">
        <f>+RIGHT(Tabla1[[#This Row],[Código Presupuestario]],4)</f>
        <v>2840</v>
      </c>
      <c r="R2835" t="str">
        <f>+CONCATENATE(Tabla1[[#This Row],[Código Institución]]," - ",Tabla1[[#This Row],[Institucion]])</f>
        <v>2840 - HERIBERTO ZELEDON RODRIGUEZ</v>
      </c>
    </row>
    <row r="2836" spans="1:18" x14ac:dyDescent="0.35">
      <c r="A2836" s="115">
        <v>602790939</v>
      </c>
      <c r="B2836" s="113" t="s">
        <v>12490</v>
      </c>
      <c r="C2836" s="113" t="s">
        <v>12491</v>
      </c>
      <c r="D2836" s="113" t="s">
        <v>94</v>
      </c>
      <c r="E2836" s="113" t="s">
        <v>249</v>
      </c>
      <c r="F2836" s="113" t="s">
        <v>172</v>
      </c>
      <c r="G2836" s="113" t="s">
        <v>12492</v>
      </c>
      <c r="H2836" s="113" t="s">
        <v>12493</v>
      </c>
      <c r="I2836" s="113" t="s">
        <v>12494</v>
      </c>
      <c r="J2836" s="113" t="s">
        <v>155</v>
      </c>
      <c r="K2836" s="113" t="s">
        <v>691</v>
      </c>
      <c r="L2836" s="113" t="s">
        <v>1269</v>
      </c>
      <c r="M2836" s="113" t="s">
        <v>12495</v>
      </c>
      <c r="N2836" s="113" t="s">
        <v>168</v>
      </c>
      <c r="O2836" s="114">
        <v>44958</v>
      </c>
      <c r="P2836" s="114">
        <v>45291</v>
      </c>
      <c r="Q2836" s="113" t="str">
        <f>+RIGHT(Tabla1[[#This Row],[Código Presupuestario]],4)</f>
        <v>2839</v>
      </c>
      <c r="R2836" t="str">
        <f>+CONCATENATE(Tabla1[[#This Row],[Código Institución]]," - ",Tabla1[[#This Row],[Institucion]])</f>
        <v>2839 - MORALES (CHOMES)</v>
      </c>
    </row>
    <row r="2837" spans="1:18" x14ac:dyDescent="0.35">
      <c r="A2837" s="115">
        <v>603180741</v>
      </c>
      <c r="B2837" s="113" t="s">
        <v>12496</v>
      </c>
      <c r="C2837" s="113" t="s">
        <v>12497</v>
      </c>
      <c r="D2837" s="113" t="s">
        <v>94</v>
      </c>
      <c r="E2837" s="113" t="s">
        <v>171</v>
      </c>
      <c r="F2837" s="113" t="s">
        <v>172</v>
      </c>
      <c r="G2837" s="113" t="s">
        <v>12492</v>
      </c>
      <c r="H2837" s="113" t="s">
        <v>12493</v>
      </c>
      <c r="I2837" s="113" t="s">
        <v>12494</v>
      </c>
      <c r="J2837" s="113" t="s">
        <v>155</v>
      </c>
      <c r="K2837" s="113" t="s">
        <v>691</v>
      </c>
      <c r="L2837" s="113" t="s">
        <v>1269</v>
      </c>
      <c r="M2837" s="113" t="s">
        <v>12498</v>
      </c>
      <c r="N2837" s="113" t="s">
        <v>174</v>
      </c>
      <c r="O2837" s="114">
        <v>44963</v>
      </c>
      <c r="P2837" s="114">
        <v>45274</v>
      </c>
      <c r="Q2837" s="113" t="str">
        <f>+RIGHT(Tabla1[[#This Row],[Código Presupuestario]],4)</f>
        <v>2839</v>
      </c>
      <c r="R2837" t="str">
        <f>+CONCATENATE(Tabla1[[#This Row],[Código Institución]]," - ",Tabla1[[#This Row],[Institucion]])</f>
        <v>2839 - MORALES (CHOMES)</v>
      </c>
    </row>
    <row r="2838" spans="1:18" x14ac:dyDescent="0.35">
      <c r="A2838" s="115">
        <v>603340922</v>
      </c>
      <c r="B2838" s="113" t="s">
        <v>12499</v>
      </c>
      <c r="C2838" s="113" t="s">
        <v>12500</v>
      </c>
      <c r="D2838" s="113" t="s">
        <v>94</v>
      </c>
      <c r="E2838" s="113" t="s">
        <v>570</v>
      </c>
      <c r="F2838" s="113" t="s">
        <v>172</v>
      </c>
      <c r="G2838" s="113" t="s">
        <v>12492</v>
      </c>
      <c r="H2838" s="113" t="s">
        <v>12493</v>
      </c>
      <c r="I2838" s="113" t="s">
        <v>12494</v>
      </c>
      <c r="J2838" s="113" t="s">
        <v>155</v>
      </c>
      <c r="K2838" s="113" t="s">
        <v>691</v>
      </c>
      <c r="L2838" s="113" t="s">
        <v>1269</v>
      </c>
      <c r="M2838" s="113" t="s">
        <v>12501</v>
      </c>
      <c r="N2838" s="113" t="s">
        <v>168</v>
      </c>
      <c r="O2838" s="114">
        <v>44958</v>
      </c>
      <c r="P2838" s="114">
        <v>45291</v>
      </c>
      <c r="Q2838" s="113" t="str">
        <f>+RIGHT(Tabla1[[#This Row],[Código Presupuestario]],4)</f>
        <v>2839</v>
      </c>
      <c r="R2838" t="str">
        <f>+CONCATENATE(Tabla1[[#This Row],[Código Institución]]," - ",Tabla1[[#This Row],[Institucion]])</f>
        <v>2839 - MORALES (CHOMES)</v>
      </c>
    </row>
    <row r="2839" spans="1:18" x14ac:dyDescent="0.35">
      <c r="A2839" s="115">
        <v>502470480</v>
      </c>
      <c r="B2839" s="113" t="s">
        <v>12502</v>
      </c>
      <c r="C2839" s="113" t="s">
        <v>12503</v>
      </c>
      <c r="D2839" s="113" t="s">
        <v>94</v>
      </c>
      <c r="E2839" s="113" t="s">
        <v>249</v>
      </c>
      <c r="F2839" s="113" t="s">
        <v>172</v>
      </c>
      <c r="G2839" s="113" t="s">
        <v>12504</v>
      </c>
      <c r="H2839" s="113" t="s">
        <v>12505</v>
      </c>
      <c r="I2839" s="113" t="s">
        <v>12506</v>
      </c>
      <c r="J2839" s="113" t="s">
        <v>155</v>
      </c>
      <c r="K2839" s="113" t="s">
        <v>691</v>
      </c>
      <c r="L2839" s="113" t="s">
        <v>1269</v>
      </c>
      <c r="M2839" s="113" t="s">
        <v>12507</v>
      </c>
      <c r="N2839" s="113" t="s">
        <v>168</v>
      </c>
      <c r="O2839" s="114">
        <v>44958</v>
      </c>
      <c r="P2839" s="114">
        <v>45291</v>
      </c>
      <c r="Q2839" s="113" t="str">
        <f>+RIGHT(Tabla1[[#This Row],[Código Presupuestario]],4)</f>
        <v>2838</v>
      </c>
      <c r="R2839" t="str">
        <f>+CONCATENATE(Tabla1[[#This Row],[Código Institución]]," - ",Tabla1[[#This Row],[Institucion]])</f>
        <v>2838 - ARTURO GARCIA GOLCHER</v>
      </c>
    </row>
    <row r="2840" spans="1:18" x14ac:dyDescent="0.35">
      <c r="A2840" s="115">
        <v>502200500</v>
      </c>
      <c r="B2840" s="113" t="s">
        <v>12511</v>
      </c>
      <c r="C2840" s="113" t="s">
        <v>12512</v>
      </c>
      <c r="D2840" s="113" t="s">
        <v>94</v>
      </c>
      <c r="E2840" s="113" t="s">
        <v>171</v>
      </c>
      <c r="F2840" s="113" t="s">
        <v>172</v>
      </c>
      <c r="G2840" s="113" t="s">
        <v>12508</v>
      </c>
      <c r="H2840" s="113" t="s">
        <v>12509</v>
      </c>
      <c r="I2840" s="113" t="s">
        <v>12510</v>
      </c>
      <c r="J2840" s="113" t="s">
        <v>102</v>
      </c>
      <c r="K2840" s="113" t="s">
        <v>691</v>
      </c>
      <c r="L2840" s="113" t="s">
        <v>4209</v>
      </c>
      <c r="M2840" s="113" t="s">
        <v>12513</v>
      </c>
      <c r="N2840" s="113" t="s">
        <v>174</v>
      </c>
      <c r="O2840" s="114">
        <v>44963</v>
      </c>
      <c r="P2840" s="114">
        <v>45274</v>
      </c>
      <c r="Q2840" s="113" t="str">
        <f>+RIGHT(Tabla1[[#This Row],[Código Presupuestario]],4)</f>
        <v>2836</v>
      </c>
      <c r="R2840" t="str">
        <f>+CONCATENATE(Tabla1[[#This Row],[Código Institución]]," - ",Tabla1[[#This Row],[Institucion]])</f>
        <v>2836 - MORA Y CAÑAS (PUNTARENAS)</v>
      </c>
    </row>
    <row r="2841" spans="1:18" x14ac:dyDescent="0.35">
      <c r="A2841" s="115">
        <v>603180459</v>
      </c>
      <c r="B2841" s="113" t="s">
        <v>12514</v>
      </c>
      <c r="C2841" s="113" t="s">
        <v>12515</v>
      </c>
      <c r="D2841" s="113" t="s">
        <v>94</v>
      </c>
      <c r="E2841" s="113" t="s">
        <v>249</v>
      </c>
      <c r="F2841" s="113" t="s">
        <v>172</v>
      </c>
      <c r="G2841" s="113" t="s">
        <v>12508</v>
      </c>
      <c r="H2841" s="113" t="s">
        <v>12509</v>
      </c>
      <c r="I2841" s="113" t="s">
        <v>12510</v>
      </c>
      <c r="J2841" s="113" t="s">
        <v>102</v>
      </c>
      <c r="K2841" s="113" t="s">
        <v>691</v>
      </c>
      <c r="L2841" s="113" t="s">
        <v>4209</v>
      </c>
      <c r="M2841" s="113" t="s">
        <v>12516</v>
      </c>
      <c r="N2841" s="113" t="s">
        <v>168</v>
      </c>
      <c r="O2841" s="114">
        <v>44958</v>
      </c>
      <c r="P2841" s="114">
        <v>45291</v>
      </c>
      <c r="Q2841" s="113" t="str">
        <f>+RIGHT(Tabla1[[#This Row],[Código Presupuestario]],4)</f>
        <v>2836</v>
      </c>
      <c r="R2841" t="str">
        <f>+CONCATENATE(Tabla1[[#This Row],[Código Institución]]," - ",Tabla1[[#This Row],[Institucion]])</f>
        <v>2836 - MORA Y CAÑAS (PUNTARENAS)</v>
      </c>
    </row>
    <row r="2842" spans="1:18" x14ac:dyDescent="0.35">
      <c r="A2842" s="115">
        <v>604130496</v>
      </c>
      <c r="B2842" s="113" t="s">
        <v>12517</v>
      </c>
      <c r="C2842" s="113" t="s">
        <v>12518</v>
      </c>
      <c r="D2842" s="113" t="s">
        <v>94</v>
      </c>
      <c r="E2842" s="113" t="s">
        <v>171</v>
      </c>
      <c r="F2842" s="113" t="s">
        <v>172</v>
      </c>
      <c r="G2842" s="113" t="s">
        <v>12508</v>
      </c>
      <c r="H2842" s="113" t="s">
        <v>12509</v>
      </c>
      <c r="I2842" s="113" t="s">
        <v>12510</v>
      </c>
      <c r="J2842" s="113" t="s">
        <v>102</v>
      </c>
      <c r="K2842" s="113" t="s">
        <v>691</v>
      </c>
      <c r="L2842" s="113" t="s">
        <v>4209</v>
      </c>
      <c r="M2842" s="113" t="s">
        <v>12519</v>
      </c>
      <c r="N2842" s="113" t="s">
        <v>174</v>
      </c>
      <c r="O2842" s="114">
        <v>45027</v>
      </c>
      <c r="P2842" s="114">
        <v>45274</v>
      </c>
      <c r="Q2842" s="113" t="str">
        <f>+RIGHT(Tabla1[[#This Row],[Código Presupuestario]],4)</f>
        <v>2836</v>
      </c>
      <c r="R2842" t="str">
        <f>+CONCATENATE(Tabla1[[#This Row],[Código Institución]]," - ",Tabla1[[#This Row],[Institucion]])</f>
        <v>2836 - MORA Y CAÑAS (PUNTARENAS)</v>
      </c>
    </row>
    <row r="2843" spans="1:18" x14ac:dyDescent="0.35">
      <c r="A2843" s="115">
        <v>602020446</v>
      </c>
      <c r="B2843" s="113" t="s">
        <v>12522</v>
      </c>
      <c r="C2843" s="113" t="s">
        <v>12523</v>
      </c>
      <c r="D2843" s="113" t="s">
        <v>94</v>
      </c>
      <c r="E2843" s="113" t="s">
        <v>629</v>
      </c>
      <c r="F2843" s="113" t="s">
        <v>172</v>
      </c>
      <c r="G2843" s="113" t="s">
        <v>12520</v>
      </c>
      <c r="H2843" s="113" t="s">
        <v>12521</v>
      </c>
      <c r="I2843" s="113" t="s">
        <v>94</v>
      </c>
      <c r="J2843" s="113" t="s">
        <v>102</v>
      </c>
      <c r="K2843" s="113" t="s">
        <v>691</v>
      </c>
      <c r="L2843" s="113" t="s">
        <v>1275</v>
      </c>
      <c r="M2843" s="113" t="s">
        <v>12524</v>
      </c>
      <c r="N2843" s="113" t="s">
        <v>631</v>
      </c>
      <c r="O2843" s="114">
        <v>44958</v>
      </c>
      <c r="P2843" s="114">
        <v>45291</v>
      </c>
      <c r="Q2843" s="113" t="str">
        <f>+RIGHT(Tabla1[[#This Row],[Código Presupuestario]],4)</f>
        <v>2834</v>
      </c>
      <c r="R2843" t="str">
        <f>+CONCATENATE(Tabla1[[#This Row],[Código Institución]]," - ",Tabla1[[#This Row],[Institucion]])</f>
        <v>2834 - FLORA GUEVARA BARAHONA</v>
      </c>
    </row>
    <row r="2844" spans="1:18" x14ac:dyDescent="0.35">
      <c r="A2844" s="115">
        <v>601730999</v>
      </c>
      <c r="B2844" s="113" t="s">
        <v>12525</v>
      </c>
      <c r="C2844" s="113" t="s">
        <v>12526</v>
      </c>
      <c r="D2844" s="113" t="s">
        <v>94</v>
      </c>
      <c r="E2844" s="113" t="s">
        <v>171</v>
      </c>
      <c r="F2844" s="113" t="s">
        <v>172</v>
      </c>
      <c r="G2844" s="113" t="s">
        <v>12520</v>
      </c>
      <c r="H2844" s="113" t="s">
        <v>12521</v>
      </c>
      <c r="I2844" s="113" t="s">
        <v>94</v>
      </c>
      <c r="J2844" s="113" t="s">
        <v>102</v>
      </c>
      <c r="K2844" s="113" t="s">
        <v>691</v>
      </c>
      <c r="L2844" s="113" t="s">
        <v>1275</v>
      </c>
      <c r="M2844" s="113" t="s">
        <v>12527</v>
      </c>
      <c r="N2844" s="113" t="s">
        <v>174</v>
      </c>
      <c r="O2844" s="114">
        <v>44963</v>
      </c>
      <c r="P2844" s="114">
        <v>45274</v>
      </c>
      <c r="Q2844" s="113" t="str">
        <f>+RIGHT(Tabla1[[#This Row],[Código Presupuestario]],4)</f>
        <v>2834</v>
      </c>
      <c r="R2844" t="str">
        <f>+CONCATENATE(Tabla1[[#This Row],[Código Institución]]," - ",Tabla1[[#This Row],[Institucion]])</f>
        <v>2834 - FLORA GUEVARA BARAHONA</v>
      </c>
    </row>
    <row r="2845" spans="1:18" x14ac:dyDescent="0.35">
      <c r="A2845" s="115">
        <v>601830975</v>
      </c>
      <c r="B2845" s="113" t="s">
        <v>12528</v>
      </c>
      <c r="C2845" s="113" t="s">
        <v>12529</v>
      </c>
      <c r="D2845" s="113" t="s">
        <v>94</v>
      </c>
      <c r="E2845" s="113" t="s">
        <v>629</v>
      </c>
      <c r="F2845" s="113" t="s">
        <v>172</v>
      </c>
      <c r="G2845" s="113" t="s">
        <v>12520</v>
      </c>
      <c r="H2845" s="113" t="s">
        <v>12521</v>
      </c>
      <c r="I2845" s="113" t="s">
        <v>94</v>
      </c>
      <c r="J2845" s="113" t="s">
        <v>102</v>
      </c>
      <c r="K2845" s="113" t="s">
        <v>691</v>
      </c>
      <c r="L2845" s="113" t="s">
        <v>1275</v>
      </c>
      <c r="M2845" s="113" t="s">
        <v>12530</v>
      </c>
      <c r="N2845" s="113" t="s">
        <v>631</v>
      </c>
      <c r="O2845" s="114">
        <v>44958</v>
      </c>
      <c r="P2845" s="114">
        <v>45291</v>
      </c>
      <c r="Q2845" s="113" t="str">
        <f>+RIGHT(Tabla1[[#This Row],[Código Presupuestario]],4)</f>
        <v>2834</v>
      </c>
      <c r="R2845" t="str">
        <f>+CONCATENATE(Tabla1[[#This Row],[Código Institución]]," - ",Tabla1[[#This Row],[Institucion]])</f>
        <v>2834 - FLORA GUEVARA BARAHONA</v>
      </c>
    </row>
    <row r="2846" spans="1:18" x14ac:dyDescent="0.35">
      <c r="A2846" s="115">
        <v>602340405</v>
      </c>
      <c r="B2846" s="113" t="s">
        <v>12531</v>
      </c>
      <c r="C2846" s="113" t="s">
        <v>12532</v>
      </c>
      <c r="D2846" s="113" t="s">
        <v>94</v>
      </c>
      <c r="E2846" s="113" t="s">
        <v>171</v>
      </c>
      <c r="F2846" s="113" t="s">
        <v>172</v>
      </c>
      <c r="G2846" s="113" t="s">
        <v>12520</v>
      </c>
      <c r="H2846" s="113" t="s">
        <v>12521</v>
      </c>
      <c r="I2846" s="113" t="s">
        <v>94</v>
      </c>
      <c r="J2846" s="113" t="s">
        <v>102</v>
      </c>
      <c r="K2846" s="113" t="s">
        <v>691</v>
      </c>
      <c r="L2846" s="113" t="s">
        <v>1275</v>
      </c>
      <c r="M2846" s="113" t="s">
        <v>12533</v>
      </c>
      <c r="N2846" s="113" t="s">
        <v>174</v>
      </c>
      <c r="O2846" s="114">
        <v>44963</v>
      </c>
      <c r="P2846" s="114">
        <v>45274</v>
      </c>
      <c r="Q2846" s="113" t="str">
        <f>+RIGHT(Tabla1[[#This Row],[Código Presupuestario]],4)</f>
        <v>2834</v>
      </c>
      <c r="R2846" t="str">
        <f>+CONCATENATE(Tabla1[[#This Row],[Código Institución]]," - ",Tabla1[[#This Row],[Institucion]])</f>
        <v>2834 - FLORA GUEVARA BARAHONA</v>
      </c>
    </row>
    <row r="2847" spans="1:18" x14ac:dyDescent="0.35">
      <c r="A2847" s="115">
        <v>601810426</v>
      </c>
      <c r="B2847" s="113" t="s">
        <v>12537</v>
      </c>
      <c r="C2847" s="113" t="s">
        <v>12538</v>
      </c>
      <c r="D2847" s="113" t="s">
        <v>94</v>
      </c>
      <c r="E2847" s="113" t="s">
        <v>249</v>
      </c>
      <c r="F2847" s="113" t="s">
        <v>172</v>
      </c>
      <c r="G2847" s="113" t="s">
        <v>12534</v>
      </c>
      <c r="H2847" s="113" t="s">
        <v>12535</v>
      </c>
      <c r="I2847" s="113" t="s">
        <v>12536</v>
      </c>
      <c r="J2847" s="113" t="s">
        <v>226</v>
      </c>
      <c r="K2847" s="113" t="s">
        <v>691</v>
      </c>
      <c r="L2847" s="113" t="s">
        <v>4193</v>
      </c>
      <c r="M2847" s="113" t="s">
        <v>12539</v>
      </c>
      <c r="N2847" s="113" t="s">
        <v>168</v>
      </c>
      <c r="O2847" s="114">
        <v>44958</v>
      </c>
      <c r="P2847" s="114">
        <v>45291</v>
      </c>
      <c r="Q2847" s="113" t="str">
        <f>+RIGHT(Tabla1[[#This Row],[Código Presupuestario]],4)</f>
        <v>2832</v>
      </c>
      <c r="R2847" t="str">
        <f>+CONCATENATE(Tabla1[[#This Row],[Código Institución]]," - ",Tabla1[[#This Row],[Institucion]])</f>
        <v>2832 - MARAÑONAL (MACACONA)</v>
      </c>
    </row>
    <row r="2848" spans="1:18" x14ac:dyDescent="0.35">
      <c r="A2848" s="115">
        <v>603560549</v>
      </c>
      <c r="B2848" s="113" t="s">
        <v>12540</v>
      </c>
      <c r="C2848" s="113" t="s">
        <v>12541</v>
      </c>
      <c r="D2848" s="113" t="s">
        <v>94</v>
      </c>
      <c r="E2848" s="113" t="s">
        <v>629</v>
      </c>
      <c r="F2848" s="113" t="s">
        <v>172</v>
      </c>
      <c r="G2848" s="113" t="s">
        <v>12534</v>
      </c>
      <c r="H2848" s="113" t="s">
        <v>12535</v>
      </c>
      <c r="I2848" s="113" t="s">
        <v>12536</v>
      </c>
      <c r="J2848" s="113" t="s">
        <v>226</v>
      </c>
      <c r="K2848" s="113" t="s">
        <v>691</v>
      </c>
      <c r="L2848" s="113" t="s">
        <v>4193</v>
      </c>
      <c r="M2848" s="113" t="s">
        <v>12542</v>
      </c>
      <c r="N2848" s="113" t="s">
        <v>168</v>
      </c>
      <c r="O2848" s="114">
        <v>44958</v>
      </c>
      <c r="P2848" s="114">
        <v>45291</v>
      </c>
      <c r="Q2848" s="113" t="str">
        <f>+RIGHT(Tabla1[[#This Row],[Código Presupuestario]],4)</f>
        <v>2832</v>
      </c>
      <c r="R2848" t="str">
        <f>+CONCATENATE(Tabla1[[#This Row],[Código Institución]]," - ",Tabla1[[#This Row],[Institucion]])</f>
        <v>2832 - MARAÑONAL (MACACONA)</v>
      </c>
    </row>
    <row r="2849" spans="1:18" x14ac:dyDescent="0.35">
      <c r="A2849" s="115">
        <v>603520064</v>
      </c>
      <c r="B2849" s="113" t="s">
        <v>12543</v>
      </c>
      <c r="C2849" s="113" t="s">
        <v>12544</v>
      </c>
      <c r="D2849" s="113" t="s">
        <v>94</v>
      </c>
      <c r="E2849" s="113" t="s">
        <v>171</v>
      </c>
      <c r="F2849" s="113" t="s">
        <v>172</v>
      </c>
      <c r="G2849" s="113" t="s">
        <v>12534</v>
      </c>
      <c r="H2849" s="113" t="s">
        <v>12535</v>
      </c>
      <c r="I2849" s="113" t="s">
        <v>12536</v>
      </c>
      <c r="J2849" s="113" t="s">
        <v>226</v>
      </c>
      <c r="K2849" s="113" t="s">
        <v>691</v>
      </c>
      <c r="L2849" s="113" t="s">
        <v>4193</v>
      </c>
      <c r="M2849" s="113" t="s">
        <v>12545</v>
      </c>
      <c r="N2849" s="113" t="s">
        <v>174</v>
      </c>
      <c r="O2849" s="114">
        <v>44963</v>
      </c>
      <c r="P2849" s="114">
        <v>45274</v>
      </c>
      <c r="Q2849" s="113" t="str">
        <f>+RIGHT(Tabla1[[#This Row],[Código Presupuestario]],4)</f>
        <v>2832</v>
      </c>
      <c r="R2849" t="str">
        <f>+CONCATENATE(Tabla1[[#This Row],[Código Institución]]," - ",Tabla1[[#This Row],[Institucion]])</f>
        <v>2832 - MARAÑONAL (MACACONA)</v>
      </c>
    </row>
    <row r="2850" spans="1:18" x14ac:dyDescent="0.35">
      <c r="A2850" s="115">
        <v>602590950</v>
      </c>
      <c r="B2850" s="113" t="s">
        <v>12546</v>
      </c>
      <c r="C2850" s="113" t="s">
        <v>12547</v>
      </c>
      <c r="D2850" s="113" t="s">
        <v>94</v>
      </c>
      <c r="E2850" s="113" t="s">
        <v>171</v>
      </c>
      <c r="F2850" s="113" t="s">
        <v>172</v>
      </c>
      <c r="G2850" s="113" t="s">
        <v>12534</v>
      </c>
      <c r="H2850" s="113" t="s">
        <v>12535</v>
      </c>
      <c r="I2850" s="113" t="s">
        <v>12536</v>
      </c>
      <c r="J2850" s="113" t="s">
        <v>226</v>
      </c>
      <c r="K2850" s="113" t="s">
        <v>691</v>
      </c>
      <c r="L2850" s="113" t="s">
        <v>4193</v>
      </c>
      <c r="M2850" s="113" t="s">
        <v>12548</v>
      </c>
      <c r="N2850" s="113" t="s">
        <v>174</v>
      </c>
      <c r="O2850" s="114">
        <v>44963</v>
      </c>
      <c r="P2850" s="114">
        <v>45274</v>
      </c>
      <c r="Q2850" s="113" t="str">
        <f>+RIGHT(Tabla1[[#This Row],[Código Presupuestario]],4)</f>
        <v>2832</v>
      </c>
      <c r="R2850" t="str">
        <f>+CONCATENATE(Tabla1[[#This Row],[Código Institución]]," - ",Tabla1[[#This Row],[Institucion]])</f>
        <v>2832 - MARAÑONAL (MACACONA)</v>
      </c>
    </row>
    <row r="2851" spans="1:18" x14ac:dyDescent="0.35">
      <c r="A2851" s="115">
        <v>603390804</v>
      </c>
      <c r="B2851" s="113" t="s">
        <v>12549</v>
      </c>
      <c r="C2851" s="113" t="s">
        <v>12550</v>
      </c>
      <c r="D2851" s="113" t="s">
        <v>94</v>
      </c>
      <c r="E2851" s="113" t="s">
        <v>570</v>
      </c>
      <c r="F2851" s="113" t="s">
        <v>172</v>
      </c>
      <c r="G2851" s="113" t="s">
        <v>12534</v>
      </c>
      <c r="H2851" s="113" t="s">
        <v>12535</v>
      </c>
      <c r="I2851" s="113" t="s">
        <v>12536</v>
      </c>
      <c r="J2851" s="113" t="s">
        <v>226</v>
      </c>
      <c r="K2851" s="113" t="s">
        <v>691</v>
      </c>
      <c r="L2851" s="113" t="s">
        <v>4193</v>
      </c>
      <c r="M2851" s="113" t="s">
        <v>12551</v>
      </c>
      <c r="N2851" s="113" t="s">
        <v>168</v>
      </c>
      <c r="O2851" s="114">
        <v>45139</v>
      </c>
      <c r="P2851" s="114">
        <v>45291</v>
      </c>
      <c r="Q2851" s="113" t="str">
        <f>+RIGHT(Tabla1[[#This Row],[Código Presupuestario]],4)</f>
        <v>2832</v>
      </c>
      <c r="R2851" t="str">
        <f>+CONCATENATE(Tabla1[[#This Row],[Código Institución]]," - ",Tabla1[[#This Row],[Institucion]])</f>
        <v>2832 - MARAÑONAL (MACACONA)</v>
      </c>
    </row>
    <row r="2852" spans="1:18" x14ac:dyDescent="0.35">
      <c r="A2852" s="115">
        <v>603810964</v>
      </c>
      <c r="B2852" s="113" t="s">
        <v>12552</v>
      </c>
      <c r="C2852" s="113" t="s">
        <v>12553</v>
      </c>
      <c r="D2852" s="113" t="s">
        <v>94</v>
      </c>
      <c r="E2852" s="113" t="s">
        <v>249</v>
      </c>
      <c r="F2852" s="113" t="s">
        <v>172</v>
      </c>
      <c r="G2852" s="113" t="s">
        <v>12554</v>
      </c>
      <c r="H2852" s="113" t="s">
        <v>12555</v>
      </c>
      <c r="I2852" s="113" t="s">
        <v>12556</v>
      </c>
      <c r="J2852" s="113" t="s">
        <v>155</v>
      </c>
      <c r="K2852" s="113" t="s">
        <v>691</v>
      </c>
      <c r="L2852" s="113" t="s">
        <v>3415</v>
      </c>
      <c r="M2852" s="113" t="s">
        <v>12557</v>
      </c>
      <c r="N2852" s="113" t="s">
        <v>168</v>
      </c>
      <c r="O2852" s="114">
        <v>44971</v>
      </c>
      <c r="P2852" s="114">
        <v>45291</v>
      </c>
      <c r="Q2852" s="113" t="str">
        <f>+RIGHT(Tabla1[[#This Row],[Código Presupuestario]],4)</f>
        <v>2831</v>
      </c>
      <c r="R2852" t="str">
        <f>+CONCATENATE(Tabla1[[#This Row],[Código Institución]]," - ",Tabla1[[#This Row],[Institucion]])</f>
        <v>2831 - MANZANILLO (MANZANILLO)</v>
      </c>
    </row>
    <row r="2853" spans="1:18" x14ac:dyDescent="0.35">
      <c r="A2853" s="115">
        <v>601670217</v>
      </c>
      <c r="B2853" s="113" t="s">
        <v>12561</v>
      </c>
      <c r="C2853" s="113" t="s">
        <v>12562</v>
      </c>
      <c r="D2853" s="113" t="s">
        <v>94</v>
      </c>
      <c r="E2853" s="113" t="s">
        <v>629</v>
      </c>
      <c r="F2853" s="113" t="s">
        <v>172</v>
      </c>
      <c r="G2853" s="113" t="s">
        <v>12558</v>
      </c>
      <c r="H2853" s="113" t="s">
        <v>12559</v>
      </c>
      <c r="I2853" s="113" t="s">
        <v>12560</v>
      </c>
      <c r="J2853" s="113" t="s">
        <v>102</v>
      </c>
      <c r="K2853" s="113" t="s">
        <v>691</v>
      </c>
      <c r="L2853" s="113" t="s">
        <v>1275</v>
      </c>
      <c r="M2853" s="113" t="s">
        <v>12563</v>
      </c>
      <c r="N2853" s="113" t="s">
        <v>631</v>
      </c>
      <c r="O2853" s="114">
        <v>44958</v>
      </c>
      <c r="P2853" s="114">
        <v>45291</v>
      </c>
      <c r="Q2853" s="113" t="str">
        <f>+RIGHT(Tabla1[[#This Row],[Código Presupuestario]],4)</f>
        <v>2826</v>
      </c>
      <c r="R2853" t="str">
        <f>+CONCATENATE(Tabla1[[#This Row],[Código Institución]]," - ",Tabla1[[#This Row],[Institucion]])</f>
        <v>2826 - BARRIO SAN LUIS (PUNTARENAS)</v>
      </c>
    </row>
    <row r="2854" spans="1:18" x14ac:dyDescent="0.35">
      <c r="A2854" s="115">
        <v>604380791</v>
      </c>
      <c r="B2854" s="113" t="s">
        <v>12564</v>
      </c>
      <c r="C2854" s="113" t="s">
        <v>12565</v>
      </c>
      <c r="D2854" s="113" t="s">
        <v>94</v>
      </c>
      <c r="E2854" s="113" t="s">
        <v>249</v>
      </c>
      <c r="F2854" s="113" t="s">
        <v>172</v>
      </c>
      <c r="G2854" s="113" t="s">
        <v>12558</v>
      </c>
      <c r="H2854" s="113" t="s">
        <v>12559</v>
      </c>
      <c r="I2854" s="113" t="s">
        <v>12560</v>
      </c>
      <c r="J2854" s="113" t="s">
        <v>102</v>
      </c>
      <c r="K2854" s="113" t="s">
        <v>691</v>
      </c>
      <c r="L2854" s="113" t="s">
        <v>1275</v>
      </c>
      <c r="M2854" s="113" t="s">
        <v>12566</v>
      </c>
      <c r="N2854" s="113" t="s">
        <v>168</v>
      </c>
      <c r="O2854" s="114">
        <v>45139</v>
      </c>
      <c r="P2854" s="114">
        <v>45291</v>
      </c>
      <c r="Q2854" s="113" t="str">
        <f>+RIGHT(Tabla1[[#This Row],[Código Presupuestario]],4)</f>
        <v>2826</v>
      </c>
      <c r="R2854" t="str">
        <f>+CONCATENATE(Tabla1[[#This Row],[Código Institución]]," - ",Tabla1[[#This Row],[Institucion]])</f>
        <v>2826 - BARRIO SAN LUIS (PUNTARENAS)</v>
      </c>
    </row>
    <row r="2855" spans="1:18" x14ac:dyDescent="0.35">
      <c r="A2855" s="115">
        <v>602450615</v>
      </c>
      <c r="B2855" s="113" t="s">
        <v>12570</v>
      </c>
      <c r="C2855" s="113" t="s">
        <v>12571</v>
      </c>
      <c r="D2855" s="113" t="s">
        <v>94</v>
      </c>
      <c r="E2855" s="113" t="s">
        <v>249</v>
      </c>
      <c r="F2855" s="113" t="s">
        <v>172</v>
      </c>
      <c r="G2855" s="113" t="s">
        <v>12567</v>
      </c>
      <c r="H2855" s="113" t="s">
        <v>12568</v>
      </c>
      <c r="I2855" s="113" t="s">
        <v>12569</v>
      </c>
      <c r="J2855" s="113" t="s">
        <v>155</v>
      </c>
      <c r="K2855" s="113" t="s">
        <v>691</v>
      </c>
      <c r="L2855" s="113" t="s">
        <v>1269</v>
      </c>
      <c r="M2855" s="113" t="s">
        <v>12572</v>
      </c>
      <c r="N2855" s="113" t="s">
        <v>168</v>
      </c>
      <c r="O2855" s="114">
        <v>44958</v>
      </c>
      <c r="P2855" s="114">
        <v>45291</v>
      </c>
      <c r="Q2855" s="113" t="str">
        <f>+RIGHT(Tabla1[[#This Row],[Código Presupuestario]],4)</f>
        <v>2824</v>
      </c>
      <c r="R2855" t="str">
        <f>+CONCATENATE(Tabla1[[#This Row],[Código Institución]]," - ",Tabla1[[#This Row],[Institucion]])</f>
        <v>2824 - LAGARTOS (CHOMES)</v>
      </c>
    </row>
    <row r="2856" spans="1:18" x14ac:dyDescent="0.35">
      <c r="A2856" s="115">
        <v>503770220</v>
      </c>
      <c r="B2856" s="113" t="s">
        <v>12575</v>
      </c>
      <c r="C2856" s="113" t="s">
        <v>12576</v>
      </c>
      <c r="D2856" s="113" t="s">
        <v>94</v>
      </c>
      <c r="E2856" s="113" t="s">
        <v>160</v>
      </c>
      <c r="F2856" s="113" t="s">
        <v>161</v>
      </c>
      <c r="G2856" s="113" t="s">
        <v>12573</v>
      </c>
      <c r="H2856" s="113" t="s">
        <v>2740</v>
      </c>
      <c r="I2856" s="113" t="s">
        <v>12574</v>
      </c>
      <c r="J2856" s="113" t="s">
        <v>127</v>
      </c>
      <c r="K2856" s="113" t="s">
        <v>691</v>
      </c>
      <c r="L2856" s="113" t="s">
        <v>2402</v>
      </c>
      <c r="M2856" s="113" t="s">
        <v>12577</v>
      </c>
      <c r="N2856" s="113" t="s">
        <v>303</v>
      </c>
      <c r="O2856" s="114">
        <v>44963</v>
      </c>
      <c r="P2856" s="114">
        <v>45275</v>
      </c>
      <c r="Q2856" s="113" t="str">
        <f>+RIGHT(Tabla1[[#This Row],[Código Presupuestario]],4)</f>
        <v>2816</v>
      </c>
      <c r="R2856" t="str">
        <f>+CONCATENATE(Tabla1[[#This Row],[Código Institución]]," - ",Tabla1[[#This Row],[Institucion]])</f>
        <v>2816 - EL PROGRESO</v>
      </c>
    </row>
    <row r="2857" spans="1:18" x14ac:dyDescent="0.35">
      <c r="A2857" s="115">
        <v>109520872</v>
      </c>
      <c r="B2857" s="113" t="s">
        <v>12580</v>
      </c>
      <c r="C2857" s="113" t="s">
        <v>12581</v>
      </c>
      <c r="D2857" s="113" t="s">
        <v>94</v>
      </c>
      <c r="E2857" s="113" t="s">
        <v>249</v>
      </c>
      <c r="F2857" s="113" t="s">
        <v>172</v>
      </c>
      <c r="G2857" s="113" t="s">
        <v>12578</v>
      </c>
      <c r="H2857" s="113" t="s">
        <v>2280</v>
      </c>
      <c r="I2857" s="113" t="s">
        <v>12579</v>
      </c>
      <c r="J2857" s="113" t="s">
        <v>139</v>
      </c>
      <c r="K2857" s="113" t="s">
        <v>165</v>
      </c>
      <c r="L2857" s="113" t="s">
        <v>166</v>
      </c>
      <c r="M2857" s="113" t="s">
        <v>12582</v>
      </c>
      <c r="N2857" s="113" t="s">
        <v>168</v>
      </c>
      <c r="O2857" s="114">
        <v>44958</v>
      </c>
      <c r="P2857" s="114">
        <v>45291</v>
      </c>
      <c r="Q2857" s="113" t="str">
        <f>+RIGHT(Tabla1[[#This Row],[Código Presupuestario]],4)</f>
        <v>2815</v>
      </c>
      <c r="R2857" t="str">
        <f>+CONCATENATE(Tabla1[[#This Row],[Código Institución]]," - ",Tabla1[[#This Row],[Institucion]])</f>
        <v>2815 - LOS MANGOS</v>
      </c>
    </row>
    <row r="2858" spans="1:18" x14ac:dyDescent="0.35">
      <c r="A2858" s="115">
        <v>206440552</v>
      </c>
      <c r="B2858" s="113" t="s">
        <v>12583</v>
      </c>
      <c r="C2858" s="113" t="s">
        <v>12584</v>
      </c>
      <c r="D2858" s="113" t="s">
        <v>94</v>
      </c>
      <c r="E2858" s="113" t="s">
        <v>171</v>
      </c>
      <c r="F2858" s="113" t="s">
        <v>172</v>
      </c>
      <c r="G2858" s="113" t="s">
        <v>12585</v>
      </c>
      <c r="H2858" s="113" t="s">
        <v>12586</v>
      </c>
      <c r="I2858" s="113" t="s">
        <v>12587</v>
      </c>
      <c r="J2858" s="113" t="s">
        <v>102</v>
      </c>
      <c r="K2858" s="113" t="s">
        <v>691</v>
      </c>
      <c r="L2858" s="113" t="s">
        <v>4209</v>
      </c>
      <c r="M2858" s="113" t="s">
        <v>12588</v>
      </c>
      <c r="N2858" s="113" t="s">
        <v>168</v>
      </c>
      <c r="O2858" s="114">
        <v>45017</v>
      </c>
      <c r="P2858" s="114">
        <v>45291</v>
      </c>
      <c r="Q2858" s="113" t="str">
        <f>+RIGHT(Tabla1[[#This Row],[Código Presupuestario]],4)</f>
        <v>2814</v>
      </c>
      <c r="R2858" t="str">
        <f>+CONCATENATE(Tabla1[[#This Row],[Código Institución]]," - ",Tabla1[[#This Row],[Institucion]])</f>
        <v>2814 - PLAYA TORRES</v>
      </c>
    </row>
    <row r="2859" spans="1:18" x14ac:dyDescent="0.35">
      <c r="A2859" s="115">
        <v>107070767</v>
      </c>
      <c r="B2859" s="113" t="s">
        <v>12589</v>
      </c>
      <c r="C2859" s="113" t="s">
        <v>12590</v>
      </c>
      <c r="D2859" s="113" t="s">
        <v>94</v>
      </c>
      <c r="E2859" s="113" t="s">
        <v>171</v>
      </c>
      <c r="F2859" s="113" t="s">
        <v>172</v>
      </c>
      <c r="G2859" s="113" t="s">
        <v>12591</v>
      </c>
      <c r="H2859" s="113" t="s">
        <v>12592</v>
      </c>
      <c r="I2859" s="113" t="s">
        <v>12593</v>
      </c>
      <c r="J2859" s="113" t="s">
        <v>127</v>
      </c>
      <c r="K2859" s="113" t="s">
        <v>165</v>
      </c>
      <c r="L2859" s="113" t="s">
        <v>328</v>
      </c>
      <c r="M2859" s="113" t="s">
        <v>12594</v>
      </c>
      <c r="N2859" s="113" t="s">
        <v>174</v>
      </c>
      <c r="O2859" s="114">
        <v>44958</v>
      </c>
      <c r="P2859" s="114">
        <v>45322</v>
      </c>
      <c r="Q2859" s="113" t="str">
        <f>+RIGHT(Tabla1[[#This Row],[Código Presupuestario]],4)</f>
        <v>2808</v>
      </c>
      <c r="R2859" t="str">
        <f>+CONCATENATE(Tabla1[[#This Row],[Código Institución]]," - ",Tabla1[[#This Row],[Institucion]])</f>
        <v>2808 - JULIO ACOSTA GARCIA (PAQUERA)</v>
      </c>
    </row>
    <row r="2860" spans="1:18" x14ac:dyDescent="0.35">
      <c r="A2860" s="115">
        <v>601950861</v>
      </c>
      <c r="B2860" s="113" t="s">
        <v>12595</v>
      </c>
      <c r="C2860" s="113" t="s">
        <v>12596</v>
      </c>
      <c r="D2860" s="113" t="s">
        <v>94</v>
      </c>
      <c r="E2860" s="113" t="s">
        <v>171</v>
      </c>
      <c r="F2860" s="113" t="s">
        <v>172</v>
      </c>
      <c r="G2860" s="113" t="s">
        <v>12591</v>
      </c>
      <c r="H2860" s="113" t="s">
        <v>12592</v>
      </c>
      <c r="I2860" s="113" t="s">
        <v>12593</v>
      </c>
      <c r="J2860" s="113" t="s">
        <v>127</v>
      </c>
      <c r="K2860" s="113" t="s">
        <v>165</v>
      </c>
      <c r="L2860" s="113" t="s">
        <v>328</v>
      </c>
      <c r="M2860" s="113" t="s">
        <v>12597</v>
      </c>
      <c r="N2860" s="113" t="s">
        <v>174</v>
      </c>
      <c r="O2860" s="114">
        <v>44958</v>
      </c>
      <c r="P2860" s="114">
        <v>45322</v>
      </c>
      <c r="Q2860" s="113" t="str">
        <f>+RIGHT(Tabla1[[#This Row],[Código Presupuestario]],4)</f>
        <v>2808</v>
      </c>
      <c r="R2860" t="str">
        <f>+CONCATENATE(Tabla1[[#This Row],[Código Institución]]," - ",Tabla1[[#This Row],[Institucion]])</f>
        <v>2808 - JULIO ACOSTA GARCIA (PAQUERA)</v>
      </c>
    </row>
    <row r="2861" spans="1:18" x14ac:dyDescent="0.35">
      <c r="A2861" s="115">
        <v>601710513</v>
      </c>
      <c r="B2861" s="113" t="s">
        <v>12598</v>
      </c>
      <c r="C2861" s="113" t="s">
        <v>12599</v>
      </c>
      <c r="D2861" s="113" t="s">
        <v>94</v>
      </c>
      <c r="E2861" s="113" t="s">
        <v>249</v>
      </c>
      <c r="F2861" s="113" t="s">
        <v>172</v>
      </c>
      <c r="G2861" s="113" t="s">
        <v>12591</v>
      </c>
      <c r="H2861" s="113" t="s">
        <v>12592</v>
      </c>
      <c r="I2861" s="113" t="s">
        <v>12593</v>
      </c>
      <c r="J2861" s="113" t="s">
        <v>127</v>
      </c>
      <c r="K2861" s="113" t="s">
        <v>165</v>
      </c>
      <c r="L2861" s="113" t="s">
        <v>328</v>
      </c>
      <c r="M2861" s="113" t="s">
        <v>12600</v>
      </c>
      <c r="N2861" s="113" t="s">
        <v>168</v>
      </c>
      <c r="O2861" s="114">
        <v>44958</v>
      </c>
      <c r="P2861" s="114">
        <v>45322</v>
      </c>
      <c r="Q2861" s="113" t="str">
        <f>+RIGHT(Tabla1[[#This Row],[Código Presupuestario]],4)</f>
        <v>2808</v>
      </c>
      <c r="R2861" t="str">
        <f>+CONCATENATE(Tabla1[[#This Row],[Código Institución]]," - ",Tabla1[[#This Row],[Institucion]])</f>
        <v>2808 - JULIO ACOSTA GARCIA (PAQUERA)</v>
      </c>
    </row>
    <row r="2862" spans="1:18" x14ac:dyDescent="0.35">
      <c r="A2862" s="115">
        <v>601520855</v>
      </c>
      <c r="B2862" s="113" t="s">
        <v>12604</v>
      </c>
      <c r="C2862" s="113" t="s">
        <v>12605</v>
      </c>
      <c r="D2862" s="113" t="s">
        <v>94</v>
      </c>
      <c r="E2862" s="113" t="s">
        <v>171</v>
      </c>
      <c r="F2862" s="113" t="s">
        <v>172</v>
      </c>
      <c r="G2862" s="113" t="s">
        <v>12601</v>
      </c>
      <c r="H2862" s="113" t="s">
        <v>12602</v>
      </c>
      <c r="I2862" s="113" t="s">
        <v>12603</v>
      </c>
      <c r="J2862" s="113" t="s">
        <v>155</v>
      </c>
      <c r="K2862" s="113" t="s">
        <v>691</v>
      </c>
      <c r="L2862" s="113" t="s">
        <v>1269</v>
      </c>
      <c r="M2862" s="113" t="s">
        <v>12606</v>
      </c>
      <c r="N2862" s="113" t="s">
        <v>174</v>
      </c>
      <c r="O2862" s="114">
        <v>44986</v>
      </c>
      <c r="P2862" s="114">
        <v>45274</v>
      </c>
      <c r="Q2862" s="113" t="str">
        <f>+RIGHT(Tabla1[[#This Row],[Código Presupuestario]],4)</f>
        <v>2807</v>
      </c>
      <c r="R2862" t="str">
        <f>+CONCATENATE(Tabla1[[#This Row],[Código Institución]]," - ",Tabla1[[#This Row],[Institucion]])</f>
        <v>2807 - JUDAS (CHOMES)</v>
      </c>
    </row>
    <row r="2863" spans="1:18" x14ac:dyDescent="0.35">
      <c r="A2863" s="115">
        <v>602340459</v>
      </c>
      <c r="B2863" s="113" t="s">
        <v>12607</v>
      </c>
      <c r="C2863" s="113" t="s">
        <v>12608</v>
      </c>
      <c r="D2863" s="113" t="s">
        <v>94</v>
      </c>
      <c r="E2863" s="113" t="s">
        <v>629</v>
      </c>
      <c r="F2863" s="113" t="s">
        <v>172</v>
      </c>
      <c r="G2863" s="113" t="s">
        <v>12601</v>
      </c>
      <c r="H2863" s="113" t="s">
        <v>12602</v>
      </c>
      <c r="I2863" s="113" t="s">
        <v>12603</v>
      </c>
      <c r="J2863" s="113" t="s">
        <v>155</v>
      </c>
      <c r="K2863" s="113" t="s">
        <v>691</v>
      </c>
      <c r="L2863" s="113" t="s">
        <v>1269</v>
      </c>
      <c r="M2863" s="113" t="s">
        <v>12609</v>
      </c>
      <c r="N2863" s="113" t="s">
        <v>631</v>
      </c>
      <c r="O2863" s="114">
        <v>44958</v>
      </c>
      <c r="P2863" s="114">
        <v>45291</v>
      </c>
      <c r="Q2863" s="113" t="str">
        <f>+RIGHT(Tabla1[[#This Row],[Código Presupuestario]],4)</f>
        <v>2807</v>
      </c>
      <c r="R2863" t="str">
        <f>+CONCATENATE(Tabla1[[#This Row],[Código Institución]]," - ",Tabla1[[#This Row],[Institucion]])</f>
        <v>2807 - JUDAS (CHOMES)</v>
      </c>
    </row>
    <row r="2864" spans="1:18" x14ac:dyDescent="0.35">
      <c r="A2864" s="115">
        <v>603990824</v>
      </c>
      <c r="B2864" s="113" t="s">
        <v>12613</v>
      </c>
      <c r="C2864" s="113" t="s">
        <v>12614</v>
      </c>
      <c r="D2864" s="113" t="s">
        <v>94</v>
      </c>
      <c r="E2864" s="113" t="s">
        <v>249</v>
      </c>
      <c r="F2864" s="113" t="s">
        <v>172</v>
      </c>
      <c r="G2864" s="113" t="s">
        <v>12610</v>
      </c>
      <c r="H2864" s="113" t="s">
        <v>12611</v>
      </c>
      <c r="I2864" s="113" t="s">
        <v>12612</v>
      </c>
      <c r="J2864" s="113" t="s">
        <v>102</v>
      </c>
      <c r="K2864" s="113" t="s">
        <v>691</v>
      </c>
      <c r="L2864" s="113" t="s">
        <v>1275</v>
      </c>
      <c r="M2864" s="113" t="s">
        <v>12615</v>
      </c>
      <c r="N2864" s="113" t="s">
        <v>168</v>
      </c>
      <c r="O2864" s="114">
        <v>44958</v>
      </c>
      <c r="P2864" s="114">
        <v>45291</v>
      </c>
      <c r="Q2864" s="113" t="str">
        <f>+RIGHT(Tabla1[[#This Row],[Código Presupuestario]],4)</f>
        <v>2805</v>
      </c>
      <c r="R2864" t="str">
        <f>+CONCATENATE(Tabla1[[#This Row],[Código Institución]]," - ",Tabla1[[#This Row],[Institucion]])</f>
        <v>2805 - JOSE RICARDO ORLICH ZAMORA</v>
      </c>
    </row>
    <row r="2865" spans="1:18" x14ac:dyDescent="0.35">
      <c r="A2865" s="115">
        <v>602270040</v>
      </c>
      <c r="B2865" s="113" t="s">
        <v>12616</v>
      </c>
      <c r="C2865" s="113" t="s">
        <v>12617</v>
      </c>
      <c r="D2865" s="113" t="s">
        <v>94</v>
      </c>
      <c r="E2865" s="113" t="s">
        <v>629</v>
      </c>
      <c r="F2865" s="113" t="s">
        <v>172</v>
      </c>
      <c r="G2865" s="113" t="s">
        <v>12610</v>
      </c>
      <c r="H2865" s="113" t="s">
        <v>12611</v>
      </c>
      <c r="I2865" s="113" t="s">
        <v>12612</v>
      </c>
      <c r="J2865" s="113" t="s">
        <v>102</v>
      </c>
      <c r="K2865" s="113" t="s">
        <v>691</v>
      </c>
      <c r="L2865" s="113" t="s">
        <v>1275</v>
      </c>
      <c r="M2865" s="113" t="s">
        <v>12618</v>
      </c>
      <c r="N2865" s="113" t="s">
        <v>631</v>
      </c>
      <c r="O2865" s="114">
        <v>44958</v>
      </c>
      <c r="P2865" s="114">
        <v>45291</v>
      </c>
      <c r="Q2865" s="113" t="str">
        <f>+RIGHT(Tabla1[[#This Row],[Código Presupuestario]],4)</f>
        <v>2805</v>
      </c>
      <c r="R2865" t="str">
        <f>+CONCATENATE(Tabla1[[#This Row],[Código Institución]]," - ",Tabla1[[#This Row],[Institucion]])</f>
        <v>2805 - JOSE RICARDO ORLICH ZAMORA</v>
      </c>
    </row>
    <row r="2866" spans="1:18" x14ac:dyDescent="0.35">
      <c r="A2866" s="115">
        <v>602540123</v>
      </c>
      <c r="B2866" s="113" t="s">
        <v>12622</v>
      </c>
      <c r="C2866" s="113" t="s">
        <v>12623</v>
      </c>
      <c r="D2866" s="113" t="s">
        <v>94</v>
      </c>
      <c r="E2866" s="113" t="s">
        <v>249</v>
      </c>
      <c r="F2866" s="113" t="s">
        <v>172</v>
      </c>
      <c r="G2866" s="113" t="s">
        <v>12619</v>
      </c>
      <c r="H2866" s="113" t="s">
        <v>12620</v>
      </c>
      <c r="I2866" s="113" t="s">
        <v>12621</v>
      </c>
      <c r="J2866" s="113" t="s">
        <v>177</v>
      </c>
      <c r="K2866" s="113" t="s">
        <v>691</v>
      </c>
      <c r="L2866" s="113" t="s">
        <v>1282</v>
      </c>
      <c r="M2866" s="113" t="s">
        <v>12624</v>
      </c>
      <c r="N2866" s="113" t="s">
        <v>174</v>
      </c>
      <c r="O2866" s="114">
        <v>44963</v>
      </c>
      <c r="P2866" s="114">
        <v>45272</v>
      </c>
      <c r="Q2866" s="113" t="str">
        <f>+RIGHT(Tabla1[[#This Row],[Código Presupuestario]],4)</f>
        <v>2804</v>
      </c>
      <c r="R2866" t="str">
        <f>+CONCATENATE(Tabla1[[#This Row],[Código Institución]]," - ",Tabla1[[#This Row],[Institucion]])</f>
        <v>2804 - JOSE MA. ZELEDON BRENES</v>
      </c>
    </row>
    <row r="2867" spans="1:18" x14ac:dyDescent="0.35">
      <c r="A2867" s="115">
        <v>109000655</v>
      </c>
      <c r="B2867" s="113" t="s">
        <v>12625</v>
      </c>
      <c r="C2867" s="113" t="s">
        <v>12626</v>
      </c>
      <c r="D2867" s="113" t="s">
        <v>94</v>
      </c>
      <c r="E2867" s="113" t="s">
        <v>171</v>
      </c>
      <c r="F2867" s="113" t="s">
        <v>172</v>
      </c>
      <c r="G2867" s="113" t="s">
        <v>12627</v>
      </c>
      <c r="H2867" s="113" t="s">
        <v>12628</v>
      </c>
      <c r="I2867" s="113" t="s">
        <v>12629</v>
      </c>
      <c r="J2867" s="113" t="s">
        <v>155</v>
      </c>
      <c r="K2867" s="113" t="s">
        <v>165</v>
      </c>
      <c r="L2867" s="113" t="s">
        <v>555</v>
      </c>
      <c r="M2867" s="113" t="s">
        <v>12630</v>
      </c>
      <c r="N2867" s="113" t="s">
        <v>174</v>
      </c>
      <c r="O2867" s="114">
        <v>45124</v>
      </c>
      <c r="P2867" s="114">
        <v>45274</v>
      </c>
      <c r="Q2867" s="113" t="str">
        <f>+RIGHT(Tabla1[[#This Row],[Código Presupuestario]],4)</f>
        <v>2803</v>
      </c>
      <c r="R2867" t="str">
        <f>+CONCATENATE(Tabla1[[#This Row],[Código Institución]]," - ",Tabla1[[#This Row],[Institucion]])</f>
        <v>2803 - ISLA VENADO (LEPANTO)</v>
      </c>
    </row>
    <row r="2868" spans="1:18" x14ac:dyDescent="0.35">
      <c r="A2868" s="115">
        <v>601760236</v>
      </c>
      <c r="B2868" s="113" t="s">
        <v>12631</v>
      </c>
      <c r="C2868" s="113" t="s">
        <v>12632</v>
      </c>
      <c r="D2868" s="113" t="s">
        <v>94</v>
      </c>
      <c r="E2868" s="113" t="s">
        <v>629</v>
      </c>
      <c r="F2868" s="113" t="s">
        <v>172</v>
      </c>
      <c r="G2868" s="113" t="s">
        <v>12627</v>
      </c>
      <c r="H2868" s="113" t="s">
        <v>12628</v>
      </c>
      <c r="I2868" s="113" t="s">
        <v>12629</v>
      </c>
      <c r="J2868" s="113" t="s">
        <v>155</v>
      </c>
      <c r="K2868" s="113" t="s">
        <v>165</v>
      </c>
      <c r="L2868" s="113" t="s">
        <v>555</v>
      </c>
      <c r="M2868" s="113" t="s">
        <v>12633</v>
      </c>
      <c r="N2868" s="113" t="s">
        <v>168</v>
      </c>
      <c r="O2868" s="114">
        <v>44958</v>
      </c>
      <c r="P2868" s="114">
        <v>45291</v>
      </c>
      <c r="Q2868" s="113" t="str">
        <f>+RIGHT(Tabla1[[#This Row],[Código Presupuestario]],4)</f>
        <v>2803</v>
      </c>
      <c r="R2868" t="str">
        <f>+CONCATENATE(Tabla1[[#This Row],[Código Institución]]," - ",Tabla1[[#This Row],[Institucion]])</f>
        <v>2803 - ISLA VENADO (LEPANTO)</v>
      </c>
    </row>
    <row r="2869" spans="1:18" x14ac:dyDescent="0.35">
      <c r="A2869" s="115">
        <v>602050118</v>
      </c>
      <c r="B2869" s="113" t="s">
        <v>12637</v>
      </c>
      <c r="C2869" s="113" t="s">
        <v>12638</v>
      </c>
      <c r="D2869" s="113" t="s">
        <v>94</v>
      </c>
      <c r="E2869" s="113" t="s">
        <v>629</v>
      </c>
      <c r="F2869" s="113" t="s">
        <v>172</v>
      </c>
      <c r="G2869" s="113" t="s">
        <v>12634</v>
      </c>
      <c r="H2869" s="113" t="s">
        <v>12635</v>
      </c>
      <c r="I2869" s="113" t="s">
        <v>12636</v>
      </c>
      <c r="J2869" s="113" t="s">
        <v>363</v>
      </c>
      <c r="K2869" s="113" t="s">
        <v>691</v>
      </c>
      <c r="L2869" s="113" t="s">
        <v>1266</v>
      </c>
      <c r="M2869" s="113" t="s">
        <v>12639</v>
      </c>
      <c r="N2869" s="113" t="s">
        <v>168</v>
      </c>
      <c r="O2869" s="114">
        <v>44958</v>
      </c>
      <c r="P2869" s="114">
        <v>45291</v>
      </c>
      <c r="Q2869" s="113" t="str">
        <f>+RIGHT(Tabla1[[#This Row],[Código Presupuestario]],4)</f>
        <v>2795</v>
      </c>
      <c r="R2869" t="str">
        <f>+CONCATENATE(Tabla1[[#This Row],[Código Institución]]," - ",Tabla1[[#This Row],[Institucion]])</f>
        <v>2795 - EL MOJON (ESPIRITU SANTO)</v>
      </c>
    </row>
    <row r="2870" spans="1:18" x14ac:dyDescent="0.35">
      <c r="A2870" s="115">
        <v>204880997</v>
      </c>
      <c r="B2870" s="113" t="s">
        <v>12640</v>
      </c>
      <c r="C2870" s="113" t="s">
        <v>12641</v>
      </c>
      <c r="D2870" s="113" t="s">
        <v>94</v>
      </c>
      <c r="E2870" s="113" t="s">
        <v>171</v>
      </c>
      <c r="F2870" s="113" t="s">
        <v>172</v>
      </c>
      <c r="G2870" s="113" t="s">
        <v>12634</v>
      </c>
      <c r="H2870" s="113" t="s">
        <v>12635</v>
      </c>
      <c r="I2870" s="113" t="s">
        <v>12636</v>
      </c>
      <c r="J2870" s="113" t="s">
        <v>363</v>
      </c>
      <c r="K2870" s="113" t="s">
        <v>691</v>
      </c>
      <c r="L2870" s="113" t="s">
        <v>1266</v>
      </c>
      <c r="M2870" s="113" t="s">
        <v>12642</v>
      </c>
      <c r="N2870" s="113" t="s">
        <v>174</v>
      </c>
      <c r="O2870" s="114">
        <v>44991</v>
      </c>
      <c r="P2870" s="114">
        <v>45229</v>
      </c>
      <c r="Q2870" s="113" t="str">
        <f>+RIGHT(Tabla1[[#This Row],[Código Presupuestario]],4)</f>
        <v>2795</v>
      </c>
      <c r="R2870" t="str">
        <f>+CONCATENATE(Tabla1[[#This Row],[Código Institución]]," - ",Tabla1[[#This Row],[Institucion]])</f>
        <v>2795 - EL MOJON (ESPIRITU SANTO)</v>
      </c>
    </row>
    <row r="2871" spans="1:18" x14ac:dyDescent="0.35">
      <c r="A2871" s="115">
        <v>602050871</v>
      </c>
      <c r="B2871" s="113" t="s">
        <v>12643</v>
      </c>
      <c r="C2871" s="113" t="s">
        <v>12644</v>
      </c>
      <c r="D2871" s="113" t="s">
        <v>94</v>
      </c>
      <c r="E2871" s="113" t="s">
        <v>171</v>
      </c>
      <c r="F2871" s="113" t="s">
        <v>172</v>
      </c>
      <c r="G2871" s="113" t="s">
        <v>12645</v>
      </c>
      <c r="H2871" s="113" t="s">
        <v>3837</v>
      </c>
      <c r="I2871" s="113" t="s">
        <v>12646</v>
      </c>
      <c r="J2871" s="113" t="s">
        <v>363</v>
      </c>
      <c r="K2871" s="113" t="s">
        <v>691</v>
      </c>
      <c r="L2871" s="113" t="s">
        <v>12378</v>
      </c>
      <c r="M2871" s="113" t="s">
        <v>12647</v>
      </c>
      <c r="N2871" s="113" t="s">
        <v>174</v>
      </c>
      <c r="O2871" s="114">
        <v>44963</v>
      </c>
      <c r="P2871" s="114">
        <v>45275</v>
      </c>
      <c r="Q2871" s="113" t="str">
        <f>+RIGHT(Tabla1[[#This Row],[Código Presupuestario]],4)</f>
        <v>2793</v>
      </c>
      <c r="R2871" t="str">
        <f>+CONCATENATE(Tabla1[[#This Row],[Código Institución]]," - ",Tabla1[[#This Row],[Institucion]])</f>
        <v>2793 - VILLA NUEVA</v>
      </c>
    </row>
    <row r="2872" spans="1:18" x14ac:dyDescent="0.35">
      <c r="A2872" s="115">
        <v>602610290</v>
      </c>
      <c r="B2872" s="113" t="s">
        <v>12648</v>
      </c>
      <c r="C2872" s="113" t="s">
        <v>12649</v>
      </c>
      <c r="D2872" s="113" t="s">
        <v>94</v>
      </c>
      <c r="E2872" s="113" t="s">
        <v>249</v>
      </c>
      <c r="F2872" s="113" t="s">
        <v>172</v>
      </c>
      <c r="G2872" s="113" t="s">
        <v>12645</v>
      </c>
      <c r="H2872" s="113" t="s">
        <v>3837</v>
      </c>
      <c r="I2872" s="113" t="s">
        <v>12646</v>
      </c>
      <c r="J2872" s="113" t="s">
        <v>363</v>
      </c>
      <c r="K2872" s="113" t="s">
        <v>691</v>
      </c>
      <c r="L2872" s="113" t="s">
        <v>12378</v>
      </c>
      <c r="M2872" s="113" t="s">
        <v>12650</v>
      </c>
      <c r="N2872" s="113" t="s">
        <v>168</v>
      </c>
      <c r="O2872" s="114">
        <v>44958</v>
      </c>
      <c r="P2872" s="114">
        <v>45291</v>
      </c>
      <c r="Q2872" s="113" t="str">
        <f>+RIGHT(Tabla1[[#This Row],[Código Presupuestario]],4)</f>
        <v>2793</v>
      </c>
      <c r="R2872" t="str">
        <f>+CONCATENATE(Tabla1[[#This Row],[Código Institución]]," - ",Tabla1[[#This Row],[Institucion]])</f>
        <v>2793 - VILLA NUEVA</v>
      </c>
    </row>
    <row r="2873" spans="1:18" x14ac:dyDescent="0.35">
      <c r="A2873" s="115">
        <v>604260504</v>
      </c>
      <c r="B2873" s="113" t="s">
        <v>12654</v>
      </c>
      <c r="C2873" s="113" t="s">
        <v>12655</v>
      </c>
      <c r="D2873" s="113" t="s">
        <v>94</v>
      </c>
      <c r="E2873" s="113" t="s">
        <v>160</v>
      </c>
      <c r="F2873" s="113" t="s">
        <v>161</v>
      </c>
      <c r="G2873" s="113" t="s">
        <v>12651</v>
      </c>
      <c r="H2873" s="113" t="s">
        <v>12652</v>
      </c>
      <c r="I2873" s="113" t="s">
        <v>12653</v>
      </c>
      <c r="J2873" s="113" t="s">
        <v>102</v>
      </c>
      <c r="K2873" s="113" t="s">
        <v>691</v>
      </c>
      <c r="L2873" s="113" t="s">
        <v>4209</v>
      </c>
      <c r="M2873" s="113" t="s">
        <v>12656</v>
      </c>
      <c r="N2873" s="113" t="s">
        <v>303</v>
      </c>
      <c r="O2873" s="114">
        <v>44963</v>
      </c>
      <c r="P2873" s="114">
        <v>45275</v>
      </c>
      <c r="Q2873" s="113" t="str">
        <f>+RIGHT(Tabla1[[#This Row],[Código Presupuestario]],4)</f>
        <v>2792</v>
      </c>
      <c r="R2873" t="str">
        <f>+CONCATENATE(Tabla1[[#This Row],[Código Institución]]," - ",Tabla1[[#This Row],[Institucion]])</f>
        <v>2792 - EL CARMEN (PUNTARENAS)</v>
      </c>
    </row>
    <row r="2874" spans="1:18" x14ac:dyDescent="0.35">
      <c r="A2874" s="115">
        <v>603540115</v>
      </c>
      <c r="B2874" s="113" t="s">
        <v>12657</v>
      </c>
      <c r="C2874" s="113" t="s">
        <v>12658</v>
      </c>
      <c r="D2874" s="113" t="s">
        <v>94</v>
      </c>
      <c r="E2874" s="113" t="s">
        <v>249</v>
      </c>
      <c r="F2874" s="113" t="s">
        <v>172</v>
      </c>
      <c r="G2874" s="113" t="s">
        <v>12651</v>
      </c>
      <c r="H2874" s="113" t="s">
        <v>12652</v>
      </c>
      <c r="I2874" s="113" t="s">
        <v>12653</v>
      </c>
      <c r="J2874" s="113" t="s">
        <v>102</v>
      </c>
      <c r="K2874" s="113" t="s">
        <v>691</v>
      </c>
      <c r="L2874" s="113" t="s">
        <v>4209</v>
      </c>
      <c r="M2874" s="113" t="s">
        <v>12659</v>
      </c>
      <c r="N2874" s="113" t="s">
        <v>168</v>
      </c>
      <c r="O2874" s="114">
        <v>44958</v>
      </c>
      <c r="P2874" s="114">
        <v>45291</v>
      </c>
      <c r="Q2874" s="113" t="str">
        <f>+RIGHT(Tabla1[[#This Row],[Código Presupuestario]],4)</f>
        <v>2792</v>
      </c>
      <c r="R2874" t="str">
        <f>+CONCATENATE(Tabla1[[#This Row],[Código Institución]]," - ",Tabla1[[#This Row],[Institucion]])</f>
        <v>2792 - EL CARMEN (PUNTARENAS)</v>
      </c>
    </row>
    <row r="2875" spans="1:18" x14ac:dyDescent="0.35">
      <c r="A2875" s="115">
        <v>207260930</v>
      </c>
      <c r="B2875" s="113" t="s">
        <v>12660</v>
      </c>
      <c r="C2875" s="113" t="s">
        <v>12661</v>
      </c>
      <c r="D2875" s="113" t="s">
        <v>94</v>
      </c>
      <c r="E2875" s="113" t="s">
        <v>249</v>
      </c>
      <c r="F2875" s="113" t="s">
        <v>172</v>
      </c>
      <c r="G2875" s="113" t="s">
        <v>12662</v>
      </c>
      <c r="H2875" s="113" t="s">
        <v>12663</v>
      </c>
      <c r="I2875" s="113" t="s">
        <v>12664</v>
      </c>
      <c r="J2875" s="113" t="s">
        <v>226</v>
      </c>
      <c r="K2875" s="113" t="s">
        <v>691</v>
      </c>
      <c r="L2875" s="113" t="s">
        <v>1032</v>
      </c>
      <c r="M2875" s="113" t="s">
        <v>12665</v>
      </c>
      <c r="N2875" s="113" t="s">
        <v>168</v>
      </c>
      <c r="O2875" s="114">
        <v>44958</v>
      </c>
      <c r="P2875" s="114">
        <v>45291</v>
      </c>
      <c r="Q2875" s="113" t="str">
        <f>+RIGHT(Tabla1[[#This Row],[Código Presupuestario]],4)</f>
        <v>2790</v>
      </c>
      <c r="R2875" t="str">
        <f>+CONCATENATE(Tabla1[[#This Row],[Código Institución]]," - ",Tabla1[[#This Row],[Institucion]])</f>
        <v>2790 - EL BARON (SAN RAFAEL)</v>
      </c>
    </row>
    <row r="2876" spans="1:18" x14ac:dyDescent="0.35">
      <c r="A2876" s="115">
        <v>602210661</v>
      </c>
      <c r="B2876" s="113" t="s">
        <v>12666</v>
      </c>
      <c r="C2876" s="113" t="s">
        <v>12667</v>
      </c>
      <c r="D2876" s="113" t="s">
        <v>94</v>
      </c>
      <c r="E2876" s="113" t="s">
        <v>249</v>
      </c>
      <c r="F2876" s="113" t="s">
        <v>172</v>
      </c>
      <c r="G2876" s="113" t="s">
        <v>12668</v>
      </c>
      <c r="H2876" s="113" t="s">
        <v>12669</v>
      </c>
      <c r="I2876" s="113" t="s">
        <v>12670</v>
      </c>
      <c r="J2876" s="113" t="s">
        <v>139</v>
      </c>
      <c r="K2876" s="113" t="s">
        <v>165</v>
      </c>
      <c r="L2876" s="113" t="s">
        <v>166</v>
      </c>
      <c r="M2876" s="113" t="s">
        <v>12671</v>
      </c>
      <c r="N2876" s="113" t="s">
        <v>168</v>
      </c>
      <c r="O2876" s="114">
        <v>44958</v>
      </c>
      <c r="P2876" s="114">
        <v>45291</v>
      </c>
      <c r="Q2876" s="113" t="str">
        <f>+RIGHT(Tabla1[[#This Row],[Código Presupuestario]],4)</f>
        <v>2789</v>
      </c>
      <c r="R2876" t="str">
        <f>+CONCATENATE(Tabla1[[#This Row],[Código Institución]]," - ",Tabla1[[#This Row],[Institucion]])</f>
        <v>2789 - DELICIAS (COBANO)</v>
      </c>
    </row>
    <row r="2877" spans="1:18" x14ac:dyDescent="0.35">
      <c r="A2877" s="115">
        <v>601750136</v>
      </c>
      <c r="B2877" s="113" t="s">
        <v>12675</v>
      </c>
      <c r="C2877" s="113" t="s">
        <v>12676</v>
      </c>
      <c r="D2877" s="113" t="s">
        <v>94</v>
      </c>
      <c r="E2877" s="113" t="s">
        <v>249</v>
      </c>
      <c r="F2877" s="113" t="s">
        <v>172</v>
      </c>
      <c r="G2877" s="113" t="s">
        <v>12672</v>
      </c>
      <c r="H2877" s="113" t="s">
        <v>12673</v>
      </c>
      <c r="I2877" s="113" t="s">
        <v>12674</v>
      </c>
      <c r="J2877" s="113" t="s">
        <v>102</v>
      </c>
      <c r="K2877" s="113" t="s">
        <v>691</v>
      </c>
      <c r="L2877" s="113" t="s">
        <v>4209</v>
      </c>
      <c r="M2877" s="113" t="s">
        <v>12677</v>
      </c>
      <c r="N2877" s="113" t="s">
        <v>168</v>
      </c>
      <c r="O2877" s="114">
        <v>44958</v>
      </c>
      <c r="P2877" s="114">
        <v>45291</v>
      </c>
      <c r="Q2877" s="113" t="str">
        <f>+RIGHT(Tabla1[[#This Row],[Código Presupuestario]],4)</f>
        <v>2788</v>
      </c>
      <c r="R2877" t="str">
        <f>+CONCATENATE(Tabla1[[#This Row],[Código Institución]]," - ",Tabla1[[#This Row],[Institucion]])</f>
        <v>2788 - DELIA URBINA GUEVARA</v>
      </c>
    </row>
    <row r="2878" spans="1:18" x14ac:dyDescent="0.35">
      <c r="A2878" s="115">
        <v>603210233</v>
      </c>
      <c r="B2878" s="113" t="s">
        <v>12678</v>
      </c>
      <c r="C2878" s="113" t="s">
        <v>12679</v>
      </c>
      <c r="D2878" s="113" t="s">
        <v>94</v>
      </c>
      <c r="E2878" s="113" t="s">
        <v>171</v>
      </c>
      <c r="F2878" s="113" t="s">
        <v>172</v>
      </c>
      <c r="G2878" s="113" t="s">
        <v>12672</v>
      </c>
      <c r="H2878" s="113" t="s">
        <v>12673</v>
      </c>
      <c r="I2878" s="113" t="s">
        <v>12674</v>
      </c>
      <c r="J2878" s="113" t="s">
        <v>102</v>
      </c>
      <c r="K2878" s="113" t="s">
        <v>691</v>
      </c>
      <c r="L2878" s="113" t="s">
        <v>4209</v>
      </c>
      <c r="M2878" s="113" t="s">
        <v>12680</v>
      </c>
      <c r="N2878" s="113" t="s">
        <v>168</v>
      </c>
      <c r="O2878" s="114">
        <v>44971</v>
      </c>
      <c r="P2878" s="114">
        <v>45272</v>
      </c>
      <c r="Q2878" s="113" t="str">
        <f>+RIGHT(Tabla1[[#This Row],[Código Presupuestario]],4)</f>
        <v>2788</v>
      </c>
      <c r="R2878" t="str">
        <f>+CONCATENATE(Tabla1[[#This Row],[Código Institución]]," - ",Tabla1[[#This Row],[Institucion]])</f>
        <v>2788 - DELIA URBINA GUEVARA</v>
      </c>
    </row>
    <row r="2879" spans="1:18" x14ac:dyDescent="0.35">
      <c r="A2879" s="115">
        <v>603110669</v>
      </c>
      <c r="B2879" s="113" t="s">
        <v>12681</v>
      </c>
      <c r="C2879" s="113" t="s">
        <v>12682</v>
      </c>
      <c r="D2879" s="113" t="s">
        <v>94</v>
      </c>
      <c r="E2879" s="113" t="s">
        <v>629</v>
      </c>
      <c r="F2879" s="113" t="s">
        <v>172</v>
      </c>
      <c r="G2879" s="113" t="s">
        <v>12672</v>
      </c>
      <c r="H2879" s="113" t="s">
        <v>12673</v>
      </c>
      <c r="I2879" s="113" t="s">
        <v>12674</v>
      </c>
      <c r="J2879" s="113" t="s">
        <v>102</v>
      </c>
      <c r="K2879" s="113" t="s">
        <v>691</v>
      </c>
      <c r="L2879" s="113" t="s">
        <v>4209</v>
      </c>
      <c r="M2879" s="113" t="s">
        <v>12683</v>
      </c>
      <c r="N2879" s="113" t="s">
        <v>168</v>
      </c>
      <c r="O2879" s="114">
        <v>44958</v>
      </c>
      <c r="P2879" s="114">
        <v>45291</v>
      </c>
      <c r="Q2879" s="113" t="str">
        <f>+RIGHT(Tabla1[[#This Row],[Código Presupuestario]],4)</f>
        <v>2788</v>
      </c>
      <c r="R2879" t="str">
        <f>+CONCATENATE(Tabla1[[#This Row],[Código Institución]]," - ",Tabla1[[#This Row],[Institucion]])</f>
        <v>2788 - DELIA URBINA GUEVARA</v>
      </c>
    </row>
    <row r="2880" spans="1:18" x14ac:dyDescent="0.35">
      <c r="A2880" s="115">
        <v>601720875</v>
      </c>
      <c r="B2880" s="113" t="s">
        <v>12684</v>
      </c>
      <c r="C2880" s="113" t="s">
        <v>12685</v>
      </c>
      <c r="D2880" s="113" t="s">
        <v>94</v>
      </c>
      <c r="E2880" s="113" t="s">
        <v>570</v>
      </c>
      <c r="F2880" s="113" t="s">
        <v>172</v>
      </c>
      <c r="G2880" s="113" t="s">
        <v>12686</v>
      </c>
      <c r="H2880" s="113" t="s">
        <v>12687</v>
      </c>
      <c r="I2880" s="113" t="s">
        <v>12688</v>
      </c>
      <c r="J2880" s="113" t="s">
        <v>139</v>
      </c>
      <c r="K2880" s="113" t="s">
        <v>165</v>
      </c>
      <c r="L2880" s="113" t="s">
        <v>166</v>
      </c>
      <c r="M2880" s="113" t="s">
        <v>12689</v>
      </c>
      <c r="N2880" s="113" t="s">
        <v>174</v>
      </c>
      <c r="O2880" s="114">
        <v>44963</v>
      </c>
      <c r="P2880" s="114">
        <v>45275</v>
      </c>
      <c r="Q2880" s="113" t="str">
        <f>+RIGHT(Tabla1[[#This Row],[Código Presupuestario]],4)</f>
        <v>2786</v>
      </c>
      <c r="R2880" t="str">
        <f>+CONCATENATE(Tabla1[[#This Row],[Código Institución]]," - ",Tabla1[[#This Row],[Institucion]])</f>
        <v>2786 - TEODORO SALAMANCA (COBANO)</v>
      </c>
    </row>
    <row r="2881" spans="1:18" x14ac:dyDescent="0.35">
      <c r="A2881" s="115">
        <v>603880388</v>
      </c>
      <c r="B2881" s="113" t="s">
        <v>12694</v>
      </c>
      <c r="C2881" s="113" t="s">
        <v>12695</v>
      </c>
      <c r="D2881" s="113" t="s">
        <v>94</v>
      </c>
      <c r="E2881" s="113" t="s">
        <v>249</v>
      </c>
      <c r="F2881" s="113" t="s">
        <v>172</v>
      </c>
      <c r="G2881" s="113" t="s">
        <v>12690</v>
      </c>
      <c r="H2881" s="113" t="s">
        <v>12691</v>
      </c>
      <c r="I2881" s="113" t="s">
        <v>12692</v>
      </c>
      <c r="J2881" s="113" t="s">
        <v>139</v>
      </c>
      <c r="K2881" s="113" t="s">
        <v>691</v>
      </c>
      <c r="L2881" s="113" t="s">
        <v>12693</v>
      </c>
      <c r="M2881" s="113" t="s">
        <v>12696</v>
      </c>
      <c r="N2881" s="113" t="s">
        <v>168</v>
      </c>
      <c r="O2881" s="114">
        <v>44958</v>
      </c>
      <c r="P2881" s="114">
        <v>45291</v>
      </c>
      <c r="Q2881" s="113" t="str">
        <f>+RIGHT(Tabla1[[#This Row],[Código Presupuestario]],4)</f>
        <v>2784</v>
      </c>
      <c r="R2881" t="str">
        <f>+CONCATENATE(Tabla1[[#This Row],[Código Institución]]," - ",Tabla1[[#This Row],[Institucion]])</f>
        <v>2784 - JORGE BORBON CASTRO (PITAHAYA)</v>
      </c>
    </row>
    <row r="2882" spans="1:18" x14ac:dyDescent="0.35">
      <c r="A2882" s="115">
        <v>602680274</v>
      </c>
      <c r="B2882" s="113" t="s">
        <v>12697</v>
      </c>
      <c r="C2882" s="113" t="s">
        <v>12698</v>
      </c>
      <c r="D2882" s="113" t="s">
        <v>94</v>
      </c>
      <c r="E2882" s="113" t="s">
        <v>570</v>
      </c>
      <c r="F2882" s="113" t="s">
        <v>172</v>
      </c>
      <c r="G2882" s="113" t="s">
        <v>12699</v>
      </c>
      <c r="H2882" s="113" t="s">
        <v>12700</v>
      </c>
      <c r="I2882" s="113" t="s">
        <v>12701</v>
      </c>
      <c r="J2882" s="113" t="s">
        <v>155</v>
      </c>
      <c r="K2882" s="113" t="s">
        <v>165</v>
      </c>
      <c r="L2882" s="113" t="s">
        <v>555</v>
      </c>
      <c r="M2882" s="113" t="s">
        <v>12702</v>
      </c>
      <c r="N2882" s="113" t="s">
        <v>174</v>
      </c>
      <c r="O2882" s="114">
        <v>44963</v>
      </c>
      <c r="P2882" s="114">
        <v>45274</v>
      </c>
      <c r="Q2882" s="113" t="str">
        <f>+RIGHT(Tabla1[[#This Row],[Código Presupuestario]],4)</f>
        <v>2773</v>
      </c>
      <c r="R2882" t="str">
        <f>+CONCATENATE(Tabla1[[#This Row],[Código Institución]]," - ",Tabla1[[#This Row],[Institucion]])</f>
        <v>2773 - LEPANTO (LEPANTO)</v>
      </c>
    </row>
    <row r="2883" spans="1:18" x14ac:dyDescent="0.35">
      <c r="A2883" s="115">
        <v>602290620</v>
      </c>
      <c r="B2883" s="113" t="s">
        <v>12703</v>
      </c>
      <c r="C2883" s="113" t="s">
        <v>12704</v>
      </c>
      <c r="D2883" s="113" t="s">
        <v>94</v>
      </c>
      <c r="E2883" s="113" t="s">
        <v>171</v>
      </c>
      <c r="F2883" s="113" t="s">
        <v>172</v>
      </c>
      <c r="G2883" s="113" t="s">
        <v>12699</v>
      </c>
      <c r="H2883" s="113" t="s">
        <v>12700</v>
      </c>
      <c r="I2883" s="113" t="s">
        <v>12701</v>
      </c>
      <c r="J2883" s="113" t="s">
        <v>155</v>
      </c>
      <c r="K2883" s="113" t="s">
        <v>165</v>
      </c>
      <c r="L2883" s="113" t="s">
        <v>555</v>
      </c>
      <c r="M2883" s="113" t="s">
        <v>12705</v>
      </c>
      <c r="N2883" s="113" t="s">
        <v>174</v>
      </c>
      <c r="O2883" s="114">
        <v>44963</v>
      </c>
      <c r="P2883" s="114">
        <v>45275</v>
      </c>
      <c r="Q2883" s="113" t="str">
        <f>+RIGHT(Tabla1[[#This Row],[Código Presupuestario]],4)</f>
        <v>2773</v>
      </c>
      <c r="R2883" t="str">
        <f>+CONCATENATE(Tabla1[[#This Row],[Código Institución]]," - ",Tabla1[[#This Row],[Institucion]])</f>
        <v>2773 - LEPANTO (LEPANTO)</v>
      </c>
    </row>
    <row r="2884" spans="1:18" x14ac:dyDescent="0.35">
      <c r="A2884" s="115">
        <v>604110968</v>
      </c>
      <c r="B2884" s="113" t="s">
        <v>12709</v>
      </c>
      <c r="C2884" s="113" t="s">
        <v>12710</v>
      </c>
      <c r="D2884" s="113" t="s">
        <v>94</v>
      </c>
      <c r="E2884" s="113" t="s">
        <v>171</v>
      </c>
      <c r="F2884" s="113" t="s">
        <v>172</v>
      </c>
      <c r="G2884" s="113" t="s">
        <v>12706</v>
      </c>
      <c r="H2884" s="113" t="s">
        <v>12707</v>
      </c>
      <c r="I2884" s="113" t="s">
        <v>12708</v>
      </c>
      <c r="J2884" s="113" t="s">
        <v>363</v>
      </c>
      <c r="K2884" s="113" t="s">
        <v>691</v>
      </c>
      <c r="L2884" s="113" t="s">
        <v>12378</v>
      </c>
      <c r="M2884" s="113" t="s">
        <v>12711</v>
      </c>
      <c r="N2884" s="113" t="s">
        <v>174</v>
      </c>
      <c r="O2884" s="114">
        <v>44999</v>
      </c>
      <c r="P2884" s="114">
        <v>45272</v>
      </c>
      <c r="Q2884" s="113" t="str">
        <f>+RIGHT(Tabla1[[#This Row],[Código Presupuestario]],4)</f>
        <v>2770</v>
      </c>
      <c r="R2884" t="str">
        <f>+CONCATENATE(Tabla1[[#This Row],[Código Institución]]," - ",Tabla1[[#This Row],[Institucion]])</f>
        <v>2770 - ROSARIO VASQUEZ MONGE</v>
      </c>
    </row>
    <row r="2885" spans="1:18" x14ac:dyDescent="0.35">
      <c r="A2885" s="115">
        <v>900850642</v>
      </c>
      <c r="B2885" s="113" t="s">
        <v>12712</v>
      </c>
      <c r="C2885" s="113" t="s">
        <v>12713</v>
      </c>
      <c r="D2885" s="113" t="s">
        <v>94</v>
      </c>
      <c r="E2885" s="113" t="s">
        <v>629</v>
      </c>
      <c r="F2885" s="113" t="s">
        <v>172</v>
      </c>
      <c r="G2885" s="113" t="s">
        <v>12714</v>
      </c>
      <c r="H2885" s="113" t="s">
        <v>12715</v>
      </c>
      <c r="I2885" s="113" t="s">
        <v>12716</v>
      </c>
      <c r="J2885" s="113" t="s">
        <v>177</v>
      </c>
      <c r="K2885" s="113" t="s">
        <v>165</v>
      </c>
      <c r="L2885" s="113" t="s">
        <v>555</v>
      </c>
      <c r="M2885" s="113" t="s">
        <v>12717</v>
      </c>
      <c r="N2885" s="113" t="s">
        <v>168</v>
      </c>
      <c r="O2885" s="114">
        <v>44958</v>
      </c>
      <c r="P2885" s="114">
        <v>45291</v>
      </c>
      <c r="Q2885" s="113" t="str">
        <f>+RIGHT(Tabla1[[#This Row],[Código Presupuestario]],4)</f>
        <v>2766</v>
      </c>
      <c r="R2885" t="str">
        <f>+CONCATENATE(Tabla1[[#This Row],[Código Institución]]," - ",Tabla1[[#This Row],[Institucion]])</f>
        <v>2766 - DOMINICAS (LEPANTO)</v>
      </c>
    </row>
    <row r="2886" spans="1:18" x14ac:dyDescent="0.35">
      <c r="A2886" s="115">
        <v>205060148</v>
      </c>
      <c r="B2886" s="113" t="s">
        <v>12718</v>
      </c>
      <c r="C2886" s="113" t="s">
        <v>12719</v>
      </c>
      <c r="D2886" s="113" t="s">
        <v>94</v>
      </c>
      <c r="E2886" s="113" t="s">
        <v>171</v>
      </c>
      <c r="F2886" s="113" t="s">
        <v>172</v>
      </c>
      <c r="G2886" s="113" t="s">
        <v>12714</v>
      </c>
      <c r="H2886" s="113" t="s">
        <v>12715</v>
      </c>
      <c r="I2886" s="113" t="s">
        <v>12716</v>
      </c>
      <c r="J2886" s="113" t="s">
        <v>177</v>
      </c>
      <c r="K2886" s="113" t="s">
        <v>165</v>
      </c>
      <c r="L2886" s="113" t="s">
        <v>555</v>
      </c>
      <c r="M2886" s="113" t="s">
        <v>12720</v>
      </c>
      <c r="N2886" s="113" t="s">
        <v>174</v>
      </c>
      <c r="O2886" s="114">
        <v>44963</v>
      </c>
      <c r="P2886" s="114">
        <v>45275</v>
      </c>
      <c r="Q2886" s="113" t="str">
        <f>+RIGHT(Tabla1[[#This Row],[Código Presupuestario]],4)</f>
        <v>2766</v>
      </c>
      <c r="R2886" t="str">
        <f>+CONCATENATE(Tabla1[[#This Row],[Código Institución]]," - ",Tabla1[[#This Row],[Institucion]])</f>
        <v>2766 - DOMINICAS (LEPANTO)</v>
      </c>
    </row>
    <row r="2887" spans="1:18" x14ac:dyDescent="0.35">
      <c r="A2887" s="115">
        <v>603230767</v>
      </c>
      <c r="B2887" s="113" t="s">
        <v>12721</v>
      </c>
      <c r="C2887" s="113" t="s">
        <v>12722</v>
      </c>
      <c r="D2887" s="113" t="s">
        <v>94</v>
      </c>
      <c r="E2887" s="113" t="s">
        <v>249</v>
      </c>
      <c r="F2887" s="113" t="s">
        <v>172</v>
      </c>
      <c r="G2887" s="113" t="s">
        <v>12723</v>
      </c>
      <c r="H2887" s="113" t="s">
        <v>12724</v>
      </c>
      <c r="I2887" s="113" t="s">
        <v>12725</v>
      </c>
      <c r="J2887" s="113" t="s">
        <v>177</v>
      </c>
      <c r="K2887" s="113" t="s">
        <v>165</v>
      </c>
      <c r="L2887" s="113" t="s">
        <v>555</v>
      </c>
      <c r="M2887" s="113" t="s">
        <v>12726</v>
      </c>
      <c r="N2887" s="113" t="s">
        <v>168</v>
      </c>
      <c r="O2887" s="114">
        <v>44958</v>
      </c>
      <c r="P2887" s="114">
        <v>45291</v>
      </c>
      <c r="Q2887" s="113" t="str">
        <f>+RIGHT(Tabla1[[#This Row],[Código Presupuestario]],4)</f>
        <v>2762</v>
      </c>
      <c r="R2887" t="str">
        <f>+CONCATENATE(Tabla1[[#This Row],[Código Institución]]," - ",Tabla1[[#This Row],[Institucion]])</f>
        <v>2762 - TOBIAS MONTERO CASCANTE</v>
      </c>
    </row>
    <row r="2888" spans="1:18" x14ac:dyDescent="0.35">
      <c r="A2888" s="115">
        <v>601550834</v>
      </c>
      <c r="B2888" s="113" t="s">
        <v>12727</v>
      </c>
      <c r="C2888" s="113" t="s">
        <v>12728</v>
      </c>
      <c r="D2888" s="113" t="s">
        <v>94</v>
      </c>
      <c r="E2888" s="113" t="s">
        <v>570</v>
      </c>
      <c r="F2888" s="113" t="s">
        <v>172</v>
      </c>
      <c r="G2888" s="113" t="s">
        <v>12729</v>
      </c>
      <c r="H2888" s="113" t="s">
        <v>4194</v>
      </c>
      <c r="I2888" s="113" t="s">
        <v>12730</v>
      </c>
      <c r="J2888" s="113" t="s">
        <v>155</v>
      </c>
      <c r="K2888" s="113" t="s">
        <v>691</v>
      </c>
      <c r="L2888" s="113" t="s">
        <v>1269</v>
      </c>
      <c r="M2888" s="113" t="s">
        <v>12731</v>
      </c>
      <c r="N2888" s="113" t="s">
        <v>174</v>
      </c>
      <c r="O2888" s="114">
        <v>44963</v>
      </c>
      <c r="P2888" s="114">
        <v>45275</v>
      </c>
      <c r="Q2888" s="113" t="str">
        <f>+RIGHT(Tabla1[[#This Row],[Código Presupuestario]],4)</f>
        <v>2761</v>
      </c>
      <c r="R2888" t="str">
        <f>+CONCATENATE(Tabla1[[#This Row],[Código Institución]]," - ",Tabla1[[#This Row],[Institucion]])</f>
        <v>2761 - NORA MARIA QUESADA CHAVARRIA</v>
      </c>
    </row>
    <row r="2889" spans="1:18" x14ac:dyDescent="0.35">
      <c r="A2889" s="115">
        <v>502230942</v>
      </c>
      <c r="B2889" s="113" t="s">
        <v>12732</v>
      </c>
      <c r="C2889" s="113" t="s">
        <v>12733</v>
      </c>
      <c r="D2889" s="113" t="s">
        <v>94</v>
      </c>
      <c r="E2889" s="113" t="s">
        <v>249</v>
      </c>
      <c r="F2889" s="113" t="s">
        <v>172</v>
      </c>
      <c r="G2889" s="113" t="s">
        <v>12729</v>
      </c>
      <c r="H2889" s="113" t="s">
        <v>4194</v>
      </c>
      <c r="I2889" s="113" t="s">
        <v>12730</v>
      </c>
      <c r="J2889" s="113" t="s">
        <v>155</v>
      </c>
      <c r="K2889" s="113" t="s">
        <v>691</v>
      </c>
      <c r="L2889" s="113" t="s">
        <v>1269</v>
      </c>
      <c r="M2889" s="113" t="s">
        <v>12734</v>
      </c>
      <c r="N2889" s="113" t="s">
        <v>168</v>
      </c>
      <c r="O2889" s="114">
        <v>44958</v>
      </c>
      <c r="P2889" s="114">
        <v>45291</v>
      </c>
      <c r="Q2889" s="113" t="str">
        <f>+RIGHT(Tabla1[[#This Row],[Código Presupuestario]],4)</f>
        <v>2761</v>
      </c>
      <c r="R2889" t="str">
        <f>+CONCATENATE(Tabla1[[#This Row],[Código Institución]]," - ",Tabla1[[#This Row],[Institucion]])</f>
        <v>2761 - NORA MARIA QUESADA CHAVARRIA</v>
      </c>
    </row>
    <row r="2890" spans="1:18" x14ac:dyDescent="0.35">
      <c r="A2890" s="115">
        <v>602880352</v>
      </c>
      <c r="B2890" s="113" t="s">
        <v>12735</v>
      </c>
      <c r="C2890" s="113" t="s">
        <v>12736</v>
      </c>
      <c r="D2890" s="113" t="s">
        <v>94</v>
      </c>
      <c r="E2890" s="113" t="s">
        <v>171</v>
      </c>
      <c r="F2890" s="113" t="s">
        <v>172</v>
      </c>
      <c r="G2890" s="113" t="s">
        <v>12729</v>
      </c>
      <c r="H2890" s="113" t="s">
        <v>4194</v>
      </c>
      <c r="I2890" s="113" t="s">
        <v>12730</v>
      </c>
      <c r="J2890" s="113" t="s">
        <v>155</v>
      </c>
      <c r="K2890" s="113" t="s">
        <v>691</v>
      </c>
      <c r="L2890" s="113" t="s">
        <v>1269</v>
      </c>
      <c r="M2890" s="113" t="s">
        <v>12737</v>
      </c>
      <c r="N2890" s="113" t="s">
        <v>174</v>
      </c>
      <c r="O2890" s="114">
        <v>44963</v>
      </c>
      <c r="P2890" s="114">
        <v>45275</v>
      </c>
      <c r="Q2890" s="113" t="str">
        <f>+RIGHT(Tabla1[[#This Row],[Código Presupuestario]],4)</f>
        <v>2761</v>
      </c>
      <c r="R2890" t="str">
        <f>+CONCATENATE(Tabla1[[#This Row],[Código Institución]]," - ",Tabla1[[#This Row],[Institucion]])</f>
        <v>2761 - NORA MARIA QUESADA CHAVARRIA</v>
      </c>
    </row>
    <row r="2891" spans="1:18" x14ac:dyDescent="0.35">
      <c r="A2891" s="115">
        <v>702270322</v>
      </c>
      <c r="B2891" s="113" t="s">
        <v>12738</v>
      </c>
      <c r="C2891" s="113" t="s">
        <v>12739</v>
      </c>
      <c r="D2891" s="113" t="s">
        <v>94</v>
      </c>
      <c r="E2891" s="113" t="s">
        <v>249</v>
      </c>
      <c r="F2891" s="113" t="s">
        <v>172</v>
      </c>
      <c r="G2891" s="113" t="s">
        <v>12740</v>
      </c>
      <c r="H2891" s="113" t="s">
        <v>12741</v>
      </c>
      <c r="I2891" s="113" t="s">
        <v>12742</v>
      </c>
      <c r="J2891" s="113" t="s">
        <v>155</v>
      </c>
      <c r="K2891" s="113" t="s">
        <v>691</v>
      </c>
      <c r="L2891" s="113" t="s">
        <v>4192</v>
      </c>
      <c r="M2891" s="113" t="s">
        <v>12743</v>
      </c>
      <c r="N2891" s="113" t="s">
        <v>168</v>
      </c>
      <c r="O2891" s="114">
        <v>44958</v>
      </c>
      <c r="P2891" s="114">
        <v>45291</v>
      </c>
      <c r="Q2891" s="113" t="str">
        <f>+RIGHT(Tabla1[[#This Row],[Código Presupuestario]],4)</f>
        <v>2760</v>
      </c>
      <c r="R2891" t="str">
        <f>+CONCATENATE(Tabla1[[#This Row],[Código Institución]]," - ",Tabla1[[#This Row],[Institucion]])</f>
        <v>2760 - ISLA DE CHIRA (MANZANILLO)</v>
      </c>
    </row>
    <row r="2892" spans="1:18" x14ac:dyDescent="0.35">
      <c r="A2892" s="115">
        <v>602430146</v>
      </c>
      <c r="B2892" s="113" t="s">
        <v>12744</v>
      </c>
      <c r="C2892" s="113" t="s">
        <v>12745</v>
      </c>
      <c r="D2892" s="113" t="s">
        <v>94</v>
      </c>
      <c r="E2892" s="113" t="s">
        <v>171</v>
      </c>
      <c r="F2892" s="113" t="s">
        <v>172</v>
      </c>
      <c r="G2892" s="113" t="s">
        <v>12746</v>
      </c>
      <c r="H2892" s="113" t="s">
        <v>12747</v>
      </c>
      <c r="I2892" s="113" t="s">
        <v>12748</v>
      </c>
      <c r="J2892" s="113" t="s">
        <v>119</v>
      </c>
      <c r="K2892" s="113" t="s">
        <v>691</v>
      </c>
      <c r="L2892" s="113" t="s">
        <v>5729</v>
      </c>
      <c r="M2892" s="113" t="s">
        <v>12749</v>
      </c>
      <c r="N2892" s="113" t="s">
        <v>174</v>
      </c>
      <c r="O2892" s="114">
        <v>45085</v>
      </c>
      <c r="P2892" s="114">
        <v>45274</v>
      </c>
      <c r="Q2892" s="113" t="str">
        <f>+RIGHT(Tabla1[[#This Row],[Código Presupuestario]],4)</f>
        <v>2758</v>
      </c>
      <c r="R2892" t="str">
        <f>+CONCATENATE(Tabla1[[#This Row],[Código Institución]]," - ",Tabla1[[#This Row],[Institucion]])</f>
        <v>2758 - RAFAEL ARGUEDAS HERRERA</v>
      </c>
    </row>
    <row r="2893" spans="1:18" x14ac:dyDescent="0.35">
      <c r="A2893" s="115">
        <v>603180734</v>
      </c>
      <c r="B2893" s="113" t="s">
        <v>12750</v>
      </c>
      <c r="C2893" s="113" t="s">
        <v>12751</v>
      </c>
      <c r="D2893" s="113" t="s">
        <v>94</v>
      </c>
      <c r="E2893" s="113" t="s">
        <v>171</v>
      </c>
      <c r="F2893" s="113" t="s">
        <v>172</v>
      </c>
      <c r="G2893" s="113" t="s">
        <v>12752</v>
      </c>
      <c r="H2893" s="113" t="s">
        <v>12753</v>
      </c>
      <c r="I2893" s="113" t="s">
        <v>12754</v>
      </c>
      <c r="J2893" s="113" t="s">
        <v>177</v>
      </c>
      <c r="K2893" s="113" t="s">
        <v>165</v>
      </c>
      <c r="L2893" s="113" t="s">
        <v>555</v>
      </c>
      <c r="M2893" s="113" t="s">
        <v>12755</v>
      </c>
      <c r="N2893" s="113" t="s">
        <v>174</v>
      </c>
      <c r="O2893" s="114">
        <v>45106</v>
      </c>
      <c r="P2893" s="114">
        <v>45274</v>
      </c>
      <c r="Q2893" s="113" t="str">
        <f>+RIGHT(Tabla1[[#This Row],[Código Presupuestario]],4)</f>
        <v>2754</v>
      </c>
      <c r="R2893" t="str">
        <f>+CONCATENATE(Tabla1[[#This Row],[Código Institución]]," - ",Tabla1[[#This Row],[Institucion]])</f>
        <v>2754 - CAMARONAL (LEPANTO)</v>
      </c>
    </row>
    <row r="2894" spans="1:18" x14ac:dyDescent="0.35">
      <c r="A2894" s="115">
        <v>503860299</v>
      </c>
      <c r="B2894" s="113" t="s">
        <v>12756</v>
      </c>
      <c r="C2894" s="113" t="s">
        <v>12757</v>
      </c>
      <c r="D2894" s="113" t="s">
        <v>94</v>
      </c>
      <c r="E2894" s="113" t="s">
        <v>249</v>
      </c>
      <c r="F2894" s="113" t="s">
        <v>172</v>
      </c>
      <c r="G2894" s="113" t="s">
        <v>12752</v>
      </c>
      <c r="H2894" s="113" t="s">
        <v>12753</v>
      </c>
      <c r="I2894" s="113" t="s">
        <v>12754</v>
      </c>
      <c r="J2894" s="113" t="s">
        <v>177</v>
      </c>
      <c r="K2894" s="113" t="s">
        <v>165</v>
      </c>
      <c r="L2894" s="113" t="s">
        <v>555</v>
      </c>
      <c r="M2894" s="113" t="s">
        <v>12758</v>
      </c>
      <c r="N2894" s="113" t="s">
        <v>168</v>
      </c>
      <c r="O2894" s="114">
        <v>44958</v>
      </c>
      <c r="P2894" s="114">
        <v>45291</v>
      </c>
      <c r="Q2894" s="113" t="str">
        <f>+RIGHT(Tabla1[[#This Row],[Código Presupuestario]],4)</f>
        <v>2754</v>
      </c>
      <c r="R2894" t="str">
        <f>+CONCATENATE(Tabla1[[#This Row],[Código Institución]]," - ",Tabla1[[#This Row],[Institucion]])</f>
        <v>2754 - CAMARONAL (LEPANTO)</v>
      </c>
    </row>
    <row r="2895" spans="1:18" x14ac:dyDescent="0.35">
      <c r="A2895" s="115">
        <v>107300170</v>
      </c>
      <c r="B2895" s="113" t="s">
        <v>12759</v>
      </c>
      <c r="C2895" s="113" t="s">
        <v>12760</v>
      </c>
      <c r="D2895" s="113" t="s">
        <v>94</v>
      </c>
      <c r="E2895" s="113" t="s">
        <v>249</v>
      </c>
      <c r="F2895" s="113" t="s">
        <v>172</v>
      </c>
      <c r="G2895" s="113" t="s">
        <v>12761</v>
      </c>
      <c r="H2895" s="113" t="s">
        <v>12762</v>
      </c>
      <c r="I2895" s="113" t="s">
        <v>12763</v>
      </c>
      <c r="J2895" s="113" t="s">
        <v>139</v>
      </c>
      <c r="K2895" s="113" t="s">
        <v>165</v>
      </c>
      <c r="L2895" s="113" t="s">
        <v>166</v>
      </c>
      <c r="M2895" s="113" t="s">
        <v>12764</v>
      </c>
      <c r="N2895" s="113" t="s">
        <v>168</v>
      </c>
      <c r="O2895" s="114">
        <v>44958</v>
      </c>
      <c r="P2895" s="114">
        <v>45291</v>
      </c>
      <c r="Q2895" s="113" t="str">
        <f>+RIGHT(Tabla1[[#This Row],[Código Presupuestario]],4)</f>
        <v>2753</v>
      </c>
      <c r="R2895" t="str">
        <f>+CONCATENATE(Tabla1[[#This Row],[Código Institución]]," - ",Tabla1[[#This Row],[Institucion]])</f>
        <v>2753 - CABUYA (COBANO)</v>
      </c>
    </row>
    <row r="2896" spans="1:18" x14ac:dyDescent="0.35">
      <c r="A2896" s="115">
        <v>601800646</v>
      </c>
      <c r="B2896" s="113" t="s">
        <v>12765</v>
      </c>
      <c r="C2896" s="113" t="s">
        <v>12766</v>
      </c>
      <c r="D2896" s="113" t="s">
        <v>94</v>
      </c>
      <c r="E2896" s="113" t="s">
        <v>629</v>
      </c>
      <c r="F2896" s="113" t="s">
        <v>172</v>
      </c>
      <c r="G2896" s="113" t="s">
        <v>12767</v>
      </c>
      <c r="H2896" s="113" t="s">
        <v>12768</v>
      </c>
      <c r="I2896" s="113" t="s">
        <v>12769</v>
      </c>
      <c r="J2896" s="113" t="s">
        <v>155</v>
      </c>
      <c r="K2896" s="113" t="s">
        <v>165</v>
      </c>
      <c r="L2896" s="113" t="s">
        <v>555</v>
      </c>
      <c r="M2896" s="113" t="s">
        <v>12770</v>
      </c>
      <c r="N2896" s="113" t="s">
        <v>631</v>
      </c>
      <c r="O2896" s="114">
        <v>44958</v>
      </c>
      <c r="P2896" s="114">
        <v>45291</v>
      </c>
      <c r="Q2896" s="113" t="str">
        <f>+RIGHT(Tabla1[[#This Row],[Código Presupuestario]],4)</f>
        <v>2752</v>
      </c>
      <c r="R2896" t="str">
        <f>+CONCATENATE(Tabla1[[#This Row],[Código Institución]]," - ",Tabla1[[#This Row],[Institucion]])</f>
        <v>2752 - CABO BLANCO (LEPANTO)</v>
      </c>
    </row>
    <row r="2897" spans="1:18" x14ac:dyDescent="0.35">
      <c r="A2897" s="115">
        <v>602890190</v>
      </c>
      <c r="B2897" s="113" t="s">
        <v>12771</v>
      </c>
      <c r="C2897" s="113" t="s">
        <v>12772</v>
      </c>
      <c r="D2897" s="113" t="s">
        <v>94</v>
      </c>
      <c r="E2897" s="113" t="s">
        <v>171</v>
      </c>
      <c r="F2897" s="113" t="s">
        <v>172</v>
      </c>
      <c r="G2897" s="113" t="s">
        <v>12767</v>
      </c>
      <c r="H2897" s="113" t="s">
        <v>12768</v>
      </c>
      <c r="I2897" s="113" t="s">
        <v>12769</v>
      </c>
      <c r="J2897" s="113" t="s">
        <v>155</v>
      </c>
      <c r="K2897" s="113" t="s">
        <v>165</v>
      </c>
      <c r="L2897" s="113" t="s">
        <v>555</v>
      </c>
      <c r="M2897" s="113" t="s">
        <v>12773</v>
      </c>
      <c r="N2897" s="113" t="s">
        <v>174</v>
      </c>
      <c r="O2897" s="114">
        <v>44963</v>
      </c>
      <c r="P2897" s="114">
        <v>45275</v>
      </c>
      <c r="Q2897" s="113" t="str">
        <f>+RIGHT(Tabla1[[#This Row],[Código Presupuestario]],4)</f>
        <v>2752</v>
      </c>
      <c r="R2897" t="str">
        <f>+CONCATENATE(Tabla1[[#This Row],[Código Institución]]," - ",Tabla1[[#This Row],[Institucion]])</f>
        <v>2752 - CABO BLANCO (LEPANTO)</v>
      </c>
    </row>
    <row r="2898" spans="1:18" x14ac:dyDescent="0.35">
      <c r="A2898" s="115">
        <v>602010425</v>
      </c>
      <c r="B2898" s="113" t="s">
        <v>12774</v>
      </c>
      <c r="C2898" s="113" t="s">
        <v>12775</v>
      </c>
      <c r="D2898" s="113" t="s">
        <v>94</v>
      </c>
      <c r="E2898" s="113" t="s">
        <v>570</v>
      </c>
      <c r="F2898" s="113" t="s">
        <v>172</v>
      </c>
      <c r="G2898" s="113" t="s">
        <v>12767</v>
      </c>
      <c r="H2898" s="113" t="s">
        <v>12768</v>
      </c>
      <c r="I2898" s="113" t="s">
        <v>12769</v>
      </c>
      <c r="J2898" s="113" t="s">
        <v>155</v>
      </c>
      <c r="K2898" s="113" t="s">
        <v>165</v>
      </c>
      <c r="L2898" s="113" t="s">
        <v>555</v>
      </c>
      <c r="M2898" s="113" t="s">
        <v>12776</v>
      </c>
      <c r="N2898" s="113" t="s">
        <v>174</v>
      </c>
      <c r="O2898" s="114">
        <v>44963</v>
      </c>
      <c r="P2898" s="114">
        <v>45275</v>
      </c>
      <c r="Q2898" s="113" t="str">
        <f>+RIGHT(Tabla1[[#This Row],[Código Presupuestario]],4)</f>
        <v>2752</v>
      </c>
      <c r="R2898" t="str">
        <f>+CONCATENATE(Tabla1[[#This Row],[Código Institución]]," - ",Tabla1[[#This Row],[Institucion]])</f>
        <v>2752 - CABO BLANCO (LEPANTO)</v>
      </c>
    </row>
    <row r="2899" spans="1:18" x14ac:dyDescent="0.35">
      <c r="A2899" s="115">
        <v>602230982</v>
      </c>
      <c r="B2899" s="113" t="s">
        <v>12780</v>
      </c>
      <c r="C2899" s="113" t="s">
        <v>12781</v>
      </c>
      <c r="D2899" s="113" t="s">
        <v>94</v>
      </c>
      <c r="E2899" s="113" t="s">
        <v>629</v>
      </c>
      <c r="F2899" s="113" t="s">
        <v>172</v>
      </c>
      <c r="G2899" s="113" t="s">
        <v>12777</v>
      </c>
      <c r="H2899" s="113" t="s">
        <v>12778</v>
      </c>
      <c r="I2899" s="113" t="s">
        <v>12779</v>
      </c>
      <c r="J2899" s="113" t="s">
        <v>127</v>
      </c>
      <c r="K2899" s="113" t="s">
        <v>691</v>
      </c>
      <c r="L2899" s="113" t="s">
        <v>2402</v>
      </c>
      <c r="M2899" s="113" t="s">
        <v>12782</v>
      </c>
      <c r="N2899" s="113" t="s">
        <v>631</v>
      </c>
      <c r="O2899" s="114">
        <v>44959</v>
      </c>
      <c r="P2899" s="114">
        <v>45291</v>
      </c>
      <c r="Q2899" s="113" t="str">
        <f>+RIGHT(Tabla1[[#This Row],[Código Presupuestario]],4)</f>
        <v>2744</v>
      </c>
      <c r="R2899" t="str">
        <f>+CONCATENATE(Tabla1[[#This Row],[Código Institución]]," - ",Tabla1[[#This Row],[Institucion]])</f>
        <v>2744 - CIUDADELA KENNEDY (BARRANCA)</v>
      </c>
    </row>
    <row r="2900" spans="1:18" x14ac:dyDescent="0.35">
      <c r="A2900" s="115">
        <v>108560433</v>
      </c>
      <c r="B2900" s="113" t="s">
        <v>12783</v>
      </c>
      <c r="C2900" s="113" t="s">
        <v>12784</v>
      </c>
      <c r="D2900" s="113" t="s">
        <v>94</v>
      </c>
      <c r="E2900" s="113" t="s">
        <v>171</v>
      </c>
      <c r="F2900" s="113" t="s">
        <v>172</v>
      </c>
      <c r="G2900" s="113" t="s">
        <v>12777</v>
      </c>
      <c r="H2900" s="113" t="s">
        <v>12778</v>
      </c>
      <c r="I2900" s="113" t="s">
        <v>12779</v>
      </c>
      <c r="J2900" s="113" t="s">
        <v>127</v>
      </c>
      <c r="K2900" s="113" t="s">
        <v>691</v>
      </c>
      <c r="L2900" s="113" t="s">
        <v>2402</v>
      </c>
      <c r="M2900" s="113" t="s">
        <v>12785</v>
      </c>
      <c r="N2900" s="113" t="s">
        <v>174</v>
      </c>
      <c r="O2900" s="114">
        <v>44963</v>
      </c>
      <c r="P2900" s="114">
        <v>45274</v>
      </c>
      <c r="Q2900" s="113" t="str">
        <f>+RIGHT(Tabla1[[#This Row],[Código Presupuestario]],4)</f>
        <v>2744</v>
      </c>
      <c r="R2900" t="str">
        <f>+CONCATENATE(Tabla1[[#This Row],[Código Institución]]," - ",Tabla1[[#This Row],[Institucion]])</f>
        <v>2744 - CIUDADELA KENNEDY (BARRANCA)</v>
      </c>
    </row>
    <row r="2901" spans="1:18" x14ac:dyDescent="0.35">
      <c r="A2901" s="115">
        <v>602080293</v>
      </c>
      <c r="B2901" s="113" t="s">
        <v>12786</v>
      </c>
      <c r="C2901" s="113" t="s">
        <v>12787</v>
      </c>
      <c r="D2901" s="113" t="s">
        <v>94</v>
      </c>
      <c r="E2901" s="113" t="s">
        <v>629</v>
      </c>
      <c r="F2901" s="113" t="s">
        <v>172</v>
      </c>
      <c r="G2901" s="113" t="s">
        <v>12777</v>
      </c>
      <c r="H2901" s="113" t="s">
        <v>12778</v>
      </c>
      <c r="I2901" s="113" t="s">
        <v>12779</v>
      </c>
      <c r="J2901" s="113" t="s">
        <v>127</v>
      </c>
      <c r="K2901" s="113" t="s">
        <v>691</v>
      </c>
      <c r="L2901" s="113" t="s">
        <v>2402</v>
      </c>
      <c r="M2901" s="113" t="s">
        <v>12788</v>
      </c>
      <c r="N2901" s="113" t="s">
        <v>168</v>
      </c>
      <c r="O2901" s="114">
        <v>44958</v>
      </c>
      <c r="P2901" s="114">
        <v>45291</v>
      </c>
      <c r="Q2901" s="113" t="str">
        <f>+RIGHT(Tabla1[[#This Row],[Código Presupuestario]],4)</f>
        <v>2744</v>
      </c>
      <c r="R2901" t="str">
        <f>+CONCATENATE(Tabla1[[#This Row],[Código Institución]]," - ",Tabla1[[#This Row],[Institucion]])</f>
        <v>2744 - CIUDADELA KENNEDY (BARRANCA)</v>
      </c>
    </row>
    <row r="2902" spans="1:18" x14ac:dyDescent="0.35">
      <c r="A2902" s="115">
        <v>602300043</v>
      </c>
      <c r="B2902" s="113" t="s">
        <v>12789</v>
      </c>
      <c r="C2902" s="113" t="s">
        <v>12790</v>
      </c>
      <c r="D2902" s="113" t="s">
        <v>94</v>
      </c>
      <c r="E2902" s="113" t="s">
        <v>171</v>
      </c>
      <c r="F2902" s="113" t="s">
        <v>172</v>
      </c>
      <c r="G2902" s="113" t="s">
        <v>12777</v>
      </c>
      <c r="H2902" s="113" t="s">
        <v>12778</v>
      </c>
      <c r="I2902" s="113" t="s">
        <v>12779</v>
      </c>
      <c r="J2902" s="113" t="s">
        <v>127</v>
      </c>
      <c r="K2902" s="113" t="s">
        <v>691</v>
      </c>
      <c r="L2902" s="113" t="s">
        <v>2402</v>
      </c>
      <c r="M2902" s="113" t="s">
        <v>12791</v>
      </c>
      <c r="N2902" s="113" t="s">
        <v>174</v>
      </c>
      <c r="O2902" s="114">
        <v>44963</v>
      </c>
      <c r="P2902" s="114">
        <v>45274</v>
      </c>
      <c r="Q2902" s="113" t="str">
        <f>+RIGHT(Tabla1[[#This Row],[Código Presupuestario]],4)</f>
        <v>2744</v>
      </c>
      <c r="R2902" t="str">
        <f>+CONCATENATE(Tabla1[[#This Row],[Código Institución]]," - ",Tabla1[[#This Row],[Institucion]])</f>
        <v>2744 - CIUDADELA KENNEDY (BARRANCA)</v>
      </c>
    </row>
    <row r="2903" spans="1:18" x14ac:dyDescent="0.35">
      <c r="A2903" s="115">
        <v>602640496</v>
      </c>
      <c r="B2903" s="113" t="s">
        <v>12792</v>
      </c>
      <c r="C2903" s="113" t="s">
        <v>12793</v>
      </c>
      <c r="D2903" s="113" t="s">
        <v>94</v>
      </c>
      <c r="E2903" s="113" t="s">
        <v>249</v>
      </c>
      <c r="F2903" s="113" t="s">
        <v>172</v>
      </c>
      <c r="G2903" s="113" t="s">
        <v>12794</v>
      </c>
      <c r="H2903" s="113" t="s">
        <v>12795</v>
      </c>
      <c r="I2903" s="113" t="s">
        <v>12796</v>
      </c>
      <c r="J2903" s="113" t="s">
        <v>155</v>
      </c>
      <c r="K2903" s="113" t="s">
        <v>691</v>
      </c>
      <c r="L2903" s="113" t="s">
        <v>4192</v>
      </c>
      <c r="M2903" s="113" t="s">
        <v>12797</v>
      </c>
      <c r="N2903" s="113" t="s">
        <v>168</v>
      </c>
      <c r="O2903" s="114">
        <v>44958</v>
      </c>
      <c r="P2903" s="114">
        <v>45291</v>
      </c>
      <c r="Q2903" s="113" t="str">
        <f>+RIGHT(Tabla1[[#This Row],[Código Presupuestario]],4)</f>
        <v>2743</v>
      </c>
      <c r="R2903" t="str">
        <f>+CONCATENATE(Tabla1[[#This Row],[Código Institución]]," - ",Tabla1[[#This Row],[Institucion]])</f>
        <v>2743 - MONTERO Y PALITO (MANZANILLO)</v>
      </c>
    </row>
    <row r="2904" spans="1:18" x14ac:dyDescent="0.35">
      <c r="A2904" s="115">
        <v>601420839</v>
      </c>
      <c r="B2904" s="113" t="s">
        <v>12800</v>
      </c>
      <c r="C2904" s="113" t="s">
        <v>12801</v>
      </c>
      <c r="D2904" s="113" t="s">
        <v>94</v>
      </c>
      <c r="E2904" s="113" t="s">
        <v>629</v>
      </c>
      <c r="F2904" s="113" t="s">
        <v>172</v>
      </c>
      <c r="G2904" s="113" t="s">
        <v>12798</v>
      </c>
      <c r="H2904" s="113" t="s">
        <v>5728</v>
      </c>
      <c r="I2904" s="113" t="s">
        <v>12799</v>
      </c>
      <c r="J2904" s="113" t="s">
        <v>226</v>
      </c>
      <c r="K2904" s="113" t="s">
        <v>691</v>
      </c>
      <c r="L2904" s="113" t="s">
        <v>1266</v>
      </c>
      <c r="M2904" s="113" t="s">
        <v>12802</v>
      </c>
      <c r="N2904" s="113" t="s">
        <v>631</v>
      </c>
      <c r="O2904" s="114">
        <v>44958</v>
      </c>
      <c r="P2904" s="114">
        <v>45213</v>
      </c>
      <c r="Q2904" s="113" t="str">
        <f>+RIGHT(Tabla1[[#This Row],[Código Presupuestario]],4)</f>
        <v>2740</v>
      </c>
      <c r="R2904" t="str">
        <f>+CONCATENATE(Tabla1[[#This Row],[Código Institución]]," - ",Tabla1[[#This Row],[Institucion]])</f>
        <v>2740 - JOSE FRANCISCO PEREZ MUÑOZ</v>
      </c>
    </row>
    <row r="2905" spans="1:18" x14ac:dyDescent="0.35">
      <c r="A2905" s="115">
        <v>204310723</v>
      </c>
      <c r="B2905" s="113" t="s">
        <v>12803</v>
      </c>
      <c r="C2905" s="113" t="s">
        <v>12804</v>
      </c>
      <c r="D2905" s="113" t="s">
        <v>94</v>
      </c>
      <c r="E2905" s="113" t="s">
        <v>171</v>
      </c>
      <c r="F2905" s="113" t="s">
        <v>172</v>
      </c>
      <c r="G2905" s="113" t="s">
        <v>12798</v>
      </c>
      <c r="H2905" s="113" t="s">
        <v>5728</v>
      </c>
      <c r="I2905" s="113" t="s">
        <v>12799</v>
      </c>
      <c r="J2905" s="113" t="s">
        <v>226</v>
      </c>
      <c r="K2905" s="113" t="s">
        <v>691</v>
      </c>
      <c r="L2905" s="113" t="s">
        <v>1266</v>
      </c>
      <c r="M2905" s="113" t="s">
        <v>12805</v>
      </c>
      <c r="N2905" s="113" t="s">
        <v>174</v>
      </c>
      <c r="O2905" s="114">
        <v>44963</v>
      </c>
      <c r="P2905" s="114">
        <v>45274</v>
      </c>
      <c r="Q2905" s="113" t="str">
        <f>+RIGHT(Tabla1[[#This Row],[Código Presupuestario]],4)</f>
        <v>2740</v>
      </c>
      <c r="R2905" t="str">
        <f>+CONCATENATE(Tabla1[[#This Row],[Código Institución]]," - ",Tabla1[[#This Row],[Institucion]])</f>
        <v>2740 - JOSE FRANCISCO PEREZ MUÑOZ</v>
      </c>
    </row>
    <row r="2906" spans="1:18" x14ac:dyDescent="0.35">
      <c r="A2906" s="115">
        <v>602930778</v>
      </c>
      <c r="B2906" s="113" t="s">
        <v>12806</v>
      </c>
      <c r="C2906" s="113" t="s">
        <v>12807</v>
      </c>
      <c r="D2906" s="113" t="s">
        <v>94</v>
      </c>
      <c r="E2906" s="113" t="s">
        <v>570</v>
      </c>
      <c r="F2906" s="113" t="s">
        <v>172</v>
      </c>
      <c r="G2906" s="113" t="s">
        <v>12798</v>
      </c>
      <c r="H2906" s="113" t="s">
        <v>5728</v>
      </c>
      <c r="I2906" s="113" t="s">
        <v>12799</v>
      </c>
      <c r="J2906" s="113" t="s">
        <v>226</v>
      </c>
      <c r="K2906" s="113" t="s">
        <v>691</v>
      </c>
      <c r="L2906" s="113" t="s">
        <v>1266</v>
      </c>
      <c r="M2906" s="113" t="s">
        <v>12808</v>
      </c>
      <c r="N2906" s="113" t="s">
        <v>174</v>
      </c>
      <c r="O2906" s="114">
        <v>45047</v>
      </c>
      <c r="P2906" s="114">
        <v>45230</v>
      </c>
      <c r="Q2906" s="113" t="str">
        <f>+RIGHT(Tabla1[[#This Row],[Código Presupuestario]],4)</f>
        <v>2740</v>
      </c>
      <c r="R2906" t="str">
        <f>+CONCATENATE(Tabla1[[#This Row],[Código Institución]]," - ",Tabla1[[#This Row],[Institucion]])</f>
        <v>2740 - JOSE FRANCISCO PEREZ MUÑOZ</v>
      </c>
    </row>
    <row r="2907" spans="1:18" x14ac:dyDescent="0.35">
      <c r="A2907" s="115">
        <v>604250451</v>
      </c>
      <c r="B2907" s="113" t="s">
        <v>12809</v>
      </c>
      <c r="C2907" s="113" t="s">
        <v>12810</v>
      </c>
      <c r="D2907" s="113" t="s">
        <v>94</v>
      </c>
      <c r="E2907" s="113" t="s">
        <v>171</v>
      </c>
      <c r="F2907" s="113" t="s">
        <v>172</v>
      </c>
      <c r="G2907" s="113" t="s">
        <v>12798</v>
      </c>
      <c r="H2907" s="113" t="s">
        <v>5728</v>
      </c>
      <c r="I2907" s="113" t="s">
        <v>12799</v>
      </c>
      <c r="J2907" s="113" t="s">
        <v>226</v>
      </c>
      <c r="K2907" s="113" t="s">
        <v>691</v>
      </c>
      <c r="L2907" s="113" t="s">
        <v>1266</v>
      </c>
      <c r="M2907" s="113" t="s">
        <v>12811</v>
      </c>
      <c r="N2907" s="113" t="s">
        <v>174</v>
      </c>
      <c r="O2907" s="114">
        <v>44963</v>
      </c>
      <c r="P2907" s="114">
        <v>45274</v>
      </c>
      <c r="Q2907" s="113" t="str">
        <f>+RIGHT(Tabla1[[#This Row],[Código Presupuestario]],4)</f>
        <v>2740</v>
      </c>
      <c r="R2907" t="str">
        <f>+CONCATENATE(Tabla1[[#This Row],[Código Institución]]," - ",Tabla1[[#This Row],[Institucion]])</f>
        <v>2740 - JOSE FRANCISCO PEREZ MUÑOZ</v>
      </c>
    </row>
    <row r="2908" spans="1:18" x14ac:dyDescent="0.35">
      <c r="A2908" s="115">
        <v>602140043</v>
      </c>
      <c r="B2908" s="113" t="s">
        <v>12812</v>
      </c>
      <c r="C2908" s="113" t="s">
        <v>12813</v>
      </c>
      <c r="D2908" s="113" t="s">
        <v>94</v>
      </c>
      <c r="E2908" s="113" t="s">
        <v>629</v>
      </c>
      <c r="F2908" s="113" t="s">
        <v>172</v>
      </c>
      <c r="G2908" s="113" t="s">
        <v>12814</v>
      </c>
      <c r="H2908" s="113" t="s">
        <v>12815</v>
      </c>
      <c r="I2908" s="113" t="s">
        <v>12816</v>
      </c>
      <c r="J2908" s="113" t="s">
        <v>127</v>
      </c>
      <c r="K2908" s="113" t="s">
        <v>691</v>
      </c>
      <c r="L2908" s="113" t="s">
        <v>2402</v>
      </c>
      <c r="M2908" s="113" t="s">
        <v>12817</v>
      </c>
      <c r="N2908" s="113" t="s">
        <v>631</v>
      </c>
      <c r="O2908" s="114">
        <v>44958</v>
      </c>
      <c r="P2908" s="114">
        <v>45291</v>
      </c>
      <c r="Q2908" s="113" t="str">
        <f>+RIGHT(Tabla1[[#This Row],[Código Presupuestario]],4)</f>
        <v>2738</v>
      </c>
      <c r="R2908" t="str">
        <f>+CONCATENATE(Tabla1[[#This Row],[Código Institución]]," - ",Tabla1[[#This Row],[Institucion]])</f>
        <v>2738 - J.N. RIOJALANDIA</v>
      </c>
    </row>
    <row r="2909" spans="1:18" x14ac:dyDescent="0.35">
      <c r="A2909" s="115">
        <v>602090673</v>
      </c>
      <c r="B2909" s="113" t="s">
        <v>12818</v>
      </c>
      <c r="C2909" s="113" t="s">
        <v>12819</v>
      </c>
      <c r="D2909" s="113" t="s">
        <v>94</v>
      </c>
      <c r="E2909" s="113" t="s">
        <v>629</v>
      </c>
      <c r="F2909" s="113" t="s">
        <v>172</v>
      </c>
      <c r="G2909" s="113" t="s">
        <v>12814</v>
      </c>
      <c r="H2909" s="113" t="s">
        <v>12815</v>
      </c>
      <c r="I2909" s="113" t="s">
        <v>12816</v>
      </c>
      <c r="J2909" s="113" t="s">
        <v>127</v>
      </c>
      <c r="K2909" s="113" t="s">
        <v>691</v>
      </c>
      <c r="L2909" s="113" t="s">
        <v>2402</v>
      </c>
      <c r="M2909" s="113" t="s">
        <v>12820</v>
      </c>
      <c r="N2909" s="113" t="s">
        <v>631</v>
      </c>
      <c r="O2909" s="114">
        <v>44958</v>
      </c>
      <c r="P2909" s="114">
        <v>45291</v>
      </c>
      <c r="Q2909" s="113" t="str">
        <f>+RIGHT(Tabla1[[#This Row],[Código Presupuestario]],4)</f>
        <v>2738</v>
      </c>
      <c r="R2909" t="str">
        <f>+CONCATENATE(Tabla1[[#This Row],[Código Institución]]," - ",Tabla1[[#This Row],[Institucion]])</f>
        <v>2738 - J.N. RIOJALANDIA</v>
      </c>
    </row>
    <row r="2910" spans="1:18" x14ac:dyDescent="0.35">
      <c r="A2910" s="115">
        <v>601560353</v>
      </c>
      <c r="B2910" s="113" t="s">
        <v>12821</v>
      </c>
      <c r="C2910" s="113" t="s">
        <v>12822</v>
      </c>
      <c r="D2910" s="113" t="s">
        <v>94</v>
      </c>
      <c r="E2910" s="113" t="s">
        <v>171</v>
      </c>
      <c r="F2910" s="113" t="s">
        <v>172</v>
      </c>
      <c r="G2910" s="113" t="s">
        <v>12823</v>
      </c>
      <c r="H2910" s="113" t="s">
        <v>12824</v>
      </c>
      <c r="I2910" s="113" t="s">
        <v>12825</v>
      </c>
      <c r="J2910" s="113" t="s">
        <v>139</v>
      </c>
      <c r="K2910" s="113" t="s">
        <v>165</v>
      </c>
      <c r="L2910" s="113" t="s">
        <v>166</v>
      </c>
      <c r="M2910" s="113" t="s">
        <v>12826</v>
      </c>
      <c r="N2910" s="113" t="s">
        <v>174</v>
      </c>
      <c r="O2910" s="114">
        <v>44963</v>
      </c>
      <c r="P2910" s="114">
        <v>45275</v>
      </c>
      <c r="Q2910" s="113" t="str">
        <f>+RIGHT(Tabla1[[#This Row],[Código Presupuestario]],4)</f>
        <v>2737</v>
      </c>
      <c r="R2910" t="str">
        <f>+CONCATENATE(Tabla1[[#This Row],[Código Institución]]," - ",Tabla1[[#This Row],[Institucion]])</f>
        <v>2737 - CARMEN LYRA (COBANO)</v>
      </c>
    </row>
    <row r="2911" spans="1:18" x14ac:dyDescent="0.35">
      <c r="A2911" s="115">
        <v>602570879</v>
      </c>
      <c r="B2911" s="113" t="s">
        <v>12830</v>
      </c>
      <c r="C2911" s="113" t="s">
        <v>12831</v>
      </c>
      <c r="D2911" s="113" t="s">
        <v>94</v>
      </c>
      <c r="E2911" s="113" t="s">
        <v>171</v>
      </c>
      <c r="F2911" s="113" t="s">
        <v>172</v>
      </c>
      <c r="G2911" s="113" t="s">
        <v>12827</v>
      </c>
      <c r="H2911" s="113" t="s">
        <v>12828</v>
      </c>
      <c r="I2911" s="113" t="s">
        <v>12829</v>
      </c>
      <c r="J2911" s="113" t="s">
        <v>127</v>
      </c>
      <c r="K2911" s="113" t="s">
        <v>691</v>
      </c>
      <c r="L2911" s="113" t="s">
        <v>2402</v>
      </c>
      <c r="M2911" s="113" t="s">
        <v>12832</v>
      </c>
      <c r="N2911" s="113" t="s">
        <v>174</v>
      </c>
      <c r="O2911" s="114">
        <v>44963</v>
      </c>
      <c r="P2911" s="114">
        <v>45272</v>
      </c>
      <c r="Q2911" s="113" t="str">
        <f>+RIGHT(Tabla1[[#This Row],[Código Presupuestario]],4)</f>
        <v>2735</v>
      </c>
      <c r="R2911" t="str">
        <f>+CONCATENATE(Tabla1[[#This Row],[Código Institución]]," - ",Tabla1[[#This Row],[Institucion]])</f>
        <v>2735 - RIO BARRANCA (PUNTARENAS)</v>
      </c>
    </row>
    <row r="2912" spans="1:18" x14ac:dyDescent="0.35">
      <c r="A2912" s="115">
        <v>601850450</v>
      </c>
      <c r="B2912" s="113" t="s">
        <v>12833</v>
      </c>
      <c r="C2912" s="113" t="s">
        <v>12834</v>
      </c>
      <c r="D2912" s="113" t="s">
        <v>94</v>
      </c>
      <c r="E2912" s="113" t="s">
        <v>249</v>
      </c>
      <c r="F2912" s="113" t="s">
        <v>172</v>
      </c>
      <c r="G2912" s="113" t="s">
        <v>12827</v>
      </c>
      <c r="H2912" s="113" t="s">
        <v>12828</v>
      </c>
      <c r="I2912" s="113" t="s">
        <v>12829</v>
      </c>
      <c r="J2912" s="113" t="s">
        <v>127</v>
      </c>
      <c r="K2912" s="113" t="s">
        <v>691</v>
      </c>
      <c r="L2912" s="113" t="s">
        <v>2402</v>
      </c>
      <c r="M2912" s="113" t="s">
        <v>12835</v>
      </c>
      <c r="N2912" s="113" t="s">
        <v>168</v>
      </c>
      <c r="O2912" s="114">
        <v>44958</v>
      </c>
      <c r="P2912" s="114">
        <v>45291</v>
      </c>
      <c r="Q2912" s="113" t="str">
        <f>+RIGHT(Tabla1[[#This Row],[Código Presupuestario]],4)</f>
        <v>2735</v>
      </c>
      <c r="R2912" t="str">
        <f>+CONCATENATE(Tabla1[[#This Row],[Código Institución]]," - ",Tabla1[[#This Row],[Institucion]])</f>
        <v>2735 - RIO BARRANCA (PUNTARENAS)</v>
      </c>
    </row>
    <row r="2913" spans="1:18" x14ac:dyDescent="0.35">
      <c r="A2913" s="115">
        <v>601650829</v>
      </c>
      <c r="B2913" s="113" t="s">
        <v>12839</v>
      </c>
      <c r="C2913" s="113" t="s">
        <v>12840</v>
      </c>
      <c r="D2913" s="113" t="s">
        <v>94</v>
      </c>
      <c r="E2913" s="113" t="s">
        <v>249</v>
      </c>
      <c r="F2913" s="113" t="s">
        <v>172</v>
      </c>
      <c r="G2913" s="113" t="s">
        <v>12836</v>
      </c>
      <c r="H2913" s="113" t="s">
        <v>12837</v>
      </c>
      <c r="I2913" s="113" t="s">
        <v>12838</v>
      </c>
      <c r="J2913" s="113" t="s">
        <v>127</v>
      </c>
      <c r="K2913" s="113" t="s">
        <v>691</v>
      </c>
      <c r="L2913" s="113" t="s">
        <v>2402</v>
      </c>
      <c r="M2913" s="113" t="s">
        <v>12841</v>
      </c>
      <c r="N2913" s="113" t="s">
        <v>168</v>
      </c>
      <c r="O2913" s="114">
        <v>44958</v>
      </c>
      <c r="P2913" s="114">
        <v>45291</v>
      </c>
      <c r="Q2913" s="113" t="str">
        <f>+RIGHT(Tabla1[[#This Row],[Código Presupuestario]],4)</f>
        <v>2732</v>
      </c>
      <c r="R2913" t="str">
        <f>+CONCATENATE(Tabla1[[#This Row],[Código Institución]]," - ",Tabla1[[#This Row],[Institucion]])</f>
        <v>2732 - LA GUARIA (PITAHAYA)</v>
      </c>
    </row>
    <row r="2914" spans="1:18" x14ac:dyDescent="0.35">
      <c r="A2914" s="115">
        <v>602000284</v>
      </c>
      <c r="B2914" s="113" t="s">
        <v>12842</v>
      </c>
      <c r="C2914" s="113" t="s">
        <v>12843</v>
      </c>
      <c r="D2914" s="113" t="s">
        <v>94</v>
      </c>
      <c r="E2914" s="113" t="s">
        <v>171</v>
      </c>
      <c r="F2914" s="113" t="s">
        <v>172</v>
      </c>
      <c r="G2914" s="113" t="s">
        <v>12836</v>
      </c>
      <c r="H2914" s="113" t="s">
        <v>12837</v>
      </c>
      <c r="I2914" s="113" t="s">
        <v>12838</v>
      </c>
      <c r="J2914" s="113" t="s">
        <v>127</v>
      </c>
      <c r="K2914" s="113" t="s">
        <v>691</v>
      </c>
      <c r="L2914" s="113" t="s">
        <v>2402</v>
      </c>
      <c r="M2914" s="113" t="s">
        <v>12844</v>
      </c>
      <c r="N2914" s="113" t="s">
        <v>174</v>
      </c>
      <c r="O2914" s="114">
        <v>44963</v>
      </c>
      <c r="P2914" s="114">
        <v>45274</v>
      </c>
      <c r="Q2914" s="113" t="str">
        <f>+RIGHT(Tabla1[[#This Row],[Código Presupuestario]],4)</f>
        <v>2732</v>
      </c>
      <c r="R2914" t="str">
        <f>+CONCATENATE(Tabla1[[#This Row],[Código Institución]]," - ",Tabla1[[#This Row],[Institucion]])</f>
        <v>2732 - LA GUARIA (PITAHAYA)</v>
      </c>
    </row>
    <row r="2915" spans="1:18" x14ac:dyDescent="0.35">
      <c r="A2915" s="115">
        <v>601840315</v>
      </c>
      <c r="B2915" s="113" t="s">
        <v>12845</v>
      </c>
      <c r="C2915" s="113" t="s">
        <v>12846</v>
      </c>
      <c r="D2915" s="113" t="s">
        <v>94</v>
      </c>
      <c r="E2915" s="113" t="s">
        <v>249</v>
      </c>
      <c r="F2915" s="113" t="s">
        <v>172</v>
      </c>
      <c r="G2915" s="113" t="s">
        <v>12847</v>
      </c>
      <c r="H2915" s="113" t="s">
        <v>1518</v>
      </c>
      <c r="I2915" s="113" t="s">
        <v>12848</v>
      </c>
      <c r="J2915" s="113" t="s">
        <v>226</v>
      </c>
      <c r="K2915" s="113" t="s">
        <v>691</v>
      </c>
      <c r="L2915" s="113" t="s">
        <v>12378</v>
      </c>
      <c r="M2915" s="113" t="s">
        <v>12849</v>
      </c>
      <c r="N2915" s="113" t="s">
        <v>168</v>
      </c>
      <c r="O2915" s="114">
        <v>44958</v>
      </c>
      <c r="P2915" s="114">
        <v>45291</v>
      </c>
      <c r="Q2915" s="113" t="str">
        <f>+RIGHT(Tabla1[[#This Row],[Código Presupuestario]],4)</f>
        <v>2731</v>
      </c>
      <c r="R2915" t="str">
        <f>+CONCATENATE(Tabla1[[#This Row],[Código Institución]]," - ",Tabla1[[#This Row],[Institucion]])</f>
        <v>2731 - SAN JUAN CHIQUITO</v>
      </c>
    </row>
    <row r="2916" spans="1:18" x14ac:dyDescent="0.35">
      <c r="A2916" s="115">
        <v>110550765</v>
      </c>
      <c r="B2916" s="113" t="s">
        <v>12853</v>
      </c>
      <c r="C2916" s="113" t="s">
        <v>12854</v>
      </c>
      <c r="D2916" s="113" t="s">
        <v>94</v>
      </c>
      <c r="E2916" s="113" t="s">
        <v>629</v>
      </c>
      <c r="F2916" s="113" t="s">
        <v>172</v>
      </c>
      <c r="G2916" s="113" t="s">
        <v>12850</v>
      </c>
      <c r="H2916" s="113" t="s">
        <v>12851</v>
      </c>
      <c r="I2916" s="113" t="s">
        <v>12852</v>
      </c>
      <c r="J2916" s="113" t="s">
        <v>363</v>
      </c>
      <c r="K2916" s="113" t="s">
        <v>691</v>
      </c>
      <c r="L2916" s="113" t="s">
        <v>1266</v>
      </c>
      <c r="M2916" s="113" t="s">
        <v>12855</v>
      </c>
      <c r="N2916" s="113" t="s">
        <v>631</v>
      </c>
      <c r="O2916" s="114">
        <v>44958</v>
      </c>
      <c r="P2916" s="114">
        <v>45291</v>
      </c>
      <c r="Q2916" s="113" t="str">
        <f>+RIGHT(Tabla1[[#This Row],[Código Presupuestario]],4)</f>
        <v>2729</v>
      </c>
      <c r="R2916" t="str">
        <f>+CONCATENATE(Tabla1[[#This Row],[Código Institución]]," - ",Tabla1[[#This Row],[Institucion]])</f>
        <v>2729 - ARTURO TORRES MARTINEZ</v>
      </c>
    </row>
    <row r="2917" spans="1:18" x14ac:dyDescent="0.35">
      <c r="A2917" s="115">
        <v>900770809</v>
      </c>
      <c r="B2917" s="113" t="s">
        <v>12856</v>
      </c>
      <c r="C2917" s="113" t="s">
        <v>12857</v>
      </c>
      <c r="D2917" s="113" t="s">
        <v>94</v>
      </c>
      <c r="E2917" s="113" t="s">
        <v>629</v>
      </c>
      <c r="F2917" s="113" t="s">
        <v>172</v>
      </c>
      <c r="G2917" s="113" t="s">
        <v>12858</v>
      </c>
      <c r="H2917" s="113" t="s">
        <v>12859</v>
      </c>
      <c r="I2917" s="113" t="s">
        <v>12860</v>
      </c>
      <c r="J2917" s="113" t="s">
        <v>155</v>
      </c>
      <c r="K2917" s="113" t="s">
        <v>691</v>
      </c>
      <c r="L2917" s="113" t="s">
        <v>3415</v>
      </c>
      <c r="M2917" s="113" t="s">
        <v>12861</v>
      </c>
      <c r="N2917" s="113" t="s">
        <v>168</v>
      </c>
      <c r="O2917" s="114">
        <v>44958</v>
      </c>
      <c r="P2917" s="114">
        <v>45291</v>
      </c>
      <c r="Q2917" s="113" t="str">
        <f>+RIGHT(Tabla1[[#This Row],[Código Presupuestario]],4)</f>
        <v>2727</v>
      </c>
      <c r="R2917" t="str">
        <f>+CONCATENATE(Tabla1[[#This Row],[Código Institución]]," - ",Tabla1[[#This Row],[Institucion]])</f>
        <v>2727 - BRISAS DEL GOLFO (MANZANILLO)</v>
      </c>
    </row>
    <row r="2918" spans="1:18" x14ac:dyDescent="0.35">
      <c r="A2918" s="115">
        <v>602880688</v>
      </c>
      <c r="B2918" s="113" t="s">
        <v>12862</v>
      </c>
      <c r="C2918" s="113" t="s">
        <v>12863</v>
      </c>
      <c r="D2918" s="113" t="s">
        <v>94</v>
      </c>
      <c r="E2918" s="113" t="s">
        <v>629</v>
      </c>
      <c r="F2918" s="113" t="s">
        <v>172</v>
      </c>
      <c r="G2918" s="113" t="s">
        <v>12858</v>
      </c>
      <c r="H2918" s="113" t="s">
        <v>12859</v>
      </c>
      <c r="I2918" s="113" t="s">
        <v>12860</v>
      </c>
      <c r="J2918" s="113" t="s">
        <v>155</v>
      </c>
      <c r="K2918" s="113" t="s">
        <v>691</v>
      </c>
      <c r="L2918" s="113" t="s">
        <v>3415</v>
      </c>
      <c r="M2918" s="113" t="s">
        <v>12864</v>
      </c>
      <c r="N2918" s="113" t="s">
        <v>631</v>
      </c>
      <c r="O2918" s="114">
        <v>44958</v>
      </c>
      <c r="P2918" s="114">
        <v>45291</v>
      </c>
      <c r="Q2918" s="113" t="str">
        <f>+RIGHT(Tabla1[[#This Row],[Código Presupuestario]],4)</f>
        <v>2727</v>
      </c>
      <c r="R2918" t="str">
        <f>+CONCATENATE(Tabla1[[#This Row],[Código Institución]]," - ",Tabla1[[#This Row],[Institucion]])</f>
        <v>2727 - BRISAS DEL GOLFO (MANZANILLO)</v>
      </c>
    </row>
    <row r="2919" spans="1:18" x14ac:dyDescent="0.35">
      <c r="A2919" s="115">
        <v>503190417</v>
      </c>
      <c r="B2919" s="113" t="s">
        <v>12865</v>
      </c>
      <c r="C2919" s="113" t="s">
        <v>12866</v>
      </c>
      <c r="D2919" s="113" t="s">
        <v>94</v>
      </c>
      <c r="E2919" s="113" t="s">
        <v>171</v>
      </c>
      <c r="F2919" s="113" t="s">
        <v>172</v>
      </c>
      <c r="G2919" s="113" t="s">
        <v>12858</v>
      </c>
      <c r="H2919" s="113" t="s">
        <v>12859</v>
      </c>
      <c r="I2919" s="113" t="s">
        <v>12860</v>
      </c>
      <c r="J2919" s="113" t="s">
        <v>155</v>
      </c>
      <c r="K2919" s="113" t="s">
        <v>691</v>
      </c>
      <c r="L2919" s="113" t="s">
        <v>3415</v>
      </c>
      <c r="M2919" s="113" t="s">
        <v>12867</v>
      </c>
      <c r="N2919" s="113" t="s">
        <v>174</v>
      </c>
      <c r="O2919" s="114">
        <v>44963</v>
      </c>
      <c r="P2919" s="114">
        <v>45275</v>
      </c>
      <c r="Q2919" s="113" t="str">
        <f>+RIGHT(Tabla1[[#This Row],[Código Presupuestario]],4)</f>
        <v>2727</v>
      </c>
      <c r="R2919" t="str">
        <f>+CONCATENATE(Tabla1[[#This Row],[Código Institución]]," - ",Tabla1[[#This Row],[Institucion]])</f>
        <v>2727 - BRISAS DEL GOLFO (MANZANILLO)</v>
      </c>
    </row>
    <row r="2920" spans="1:18" x14ac:dyDescent="0.35">
      <c r="A2920" s="115">
        <v>602400324</v>
      </c>
      <c r="B2920" s="113" t="s">
        <v>12868</v>
      </c>
      <c r="C2920" s="113" t="s">
        <v>12869</v>
      </c>
      <c r="D2920" s="113" t="s">
        <v>94</v>
      </c>
      <c r="E2920" s="113" t="s">
        <v>171</v>
      </c>
      <c r="F2920" s="113" t="s">
        <v>172</v>
      </c>
      <c r="G2920" s="113" t="s">
        <v>12858</v>
      </c>
      <c r="H2920" s="113" t="s">
        <v>12859</v>
      </c>
      <c r="I2920" s="113" t="s">
        <v>12860</v>
      </c>
      <c r="J2920" s="113" t="s">
        <v>155</v>
      </c>
      <c r="K2920" s="113" t="s">
        <v>691</v>
      </c>
      <c r="L2920" s="113" t="s">
        <v>3415</v>
      </c>
      <c r="M2920" s="113" t="s">
        <v>12870</v>
      </c>
      <c r="N2920" s="113" t="s">
        <v>174</v>
      </c>
      <c r="O2920" s="114">
        <v>44963</v>
      </c>
      <c r="P2920" s="114">
        <v>45275</v>
      </c>
      <c r="Q2920" s="113" t="str">
        <f>+RIGHT(Tabla1[[#This Row],[Código Presupuestario]],4)</f>
        <v>2727</v>
      </c>
      <c r="R2920" t="str">
        <f>+CONCATENATE(Tabla1[[#This Row],[Código Institución]]," - ",Tabla1[[#This Row],[Institucion]])</f>
        <v>2727 - BRISAS DEL GOLFO (MANZANILLO)</v>
      </c>
    </row>
    <row r="2921" spans="1:18" x14ac:dyDescent="0.35">
      <c r="A2921" s="115">
        <v>603750079</v>
      </c>
      <c r="B2921" s="113" t="s">
        <v>12871</v>
      </c>
      <c r="C2921" s="113" t="s">
        <v>12872</v>
      </c>
      <c r="D2921" s="113" t="s">
        <v>94</v>
      </c>
      <c r="E2921" s="113" t="s">
        <v>160</v>
      </c>
      <c r="F2921" s="113" t="s">
        <v>161</v>
      </c>
      <c r="G2921" s="113" t="s">
        <v>12858</v>
      </c>
      <c r="H2921" s="113" t="s">
        <v>12859</v>
      </c>
      <c r="I2921" s="113" t="s">
        <v>12860</v>
      </c>
      <c r="J2921" s="113" t="s">
        <v>155</v>
      </c>
      <c r="K2921" s="113" t="s">
        <v>691</v>
      </c>
      <c r="L2921" s="113" t="s">
        <v>3415</v>
      </c>
      <c r="M2921" s="113" t="s">
        <v>12873</v>
      </c>
      <c r="N2921" s="113" t="s">
        <v>174</v>
      </c>
      <c r="O2921" s="114">
        <v>45027</v>
      </c>
      <c r="P2921" s="114">
        <v>45274</v>
      </c>
      <c r="Q2921" s="113" t="str">
        <f>+RIGHT(Tabla1[[#This Row],[Código Presupuestario]],4)</f>
        <v>2727</v>
      </c>
      <c r="R2921" t="str">
        <f>+CONCATENATE(Tabla1[[#This Row],[Código Institución]]," - ",Tabla1[[#This Row],[Institucion]])</f>
        <v>2727 - BRISAS DEL GOLFO (MANZANILLO)</v>
      </c>
    </row>
    <row r="2922" spans="1:18" x14ac:dyDescent="0.35">
      <c r="A2922" s="115">
        <v>602710634</v>
      </c>
      <c r="B2922" s="113" t="s">
        <v>12874</v>
      </c>
      <c r="C2922" s="113" t="s">
        <v>12875</v>
      </c>
      <c r="D2922" s="113" t="s">
        <v>94</v>
      </c>
      <c r="E2922" s="113" t="s">
        <v>249</v>
      </c>
      <c r="F2922" s="113" t="s">
        <v>172</v>
      </c>
      <c r="G2922" s="113" t="s">
        <v>12876</v>
      </c>
      <c r="H2922" s="113" t="s">
        <v>12877</v>
      </c>
      <c r="I2922" s="113" t="s">
        <v>12878</v>
      </c>
      <c r="J2922" s="113" t="s">
        <v>139</v>
      </c>
      <c r="K2922" s="113" t="s">
        <v>691</v>
      </c>
      <c r="L2922" s="113" t="s">
        <v>933</v>
      </c>
      <c r="M2922" s="113" t="s">
        <v>12879</v>
      </c>
      <c r="N2922" s="113" t="s">
        <v>168</v>
      </c>
      <c r="O2922" s="114">
        <v>44958</v>
      </c>
      <c r="P2922" s="114">
        <v>45291</v>
      </c>
      <c r="Q2922" s="113" t="str">
        <f>+RIGHT(Tabla1[[#This Row],[Código Presupuestario]],4)</f>
        <v>2726</v>
      </c>
      <c r="R2922" t="str">
        <f>+CONCATENATE(Tabla1[[#This Row],[Código Institución]]," - ",Tabla1[[#This Row],[Institucion]])</f>
        <v>2726 - VILLA BRUSELAS</v>
      </c>
    </row>
    <row r="2923" spans="1:18" x14ac:dyDescent="0.35">
      <c r="A2923" s="115">
        <v>603510730</v>
      </c>
      <c r="B2923" s="113" t="s">
        <v>12880</v>
      </c>
      <c r="C2923" s="113" t="s">
        <v>12881</v>
      </c>
      <c r="D2923" s="113" t="s">
        <v>94</v>
      </c>
      <c r="E2923" s="113" t="s">
        <v>171</v>
      </c>
      <c r="F2923" s="113" t="s">
        <v>172</v>
      </c>
      <c r="G2923" s="113" t="s">
        <v>12876</v>
      </c>
      <c r="H2923" s="113" t="s">
        <v>12877</v>
      </c>
      <c r="I2923" s="113" t="s">
        <v>12878</v>
      </c>
      <c r="J2923" s="113" t="s">
        <v>139</v>
      </c>
      <c r="K2923" s="113" t="s">
        <v>691</v>
      </c>
      <c r="L2923" s="113" t="s">
        <v>933</v>
      </c>
      <c r="M2923" s="113" t="s">
        <v>12882</v>
      </c>
      <c r="N2923" s="113" t="s">
        <v>174</v>
      </c>
      <c r="O2923" s="114">
        <v>44998</v>
      </c>
      <c r="P2923" s="114">
        <v>45274</v>
      </c>
      <c r="Q2923" s="113" t="str">
        <f>+RIGHT(Tabla1[[#This Row],[Código Presupuestario]],4)</f>
        <v>2726</v>
      </c>
      <c r="R2923" t="str">
        <f>+CONCATENATE(Tabla1[[#This Row],[Código Institución]]," - ",Tabla1[[#This Row],[Institucion]])</f>
        <v>2726 - VILLA BRUSELAS</v>
      </c>
    </row>
    <row r="2924" spans="1:18" x14ac:dyDescent="0.35">
      <c r="A2924" s="115">
        <v>604110231</v>
      </c>
      <c r="B2924" s="113" t="s">
        <v>12883</v>
      </c>
      <c r="C2924" s="113" t="s">
        <v>12884</v>
      </c>
      <c r="D2924" s="113" t="s">
        <v>94</v>
      </c>
      <c r="E2924" s="113" t="s">
        <v>249</v>
      </c>
      <c r="F2924" s="113" t="s">
        <v>172</v>
      </c>
      <c r="G2924" s="113" t="s">
        <v>12885</v>
      </c>
      <c r="H2924" s="113" t="s">
        <v>12886</v>
      </c>
      <c r="I2924" s="113" t="s">
        <v>12887</v>
      </c>
      <c r="J2924" s="113" t="s">
        <v>155</v>
      </c>
      <c r="K2924" s="113" t="s">
        <v>691</v>
      </c>
      <c r="L2924" s="113" t="s">
        <v>4192</v>
      </c>
      <c r="M2924" s="113" t="s">
        <v>12888</v>
      </c>
      <c r="N2924" s="113" t="s">
        <v>168</v>
      </c>
      <c r="O2924" s="114">
        <v>44958</v>
      </c>
      <c r="P2924" s="114">
        <v>45291</v>
      </c>
      <c r="Q2924" s="113" t="str">
        <f>+RIGHT(Tabla1[[#This Row],[Código Presupuestario]],4)</f>
        <v>2725</v>
      </c>
      <c r="R2924" t="str">
        <f>+CONCATENATE(Tabla1[[#This Row],[Código Institución]]," - ",Tabla1[[#This Row],[Institucion]])</f>
        <v>2725 - BOCANA (MANZANILLO)</v>
      </c>
    </row>
    <row r="2925" spans="1:18" x14ac:dyDescent="0.35">
      <c r="A2925" s="115">
        <v>602140615</v>
      </c>
      <c r="B2925" s="113" t="s">
        <v>12889</v>
      </c>
      <c r="C2925" s="113" t="s">
        <v>12890</v>
      </c>
      <c r="D2925" s="113" t="s">
        <v>94</v>
      </c>
      <c r="E2925" s="113" t="s">
        <v>171</v>
      </c>
      <c r="F2925" s="113" t="s">
        <v>172</v>
      </c>
      <c r="G2925" s="113" t="s">
        <v>12891</v>
      </c>
      <c r="H2925" s="113" t="s">
        <v>12892</v>
      </c>
      <c r="I2925" s="113" t="s">
        <v>12893</v>
      </c>
      <c r="J2925" s="113" t="s">
        <v>127</v>
      </c>
      <c r="K2925" s="113" t="s">
        <v>691</v>
      </c>
      <c r="L2925" s="113" t="s">
        <v>2402</v>
      </c>
      <c r="M2925" s="113" t="s">
        <v>12894</v>
      </c>
      <c r="N2925" s="113" t="s">
        <v>174</v>
      </c>
      <c r="O2925" s="114">
        <v>44963</v>
      </c>
      <c r="P2925" s="114">
        <v>45274</v>
      </c>
      <c r="Q2925" s="113" t="str">
        <f>+RIGHT(Tabla1[[#This Row],[Código Presupuestario]],4)</f>
        <v>2723</v>
      </c>
      <c r="R2925" t="str">
        <f>+CONCATENATE(Tabla1[[#This Row],[Código Institución]]," - ",Tabla1[[#This Row],[Institucion]])</f>
        <v>2723 - JUANITO MORA</v>
      </c>
    </row>
    <row r="2926" spans="1:18" x14ac:dyDescent="0.35">
      <c r="A2926" s="115">
        <v>107370491</v>
      </c>
      <c r="B2926" s="113" t="s">
        <v>12895</v>
      </c>
      <c r="C2926" s="113" t="s">
        <v>12896</v>
      </c>
      <c r="D2926" s="113" t="s">
        <v>94</v>
      </c>
      <c r="E2926" s="113" t="s">
        <v>629</v>
      </c>
      <c r="F2926" s="113" t="s">
        <v>172</v>
      </c>
      <c r="G2926" s="113" t="s">
        <v>12891</v>
      </c>
      <c r="H2926" s="113" t="s">
        <v>12892</v>
      </c>
      <c r="I2926" s="113" t="s">
        <v>12893</v>
      </c>
      <c r="J2926" s="113" t="s">
        <v>127</v>
      </c>
      <c r="K2926" s="113" t="s">
        <v>691</v>
      </c>
      <c r="L2926" s="113" t="s">
        <v>2402</v>
      </c>
      <c r="M2926" s="113" t="s">
        <v>12897</v>
      </c>
      <c r="N2926" s="113" t="s">
        <v>168</v>
      </c>
      <c r="O2926" s="114">
        <v>44958</v>
      </c>
      <c r="P2926" s="114">
        <v>45291</v>
      </c>
      <c r="Q2926" s="113" t="str">
        <f>+RIGHT(Tabla1[[#This Row],[Código Presupuestario]],4)</f>
        <v>2723</v>
      </c>
      <c r="R2926" t="str">
        <f>+CONCATENATE(Tabla1[[#This Row],[Código Institución]]," - ",Tabla1[[#This Row],[Institucion]])</f>
        <v>2723 - JUANITO MORA</v>
      </c>
    </row>
    <row r="2927" spans="1:18" x14ac:dyDescent="0.35">
      <c r="A2927" s="115">
        <v>603570067</v>
      </c>
      <c r="B2927" s="113" t="s">
        <v>12898</v>
      </c>
      <c r="C2927" s="113" t="s">
        <v>12899</v>
      </c>
      <c r="D2927" s="113" t="s">
        <v>94</v>
      </c>
      <c r="E2927" s="113" t="s">
        <v>629</v>
      </c>
      <c r="F2927" s="113" t="s">
        <v>172</v>
      </c>
      <c r="G2927" s="113" t="s">
        <v>12891</v>
      </c>
      <c r="H2927" s="113" t="s">
        <v>12892</v>
      </c>
      <c r="I2927" s="113" t="s">
        <v>12893</v>
      </c>
      <c r="J2927" s="113" t="s">
        <v>127</v>
      </c>
      <c r="K2927" s="113" t="s">
        <v>691</v>
      </c>
      <c r="L2927" s="113" t="s">
        <v>2402</v>
      </c>
      <c r="M2927" s="113" t="s">
        <v>12900</v>
      </c>
      <c r="N2927" s="113" t="s">
        <v>631</v>
      </c>
      <c r="O2927" s="114">
        <v>44958</v>
      </c>
      <c r="P2927" s="114">
        <v>45291</v>
      </c>
      <c r="Q2927" s="113" t="str">
        <f>+RIGHT(Tabla1[[#This Row],[Código Presupuestario]],4)</f>
        <v>2723</v>
      </c>
      <c r="R2927" t="str">
        <f>+CONCATENATE(Tabla1[[#This Row],[Código Institución]]," - ",Tabla1[[#This Row],[Institucion]])</f>
        <v>2723 - JUANITO MORA</v>
      </c>
    </row>
    <row r="2928" spans="1:18" x14ac:dyDescent="0.35">
      <c r="A2928" s="115">
        <v>601560283</v>
      </c>
      <c r="B2928" s="113" t="s">
        <v>12901</v>
      </c>
      <c r="C2928" s="113" t="s">
        <v>12902</v>
      </c>
      <c r="D2928" s="113" t="s">
        <v>94</v>
      </c>
      <c r="E2928" s="113" t="s">
        <v>249</v>
      </c>
      <c r="F2928" s="113" t="s">
        <v>172</v>
      </c>
      <c r="G2928" s="113" t="s">
        <v>12891</v>
      </c>
      <c r="H2928" s="113" t="s">
        <v>12892</v>
      </c>
      <c r="I2928" s="113" t="s">
        <v>12893</v>
      </c>
      <c r="J2928" s="113" t="s">
        <v>127</v>
      </c>
      <c r="K2928" s="113" t="s">
        <v>691</v>
      </c>
      <c r="L2928" s="113" t="s">
        <v>2402</v>
      </c>
      <c r="M2928" s="113" t="s">
        <v>12903</v>
      </c>
      <c r="N2928" s="113" t="s">
        <v>168</v>
      </c>
      <c r="O2928" s="114">
        <v>44958</v>
      </c>
      <c r="P2928" s="114">
        <v>45291</v>
      </c>
      <c r="Q2928" s="113" t="str">
        <f>+RIGHT(Tabla1[[#This Row],[Código Presupuestario]],4)</f>
        <v>2723</v>
      </c>
      <c r="R2928" t="str">
        <f>+CONCATENATE(Tabla1[[#This Row],[Código Institución]]," - ",Tabla1[[#This Row],[Institucion]])</f>
        <v>2723 - JUANITO MORA</v>
      </c>
    </row>
    <row r="2929" spans="1:18" x14ac:dyDescent="0.35">
      <c r="A2929" s="115">
        <v>602130933</v>
      </c>
      <c r="B2929" s="113" t="s">
        <v>12904</v>
      </c>
      <c r="C2929" s="113" t="s">
        <v>12905</v>
      </c>
      <c r="D2929" s="113" t="s">
        <v>94</v>
      </c>
      <c r="E2929" s="113" t="s">
        <v>171</v>
      </c>
      <c r="F2929" s="113" t="s">
        <v>172</v>
      </c>
      <c r="G2929" s="113" t="s">
        <v>12891</v>
      </c>
      <c r="H2929" s="113" t="s">
        <v>12892</v>
      </c>
      <c r="I2929" s="113" t="s">
        <v>12893</v>
      </c>
      <c r="J2929" s="113" t="s">
        <v>127</v>
      </c>
      <c r="K2929" s="113" t="s">
        <v>691</v>
      </c>
      <c r="L2929" s="113" t="s">
        <v>2402</v>
      </c>
      <c r="M2929" s="113" t="s">
        <v>12906</v>
      </c>
      <c r="N2929" s="113" t="s">
        <v>174</v>
      </c>
      <c r="O2929" s="114">
        <v>45174</v>
      </c>
      <c r="P2929" s="114">
        <v>45274</v>
      </c>
      <c r="Q2929" s="113" t="str">
        <f>+RIGHT(Tabla1[[#This Row],[Código Presupuestario]],4)</f>
        <v>2723</v>
      </c>
      <c r="R2929" t="str">
        <f>+CONCATENATE(Tabla1[[#This Row],[Código Institución]]," - ",Tabla1[[#This Row],[Institucion]])</f>
        <v>2723 - JUANITO MORA</v>
      </c>
    </row>
    <row r="2930" spans="1:18" x14ac:dyDescent="0.35">
      <c r="A2930" s="115">
        <v>109520542</v>
      </c>
      <c r="B2930" s="113" t="s">
        <v>12909</v>
      </c>
      <c r="C2930" s="113" t="s">
        <v>12910</v>
      </c>
      <c r="D2930" s="113" t="s">
        <v>94</v>
      </c>
      <c r="E2930" s="113" t="s">
        <v>629</v>
      </c>
      <c r="F2930" s="113" t="s">
        <v>172</v>
      </c>
      <c r="G2930" s="113" t="s">
        <v>12907</v>
      </c>
      <c r="H2930" s="113" t="s">
        <v>4079</v>
      </c>
      <c r="I2930" s="113" t="s">
        <v>12908</v>
      </c>
      <c r="J2930" s="113" t="s">
        <v>177</v>
      </c>
      <c r="K2930" s="113" t="s">
        <v>691</v>
      </c>
      <c r="L2930" s="113" t="s">
        <v>1282</v>
      </c>
      <c r="M2930" s="113" t="s">
        <v>12911</v>
      </c>
      <c r="N2930" s="113" t="s">
        <v>631</v>
      </c>
      <c r="O2930" s="114">
        <v>45064</v>
      </c>
      <c r="P2930" s="114">
        <v>45291</v>
      </c>
      <c r="Q2930" s="113" t="str">
        <f>+RIGHT(Tabla1[[#This Row],[Código Presupuestario]],4)</f>
        <v>2718</v>
      </c>
      <c r="R2930" t="str">
        <f>+CONCATENATE(Tabla1[[#This Row],[Código Institución]]," - ",Tabla1[[#This Row],[Institucion]])</f>
        <v>2718 - LINDA VISTA</v>
      </c>
    </row>
    <row r="2931" spans="1:18" x14ac:dyDescent="0.35">
      <c r="A2931" s="115">
        <v>603030052</v>
      </c>
      <c r="B2931" s="113" t="s">
        <v>12912</v>
      </c>
      <c r="C2931" s="113" t="s">
        <v>12913</v>
      </c>
      <c r="D2931" s="113" t="s">
        <v>94</v>
      </c>
      <c r="E2931" s="113" t="s">
        <v>171</v>
      </c>
      <c r="F2931" s="113" t="s">
        <v>172</v>
      </c>
      <c r="G2931" s="113" t="s">
        <v>12907</v>
      </c>
      <c r="H2931" s="113" t="s">
        <v>4079</v>
      </c>
      <c r="I2931" s="113" t="s">
        <v>12908</v>
      </c>
      <c r="J2931" s="113" t="s">
        <v>177</v>
      </c>
      <c r="K2931" s="113" t="s">
        <v>691</v>
      </c>
      <c r="L2931" s="113" t="s">
        <v>1282</v>
      </c>
      <c r="M2931" s="113" t="s">
        <v>12914</v>
      </c>
      <c r="N2931" s="113" t="s">
        <v>174</v>
      </c>
      <c r="O2931" s="114">
        <v>44963</v>
      </c>
      <c r="P2931" s="114">
        <v>45275</v>
      </c>
      <c r="Q2931" s="113" t="str">
        <f>+RIGHT(Tabla1[[#This Row],[Código Presupuestario]],4)</f>
        <v>2718</v>
      </c>
      <c r="R2931" t="str">
        <f>+CONCATENATE(Tabla1[[#This Row],[Código Institución]]," - ",Tabla1[[#This Row],[Institucion]])</f>
        <v>2718 - LINDA VISTA</v>
      </c>
    </row>
    <row r="2932" spans="1:18" x14ac:dyDescent="0.35">
      <c r="A2932" s="115">
        <v>601730399</v>
      </c>
      <c r="B2932" s="113" t="s">
        <v>12918</v>
      </c>
      <c r="C2932" s="113" t="s">
        <v>12919</v>
      </c>
      <c r="D2932" s="113" t="s">
        <v>94</v>
      </c>
      <c r="E2932" s="113" t="s">
        <v>629</v>
      </c>
      <c r="F2932" s="113" t="s">
        <v>172</v>
      </c>
      <c r="G2932" s="113" t="s">
        <v>12915</v>
      </c>
      <c r="H2932" s="113" t="s">
        <v>12916</v>
      </c>
      <c r="I2932" s="113" t="s">
        <v>12917</v>
      </c>
      <c r="J2932" s="113" t="s">
        <v>127</v>
      </c>
      <c r="K2932" s="113" t="s">
        <v>691</v>
      </c>
      <c r="L2932" s="113" t="s">
        <v>2402</v>
      </c>
      <c r="M2932" s="113" t="s">
        <v>12920</v>
      </c>
      <c r="N2932" s="113" t="s">
        <v>631</v>
      </c>
      <c r="O2932" s="114">
        <v>44958</v>
      </c>
      <c r="P2932" s="114">
        <v>45291</v>
      </c>
      <c r="Q2932" s="113" t="str">
        <f>+RIGHT(Tabla1[[#This Row],[Código Presupuestario]],4)</f>
        <v>2715</v>
      </c>
      <c r="R2932" t="str">
        <f>+CONCATENATE(Tabla1[[#This Row],[Código Institución]]," - ",Tabla1[[#This Row],[Institucion]])</f>
        <v>2715 - AUGUSTO COLOMBARI CHICOLI</v>
      </c>
    </row>
    <row r="2933" spans="1:18" x14ac:dyDescent="0.35">
      <c r="A2933" s="115">
        <v>401850404</v>
      </c>
      <c r="B2933" s="113" t="s">
        <v>12921</v>
      </c>
      <c r="C2933" s="113" t="s">
        <v>12922</v>
      </c>
      <c r="D2933" s="113" t="s">
        <v>94</v>
      </c>
      <c r="E2933" s="113" t="s">
        <v>629</v>
      </c>
      <c r="F2933" s="113" t="s">
        <v>172</v>
      </c>
      <c r="G2933" s="113" t="s">
        <v>12915</v>
      </c>
      <c r="H2933" s="113" t="s">
        <v>12916</v>
      </c>
      <c r="I2933" s="113" t="s">
        <v>12917</v>
      </c>
      <c r="J2933" s="113" t="s">
        <v>127</v>
      </c>
      <c r="K2933" s="113" t="s">
        <v>691</v>
      </c>
      <c r="L2933" s="113" t="s">
        <v>2402</v>
      </c>
      <c r="M2933" s="113" t="s">
        <v>12923</v>
      </c>
      <c r="N2933" s="113" t="s">
        <v>631</v>
      </c>
      <c r="O2933" s="114">
        <v>44958</v>
      </c>
      <c r="P2933" s="114">
        <v>45291</v>
      </c>
      <c r="Q2933" s="113" t="str">
        <f>+RIGHT(Tabla1[[#This Row],[Código Presupuestario]],4)</f>
        <v>2715</v>
      </c>
      <c r="R2933" t="str">
        <f>+CONCATENATE(Tabla1[[#This Row],[Código Institución]]," - ",Tabla1[[#This Row],[Institucion]])</f>
        <v>2715 - AUGUSTO COLOMBARI CHICOLI</v>
      </c>
    </row>
    <row r="2934" spans="1:18" x14ac:dyDescent="0.35">
      <c r="A2934" s="115">
        <v>602900107</v>
      </c>
      <c r="B2934" s="113" t="s">
        <v>12924</v>
      </c>
      <c r="C2934" s="113" t="s">
        <v>12925</v>
      </c>
      <c r="D2934" s="113" t="s">
        <v>94</v>
      </c>
      <c r="E2934" s="113" t="s">
        <v>629</v>
      </c>
      <c r="F2934" s="113" t="s">
        <v>172</v>
      </c>
      <c r="G2934" s="113" t="s">
        <v>12915</v>
      </c>
      <c r="H2934" s="113" t="s">
        <v>12916</v>
      </c>
      <c r="I2934" s="113" t="s">
        <v>12917</v>
      </c>
      <c r="J2934" s="113" t="s">
        <v>127</v>
      </c>
      <c r="K2934" s="113" t="s">
        <v>691</v>
      </c>
      <c r="L2934" s="113" t="s">
        <v>2402</v>
      </c>
      <c r="M2934" s="113" t="s">
        <v>12926</v>
      </c>
      <c r="N2934" s="113" t="s">
        <v>168</v>
      </c>
      <c r="O2934" s="114">
        <v>45063</v>
      </c>
      <c r="P2934" s="114">
        <v>45282</v>
      </c>
      <c r="Q2934" s="113" t="str">
        <f>+RIGHT(Tabla1[[#This Row],[Código Presupuestario]],4)</f>
        <v>2715</v>
      </c>
      <c r="R2934" t="str">
        <f>+CONCATENATE(Tabla1[[#This Row],[Código Institución]]," - ",Tabla1[[#This Row],[Institucion]])</f>
        <v>2715 - AUGUSTO COLOMBARI CHICOLI</v>
      </c>
    </row>
    <row r="2935" spans="1:18" x14ac:dyDescent="0.35">
      <c r="A2935" s="115">
        <v>502720697</v>
      </c>
      <c r="B2935" s="113" t="s">
        <v>12927</v>
      </c>
      <c r="C2935" s="113" t="s">
        <v>12928</v>
      </c>
      <c r="D2935" s="113" t="s">
        <v>94</v>
      </c>
      <c r="E2935" s="113" t="s">
        <v>171</v>
      </c>
      <c r="F2935" s="113" t="s">
        <v>172</v>
      </c>
      <c r="G2935" s="113" t="s">
        <v>12915</v>
      </c>
      <c r="H2935" s="113" t="s">
        <v>12916</v>
      </c>
      <c r="I2935" s="113" t="s">
        <v>12917</v>
      </c>
      <c r="J2935" s="113" t="s">
        <v>127</v>
      </c>
      <c r="K2935" s="113" t="s">
        <v>691</v>
      </c>
      <c r="L2935" s="113" t="s">
        <v>2402</v>
      </c>
      <c r="M2935" s="113" t="s">
        <v>12929</v>
      </c>
      <c r="N2935" s="113" t="s">
        <v>174</v>
      </c>
      <c r="O2935" s="114">
        <v>44963</v>
      </c>
      <c r="P2935" s="114">
        <v>45275</v>
      </c>
      <c r="Q2935" s="113" t="str">
        <f>+RIGHT(Tabla1[[#This Row],[Código Presupuestario]],4)</f>
        <v>2715</v>
      </c>
      <c r="R2935" t="str">
        <f>+CONCATENATE(Tabla1[[#This Row],[Código Institución]]," - ",Tabla1[[#This Row],[Institucion]])</f>
        <v>2715 - AUGUSTO COLOMBARI CHICOLI</v>
      </c>
    </row>
    <row r="2936" spans="1:18" x14ac:dyDescent="0.35">
      <c r="A2936" s="115">
        <v>602010464</v>
      </c>
      <c r="B2936" s="113" t="s">
        <v>12933</v>
      </c>
      <c r="C2936" s="113" t="s">
        <v>12934</v>
      </c>
      <c r="D2936" s="113" t="s">
        <v>94</v>
      </c>
      <c r="E2936" s="113" t="s">
        <v>629</v>
      </c>
      <c r="F2936" s="113" t="s">
        <v>172</v>
      </c>
      <c r="G2936" s="113" t="s">
        <v>12930</v>
      </c>
      <c r="H2936" s="113" t="s">
        <v>12931</v>
      </c>
      <c r="I2936" s="113" t="s">
        <v>12932</v>
      </c>
      <c r="J2936" s="113" t="s">
        <v>102</v>
      </c>
      <c r="K2936" s="113" t="s">
        <v>691</v>
      </c>
      <c r="L2936" s="113" t="s">
        <v>3830</v>
      </c>
      <c r="M2936" s="113" t="s">
        <v>12935</v>
      </c>
      <c r="N2936" s="113" t="s">
        <v>631</v>
      </c>
      <c r="O2936" s="114">
        <v>44958</v>
      </c>
      <c r="P2936" s="114">
        <v>45291</v>
      </c>
      <c r="Q2936" s="113" t="str">
        <f>+RIGHT(Tabla1[[#This Row],[Código Presupuestario]],4)</f>
        <v>2714</v>
      </c>
      <c r="R2936" t="str">
        <f>+CONCATENATE(Tabla1[[#This Row],[Código Institución]]," - ",Tabla1[[#This Row],[Institucion]])</f>
        <v>2714 - CHAGUITE</v>
      </c>
    </row>
    <row r="2937" spans="1:18" x14ac:dyDescent="0.35">
      <c r="A2937" s="115">
        <v>603090868</v>
      </c>
      <c r="B2937" s="113" t="s">
        <v>12939</v>
      </c>
      <c r="C2937" s="113" t="s">
        <v>12940</v>
      </c>
      <c r="D2937" s="113" t="s">
        <v>94</v>
      </c>
      <c r="E2937" s="113" t="s">
        <v>249</v>
      </c>
      <c r="F2937" s="113" t="s">
        <v>172</v>
      </c>
      <c r="G2937" s="113" t="s">
        <v>12936</v>
      </c>
      <c r="H2937" s="113" t="s">
        <v>12937</v>
      </c>
      <c r="I2937" s="113" t="s">
        <v>12938</v>
      </c>
      <c r="J2937" s="113" t="s">
        <v>139</v>
      </c>
      <c r="K2937" s="113" t="s">
        <v>691</v>
      </c>
      <c r="L2937" s="113" t="s">
        <v>933</v>
      </c>
      <c r="M2937" s="113" t="s">
        <v>12941</v>
      </c>
      <c r="N2937" s="113" t="s">
        <v>168</v>
      </c>
      <c r="O2937" s="114">
        <v>44958</v>
      </c>
      <c r="P2937" s="114">
        <v>45291</v>
      </c>
      <c r="Q2937" s="113" t="str">
        <f>+RIGHT(Tabla1[[#This Row],[Código Presupuestario]],4)</f>
        <v>2712</v>
      </c>
      <c r="R2937" t="str">
        <f>+CONCATENATE(Tabla1[[#This Row],[Código Institución]]," - ",Tabla1[[#This Row],[Institucion]])</f>
        <v>2712 - ARANJUEZ (PITAHAYA)</v>
      </c>
    </row>
    <row r="2938" spans="1:18" x14ac:dyDescent="0.35">
      <c r="A2938" s="115">
        <v>601060223</v>
      </c>
      <c r="B2938" s="113" t="s">
        <v>12942</v>
      </c>
      <c r="C2938" s="113" t="s">
        <v>12943</v>
      </c>
      <c r="D2938" s="113" t="s">
        <v>94</v>
      </c>
      <c r="E2938" s="113" t="s">
        <v>249</v>
      </c>
      <c r="F2938" s="113" t="s">
        <v>172</v>
      </c>
      <c r="G2938" s="113" t="s">
        <v>12944</v>
      </c>
      <c r="H2938" s="113" t="s">
        <v>12945</v>
      </c>
      <c r="I2938" s="113" t="s">
        <v>12946</v>
      </c>
      <c r="J2938" s="113" t="s">
        <v>127</v>
      </c>
      <c r="K2938" s="113" t="s">
        <v>165</v>
      </c>
      <c r="L2938" s="113" t="s">
        <v>328</v>
      </c>
      <c r="M2938" s="113" t="s">
        <v>12947</v>
      </c>
      <c r="N2938" s="113" t="s">
        <v>168</v>
      </c>
      <c r="O2938" s="114">
        <v>44958</v>
      </c>
      <c r="P2938" s="114">
        <v>45291</v>
      </c>
      <c r="Q2938" s="113" t="str">
        <f>+RIGHT(Tabla1[[#This Row],[Código Presupuestario]],4)</f>
        <v>2706</v>
      </c>
      <c r="R2938" t="str">
        <f>+CONCATENATE(Tabla1[[#This Row],[Código Institución]]," - ",Tabla1[[#This Row],[Institucion]])</f>
        <v>2706 - I.D.A. VALLE AZUL (PAQUERA)</v>
      </c>
    </row>
    <row r="2939" spans="1:18" x14ac:dyDescent="0.35">
      <c r="A2939" s="115">
        <v>502560665</v>
      </c>
      <c r="B2939" s="113" t="s">
        <v>12948</v>
      </c>
      <c r="C2939" s="113" t="s">
        <v>12949</v>
      </c>
      <c r="D2939" s="113" t="s">
        <v>94</v>
      </c>
      <c r="E2939" s="113" t="s">
        <v>171</v>
      </c>
      <c r="F2939" s="113" t="s">
        <v>172</v>
      </c>
      <c r="G2939" s="113" t="s">
        <v>12950</v>
      </c>
      <c r="H2939" s="113" t="s">
        <v>12951</v>
      </c>
      <c r="I2939" s="113" t="s">
        <v>12952</v>
      </c>
      <c r="J2939" s="113" t="s">
        <v>139</v>
      </c>
      <c r="K2939" s="113" t="s">
        <v>165</v>
      </c>
      <c r="L2939" s="113" t="s">
        <v>166</v>
      </c>
      <c r="M2939" s="113" t="s">
        <v>12953</v>
      </c>
      <c r="N2939" s="113" t="s">
        <v>174</v>
      </c>
      <c r="O2939" s="114">
        <v>44963</v>
      </c>
      <c r="P2939" s="114">
        <v>45275</v>
      </c>
      <c r="Q2939" s="113" t="str">
        <f>+RIGHT(Tabla1[[#This Row],[Código Presupuestario]],4)</f>
        <v>2705</v>
      </c>
      <c r="R2939" t="str">
        <f>+CONCATENATE(Tabla1[[#This Row],[Código Institución]]," - ",Tabla1[[#This Row],[Institucion]])</f>
        <v>2705 - SANTA TERESA (COBANO)</v>
      </c>
    </row>
    <row r="2940" spans="1:18" x14ac:dyDescent="0.35">
      <c r="A2940" s="115">
        <v>602400890</v>
      </c>
      <c r="B2940" s="113" t="s">
        <v>12954</v>
      </c>
      <c r="C2940" s="113" t="s">
        <v>12955</v>
      </c>
      <c r="D2940" s="113" t="s">
        <v>94</v>
      </c>
      <c r="E2940" s="113" t="s">
        <v>249</v>
      </c>
      <c r="F2940" s="113" t="s">
        <v>172</v>
      </c>
      <c r="G2940" s="113" t="s">
        <v>12956</v>
      </c>
      <c r="H2940" s="113" t="s">
        <v>12957</v>
      </c>
      <c r="I2940" s="113" t="s">
        <v>12958</v>
      </c>
      <c r="J2940" s="113" t="s">
        <v>155</v>
      </c>
      <c r="K2940" s="113" t="s">
        <v>165</v>
      </c>
      <c r="L2940" s="113" t="s">
        <v>555</v>
      </c>
      <c r="M2940" s="113" t="s">
        <v>12959</v>
      </c>
      <c r="N2940" s="113" t="s">
        <v>168</v>
      </c>
      <c r="O2940" s="114">
        <v>44958</v>
      </c>
      <c r="P2940" s="114">
        <v>45291</v>
      </c>
      <c r="Q2940" s="113" t="str">
        <f>+RIGHT(Tabla1[[#This Row],[Código Presupuestario]],4)</f>
        <v>2702</v>
      </c>
      <c r="R2940" t="str">
        <f>+CONCATENATE(Tabla1[[#This Row],[Código Institución]]," - ",Tabla1[[#This Row],[Institucion]])</f>
        <v>2702 - LA FLORIDA (LEPANTO)</v>
      </c>
    </row>
    <row r="2941" spans="1:18" x14ac:dyDescent="0.35">
      <c r="A2941" s="115">
        <v>602190634</v>
      </c>
      <c r="B2941" s="113" t="s">
        <v>12960</v>
      </c>
      <c r="C2941" s="113" t="s">
        <v>12961</v>
      </c>
      <c r="D2941" s="113" t="s">
        <v>94</v>
      </c>
      <c r="E2941" s="113" t="s">
        <v>171</v>
      </c>
      <c r="F2941" s="113" t="s">
        <v>172</v>
      </c>
      <c r="G2941" s="113" t="s">
        <v>12962</v>
      </c>
      <c r="H2941" s="113" t="s">
        <v>12963</v>
      </c>
      <c r="I2941" s="113" t="s">
        <v>12964</v>
      </c>
      <c r="J2941" s="113" t="s">
        <v>155</v>
      </c>
      <c r="K2941" s="113" t="s">
        <v>691</v>
      </c>
      <c r="L2941" s="113" t="s">
        <v>3415</v>
      </c>
      <c r="M2941" s="113" t="s">
        <v>12965</v>
      </c>
      <c r="N2941" s="113" t="s">
        <v>174</v>
      </c>
      <c r="O2941" s="114">
        <v>44963</v>
      </c>
      <c r="P2941" s="114">
        <v>45274</v>
      </c>
      <c r="Q2941" s="113" t="str">
        <f>+RIGHT(Tabla1[[#This Row],[Código Presupuestario]],4)</f>
        <v>2700</v>
      </c>
      <c r="R2941" t="str">
        <f>+CONCATENATE(Tabla1[[#This Row],[Código Institución]]," - ",Tabla1[[#This Row],[Institucion]])</f>
        <v>2700 - ABANGARITOS (MANZANILLO)</v>
      </c>
    </row>
    <row r="2942" spans="1:18" x14ac:dyDescent="0.35">
      <c r="A2942" s="115">
        <v>601900203</v>
      </c>
      <c r="B2942" s="113" t="s">
        <v>12966</v>
      </c>
      <c r="C2942" s="113" t="s">
        <v>12967</v>
      </c>
      <c r="D2942" s="113" t="s">
        <v>94</v>
      </c>
      <c r="E2942" s="113" t="s">
        <v>249</v>
      </c>
      <c r="F2942" s="113" t="s">
        <v>172</v>
      </c>
      <c r="G2942" s="113" t="s">
        <v>12962</v>
      </c>
      <c r="H2942" s="113" t="s">
        <v>12963</v>
      </c>
      <c r="I2942" s="113" t="s">
        <v>12964</v>
      </c>
      <c r="J2942" s="113" t="s">
        <v>155</v>
      </c>
      <c r="K2942" s="113" t="s">
        <v>691</v>
      </c>
      <c r="L2942" s="113" t="s">
        <v>3415</v>
      </c>
      <c r="M2942" s="113" t="s">
        <v>12968</v>
      </c>
      <c r="N2942" s="113" t="s">
        <v>168</v>
      </c>
      <c r="O2942" s="114">
        <v>44958</v>
      </c>
      <c r="P2942" s="114">
        <v>45291</v>
      </c>
      <c r="Q2942" s="113" t="str">
        <f>+RIGHT(Tabla1[[#This Row],[Código Presupuestario]],4)</f>
        <v>2700</v>
      </c>
      <c r="R2942" t="str">
        <f>+CONCATENATE(Tabla1[[#This Row],[Código Institución]]," - ",Tabla1[[#This Row],[Institucion]])</f>
        <v>2700 - ABANGARITOS (MANZANILLO)</v>
      </c>
    </row>
    <row r="2943" spans="1:18" x14ac:dyDescent="0.35">
      <c r="A2943" s="115">
        <v>602250314</v>
      </c>
      <c r="B2943" s="113" t="s">
        <v>12972</v>
      </c>
      <c r="C2943" s="113" t="s">
        <v>12973</v>
      </c>
      <c r="D2943" s="113" t="s">
        <v>94</v>
      </c>
      <c r="E2943" s="113" t="s">
        <v>629</v>
      </c>
      <c r="F2943" s="113" t="s">
        <v>172</v>
      </c>
      <c r="G2943" s="113" t="s">
        <v>12969</v>
      </c>
      <c r="H2943" s="113" t="s">
        <v>12970</v>
      </c>
      <c r="I2943" s="113" t="s">
        <v>12971</v>
      </c>
      <c r="J2943" s="113" t="s">
        <v>127</v>
      </c>
      <c r="K2943" s="113" t="s">
        <v>691</v>
      </c>
      <c r="L2943" s="113" t="s">
        <v>2402</v>
      </c>
      <c r="M2943" s="113" t="s">
        <v>12974</v>
      </c>
      <c r="N2943" s="113" t="s">
        <v>631</v>
      </c>
      <c r="O2943" s="114">
        <v>44958</v>
      </c>
      <c r="P2943" s="114">
        <v>45291</v>
      </c>
      <c r="Q2943" s="113" t="str">
        <f>+RIGHT(Tabla1[[#This Row],[Código Presupuestario]],4)</f>
        <v>2699</v>
      </c>
      <c r="R2943" t="str">
        <f>+CONCATENATE(Tabla1[[#This Row],[Código Institución]]," - ",Tabla1[[#This Row],[Institucion]])</f>
        <v>2699 - RIOJALANDIA (BARRANCA)</v>
      </c>
    </row>
    <row r="2944" spans="1:18" x14ac:dyDescent="0.35">
      <c r="A2944" s="115">
        <v>601590724</v>
      </c>
      <c r="B2944" s="113" t="s">
        <v>12975</v>
      </c>
      <c r="C2944" s="113" t="s">
        <v>12976</v>
      </c>
      <c r="D2944" s="113" t="s">
        <v>94</v>
      </c>
      <c r="E2944" s="113" t="s">
        <v>171</v>
      </c>
      <c r="F2944" s="113" t="s">
        <v>172</v>
      </c>
      <c r="G2944" s="113" t="s">
        <v>12969</v>
      </c>
      <c r="H2944" s="113" t="s">
        <v>12970</v>
      </c>
      <c r="I2944" s="113" t="s">
        <v>12971</v>
      </c>
      <c r="J2944" s="113" t="s">
        <v>127</v>
      </c>
      <c r="K2944" s="113" t="s">
        <v>691</v>
      </c>
      <c r="L2944" s="113" t="s">
        <v>2402</v>
      </c>
      <c r="M2944" s="113" t="s">
        <v>12977</v>
      </c>
      <c r="N2944" s="113" t="s">
        <v>174</v>
      </c>
      <c r="O2944" s="114">
        <v>44963</v>
      </c>
      <c r="P2944" s="114">
        <v>45275</v>
      </c>
      <c r="Q2944" s="113" t="str">
        <f>+RIGHT(Tabla1[[#This Row],[Código Presupuestario]],4)</f>
        <v>2699</v>
      </c>
      <c r="R2944" t="str">
        <f>+CONCATENATE(Tabla1[[#This Row],[Código Institución]]," - ",Tabla1[[#This Row],[Institucion]])</f>
        <v>2699 - RIOJALANDIA (BARRANCA)</v>
      </c>
    </row>
    <row r="2945" spans="1:18" x14ac:dyDescent="0.35">
      <c r="A2945" s="115">
        <v>603550369</v>
      </c>
      <c r="B2945" s="113" t="s">
        <v>12978</v>
      </c>
      <c r="C2945" s="113" t="s">
        <v>12979</v>
      </c>
      <c r="D2945" s="113" t="s">
        <v>94</v>
      </c>
      <c r="E2945" s="113" t="s">
        <v>5698</v>
      </c>
      <c r="F2945" s="113" t="s">
        <v>5699</v>
      </c>
      <c r="G2945" s="113" t="s">
        <v>12969</v>
      </c>
      <c r="H2945" s="113" t="s">
        <v>12970</v>
      </c>
      <c r="I2945" s="113" t="s">
        <v>12971</v>
      </c>
      <c r="J2945" s="113" t="s">
        <v>127</v>
      </c>
      <c r="K2945" s="113" t="s">
        <v>691</v>
      </c>
      <c r="L2945" s="113" t="s">
        <v>2402</v>
      </c>
      <c r="M2945" s="113" t="s">
        <v>12980</v>
      </c>
      <c r="N2945" s="113" t="s">
        <v>174</v>
      </c>
      <c r="O2945" s="114">
        <v>45182</v>
      </c>
      <c r="P2945" s="114">
        <v>45274</v>
      </c>
      <c r="Q2945" s="113" t="str">
        <f>+RIGHT(Tabla1[[#This Row],[Código Presupuestario]],4)</f>
        <v>2699</v>
      </c>
      <c r="R2945" t="str">
        <f>+CONCATENATE(Tabla1[[#This Row],[Código Institución]]," - ",Tabla1[[#This Row],[Institucion]])</f>
        <v>2699 - RIOJALANDIA (BARRANCA)</v>
      </c>
    </row>
    <row r="2946" spans="1:18" x14ac:dyDescent="0.35">
      <c r="A2946" s="115">
        <v>502590734</v>
      </c>
      <c r="B2946" s="113" t="s">
        <v>12984</v>
      </c>
      <c r="C2946" s="113" t="s">
        <v>12985</v>
      </c>
      <c r="D2946" s="113" t="s">
        <v>94</v>
      </c>
      <c r="E2946" s="113" t="s">
        <v>171</v>
      </c>
      <c r="F2946" s="113" t="s">
        <v>172</v>
      </c>
      <c r="G2946" s="113" t="s">
        <v>12981</v>
      </c>
      <c r="H2946" s="113" t="s">
        <v>12982</v>
      </c>
      <c r="I2946" s="113" t="s">
        <v>12983</v>
      </c>
      <c r="J2946" s="113" t="s">
        <v>155</v>
      </c>
      <c r="K2946" s="113" t="s">
        <v>464</v>
      </c>
      <c r="L2946" s="113" t="s">
        <v>2320</v>
      </c>
      <c r="M2946" s="113" t="s">
        <v>12986</v>
      </c>
      <c r="N2946" s="113" t="s">
        <v>174</v>
      </c>
      <c r="O2946" s="114">
        <v>44963</v>
      </c>
      <c r="P2946" s="114">
        <v>45275</v>
      </c>
      <c r="Q2946" s="113" t="str">
        <f>+RIGHT(Tabla1[[#This Row],[Código Presupuestario]],4)</f>
        <v>2693</v>
      </c>
      <c r="R2946" t="str">
        <f>+CONCATENATE(Tabla1[[#This Row],[Código Institución]]," - ",Tabla1[[#This Row],[Institucion]])</f>
        <v>2693 - TRONADORA (TRONADORA)</v>
      </c>
    </row>
    <row r="2947" spans="1:18" x14ac:dyDescent="0.35">
      <c r="A2947" s="115">
        <v>503220525</v>
      </c>
      <c r="B2947" s="113" t="s">
        <v>12987</v>
      </c>
      <c r="C2947" s="113" t="s">
        <v>12988</v>
      </c>
      <c r="D2947" s="113" t="s">
        <v>94</v>
      </c>
      <c r="E2947" s="113" t="s">
        <v>629</v>
      </c>
      <c r="F2947" s="113" t="s">
        <v>172</v>
      </c>
      <c r="G2947" s="113" t="s">
        <v>12981</v>
      </c>
      <c r="H2947" s="113" t="s">
        <v>12982</v>
      </c>
      <c r="I2947" s="113" t="s">
        <v>12983</v>
      </c>
      <c r="J2947" s="113" t="s">
        <v>155</v>
      </c>
      <c r="K2947" s="113" t="s">
        <v>464</v>
      </c>
      <c r="L2947" s="113" t="s">
        <v>2320</v>
      </c>
      <c r="M2947" s="113" t="s">
        <v>12989</v>
      </c>
      <c r="N2947" s="113" t="s">
        <v>631</v>
      </c>
      <c r="O2947" s="114">
        <v>44958</v>
      </c>
      <c r="P2947" s="114">
        <v>45291</v>
      </c>
      <c r="Q2947" s="113" t="str">
        <f>+RIGHT(Tabla1[[#This Row],[Código Presupuestario]],4)</f>
        <v>2693</v>
      </c>
      <c r="R2947" t="str">
        <f>+CONCATENATE(Tabla1[[#This Row],[Código Institución]]," - ",Tabla1[[#This Row],[Institucion]])</f>
        <v>2693 - TRONADORA (TRONADORA)</v>
      </c>
    </row>
    <row r="2948" spans="1:18" x14ac:dyDescent="0.35">
      <c r="A2948" s="115">
        <v>503010211</v>
      </c>
      <c r="B2948" s="113" t="s">
        <v>12993</v>
      </c>
      <c r="C2948" s="113" t="s">
        <v>12994</v>
      </c>
      <c r="D2948" s="113" t="s">
        <v>94</v>
      </c>
      <c r="E2948" s="113" t="s">
        <v>629</v>
      </c>
      <c r="F2948" s="113" t="s">
        <v>172</v>
      </c>
      <c r="G2948" s="113" t="s">
        <v>12990</v>
      </c>
      <c r="H2948" s="113" t="s">
        <v>12991</v>
      </c>
      <c r="I2948" s="113" t="s">
        <v>12992</v>
      </c>
      <c r="J2948" s="113" t="s">
        <v>155</v>
      </c>
      <c r="K2948" s="113" t="s">
        <v>464</v>
      </c>
      <c r="L2948" s="113" t="s">
        <v>471</v>
      </c>
      <c r="M2948" s="113" t="s">
        <v>12995</v>
      </c>
      <c r="N2948" s="113" t="s">
        <v>174</v>
      </c>
      <c r="O2948" s="114">
        <v>44963</v>
      </c>
      <c r="P2948" s="114">
        <v>45274</v>
      </c>
      <c r="Q2948" s="113" t="str">
        <f>+RIGHT(Tabla1[[#This Row],[Código Presupuestario]],4)</f>
        <v>2691</v>
      </c>
      <c r="R2948" t="str">
        <f>+CONCATENATE(Tabla1[[#This Row],[Código Institución]]," - ",Tabla1[[#This Row],[Institucion]])</f>
        <v>2691 - JOSE MA CALD MAYORGA (TILARAN)</v>
      </c>
    </row>
    <row r="2949" spans="1:18" x14ac:dyDescent="0.35">
      <c r="A2949" s="115">
        <v>502470406</v>
      </c>
      <c r="B2949" s="113" t="s">
        <v>12996</v>
      </c>
      <c r="C2949" s="113" t="s">
        <v>12997</v>
      </c>
      <c r="D2949" s="113" t="s">
        <v>94</v>
      </c>
      <c r="E2949" s="113" t="s">
        <v>570</v>
      </c>
      <c r="F2949" s="113" t="s">
        <v>172</v>
      </c>
      <c r="G2949" s="113" t="s">
        <v>12998</v>
      </c>
      <c r="H2949" s="113" t="s">
        <v>12999</v>
      </c>
      <c r="I2949" s="113" t="s">
        <v>13000</v>
      </c>
      <c r="J2949" s="113" t="s">
        <v>155</v>
      </c>
      <c r="K2949" s="113" t="s">
        <v>464</v>
      </c>
      <c r="L2949" s="113" t="s">
        <v>13001</v>
      </c>
      <c r="M2949" s="113" t="s">
        <v>13002</v>
      </c>
      <c r="N2949" s="113" t="s">
        <v>174</v>
      </c>
      <c r="O2949" s="114">
        <v>44972</v>
      </c>
      <c r="P2949" s="114">
        <v>45274</v>
      </c>
      <c r="Q2949" s="113" t="str">
        <f>+RIGHT(Tabla1[[#This Row],[Código Presupuestario]],4)</f>
        <v>2690</v>
      </c>
      <c r="R2949" t="str">
        <f>+CONCATENATE(Tabla1[[#This Row],[Código Institución]]," - ",Tabla1[[#This Row],[Institucion]])</f>
        <v>2690 - JAIME GUTIERREZ B.</v>
      </c>
    </row>
    <row r="2950" spans="1:18" x14ac:dyDescent="0.35">
      <c r="A2950" s="115">
        <v>501950478</v>
      </c>
      <c r="B2950" s="113" t="s">
        <v>13003</v>
      </c>
      <c r="C2950" s="113" t="s">
        <v>13004</v>
      </c>
      <c r="D2950" s="113" t="s">
        <v>94</v>
      </c>
      <c r="E2950" s="113" t="s">
        <v>171</v>
      </c>
      <c r="F2950" s="113" t="s">
        <v>172</v>
      </c>
      <c r="G2950" s="113" t="s">
        <v>13005</v>
      </c>
      <c r="H2950" s="113" t="s">
        <v>13006</v>
      </c>
      <c r="I2950" s="113" t="s">
        <v>13007</v>
      </c>
      <c r="J2950" s="113" t="s">
        <v>127</v>
      </c>
      <c r="K2950" s="113" t="s">
        <v>464</v>
      </c>
      <c r="L2950" s="113" t="s">
        <v>5124</v>
      </c>
      <c r="M2950" s="113" t="s">
        <v>13008</v>
      </c>
      <c r="N2950" s="113" t="s">
        <v>174</v>
      </c>
      <c r="O2950" s="114">
        <v>44963</v>
      </c>
      <c r="P2950" s="114">
        <v>45275</v>
      </c>
      <c r="Q2950" s="113" t="str">
        <f>+RIGHT(Tabla1[[#This Row],[Código Presupuestario]],4)</f>
        <v>2682</v>
      </c>
      <c r="R2950" t="str">
        <f>+CONCATENATE(Tabla1[[#This Row],[Código Institución]]," - ",Tabla1[[#This Row],[Institucion]])</f>
        <v>2682 - SAN MIGUEL (CAÑAS)</v>
      </c>
    </row>
    <row r="2951" spans="1:18" x14ac:dyDescent="0.35">
      <c r="A2951" s="115">
        <v>503960351</v>
      </c>
      <c r="B2951" s="113" t="s">
        <v>13009</v>
      </c>
      <c r="C2951" s="113" t="s">
        <v>13010</v>
      </c>
      <c r="D2951" s="113" t="s">
        <v>94</v>
      </c>
      <c r="E2951" s="113" t="s">
        <v>249</v>
      </c>
      <c r="F2951" s="113" t="s">
        <v>172</v>
      </c>
      <c r="G2951" s="113" t="s">
        <v>13005</v>
      </c>
      <c r="H2951" s="113" t="s">
        <v>13006</v>
      </c>
      <c r="I2951" s="113" t="s">
        <v>13007</v>
      </c>
      <c r="J2951" s="113" t="s">
        <v>127</v>
      </c>
      <c r="K2951" s="113" t="s">
        <v>464</v>
      </c>
      <c r="L2951" s="113" t="s">
        <v>5124</v>
      </c>
      <c r="M2951" s="113" t="s">
        <v>13011</v>
      </c>
      <c r="N2951" s="113" t="s">
        <v>168</v>
      </c>
      <c r="O2951" s="114">
        <v>44958</v>
      </c>
      <c r="P2951" s="114">
        <v>45291</v>
      </c>
      <c r="Q2951" s="113" t="str">
        <f>+RIGHT(Tabla1[[#This Row],[Código Presupuestario]],4)</f>
        <v>2682</v>
      </c>
      <c r="R2951" t="str">
        <f>+CONCATENATE(Tabla1[[#This Row],[Código Institución]]," - ",Tabla1[[#This Row],[Institucion]])</f>
        <v>2682 - SAN MIGUEL (CAÑAS)</v>
      </c>
    </row>
    <row r="2952" spans="1:18" x14ac:dyDescent="0.35">
      <c r="A2952" s="115">
        <v>502610981</v>
      </c>
      <c r="B2952" s="113" t="s">
        <v>13013</v>
      </c>
      <c r="C2952" s="113" t="s">
        <v>13014</v>
      </c>
      <c r="D2952" s="113" t="s">
        <v>94</v>
      </c>
      <c r="E2952" s="113" t="s">
        <v>171</v>
      </c>
      <c r="F2952" s="113" t="s">
        <v>172</v>
      </c>
      <c r="G2952" s="113" t="s">
        <v>13015</v>
      </c>
      <c r="H2952" s="113" t="s">
        <v>13016</v>
      </c>
      <c r="I2952" s="113" t="s">
        <v>13017</v>
      </c>
      <c r="J2952" s="113" t="s">
        <v>177</v>
      </c>
      <c r="K2952" s="113" t="s">
        <v>464</v>
      </c>
      <c r="L2952" s="113" t="s">
        <v>5741</v>
      </c>
      <c r="M2952" s="113" t="s">
        <v>13018</v>
      </c>
      <c r="N2952" s="113" t="s">
        <v>174</v>
      </c>
      <c r="O2952" s="114">
        <v>44963</v>
      </c>
      <c r="P2952" s="114">
        <v>45274</v>
      </c>
      <c r="Q2952" s="113" t="str">
        <f>+RIGHT(Tabla1[[#This Row],[Código Presupuestario]],4)</f>
        <v>2677</v>
      </c>
      <c r="R2952" t="str">
        <f>+CONCATENATE(Tabla1[[#This Row],[Código Institución]]," - ",Tabla1[[#This Row],[Institucion]])</f>
        <v>2677 - SAN BUENAVENTURA (COLORADO)</v>
      </c>
    </row>
    <row r="2953" spans="1:18" x14ac:dyDescent="0.35">
      <c r="A2953" s="115">
        <v>602760256</v>
      </c>
      <c r="B2953" s="113" t="s">
        <v>13019</v>
      </c>
      <c r="C2953" s="113" t="s">
        <v>13020</v>
      </c>
      <c r="D2953" s="113" t="s">
        <v>94</v>
      </c>
      <c r="E2953" s="113" t="s">
        <v>570</v>
      </c>
      <c r="F2953" s="113" t="s">
        <v>172</v>
      </c>
      <c r="G2953" s="113" t="s">
        <v>13021</v>
      </c>
      <c r="H2953" s="113" t="s">
        <v>13022</v>
      </c>
      <c r="I2953" s="113" t="s">
        <v>13023</v>
      </c>
      <c r="J2953" s="113" t="s">
        <v>155</v>
      </c>
      <c r="K2953" s="113" t="s">
        <v>464</v>
      </c>
      <c r="L2953" s="113" t="s">
        <v>13024</v>
      </c>
      <c r="M2953" s="113" t="s">
        <v>13025</v>
      </c>
      <c r="N2953" s="113" t="s">
        <v>174</v>
      </c>
      <c r="O2953" s="114">
        <v>44974</v>
      </c>
      <c r="P2953" s="114">
        <v>45272</v>
      </c>
      <c r="Q2953" s="113" t="str">
        <f>+RIGHT(Tabla1[[#This Row],[Código Presupuestario]],4)</f>
        <v>2672</v>
      </c>
      <c r="R2953" t="str">
        <f>+CONCATENATE(Tabla1[[#This Row],[Código Institución]]," - ",Tabla1[[#This Row],[Institucion]])</f>
        <v>2672 - LINDA VISTA (SANTA ROSA)</v>
      </c>
    </row>
    <row r="2954" spans="1:18" x14ac:dyDescent="0.35">
      <c r="A2954" s="115">
        <v>900960237</v>
      </c>
      <c r="B2954" s="113" t="s">
        <v>13026</v>
      </c>
      <c r="C2954" s="113" t="s">
        <v>13027</v>
      </c>
      <c r="D2954" s="113" t="s">
        <v>94</v>
      </c>
      <c r="E2954" s="113" t="s">
        <v>171</v>
      </c>
      <c r="F2954" s="113" t="s">
        <v>172</v>
      </c>
      <c r="G2954" s="113" t="s">
        <v>13021</v>
      </c>
      <c r="H2954" s="113" t="s">
        <v>13022</v>
      </c>
      <c r="I2954" s="113" t="s">
        <v>13023</v>
      </c>
      <c r="J2954" s="113" t="s">
        <v>155</v>
      </c>
      <c r="K2954" s="113" t="s">
        <v>464</v>
      </c>
      <c r="L2954" s="113" t="s">
        <v>13024</v>
      </c>
      <c r="M2954" s="113" t="s">
        <v>13028</v>
      </c>
      <c r="N2954" s="113" t="s">
        <v>174</v>
      </c>
      <c r="O2954" s="114">
        <v>44963</v>
      </c>
      <c r="P2954" s="114">
        <v>45275</v>
      </c>
      <c r="Q2954" s="113" t="str">
        <f>+RIGHT(Tabla1[[#This Row],[Código Presupuestario]],4)</f>
        <v>2672</v>
      </c>
      <c r="R2954" t="str">
        <f>+CONCATENATE(Tabla1[[#This Row],[Código Institución]]," - ",Tabla1[[#This Row],[Institucion]])</f>
        <v>2672 - LINDA VISTA (SANTA ROSA)</v>
      </c>
    </row>
    <row r="2955" spans="1:18" x14ac:dyDescent="0.35">
      <c r="A2955" s="115">
        <v>503120972</v>
      </c>
      <c r="B2955" s="113" t="s">
        <v>13032</v>
      </c>
      <c r="C2955" s="113" t="s">
        <v>13033</v>
      </c>
      <c r="D2955" s="113" t="s">
        <v>94</v>
      </c>
      <c r="E2955" s="113" t="s">
        <v>629</v>
      </c>
      <c r="F2955" s="113" t="s">
        <v>172</v>
      </c>
      <c r="G2955" s="113" t="s">
        <v>13029</v>
      </c>
      <c r="H2955" s="113" t="s">
        <v>13030</v>
      </c>
      <c r="I2955" s="113" t="s">
        <v>13031</v>
      </c>
      <c r="J2955" s="113" t="s">
        <v>127</v>
      </c>
      <c r="K2955" s="113" t="s">
        <v>464</v>
      </c>
      <c r="L2955" s="113" t="s">
        <v>1101</v>
      </c>
      <c r="M2955" s="113" t="s">
        <v>13034</v>
      </c>
      <c r="N2955" s="113" t="s">
        <v>168</v>
      </c>
      <c r="O2955" s="114">
        <v>44958</v>
      </c>
      <c r="P2955" s="114">
        <v>45291</v>
      </c>
      <c r="Q2955" s="113" t="str">
        <f>+RIGHT(Tabla1[[#This Row],[Código Presupuestario]],4)</f>
        <v>2664</v>
      </c>
      <c r="R2955" t="str">
        <f>+CONCATENATE(Tabla1[[#This Row],[Código Institución]]," - ",Tabla1[[#This Row],[Institucion]])</f>
        <v>2664 - SAN CRISTOBAL (CAÑAS)</v>
      </c>
    </row>
    <row r="2956" spans="1:18" x14ac:dyDescent="0.35">
      <c r="A2956" s="115">
        <v>502630654</v>
      </c>
      <c r="B2956" s="113" t="s">
        <v>13038</v>
      </c>
      <c r="C2956" s="113" t="s">
        <v>13039</v>
      </c>
      <c r="D2956" s="113" t="s">
        <v>94</v>
      </c>
      <c r="E2956" s="113" t="s">
        <v>249</v>
      </c>
      <c r="F2956" s="113" t="s">
        <v>172</v>
      </c>
      <c r="G2956" s="113" t="s">
        <v>13035</v>
      </c>
      <c r="H2956" s="113" t="s">
        <v>13036</v>
      </c>
      <c r="I2956" s="113" t="s">
        <v>13037</v>
      </c>
      <c r="J2956" s="113" t="s">
        <v>139</v>
      </c>
      <c r="K2956" s="113" t="s">
        <v>464</v>
      </c>
      <c r="L2956" s="113" t="s">
        <v>465</v>
      </c>
      <c r="M2956" s="113" t="s">
        <v>13040</v>
      </c>
      <c r="N2956" s="113" t="s">
        <v>168</v>
      </c>
      <c r="O2956" s="114">
        <v>44958</v>
      </c>
      <c r="P2956" s="114">
        <v>45291</v>
      </c>
      <c r="Q2956" s="113" t="str">
        <f>+RIGHT(Tabla1[[#This Row],[Código Presupuestario]],4)</f>
        <v>2658</v>
      </c>
      <c r="R2956" t="str">
        <f>+CONCATENATE(Tabla1[[#This Row],[Código Institución]]," - ",Tabla1[[#This Row],[Institucion]])</f>
        <v>2658 - LIMONAL (LAS JUNTAS)</v>
      </c>
    </row>
    <row r="2957" spans="1:18" x14ac:dyDescent="0.35">
      <c r="A2957" s="115">
        <v>502150536</v>
      </c>
      <c r="B2957" s="113" t="s">
        <v>13041</v>
      </c>
      <c r="C2957" s="113" t="s">
        <v>13042</v>
      </c>
      <c r="D2957" s="113" t="s">
        <v>94</v>
      </c>
      <c r="E2957" s="113" t="s">
        <v>171</v>
      </c>
      <c r="F2957" s="113" t="s">
        <v>172</v>
      </c>
      <c r="G2957" s="113" t="s">
        <v>13035</v>
      </c>
      <c r="H2957" s="113" t="s">
        <v>13036</v>
      </c>
      <c r="I2957" s="113" t="s">
        <v>13037</v>
      </c>
      <c r="J2957" s="113" t="s">
        <v>139</v>
      </c>
      <c r="K2957" s="113" t="s">
        <v>464</v>
      </c>
      <c r="L2957" s="113" t="s">
        <v>465</v>
      </c>
      <c r="M2957" s="113" t="s">
        <v>13043</v>
      </c>
      <c r="N2957" s="113" t="s">
        <v>174</v>
      </c>
      <c r="O2957" s="114">
        <v>44963</v>
      </c>
      <c r="P2957" s="114">
        <v>45275</v>
      </c>
      <c r="Q2957" s="113" t="str">
        <f>+RIGHT(Tabla1[[#This Row],[Código Presupuestario]],4)</f>
        <v>2658</v>
      </c>
      <c r="R2957" t="str">
        <f>+CONCATENATE(Tabla1[[#This Row],[Código Institución]]," - ",Tabla1[[#This Row],[Institucion]])</f>
        <v>2658 - LIMONAL (LAS JUNTAS)</v>
      </c>
    </row>
    <row r="2958" spans="1:18" x14ac:dyDescent="0.35">
      <c r="A2958" s="115">
        <v>502070114</v>
      </c>
      <c r="B2958" s="113" t="s">
        <v>13047</v>
      </c>
      <c r="C2958" s="113" t="s">
        <v>13048</v>
      </c>
      <c r="D2958" s="113" t="s">
        <v>94</v>
      </c>
      <c r="E2958" s="113" t="s">
        <v>171</v>
      </c>
      <c r="F2958" s="113" t="s">
        <v>172</v>
      </c>
      <c r="G2958" s="113" t="s">
        <v>13044</v>
      </c>
      <c r="H2958" s="113" t="s">
        <v>13045</v>
      </c>
      <c r="I2958" s="113" t="s">
        <v>13046</v>
      </c>
      <c r="J2958" s="113" t="s">
        <v>139</v>
      </c>
      <c r="K2958" s="113" t="s">
        <v>464</v>
      </c>
      <c r="L2958" s="113" t="s">
        <v>465</v>
      </c>
      <c r="M2958" s="113" t="s">
        <v>13049</v>
      </c>
      <c r="N2958" s="113" t="s">
        <v>174</v>
      </c>
      <c r="O2958" s="114">
        <v>44963</v>
      </c>
      <c r="P2958" s="114">
        <v>45272</v>
      </c>
      <c r="Q2958" s="113" t="str">
        <f>+RIGHT(Tabla1[[#This Row],[Código Presupuestario]],4)</f>
        <v>2655</v>
      </c>
      <c r="R2958" t="str">
        <f>+CONCATENATE(Tabla1[[#This Row],[Código Institución]]," - ",Tabla1[[#This Row],[Institucion]])</f>
        <v>2655 - DELIA OVIEDO DE ACUÑA(JUNTAS)</v>
      </c>
    </row>
    <row r="2959" spans="1:18" x14ac:dyDescent="0.35">
      <c r="A2959" s="115">
        <v>502940711</v>
      </c>
      <c r="B2959" s="113" t="s">
        <v>13050</v>
      </c>
      <c r="C2959" s="113" t="s">
        <v>13051</v>
      </c>
      <c r="D2959" s="113" t="s">
        <v>94</v>
      </c>
      <c r="E2959" s="113" t="s">
        <v>629</v>
      </c>
      <c r="F2959" s="113" t="s">
        <v>172</v>
      </c>
      <c r="G2959" s="113" t="s">
        <v>13044</v>
      </c>
      <c r="H2959" s="113" t="s">
        <v>13045</v>
      </c>
      <c r="I2959" s="113" t="s">
        <v>13046</v>
      </c>
      <c r="J2959" s="113" t="s">
        <v>139</v>
      </c>
      <c r="K2959" s="113" t="s">
        <v>464</v>
      </c>
      <c r="L2959" s="113" t="s">
        <v>465</v>
      </c>
      <c r="M2959" s="113" t="s">
        <v>13052</v>
      </c>
      <c r="N2959" s="113" t="s">
        <v>168</v>
      </c>
      <c r="O2959" s="114">
        <v>44958</v>
      </c>
      <c r="P2959" s="114">
        <v>45291</v>
      </c>
      <c r="Q2959" s="113" t="str">
        <f>+RIGHT(Tabla1[[#This Row],[Código Presupuestario]],4)</f>
        <v>2655</v>
      </c>
      <c r="R2959" t="str">
        <f>+CONCATENATE(Tabla1[[#This Row],[Código Institución]]," - ",Tabla1[[#This Row],[Institucion]])</f>
        <v>2655 - DELIA OVIEDO DE ACUÑA(JUNTAS)</v>
      </c>
    </row>
    <row r="2960" spans="1:18" x14ac:dyDescent="0.35">
      <c r="A2960" s="115">
        <v>602350020</v>
      </c>
      <c r="B2960" s="113" t="s">
        <v>13053</v>
      </c>
      <c r="C2960" s="113" t="s">
        <v>13054</v>
      </c>
      <c r="D2960" s="113" t="s">
        <v>94</v>
      </c>
      <c r="E2960" s="113" t="s">
        <v>171</v>
      </c>
      <c r="F2960" s="113" t="s">
        <v>172</v>
      </c>
      <c r="G2960" s="113" t="s">
        <v>13044</v>
      </c>
      <c r="H2960" s="113" t="s">
        <v>13045</v>
      </c>
      <c r="I2960" s="113" t="s">
        <v>13046</v>
      </c>
      <c r="J2960" s="113" t="s">
        <v>139</v>
      </c>
      <c r="K2960" s="113" t="s">
        <v>464</v>
      </c>
      <c r="L2960" s="113" t="s">
        <v>465</v>
      </c>
      <c r="M2960" s="113" t="s">
        <v>13055</v>
      </c>
      <c r="N2960" s="113" t="s">
        <v>174</v>
      </c>
      <c r="O2960" s="114">
        <v>44963</v>
      </c>
      <c r="P2960" s="114">
        <v>45272</v>
      </c>
      <c r="Q2960" s="113" t="str">
        <f>+RIGHT(Tabla1[[#This Row],[Código Presupuestario]],4)</f>
        <v>2655</v>
      </c>
      <c r="R2960" t="str">
        <f>+CONCATENATE(Tabla1[[#This Row],[Código Institución]]," - ",Tabla1[[#This Row],[Institucion]])</f>
        <v>2655 - DELIA OVIEDO DE ACUÑA(JUNTAS)</v>
      </c>
    </row>
    <row r="2961" spans="1:18" x14ac:dyDescent="0.35">
      <c r="A2961" s="115">
        <v>602990878</v>
      </c>
      <c r="B2961" s="113" t="s">
        <v>13056</v>
      </c>
      <c r="C2961" s="113" t="s">
        <v>13057</v>
      </c>
      <c r="D2961" s="113" t="s">
        <v>94</v>
      </c>
      <c r="E2961" s="113" t="s">
        <v>249</v>
      </c>
      <c r="F2961" s="113" t="s">
        <v>172</v>
      </c>
      <c r="G2961" s="113" t="s">
        <v>13044</v>
      </c>
      <c r="H2961" s="113" t="s">
        <v>13045</v>
      </c>
      <c r="I2961" s="113" t="s">
        <v>13046</v>
      </c>
      <c r="J2961" s="113" t="s">
        <v>139</v>
      </c>
      <c r="K2961" s="113" t="s">
        <v>464</v>
      </c>
      <c r="L2961" s="113" t="s">
        <v>465</v>
      </c>
      <c r="M2961" s="113" t="s">
        <v>13058</v>
      </c>
      <c r="N2961" s="113" t="s">
        <v>168</v>
      </c>
      <c r="O2961" s="114">
        <v>44958</v>
      </c>
      <c r="P2961" s="114">
        <v>45291</v>
      </c>
      <c r="Q2961" s="113" t="str">
        <f>+RIGHT(Tabla1[[#This Row],[Código Presupuestario]],4)</f>
        <v>2655</v>
      </c>
      <c r="R2961" t="str">
        <f>+CONCATENATE(Tabla1[[#This Row],[Código Institución]]," - ",Tabla1[[#This Row],[Institucion]])</f>
        <v>2655 - DELIA OVIEDO DE ACUÑA(JUNTAS)</v>
      </c>
    </row>
    <row r="2962" spans="1:18" x14ac:dyDescent="0.35">
      <c r="A2962" s="115">
        <v>502430822</v>
      </c>
      <c r="B2962" s="113" t="s">
        <v>13059</v>
      </c>
      <c r="C2962" s="113" t="s">
        <v>13060</v>
      </c>
      <c r="D2962" s="113" t="s">
        <v>94</v>
      </c>
      <c r="E2962" s="113" t="s">
        <v>171</v>
      </c>
      <c r="F2962" s="113" t="s">
        <v>172</v>
      </c>
      <c r="G2962" s="113" t="s">
        <v>13061</v>
      </c>
      <c r="H2962" s="113" t="s">
        <v>13062</v>
      </c>
      <c r="I2962" s="113" t="s">
        <v>13063</v>
      </c>
      <c r="J2962" s="113" t="s">
        <v>177</v>
      </c>
      <c r="K2962" s="113" t="s">
        <v>464</v>
      </c>
      <c r="L2962" s="113" t="s">
        <v>465</v>
      </c>
      <c r="M2962" s="113" t="s">
        <v>13064</v>
      </c>
      <c r="N2962" s="113" t="s">
        <v>174</v>
      </c>
      <c r="O2962" s="114">
        <v>45141</v>
      </c>
      <c r="P2962" s="114">
        <v>45274</v>
      </c>
      <c r="Q2962" s="113" t="str">
        <f>+RIGHT(Tabla1[[#This Row],[Código Presupuestario]],4)</f>
        <v>2650</v>
      </c>
      <c r="R2962" t="str">
        <f>+CONCATENATE(Tabla1[[#This Row],[Código Institución]]," - ",Tabla1[[#This Row],[Institucion]])</f>
        <v>2650 - JOAQUIN ARROYO (LAS JUNTAS)</v>
      </c>
    </row>
    <row r="2963" spans="1:18" x14ac:dyDescent="0.35">
      <c r="A2963" s="115">
        <v>501980665</v>
      </c>
      <c r="B2963" s="113" t="s">
        <v>13068</v>
      </c>
      <c r="C2963" s="113" t="s">
        <v>13069</v>
      </c>
      <c r="D2963" s="113" t="s">
        <v>94</v>
      </c>
      <c r="E2963" s="113" t="s">
        <v>171</v>
      </c>
      <c r="F2963" s="113" t="s">
        <v>172</v>
      </c>
      <c r="G2963" s="113" t="s">
        <v>13065</v>
      </c>
      <c r="H2963" s="113" t="s">
        <v>13066</v>
      </c>
      <c r="I2963" s="113" t="s">
        <v>13067</v>
      </c>
      <c r="J2963" s="113" t="s">
        <v>127</v>
      </c>
      <c r="K2963" s="113" t="s">
        <v>464</v>
      </c>
      <c r="L2963" s="113" t="s">
        <v>1101</v>
      </c>
      <c r="M2963" s="113" t="s">
        <v>13070</v>
      </c>
      <c r="N2963" s="113" t="s">
        <v>174</v>
      </c>
      <c r="O2963" s="114">
        <v>44963</v>
      </c>
      <c r="P2963" s="114">
        <v>45275</v>
      </c>
      <c r="Q2963" s="113" t="str">
        <f>+RIGHT(Tabla1[[#This Row],[Código Presupuestario]],4)</f>
        <v>2625</v>
      </c>
      <c r="R2963" t="str">
        <f>+CONCATENATE(Tabla1[[#This Row],[Código Institución]]," - ",Tabla1[[#This Row],[Institucion]])</f>
        <v>2625 - INVU LAS CAÑAS (CAÑAS)</v>
      </c>
    </row>
    <row r="2964" spans="1:18" x14ac:dyDescent="0.35">
      <c r="A2964" s="115">
        <v>501860386</v>
      </c>
      <c r="B2964" s="113" t="s">
        <v>13071</v>
      </c>
      <c r="C2964" s="113" t="s">
        <v>13072</v>
      </c>
      <c r="D2964" s="113" t="s">
        <v>94</v>
      </c>
      <c r="E2964" s="113" t="s">
        <v>629</v>
      </c>
      <c r="F2964" s="113" t="s">
        <v>172</v>
      </c>
      <c r="G2964" s="113" t="s">
        <v>13065</v>
      </c>
      <c r="H2964" s="113" t="s">
        <v>13066</v>
      </c>
      <c r="I2964" s="113" t="s">
        <v>13067</v>
      </c>
      <c r="J2964" s="113" t="s">
        <v>127</v>
      </c>
      <c r="K2964" s="113" t="s">
        <v>464</v>
      </c>
      <c r="L2964" s="113" t="s">
        <v>1101</v>
      </c>
      <c r="M2964" s="113" t="s">
        <v>13073</v>
      </c>
      <c r="N2964" s="113" t="s">
        <v>168</v>
      </c>
      <c r="O2964" s="114">
        <v>45047</v>
      </c>
      <c r="P2964" s="114">
        <v>45291</v>
      </c>
      <c r="Q2964" s="113" t="str">
        <f>+RIGHT(Tabla1[[#This Row],[Código Presupuestario]],4)</f>
        <v>2625</v>
      </c>
      <c r="R2964" t="str">
        <f>+CONCATENATE(Tabla1[[#This Row],[Código Institución]]," - ",Tabla1[[#This Row],[Institucion]])</f>
        <v>2625 - INVU LAS CAÑAS (CAÑAS)</v>
      </c>
    </row>
    <row r="2965" spans="1:18" x14ac:dyDescent="0.35">
      <c r="A2965" s="115">
        <v>106580978</v>
      </c>
      <c r="B2965" s="113" t="s">
        <v>13074</v>
      </c>
      <c r="C2965" s="113" t="s">
        <v>13075</v>
      </c>
      <c r="D2965" s="113" t="s">
        <v>94</v>
      </c>
      <c r="E2965" s="113" t="s">
        <v>171</v>
      </c>
      <c r="F2965" s="113" t="s">
        <v>172</v>
      </c>
      <c r="G2965" s="113" t="s">
        <v>13065</v>
      </c>
      <c r="H2965" s="113" t="s">
        <v>13066</v>
      </c>
      <c r="I2965" s="113" t="s">
        <v>13067</v>
      </c>
      <c r="J2965" s="113" t="s">
        <v>127</v>
      </c>
      <c r="K2965" s="113" t="s">
        <v>464</v>
      </c>
      <c r="L2965" s="113" t="s">
        <v>1101</v>
      </c>
      <c r="M2965" s="113" t="s">
        <v>13076</v>
      </c>
      <c r="N2965" s="113" t="s">
        <v>174</v>
      </c>
      <c r="O2965" s="114">
        <v>45047</v>
      </c>
      <c r="P2965" s="114">
        <v>45274</v>
      </c>
      <c r="Q2965" s="113" t="str">
        <f>+RIGHT(Tabla1[[#This Row],[Código Presupuestario]],4)</f>
        <v>2625</v>
      </c>
      <c r="R2965" t="str">
        <f>+CONCATENATE(Tabla1[[#This Row],[Código Institución]]," - ",Tabla1[[#This Row],[Institucion]])</f>
        <v>2625 - INVU LAS CAÑAS (CAÑAS)</v>
      </c>
    </row>
    <row r="2966" spans="1:18" x14ac:dyDescent="0.35">
      <c r="A2966" s="115">
        <v>602840470</v>
      </c>
      <c r="B2966" s="113" t="s">
        <v>13077</v>
      </c>
      <c r="C2966" s="113" t="s">
        <v>13078</v>
      </c>
      <c r="D2966" s="113" t="s">
        <v>94</v>
      </c>
      <c r="E2966" s="113" t="s">
        <v>629</v>
      </c>
      <c r="F2966" s="113" t="s">
        <v>172</v>
      </c>
      <c r="G2966" s="113" t="s">
        <v>13079</v>
      </c>
      <c r="H2966" s="113" t="s">
        <v>13080</v>
      </c>
      <c r="I2966" s="113" t="s">
        <v>13081</v>
      </c>
      <c r="J2966" s="113" t="s">
        <v>177</v>
      </c>
      <c r="K2966" s="113" t="s">
        <v>464</v>
      </c>
      <c r="L2966" s="113" t="s">
        <v>5741</v>
      </c>
      <c r="M2966" s="113" t="s">
        <v>13082</v>
      </c>
      <c r="N2966" s="113" t="s">
        <v>168</v>
      </c>
      <c r="O2966" s="114">
        <v>44958</v>
      </c>
      <c r="P2966" s="114">
        <v>45291</v>
      </c>
      <c r="Q2966" s="113" t="str">
        <f>+RIGHT(Tabla1[[#This Row],[Código Presupuestario]],4)</f>
        <v>2620</v>
      </c>
      <c r="R2966" t="str">
        <f>+CONCATENATE(Tabla1[[#This Row],[Código Institución]]," - ",Tabla1[[#This Row],[Institucion]])</f>
        <v>2620 - COLORADO (COLORADO)</v>
      </c>
    </row>
    <row r="2967" spans="1:18" x14ac:dyDescent="0.35">
      <c r="A2967" s="115">
        <v>603100104</v>
      </c>
      <c r="B2967" s="113" t="s">
        <v>13083</v>
      </c>
      <c r="C2967" s="113" t="s">
        <v>13084</v>
      </c>
      <c r="D2967" s="113" t="s">
        <v>94</v>
      </c>
      <c r="E2967" s="113" t="s">
        <v>171</v>
      </c>
      <c r="F2967" s="113" t="s">
        <v>172</v>
      </c>
      <c r="G2967" s="113" t="s">
        <v>13079</v>
      </c>
      <c r="H2967" s="113" t="s">
        <v>13080</v>
      </c>
      <c r="I2967" s="113" t="s">
        <v>13081</v>
      </c>
      <c r="J2967" s="113" t="s">
        <v>177</v>
      </c>
      <c r="K2967" s="113" t="s">
        <v>464</v>
      </c>
      <c r="L2967" s="113" t="s">
        <v>5741</v>
      </c>
      <c r="M2967" s="113" t="s">
        <v>13085</v>
      </c>
      <c r="N2967" s="113" t="s">
        <v>174</v>
      </c>
      <c r="O2967" s="114">
        <v>45124</v>
      </c>
      <c r="P2967" s="114">
        <v>45274</v>
      </c>
      <c r="Q2967" s="113" t="str">
        <f>+RIGHT(Tabla1[[#This Row],[Código Presupuestario]],4)</f>
        <v>2620</v>
      </c>
      <c r="R2967" t="str">
        <f>+CONCATENATE(Tabla1[[#This Row],[Código Institución]]," - ",Tabla1[[#This Row],[Institucion]])</f>
        <v>2620 - COLORADO (COLORADO)</v>
      </c>
    </row>
    <row r="2968" spans="1:18" x14ac:dyDescent="0.35">
      <c r="A2968" s="115">
        <v>502030654</v>
      </c>
      <c r="B2968" s="113" t="s">
        <v>13089</v>
      </c>
      <c r="C2968" s="113" t="s">
        <v>13090</v>
      </c>
      <c r="D2968" s="113" t="s">
        <v>94</v>
      </c>
      <c r="E2968" s="113" t="s">
        <v>570</v>
      </c>
      <c r="F2968" s="113" t="s">
        <v>172</v>
      </c>
      <c r="G2968" s="113" t="s">
        <v>13086</v>
      </c>
      <c r="H2968" s="113" t="s">
        <v>13087</v>
      </c>
      <c r="I2968" s="113" t="s">
        <v>13088</v>
      </c>
      <c r="J2968" s="113" t="s">
        <v>102</v>
      </c>
      <c r="K2968" s="113" t="s">
        <v>464</v>
      </c>
      <c r="L2968" s="113" t="s">
        <v>5236</v>
      </c>
      <c r="M2968" s="113" t="s">
        <v>13091</v>
      </c>
      <c r="N2968" s="113" t="s">
        <v>168</v>
      </c>
      <c r="O2968" s="114">
        <v>44958</v>
      </c>
      <c r="P2968" s="114">
        <v>45291</v>
      </c>
      <c r="Q2968" s="113" t="str">
        <f>+RIGHT(Tabla1[[#This Row],[Código Presupuestario]],4)</f>
        <v>2615</v>
      </c>
      <c r="R2968" t="str">
        <f>+CONCATENATE(Tabla1[[#This Row],[Código Institución]]," - ",Tabla1[[#This Row],[Institucion]])</f>
        <v>2615 - CABECERA DE CAÑAS(QUEB.GRANDE)</v>
      </c>
    </row>
    <row r="2969" spans="1:18" x14ac:dyDescent="0.35">
      <c r="A2969" s="115">
        <v>502400668</v>
      </c>
      <c r="B2969" s="113" t="s">
        <v>13095</v>
      </c>
      <c r="C2969" s="113" t="s">
        <v>13096</v>
      </c>
      <c r="D2969" s="113" t="s">
        <v>94</v>
      </c>
      <c r="E2969" s="113" t="s">
        <v>171</v>
      </c>
      <c r="F2969" s="113" t="s">
        <v>172</v>
      </c>
      <c r="G2969" s="113" t="s">
        <v>13092</v>
      </c>
      <c r="H2969" s="113" t="s">
        <v>13093</v>
      </c>
      <c r="I2969" s="113" t="s">
        <v>13094</v>
      </c>
      <c r="J2969" s="113" t="s">
        <v>127</v>
      </c>
      <c r="K2969" s="113" t="s">
        <v>464</v>
      </c>
      <c r="L2969" s="113" t="s">
        <v>1101</v>
      </c>
      <c r="M2969" s="113" t="s">
        <v>13097</v>
      </c>
      <c r="N2969" s="113" t="s">
        <v>174</v>
      </c>
      <c r="O2969" s="114">
        <v>44986</v>
      </c>
      <c r="P2969" s="114">
        <v>45273</v>
      </c>
      <c r="Q2969" s="113" t="str">
        <f>+RIGHT(Tabla1[[#This Row],[Código Presupuestario]],4)</f>
        <v>2613</v>
      </c>
      <c r="R2969" t="str">
        <f>+CONCATENATE(Tabla1[[#This Row],[Código Institución]]," - ",Tabla1[[#This Row],[Institucion]])</f>
        <v>2613 - MONS LUIS LEIPOLD H. (CAÑAS)</v>
      </c>
    </row>
    <row r="2970" spans="1:18" x14ac:dyDescent="0.35">
      <c r="A2970" s="115">
        <v>502950742</v>
      </c>
      <c r="B2970" s="113" t="s">
        <v>13098</v>
      </c>
      <c r="C2970" s="113" t="s">
        <v>13099</v>
      </c>
      <c r="D2970" s="113" t="s">
        <v>94</v>
      </c>
      <c r="E2970" s="113" t="s">
        <v>629</v>
      </c>
      <c r="F2970" s="113" t="s">
        <v>172</v>
      </c>
      <c r="G2970" s="113" t="s">
        <v>13100</v>
      </c>
      <c r="H2970" s="113" t="s">
        <v>13101</v>
      </c>
      <c r="I2970" s="113" t="s">
        <v>13102</v>
      </c>
      <c r="J2970" s="113" t="s">
        <v>127</v>
      </c>
      <c r="K2970" s="113" t="s">
        <v>464</v>
      </c>
      <c r="L2970" s="113" t="s">
        <v>477</v>
      </c>
      <c r="M2970" s="113" t="s">
        <v>13103</v>
      </c>
      <c r="N2970" s="113" t="s">
        <v>168</v>
      </c>
      <c r="O2970" s="114">
        <v>45076</v>
      </c>
      <c r="P2970" s="114">
        <v>45291</v>
      </c>
      <c r="Q2970" s="113" t="str">
        <f>+RIGHT(Tabla1[[#This Row],[Código Presupuestario]],4)</f>
        <v>2606</v>
      </c>
      <c r="R2970" t="str">
        <f>+CONCATENATE(Tabla1[[#This Row],[Código Institución]]," - ",Tabla1[[#This Row],[Institucion]])</f>
        <v>2606 - BEBEDERO (CAÑAS)</v>
      </c>
    </row>
    <row r="2971" spans="1:18" x14ac:dyDescent="0.35">
      <c r="A2971" s="115">
        <v>502440257</v>
      </c>
      <c r="B2971" s="113" t="s">
        <v>13104</v>
      </c>
      <c r="C2971" s="113" t="s">
        <v>13105</v>
      </c>
      <c r="D2971" s="113" t="s">
        <v>94</v>
      </c>
      <c r="E2971" s="113" t="s">
        <v>629</v>
      </c>
      <c r="F2971" s="113" t="s">
        <v>172</v>
      </c>
      <c r="G2971" s="113" t="s">
        <v>13100</v>
      </c>
      <c r="H2971" s="113" t="s">
        <v>13101</v>
      </c>
      <c r="I2971" s="113" t="s">
        <v>13102</v>
      </c>
      <c r="J2971" s="113" t="s">
        <v>127</v>
      </c>
      <c r="K2971" s="113" t="s">
        <v>464</v>
      </c>
      <c r="L2971" s="113" t="s">
        <v>477</v>
      </c>
      <c r="M2971" s="113" t="s">
        <v>13106</v>
      </c>
      <c r="N2971" s="113" t="s">
        <v>631</v>
      </c>
      <c r="O2971" s="114">
        <v>44958</v>
      </c>
      <c r="P2971" s="114">
        <v>45291</v>
      </c>
      <c r="Q2971" s="113" t="str">
        <f>+RIGHT(Tabla1[[#This Row],[Código Presupuestario]],4)</f>
        <v>2606</v>
      </c>
      <c r="R2971" t="str">
        <f>+CONCATENATE(Tabla1[[#This Row],[Código Institución]]," - ",Tabla1[[#This Row],[Institucion]])</f>
        <v>2606 - BEBEDERO (CAÑAS)</v>
      </c>
    </row>
    <row r="2972" spans="1:18" x14ac:dyDescent="0.35">
      <c r="A2972" s="115">
        <v>503190378</v>
      </c>
      <c r="B2972" s="113" t="s">
        <v>13107</v>
      </c>
      <c r="C2972" s="113" t="s">
        <v>13108</v>
      </c>
      <c r="D2972" s="113" t="s">
        <v>94</v>
      </c>
      <c r="E2972" s="113" t="s">
        <v>171</v>
      </c>
      <c r="F2972" s="113" t="s">
        <v>172</v>
      </c>
      <c r="G2972" s="113" t="s">
        <v>13100</v>
      </c>
      <c r="H2972" s="113" t="s">
        <v>13101</v>
      </c>
      <c r="I2972" s="113" t="s">
        <v>13102</v>
      </c>
      <c r="J2972" s="113" t="s">
        <v>127</v>
      </c>
      <c r="K2972" s="113" t="s">
        <v>464</v>
      </c>
      <c r="L2972" s="113" t="s">
        <v>477</v>
      </c>
      <c r="M2972" s="113" t="s">
        <v>13109</v>
      </c>
      <c r="N2972" s="113" t="s">
        <v>174</v>
      </c>
      <c r="O2972" s="114">
        <v>44963</v>
      </c>
      <c r="P2972" s="114">
        <v>45275</v>
      </c>
      <c r="Q2972" s="113" t="str">
        <f>+RIGHT(Tabla1[[#This Row],[Código Presupuestario]],4)</f>
        <v>2606</v>
      </c>
      <c r="R2972" t="str">
        <f>+CONCATENATE(Tabla1[[#This Row],[Código Institución]]," - ",Tabla1[[#This Row],[Institucion]])</f>
        <v>2606 - BEBEDERO (CAÑAS)</v>
      </c>
    </row>
    <row r="2973" spans="1:18" x14ac:dyDescent="0.35">
      <c r="A2973" s="115">
        <v>503230450</v>
      </c>
      <c r="B2973" s="113" t="s">
        <v>13110</v>
      </c>
      <c r="C2973" s="113" t="s">
        <v>13111</v>
      </c>
      <c r="D2973" s="113" t="s">
        <v>94</v>
      </c>
      <c r="E2973" s="113" t="s">
        <v>171</v>
      </c>
      <c r="F2973" s="113" t="s">
        <v>172</v>
      </c>
      <c r="G2973" s="113" t="s">
        <v>13100</v>
      </c>
      <c r="H2973" s="113" t="s">
        <v>13101</v>
      </c>
      <c r="I2973" s="113" t="s">
        <v>13102</v>
      </c>
      <c r="J2973" s="113" t="s">
        <v>127</v>
      </c>
      <c r="K2973" s="113" t="s">
        <v>464</v>
      </c>
      <c r="L2973" s="113" t="s">
        <v>477</v>
      </c>
      <c r="M2973" s="113" t="s">
        <v>13112</v>
      </c>
      <c r="N2973" s="113" t="s">
        <v>174</v>
      </c>
      <c r="O2973" s="114">
        <v>44963</v>
      </c>
      <c r="P2973" s="114">
        <v>45275</v>
      </c>
      <c r="Q2973" s="113" t="str">
        <f>+RIGHT(Tabla1[[#This Row],[Código Presupuestario]],4)</f>
        <v>2606</v>
      </c>
      <c r="R2973" t="str">
        <f>+CONCATENATE(Tabla1[[#This Row],[Código Institución]]," - ",Tabla1[[#This Row],[Institucion]])</f>
        <v>2606 - BEBEDERO (CAÑAS)</v>
      </c>
    </row>
    <row r="2974" spans="1:18" x14ac:dyDescent="0.35">
      <c r="A2974" s="115">
        <v>503340649</v>
      </c>
      <c r="B2974" s="113" t="s">
        <v>13116</v>
      </c>
      <c r="C2974" s="113" t="s">
        <v>13117</v>
      </c>
      <c r="D2974" s="113" t="s">
        <v>94</v>
      </c>
      <c r="E2974" s="113" t="s">
        <v>629</v>
      </c>
      <c r="F2974" s="113" t="s">
        <v>172</v>
      </c>
      <c r="G2974" s="113" t="s">
        <v>13113</v>
      </c>
      <c r="H2974" s="113" t="s">
        <v>13114</v>
      </c>
      <c r="I2974" s="113" t="s">
        <v>13115</v>
      </c>
      <c r="J2974" s="113" t="s">
        <v>155</v>
      </c>
      <c r="K2974" s="113" t="s">
        <v>464</v>
      </c>
      <c r="L2974" s="113" t="s">
        <v>471</v>
      </c>
      <c r="M2974" s="113" t="s">
        <v>13118</v>
      </c>
      <c r="N2974" s="113" t="s">
        <v>174</v>
      </c>
      <c r="O2974" s="114">
        <v>44963</v>
      </c>
      <c r="P2974" s="114">
        <v>45275</v>
      </c>
      <c r="Q2974" s="113" t="str">
        <f>+RIGHT(Tabla1[[#This Row],[Código Presupuestario]],4)</f>
        <v>2605</v>
      </c>
      <c r="R2974" t="str">
        <f>+CONCATENATE(Tabla1[[#This Row],[Código Institución]]," - ",Tabla1[[#This Row],[Institucion]])</f>
        <v>2605 - EL CARMEN (TILARAN)</v>
      </c>
    </row>
    <row r="2975" spans="1:18" x14ac:dyDescent="0.35">
      <c r="A2975" s="115">
        <v>503870763</v>
      </c>
      <c r="B2975" s="113" t="s">
        <v>13119</v>
      </c>
      <c r="C2975" s="113" t="s">
        <v>13120</v>
      </c>
      <c r="D2975" s="113" t="s">
        <v>94</v>
      </c>
      <c r="E2975" s="113" t="s">
        <v>160</v>
      </c>
      <c r="F2975" s="113" t="s">
        <v>161</v>
      </c>
      <c r="G2975" s="113" t="s">
        <v>13113</v>
      </c>
      <c r="H2975" s="113" t="s">
        <v>13114</v>
      </c>
      <c r="I2975" s="113" t="s">
        <v>13115</v>
      </c>
      <c r="J2975" s="113" t="s">
        <v>155</v>
      </c>
      <c r="K2975" s="113" t="s">
        <v>464</v>
      </c>
      <c r="L2975" s="113" t="s">
        <v>471</v>
      </c>
      <c r="M2975" s="113" t="s">
        <v>13121</v>
      </c>
      <c r="N2975" s="113" t="s">
        <v>303</v>
      </c>
      <c r="O2975" s="114">
        <v>44963</v>
      </c>
      <c r="P2975" s="114">
        <v>45275</v>
      </c>
      <c r="Q2975" s="113" t="str">
        <f>+RIGHT(Tabla1[[#This Row],[Código Presupuestario]],4)</f>
        <v>2605</v>
      </c>
      <c r="R2975" t="str">
        <f>+CONCATENATE(Tabla1[[#This Row],[Código Institución]]," - ",Tabla1[[#This Row],[Institucion]])</f>
        <v>2605 - EL CARMEN (TILARAN)</v>
      </c>
    </row>
    <row r="2976" spans="1:18" x14ac:dyDescent="0.35">
      <c r="A2976" s="115">
        <v>503610930</v>
      </c>
      <c r="B2976" s="113" t="s">
        <v>13122</v>
      </c>
      <c r="C2976" s="113" t="s">
        <v>13123</v>
      </c>
      <c r="D2976" s="113" t="s">
        <v>94</v>
      </c>
      <c r="E2976" s="113" t="s">
        <v>249</v>
      </c>
      <c r="F2976" s="113" t="s">
        <v>172</v>
      </c>
      <c r="G2976" s="113" t="s">
        <v>13113</v>
      </c>
      <c r="H2976" s="113" t="s">
        <v>13114</v>
      </c>
      <c r="I2976" s="113" t="s">
        <v>13115</v>
      </c>
      <c r="J2976" s="113" t="s">
        <v>155</v>
      </c>
      <c r="K2976" s="113" t="s">
        <v>464</v>
      </c>
      <c r="L2976" s="113" t="s">
        <v>471</v>
      </c>
      <c r="M2976" s="113" t="s">
        <v>13124</v>
      </c>
      <c r="N2976" s="113" t="s">
        <v>168</v>
      </c>
      <c r="O2976" s="114">
        <v>44958</v>
      </c>
      <c r="P2976" s="114">
        <v>45291</v>
      </c>
      <c r="Q2976" s="113" t="str">
        <f>+RIGHT(Tabla1[[#This Row],[Código Presupuestario]],4)</f>
        <v>2605</v>
      </c>
      <c r="R2976" t="str">
        <f>+CONCATENATE(Tabla1[[#This Row],[Código Institución]]," - ",Tabla1[[#This Row],[Institucion]])</f>
        <v>2605 - EL CARMEN (TILARAN)</v>
      </c>
    </row>
    <row r="2977" spans="1:18" x14ac:dyDescent="0.35">
      <c r="A2977" s="115">
        <v>502620928</v>
      </c>
      <c r="B2977" s="113" t="s">
        <v>13128</v>
      </c>
      <c r="C2977" s="113" t="s">
        <v>13129</v>
      </c>
      <c r="D2977" s="113" t="s">
        <v>94</v>
      </c>
      <c r="E2977" s="113" t="s">
        <v>570</v>
      </c>
      <c r="F2977" s="113" t="s">
        <v>172</v>
      </c>
      <c r="G2977" s="113" t="s">
        <v>13125</v>
      </c>
      <c r="H2977" s="113" t="s">
        <v>13126</v>
      </c>
      <c r="I2977" s="113" t="s">
        <v>13127</v>
      </c>
      <c r="J2977" s="113" t="s">
        <v>127</v>
      </c>
      <c r="K2977" s="113" t="s">
        <v>464</v>
      </c>
      <c r="L2977" s="113" t="s">
        <v>1101</v>
      </c>
      <c r="M2977" s="113" t="s">
        <v>13130</v>
      </c>
      <c r="N2977" s="113" t="s">
        <v>174</v>
      </c>
      <c r="O2977" s="114">
        <v>44963</v>
      </c>
      <c r="P2977" s="114">
        <v>45275</v>
      </c>
      <c r="Q2977" s="113" t="str">
        <f>+RIGHT(Tabla1[[#This Row],[Código Presupuestario]],4)</f>
        <v>2604</v>
      </c>
      <c r="R2977" t="str">
        <f>+CONCATENATE(Tabla1[[#This Row],[Código Institución]]," - ",Tabla1[[#This Row],[Institucion]])</f>
        <v>2604 - ANTONIO OBANDO ESPINOZA(CAÑAS)</v>
      </c>
    </row>
    <row r="2978" spans="1:18" x14ac:dyDescent="0.35">
      <c r="A2978" s="115">
        <v>204590187</v>
      </c>
      <c r="B2978" s="113" t="s">
        <v>13131</v>
      </c>
      <c r="C2978" s="113" t="s">
        <v>13132</v>
      </c>
      <c r="D2978" s="113" t="s">
        <v>94</v>
      </c>
      <c r="E2978" s="113" t="s">
        <v>171</v>
      </c>
      <c r="F2978" s="113" t="s">
        <v>172</v>
      </c>
      <c r="G2978" s="113" t="s">
        <v>13125</v>
      </c>
      <c r="H2978" s="113" t="s">
        <v>13126</v>
      </c>
      <c r="I2978" s="113" t="s">
        <v>13127</v>
      </c>
      <c r="J2978" s="113" t="s">
        <v>127</v>
      </c>
      <c r="K2978" s="113" t="s">
        <v>464</v>
      </c>
      <c r="L2978" s="113" t="s">
        <v>1101</v>
      </c>
      <c r="M2978" s="113" t="s">
        <v>13133</v>
      </c>
      <c r="N2978" s="113" t="s">
        <v>174</v>
      </c>
      <c r="O2978" s="114">
        <v>44974</v>
      </c>
      <c r="P2978" s="114">
        <v>45272</v>
      </c>
      <c r="Q2978" s="113" t="str">
        <f>+RIGHT(Tabla1[[#This Row],[Código Presupuestario]],4)</f>
        <v>2604</v>
      </c>
      <c r="R2978" t="str">
        <f>+CONCATENATE(Tabla1[[#This Row],[Código Institución]]," - ",Tabla1[[#This Row],[Institucion]])</f>
        <v>2604 - ANTONIO OBANDO ESPINOZA(CAÑAS)</v>
      </c>
    </row>
    <row r="2979" spans="1:18" x14ac:dyDescent="0.35">
      <c r="A2979" s="115">
        <v>503550156</v>
      </c>
      <c r="B2979" s="113" t="s">
        <v>13134</v>
      </c>
      <c r="C2979" s="113" t="s">
        <v>13135</v>
      </c>
      <c r="D2979" s="113" t="s">
        <v>94</v>
      </c>
      <c r="E2979" s="113" t="s">
        <v>570</v>
      </c>
      <c r="F2979" s="113" t="s">
        <v>172</v>
      </c>
      <c r="G2979" s="113" t="s">
        <v>13125</v>
      </c>
      <c r="H2979" s="113" t="s">
        <v>13126</v>
      </c>
      <c r="I2979" s="113" t="s">
        <v>13127</v>
      </c>
      <c r="J2979" s="113" t="s">
        <v>127</v>
      </c>
      <c r="K2979" s="113" t="s">
        <v>464</v>
      </c>
      <c r="L2979" s="113" t="s">
        <v>1101</v>
      </c>
      <c r="M2979" s="113" t="s">
        <v>13136</v>
      </c>
      <c r="N2979" s="113" t="s">
        <v>174</v>
      </c>
      <c r="O2979" s="114">
        <v>44995</v>
      </c>
      <c r="P2979" s="114">
        <v>45230</v>
      </c>
      <c r="Q2979" s="113" t="str">
        <f>+RIGHT(Tabla1[[#This Row],[Código Presupuestario]],4)</f>
        <v>2604</v>
      </c>
      <c r="R2979" t="str">
        <f>+CONCATENATE(Tabla1[[#This Row],[Código Institución]]," - ",Tabla1[[#This Row],[Institucion]])</f>
        <v>2604 - ANTONIO OBANDO ESPINOZA(CAÑAS)</v>
      </c>
    </row>
    <row r="2980" spans="1:18" x14ac:dyDescent="0.35">
      <c r="A2980" s="115">
        <v>502220907</v>
      </c>
      <c r="B2980" s="113" t="s">
        <v>13140</v>
      </c>
      <c r="C2980" s="113" t="s">
        <v>13141</v>
      </c>
      <c r="D2980" s="113" t="s">
        <v>94</v>
      </c>
      <c r="E2980" s="113" t="s">
        <v>171</v>
      </c>
      <c r="F2980" s="113" t="s">
        <v>172</v>
      </c>
      <c r="G2980" s="113" t="s">
        <v>13137</v>
      </c>
      <c r="H2980" s="113" t="s">
        <v>13138</v>
      </c>
      <c r="I2980" s="113" t="s">
        <v>13139</v>
      </c>
      <c r="J2980" s="113" t="s">
        <v>139</v>
      </c>
      <c r="K2980" s="113" t="s">
        <v>464</v>
      </c>
      <c r="L2980" s="113" t="s">
        <v>465</v>
      </c>
      <c r="M2980" s="113" t="s">
        <v>13142</v>
      </c>
      <c r="N2980" s="113" t="s">
        <v>174</v>
      </c>
      <c r="O2980" s="114">
        <v>44963</v>
      </c>
      <c r="P2980" s="114">
        <v>45274</v>
      </c>
      <c r="Q2980" s="113" t="str">
        <f>+RIGHT(Tabla1[[#This Row],[Código Presupuestario]],4)</f>
        <v>2603</v>
      </c>
      <c r="R2980" t="str">
        <f>+CONCATENATE(Tabla1[[#This Row],[Código Institución]]," - ",Tabla1[[#This Row],[Institucion]])</f>
        <v>2603 - SAN FRANCISCO (JUNTAS)</v>
      </c>
    </row>
    <row r="2981" spans="1:18" x14ac:dyDescent="0.35">
      <c r="A2981" s="115">
        <v>502260125</v>
      </c>
      <c r="B2981" s="113" t="s">
        <v>13143</v>
      </c>
      <c r="C2981" s="113" t="s">
        <v>13144</v>
      </c>
      <c r="D2981" s="113" t="s">
        <v>94</v>
      </c>
      <c r="E2981" s="113" t="s">
        <v>629</v>
      </c>
      <c r="F2981" s="113" t="s">
        <v>172</v>
      </c>
      <c r="G2981" s="113" t="s">
        <v>13137</v>
      </c>
      <c r="H2981" s="113" t="s">
        <v>13138</v>
      </c>
      <c r="I2981" s="113" t="s">
        <v>13139</v>
      </c>
      <c r="J2981" s="113" t="s">
        <v>139</v>
      </c>
      <c r="K2981" s="113" t="s">
        <v>464</v>
      </c>
      <c r="L2981" s="113" t="s">
        <v>465</v>
      </c>
      <c r="M2981" s="113" t="s">
        <v>13145</v>
      </c>
      <c r="N2981" s="113" t="s">
        <v>631</v>
      </c>
      <c r="O2981" s="114">
        <v>44958</v>
      </c>
      <c r="P2981" s="114">
        <v>45291</v>
      </c>
      <c r="Q2981" s="113" t="str">
        <f>+RIGHT(Tabla1[[#This Row],[Código Presupuestario]],4)</f>
        <v>2603</v>
      </c>
      <c r="R2981" t="str">
        <f>+CONCATENATE(Tabla1[[#This Row],[Código Institución]]," - ",Tabla1[[#This Row],[Institucion]])</f>
        <v>2603 - SAN FRANCISCO (JUNTAS)</v>
      </c>
    </row>
    <row r="2982" spans="1:18" x14ac:dyDescent="0.35">
      <c r="A2982" s="115">
        <v>503230276</v>
      </c>
      <c r="B2982" s="113" t="s">
        <v>13149</v>
      </c>
      <c r="C2982" s="113" t="s">
        <v>13150</v>
      </c>
      <c r="D2982" s="113" t="s">
        <v>94</v>
      </c>
      <c r="E2982" s="113" t="s">
        <v>171</v>
      </c>
      <c r="F2982" s="113" t="s">
        <v>172</v>
      </c>
      <c r="G2982" s="113" t="s">
        <v>13146</v>
      </c>
      <c r="H2982" s="113" t="s">
        <v>13147</v>
      </c>
      <c r="I2982" s="113" t="s">
        <v>13148</v>
      </c>
      <c r="J2982" s="113" t="s">
        <v>127</v>
      </c>
      <c r="K2982" s="113" t="s">
        <v>464</v>
      </c>
      <c r="L2982" s="113" t="s">
        <v>1101</v>
      </c>
      <c r="M2982" s="113" t="s">
        <v>13151</v>
      </c>
      <c r="N2982" s="113" t="s">
        <v>174</v>
      </c>
      <c r="O2982" s="114">
        <v>44963</v>
      </c>
      <c r="P2982" s="114">
        <v>45275</v>
      </c>
      <c r="Q2982" s="113" t="str">
        <f>+RIGHT(Tabla1[[#This Row],[Código Presupuestario]],4)</f>
        <v>2601</v>
      </c>
      <c r="R2982" t="str">
        <f>+CONCATENATE(Tabla1[[#This Row],[Código Institución]]," - ",Tabla1[[#This Row],[Institucion]])</f>
        <v>2601 - BARRIO LAS PALMAS (CAÑAS)</v>
      </c>
    </row>
    <row r="2983" spans="1:18" x14ac:dyDescent="0.35">
      <c r="A2983" s="115">
        <v>502660822</v>
      </c>
      <c r="B2983" s="113" t="s">
        <v>13152</v>
      </c>
      <c r="C2983" s="113" t="s">
        <v>13153</v>
      </c>
      <c r="D2983" s="113" t="s">
        <v>94</v>
      </c>
      <c r="E2983" s="113" t="s">
        <v>171</v>
      </c>
      <c r="F2983" s="113" t="s">
        <v>172</v>
      </c>
      <c r="G2983" s="113" t="s">
        <v>13146</v>
      </c>
      <c r="H2983" s="113" t="s">
        <v>13147</v>
      </c>
      <c r="I2983" s="113" t="s">
        <v>13148</v>
      </c>
      <c r="J2983" s="113" t="s">
        <v>127</v>
      </c>
      <c r="K2983" s="113" t="s">
        <v>464</v>
      </c>
      <c r="L2983" s="113" t="s">
        <v>1101</v>
      </c>
      <c r="M2983" s="113" t="s">
        <v>13154</v>
      </c>
      <c r="N2983" s="113" t="s">
        <v>174</v>
      </c>
      <c r="O2983" s="114">
        <v>44963</v>
      </c>
      <c r="P2983" s="114">
        <v>45275</v>
      </c>
      <c r="Q2983" s="113" t="str">
        <f>+RIGHT(Tabla1[[#This Row],[Código Presupuestario]],4)</f>
        <v>2601</v>
      </c>
      <c r="R2983" t="str">
        <f>+CONCATENATE(Tabla1[[#This Row],[Código Institución]]," - ",Tabla1[[#This Row],[Institucion]])</f>
        <v>2601 - BARRIO LAS PALMAS (CAÑAS)</v>
      </c>
    </row>
    <row r="2984" spans="1:18" x14ac:dyDescent="0.35">
      <c r="A2984" s="115">
        <v>501850079</v>
      </c>
      <c r="B2984" s="113" t="s">
        <v>13155</v>
      </c>
      <c r="C2984" s="113" t="s">
        <v>13156</v>
      </c>
      <c r="D2984" s="113" t="s">
        <v>94</v>
      </c>
      <c r="E2984" s="113" t="s">
        <v>629</v>
      </c>
      <c r="F2984" s="113" t="s">
        <v>172</v>
      </c>
      <c r="G2984" s="113" t="s">
        <v>13157</v>
      </c>
      <c r="H2984" s="113" t="s">
        <v>13158</v>
      </c>
      <c r="I2984" s="113" t="s">
        <v>13159</v>
      </c>
      <c r="J2984" s="113" t="s">
        <v>155</v>
      </c>
      <c r="K2984" s="113" t="s">
        <v>464</v>
      </c>
      <c r="L2984" s="113" t="s">
        <v>5742</v>
      </c>
      <c r="M2984" s="113" t="s">
        <v>13160</v>
      </c>
      <c r="N2984" s="113" t="s">
        <v>631</v>
      </c>
      <c r="O2984" s="114">
        <v>44958</v>
      </c>
      <c r="P2984" s="114">
        <v>45291</v>
      </c>
      <c r="Q2984" s="113" t="str">
        <f>+RIGHT(Tabla1[[#This Row],[Código Presupuestario]],4)</f>
        <v>2599</v>
      </c>
      <c r="R2984" t="str">
        <f>+CONCATENATE(Tabla1[[#This Row],[Código Institución]]," - ",Tabla1[[#This Row],[Institucion]])</f>
        <v>2599 - ARENAL (ARENAL)</v>
      </c>
    </row>
    <row r="2985" spans="1:18" x14ac:dyDescent="0.35">
      <c r="A2985" s="115">
        <v>502350529</v>
      </c>
      <c r="B2985" s="113" t="s">
        <v>13161</v>
      </c>
      <c r="C2985" s="113" t="s">
        <v>13162</v>
      </c>
      <c r="D2985" s="113" t="s">
        <v>94</v>
      </c>
      <c r="E2985" s="113" t="s">
        <v>629</v>
      </c>
      <c r="F2985" s="113" t="s">
        <v>172</v>
      </c>
      <c r="G2985" s="113" t="s">
        <v>13157</v>
      </c>
      <c r="H2985" s="113" t="s">
        <v>13158</v>
      </c>
      <c r="I2985" s="113" t="s">
        <v>13159</v>
      </c>
      <c r="J2985" s="113" t="s">
        <v>155</v>
      </c>
      <c r="K2985" s="113" t="s">
        <v>464</v>
      </c>
      <c r="L2985" s="113" t="s">
        <v>5742</v>
      </c>
      <c r="M2985" s="113" t="s">
        <v>13163</v>
      </c>
      <c r="N2985" s="113" t="s">
        <v>631</v>
      </c>
      <c r="O2985" s="114">
        <v>44958</v>
      </c>
      <c r="P2985" s="114">
        <v>45291</v>
      </c>
      <c r="Q2985" s="113" t="str">
        <f>+RIGHT(Tabla1[[#This Row],[Código Presupuestario]],4)</f>
        <v>2599</v>
      </c>
      <c r="R2985" t="str">
        <f>+CONCATENATE(Tabla1[[#This Row],[Código Institución]]," - ",Tabla1[[#This Row],[Institucion]])</f>
        <v>2599 - ARENAL (ARENAL)</v>
      </c>
    </row>
    <row r="2986" spans="1:18" x14ac:dyDescent="0.35">
      <c r="A2986" s="115">
        <v>603780852</v>
      </c>
      <c r="B2986" s="113" t="s">
        <v>13164</v>
      </c>
      <c r="C2986" s="113" t="s">
        <v>13165</v>
      </c>
      <c r="D2986" s="113" t="s">
        <v>94</v>
      </c>
      <c r="E2986" s="113" t="s">
        <v>249</v>
      </c>
      <c r="F2986" s="113" t="s">
        <v>172</v>
      </c>
      <c r="G2986" s="113" t="s">
        <v>13166</v>
      </c>
      <c r="H2986" s="113" t="s">
        <v>13167</v>
      </c>
      <c r="I2986" s="113" t="s">
        <v>13168</v>
      </c>
      <c r="J2986" s="113" t="s">
        <v>139</v>
      </c>
      <c r="K2986" s="113" t="s">
        <v>464</v>
      </c>
      <c r="L2986" s="113" t="s">
        <v>465</v>
      </c>
      <c r="M2986" s="113" t="s">
        <v>13169</v>
      </c>
      <c r="N2986" s="113" t="s">
        <v>168</v>
      </c>
      <c r="O2986" s="114">
        <v>44958</v>
      </c>
      <c r="P2986" s="114">
        <v>45291</v>
      </c>
      <c r="Q2986" s="113" t="str">
        <f>+RIGHT(Tabla1[[#This Row],[Código Presupuestario]],4)</f>
        <v>2596</v>
      </c>
      <c r="R2986" t="str">
        <f>+CONCATENATE(Tabla1[[#This Row],[Código Institución]]," - ",Tabla1[[#This Row],[Institucion]])</f>
        <v>2596 - SAN JUAN CHIQUITO (JUNTAS)</v>
      </c>
    </row>
    <row r="2987" spans="1:18" x14ac:dyDescent="0.35">
      <c r="A2987" s="115">
        <v>108310395</v>
      </c>
      <c r="B2987" s="113" t="s">
        <v>13170</v>
      </c>
      <c r="C2987" s="113" t="s">
        <v>13171</v>
      </c>
      <c r="D2987" s="113" t="s">
        <v>94</v>
      </c>
      <c r="E2987" s="113" t="s">
        <v>171</v>
      </c>
      <c r="F2987" s="113" t="s">
        <v>172</v>
      </c>
      <c r="G2987" s="113" t="s">
        <v>13166</v>
      </c>
      <c r="H2987" s="113" t="s">
        <v>13167</v>
      </c>
      <c r="I2987" s="113" t="s">
        <v>13168</v>
      </c>
      <c r="J2987" s="113" t="s">
        <v>139</v>
      </c>
      <c r="K2987" s="113" t="s">
        <v>464</v>
      </c>
      <c r="L2987" s="113" t="s">
        <v>465</v>
      </c>
      <c r="M2987" s="113" t="s">
        <v>13172</v>
      </c>
      <c r="N2987" s="113" t="s">
        <v>174</v>
      </c>
      <c r="O2987" s="114">
        <v>44963</v>
      </c>
      <c r="P2987" s="114">
        <v>45275</v>
      </c>
      <c r="Q2987" s="113" t="str">
        <f>+RIGHT(Tabla1[[#This Row],[Código Presupuestario]],4)</f>
        <v>2596</v>
      </c>
      <c r="R2987" t="str">
        <f>+CONCATENATE(Tabla1[[#This Row],[Código Institución]]," - ",Tabla1[[#This Row],[Institucion]])</f>
        <v>2596 - SAN JUAN CHIQUITO (JUNTAS)</v>
      </c>
    </row>
    <row r="2988" spans="1:18" x14ac:dyDescent="0.35">
      <c r="A2988" s="115">
        <v>112700442</v>
      </c>
      <c r="B2988" s="113" t="s">
        <v>13173</v>
      </c>
      <c r="C2988" s="113" t="s">
        <v>13174</v>
      </c>
      <c r="D2988" s="113" t="s">
        <v>94</v>
      </c>
      <c r="E2988" s="113" t="s">
        <v>171</v>
      </c>
      <c r="F2988" s="113" t="s">
        <v>172</v>
      </c>
      <c r="G2988" s="113" t="s">
        <v>13175</v>
      </c>
      <c r="H2988" s="113" t="s">
        <v>13176</v>
      </c>
      <c r="I2988" s="113" t="s">
        <v>13177</v>
      </c>
      <c r="J2988" s="113" t="s">
        <v>139</v>
      </c>
      <c r="K2988" s="113" t="s">
        <v>464</v>
      </c>
      <c r="L2988" s="113" t="s">
        <v>465</v>
      </c>
      <c r="M2988" s="113" t="s">
        <v>13178</v>
      </c>
      <c r="N2988" s="113" t="s">
        <v>174</v>
      </c>
      <c r="O2988" s="114">
        <v>44963</v>
      </c>
      <c r="P2988" s="114">
        <v>45272</v>
      </c>
      <c r="Q2988" s="113" t="str">
        <f>+RIGHT(Tabla1[[#This Row],[Código Presupuestario]],4)</f>
        <v>2595</v>
      </c>
      <c r="R2988" t="str">
        <f>+CONCATENATE(Tabla1[[#This Row],[Código Institución]]," - ",Tabla1[[#This Row],[Institucion]])</f>
        <v>2595 - MATAPALO (LAS JUNTAS)</v>
      </c>
    </row>
    <row r="2989" spans="1:18" x14ac:dyDescent="0.35">
      <c r="A2989" s="115">
        <v>503710663</v>
      </c>
      <c r="B2989" s="113" t="s">
        <v>13182</v>
      </c>
      <c r="C2989" s="113" t="s">
        <v>13183</v>
      </c>
      <c r="D2989" s="113" t="s">
        <v>94</v>
      </c>
      <c r="E2989" s="113" t="s">
        <v>171</v>
      </c>
      <c r="F2989" s="113" t="s">
        <v>172</v>
      </c>
      <c r="G2989" s="113" t="s">
        <v>13179</v>
      </c>
      <c r="H2989" s="113" t="s">
        <v>13180</v>
      </c>
      <c r="I2989" s="113" t="s">
        <v>13181</v>
      </c>
      <c r="J2989" s="113" t="s">
        <v>119</v>
      </c>
      <c r="K2989" s="113" t="s">
        <v>220</v>
      </c>
      <c r="L2989" s="113" t="s">
        <v>2034</v>
      </c>
      <c r="M2989" s="113" t="s">
        <v>13184</v>
      </c>
      <c r="N2989" s="113" t="s">
        <v>174</v>
      </c>
      <c r="O2989" s="114">
        <v>44963</v>
      </c>
      <c r="P2989" s="114">
        <v>45274</v>
      </c>
      <c r="Q2989" s="113" t="str">
        <f>+RIGHT(Tabla1[[#This Row],[Código Presupuestario]],4)</f>
        <v>2591</v>
      </c>
      <c r="R2989" t="str">
        <f>+CONCATENATE(Tabla1[[#This Row],[Código Institución]]," - ",Tabla1[[#This Row],[Institucion]])</f>
        <v>2591 - SANTA RITA (SARDINAL)</v>
      </c>
    </row>
    <row r="2990" spans="1:18" x14ac:dyDescent="0.35">
      <c r="A2990" s="115">
        <v>502300908</v>
      </c>
      <c r="B2990" s="113" t="s">
        <v>13188</v>
      </c>
      <c r="C2990" s="113" t="s">
        <v>13189</v>
      </c>
      <c r="D2990" s="113" t="s">
        <v>94</v>
      </c>
      <c r="E2990" s="113" t="s">
        <v>629</v>
      </c>
      <c r="F2990" s="113" t="s">
        <v>172</v>
      </c>
      <c r="G2990" s="113" t="s">
        <v>13185</v>
      </c>
      <c r="H2990" s="113" t="s">
        <v>13186</v>
      </c>
      <c r="I2990" s="113" t="s">
        <v>13187</v>
      </c>
      <c r="J2990" s="113" t="s">
        <v>139</v>
      </c>
      <c r="K2990" s="113" t="s">
        <v>220</v>
      </c>
      <c r="L2990" s="113" t="s">
        <v>5743</v>
      </c>
      <c r="M2990" s="113" t="s">
        <v>13190</v>
      </c>
      <c r="N2990" s="113" t="s">
        <v>631</v>
      </c>
      <c r="O2990" s="114">
        <v>44958</v>
      </c>
      <c r="P2990" s="114">
        <v>45291</v>
      </c>
      <c r="Q2990" s="113" t="str">
        <f>+RIGHT(Tabla1[[#This Row],[Código Presupuestario]],4)</f>
        <v>2588</v>
      </c>
      <c r="R2990" t="str">
        <f>+CONCATENATE(Tabla1[[#This Row],[Código Institución]]," - ",Tabla1[[#This Row],[Institucion]])</f>
        <v>2588 - 27 DE ABRIL</v>
      </c>
    </row>
    <row r="2991" spans="1:18" x14ac:dyDescent="0.35">
      <c r="A2991" s="115">
        <v>503330770</v>
      </c>
      <c r="B2991" s="113" t="s">
        <v>13191</v>
      </c>
      <c r="C2991" s="113" t="s">
        <v>13192</v>
      </c>
      <c r="D2991" s="113" t="s">
        <v>94</v>
      </c>
      <c r="E2991" s="113" t="s">
        <v>171</v>
      </c>
      <c r="F2991" s="113" t="s">
        <v>172</v>
      </c>
      <c r="G2991" s="113" t="s">
        <v>13185</v>
      </c>
      <c r="H2991" s="113" t="s">
        <v>13186</v>
      </c>
      <c r="I2991" s="113" t="s">
        <v>13187</v>
      </c>
      <c r="J2991" s="113" t="s">
        <v>139</v>
      </c>
      <c r="K2991" s="113" t="s">
        <v>220</v>
      </c>
      <c r="L2991" s="113" t="s">
        <v>5743</v>
      </c>
      <c r="M2991" s="113" t="s">
        <v>13193</v>
      </c>
      <c r="N2991" s="113" t="s">
        <v>174</v>
      </c>
      <c r="O2991" s="114">
        <v>44963</v>
      </c>
      <c r="P2991" s="114">
        <v>45274</v>
      </c>
      <c r="Q2991" s="113" t="str">
        <f>+RIGHT(Tabla1[[#This Row],[Código Presupuestario]],4)</f>
        <v>2588</v>
      </c>
      <c r="R2991" t="str">
        <f>+CONCATENATE(Tabla1[[#This Row],[Código Institución]]," - ",Tabla1[[#This Row],[Institucion]])</f>
        <v>2588 - 27 DE ABRIL</v>
      </c>
    </row>
    <row r="2992" spans="1:18" x14ac:dyDescent="0.35">
      <c r="A2992" s="115">
        <v>107790379</v>
      </c>
      <c r="B2992" s="113" t="s">
        <v>13194</v>
      </c>
      <c r="C2992" s="113" t="s">
        <v>13195</v>
      </c>
      <c r="D2992" s="113" t="s">
        <v>94</v>
      </c>
      <c r="E2992" s="113" t="s">
        <v>171</v>
      </c>
      <c r="F2992" s="113" t="s">
        <v>172</v>
      </c>
      <c r="G2992" s="113" t="s">
        <v>13196</v>
      </c>
      <c r="H2992" s="113" t="s">
        <v>13197</v>
      </c>
      <c r="I2992" s="113" t="s">
        <v>13198</v>
      </c>
      <c r="J2992" s="113" t="s">
        <v>226</v>
      </c>
      <c r="K2992" s="113" t="s">
        <v>220</v>
      </c>
      <c r="L2992" s="113" t="s">
        <v>4201</v>
      </c>
      <c r="M2992" s="113" t="s">
        <v>13199</v>
      </c>
      <c r="N2992" s="113" t="s">
        <v>174</v>
      </c>
      <c r="O2992" s="114">
        <v>44963</v>
      </c>
      <c r="P2992" s="114">
        <v>45272</v>
      </c>
      <c r="Q2992" s="113" t="str">
        <f>+RIGHT(Tabla1[[#This Row],[Código Presupuestario]],4)</f>
        <v>2586</v>
      </c>
      <c r="R2992" t="str">
        <f>+CONCATENATE(Tabla1[[#This Row],[Código Institución]]," - ",Tabla1[[#This Row],[Institucion]])</f>
        <v>2586 - TALOLINGUITA (DIRIA)</v>
      </c>
    </row>
    <row r="2993" spans="1:18" x14ac:dyDescent="0.35">
      <c r="A2993" s="115">
        <v>502460513</v>
      </c>
      <c r="B2993" s="113" t="s">
        <v>13203</v>
      </c>
      <c r="C2993" s="113" t="s">
        <v>13204</v>
      </c>
      <c r="D2993" s="113" t="s">
        <v>94</v>
      </c>
      <c r="E2993" s="113" t="s">
        <v>629</v>
      </c>
      <c r="F2993" s="113" t="s">
        <v>172</v>
      </c>
      <c r="G2993" s="113" t="s">
        <v>13200</v>
      </c>
      <c r="H2993" s="113" t="s">
        <v>13201</v>
      </c>
      <c r="I2993" s="113" t="s">
        <v>13202</v>
      </c>
      <c r="J2993" s="113" t="s">
        <v>127</v>
      </c>
      <c r="K2993" s="113" t="s">
        <v>220</v>
      </c>
      <c r="L2993" s="113" t="s">
        <v>2746</v>
      </c>
      <c r="M2993" s="113" t="s">
        <v>13205</v>
      </c>
      <c r="N2993" s="113" t="s">
        <v>631</v>
      </c>
      <c r="O2993" s="114">
        <v>44958</v>
      </c>
      <c r="P2993" s="114">
        <v>45291</v>
      </c>
      <c r="Q2993" s="113" t="str">
        <f>+RIGHT(Tabla1[[#This Row],[Código Presupuestario]],4)</f>
        <v>2585</v>
      </c>
      <c r="R2993" t="str">
        <f>+CONCATENATE(Tabla1[[#This Row],[Código Institución]]," - ",Tabla1[[#This Row],[Institucion]])</f>
        <v>2585 - JOSEFINA LOPEZ BONILLA</v>
      </c>
    </row>
    <row r="2994" spans="1:18" x14ac:dyDescent="0.35">
      <c r="A2994" s="115">
        <v>502350831</v>
      </c>
      <c r="B2994" s="113" t="s">
        <v>13206</v>
      </c>
      <c r="C2994" s="113" t="s">
        <v>13207</v>
      </c>
      <c r="D2994" s="113" t="s">
        <v>94</v>
      </c>
      <c r="E2994" s="113" t="s">
        <v>629</v>
      </c>
      <c r="F2994" s="113" t="s">
        <v>172</v>
      </c>
      <c r="G2994" s="113" t="s">
        <v>13200</v>
      </c>
      <c r="H2994" s="113" t="s">
        <v>13201</v>
      </c>
      <c r="I2994" s="113" t="s">
        <v>13202</v>
      </c>
      <c r="J2994" s="113" t="s">
        <v>127</v>
      </c>
      <c r="K2994" s="113" t="s">
        <v>220</v>
      </c>
      <c r="L2994" s="113" t="s">
        <v>2746</v>
      </c>
      <c r="M2994" s="113" t="s">
        <v>13208</v>
      </c>
      <c r="N2994" s="113" t="s">
        <v>631</v>
      </c>
      <c r="O2994" s="114">
        <v>44958</v>
      </c>
      <c r="P2994" s="114">
        <v>45291</v>
      </c>
      <c r="Q2994" s="113" t="str">
        <f>+RIGHT(Tabla1[[#This Row],[Código Presupuestario]],4)</f>
        <v>2585</v>
      </c>
      <c r="R2994" t="str">
        <f>+CONCATENATE(Tabla1[[#This Row],[Código Institución]]," - ",Tabla1[[#This Row],[Institucion]])</f>
        <v>2585 - JOSEFINA LOPEZ BONILLA</v>
      </c>
    </row>
    <row r="2995" spans="1:18" x14ac:dyDescent="0.35">
      <c r="A2995" s="115">
        <v>501860086</v>
      </c>
      <c r="B2995" s="113" t="s">
        <v>13212</v>
      </c>
      <c r="C2995" s="113" t="s">
        <v>13213</v>
      </c>
      <c r="D2995" s="113" t="s">
        <v>94</v>
      </c>
      <c r="E2995" s="113" t="s">
        <v>629</v>
      </c>
      <c r="F2995" s="113" t="s">
        <v>172</v>
      </c>
      <c r="G2995" s="113" t="s">
        <v>13209</v>
      </c>
      <c r="H2995" s="113" t="s">
        <v>13210</v>
      </c>
      <c r="I2995" s="113" t="s">
        <v>13211</v>
      </c>
      <c r="J2995" s="113" t="s">
        <v>119</v>
      </c>
      <c r="K2995" s="113" t="s">
        <v>220</v>
      </c>
      <c r="L2995" s="113" t="s">
        <v>2034</v>
      </c>
      <c r="M2995" s="113" t="s">
        <v>13214</v>
      </c>
      <c r="N2995" s="113" t="s">
        <v>631</v>
      </c>
      <c r="O2995" s="114">
        <v>44958</v>
      </c>
      <c r="P2995" s="114">
        <v>45291</v>
      </c>
      <c r="Q2995" s="113" t="str">
        <f>+RIGHT(Tabla1[[#This Row],[Código Presupuestario]],4)</f>
        <v>2583</v>
      </c>
      <c r="R2995" t="str">
        <f>+CONCATENATE(Tabla1[[#This Row],[Código Institución]]," - ",Tabla1[[#This Row],[Institucion]])</f>
        <v>2583 - BERNARDO GUTIERREZ GUTIERREZ</v>
      </c>
    </row>
    <row r="2996" spans="1:18" x14ac:dyDescent="0.35">
      <c r="A2996" s="115">
        <v>502480490</v>
      </c>
      <c r="B2996" s="113" t="s">
        <v>13215</v>
      </c>
      <c r="C2996" s="113" t="s">
        <v>13216</v>
      </c>
      <c r="D2996" s="113" t="s">
        <v>94</v>
      </c>
      <c r="E2996" s="113" t="s">
        <v>249</v>
      </c>
      <c r="F2996" s="113" t="s">
        <v>172</v>
      </c>
      <c r="G2996" s="113" t="s">
        <v>13209</v>
      </c>
      <c r="H2996" s="113" t="s">
        <v>13210</v>
      </c>
      <c r="I2996" s="113" t="s">
        <v>13211</v>
      </c>
      <c r="J2996" s="113" t="s">
        <v>119</v>
      </c>
      <c r="K2996" s="113" t="s">
        <v>220</v>
      </c>
      <c r="L2996" s="113" t="s">
        <v>2034</v>
      </c>
      <c r="M2996" s="113" t="s">
        <v>13217</v>
      </c>
      <c r="N2996" s="113" t="s">
        <v>168</v>
      </c>
      <c r="O2996" s="114">
        <v>44958</v>
      </c>
      <c r="P2996" s="114">
        <v>45291</v>
      </c>
      <c r="Q2996" s="113" t="str">
        <f>+RIGHT(Tabla1[[#This Row],[Código Presupuestario]],4)</f>
        <v>2583</v>
      </c>
      <c r="R2996" t="str">
        <f>+CONCATENATE(Tabla1[[#This Row],[Código Institución]]," - ",Tabla1[[#This Row],[Institucion]])</f>
        <v>2583 - BERNARDO GUTIERREZ GUTIERREZ</v>
      </c>
    </row>
    <row r="2997" spans="1:18" x14ac:dyDescent="0.35">
      <c r="A2997" s="115">
        <v>502120276</v>
      </c>
      <c r="B2997" s="113" t="s">
        <v>13218</v>
      </c>
      <c r="C2997" s="113" t="s">
        <v>13219</v>
      </c>
      <c r="D2997" s="113" t="s">
        <v>94</v>
      </c>
      <c r="E2997" s="113" t="s">
        <v>249</v>
      </c>
      <c r="F2997" s="113" t="s">
        <v>172</v>
      </c>
      <c r="G2997" s="113" t="s">
        <v>13220</v>
      </c>
      <c r="H2997" s="113" t="s">
        <v>13221</v>
      </c>
      <c r="I2997" s="113" t="s">
        <v>13222</v>
      </c>
      <c r="J2997" s="113" t="s">
        <v>102</v>
      </c>
      <c r="K2997" s="113" t="s">
        <v>220</v>
      </c>
      <c r="L2997" s="113" t="s">
        <v>483</v>
      </c>
      <c r="M2997" s="113" t="s">
        <v>13223</v>
      </c>
      <c r="N2997" s="113" t="s">
        <v>168</v>
      </c>
      <c r="O2997" s="114">
        <v>44958</v>
      </c>
      <c r="P2997" s="114">
        <v>45291</v>
      </c>
      <c r="Q2997" s="113" t="str">
        <f>+RIGHT(Tabla1[[#This Row],[Código Presupuestario]],4)</f>
        <v>2582</v>
      </c>
      <c r="R2997" t="str">
        <f>+CONCATENATE(Tabla1[[#This Row],[Código Institución]]," - ",Tabla1[[#This Row],[Institucion]])</f>
        <v>2582 - SANTO DOMINGO (BELEN)</v>
      </c>
    </row>
    <row r="2998" spans="1:18" x14ac:dyDescent="0.35">
      <c r="A2998" s="115">
        <v>501640245</v>
      </c>
      <c r="B2998" s="113" t="s">
        <v>13227</v>
      </c>
      <c r="C2998" s="113" t="s">
        <v>13228</v>
      </c>
      <c r="D2998" s="113" t="s">
        <v>94</v>
      </c>
      <c r="E2998" s="113" t="s">
        <v>629</v>
      </c>
      <c r="F2998" s="113" t="s">
        <v>172</v>
      </c>
      <c r="G2998" s="113" t="s">
        <v>13224</v>
      </c>
      <c r="H2998" s="113" t="s">
        <v>13225</v>
      </c>
      <c r="I2998" s="113" t="s">
        <v>13226</v>
      </c>
      <c r="J2998" s="113" t="s">
        <v>102</v>
      </c>
      <c r="K2998" s="113" t="s">
        <v>220</v>
      </c>
      <c r="L2998" s="113" t="s">
        <v>483</v>
      </c>
      <c r="M2998" s="113" t="s">
        <v>13229</v>
      </c>
      <c r="N2998" s="113" t="s">
        <v>631</v>
      </c>
      <c r="O2998" s="114">
        <v>44958</v>
      </c>
      <c r="P2998" s="114">
        <v>45291</v>
      </c>
      <c r="Q2998" s="113" t="str">
        <f>+RIGHT(Tabla1[[#This Row],[Código Presupuestario]],4)</f>
        <v>2581</v>
      </c>
      <c r="R2998" t="str">
        <f>+CONCATENATE(Tabla1[[#This Row],[Código Institución]]," - ",Tabla1[[#This Row],[Institucion]])</f>
        <v>2581 - OMAR DENGO GUERRERO (BELEN)</v>
      </c>
    </row>
    <row r="2999" spans="1:18" x14ac:dyDescent="0.35">
      <c r="A2999" s="115">
        <v>502480075</v>
      </c>
      <c r="B2999" s="113" t="s">
        <v>13230</v>
      </c>
      <c r="C2999" s="113" t="s">
        <v>13231</v>
      </c>
      <c r="D2999" s="113" t="s">
        <v>94</v>
      </c>
      <c r="E2999" s="113" t="s">
        <v>171</v>
      </c>
      <c r="F2999" s="113" t="s">
        <v>172</v>
      </c>
      <c r="G2999" s="113" t="s">
        <v>13224</v>
      </c>
      <c r="H2999" s="113" t="s">
        <v>13225</v>
      </c>
      <c r="I2999" s="113" t="s">
        <v>13226</v>
      </c>
      <c r="J2999" s="113" t="s">
        <v>102</v>
      </c>
      <c r="K2999" s="113" t="s">
        <v>220</v>
      </c>
      <c r="L2999" s="113" t="s">
        <v>483</v>
      </c>
      <c r="M2999" s="113" t="s">
        <v>13232</v>
      </c>
      <c r="N2999" s="113" t="s">
        <v>174</v>
      </c>
      <c r="O2999" s="114">
        <v>44963</v>
      </c>
      <c r="P2999" s="114">
        <v>45275</v>
      </c>
      <c r="Q2999" s="113" t="str">
        <f>+RIGHT(Tabla1[[#This Row],[Código Presupuestario]],4)</f>
        <v>2581</v>
      </c>
      <c r="R2999" t="str">
        <f>+CONCATENATE(Tabla1[[#This Row],[Código Institución]]," - ",Tabla1[[#This Row],[Institucion]])</f>
        <v>2581 - OMAR DENGO GUERRERO (BELEN)</v>
      </c>
    </row>
    <row r="3000" spans="1:18" x14ac:dyDescent="0.35">
      <c r="A3000" s="115">
        <v>503010564</v>
      </c>
      <c r="B3000" s="113" t="s">
        <v>13233</v>
      </c>
      <c r="C3000" s="113" t="s">
        <v>13234</v>
      </c>
      <c r="D3000" s="113" t="s">
        <v>94</v>
      </c>
      <c r="E3000" s="113" t="s">
        <v>249</v>
      </c>
      <c r="F3000" s="113" t="s">
        <v>172</v>
      </c>
      <c r="G3000" s="113" t="s">
        <v>13224</v>
      </c>
      <c r="H3000" s="113" t="s">
        <v>13225</v>
      </c>
      <c r="I3000" s="113" t="s">
        <v>13226</v>
      </c>
      <c r="J3000" s="113" t="s">
        <v>102</v>
      </c>
      <c r="K3000" s="113" t="s">
        <v>220</v>
      </c>
      <c r="L3000" s="113" t="s">
        <v>483</v>
      </c>
      <c r="M3000" s="113" t="s">
        <v>13235</v>
      </c>
      <c r="N3000" s="113" t="s">
        <v>168</v>
      </c>
      <c r="O3000" s="114">
        <v>45017</v>
      </c>
      <c r="P3000" s="114">
        <v>45291</v>
      </c>
      <c r="Q3000" s="113" t="str">
        <f>+RIGHT(Tabla1[[#This Row],[Código Presupuestario]],4)</f>
        <v>2581</v>
      </c>
      <c r="R3000" t="str">
        <f>+CONCATENATE(Tabla1[[#This Row],[Código Institución]]," - ",Tabla1[[#This Row],[Institucion]])</f>
        <v>2581 - OMAR DENGO GUERRERO (BELEN)</v>
      </c>
    </row>
    <row r="3001" spans="1:18" x14ac:dyDescent="0.35">
      <c r="A3001" s="115">
        <v>502650267</v>
      </c>
      <c r="B3001" s="113" t="s">
        <v>13236</v>
      </c>
      <c r="C3001" s="113" t="s">
        <v>13237</v>
      </c>
      <c r="D3001" s="113" t="s">
        <v>94</v>
      </c>
      <c r="E3001" s="113" t="s">
        <v>171</v>
      </c>
      <c r="F3001" s="113" t="s">
        <v>172</v>
      </c>
      <c r="G3001" s="113" t="s">
        <v>13238</v>
      </c>
      <c r="H3001" s="113" t="s">
        <v>13239</v>
      </c>
      <c r="I3001" s="113" t="s">
        <v>13240</v>
      </c>
      <c r="J3001" s="113" t="s">
        <v>119</v>
      </c>
      <c r="K3001" s="113" t="s">
        <v>220</v>
      </c>
      <c r="L3001" s="113" t="s">
        <v>2034</v>
      </c>
      <c r="M3001" s="113" t="s">
        <v>13241</v>
      </c>
      <c r="N3001" s="113" t="s">
        <v>174</v>
      </c>
      <c r="O3001" s="114">
        <v>44963</v>
      </c>
      <c r="P3001" s="114">
        <v>45275</v>
      </c>
      <c r="Q3001" s="113" t="str">
        <f>+RIGHT(Tabla1[[#This Row],[Código Presupuestario]],4)</f>
        <v>2574</v>
      </c>
      <c r="R3001" t="str">
        <f>+CONCATENATE(Tabla1[[#This Row],[Código Institución]]," - ",Tabla1[[#This Row],[Institucion]])</f>
        <v>2574 - IGNACIO GUTIERREZ GUTIERREZ</v>
      </c>
    </row>
    <row r="3002" spans="1:18" x14ac:dyDescent="0.35">
      <c r="A3002" s="115">
        <v>502530096</v>
      </c>
      <c r="B3002" s="113" t="s">
        <v>13245</v>
      </c>
      <c r="C3002" s="113" t="s">
        <v>13246</v>
      </c>
      <c r="D3002" s="113" t="s">
        <v>94</v>
      </c>
      <c r="E3002" s="113" t="s">
        <v>171</v>
      </c>
      <c r="F3002" s="113" t="s">
        <v>172</v>
      </c>
      <c r="G3002" s="113" t="s">
        <v>13242</v>
      </c>
      <c r="H3002" s="113" t="s">
        <v>13243</v>
      </c>
      <c r="I3002" s="113" t="s">
        <v>13244</v>
      </c>
      <c r="J3002" s="113" t="s">
        <v>119</v>
      </c>
      <c r="K3002" s="113" t="s">
        <v>220</v>
      </c>
      <c r="L3002" s="113" t="s">
        <v>2034</v>
      </c>
      <c r="M3002" s="113" t="s">
        <v>13247</v>
      </c>
      <c r="N3002" s="113" t="s">
        <v>174</v>
      </c>
      <c r="O3002" s="114">
        <v>44992</v>
      </c>
      <c r="P3002" s="114">
        <v>45274</v>
      </c>
      <c r="Q3002" s="113" t="str">
        <f>+RIGHT(Tabla1[[#This Row],[Código Presupuestario]],4)</f>
        <v>2573</v>
      </c>
      <c r="R3002" t="str">
        <f>+CONCATENATE(Tabla1[[#This Row],[Código Institución]]," - ",Tabla1[[#This Row],[Institucion]])</f>
        <v>2573 - EL COCO (SARDINAL)</v>
      </c>
    </row>
    <row r="3003" spans="1:18" x14ac:dyDescent="0.35">
      <c r="A3003" s="115">
        <v>502480023</v>
      </c>
      <c r="B3003" s="113" t="s">
        <v>13251</v>
      </c>
      <c r="C3003" s="113" t="s">
        <v>13252</v>
      </c>
      <c r="D3003" s="113" t="s">
        <v>94</v>
      </c>
      <c r="E3003" s="113" t="s">
        <v>171</v>
      </c>
      <c r="F3003" s="113" t="s">
        <v>172</v>
      </c>
      <c r="G3003" s="113" t="s">
        <v>13248</v>
      </c>
      <c r="H3003" s="113" t="s">
        <v>13249</v>
      </c>
      <c r="I3003" s="113" t="s">
        <v>13250</v>
      </c>
      <c r="J3003" s="113" t="s">
        <v>119</v>
      </c>
      <c r="K3003" s="113" t="s">
        <v>220</v>
      </c>
      <c r="L3003" s="113" t="s">
        <v>1946</v>
      </c>
      <c r="M3003" s="113" t="s">
        <v>13253</v>
      </c>
      <c r="N3003" s="113" t="s">
        <v>174</v>
      </c>
      <c r="O3003" s="114">
        <v>44963</v>
      </c>
      <c r="P3003" s="114">
        <v>45275</v>
      </c>
      <c r="Q3003" s="113" t="str">
        <f>+RIGHT(Tabla1[[#This Row],[Código Presupuestario]],4)</f>
        <v>2572</v>
      </c>
      <c r="R3003" t="str">
        <f>+CONCATENATE(Tabla1[[#This Row],[Código Institución]]," - ",Tabla1[[#This Row],[Institucion]])</f>
        <v>2572 - PASO TEMPISQUE (PALMIRA)</v>
      </c>
    </row>
    <row r="3004" spans="1:18" x14ac:dyDescent="0.35">
      <c r="A3004" s="115">
        <v>501610498</v>
      </c>
      <c r="B3004" s="113" t="s">
        <v>13254</v>
      </c>
      <c r="C3004" s="113" t="s">
        <v>13255</v>
      </c>
      <c r="D3004" s="113" t="s">
        <v>94</v>
      </c>
      <c r="E3004" s="113" t="s">
        <v>629</v>
      </c>
      <c r="F3004" s="113" t="s">
        <v>172</v>
      </c>
      <c r="G3004" s="113" t="s">
        <v>13248</v>
      </c>
      <c r="H3004" s="113" t="s">
        <v>13249</v>
      </c>
      <c r="I3004" s="113" t="s">
        <v>13250</v>
      </c>
      <c r="J3004" s="113" t="s">
        <v>119</v>
      </c>
      <c r="K3004" s="113" t="s">
        <v>220</v>
      </c>
      <c r="L3004" s="113" t="s">
        <v>1946</v>
      </c>
      <c r="M3004" s="113" t="s">
        <v>13256</v>
      </c>
      <c r="N3004" s="113" t="s">
        <v>631</v>
      </c>
      <c r="O3004" s="114">
        <v>44958</v>
      </c>
      <c r="P3004" s="114">
        <v>45291</v>
      </c>
      <c r="Q3004" s="113" t="str">
        <f>+RIGHT(Tabla1[[#This Row],[Código Presupuestario]],4)</f>
        <v>2572</v>
      </c>
      <c r="R3004" t="str">
        <f>+CONCATENATE(Tabla1[[#This Row],[Código Institución]]," - ",Tabla1[[#This Row],[Institucion]])</f>
        <v>2572 - PASO TEMPISQUE (PALMIRA)</v>
      </c>
    </row>
    <row r="3005" spans="1:18" x14ac:dyDescent="0.35">
      <c r="A3005" s="115">
        <v>503450952</v>
      </c>
      <c r="B3005" s="113" t="s">
        <v>13257</v>
      </c>
      <c r="C3005" s="113" t="s">
        <v>13258</v>
      </c>
      <c r="D3005" s="113" t="s">
        <v>94</v>
      </c>
      <c r="E3005" s="113" t="s">
        <v>171</v>
      </c>
      <c r="F3005" s="113" t="s">
        <v>172</v>
      </c>
      <c r="G3005" s="113" t="s">
        <v>13259</v>
      </c>
      <c r="H3005" s="113" t="s">
        <v>13260</v>
      </c>
      <c r="I3005" s="113" t="s">
        <v>13261</v>
      </c>
      <c r="J3005" s="113" t="s">
        <v>102</v>
      </c>
      <c r="K3005" s="113" t="s">
        <v>220</v>
      </c>
      <c r="L3005" s="113" t="s">
        <v>483</v>
      </c>
      <c r="M3005" s="113" t="s">
        <v>13262</v>
      </c>
      <c r="N3005" s="113" t="s">
        <v>168</v>
      </c>
      <c r="O3005" s="114">
        <v>44958</v>
      </c>
      <c r="P3005" s="114">
        <v>45291</v>
      </c>
      <c r="Q3005" s="113" t="str">
        <f>+RIGHT(Tabla1[[#This Row],[Código Presupuestario]],4)</f>
        <v>2571</v>
      </c>
      <c r="R3005" t="str">
        <f>+CONCATENATE(Tabla1[[#This Row],[Código Institución]]," - ",Tabla1[[#This Row],[Institucion]])</f>
        <v>2571 - PALESTINA (BELEN)</v>
      </c>
    </row>
    <row r="3006" spans="1:18" x14ac:dyDescent="0.35">
      <c r="A3006" s="115">
        <v>602150803</v>
      </c>
      <c r="B3006" s="113" t="s">
        <v>13266</v>
      </c>
      <c r="C3006" s="113" t="s">
        <v>13267</v>
      </c>
      <c r="D3006" s="113" t="s">
        <v>94</v>
      </c>
      <c r="E3006" s="113" t="s">
        <v>570</v>
      </c>
      <c r="F3006" s="113" t="s">
        <v>172</v>
      </c>
      <c r="G3006" s="113" t="s">
        <v>13263</v>
      </c>
      <c r="H3006" s="113" t="s">
        <v>13264</v>
      </c>
      <c r="I3006" s="113" t="s">
        <v>13265</v>
      </c>
      <c r="J3006" s="113" t="s">
        <v>226</v>
      </c>
      <c r="K3006" s="113" t="s">
        <v>220</v>
      </c>
      <c r="L3006" s="113" t="s">
        <v>2746</v>
      </c>
      <c r="M3006" s="113" t="s">
        <v>13268</v>
      </c>
      <c r="N3006" s="113" t="s">
        <v>174</v>
      </c>
      <c r="O3006" s="114">
        <v>44963</v>
      </c>
      <c r="P3006" s="114">
        <v>45275</v>
      </c>
      <c r="Q3006" s="113" t="str">
        <f>+RIGHT(Tabla1[[#This Row],[Código Presupuestario]],4)</f>
        <v>2568</v>
      </c>
      <c r="R3006" t="str">
        <f>+CONCATENATE(Tabla1[[#This Row],[Código Institución]]," - ",Tabla1[[#This Row],[Institucion]])</f>
        <v>2568 - ESTOCOLMO</v>
      </c>
    </row>
    <row r="3007" spans="1:18" x14ac:dyDescent="0.35">
      <c r="A3007" s="115">
        <v>110670344</v>
      </c>
      <c r="B3007" s="113" t="s">
        <v>13269</v>
      </c>
      <c r="C3007" s="113" t="s">
        <v>13270</v>
      </c>
      <c r="D3007" s="113" t="s">
        <v>94</v>
      </c>
      <c r="E3007" s="113" t="s">
        <v>629</v>
      </c>
      <c r="F3007" s="113" t="s">
        <v>172</v>
      </c>
      <c r="G3007" s="113" t="s">
        <v>13263</v>
      </c>
      <c r="H3007" s="113" t="s">
        <v>13264</v>
      </c>
      <c r="I3007" s="113" t="s">
        <v>13265</v>
      </c>
      <c r="J3007" s="113" t="s">
        <v>226</v>
      </c>
      <c r="K3007" s="113" t="s">
        <v>220</v>
      </c>
      <c r="L3007" s="113" t="s">
        <v>2746</v>
      </c>
      <c r="M3007" s="113" t="s">
        <v>13271</v>
      </c>
      <c r="N3007" s="113" t="s">
        <v>631</v>
      </c>
      <c r="O3007" s="114">
        <v>44958</v>
      </c>
      <c r="P3007" s="114">
        <v>45291</v>
      </c>
      <c r="Q3007" s="113" t="str">
        <f>+RIGHT(Tabla1[[#This Row],[Código Presupuestario]],4)</f>
        <v>2568</v>
      </c>
      <c r="R3007" t="str">
        <f>+CONCATENATE(Tabla1[[#This Row],[Código Institución]]," - ",Tabla1[[#This Row],[Institucion]])</f>
        <v>2568 - ESTOCOLMO</v>
      </c>
    </row>
    <row r="3008" spans="1:18" x14ac:dyDescent="0.35">
      <c r="A3008" s="115">
        <v>502340498</v>
      </c>
      <c r="B3008" s="113" t="s">
        <v>13275</v>
      </c>
      <c r="C3008" s="113" t="s">
        <v>13276</v>
      </c>
      <c r="D3008" s="113" t="s">
        <v>94</v>
      </c>
      <c r="E3008" s="113" t="s">
        <v>171</v>
      </c>
      <c r="F3008" s="113" t="s">
        <v>172</v>
      </c>
      <c r="G3008" s="113" t="s">
        <v>13272</v>
      </c>
      <c r="H3008" s="113" t="s">
        <v>13273</v>
      </c>
      <c r="I3008" s="113" t="s">
        <v>13274</v>
      </c>
      <c r="J3008" s="113" t="s">
        <v>155</v>
      </c>
      <c r="K3008" s="113" t="s">
        <v>220</v>
      </c>
      <c r="L3008" s="113" t="s">
        <v>540</v>
      </c>
      <c r="M3008" s="113" t="s">
        <v>13277</v>
      </c>
      <c r="N3008" s="113" t="s">
        <v>174</v>
      </c>
      <c r="O3008" s="114">
        <v>44963</v>
      </c>
      <c r="P3008" s="114">
        <v>45274</v>
      </c>
      <c r="Q3008" s="113" t="str">
        <f>+RIGHT(Tabla1[[#This Row],[Código Presupuestario]],4)</f>
        <v>2566</v>
      </c>
      <c r="R3008" t="str">
        <f>+CONCATENATE(Tabla1[[#This Row],[Código Institución]]," - ",Tabla1[[#This Row],[Institucion]])</f>
        <v>2566 - MATAPALO (TEMPATE)</v>
      </c>
    </row>
    <row r="3009" spans="1:18" x14ac:dyDescent="0.35">
      <c r="A3009" s="115">
        <v>503910679</v>
      </c>
      <c r="B3009" s="113" t="s">
        <v>13278</v>
      </c>
      <c r="C3009" s="113" t="s">
        <v>13279</v>
      </c>
      <c r="D3009" s="113" t="s">
        <v>94</v>
      </c>
      <c r="E3009" s="113" t="s">
        <v>249</v>
      </c>
      <c r="F3009" s="113" t="s">
        <v>172</v>
      </c>
      <c r="G3009" s="113" t="s">
        <v>13272</v>
      </c>
      <c r="H3009" s="113" t="s">
        <v>13273</v>
      </c>
      <c r="I3009" s="113" t="s">
        <v>13274</v>
      </c>
      <c r="J3009" s="113" t="s">
        <v>155</v>
      </c>
      <c r="K3009" s="113" t="s">
        <v>220</v>
      </c>
      <c r="L3009" s="113" t="s">
        <v>540</v>
      </c>
      <c r="M3009" s="113" t="s">
        <v>13280</v>
      </c>
      <c r="N3009" s="113" t="s">
        <v>168</v>
      </c>
      <c r="O3009" s="114">
        <v>45017</v>
      </c>
      <c r="P3009" s="114">
        <v>45291</v>
      </c>
      <c r="Q3009" s="113" t="str">
        <f>+RIGHT(Tabla1[[#This Row],[Código Presupuestario]],4)</f>
        <v>2566</v>
      </c>
      <c r="R3009" t="str">
        <f>+CONCATENATE(Tabla1[[#This Row],[Código Institución]]," - ",Tabla1[[#This Row],[Institucion]])</f>
        <v>2566 - MATAPALO (TEMPATE)</v>
      </c>
    </row>
    <row r="3010" spans="1:18" x14ac:dyDescent="0.35">
      <c r="A3010" s="115">
        <v>502570376</v>
      </c>
      <c r="B3010" s="113" t="s">
        <v>13284</v>
      </c>
      <c r="C3010" s="113" t="s">
        <v>13285</v>
      </c>
      <c r="D3010" s="113" t="s">
        <v>94</v>
      </c>
      <c r="E3010" s="113" t="s">
        <v>629</v>
      </c>
      <c r="F3010" s="113" t="s">
        <v>172</v>
      </c>
      <c r="G3010" s="113" t="s">
        <v>13281</v>
      </c>
      <c r="H3010" s="113" t="s">
        <v>13282</v>
      </c>
      <c r="I3010" s="113" t="s">
        <v>13283</v>
      </c>
      <c r="J3010" s="113" t="s">
        <v>102</v>
      </c>
      <c r="K3010" s="113" t="s">
        <v>220</v>
      </c>
      <c r="L3010" s="113" t="s">
        <v>483</v>
      </c>
      <c r="M3010" s="113" t="s">
        <v>13286</v>
      </c>
      <c r="N3010" s="113" t="s">
        <v>631</v>
      </c>
      <c r="O3010" s="114">
        <v>44958</v>
      </c>
      <c r="P3010" s="114">
        <v>45291</v>
      </c>
      <c r="Q3010" s="113" t="str">
        <f>+RIGHT(Tabla1[[#This Row],[Código Presupuestario]],4)</f>
        <v>2564</v>
      </c>
      <c r="R3010" t="str">
        <f>+CONCATENATE(Tabla1[[#This Row],[Código Institución]]," - ",Tabla1[[#This Row],[Institucion]])</f>
        <v>2564 - LOS PLANES (BELEN)</v>
      </c>
    </row>
    <row r="3011" spans="1:18" x14ac:dyDescent="0.35">
      <c r="A3011" s="115">
        <v>502860177</v>
      </c>
      <c r="B3011" s="113" t="s">
        <v>13290</v>
      </c>
      <c r="C3011" s="113" t="s">
        <v>13291</v>
      </c>
      <c r="D3011" s="113" t="s">
        <v>94</v>
      </c>
      <c r="E3011" s="113" t="s">
        <v>171</v>
      </c>
      <c r="F3011" s="113" t="s">
        <v>172</v>
      </c>
      <c r="G3011" s="113" t="s">
        <v>13287</v>
      </c>
      <c r="H3011" s="113" t="s">
        <v>13288</v>
      </c>
      <c r="I3011" s="113" t="s">
        <v>13289</v>
      </c>
      <c r="J3011" s="113" t="s">
        <v>102</v>
      </c>
      <c r="K3011" s="113" t="s">
        <v>220</v>
      </c>
      <c r="L3011" s="113" t="s">
        <v>483</v>
      </c>
      <c r="M3011" s="113" t="s">
        <v>13292</v>
      </c>
      <c r="N3011" s="113" t="s">
        <v>174</v>
      </c>
      <c r="O3011" s="114">
        <v>44963</v>
      </c>
      <c r="P3011" s="114">
        <v>45274</v>
      </c>
      <c r="Q3011" s="113" t="str">
        <f>+RIGHT(Tabla1[[#This Row],[Código Presupuestario]],4)</f>
        <v>2556</v>
      </c>
      <c r="R3011" t="str">
        <f>+CONCATENATE(Tabla1[[#This Row],[Código Institución]]," - ",Tabla1[[#This Row],[Institucion]])</f>
        <v>2556 - RIO CAÑAS (BELEN)</v>
      </c>
    </row>
    <row r="3012" spans="1:18" x14ac:dyDescent="0.35">
      <c r="A3012" s="115">
        <v>502410854</v>
      </c>
      <c r="B3012" s="113" t="s">
        <v>13293</v>
      </c>
      <c r="C3012" s="113" t="s">
        <v>13294</v>
      </c>
      <c r="D3012" s="113" t="s">
        <v>94</v>
      </c>
      <c r="E3012" s="113" t="s">
        <v>249</v>
      </c>
      <c r="F3012" s="113" t="s">
        <v>172</v>
      </c>
      <c r="G3012" s="113" t="s">
        <v>13287</v>
      </c>
      <c r="H3012" s="113" t="s">
        <v>13288</v>
      </c>
      <c r="I3012" s="113" t="s">
        <v>13289</v>
      </c>
      <c r="J3012" s="113" t="s">
        <v>102</v>
      </c>
      <c r="K3012" s="113" t="s">
        <v>220</v>
      </c>
      <c r="L3012" s="113" t="s">
        <v>483</v>
      </c>
      <c r="M3012" s="113" t="s">
        <v>13295</v>
      </c>
      <c r="N3012" s="113" t="s">
        <v>168</v>
      </c>
      <c r="O3012" s="114">
        <v>44958</v>
      </c>
      <c r="P3012" s="114">
        <v>45291</v>
      </c>
      <c r="Q3012" s="113" t="str">
        <f>+RIGHT(Tabla1[[#This Row],[Código Presupuestario]],4)</f>
        <v>2556</v>
      </c>
      <c r="R3012" t="str">
        <f>+CONCATENATE(Tabla1[[#This Row],[Código Institución]]," - ",Tabla1[[#This Row],[Institucion]])</f>
        <v>2556 - RIO CAÑAS (BELEN)</v>
      </c>
    </row>
    <row r="3013" spans="1:18" x14ac:dyDescent="0.35">
      <c r="A3013" s="115">
        <v>502480073</v>
      </c>
      <c r="B3013" s="113" t="s">
        <v>13299</v>
      </c>
      <c r="C3013" s="113" t="s">
        <v>13300</v>
      </c>
      <c r="D3013" s="113" t="s">
        <v>94</v>
      </c>
      <c r="E3013" s="113" t="s">
        <v>249</v>
      </c>
      <c r="F3013" s="113" t="s">
        <v>172</v>
      </c>
      <c r="G3013" s="113" t="s">
        <v>13296</v>
      </c>
      <c r="H3013" s="113" t="s">
        <v>13297</v>
      </c>
      <c r="I3013" s="113" t="s">
        <v>13298</v>
      </c>
      <c r="J3013" s="113" t="s">
        <v>127</v>
      </c>
      <c r="K3013" s="113" t="s">
        <v>220</v>
      </c>
      <c r="L3013" s="113" t="s">
        <v>2746</v>
      </c>
      <c r="M3013" s="113" t="s">
        <v>13301</v>
      </c>
      <c r="N3013" s="113" t="s">
        <v>168</v>
      </c>
      <c r="O3013" s="114">
        <v>45078</v>
      </c>
      <c r="P3013" s="114">
        <v>45291</v>
      </c>
      <c r="Q3013" s="113" t="str">
        <f>+RIGHT(Tabla1[[#This Row],[Código Presupuestario]],4)</f>
        <v>2555</v>
      </c>
      <c r="R3013" t="str">
        <f>+CONCATENATE(Tabla1[[#This Row],[Código Institución]]," - ",Tabla1[[#This Row],[Institucion]])</f>
        <v>2555 - PUERTO RICO (SANTA CRUZ)</v>
      </c>
    </row>
    <row r="3014" spans="1:18" x14ac:dyDescent="0.35">
      <c r="A3014" s="115">
        <v>502390585</v>
      </c>
      <c r="B3014" s="113" t="s">
        <v>13305</v>
      </c>
      <c r="C3014" s="113" t="s">
        <v>13306</v>
      </c>
      <c r="D3014" s="113" t="s">
        <v>94</v>
      </c>
      <c r="E3014" s="113" t="s">
        <v>249</v>
      </c>
      <c r="F3014" s="113" t="s">
        <v>172</v>
      </c>
      <c r="G3014" s="113" t="s">
        <v>13302</v>
      </c>
      <c r="H3014" s="113" t="s">
        <v>13303</v>
      </c>
      <c r="I3014" s="113" t="s">
        <v>13304</v>
      </c>
      <c r="J3014" s="113" t="s">
        <v>155</v>
      </c>
      <c r="K3014" s="113" t="s">
        <v>220</v>
      </c>
      <c r="L3014" s="113" t="s">
        <v>1914</v>
      </c>
      <c r="M3014" s="113" t="s">
        <v>13307</v>
      </c>
      <c r="N3014" s="113" t="s">
        <v>168</v>
      </c>
      <c r="O3014" s="114">
        <v>44958</v>
      </c>
      <c r="P3014" s="114">
        <v>45291</v>
      </c>
      <c r="Q3014" s="113" t="str">
        <f>+RIGHT(Tabla1[[#This Row],[Código Presupuestario]],4)</f>
        <v>2549</v>
      </c>
      <c r="R3014" t="str">
        <f>+CONCATENATE(Tabla1[[#This Row],[Código Institución]]," - ",Tabla1[[#This Row],[Institucion]])</f>
        <v>2549 - RICARDO ANGULO V. (TEMPATE)</v>
      </c>
    </row>
    <row r="3015" spans="1:18" x14ac:dyDescent="0.35">
      <c r="A3015" s="115">
        <v>503050525</v>
      </c>
      <c r="B3015" s="113" t="s">
        <v>13311</v>
      </c>
      <c r="C3015" s="113" t="s">
        <v>13312</v>
      </c>
      <c r="D3015" s="113" t="s">
        <v>94</v>
      </c>
      <c r="E3015" s="113" t="s">
        <v>570</v>
      </c>
      <c r="F3015" s="113" t="s">
        <v>172</v>
      </c>
      <c r="G3015" s="113" t="s">
        <v>13308</v>
      </c>
      <c r="H3015" s="113" t="s">
        <v>13309</v>
      </c>
      <c r="I3015" s="113" t="s">
        <v>13310</v>
      </c>
      <c r="J3015" s="113" t="s">
        <v>127</v>
      </c>
      <c r="K3015" s="113" t="s">
        <v>220</v>
      </c>
      <c r="L3015" s="113" t="s">
        <v>141</v>
      </c>
      <c r="M3015" s="113" t="s">
        <v>13313</v>
      </c>
      <c r="N3015" s="113" t="s">
        <v>174</v>
      </c>
      <c r="O3015" s="114">
        <v>44963</v>
      </c>
      <c r="P3015" s="114">
        <v>45275</v>
      </c>
      <c r="Q3015" s="113" t="str">
        <f>+RIGHT(Tabla1[[#This Row],[Código Presupuestario]],4)</f>
        <v>2547</v>
      </c>
      <c r="R3015" t="str">
        <f>+CONCATENATE(Tabla1[[#This Row],[Código Institución]]," - ",Tabla1[[#This Row],[Institucion]])</f>
        <v>2547 - LA ESPERANZA (SANTA CRUZ)</v>
      </c>
    </row>
    <row r="3016" spans="1:18" x14ac:dyDescent="0.35">
      <c r="A3016" s="115">
        <v>503180397</v>
      </c>
      <c r="B3016" s="113" t="s">
        <v>13314</v>
      </c>
      <c r="C3016" s="113" t="s">
        <v>13315</v>
      </c>
      <c r="D3016" s="113" t="s">
        <v>94</v>
      </c>
      <c r="E3016" s="113" t="s">
        <v>249</v>
      </c>
      <c r="F3016" s="113" t="s">
        <v>172</v>
      </c>
      <c r="G3016" s="113" t="s">
        <v>13316</v>
      </c>
      <c r="H3016" s="113" t="s">
        <v>13317</v>
      </c>
      <c r="I3016" s="113" t="s">
        <v>13318</v>
      </c>
      <c r="J3016" s="113" t="s">
        <v>155</v>
      </c>
      <c r="K3016" s="113" t="s">
        <v>220</v>
      </c>
      <c r="L3016" s="113" t="s">
        <v>5743</v>
      </c>
      <c r="M3016" s="113" t="s">
        <v>13319</v>
      </c>
      <c r="N3016" s="113" t="s">
        <v>168</v>
      </c>
      <c r="O3016" s="114">
        <v>44963</v>
      </c>
      <c r="P3016" s="114">
        <v>45291</v>
      </c>
      <c r="Q3016" s="113" t="str">
        <f>+RIGHT(Tabla1[[#This Row],[Código Presupuestario]],4)</f>
        <v>2545</v>
      </c>
      <c r="R3016" t="str">
        <f>+CONCATENATE(Tabla1[[#This Row],[Código Institución]]," - ",Tabla1[[#This Row],[Institucion]])</f>
        <v>2545 - HATILLO (TEMPATE)</v>
      </c>
    </row>
    <row r="3017" spans="1:18" x14ac:dyDescent="0.35">
      <c r="A3017" s="115">
        <v>602820219</v>
      </c>
      <c r="B3017" s="113" t="s">
        <v>13323</v>
      </c>
      <c r="C3017" s="113" t="s">
        <v>13324</v>
      </c>
      <c r="D3017" s="113" t="s">
        <v>94</v>
      </c>
      <c r="E3017" s="113" t="s">
        <v>249</v>
      </c>
      <c r="F3017" s="113" t="s">
        <v>172</v>
      </c>
      <c r="G3017" s="113" t="s">
        <v>13320</v>
      </c>
      <c r="H3017" s="113" t="s">
        <v>13321</v>
      </c>
      <c r="I3017" s="113" t="s">
        <v>13322</v>
      </c>
      <c r="J3017" s="113" t="s">
        <v>226</v>
      </c>
      <c r="K3017" s="113" t="s">
        <v>220</v>
      </c>
      <c r="L3017" s="113" t="s">
        <v>4201</v>
      </c>
      <c r="M3017" s="113" t="s">
        <v>13325</v>
      </c>
      <c r="N3017" s="113" t="s">
        <v>168</v>
      </c>
      <c r="O3017" s="114">
        <v>44958</v>
      </c>
      <c r="P3017" s="114">
        <v>45291</v>
      </c>
      <c r="Q3017" s="113" t="str">
        <f>+RIGHT(Tabla1[[#This Row],[Código Presupuestario]],4)</f>
        <v>2544</v>
      </c>
      <c r="R3017" t="str">
        <f>+CONCATENATE(Tabla1[[#This Row],[Código Institución]]," - ",Tabla1[[#This Row],[Institucion]])</f>
        <v>2544 - GUAITIL (DIRIA)</v>
      </c>
    </row>
    <row r="3018" spans="1:18" x14ac:dyDescent="0.35">
      <c r="A3018" s="115">
        <v>502550750</v>
      </c>
      <c r="B3018" s="113" t="s">
        <v>13326</v>
      </c>
      <c r="C3018" s="113" t="s">
        <v>13327</v>
      </c>
      <c r="D3018" s="113" t="s">
        <v>94</v>
      </c>
      <c r="E3018" s="113" t="s">
        <v>171</v>
      </c>
      <c r="F3018" s="113" t="s">
        <v>172</v>
      </c>
      <c r="G3018" s="113" t="s">
        <v>13320</v>
      </c>
      <c r="H3018" s="113" t="s">
        <v>13321</v>
      </c>
      <c r="I3018" s="113" t="s">
        <v>13322</v>
      </c>
      <c r="J3018" s="113" t="s">
        <v>226</v>
      </c>
      <c r="K3018" s="113" t="s">
        <v>220</v>
      </c>
      <c r="L3018" s="113" t="s">
        <v>4201</v>
      </c>
      <c r="M3018" s="113" t="s">
        <v>13328</v>
      </c>
      <c r="N3018" s="113" t="s">
        <v>174</v>
      </c>
      <c r="O3018" s="114">
        <v>44963</v>
      </c>
      <c r="P3018" s="114">
        <v>45275</v>
      </c>
      <c r="Q3018" s="113" t="str">
        <f>+RIGHT(Tabla1[[#This Row],[Código Presupuestario]],4)</f>
        <v>2544</v>
      </c>
      <c r="R3018" t="str">
        <f>+CONCATENATE(Tabla1[[#This Row],[Código Institución]]," - ",Tabla1[[#This Row],[Institucion]])</f>
        <v>2544 - GUAITIL (DIRIA)</v>
      </c>
    </row>
    <row r="3019" spans="1:18" x14ac:dyDescent="0.35">
      <c r="A3019" s="115">
        <v>502780447</v>
      </c>
      <c r="B3019" s="113" t="s">
        <v>13332</v>
      </c>
      <c r="C3019" s="113" t="s">
        <v>13333</v>
      </c>
      <c r="D3019" s="113" t="s">
        <v>94</v>
      </c>
      <c r="E3019" s="113" t="s">
        <v>171</v>
      </c>
      <c r="F3019" s="113" t="s">
        <v>172</v>
      </c>
      <c r="G3019" s="113" t="s">
        <v>13329</v>
      </c>
      <c r="H3019" s="113" t="s">
        <v>13330</v>
      </c>
      <c r="I3019" s="113" t="s">
        <v>13331</v>
      </c>
      <c r="J3019" s="113" t="s">
        <v>155</v>
      </c>
      <c r="K3019" s="113" t="s">
        <v>220</v>
      </c>
      <c r="L3019" s="113" t="s">
        <v>1257</v>
      </c>
      <c r="M3019" s="113" t="s">
        <v>13334</v>
      </c>
      <c r="N3019" s="113" t="s">
        <v>168</v>
      </c>
      <c r="O3019" s="114">
        <v>44958</v>
      </c>
      <c r="P3019" s="114">
        <v>45275</v>
      </c>
      <c r="Q3019" s="113" t="str">
        <f>+RIGHT(Tabla1[[#This Row],[Código Presupuestario]],4)</f>
        <v>2539</v>
      </c>
      <c r="R3019" t="str">
        <f>+CONCATENATE(Tabla1[[#This Row],[Código Institución]]," - ",Tabla1[[#This Row],[Institucion]])</f>
        <v>2539 - EL LLANO (TEMPATE)</v>
      </c>
    </row>
    <row r="3020" spans="1:18" x14ac:dyDescent="0.35">
      <c r="A3020" s="115">
        <v>503100354</v>
      </c>
      <c r="B3020" s="113" t="s">
        <v>13335</v>
      </c>
      <c r="C3020" s="113" t="s">
        <v>13336</v>
      </c>
      <c r="D3020" s="113" t="s">
        <v>94</v>
      </c>
      <c r="E3020" s="113" t="s">
        <v>570</v>
      </c>
      <c r="F3020" s="113" t="s">
        <v>172</v>
      </c>
      <c r="G3020" s="113" t="s">
        <v>13329</v>
      </c>
      <c r="H3020" s="113" t="s">
        <v>13330</v>
      </c>
      <c r="I3020" s="113" t="s">
        <v>13331</v>
      </c>
      <c r="J3020" s="113" t="s">
        <v>155</v>
      </c>
      <c r="K3020" s="113" t="s">
        <v>220</v>
      </c>
      <c r="L3020" s="113" t="s">
        <v>1257</v>
      </c>
      <c r="M3020" s="113" t="s">
        <v>13337</v>
      </c>
      <c r="N3020" s="113" t="s">
        <v>174</v>
      </c>
      <c r="O3020" s="114">
        <v>44963</v>
      </c>
      <c r="P3020" s="114">
        <v>45275</v>
      </c>
      <c r="Q3020" s="113" t="str">
        <f>+RIGHT(Tabla1[[#This Row],[Código Presupuestario]],4)</f>
        <v>2539</v>
      </c>
      <c r="R3020" t="str">
        <f>+CONCATENATE(Tabla1[[#This Row],[Código Institución]]," - ",Tabla1[[#This Row],[Institucion]])</f>
        <v>2539 - EL LLANO (TEMPATE)</v>
      </c>
    </row>
    <row r="3021" spans="1:18" x14ac:dyDescent="0.35">
      <c r="A3021" s="115">
        <v>900790898</v>
      </c>
      <c r="B3021" s="113" t="s">
        <v>13340</v>
      </c>
      <c r="C3021" s="113" t="s">
        <v>13341</v>
      </c>
      <c r="D3021" s="113" t="s">
        <v>94</v>
      </c>
      <c r="E3021" s="113" t="s">
        <v>249</v>
      </c>
      <c r="F3021" s="113" t="s">
        <v>172</v>
      </c>
      <c r="G3021" s="113" t="s">
        <v>13338</v>
      </c>
      <c r="H3021" s="113" t="s">
        <v>1947</v>
      </c>
      <c r="I3021" s="113" t="s">
        <v>13339</v>
      </c>
      <c r="J3021" s="113" t="s">
        <v>155</v>
      </c>
      <c r="K3021" s="113" t="s">
        <v>220</v>
      </c>
      <c r="L3021" s="113" t="s">
        <v>1914</v>
      </c>
      <c r="M3021" s="113" t="s">
        <v>94</v>
      </c>
      <c r="N3021" s="113" t="s">
        <v>168</v>
      </c>
      <c r="O3021" s="114">
        <v>44958</v>
      </c>
      <c r="P3021" s="114">
        <v>45291</v>
      </c>
      <c r="Q3021" s="113" t="str">
        <f>+RIGHT(Tabla1[[#This Row],[Código Presupuestario]],4)</f>
        <v>2538</v>
      </c>
      <c r="R3021" t="str">
        <f>+CONCATENATE(Tabla1[[#This Row],[Código Institución]]," - ",Tabla1[[#This Row],[Institucion]])</f>
        <v>2538 - VILLARREAL</v>
      </c>
    </row>
    <row r="3022" spans="1:18" x14ac:dyDescent="0.35">
      <c r="A3022" s="115">
        <v>501980906</v>
      </c>
      <c r="B3022" s="113" t="s">
        <v>13345</v>
      </c>
      <c r="C3022" s="113" t="s">
        <v>13346</v>
      </c>
      <c r="D3022" s="113" t="s">
        <v>94</v>
      </c>
      <c r="E3022" s="113" t="s">
        <v>629</v>
      </c>
      <c r="F3022" s="113" t="s">
        <v>172</v>
      </c>
      <c r="G3022" s="113" t="s">
        <v>13342</v>
      </c>
      <c r="H3022" s="113" t="s">
        <v>13343</v>
      </c>
      <c r="I3022" s="113" t="s">
        <v>13344</v>
      </c>
      <c r="J3022" s="113" t="s">
        <v>226</v>
      </c>
      <c r="K3022" s="113" t="s">
        <v>220</v>
      </c>
      <c r="L3022" s="113" t="s">
        <v>4201</v>
      </c>
      <c r="M3022" s="113" t="s">
        <v>13347</v>
      </c>
      <c r="N3022" s="113" t="s">
        <v>174</v>
      </c>
      <c r="O3022" s="114">
        <v>44963</v>
      </c>
      <c r="P3022" s="114">
        <v>45275</v>
      </c>
      <c r="Q3022" s="113" t="str">
        <f>+RIGHT(Tabla1[[#This Row],[Código Presupuestario]],4)</f>
        <v>2534</v>
      </c>
      <c r="R3022" t="str">
        <f>+CONCATENATE(Tabla1[[#This Row],[Código Institución]]," - ",Tabla1[[#This Row],[Institucion]])</f>
        <v>2534 - MARIA MARIN GALAGARZA (DIRIA)</v>
      </c>
    </row>
    <row r="3023" spans="1:18" x14ac:dyDescent="0.35">
      <c r="A3023" s="115">
        <v>502400088</v>
      </c>
      <c r="B3023" s="113" t="s">
        <v>13351</v>
      </c>
      <c r="C3023" s="113" t="s">
        <v>13352</v>
      </c>
      <c r="D3023" s="113" t="s">
        <v>94</v>
      </c>
      <c r="E3023" s="113" t="s">
        <v>171</v>
      </c>
      <c r="F3023" s="113" t="s">
        <v>172</v>
      </c>
      <c r="G3023" s="113" t="s">
        <v>13348</v>
      </c>
      <c r="H3023" s="113" t="s">
        <v>13349</v>
      </c>
      <c r="I3023" s="113" t="s">
        <v>13350</v>
      </c>
      <c r="J3023" s="113" t="s">
        <v>139</v>
      </c>
      <c r="K3023" s="113" t="s">
        <v>220</v>
      </c>
      <c r="L3023" s="113" t="s">
        <v>5743</v>
      </c>
      <c r="M3023" s="113" t="s">
        <v>13353</v>
      </c>
      <c r="N3023" s="113" t="s">
        <v>174</v>
      </c>
      <c r="O3023" s="114">
        <v>44963</v>
      </c>
      <c r="P3023" s="114">
        <v>45275</v>
      </c>
      <c r="Q3023" s="113" t="str">
        <f>+RIGHT(Tabla1[[#This Row],[Código Presupuestario]],4)</f>
        <v>2528</v>
      </c>
      <c r="R3023" t="str">
        <f>+CONCATENATE(Tabla1[[#This Row],[Código Institución]]," - ",Tabla1[[#This Row],[Institucion]])</f>
        <v>2528 - PARAISO (VEINTISIETE DE ABRIL)</v>
      </c>
    </row>
    <row r="3024" spans="1:18" x14ac:dyDescent="0.35">
      <c r="A3024" s="115">
        <v>502330620</v>
      </c>
      <c r="B3024" s="113" t="s">
        <v>13354</v>
      </c>
      <c r="C3024" s="113" t="s">
        <v>13355</v>
      </c>
      <c r="D3024" s="113" t="s">
        <v>94</v>
      </c>
      <c r="E3024" s="113" t="s">
        <v>249</v>
      </c>
      <c r="F3024" s="113" t="s">
        <v>172</v>
      </c>
      <c r="G3024" s="113" t="s">
        <v>13348</v>
      </c>
      <c r="H3024" s="113" t="s">
        <v>13349</v>
      </c>
      <c r="I3024" s="113" t="s">
        <v>13350</v>
      </c>
      <c r="J3024" s="113" t="s">
        <v>139</v>
      </c>
      <c r="K3024" s="113" t="s">
        <v>220</v>
      </c>
      <c r="L3024" s="113" t="s">
        <v>5743</v>
      </c>
      <c r="M3024" s="113" t="s">
        <v>13356</v>
      </c>
      <c r="N3024" s="113" t="s">
        <v>168</v>
      </c>
      <c r="O3024" s="114">
        <v>44958</v>
      </c>
      <c r="P3024" s="114">
        <v>45291</v>
      </c>
      <c r="Q3024" s="113" t="str">
        <f>+RIGHT(Tabla1[[#This Row],[Código Presupuestario]],4)</f>
        <v>2528</v>
      </c>
      <c r="R3024" t="str">
        <f>+CONCATENATE(Tabla1[[#This Row],[Código Institución]]," - ",Tabla1[[#This Row],[Institucion]])</f>
        <v>2528 - PARAISO (VEINTISIETE DE ABRIL)</v>
      </c>
    </row>
    <row r="3025" spans="1:18" x14ac:dyDescent="0.35">
      <c r="A3025" s="115">
        <v>502630572</v>
      </c>
      <c r="B3025" s="113" t="s">
        <v>13360</v>
      </c>
      <c r="C3025" s="113" t="s">
        <v>13361</v>
      </c>
      <c r="D3025" s="113" t="s">
        <v>94</v>
      </c>
      <c r="E3025" s="113" t="s">
        <v>171</v>
      </c>
      <c r="F3025" s="113" t="s">
        <v>172</v>
      </c>
      <c r="G3025" s="113" t="s">
        <v>13357</v>
      </c>
      <c r="H3025" s="113" t="s">
        <v>13358</v>
      </c>
      <c r="I3025" s="113" t="s">
        <v>13359</v>
      </c>
      <c r="J3025" s="113" t="s">
        <v>119</v>
      </c>
      <c r="K3025" s="113" t="s">
        <v>220</v>
      </c>
      <c r="L3025" s="113" t="s">
        <v>1946</v>
      </c>
      <c r="M3025" s="113" t="s">
        <v>13362</v>
      </c>
      <c r="N3025" s="113" t="s">
        <v>168</v>
      </c>
      <c r="O3025" s="114">
        <v>44963</v>
      </c>
      <c r="P3025" s="114">
        <v>45275</v>
      </c>
      <c r="Q3025" s="113" t="str">
        <f>+RIGHT(Tabla1[[#This Row],[Código Presupuestario]],4)</f>
        <v>2527</v>
      </c>
      <c r="R3025" t="str">
        <f>+CONCATENATE(Tabla1[[#This Row],[Código Institución]]," - ",Tabla1[[#This Row],[Institucion]])</f>
        <v>2527 - PALMIRA (PALMIRA)</v>
      </c>
    </row>
    <row r="3026" spans="1:18" x14ac:dyDescent="0.35">
      <c r="A3026" s="115">
        <v>900700596</v>
      </c>
      <c r="B3026" s="113" t="s">
        <v>13363</v>
      </c>
      <c r="C3026" s="113" t="s">
        <v>13364</v>
      </c>
      <c r="D3026" s="113" t="s">
        <v>94</v>
      </c>
      <c r="E3026" s="113" t="s">
        <v>629</v>
      </c>
      <c r="F3026" s="113" t="s">
        <v>172</v>
      </c>
      <c r="G3026" s="113" t="s">
        <v>13357</v>
      </c>
      <c r="H3026" s="113" t="s">
        <v>13358</v>
      </c>
      <c r="I3026" s="113" t="s">
        <v>13359</v>
      </c>
      <c r="J3026" s="113" t="s">
        <v>119</v>
      </c>
      <c r="K3026" s="113" t="s">
        <v>220</v>
      </c>
      <c r="L3026" s="113" t="s">
        <v>1946</v>
      </c>
      <c r="M3026" s="113" t="s">
        <v>13365</v>
      </c>
      <c r="N3026" s="113" t="s">
        <v>631</v>
      </c>
      <c r="O3026" s="114">
        <v>44958</v>
      </c>
      <c r="P3026" s="114">
        <v>45291</v>
      </c>
      <c r="Q3026" s="113" t="str">
        <f>+RIGHT(Tabla1[[#This Row],[Código Presupuestario]],4)</f>
        <v>2527</v>
      </c>
      <c r="R3026" t="str">
        <f>+CONCATENATE(Tabla1[[#This Row],[Código Institución]]," - ",Tabla1[[#This Row],[Institucion]])</f>
        <v>2527 - PALMIRA (PALMIRA)</v>
      </c>
    </row>
    <row r="3027" spans="1:18" x14ac:dyDescent="0.35">
      <c r="A3027" s="115">
        <v>112180364</v>
      </c>
      <c r="B3027" s="113" t="s">
        <v>13369</v>
      </c>
      <c r="C3027" s="113" t="s">
        <v>13370</v>
      </c>
      <c r="D3027" s="113" t="s">
        <v>94</v>
      </c>
      <c r="E3027" s="113" t="s">
        <v>171</v>
      </c>
      <c r="F3027" s="113" t="s">
        <v>172</v>
      </c>
      <c r="G3027" s="113" t="s">
        <v>13366</v>
      </c>
      <c r="H3027" s="113" t="s">
        <v>13367</v>
      </c>
      <c r="I3027" s="113" t="s">
        <v>13368</v>
      </c>
      <c r="J3027" s="113" t="s">
        <v>226</v>
      </c>
      <c r="K3027" s="113" t="s">
        <v>220</v>
      </c>
      <c r="L3027" s="113" t="s">
        <v>4210</v>
      </c>
      <c r="M3027" s="113" t="s">
        <v>13371</v>
      </c>
      <c r="N3027" s="113" t="s">
        <v>168</v>
      </c>
      <c r="O3027" s="114">
        <v>44986</v>
      </c>
      <c r="P3027" s="114">
        <v>45291</v>
      </c>
      <c r="Q3027" s="113" t="str">
        <f>+RIGHT(Tabla1[[#This Row],[Código Presupuestario]],4)</f>
        <v>2526</v>
      </c>
      <c r="R3027" t="str">
        <f>+CONCATENATE(Tabla1[[#This Row],[Código Institución]]," - ",Tabla1[[#This Row],[Institucion]])</f>
        <v>2526 - MERCEDES ORTEGA HERNANDEZ</v>
      </c>
    </row>
    <row r="3028" spans="1:18" x14ac:dyDescent="0.35">
      <c r="A3028" s="115">
        <v>502420465</v>
      </c>
      <c r="B3028" s="113" t="s">
        <v>13375</v>
      </c>
      <c r="C3028" s="113" t="s">
        <v>13376</v>
      </c>
      <c r="D3028" s="113" t="s">
        <v>94</v>
      </c>
      <c r="E3028" s="113" t="s">
        <v>171</v>
      </c>
      <c r="F3028" s="113" t="s">
        <v>172</v>
      </c>
      <c r="G3028" s="113" t="s">
        <v>13372</v>
      </c>
      <c r="H3028" s="113" t="s">
        <v>13373</v>
      </c>
      <c r="I3028" s="113" t="s">
        <v>13374</v>
      </c>
      <c r="J3028" s="113" t="s">
        <v>155</v>
      </c>
      <c r="K3028" s="113" t="s">
        <v>220</v>
      </c>
      <c r="L3028" s="113" t="s">
        <v>1257</v>
      </c>
      <c r="M3028" s="113" t="s">
        <v>13377</v>
      </c>
      <c r="N3028" s="113" t="s">
        <v>174</v>
      </c>
      <c r="O3028" s="114">
        <v>44963</v>
      </c>
      <c r="P3028" s="114">
        <v>45275</v>
      </c>
      <c r="Q3028" s="113" t="str">
        <f>+RIGHT(Tabla1[[#This Row],[Código Presupuestario]],4)</f>
        <v>2524</v>
      </c>
      <c r="R3028" t="str">
        <f>+CONCATENATE(Tabla1[[#This Row],[Código Institución]]," - ",Tabla1[[#This Row],[Institucion]])</f>
        <v>2524 - HUACAS (TEMPATE)</v>
      </c>
    </row>
    <row r="3029" spans="1:18" x14ac:dyDescent="0.35">
      <c r="A3029" s="115">
        <v>502480843</v>
      </c>
      <c r="B3029" s="113" t="s">
        <v>13378</v>
      </c>
      <c r="C3029" s="113" t="s">
        <v>13379</v>
      </c>
      <c r="D3029" s="113" t="s">
        <v>94</v>
      </c>
      <c r="E3029" s="113" t="s">
        <v>629</v>
      </c>
      <c r="F3029" s="113" t="s">
        <v>172</v>
      </c>
      <c r="G3029" s="113" t="s">
        <v>13372</v>
      </c>
      <c r="H3029" s="113" t="s">
        <v>13373</v>
      </c>
      <c r="I3029" s="113" t="s">
        <v>13374</v>
      </c>
      <c r="J3029" s="113" t="s">
        <v>155</v>
      </c>
      <c r="K3029" s="113" t="s">
        <v>220</v>
      </c>
      <c r="L3029" s="113" t="s">
        <v>1257</v>
      </c>
      <c r="M3029" s="113" t="s">
        <v>13380</v>
      </c>
      <c r="N3029" s="113" t="s">
        <v>631</v>
      </c>
      <c r="O3029" s="114">
        <v>44958</v>
      </c>
      <c r="P3029" s="114">
        <v>45291</v>
      </c>
      <c r="Q3029" s="113" t="str">
        <f>+RIGHT(Tabla1[[#This Row],[Código Presupuestario]],4)</f>
        <v>2524</v>
      </c>
      <c r="R3029" t="str">
        <f>+CONCATENATE(Tabla1[[#This Row],[Código Institución]]," - ",Tabla1[[#This Row],[Institucion]])</f>
        <v>2524 - HUACAS (TEMPATE)</v>
      </c>
    </row>
    <row r="3030" spans="1:18" x14ac:dyDescent="0.35">
      <c r="A3030" s="115">
        <v>501800206</v>
      </c>
      <c r="B3030" s="113" t="s">
        <v>13381</v>
      </c>
      <c r="C3030" s="113" t="s">
        <v>13382</v>
      </c>
      <c r="D3030" s="113" t="s">
        <v>94</v>
      </c>
      <c r="E3030" s="113" t="s">
        <v>171</v>
      </c>
      <c r="F3030" s="113" t="s">
        <v>172</v>
      </c>
      <c r="G3030" s="113" t="s">
        <v>13383</v>
      </c>
      <c r="H3030" s="113" t="s">
        <v>13384</v>
      </c>
      <c r="I3030" s="113" t="s">
        <v>13385</v>
      </c>
      <c r="J3030" s="113" t="s">
        <v>102</v>
      </c>
      <c r="K3030" s="113" t="s">
        <v>220</v>
      </c>
      <c r="L3030" s="113" t="s">
        <v>221</v>
      </c>
      <c r="M3030" s="113" t="s">
        <v>13386</v>
      </c>
      <c r="N3030" s="113" t="s">
        <v>174</v>
      </c>
      <c r="O3030" s="114">
        <v>44991</v>
      </c>
      <c r="P3030" s="114">
        <v>45272</v>
      </c>
      <c r="Q3030" s="113" t="str">
        <f>+RIGHT(Tabla1[[#This Row],[Código Presupuestario]],4)</f>
        <v>2522</v>
      </c>
      <c r="R3030" t="str">
        <f>+CONCATENATE(Tabla1[[#This Row],[Código Institución]]," - ",Tabla1[[#This Row],[Institucion]])</f>
        <v>2522 - J.N. FILADELFIA</v>
      </c>
    </row>
    <row r="3031" spans="1:18" x14ac:dyDescent="0.35">
      <c r="A3031" s="115">
        <v>502070326</v>
      </c>
      <c r="B3031" s="113" t="s">
        <v>13390</v>
      </c>
      <c r="C3031" s="113" t="s">
        <v>13391</v>
      </c>
      <c r="D3031" s="113" t="s">
        <v>94</v>
      </c>
      <c r="E3031" s="113" t="s">
        <v>629</v>
      </c>
      <c r="F3031" s="113" t="s">
        <v>172</v>
      </c>
      <c r="G3031" s="113" t="s">
        <v>13387</v>
      </c>
      <c r="H3031" s="113" t="s">
        <v>13388</v>
      </c>
      <c r="I3031" s="113" t="s">
        <v>13389</v>
      </c>
      <c r="J3031" s="113" t="s">
        <v>102</v>
      </c>
      <c r="K3031" s="113" t="s">
        <v>220</v>
      </c>
      <c r="L3031" s="113" t="s">
        <v>221</v>
      </c>
      <c r="M3031" s="113" t="s">
        <v>13392</v>
      </c>
      <c r="N3031" s="113" t="s">
        <v>631</v>
      </c>
      <c r="O3031" s="114">
        <v>44958</v>
      </c>
      <c r="P3031" s="114">
        <v>45291</v>
      </c>
      <c r="Q3031" s="113" t="str">
        <f>+RIGHT(Tabla1[[#This Row],[Código Presupuestario]],4)</f>
        <v>2521</v>
      </c>
      <c r="R3031" t="str">
        <f>+CONCATENATE(Tabla1[[#This Row],[Código Institución]]," - ",Tabla1[[#This Row],[Institucion]])</f>
        <v>2521 - FILADELFIA (FILADELFIA)</v>
      </c>
    </row>
    <row r="3032" spans="1:18" x14ac:dyDescent="0.35">
      <c r="A3032" s="115">
        <v>502540823</v>
      </c>
      <c r="B3032" s="113" t="s">
        <v>13393</v>
      </c>
      <c r="C3032" s="113" t="s">
        <v>13394</v>
      </c>
      <c r="D3032" s="113" t="s">
        <v>94</v>
      </c>
      <c r="E3032" s="113" t="s">
        <v>171</v>
      </c>
      <c r="F3032" s="113" t="s">
        <v>172</v>
      </c>
      <c r="G3032" s="113" t="s">
        <v>13387</v>
      </c>
      <c r="H3032" s="113" t="s">
        <v>13388</v>
      </c>
      <c r="I3032" s="113" t="s">
        <v>13389</v>
      </c>
      <c r="J3032" s="113" t="s">
        <v>102</v>
      </c>
      <c r="K3032" s="113" t="s">
        <v>220</v>
      </c>
      <c r="L3032" s="113" t="s">
        <v>221</v>
      </c>
      <c r="M3032" s="113" t="s">
        <v>13395</v>
      </c>
      <c r="N3032" s="113" t="s">
        <v>174</v>
      </c>
      <c r="O3032" s="114">
        <v>44991</v>
      </c>
      <c r="P3032" s="114">
        <v>45230</v>
      </c>
      <c r="Q3032" s="113" t="str">
        <f>+RIGHT(Tabla1[[#This Row],[Código Presupuestario]],4)</f>
        <v>2521</v>
      </c>
      <c r="R3032" t="str">
        <f>+CONCATENATE(Tabla1[[#This Row],[Código Institución]]," - ",Tabla1[[#This Row],[Institucion]])</f>
        <v>2521 - FILADELFIA (FILADELFIA)</v>
      </c>
    </row>
    <row r="3033" spans="1:18" x14ac:dyDescent="0.35">
      <c r="A3033" s="115">
        <v>502390161</v>
      </c>
      <c r="B3033" s="113" t="s">
        <v>13396</v>
      </c>
      <c r="C3033" s="113" t="s">
        <v>13397</v>
      </c>
      <c r="D3033" s="113" t="s">
        <v>94</v>
      </c>
      <c r="E3033" s="113" t="s">
        <v>171</v>
      </c>
      <c r="F3033" s="113" t="s">
        <v>172</v>
      </c>
      <c r="G3033" s="113" t="s">
        <v>13387</v>
      </c>
      <c r="H3033" s="113" t="s">
        <v>13388</v>
      </c>
      <c r="I3033" s="113" t="s">
        <v>13389</v>
      </c>
      <c r="J3033" s="113" t="s">
        <v>102</v>
      </c>
      <c r="K3033" s="113" t="s">
        <v>220</v>
      </c>
      <c r="L3033" s="113" t="s">
        <v>221</v>
      </c>
      <c r="M3033" s="113" t="s">
        <v>13398</v>
      </c>
      <c r="N3033" s="113" t="s">
        <v>174</v>
      </c>
      <c r="O3033" s="114">
        <v>44963</v>
      </c>
      <c r="P3033" s="114">
        <v>45274</v>
      </c>
      <c r="Q3033" s="113" t="str">
        <f>+RIGHT(Tabla1[[#This Row],[Código Presupuestario]],4)</f>
        <v>2521</v>
      </c>
      <c r="R3033" t="str">
        <f>+CONCATENATE(Tabla1[[#This Row],[Código Institución]]," - ",Tabla1[[#This Row],[Institucion]])</f>
        <v>2521 - FILADELFIA (FILADELFIA)</v>
      </c>
    </row>
    <row r="3034" spans="1:18" x14ac:dyDescent="0.35">
      <c r="A3034" s="115">
        <v>503350499</v>
      </c>
      <c r="B3034" s="113" t="s">
        <v>13399</v>
      </c>
      <c r="C3034" s="113" t="s">
        <v>13400</v>
      </c>
      <c r="D3034" s="113" t="s">
        <v>94</v>
      </c>
      <c r="E3034" s="113" t="s">
        <v>249</v>
      </c>
      <c r="F3034" s="113" t="s">
        <v>172</v>
      </c>
      <c r="G3034" s="113" t="s">
        <v>13387</v>
      </c>
      <c r="H3034" s="113" t="s">
        <v>13388</v>
      </c>
      <c r="I3034" s="113" t="s">
        <v>13389</v>
      </c>
      <c r="J3034" s="113" t="s">
        <v>102</v>
      </c>
      <c r="K3034" s="113" t="s">
        <v>220</v>
      </c>
      <c r="L3034" s="113" t="s">
        <v>221</v>
      </c>
      <c r="M3034" s="113" t="s">
        <v>13401</v>
      </c>
      <c r="N3034" s="113" t="s">
        <v>168</v>
      </c>
      <c r="O3034" s="114">
        <v>44958</v>
      </c>
      <c r="P3034" s="114">
        <v>45291</v>
      </c>
      <c r="Q3034" s="113" t="str">
        <f>+RIGHT(Tabla1[[#This Row],[Código Presupuestario]],4)</f>
        <v>2521</v>
      </c>
      <c r="R3034" t="str">
        <f>+CONCATENATE(Tabla1[[#This Row],[Código Institución]]," - ",Tabla1[[#This Row],[Institucion]])</f>
        <v>2521 - FILADELFIA (FILADELFIA)</v>
      </c>
    </row>
    <row r="3035" spans="1:18" x14ac:dyDescent="0.35">
      <c r="A3035" s="115">
        <v>503650217</v>
      </c>
      <c r="B3035" s="113" t="s">
        <v>13402</v>
      </c>
      <c r="C3035" s="113" t="s">
        <v>13403</v>
      </c>
      <c r="D3035" s="113" t="s">
        <v>94</v>
      </c>
      <c r="E3035" s="113" t="s">
        <v>171</v>
      </c>
      <c r="F3035" s="113" t="s">
        <v>172</v>
      </c>
      <c r="G3035" s="113" t="s">
        <v>13387</v>
      </c>
      <c r="H3035" s="113" t="s">
        <v>13388</v>
      </c>
      <c r="I3035" s="113" t="s">
        <v>13389</v>
      </c>
      <c r="J3035" s="113" t="s">
        <v>102</v>
      </c>
      <c r="K3035" s="113" t="s">
        <v>220</v>
      </c>
      <c r="L3035" s="113" t="s">
        <v>221</v>
      </c>
      <c r="M3035" s="113" t="s">
        <v>13404</v>
      </c>
      <c r="N3035" s="113" t="s">
        <v>168</v>
      </c>
      <c r="O3035" s="114">
        <v>45174</v>
      </c>
      <c r="P3035" s="114">
        <v>45273</v>
      </c>
      <c r="Q3035" s="113" t="str">
        <f>+RIGHT(Tabla1[[#This Row],[Código Presupuestario]],4)</f>
        <v>2521</v>
      </c>
      <c r="R3035" t="str">
        <f>+CONCATENATE(Tabla1[[#This Row],[Código Institución]]," - ",Tabla1[[#This Row],[Institucion]])</f>
        <v>2521 - FILADELFIA (FILADELFIA)</v>
      </c>
    </row>
    <row r="3036" spans="1:18" x14ac:dyDescent="0.35">
      <c r="A3036" s="115">
        <v>502000285</v>
      </c>
      <c r="B3036" s="113" t="s">
        <v>13408</v>
      </c>
      <c r="C3036" s="113" t="s">
        <v>13409</v>
      </c>
      <c r="D3036" s="113" t="s">
        <v>94</v>
      </c>
      <c r="E3036" s="113" t="s">
        <v>171</v>
      </c>
      <c r="F3036" s="113" t="s">
        <v>172</v>
      </c>
      <c r="G3036" s="113" t="s">
        <v>13405</v>
      </c>
      <c r="H3036" s="113" t="s">
        <v>13406</v>
      </c>
      <c r="I3036" s="113" t="s">
        <v>13407</v>
      </c>
      <c r="J3036" s="113" t="s">
        <v>102</v>
      </c>
      <c r="K3036" s="113" t="s">
        <v>220</v>
      </c>
      <c r="L3036" s="113" t="s">
        <v>221</v>
      </c>
      <c r="M3036" s="113" t="s">
        <v>13410</v>
      </c>
      <c r="N3036" s="113" t="s">
        <v>168</v>
      </c>
      <c r="O3036" s="114">
        <v>44958</v>
      </c>
      <c r="P3036" s="114">
        <v>45291</v>
      </c>
      <c r="Q3036" s="113" t="str">
        <f>+RIGHT(Tabla1[[#This Row],[Código Presupuestario]],4)</f>
        <v>2519</v>
      </c>
      <c r="R3036" t="str">
        <f>+CONCATENATE(Tabla1[[#This Row],[Código Institución]]," - ",Tabla1[[#This Row],[Institucion]])</f>
        <v>2519 - CORRALILLOS (FILADELFIA)</v>
      </c>
    </row>
    <row r="3037" spans="1:18" x14ac:dyDescent="0.35">
      <c r="A3037" s="115">
        <v>502880559</v>
      </c>
      <c r="B3037" s="113" t="s">
        <v>13414</v>
      </c>
      <c r="C3037" s="113" t="s">
        <v>13415</v>
      </c>
      <c r="D3037" s="113" t="s">
        <v>94</v>
      </c>
      <c r="E3037" s="113" t="s">
        <v>249</v>
      </c>
      <c r="F3037" s="113" t="s">
        <v>172</v>
      </c>
      <c r="G3037" s="113" t="s">
        <v>13411</v>
      </c>
      <c r="H3037" s="113" t="s">
        <v>13412</v>
      </c>
      <c r="I3037" s="113" t="s">
        <v>13413</v>
      </c>
      <c r="J3037" s="113" t="s">
        <v>226</v>
      </c>
      <c r="K3037" s="113" t="s">
        <v>220</v>
      </c>
      <c r="L3037" s="113" t="s">
        <v>2746</v>
      </c>
      <c r="M3037" s="113" t="s">
        <v>13416</v>
      </c>
      <c r="N3037" s="113" t="s">
        <v>168</v>
      </c>
      <c r="O3037" s="114">
        <v>44958</v>
      </c>
      <c r="P3037" s="114">
        <v>45291</v>
      </c>
      <c r="Q3037" s="113" t="str">
        <f>+RIGHT(Tabla1[[#This Row],[Código Presupuestario]],4)</f>
        <v>2518</v>
      </c>
      <c r="R3037" t="str">
        <f>+CONCATENATE(Tabla1[[#This Row],[Código Institución]]," - ",Tabla1[[#This Row],[Institucion]])</f>
        <v>2518 - MATIAS DUARTE S. (SANTA CRUZ)</v>
      </c>
    </row>
    <row r="3038" spans="1:18" x14ac:dyDescent="0.35">
      <c r="A3038" s="115">
        <v>502120155</v>
      </c>
      <c r="B3038" s="113" t="s">
        <v>13420</v>
      </c>
      <c r="C3038" s="113" t="s">
        <v>13421</v>
      </c>
      <c r="D3038" s="113" t="s">
        <v>94</v>
      </c>
      <c r="E3038" s="113" t="s">
        <v>629</v>
      </c>
      <c r="F3038" s="113" t="s">
        <v>172</v>
      </c>
      <c r="G3038" s="113" t="s">
        <v>13417</v>
      </c>
      <c r="H3038" s="113" t="s">
        <v>13418</v>
      </c>
      <c r="I3038" s="113" t="s">
        <v>13419</v>
      </c>
      <c r="J3038" s="113" t="s">
        <v>102</v>
      </c>
      <c r="K3038" s="113" t="s">
        <v>220</v>
      </c>
      <c r="L3038" s="113" t="s">
        <v>483</v>
      </c>
      <c r="M3038" s="113" t="s">
        <v>13422</v>
      </c>
      <c r="N3038" s="113" t="s">
        <v>631</v>
      </c>
      <c r="O3038" s="114">
        <v>44958</v>
      </c>
      <c r="P3038" s="114">
        <v>45291</v>
      </c>
      <c r="Q3038" s="113" t="str">
        <f>+RIGHT(Tabla1[[#This Row],[Código Presupuestario]],4)</f>
        <v>2512</v>
      </c>
      <c r="R3038" t="str">
        <f>+CONCATENATE(Tabla1[[#This Row],[Código Institución]]," - ",Tabla1[[#This Row],[Institucion]])</f>
        <v>2512 - BELEN (BELEN)</v>
      </c>
    </row>
    <row r="3039" spans="1:18" x14ac:dyDescent="0.35">
      <c r="A3039" s="115">
        <v>503210321</v>
      </c>
      <c r="B3039" s="113" t="s">
        <v>13423</v>
      </c>
      <c r="C3039" s="113" t="s">
        <v>13424</v>
      </c>
      <c r="D3039" s="113" t="s">
        <v>94</v>
      </c>
      <c r="E3039" s="113" t="s">
        <v>171</v>
      </c>
      <c r="F3039" s="113" t="s">
        <v>172</v>
      </c>
      <c r="G3039" s="113" t="s">
        <v>13417</v>
      </c>
      <c r="H3039" s="113" t="s">
        <v>13418</v>
      </c>
      <c r="I3039" s="113" t="s">
        <v>13419</v>
      </c>
      <c r="J3039" s="113" t="s">
        <v>102</v>
      </c>
      <c r="K3039" s="113" t="s">
        <v>220</v>
      </c>
      <c r="L3039" s="113" t="s">
        <v>483</v>
      </c>
      <c r="M3039" s="113" t="s">
        <v>13425</v>
      </c>
      <c r="N3039" s="113" t="s">
        <v>174</v>
      </c>
      <c r="O3039" s="114">
        <v>44963</v>
      </c>
      <c r="P3039" s="114">
        <v>45275</v>
      </c>
      <c r="Q3039" s="113" t="str">
        <f>+RIGHT(Tabla1[[#This Row],[Código Presupuestario]],4)</f>
        <v>2512</v>
      </c>
      <c r="R3039" t="str">
        <f>+CONCATENATE(Tabla1[[#This Row],[Código Institución]]," - ",Tabla1[[#This Row],[Institucion]])</f>
        <v>2512 - BELEN (BELEN)</v>
      </c>
    </row>
    <row r="3040" spans="1:18" x14ac:dyDescent="0.35">
      <c r="A3040" s="115">
        <v>502790028</v>
      </c>
      <c r="B3040" s="113" t="s">
        <v>13426</v>
      </c>
      <c r="C3040" s="113" t="s">
        <v>13427</v>
      </c>
      <c r="D3040" s="113" t="s">
        <v>94</v>
      </c>
      <c r="E3040" s="113" t="s">
        <v>249</v>
      </c>
      <c r="F3040" s="113" t="s">
        <v>172</v>
      </c>
      <c r="G3040" s="113" t="s">
        <v>13417</v>
      </c>
      <c r="H3040" s="113" t="s">
        <v>13418</v>
      </c>
      <c r="I3040" s="113" t="s">
        <v>13419</v>
      </c>
      <c r="J3040" s="113" t="s">
        <v>102</v>
      </c>
      <c r="K3040" s="113" t="s">
        <v>220</v>
      </c>
      <c r="L3040" s="113" t="s">
        <v>483</v>
      </c>
      <c r="M3040" s="113" t="s">
        <v>13428</v>
      </c>
      <c r="N3040" s="113" t="s">
        <v>168</v>
      </c>
      <c r="O3040" s="114">
        <v>44963</v>
      </c>
      <c r="P3040" s="114">
        <v>45291</v>
      </c>
      <c r="Q3040" s="113" t="str">
        <f>+RIGHT(Tabla1[[#This Row],[Código Presupuestario]],4)</f>
        <v>2512</v>
      </c>
      <c r="R3040" t="str">
        <f>+CONCATENATE(Tabla1[[#This Row],[Código Institución]]," - ",Tabla1[[#This Row],[Institucion]])</f>
        <v>2512 - BELEN (BELEN)</v>
      </c>
    </row>
    <row r="3041" spans="1:18" x14ac:dyDescent="0.35">
      <c r="A3041" s="115">
        <v>701760192</v>
      </c>
      <c r="B3041" s="113" t="s">
        <v>13429</v>
      </c>
      <c r="C3041" s="113" t="s">
        <v>13430</v>
      </c>
      <c r="D3041" s="113" t="s">
        <v>94</v>
      </c>
      <c r="E3041" s="113" t="s">
        <v>249</v>
      </c>
      <c r="F3041" s="113" t="s">
        <v>172</v>
      </c>
      <c r="G3041" s="113" t="s">
        <v>13431</v>
      </c>
      <c r="H3041" s="113" t="s">
        <v>13432</v>
      </c>
      <c r="I3041" s="113" t="s">
        <v>13433</v>
      </c>
      <c r="J3041" s="113" t="s">
        <v>127</v>
      </c>
      <c r="K3041" s="113" t="s">
        <v>220</v>
      </c>
      <c r="L3041" s="113" t="s">
        <v>2746</v>
      </c>
      <c r="M3041" s="113" t="s">
        <v>13434</v>
      </c>
      <c r="N3041" s="113" t="s">
        <v>168</v>
      </c>
      <c r="O3041" s="114">
        <v>44958</v>
      </c>
      <c r="P3041" s="114">
        <v>45291</v>
      </c>
      <c r="Q3041" s="113" t="str">
        <f>+RIGHT(Tabla1[[#This Row],[Código Presupuestario]],4)</f>
        <v>2509</v>
      </c>
      <c r="R3041" t="str">
        <f>+CONCATENATE(Tabla1[[#This Row],[Código Institución]]," - ",Tabla1[[#This Row],[Institucion]])</f>
        <v>2509 - CHIRCO (SANTA CRUZ)</v>
      </c>
    </row>
    <row r="3042" spans="1:18" x14ac:dyDescent="0.35">
      <c r="A3042" s="115">
        <v>502730818</v>
      </c>
      <c r="B3042" s="113" t="s">
        <v>13435</v>
      </c>
      <c r="C3042" s="113" t="s">
        <v>13436</v>
      </c>
      <c r="D3042" s="113" t="s">
        <v>94</v>
      </c>
      <c r="E3042" s="113" t="s">
        <v>171</v>
      </c>
      <c r="F3042" s="113" t="s">
        <v>172</v>
      </c>
      <c r="G3042" s="113" t="s">
        <v>13431</v>
      </c>
      <c r="H3042" s="113" t="s">
        <v>13432</v>
      </c>
      <c r="I3042" s="113" t="s">
        <v>13433</v>
      </c>
      <c r="J3042" s="113" t="s">
        <v>127</v>
      </c>
      <c r="K3042" s="113" t="s">
        <v>220</v>
      </c>
      <c r="L3042" s="113" t="s">
        <v>2746</v>
      </c>
      <c r="M3042" s="113" t="s">
        <v>13437</v>
      </c>
      <c r="N3042" s="113" t="s">
        <v>174</v>
      </c>
      <c r="O3042" s="114">
        <v>44963</v>
      </c>
      <c r="P3042" s="114">
        <v>45275</v>
      </c>
      <c r="Q3042" s="113" t="str">
        <f>+RIGHT(Tabla1[[#This Row],[Código Presupuestario]],4)</f>
        <v>2509</v>
      </c>
      <c r="R3042" t="str">
        <f>+CONCATENATE(Tabla1[[#This Row],[Código Institución]]," - ",Tabla1[[#This Row],[Institucion]])</f>
        <v>2509 - CHIRCO (SANTA CRUZ)</v>
      </c>
    </row>
    <row r="3043" spans="1:18" x14ac:dyDescent="0.35">
      <c r="A3043" s="115">
        <v>502230050</v>
      </c>
      <c r="B3043" s="113" t="s">
        <v>13441</v>
      </c>
      <c r="C3043" s="113" t="s">
        <v>13442</v>
      </c>
      <c r="D3043" s="113" t="s">
        <v>94</v>
      </c>
      <c r="E3043" s="113" t="s">
        <v>629</v>
      </c>
      <c r="F3043" s="113" t="s">
        <v>172</v>
      </c>
      <c r="G3043" s="113" t="s">
        <v>13438</v>
      </c>
      <c r="H3043" s="113" t="s">
        <v>13439</v>
      </c>
      <c r="I3043" s="113" t="s">
        <v>13440</v>
      </c>
      <c r="J3043" s="113" t="s">
        <v>119</v>
      </c>
      <c r="K3043" s="113" t="s">
        <v>220</v>
      </c>
      <c r="L3043" s="113" t="s">
        <v>1946</v>
      </c>
      <c r="M3043" s="113" t="s">
        <v>13443</v>
      </c>
      <c r="N3043" s="113" t="s">
        <v>631</v>
      </c>
      <c r="O3043" s="114">
        <v>44958</v>
      </c>
      <c r="P3043" s="114">
        <v>45291</v>
      </c>
      <c r="Q3043" s="113" t="str">
        <f>+RIGHT(Tabla1[[#This Row],[Código Presupuestario]],4)</f>
        <v>2507</v>
      </c>
      <c r="R3043" t="str">
        <f>+CONCATENATE(Tabla1[[#This Row],[Código Institución]]," - ",Tabla1[[#This Row],[Institucion]])</f>
        <v>2507 - PACIFICA GARCIA F. (PALMIRA)</v>
      </c>
    </row>
    <row r="3044" spans="1:18" x14ac:dyDescent="0.35">
      <c r="A3044" s="115">
        <v>501350071</v>
      </c>
      <c r="B3044" s="113" t="s">
        <v>13447</v>
      </c>
      <c r="C3044" s="113" t="s">
        <v>13448</v>
      </c>
      <c r="D3044" s="113" t="s">
        <v>94</v>
      </c>
      <c r="E3044" s="113" t="s">
        <v>249</v>
      </c>
      <c r="F3044" s="113" t="s">
        <v>172</v>
      </c>
      <c r="G3044" s="113" t="s">
        <v>13444</v>
      </c>
      <c r="H3044" s="113" t="s">
        <v>13445</v>
      </c>
      <c r="I3044" s="113" t="s">
        <v>13446</v>
      </c>
      <c r="J3044" s="113" t="s">
        <v>119</v>
      </c>
      <c r="K3044" s="113" t="s">
        <v>220</v>
      </c>
      <c r="L3044" s="113" t="s">
        <v>2034</v>
      </c>
      <c r="M3044" s="113" t="s">
        <v>13449</v>
      </c>
      <c r="N3044" s="113" t="s">
        <v>168</v>
      </c>
      <c r="O3044" s="114">
        <v>44958</v>
      </c>
      <c r="P3044" s="114">
        <v>45291</v>
      </c>
      <c r="Q3044" s="113" t="str">
        <f>+RIGHT(Tabla1[[#This Row],[Código Presupuestario]],4)</f>
        <v>2498</v>
      </c>
      <c r="R3044" t="str">
        <f>+CONCATENATE(Tabla1[[#This Row],[Código Institución]]," - ",Tabla1[[#This Row],[Institucion]])</f>
        <v>2498 - ARTOLA (SARDINAL)</v>
      </c>
    </row>
    <row r="3045" spans="1:18" x14ac:dyDescent="0.35">
      <c r="A3045" s="115">
        <v>502060417</v>
      </c>
      <c r="B3045" s="113" t="s">
        <v>13453</v>
      </c>
      <c r="C3045" s="113" t="s">
        <v>13454</v>
      </c>
      <c r="D3045" s="113" t="s">
        <v>94</v>
      </c>
      <c r="E3045" s="113" t="s">
        <v>629</v>
      </c>
      <c r="F3045" s="113" t="s">
        <v>172</v>
      </c>
      <c r="G3045" s="113" t="s">
        <v>13450</v>
      </c>
      <c r="H3045" s="113" t="s">
        <v>13451</v>
      </c>
      <c r="I3045" s="113" t="s">
        <v>13452</v>
      </c>
      <c r="J3045" s="113" t="s">
        <v>127</v>
      </c>
      <c r="K3045" s="113" t="s">
        <v>220</v>
      </c>
      <c r="L3045" s="113" t="s">
        <v>2746</v>
      </c>
      <c r="M3045" s="113" t="s">
        <v>13455</v>
      </c>
      <c r="N3045" s="113" t="s">
        <v>631</v>
      </c>
      <c r="O3045" s="114">
        <v>44958</v>
      </c>
      <c r="P3045" s="114">
        <v>45291</v>
      </c>
      <c r="Q3045" s="113" t="str">
        <f>+RIGHT(Tabla1[[#This Row],[Código Presupuestario]],4)</f>
        <v>2497</v>
      </c>
      <c r="R3045" t="str">
        <f>+CONCATENATE(Tabla1[[#This Row],[Código Institución]]," - ",Tabla1[[#This Row],[Institucion]])</f>
        <v>2497 - BARRIO LAJAS</v>
      </c>
    </row>
    <row r="3046" spans="1:18" x14ac:dyDescent="0.35">
      <c r="A3046" s="115">
        <v>502940706</v>
      </c>
      <c r="B3046" s="113" t="s">
        <v>13456</v>
      </c>
      <c r="C3046" s="113" t="s">
        <v>13457</v>
      </c>
      <c r="D3046" s="113" t="s">
        <v>94</v>
      </c>
      <c r="E3046" s="113" t="s">
        <v>570</v>
      </c>
      <c r="F3046" s="113" t="s">
        <v>172</v>
      </c>
      <c r="G3046" s="113" t="s">
        <v>13450</v>
      </c>
      <c r="H3046" s="113" t="s">
        <v>13451</v>
      </c>
      <c r="I3046" s="113" t="s">
        <v>13452</v>
      </c>
      <c r="J3046" s="113" t="s">
        <v>127</v>
      </c>
      <c r="K3046" s="113" t="s">
        <v>220</v>
      </c>
      <c r="L3046" s="113" t="s">
        <v>2746</v>
      </c>
      <c r="M3046" s="113" t="s">
        <v>13458</v>
      </c>
      <c r="N3046" s="113" t="s">
        <v>174</v>
      </c>
      <c r="O3046" s="114">
        <v>44991</v>
      </c>
      <c r="P3046" s="114">
        <v>45230</v>
      </c>
      <c r="Q3046" s="113" t="str">
        <f>+RIGHT(Tabla1[[#This Row],[Código Presupuestario]],4)</f>
        <v>2497</v>
      </c>
      <c r="R3046" t="str">
        <f>+CONCATENATE(Tabla1[[#This Row],[Código Institución]]," - ",Tabla1[[#This Row],[Institucion]])</f>
        <v>2497 - BARRIO LAJAS</v>
      </c>
    </row>
    <row r="3047" spans="1:18" x14ac:dyDescent="0.35">
      <c r="A3047" s="115">
        <v>108060203</v>
      </c>
      <c r="B3047" s="113" t="s">
        <v>13459</v>
      </c>
      <c r="C3047" s="113" t="s">
        <v>13460</v>
      </c>
      <c r="D3047" s="113" t="s">
        <v>94</v>
      </c>
      <c r="E3047" s="113" t="s">
        <v>629</v>
      </c>
      <c r="F3047" s="113" t="s">
        <v>172</v>
      </c>
      <c r="G3047" s="113" t="s">
        <v>13450</v>
      </c>
      <c r="H3047" s="113" t="s">
        <v>13451</v>
      </c>
      <c r="I3047" s="113" t="s">
        <v>13452</v>
      </c>
      <c r="J3047" s="113" t="s">
        <v>127</v>
      </c>
      <c r="K3047" s="113" t="s">
        <v>220</v>
      </c>
      <c r="L3047" s="113" t="s">
        <v>2746</v>
      </c>
      <c r="M3047" s="113" t="s">
        <v>13461</v>
      </c>
      <c r="N3047" s="113" t="s">
        <v>631</v>
      </c>
      <c r="O3047" s="114">
        <v>44994</v>
      </c>
      <c r="P3047" s="114">
        <v>45291</v>
      </c>
      <c r="Q3047" s="113" t="str">
        <f>+RIGHT(Tabla1[[#This Row],[Código Presupuestario]],4)</f>
        <v>2497</v>
      </c>
      <c r="R3047" t="str">
        <f>+CONCATENATE(Tabla1[[#This Row],[Código Institución]]," - ",Tabla1[[#This Row],[Institucion]])</f>
        <v>2497 - BARRIO LAJAS</v>
      </c>
    </row>
    <row r="3048" spans="1:18" x14ac:dyDescent="0.35">
      <c r="A3048" s="115">
        <v>114350407</v>
      </c>
      <c r="B3048" s="113" t="s">
        <v>13465</v>
      </c>
      <c r="C3048" s="113" t="s">
        <v>13466</v>
      </c>
      <c r="D3048" s="113" t="s">
        <v>94</v>
      </c>
      <c r="E3048" s="113" t="s">
        <v>249</v>
      </c>
      <c r="F3048" s="113" t="s">
        <v>172</v>
      </c>
      <c r="G3048" s="113" t="s">
        <v>13462</v>
      </c>
      <c r="H3048" s="113" t="s">
        <v>13463</v>
      </c>
      <c r="I3048" s="113" t="s">
        <v>13464</v>
      </c>
      <c r="J3048" s="113" t="s">
        <v>119</v>
      </c>
      <c r="K3048" s="113" t="s">
        <v>140</v>
      </c>
      <c r="L3048" s="113" t="s">
        <v>141</v>
      </c>
      <c r="M3048" s="113" t="s">
        <v>13467</v>
      </c>
      <c r="N3048" s="113" t="s">
        <v>168</v>
      </c>
      <c r="O3048" s="114">
        <v>44959</v>
      </c>
      <c r="P3048" s="114">
        <v>45291</v>
      </c>
      <c r="Q3048" s="113" t="str">
        <f>+RIGHT(Tabla1[[#This Row],[Código Presupuestario]],4)</f>
        <v>2487</v>
      </c>
      <c r="R3048" t="str">
        <f>+CONCATENATE(Tabla1[[#This Row],[Código Institución]]," - ",Tabla1[[#This Row],[Institucion]])</f>
        <v>2487 - SANTA MARTA (NICOYA)</v>
      </c>
    </row>
    <row r="3049" spans="1:18" x14ac:dyDescent="0.35">
      <c r="A3049" s="115">
        <v>106340700</v>
      </c>
      <c r="B3049" s="113" t="s">
        <v>13470</v>
      </c>
      <c r="C3049" s="113" t="s">
        <v>13471</v>
      </c>
      <c r="D3049" s="113" t="s">
        <v>94</v>
      </c>
      <c r="E3049" s="113" t="s">
        <v>629</v>
      </c>
      <c r="F3049" s="113" t="s">
        <v>172</v>
      </c>
      <c r="G3049" s="113" t="s">
        <v>13468</v>
      </c>
      <c r="H3049" s="113" t="s">
        <v>365</v>
      </c>
      <c r="I3049" s="113" t="s">
        <v>13469</v>
      </c>
      <c r="J3049" s="113" t="s">
        <v>139</v>
      </c>
      <c r="K3049" s="113" t="s">
        <v>140</v>
      </c>
      <c r="L3049" s="113" t="s">
        <v>141</v>
      </c>
      <c r="M3049" s="113" t="s">
        <v>13472</v>
      </c>
      <c r="N3049" s="113" t="s">
        <v>631</v>
      </c>
      <c r="O3049" s="114">
        <v>44958</v>
      </c>
      <c r="P3049" s="114">
        <v>45291</v>
      </c>
      <c r="Q3049" s="113" t="str">
        <f>+RIGHT(Tabla1[[#This Row],[Código Presupuestario]],4)</f>
        <v>2479</v>
      </c>
      <c r="R3049" t="str">
        <f>+CONCATENATE(Tabla1[[#This Row],[Código Institución]]," - ",Tabla1[[#This Row],[Institucion]])</f>
        <v>2479 - VALEDOR MARTINEZ MARTINEZ</v>
      </c>
    </row>
    <row r="3050" spans="1:18" x14ac:dyDescent="0.35">
      <c r="A3050" s="115">
        <v>701260569</v>
      </c>
      <c r="B3050" s="113" t="s">
        <v>13476</v>
      </c>
      <c r="C3050" s="113" t="s">
        <v>13477</v>
      </c>
      <c r="D3050" s="113" t="s">
        <v>94</v>
      </c>
      <c r="E3050" s="113" t="s">
        <v>249</v>
      </c>
      <c r="F3050" s="113" t="s">
        <v>172</v>
      </c>
      <c r="G3050" s="113" t="s">
        <v>13473</v>
      </c>
      <c r="H3050" s="113" t="s">
        <v>13474</v>
      </c>
      <c r="I3050" s="113" t="s">
        <v>13475</v>
      </c>
      <c r="J3050" s="113" t="s">
        <v>226</v>
      </c>
      <c r="K3050" s="113" t="s">
        <v>140</v>
      </c>
      <c r="L3050" s="113" t="s">
        <v>3267</v>
      </c>
      <c r="M3050" s="113" t="s">
        <v>13478</v>
      </c>
      <c r="N3050" s="113" t="s">
        <v>168</v>
      </c>
      <c r="O3050" s="114">
        <v>44958</v>
      </c>
      <c r="P3050" s="114">
        <v>45291</v>
      </c>
      <c r="Q3050" s="113" t="str">
        <f>+RIGHT(Tabla1[[#This Row],[Código Presupuestario]],4)</f>
        <v>2473</v>
      </c>
      <c r="R3050" t="str">
        <f>+CONCATENATE(Tabla1[[#This Row],[Código Institución]]," - ",Tabla1[[#This Row],[Institucion]])</f>
        <v>2473 - GUILLERMO ALVARADO HERNANDEZ</v>
      </c>
    </row>
    <row r="3051" spans="1:18" x14ac:dyDescent="0.35">
      <c r="A3051" s="115">
        <v>206390118</v>
      </c>
      <c r="B3051" s="113" t="s">
        <v>13479</v>
      </c>
      <c r="C3051" s="113" t="s">
        <v>13480</v>
      </c>
      <c r="D3051" s="113" t="s">
        <v>94</v>
      </c>
      <c r="E3051" s="113" t="s">
        <v>249</v>
      </c>
      <c r="F3051" s="113" t="s">
        <v>172</v>
      </c>
      <c r="G3051" s="113" t="s">
        <v>13473</v>
      </c>
      <c r="H3051" s="113" t="s">
        <v>13474</v>
      </c>
      <c r="I3051" s="113" t="s">
        <v>13475</v>
      </c>
      <c r="J3051" s="113" t="s">
        <v>226</v>
      </c>
      <c r="K3051" s="113" t="s">
        <v>140</v>
      </c>
      <c r="L3051" s="113" t="s">
        <v>3267</v>
      </c>
      <c r="M3051" s="113" t="s">
        <v>13481</v>
      </c>
      <c r="N3051" s="113" t="s">
        <v>168</v>
      </c>
      <c r="O3051" s="114">
        <v>44958</v>
      </c>
      <c r="P3051" s="114">
        <v>45291</v>
      </c>
      <c r="Q3051" s="113" t="str">
        <f>+RIGHT(Tabla1[[#This Row],[Código Presupuestario]],4)</f>
        <v>2473</v>
      </c>
      <c r="R3051" t="str">
        <f>+CONCATENATE(Tabla1[[#This Row],[Código Institución]]," - ",Tabla1[[#This Row],[Institucion]])</f>
        <v>2473 - GUILLERMO ALVARADO HERNANDEZ</v>
      </c>
    </row>
    <row r="3052" spans="1:18" x14ac:dyDescent="0.35">
      <c r="A3052" s="115">
        <v>503510446</v>
      </c>
      <c r="B3052" s="113" t="s">
        <v>13482</v>
      </c>
      <c r="C3052" s="113" t="s">
        <v>13483</v>
      </c>
      <c r="D3052" s="113" t="s">
        <v>94</v>
      </c>
      <c r="E3052" s="113" t="s">
        <v>171</v>
      </c>
      <c r="F3052" s="113" t="s">
        <v>172</v>
      </c>
      <c r="G3052" s="113" t="s">
        <v>13473</v>
      </c>
      <c r="H3052" s="113" t="s">
        <v>13474</v>
      </c>
      <c r="I3052" s="113" t="s">
        <v>13475</v>
      </c>
      <c r="J3052" s="113" t="s">
        <v>226</v>
      </c>
      <c r="K3052" s="113" t="s">
        <v>140</v>
      </c>
      <c r="L3052" s="113" t="s">
        <v>3267</v>
      </c>
      <c r="M3052" s="113" t="s">
        <v>13484</v>
      </c>
      <c r="N3052" s="113" t="s">
        <v>174</v>
      </c>
      <c r="O3052" s="114">
        <v>44963</v>
      </c>
      <c r="P3052" s="114">
        <v>45275</v>
      </c>
      <c r="Q3052" s="113" t="str">
        <f>+RIGHT(Tabla1[[#This Row],[Código Presupuestario]],4)</f>
        <v>2473</v>
      </c>
      <c r="R3052" t="str">
        <f>+CONCATENATE(Tabla1[[#This Row],[Código Institución]]," - ",Tabla1[[#This Row],[Institucion]])</f>
        <v>2473 - GUILLERMO ALVARADO HERNANDEZ</v>
      </c>
    </row>
    <row r="3053" spans="1:18" x14ac:dyDescent="0.35">
      <c r="A3053" s="115">
        <v>503560031</v>
      </c>
      <c r="B3053" s="113" t="s">
        <v>13488</v>
      </c>
      <c r="C3053" s="113" t="s">
        <v>13489</v>
      </c>
      <c r="D3053" s="113" t="s">
        <v>94</v>
      </c>
      <c r="E3053" s="113" t="s">
        <v>249</v>
      </c>
      <c r="F3053" s="113" t="s">
        <v>172</v>
      </c>
      <c r="G3053" s="113" t="s">
        <v>13485</v>
      </c>
      <c r="H3053" s="113" t="s">
        <v>13486</v>
      </c>
      <c r="I3053" s="113" t="s">
        <v>13487</v>
      </c>
      <c r="J3053" s="113" t="s">
        <v>226</v>
      </c>
      <c r="K3053" s="113" t="s">
        <v>140</v>
      </c>
      <c r="L3053" s="113" t="s">
        <v>3268</v>
      </c>
      <c r="M3053" s="113" t="s">
        <v>13490</v>
      </c>
      <c r="N3053" s="113" t="s">
        <v>168</v>
      </c>
      <c r="O3053" s="114">
        <v>44958</v>
      </c>
      <c r="P3053" s="114">
        <v>45291</v>
      </c>
      <c r="Q3053" s="113" t="str">
        <f>+RIGHT(Tabla1[[#This Row],[Código Presupuestario]],4)</f>
        <v>2465</v>
      </c>
      <c r="R3053" t="str">
        <f>+CONCATENATE(Tabla1[[#This Row],[Código Institución]]," - ",Tabla1[[#This Row],[Institucion]])</f>
        <v>2465 - NANDAYURE (ZAPOTAL)</v>
      </c>
    </row>
    <row r="3054" spans="1:18" x14ac:dyDescent="0.35">
      <c r="A3054" s="115">
        <v>115450457</v>
      </c>
      <c r="B3054" s="113" t="s">
        <v>13491</v>
      </c>
      <c r="C3054" s="113" t="s">
        <v>13492</v>
      </c>
      <c r="D3054" s="113" t="s">
        <v>94</v>
      </c>
      <c r="E3054" s="113" t="s">
        <v>171</v>
      </c>
      <c r="F3054" s="113" t="s">
        <v>172</v>
      </c>
      <c r="G3054" s="113" t="s">
        <v>13485</v>
      </c>
      <c r="H3054" s="113" t="s">
        <v>13486</v>
      </c>
      <c r="I3054" s="113" t="s">
        <v>13487</v>
      </c>
      <c r="J3054" s="113" t="s">
        <v>226</v>
      </c>
      <c r="K3054" s="113" t="s">
        <v>140</v>
      </c>
      <c r="L3054" s="113" t="s">
        <v>3268</v>
      </c>
      <c r="M3054" s="113" t="s">
        <v>13493</v>
      </c>
      <c r="N3054" s="113" t="s">
        <v>174</v>
      </c>
      <c r="O3054" s="114">
        <v>45017</v>
      </c>
      <c r="P3054" s="114">
        <v>45274</v>
      </c>
      <c r="Q3054" s="113" t="str">
        <f>+RIGHT(Tabla1[[#This Row],[Código Presupuestario]],4)</f>
        <v>2465</v>
      </c>
      <c r="R3054" t="str">
        <f>+CONCATENATE(Tabla1[[#This Row],[Código Institución]]," - ",Tabla1[[#This Row],[Institucion]])</f>
        <v>2465 - NANDAYURE (ZAPOTAL)</v>
      </c>
    </row>
    <row r="3055" spans="1:18" x14ac:dyDescent="0.35">
      <c r="A3055" s="115">
        <v>503050269</v>
      </c>
      <c r="B3055" s="113" t="s">
        <v>13497</v>
      </c>
      <c r="C3055" s="113" t="s">
        <v>13498</v>
      </c>
      <c r="D3055" s="113" t="s">
        <v>94</v>
      </c>
      <c r="E3055" s="113" t="s">
        <v>171</v>
      </c>
      <c r="F3055" s="113" t="s">
        <v>172</v>
      </c>
      <c r="G3055" s="113" t="s">
        <v>13494</v>
      </c>
      <c r="H3055" s="113" t="s">
        <v>13495</v>
      </c>
      <c r="I3055" s="113" t="s">
        <v>13496</v>
      </c>
      <c r="J3055" s="113" t="s">
        <v>127</v>
      </c>
      <c r="K3055" s="113" t="s">
        <v>140</v>
      </c>
      <c r="L3055" s="113" t="s">
        <v>141</v>
      </c>
      <c r="M3055" s="113" t="s">
        <v>13499</v>
      </c>
      <c r="N3055" s="113" t="s">
        <v>174</v>
      </c>
      <c r="O3055" s="114">
        <v>44963</v>
      </c>
      <c r="P3055" s="114">
        <v>45275</v>
      </c>
      <c r="Q3055" s="113" t="str">
        <f>+RIGHT(Tabla1[[#This Row],[Código Presupuestario]],4)</f>
        <v>2462</v>
      </c>
      <c r="R3055" t="str">
        <f>+CONCATENATE(Tabla1[[#This Row],[Código Institución]]," - ",Tabla1[[#This Row],[Institucion]])</f>
        <v>2462 - SAN MARTIN (NICOYA)</v>
      </c>
    </row>
    <row r="3056" spans="1:18" x14ac:dyDescent="0.35">
      <c r="A3056" s="115">
        <v>502460944</v>
      </c>
      <c r="B3056" s="113" t="s">
        <v>13500</v>
      </c>
      <c r="C3056" s="113" t="s">
        <v>13501</v>
      </c>
      <c r="D3056" s="113" t="s">
        <v>94</v>
      </c>
      <c r="E3056" s="113" t="s">
        <v>171</v>
      </c>
      <c r="F3056" s="113" t="s">
        <v>172</v>
      </c>
      <c r="G3056" s="113" t="s">
        <v>13494</v>
      </c>
      <c r="H3056" s="113" t="s">
        <v>13495</v>
      </c>
      <c r="I3056" s="113" t="s">
        <v>13496</v>
      </c>
      <c r="J3056" s="113" t="s">
        <v>127</v>
      </c>
      <c r="K3056" s="113" t="s">
        <v>140</v>
      </c>
      <c r="L3056" s="113" t="s">
        <v>141</v>
      </c>
      <c r="M3056" s="113" t="s">
        <v>13502</v>
      </c>
      <c r="N3056" s="113" t="s">
        <v>174</v>
      </c>
      <c r="O3056" s="114">
        <v>45027</v>
      </c>
      <c r="P3056" s="114">
        <v>45274</v>
      </c>
      <c r="Q3056" s="113" t="str">
        <f>+RIGHT(Tabla1[[#This Row],[Código Presupuestario]],4)</f>
        <v>2462</v>
      </c>
      <c r="R3056" t="str">
        <f>+CONCATENATE(Tabla1[[#This Row],[Código Institución]]," - ",Tabla1[[#This Row],[Institucion]])</f>
        <v>2462 - SAN MARTIN (NICOYA)</v>
      </c>
    </row>
    <row r="3057" spans="1:18" x14ac:dyDescent="0.35">
      <c r="A3057" s="115">
        <v>502840588</v>
      </c>
      <c r="B3057" s="113" t="s">
        <v>13503</v>
      </c>
      <c r="C3057" s="113" t="s">
        <v>13504</v>
      </c>
      <c r="D3057" s="113" t="s">
        <v>94</v>
      </c>
      <c r="E3057" s="113" t="s">
        <v>629</v>
      </c>
      <c r="F3057" s="113" t="s">
        <v>172</v>
      </c>
      <c r="G3057" s="113" t="s">
        <v>13494</v>
      </c>
      <c r="H3057" s="113" t="s">
        <v>13495</v>
      </c>
      <c r="I3057" s="113" t="s">
        <v>13496</v>
      </c>
      <c r="J3057" s="113" t="s">
        <v>127</v>
      </c>
      <c r="K3057" s="113" t="s">
        <v>140</v>
      </c>
      <c r="L3057" s="113" t="s">
        <v>141</v>
      </c>
      <c r="M3057" s="113" t="s">
        <v>13505</v>
      </c>
      <c r="N3057" s="113" t="s">
        <v>168</v>
      </c>
      <c r="O3057" s="114">
        <v>44971</v>
      </c>
      <c r="P3057" s="114">
        <v>45291</v>
      </c>
      <c r="Q3057" s="113" t="str">
        <f>+RIGHT(Tabla1[[#This Row],[Código Presupuestario]],4)</f>
        <v>2462</v>
      </c>
      <c r="R3057" t="str">
        <f>+CONCATENATE(Tabla1[[#This Row],[Código Institución]]," - ",Tabla1[[#This Row],[Institucion]])</f>
        <v>2462 - SAN MARTIN (NICOYA)</v>
      </c>
    </row>
    <row r="3058" spans="1:18" x14ac:dyDescent="0.35">
      <c r="A3058" s="115">
        <v>503760159</v>
      </c>
      <c r="B3058" s="113" t="s">
        <v>13506</v>
      </c>
      <c r="C3058" s="113" t="s">
        <v>13507</v>
      </c>
      <c r="D3058" s="113" t="s">
        <v>94</v>
      </c>
      <c r="E3058" s="113" t="s">
        <v>629</v>
      </c>
      <c r="F3058" s="113" t="s">
        <v>172</v>
      </c>
      <c r="G3058" s="113" t="s">
        <v>13494</v>
      </c>
      <c r="H3058" s="113" t="s">
        <v>13495</v>
      </c>
      <c r="I3058" s="113" t="s">
        <v>13496</v>
      </c>
      <c r="J3058" s="113" t="s">
        <v>127</v>
      </c>
      <c r="K3058" s="113" t="s">
        <v>140</v>
      </c>
      <c r="L3058" s="113" t="s">
        <v>141</v>
      </c>
      <c r="M3058" s="113" t="s">
        <v>13508</v>
      </c>
      <c r="N3058" s="113" t="s">
        <v>168</v>
      </c>
      <c r="O3058" s="114">
        <v>44958</v>
      </c>
      <c r="P3058" s="114">
        <v>45291</v>
      </c>
      <c r="Q3058" s="113" t="str">
        <f>+RIGHT(Tabla1[[#This Row],[Código Presupuestario]],4)</f>
        <v>2462</v>
      </c>
      <c r="R3058" t="str">
        <f>+CONCATENATE(Tabla1[[#This Row],[Código Institución]]," - ",Tabla1[[#This Row],[Institucion]])</f>
        <v>2462 - SAN MARTIN (NICOYA)</v>
      </c>
    </row>
    <row r="3059" spans="1:18" x14ac:dyDescent="0.35">
      <c r="A3059" s="115">
        <v>502080731</v>
      </c>
      <c r="B3059" s="113" t="s">
        <v>13512</v>
      </c>
      <c r="C3059" s="113" t="s">
        <v>13513</v>
      </c>
      <c r="D3059" s="113" t="s">
        <v>94</v>
      </c>
      <c r="E3059" s="113" t="s">
        <v>629</v>
      </c>
      <c r="F3059" s="113" t="s">
        <v>172</v>
      </c>
      <c r="G3059" s="113" t="s">
        <v>13509</v>
      </c>
      <c r="H3059" s="113" t="s">
        <v>13510</v>
      </c>
      <c r="I3059" s="113" t="s">
        <v>13511</v>
      </c>
      <c r="J3059" s="113" t="s">
        <v>119</v>
      </c>
      <c r="K3059" s="113" t="s">
        <v>140</v>
      </c>
      <c r="L3059" s="113" t="s">
        <v>222</v>
      </c>
      <c r="M3059" s="113" t="s">
        <v>13514</v>
      </c>
      <c r="N3059" s="113" t="s">
        <v>631</v>
      </c>
      <c r="O3059" s="114">
        <v>44958</v>
      </c>
      <c r="P3059" s="114">
        <v>45291</v>
      </c>
      <c r="Q3059" s="113" t="str">
        <f>+RIGHT(Tabla1[[#This Row],[Código Presupuestario]],4)</f>
        <v>2455</v>
      </c>
      <c r="R3059" t="str">
        <f>+CONCATENATE(Tabla1[[#This Row],[Código Institución]]," - ",Tabla1[[#This Row],[Institucion]])</f>
        <v>2455 - SAMARA (SAMARA)</v>
      </c>
    </row>
    <row r="3060" spans="1:18" x14ac:dyDescent="0.35">
      <c r="A3060" s="115">
        <v>503760488</v>
      </c>
      <c r="B3060" s="113" t="s">
        <v>13515</v>
      </c>
      <c r="C3060" s="113" t="s">
        <v>13516</v>
      </c>
      <c r="D3060" s="113" t="s">
        <v>94</v>
      </c>
      <c r="E3060" s="113" t="s">
        <v>171</v>
      </c>
      <c r="F3060" s="113" t="s">
        <v>172</v>
      </c>
      <c r="G3060" s="113" t="s">
        <v>13517</v>
      </c>
      <c r="H3060" s="113" t="s">
        <v>13518</v>
      </c>
      <c r="I3060" s="113" t="s">
        <v>13519</v>
      </c>
      <c r="J3060" s="113" t="s">
        <v>226</v>
      </c>
      <c r="K3060" s="113" t="s">
        <v>140</v>
      </c>
      <c r="L3060" s="113" t="s">
        <v>3268</v>
      </c>
      <c r="M3060" s="113" t="s">
        <v>13520</v>
      </c>
      <c r="N3060" s="113" t="s">
        <v>168</v>
      </c>
      <c r="O3060" s="114">
        <v>44963</v>
      </c>
      <c r="P3060" s="114">
        <v>45274</v>
      </c>
      <c r="Q3060" s="113" t="str">
        <f>+RIGHT(Tabla1[[#This Row],[Código Presupuestario]],4)</f>
        <v>2434</v>
      </c>
      <c r="R3060" t="str">
        <f>+CONCATENATE(Tabla1[[#This Row],[Código Institución]]," - ",Tabla1[[#This Row],[Institucion]])</f>
        <v>2434 - BILLO ZELEDON (SAN PABLO)</v>
      </c>
    </row>
    <row r="3061" spans="1:18" x14ac:dyDescent="0.35">
      <c r="A3061" s="115">
        <v>502040779</v>
      </c>
      <c r="B3061" s="113" t="s">
        <v>13521</v>
      </c>
      <c r="C3061" s="113" t="s">
        <v>13522</v>
      </c>
      <c r="D3061" s="113" t="s">
        <v>94</v>
      </c>
      <c r="E3061" s="113" t="s">
        <v>629</v>
      </c>
      <c r="F3061" s="113" t="s">
        <v>172</v>
      </c>
      <c r="G3061" s="113" t="s">
        <v>13523</v>
      </c>
      <c r="H3061" s="113" t="s">
        <v>13524</v>
      </c>
      <c r="I3061" s="113" t="s">
        <v>13525</v>
      </c>
      <c r="J3061" s="113" t="s">
        <v>102</v>
      </c>
      <c r="K3061" s="113" t="s">
        <v>140</v>
      </c>
      <c r="L3061" s="113" t="s">
        <v>348</v>
      </c>
      <c r="M3061" s="113" t="s">
        <v>13526</v>
      </c>
      <c r="N3061" s="113" t="s">
        <v>168</v>
      </c>
      <c r="O3061" s="114">
        <v>44958</v>
      </c>
      <c r="P3061" s="114">
        <v>45291</v>
      </c>
      <c r="Q3061" s="113" t="str">
        <f>+RIGHT(Tabla1[[#This Row],[Código Presupuestario]],4)</f>
        <v>2427</v>
      </c>
      <c r="R3061" t="str">
        <f>+CONCATENATE(Tabla1[[#This Row],[Código Institución]]," - ",Tabla1[[#This Row],[Institucion]])</f>
        <v>2427 - VICTORIANO MENA M. (HOJANCHA)</v>
      </c>
    </row>
    <row r="3062" spans="1:18" x14ac:dyDescent="0.35">
      <c r="A3062" s="115">
        <v>502430719</v>
      </c>
      <c r="B3062" s="113" t="s">
        <v>13529</v>
      </c>
      <c r="C3062" s="113" t="s">
        <v>13530</v>
      </c>
      <c r="D3062" s="113" t="s">
        <v>94</v>
      </c>
      <c r="E3062" s="113" t="s">
        <v>249</v>
      </c>
      <c r="F3062" s="113" t="s">
        <v>172</v>
      </c>
      <c r="G3062" s="113" t="s">
        <v>13527</v>
      </c>
      <c r="H3062" s="113" t="s">
        <v>5749</v>
      </c>
      <c r="I3062" s="113" t="s">
        <v>13528</v>
      </c>
      <c r="J3062" s="113" t="s">
        <v>127</v>
      </c>
      <c r="K3062" s="113" t="s">
        <v>140</v>
      </c>
      <c r="L3062" s="113" t="s">
        <v>141</v>
      </c>
      <c r="M3062" s="113" t="s">
        <v>13531</v>
      </c>
      <c r="N3062" s="113" t="s">
        <v>168</v>
      </c>
      <c r="O3062" s="114">
        <v>44958</v>
      </c>
      <c r="P3062" s="114">
        <v>45291</v>
      </c>
      <c r="Q3062" s="113" t="str">
        <f>+RIGHT(Tabla1[[#This Row],[Código Presupuestario]],4)</f>
        <v>2424</v>
      </c>
      <c r="R3062" t="str">
        <f>+CONCATENATE(Tabla1[[#This Row],[Código Institución]]," - ",Tabla1[[#This Row],[Institucion]])</f>
        <v>2424 - FRAY BARTOLOME DE LAS CASAS</v>
      </c>
    </row>
    <row r="3063" spans="1:18" x14ac:dyDescent="0.35">
      <c r="A3063" s="115">
        <v>502140200</v>
      </c>
      <c r="B3063" s="113" t="s">
        <v>13535</v>
      </c>
      <c r="C3063" s="113" t="s">
        <v>13536</v>
      </c>
      <c r="D3063" s="113" t="s">
        <v>94</v>
      </c>
      <c r="E3063" s="113" t="s">
        <v>629</v>
      </c>
      <c r="F3063" s="113" t="s">
        <v>172</v>
      </c>
      <c r="G3063" s="113" t="s">
        <v>13532</v>
      </c>
      <c r="H3063" s="113" t="s">
        <v>13533</v>
      </c>
      <c r="I3063" s="113" t="s">
        <v>13534</v>
      </c>
      <c r="J3063" s="113" t="s">
        <v>177</v>
      </c>
      <c r="K3063" s="113" t="s">
        <v>140</v>
      </c>
      <c r="L3063" s="113" t="s">
        <v>6401</v>
      </c>
      <c r="M3063" s="113" t="s">
        <v>13537</v>
      </c>
      <c r="N3063" s="113" t="s">
        <v>631</v>
      </c>
      <c r="O3063" s="114">
        <v>44958</v>
      </c>
      <c r="P3063" s="114">
        <v>45291</v>
      </c>
      <c r="Q3063" s="113" t="str">
        <f>+RIGHT(Tabla1[[#This Row],[Código Presupuestario]],4)</f>
        <v>2422</v>
      </c>
      <c r="R3063" t="str">
        <f>+CONCATENATE(Tabla1[[#This Row],[Código Institución]]," - ",Tabla1[[#This Row],[Institucion]])</f>
        <v>2422 - MANUEL CARDENAS C.</v>
      </c>
    </row>
    <row r="3064" spans="1:18" x14ac:dyDescent="0.35">
      <c r="A3064" s="115">
        <v>502420025</v>
      </c>
      <c r="B3064" s="113" t="s">
        <v>13538</v>
      </c>
      <c r="C3064" s="113" t="s">
        <v>13539</v>
      </c>
      <c r="D3064" s="113" t="s">
        <v>94</v>
      </c>
      <c r="E3064" s="113" t="s">
        <v>1618</v>
      </c>
      <c r="F3064" s="113" t="s">
        <v>97</v>
      </c>
      <c r="G3064" s="113" t="s">
        <v>13540</v>
      </c>
      <c r="H3064" s="113" t="s">
        <v>13541</v>
      </c>
      <c r="I3064" s="113" t="s">
        <v>13542</v>
      </c>
      <c r="J3064" s="113" t="s">
        <v>155</v>
      </c>
      <c r="K3064" s="113" t="s">
        <v>140</v>
      </c>
      <c r="L3064" s="113" t="s">
        <v>716</v>
      </c>
      <c r="M3064" s="113" t="s">
        <v>13543</v>
      </c>
      <c r="N3064" s="113" t="s">
        <v>106</v>
      </c>
      <c r="O3064" s="114">
        <v>44958</v>
      </c>
      <c r="P3064" s="114">
        <v>45322</v>
      </c>
      <c r="Q3064" s="113" t="str">
        <f>+RIGHT(Tabla1[[#This Row],[Código Presupuestario]],4)</f>
        <v>2417</v>
      </c>
      <c r="R3064" t="str">
        <f>+CONCATENATE(Tabla1[[#This Row],[Código Institución]]," - ",Tabla1[[#This Row],[Institucion]])</f>
        <v>2417 - MATAMBUGUITO (MANSION)</v>
      </c>
    </row>
    <row r="3065" spans="1:18" x14ac:dyDescent="0.35">
      <c r="A3065" s="115">
        <v>503080088</v>
      </c>
      <c r="B3065" s="113" t="s">
        <v>13544</v>
      </c>
      <c r="C3065" s="113" t="s">
        <v>13545</v>
      </c>
      <c r="D3065" s="113" t="s">
        <v>94</v>
      </c>
      <c r="E3065" s="113" t="s">
        <v>1611</v>
      </c>
      <c r="F3065" s="113" t="s">
        <v>97</v>
      </c>
      <c r="G3065" s="113" t="s">
        <v>13540</v>
      </c>
      <c r="H3065" s="113" t="s">
        <v>13541</v>
      </c>
      <c r="I3065" s="113" t="s">
        <v>13542</v>
      </c>
      <c r="J3065" s="113" t="s">
        <v>155</v>
      </c>
      <c r="K3065" s="113" t="s">
        <v>140</v>
      </c>
      <c r="L3065" s="113" t="s">
        <v>716</v>
      </c>
      <c r="M3065" s="113" t="s">
        <v>13546</v>
      </c>
      <c r="N3065" s="113" t="s">
        <v>106</v>
      </c>
      <c r="O3065" s="114">
        <v>44958</v>
      </c>
      <c r="P3065" s="114">
        <v>45322</v>
      </c>
      <c r="Q3065" s="113" t="str">
        <f>+RIGHT(Tabla1[[#This Row],[Código Presupuestario]],4)</f>
        <v>2417</v>
      </c>
      <c r="R3065" t="str">
        <f>+CONCATENATE(Tabla1[[#This Row],[Código Institución]]," - ",Tabla1[[#This Row],[Institucion]])</f>
        <v>2417 - MATAMBUGUITO (MANSION)</v>
      </c>
    </row>
    <row r="3066" spans="1:18" x14ac:dyDescent="0.35">
      <c r="A3066" s="115">
        <v>502460820</v>
      </c>
      <c r="B3066" s="113" t="s">
        <v>13547</v>
      </c>
      <c r="C3066" s="113" t="s">
        <v>13548</v>
      </c>
      <c r="D3066" s="113" t="s">
        <v>94</v>
      </c>
      <c r="E3066" s="113" t="s">
        <v>1611</v>
      </c>
      <c r="F3066" s="113" t="s">
        <v>97</v>
      </c>
      <c r="G3066" s="113" t="s">
        <v>13549</v>
      </c>
      <c r="H3066" s="113" t="s">
        <v>13550</v>
      </c>
      <c r="I3066" s="113" t="s">
        <v>13551</v>
      </c>
      <c r="J3066" s="113" t="s">
        <v>102</v>
      </c>
      <c r="K3066" s="113" t="s">
        <v>140</v>
      </c>
      <c r="L3066" s="113" t="s">
        <v>348</v>
      </c>
      <c r="M3066" s="113" t="s">
        <v>13552</v>
      </c>
      <c r="N3066" s="113" t="s">
        <v>209</v>
      </c>
      <c r="O3066" s="114">
        <v>45048</v>
      </c>
      <c r="P3066" s="114">
        <v>45322</v>
      </c>
      <c r="Q3066" s="113" t="str">
        <f>+RIGHT(Tabla1[[#This Row],[Código Presupuestario]],4)</f>
        <v>2416</v>
      </c>
      <c r="R3066" t="str">
        <f>+CONCATENATE(Tabla1[[#This Row],[Código Institución]]," - ",Tabla1[[#This Row],[Institucion]])</f>
        <v>2416 - VEINTISEIS DE FEBRERO DE 1886</v>
      </c>
    </row>
    <row r="3067" spans="1:18" x14ac:dyDescent="0.35">
      <c r="A3067" s="115">
        <v>502460820</v>
      </c>
      <c r="B3067" s="113" t="s">
        <v>13547</v>
      </c>
      <c r="C3067" s="113" t="s">
        <v>13548</v>
      </c>
      <c r="D3067" s="113" t="s">
        <v>94</v>
      </c>
      <c r="E3067" s="113" t="s">
        <v>1611</v>
      </c>
      <c r="F3067" s="113" t="s">
        <v>97</v>
      </c>
      <c r="G3067" s="113" t="s">
        <v>13549</v>
      </c>
      <c r="H3067" s="113" t="s">
        <v>13550</v>
      </c>
      <c r="I3067" s="113" t="s">
        <v>13551</v>
      </c>
      <c r="J3067" s="113" t="s">
        <v>102</v>
      </c>
      <c r="K3067" s="113" t="s">
        <v>140</v>
      </c>
      <c r="L3067" s="113" t="s">
        <v>348</v>
      </c>
      <c r="M3067" s="113" t="s">
        <v>13552</v>
      </c>
      <c r="N3067" s="113" t="s">
        <v>4440</v>
      </c>
      <c r="O3067" s="114">
        <v>45135</v>
      </c>
      <c r="P3067" s="114">
        <v>45322</v>
      </c>
      <c r="Q3067" s="113" t="str">
        <f>+RIGHT(Tabla1[[#This Row],[Código Presupuestario]],4)</f>
        <v>2416</v>
      </c>
      <c r="R3067" t="str">
        <f>+CONCATENATE(Tabla1[[#This Row],[Código Institución]]," - ",Tabla1[[#This Row],[Institucion]])</f>
        <v>2416 - VEINTISEIS DE FEBRERO DE 1886</v>
      </c>
    </row>
    <row r="3068" spans="1:18" x14ac:dyDescent="0.35">
      <c r="A3068" s="115">
        <v>502460820</v>
      </c>
      <c r="B3068" s="113" t="s">
        <v>13547</v>
      </c>
      <c r="C3068" s="113" t="s">
        <v>13548</v>
      </c>
      <c r="D3068" s="113" t="s">
        <v>94</v>
      </c>
      <c r="E3068" s="113" t="s">
        <v>1611</v>
      </c>
      <c r="F3068" s="113" t="s">
        <v>97</v>
      </c>
      <c r="G3068" s="113" t="s">
        <v>13549</v>
      </c>
      <c r="H3068" s="113" t="s">
        <v>13550</v>
      </c>
      <c r="I3068" s="113" t="s">
        <v>13551</v>
      </c>
      <c r="J3068" s="113" t="s">
        <v>102</v>
      </c>
      <c r="K3068" s="113" t="s">
        <v>140</v>
      </c>
      <c r="L3068" s="113" t="s">
        <v>348</v>
      </c>
      <c r="M3068" s="113" t="s">
        <v>13552</v>
      </c>
      <c r="N3068" s="113" t="s">
        <v>106</v>
      </c>
      <c r="O3068" s="114">
        <v>44958</v>
      </c>
      <c r="P3068" s="114">
        <v>45322</v>
      </c>
      <c r="Q3068" s="113" t="str">
        <f>+RIGHT(Tabla1[[#This Row],[Código Presupuestario]],4)</f>
        <v>2416</v>
      </c>
      <c r="R3068" t="str">
        <f>+CONCATENATE(Tabla1[[#This Row],[Código Institución]]," - ",Tabla1[[#This Row],[Institucion]])</f>
        <v>2416 - VEINTISEIS DE FEBRERO DE 1886</v>
      </c>
    </row>
    <row r="3069" spans="1:18" x14ac:dyDescent="0.35">
      <c r="A3069" s="115">
        <v>503330756</v>
      </c>
      <c r="B3069" s="113" t="s">
        <v>13553</v>
      </c>
      <c r="C3069" s="113" t="s">
        <v>13554</v>
      </c>
      <c r="D3069" s="113" t="s">
        <v>94</v>
      </c>
      <c r="E3069" s="113" t="s">
        <v>1611</v>
      </c>
      <c r="F3069" s="113" t="s">
        <v>97</v>
      </c>
      <c r="G3069" s="113" t="s">
        <v>13549</v>
      </c>
      <c r="H3069" s="113" t="s">
        <v>13550</v>
      </c>
      <c r="I3069" s="113" t="s">
        <v>13551</v>
      </c>
      <c r="J3069" s="113" t="s">
        <v>102</v>
      </c>
      <c r="K3069" s="113" t="s">
        <v>140</v>
      </c>
      <c r="L3069" s="113" t="s">
        <v>348</v>
      </c>
      <c r="M3069" s="113" t="s">
        <v>13555</v>
      </c>
      <c r="N3069" s="113" t="s">
        <v>106</v>
      </c>
      <c r="O3069" s="114">
        <v>44958</v>
      </c>
      <c r="P3069" s="114">
        <v>45322</v>
      </c>
      <c r="Q3069" s="113" t="str">
        <f>+RIGHT(Tabla1[[#This Row],[Código Presupuestario]],4)</f>
        <v>2416</v>
      </c>
      <c r="R3069" t="str">
        <f>+CONCATENATE(Tabla1[[#This Row],[Código Institución]]," - ",Tabla1[[#This Row],[Institucion]])</f>
        <v>2416 - VEINTISEIS DE FEBRERO DE 1886</v>
      </c>
    </row>
    <row r="3070" spans="1:18" x14ac:dyDescent="0.35">
      <c r="A3070" s="115">
        <v>503330756</v>
      </c>
      <c r="B3070" s="113" t="s">
        <v>13553</v>
      </c>
      <c r="C3070" s="113" t="s">
        <v>13554</v>
      </c>
      <c r="D3070" s="113" t="s">
        <v>94</v>
      </c>
      <c r="E3070" s="113" t="s">
        <v>1611</v>
      </c>
      <c r="F3070" s="113" t="s">
        <v>97</v>
      </c>
      <c r="G3070" s="113" t="s">
        <v>13549</v>
      </c>
      <c r="H3070" s="113" t="s">
        <v>13550</v>
      </c>
      <c r="I3070" s="113" t="s">
        <v>13551</v>
      </c>
      <c r="J3070" s="113" t="s">
        <v>102</v>
      </c>
      <c r="K3070" s="113" t="s">
        <v>140</v>
      </c>
      <c r="L3070" s="113" t="s">
        <v>348</v>
      </c>
      <c r="M3070" s="113" t="s">
        <v>13555</v>
      </c>
      <c r="N3070" s="113" t="s">
        <v>4440</v>
      </c>
      <c r="O3070" s="114">
        <v>45048</v>
      </c>
      <c r="P3070" s="114">
        <v>45322</v>
      </c>
      <c r="Q3070" s="113" t="str">
        <f>+RIGHT(Tabla1[[#This Row],[Código Presupuestario]],4)</f>
        <v>2416</v>
      </c>
      <c r="R3070" t="str">
        <f>+CONCATENATE(Tabla1[[#This Row],[Código Institución]]," - ",Tabla1[[#This Row],[Institucion]])</f>
        <v>2416 - VEINTISEIS DE FEBRERO DE 1886</v>
      </c>
    </row>
    <row r="3071" spans="1:18" x14ac:dyDescent="0.35">
      <c r="A3071" s="115">
        <v>503330756</v>
      </c>
      <c r="B3071" s="113" t="s">
        <v>13553</v>
      </c>
      <c r="C3071" s="113" t="s">
        <v>13554</v>
      </c>
      <c r="D3071" s="113" t="s">
        <v>94</v>
      </c>
      <c r="E3071" s="113" t="s">
        <v>1611</v>
      </c>
      <c r="F3071" s="113" t="s">
        <v>97</v>
      </c>
      <c r="G3071" s="113" t="s">
        <v>13549</v>
      </c>
      <c r="H3071" s="113" t="s">
        <v>13550</v>
      </c>
      <c r="I3071" s="113" t="s">
        <v>13551</v>
      </c>
      <c r="J3071" s="113" t="s">
        <v>102</v>
      </c>
      <c r="K3071" s="113" t="s">
        <v>140</v>
      </c>
      <c r="L3071" s="113" t="s">
        <v>348</v>
      </c>
      <c r="M3071" s="113" t="s">
        <v>13555</v>
      </c>
      <c r="N3071" s="113" t="s">
        <v>209</v>
      </c>
      <c r="O3071" s="114">
        <v>45048</v>
      </c>
      <c r="P3071" s="114">
        <v>45322</v>
      </c>
      <c r="Q3071" s="113" t="str">
        <f>+RIGHT(Tabla1[[#This Row],[Código Presupuestario]],4)</f>
        <v>2416</v>
      </c>
      <c r="R3071" t="str">
        <f>+CONCATENATE(Tabla1[[#This Row],[Código Institución]]," - ",Tabla1[[#This Row],[Institucion]])</f>
        <v>2416 - VEINTISEIS DE FEBRERO DE 1886</v>
      </c>
    </row>
    <row r="3072" spans="1:18" x14ac:dyDescent="0.35">
      <c r="A3072" s="115">
        <v>501820093</v>
      </c>
      <c r="B3072" s="113" t="s">
        <v>13556</v>
      </c>
      <c r="C3072" s="113" t="s">
        <v>13557</v>
      </c>
      <c r="D3072" s="113" t="s">
        <v>94</v>
      </c>
      <c r="E3072" s="113" t="s">
        <v>629</v>
      </c>
      <c r="F3072" s="113" t="s">
        <v>172</v>
      </c>
      <c r="G3072" s="113" t="s">
        <v>13549</v>
      </c>
      <c r="H3072" s="113" t="s">
        <v>13550</v>
      </c>
      <c r="I3072" s="113" t="s">
        <v>13551</v>
      </c>
      <c r="J3072" s="113" t="s">
        <v>102</v>
      </c>
      <c r="K3072" s="113" t="s">
        <v>140</v>
      </c>
      <c r="L3072" s="113" t="s">
        <v>348</v>
      </c>
      <c r="M3072" s="113" t="s">
        <v>13558</v>
      </c>
      <c r="N3072" s="113" t="s">
        <v>631</v>
      </c>
      <c r="O3072" s="114">
        <v>44958</v>
      </c>
      <c r="P3072" s="114">
        <v>45291</v>
      </c>
      <c r="Q3072" s="113" t="str">
        <f>+RIGHT(Tabla1[[#This Row],[Código Presupuestario]],4)</f>
        <v>2416</v>
      </c>
      <c r="R3072" t="str">
        <f>+CONCATENATE(Tabla1[[#This Row],[Código Institución]]," - ",Tabla1[[#This Row],[Institucion]])</f>
        <v>2416 - VEINTISEIS DE FEBRERO DE 1886</v>
      </c>
    </row>
    <row r="3073" spans="1:18" x14ac:dyDescent="0.35">
      <c r="A3073" s="115">
        <v>502520872</v>
      </c>
      <c r="B3073" s="113" t="s">
        <v>13562</v>
      </c>
      <c r="C3073" s="113" t="s">
        <v>13563</v>
      </c>
      <c r="D3073" s="113" t="s">
        <v>94</v>
      </c>
      <c r="E3073" s="113" t="s">
        <v>629</v>
      </c>
      <c r="F3073" s="113" t="s">
        <v>172</v>
      </c>
      <c r="G3073" s="113" t="s">
        <v>13559</v>
      </c>
      <c r="H3073" s="113" t="s">
        <v>13560</v>
      </c>
      <c r="I3073" s="113" t="s">
        <v>13561</v>
      </c>
      <c r="J3073" s="113" t="s">
        <v>127</v>
      </c>
      <c r="K3073" s="113" t="s">
        <v>140</v>
      </c>
      <c r="L3073" s="113" t="s">
        <v>141</v>
      </c>
      <c r="M3073" s="113" t="s">
        <v>13564</v>
      </c>
      <c r="N3073" s="113" t="s">
        <v>631</v>
      </c>
      <c r="O3073" s="114">
        <v>44958</v>
      </c>
      <c r="P3073" s="114">
        <v>45291</v>
      </c>
      <c r="Q3073" s="113" t="str">
        <f>+RIGHT(Tabla1[[#This Row],[Código Presupuestario]],4)</f>
        <v>2410</v>
      </c>
      <c r="R3073" t="str">
        <f>+CONCATENATE(Tabla1[[#This Row],[Código Institución]]," - ",Tabla1[[#This Row],[Institucion]])</f>
        <v>2410 - LEONIDAS BRICEÑO BALTODANO</v>
      </c>
    </row>
    <row r="3074" spans="1:18" x14ac:dyDescent="0.35">
      <c r="A3074" s="115">
        <v>503170280</v>
      </c>
      <c r="B3074" s="113" t="s">
        <v>13565</v>
      </c>
      <c r="C3074" s="113" t="s">
        <v>13566</v>
      </c>
      <c r="D3074" s="113" t="s">
        <v>94</v>
      </c>
      <c r="E3074" s="113" t="s">
        <v>249</v>
      </c>
      <c r="F3074" s="113" t="s">
        <v>172</v>
      </c>
      <c r="G3074" s="113" t="s">
        <v>13567</v>
      </c>
      <c r="H3074" s="113" t="s">
        <v>13568</v>
      </c>
      <c r="I3074" s="113" t="s">
        <v>13569</v>
      </c>
      <c r="J3074" s="113" t="s">
        <v>127</v>
      </c>
      <c r="K3074" s="113" t="s">
        <v>140</v>
      </c>
      <c r="L3074" s="113" t="s">
        <v>141</v>
      </c>
      <c r="M3074" s="113" t="s">
        <v>13570</v>
      </c>
      <c r="N3074" s="113" t="s">
        <v>168</v>
      </c>
      <c r="O3074" s="114">
        <v>44958</v>
      </c>
      <c r="P3074" s="114">
        <v>45291</v>
      </c>
      <c r="Q3074" s="113" t="str">
        <f>+RIGHT(Tabla1[[#This Row],[Código Presupuestario]],4)</f>
        <v>2408</v>
      </c>
      <c r="R3074" t="str">
        <f>+CONCATENATE(Tabla1[[#This Row],[Código Institución]]," - ",Tabla1[[#This Row],[Institucion]])</f>
        <v>2408 - VIRGILIO CAAMAÑO ARAUZ</v>
      </c>
    </row>
    <row r="3075" spans="1:18" x14ac:dyDescent="0.35">
      <c r="A3075" s="115">
        <v>502740720</v>
      </c>
      <c r="B3075" s="113" t="s">
        <v>13571</v>
      </c>
      <c r="C3075" s="113" t="s">
        <v>13572</v>
      </c>
      <c r="D3075" s="113" t="s">
        <v>94</v>
      </c>
      <c r="E3075" s="113" t="s">
        <v>249</v>
      </c>
      <c r="F3075" s="113" t="s">
        <v>172</v>
      </c>
      <c r="G3075" s="113" t="s">
        <v>13573</v>
      </c>
      <c r="H3075" s="113" t="s">
        <v>13574</v>
      </c>
      <c r="I3075" s="113" t="s">
        <v>13575</v>
      </c>
      <c r="J3075" s="113" t="s">
        <v>139</v>
      </c>
      <c r="K3075" s="113" t="s">
        <v>140</v>
      </c>
      <c r="L3075" s="113" t="s">
        <v>141</v>
      </c>
      <c r="M3075" s="113" t="s">
        <v>13576</v>
      </c>
      <c r="N3075" s="113" t="s">
        <v>168</v>
      </c>
      <c r="O3075" s="114">
        <v>44958</v>
      </c>
      <c r="P3075" s="114">
        <v>45291</v>
      </c>
      <c r="Q3075" s="113" t="str">
        <f>+RIGHT(Tabla1[[#This Row],[Código Presupuestario]],4)</f>
        <v>2405</v>
      </c>
      <c r="R3075" t="str">
        <f>+CONCATENATE(Tabla1[[#This Row],[Código Institución]]," - ",Tabla1[[#This Row],[Institucion]])</f>
        <v>2405 - GUILLERMO MORALES PEREZ</v>
      </c>
    </row>
    <row r="3076" spans="1:18" x14ac:dyDescent="0.35">
      <c r="A3076" s="115">
        <v>502780553</v>
      </c>
      <c r="B3076" s="113" t="s">
        <v>13577</v>
      </c>
      <c r="C3076" s="113" t="s">
        <v>13578</v>
      </c>
      <c r="D3076" s="113" t="s">
        <v>94</v>
      </c>
      <c r="E3076" s="113" t="s">
        <v>249</v>
      </c>
      <c r="F3076" s="113" t="s">
        <v>172</v>
      </c>
      <c r="G3076" s="113" t="s">
        <v>13579</v>
      </c>
      <c r="H3076" s="113" t="s">
        <v>13580</v>
      </c>
      <c r="I3076" s="113" t="s">
        <v>13581</v>
      </c>
      <c r="J3076" s="113" t="s">
        <v>139</v>
      </c>
      <c r="K3076" s="113" t="s">
        <v>140</v>
      </c>
      <c r="L3076" s="113" t="s">
        <v>141</v>
      </c>
      <c r="M3076" s="113" t="s">
        <v>13582</v>
      </c>
      <c r="N3076" s="113" t="s">
        <v>168</v>
      </c>
      <c r="O3076" s="114">
        <v>44958</v>
      </c>
      <c r="P3076" s="114">
        <v>45291</v>
      </c>
      <c r="Q3076" s="113" t="str">
        <f>+RIGHT(Tabla1[[#This Row],[Código Presupuestario]],4)</f>
        <v>2393</v>
      </c>
      <c r="R3076" t="str">
        <f>+CONCATENATE(Tabla1[[#This Row],[Código Institución]]," - ",Tabla1[[#This Row],[Institucion]])</f>
        <v>2393 - GAMALOTAL (NICOYA)</v>
      </c>
    </row>
    <row r="3077" spans="1:18" x14ac:dyDescent="0.35">
      <c r="A3077" s="115">
        <v>503480579</v>
      </c>
      <c r="B3077" s="113" t="s">
        <v>13583</v>
      </c>
      <c r="C3077" s="113" t="s">
        <v>13584</v>
      </c>
      <c r="D3077" s="113" t="s">
        <v>94</v>
      </c>
      <c r="E3077" s="113" t="s">
        <v>249</v>
      </c>
      <c r="F3077" s="113" t="s">
        <v>172</v>
      </c>
      <c r="G3077" s="113" t="s">
        <v>13585</v>
      </c>
      <c r="H3077" s="113" t="s">
        <v>13586</v>
      </c>
      <c r="I3077" s="113" t="s">
        <v>13587</v>
      </c>
      <c r="J3077" s="113" t="s">
        <v>139</v>
      </c>
      <c r="K3077" s="113" t="s">
        <v>140</v>
      </c>
      <c r="L3077" s="113" t="s">
        <v>141</v>
      </c>
      <c r="M3077" s="113" t="s">
        <v>13588</v>
      </c>
      <c r="N3077" s="113" t="s">
        <v>168</v>
      </c>
      <c r="O3077" s="114">
        <v>44958</v>
      </c>
      <c r="P3077" s="114">
        <v>45291</v>
      </c>
      <c r="Q3077" s="113" t="str">
        <f>+RIGHT(Tabla1[[#This Row],[Código Presupuestario]],4)</f>
        <v>2384</v>
      </c>
      <c r="R3077" t="str">
        <f>+CONCATENATE(Tabla1[[#This Row],[Código Institución]]," - ",Tabla1[[#This Row],[Institucion]])</f>
        <v>2384 - DULCE NOMBRE (NICOYA)</v>
      </c>
    </row>
    <row r="3078" spans="1:18" x14ac:dyDescent="0.35">
      <c r="A3078" s="115">
        <v>502730030</v>
      </c>
      <c r="B3078" s="113" t="s">
        <v>13592</v>
      </c>
      <c r="C3078" s="113" t="s">
        <v>13593</v>
      </c>
      <c r="D3078" s="113" t="s">
        <v>94</v>
      </c>
      <c r="E3078" s="113" t="s">
        <v>629</v>
      </c>
      <c r="F3078" s="113" t="s">
        <v>172</v>
      </c>
      <c r="G3078" s="113" t="s">
        <v>13589</v>
      </c>
      <c r="H3078" s="113" t="s">
        <v>13590</v>
      </c>
      <c r="I3078" s="113" t="s">
        <v>13591</v>
      </c>
      <c r="J3078" s="113" t="s">
        <v>177</v>
      </c>
      <c r="K3078" s="113" t="s">
        <v>140</v>
      </c>
      <c r="L3078" s="113" t="s">
        <v>6401</v>
      </c>
      <c r="M3078" s="113" t="s">
        <v>13594</v>
      </c>
      <c r="N3078" s="113" t="s">
        <v>174</v>
      </c>
      <c r="O3078" s="114">
        <v>44963</v>
      </c>
      <c r="P3078" s="114">
        <v>45274</v>
      </c>
      <c r="Q3078" s="113" t="str">
        <f>+RIGHT(Tabla1[[#This Row],[Código Presupuestario]],4)</f>
        <v>2374</v>
      </c>
      <c r="R3078" t="str">
        <f>+CONCATENATE(Tabla1[[#This Row],[Código Institución]]," - ",Tabla1[[#This Row],[Institucion]])</f>
        <v>2374 - LEON CORTES CASTRO</v>
      </c>
    </row>
    <row r="3079" spans="1:18" x14ac:dyDescent="0.35">
      <c r="A3079" s="115">
        <v>503730408</v>
      </c>
      <c r="B3079" s="113" t="s">
        <v>13598</v>
      </c>
      <c r="C3079" s="113" t="s">
        <v>13599</v>
      </c>
      <c r="D3079" s="113" t="s">
        <v>94</v>
      </c>
      <c r="E3079" s="113" t="s">
        <v>249</v>
      </c>
      <c r="F3079" s="113" t="s">
        <v>172</v>
      </c>
      <c r="G3079" s="113" t="s">
        <v>13595</v>
      </c>
      <c r="H3079" s="113" t="s">
        <v>13596</v>
      </c>
      <c r="I3079" s="113" t="s">
        <v>13597</v>
      </c>
      <c r="J3079" s="113" t="s">
        <v>226</v>
      </c>
      <c r="K3079" s="113" t="s">
        <v>140</v>
      </c>
      <c r="L3079" s="113" t="s">
        <v>5750</v>
      </c>
      <c r="M3079" s="113" t="s">
        <v>13600</v>
      </c>
      <c r="N3079" s="113" t="s">
        <v>168</v>
      </c>
      <c r="O3079" s="114">
        <v>44958</v>
      </c>
      <c r="P3079" s="114">
        <v>45291</v>
      </c>
      <c r="Q3079" s="113" t="str">
        <f>+RIGHT(Tabla1[[#This Row],[Código Presupuestario]],4)</f>
        <v>2368</v>
      </c>
      <c r="R3079" t="str">
        <f>+CONCATENATE(Tabla1[[#This Row],[Código Institución]]," - ",Tabla1[[#This Row],[Institucion]])</f>
        <v>2368 - PBRO JOSE D CARMONA B.</v>
      </c>
    </row>
    <row r="3080" spans="1:18" x14ac:dyDescent="0.35">
      <c r="A3080" s="115">
        <v>502960443</v>
      </c>
      <c r="B3080" s="113" t="s">
        <v>13601</v>
      </c>
      <c r="C3080" s="113" t="s">
        <v>13602</v>
      </c>
      <c r="D3080" s="113" t="s">
        <v>94</v>
      </c>
      <c r="E3080" s="113" t="s">
        <v>629</v>
      </c>
      <c r="F3080" s="113" t="s">
        <v>172</v>
      </c>
      <c r="G3080" s="113" t="s">
        <v>13595</v>
      </c>
      <c r="H3080" s="113" t="s">
        <v>13596</v>
      </c>
      <c r="I3080" s="113" t="s">
        <v>13597</v>
      </c>
      <c r="J3080" s="113" t="s">
        <v>226</v>
      </c>
      <c r="K3080" s="113" t="s">
        <v>140</v>
      </c>
      <c r="L3080" s="113" t="s">
        <v>5750</v>
      </c>
      <c r="M3080" s="113" t="s">
        <v>13603</v>
      </c>
      <c r="N3080" s="113" t="s">
        <v>168</v>
      </c>
      <c r="O3080" s="114">
        <v>44958</v>
      </c>
      <c r="P3080" s="114">
        <v>45291</v>
      </c>
      <c r="Q3080" s="113" t="str">
        <f>+RIGHT(Tabla1[[#This Row],[Código Presupuestario]],4)</f>
        <v>2368</v>
      </c>
      <c r="R3080" t="str">
        <f>+CONCATENATE(Tabla1[[#This Row],[Código Institución]]," - ",Tabla1[[#This Row],[Institucion]])</f>
        <v>2368 - PBRO JOSE D CARMONA B.</v>
      </c>
    </row>
    <row r="3081" spans="1:18" x14ac:dyDescent="0.35">
      <c r="A3081" s="115">
        <v>502290083</v>
      </c>
      <c r="B3081" s="113" t="s">
        <v>13604</v>
      </c>
      <c r="C3081" s="113" t="s">
        <v>13605</v>
      </c>
      <c r="D3081" s="113" t="s">
        <v>94</v>
      </c>
      <c r="E3081" s="113" t="s">
        <v>570</v>
      </c>
      <c r="F3081" s="113" t="s">
        <v>172</v>
      </c>
      <c r="G3081" s="113" t="s">
        <v>13606</v>
      </c>
      <c r="H3081" s="113" t="s">
        <v>13607</v>
      </c>
      <c r="I3081" s="113" t="s">
        <v>13608</v>
      </c>
      <c r="J3081" s="113" t="s">
        <v>155</v>
      </c>
      <c r="K3081" s="113" t="s">
        <v>140</v>
      </c>
      <c r="L3081" s="113" t="s">
        <v>649</v>
      </c>
      <c r="M3081" s="113" t="s">
        <v>13609</v>
      </c>
      <c r="N3081" s="113" t="s">
        <v>174</v>
      </c>
      <c r="O3081" s="114">
        <v>44986</v>
      </c>
      <c r="P3081" s="114">
        <v>45274</v>
      </c>
      <c r="Q3081" s="113" t="str">
        <f>+RIGHT(Tabla1[[#This Row],[Código Presupuestario]],4)</f>
        <v>2364</v>
      </c>
      <c r="R3081" t="str">
        <f>+CONCATENATE(Tabla1[[#This Row],[Código Institución]]," - ",Tabla1[[#This Row],[Institucion]])</f>
        <v>2364 - SANTOS CARRILLO</v>
      </c>
    </row>
    <row r="3082" spans="1:18" x14ac:dyDescent="0.35">
      <c r="A3082" s="115">
        <v>503050426</v>
      </c>
      <c r="B3082" s="113" t="s">
        <v>13612</v>
      </c>
      <c r="C3082" s="113" t="s">
        <v>13613</v>
      </c>
      <c r="D3082" s="113" t="s">
        <v>94</v>
      </c>
      <c r="E3082" s="113" t="s">
        <v>171</v>
      </c>
      <c r="F3082" s="113" t="s">
        <v>172</v>
      </c>
      <c r="G3082" s="113" t="s">
        <v>13610</v>
      </c>
      <c r="H3082" s="113" t="s">
        <v>138</v>
      </c>
      <c r="I3082" s="113" t="s">
        <v>13611</v>
      </c>
      <c r="J3082" s="113" t="s">
        <v>139</v>
      </c>
      <c r="K3082" s="113" t="s">
        <v>140</v>
      </c>
      <c r="L3082" s="113" t="s">
        <v>141</v>
      </c>
      <c r="M3082" s="113" t="s">
        <v>13614</v>
      </c>
      <c r="N3082" s="113" t="s">
        <v>168</v>
      </c>
      <c r="O3082" s="114">
        <v>44963</v>
      </c>
      <c r="P3082" s="114">
        <v>45272</v>
      </c>
      <c r="Q3082" s="113" t="str">
        <f>+RIGHT(Tabla1[[#This Row],[Código Presupuestario]],4)</f>
        <v>2362</v>
      </c>
      <c r="R3082" t="str">
        <f>+CONCATENATE(Tabla1[[#This Row],[Código Institución]]," - ",Tabla1[[#This Row],[Institucion]])</f>
        <v>2362 - CUPERTINO BRICEÑO BALTODANO</v>
      </c>
    </row>
    <row r="3083" spans="1:18" x14ac:dyDescent="0.35">
      <c r="A3083" s="115">
        <v>502310322</v>
      </c>
      <c r="B3083" s="113" t="s">
        <v>13615</v>
      </c>
      <c r="C3083" s="113" t="s">
        <v>13616</v>
      </c>
      <c r="D3083" s="113" t="s">
        <v>94</v>
      </c>
      <c r="E3083" s="113" t="s">
        <v>249</v>
      </c>
      <c r="F3083" s="113" t="s">
        <v>172</v>
      </c>
      <c r="G3083" s="113" t="s">
        <v>13617</v>
      </c>
      <c r="H3083" s="113" t="s">
        <v>13618</v>
      </c>
      <c r="I3083" s="113" t="s">
        <v>13619</v>
      </c>
      <c r="J3083" s="113" t="s">
        <v>226</v>
      </c>
      <c r="K3083" s="113" t="s">
        <v>140</v>
      </c>
      <c r="L3083" s="113" t="s">
        <v>3267</v>
      </c>
      <c r="M3083" s="113" t="s">
        <v>13620</v>
      </c>
      <c r="N3083" s="113" t="s">
        <v>168</v>
      </c>
      <c r="O3083" s="114">
        <v>45078</v>
      </c>
      <c r="P3083" s="114">
        <v>45291</v>
      </c>
      <c r="Q3083" s="113" t="str">
        <f>+RIGHT(Tabla1[[#This Row],[Código Presupuestario]],4)</f>
        <v>2361</v>
      </c>
      <c r="R3083" t="str">
        <f>+CONCATENATE(Tabla1[[#This Row],[Código Institución]]," - ",Tabla1[[#This Row],[Institucion]])</f>
        <v>2361 - CACAO (SANTA RITA)</v>
      </c>
    </row>
    <row r="3084" spans="1:18" x14ac:dyDescent="0.35">
      <c r="A3084" s="115">
        <v>602430487</v>
      </c>
      <c r="B3084" s="113" t="s">
        <v>13624</v>
      </c>
      <c r="C3084" s="113" t="s">
        <v>13625</v>
      </c>
      <c r="D3084" s="113" t="s">
        <v>94</v>
      </c>
      <c r="E3084" s="113" t="s">
        <v>629</v>
      </c>
      <c r="F3084" s="113" t="s">
        <v>172</v>
      </c>
      <c r="G3084" s="113" t="s">
        <v>13621</v>
      </c>
      <c r="H3084" s="113" t="s">
        <v>13622</v>
      </c>
      <c r="I3084" s="113" t="s">
        <v>13623</v>
      </c>
      <c r="J3084" s="113" t="s">
        <v>119</v>
      </c>
      <c r="K3084" s="113" t="s">
        <v>140</v>
      </c>
      <c r="L3084" s="113" t="s">
        <v>4347</v>
      </c>
      <c r="M3084" s="113" t="s">
        <v>13626</v>
      </c>
      <c r="N3084" s="113" t="s">
        <v>168</v>
      </c>
      <c r="O3084" s="114">
        <v>45124</v>
      </c>
      <c r="P3084" s="114">
        <v>45291</v>
      </c>
      <c r="Q3084" s="113" t="str">
        <f>+RIGHT(Tabla1[[#This Row],[Código Presupuestario]],4)</f>
        <v>2358</v>
      </c>
      <c r="R3084" t="str">
        <f>+CONCATENATE(Tabla1[[#This Row],[Código Institución]]," - ",Tabla1[[#This Row],[Institucion]])</f>
        <v>2358 - SERAPIO LOPEZ FAJARDO (NICOYA)</v>
      </c>
    </row>
    <row r="3085" spans="1:18" x14ac:dyDescent="0.35">
      <c r="A3085" s="115">
        <v>502730098</v>
      </c>
      <c r="B3085" s="113" t="s">
        <v>13627</v>
      </c>
      <c r="C3085" s="113" t="s">
        <v>13628</v>
      </c>
      <c r="D3085" s="113" t="s">
        <v>94</v>
      </c>
      <c r="E3085" s="113" t="s">
        <v>249</v>
      </c>
      <c r="F3085" s="113" t="s">
        <v>172</v>
      </c>
      <c r="G3085" s="113" t="s">
        <v>13621</v>
      </c>
      <c r="H3085" s="113" t="s">
        <v>13622</v>
      </c>
      <c r="I3085" s="113" t="s">
        <v>13623</v>
      </c>
      <c r="J3085" s="113" t="s">
        <v>119</v>
      </c>
      <c r="K3085" s="113" t="s">
        <v>140</v>
      </c>
      <c r="L3085" s="113" t="s">
        <v>4347</v>
      </c>
      <c r="M3085" s="113" t="s">
        <v>13629</v>
      </c>
      <c r="N3085" s="113" t="s">
        <v>168</v>
      </c>
      <c r="O3085" s="114">
        <v>44959</v>
      </c>
      <c r="P3085" s="114">
        <v>45291</v>
      </c>
      <c r="Q3085" s="113" t="str">
        <f>+RIGHT(Tabla1[[#This Row],[Código Presupuestario]],4)</f>
        <v>2358</v>
      </c>
      <c r="R3085" t="str">
        <f>+CONCATENATE(Tabla1[[#This Row],[Código Institución]]," - ",Tabla1[[#This Row],[Institucion]])</f>
        <v>2358 - SERAPIO LOPEZ FAJARDO (NICOYA)</v>
      </c>
    </row>
    <row r="3086" spans="1:18" x14ac:dyDescent="0.35">
      <c r="A3086" s="115">
        <v>501480221</v>
      </c>
      <c r="B3086" s="113" t="s">
        <v>13632</v>
      </c>
      <c r="C3086" s="113" t="s">
        <v>13633</v>
      </c>
      <c r="D3086" s="113" t="s">
        <v>94</v>
      </c>
      <c r="E3086" s="113" t="s">
        <v>629</v>
      </c>
      <c r="F3086" s="113" t="s">
        <v>172</v>
      </c>
      <c r="G3086" s="113" t="s">
        <v>13630</v>
      </c>
      <c r="H3086" s="113" t="s">
        <v>4208</v>
      </c>
      <c r="I3086" s="113" t="s">
        <v>13631</v>
      </c>
      <c r="J3086" s="113" t="s">
        <v>127</v>
      </c>
      <c r="K3086" s="113" t="s">
        <v>140</v>
      </c>
      <c r="L3086" s="113" t="s">
        <v>141</v>
      </c>
      <c r="M3086" s="113" t="s">
        <v>13634</v>
      </c>
      <c r="N3086" s="113" t="s">
        <v>631</v>
      </c>
      <c r="O3086" s="114">
        <v>44958</v>
      </c>
      <c r="P3086" s="114">
        <v>45291</v>
      </c>
      <c r="Q3086" s="113" t="str">
        <f>+RIGHT(Tabla1[[#This Row],[Código Presupuestario]],4)</f>
        <v>2356</v>
      </c>
      <c r="R3086" t="str">
        <f>+CONCATENATE(Tabla1[[#This Row],[Código Institución]]," - ",Tabla1[[#This Row],[Institucion]])</f>
        <v>2356 - BARRIO LOS ANGELES</v>
      </c>
    </row>
    <row r="3087" spans="1:18" x14ac:dyDescent="0.35">
      <c r="A3087" s="115">
        <v>503410435</v>
      </c>
      <c r="B3087" s="113" t="s">
        <v>13635</v>
      </c>
      <c r="C3087" s="113" t="s">
        <v>13636</v>
      </c>
      <c r="D3087" s="113" t="s">
        <v>94</v>
      </c>
      <c r="E3087" s="113" t="s">
        <v>171</v>
      </c>
      <c r="F3087" s="113" t="s">
        <v>172</v>
      </c>
      <c r="G3087" s="113" t="s">
        <v>13630</v>
      </c>
      <c r="H3087" s="113" t="s">
        <v>4208</v>
      </c>
      <c r="I3087" s="113" t="s">
        <v>13631</v>
      </c>
      <c r="J3087" s="113" t="s">
        <v>127</v>
      </c>
      <c r="K3087" s="113" t="s">
        <v>140</v>
      </c>
      <c r="L3087" s="113" t="s">
        <v>141</v>
      </c>
      <c r="M3087" s="113" t="s">
        <v>13637</v>
      </c>
      <c r="N3087" s="113" t="s">
        <v>174</v>
      </c>
      <c r="O3087" s="114">
        <v>44958</v>
      </c>
      <c r="P3087" s="114">
        <v>45275</v>
      </c>
      <c r="Q3087" s="113" t="str">
        <f>+RIGHT(Tabla1[[#This Row],[Código Presupuestario]],4)</f>
        <v>2356</v>
      </c>
      <c r="R3087" t="str">
        <f>+CONCATENATE(Tabla1[[#This Row],[Código Institución]]," - ",Tabla1[[#This Row],[Institucion]])</f>
        <v>2356 - BARRIO LOS ANGELES</v>
      </c>
    </row>
    <row r="3088" spans="1:18" x14ac:dyDescent="0.35">
      <c r="A3088" s="115">
        <v>502510199</v>
      </c>
      <c r="B3088" s="113" t="s">
        <v>13638</v>
      </c>
      <c r="C3088" s="113" t="s">
        <v>13639</v>
      </c>
      <c r="D3088" s="113" t="s">
        <v>94</v>
      </c>
      <c r="E3088" s="113" t="s">
        <v>249</v>
      </c>
      <c r="F3088" s="113" t="s">
        <v>172</v>
      </c>
      <c r="G3088" s="113" t="s">
        <v>13640</v>
      </c>
      <c r="H3088" s="113" t="s">
        <v>13641</v>
      </c>
      <c r="I3088" s="113" t="s">
        <v>13642</v>
      </c>
      <c r="J3088" s="113" t="s">
        <v>139</v>
      </c>
      <c r="K3088" s="113" t="s">
        <v>140</v>
      </c>
      <c r="L3088" s="113" t="s">
        <v>2846</v>
      </c>
      <c r="M3088" s="113" t="s">
        <v>13643</v>
      </c>
      <c r="N3088" s="113" t="s">
        <v>168</v>
      </c>
      <c r="O3088" s="114">
        <v>44958</v>
      </c>
      <c r="P3088" s="114">
        <v>45291</v>
      </c>
      <c r="Q3088" s="113" t="str">
        <f>+RIGHT(Tabla1[[#This Row],[Código Presupuestario]],4)</f>
        <v>2352</v>
      </c>
      <c r="R3088" t="str">
        <f>+CONCATENATE(Tabla1[[#This Row],[Código Institución]]," - ",Tabla1[[#This Row],[Institucion]])</f>
        <v>2352 - BELEN (NICOYA)</v>
      </c>
    </row>
    <row r="3089" spans="1:18" x14ac:dyDescent="0.35">
      <c r="A3089" s="115">
        <v>502280844</v>
      </c>
      <c r="B3089" s="113" t="s">
        <v>13647</v>
      </c>
      <c r="C3089" s="113" t="s">
        <v>13648</v>
      </c>
      <c r="D3089" s="113" t="s">
        <v>94</v>
      </c>
      <c r="E3089" s="113" t="s">
        <v>249</v>
      </c>
      <c r="F3089" s="113" t="s">
        <v>172</v>
      </c>
      <c r="G3089" s="113" t="s">
        <v>13644</v>
      </c>
      <c r="H3089" s="113" t="s">
        <v>13645</v>
      </c>
      <c r="I3089" s="113" t="s">
        <v>13646</v>
      </c>
      <c r="J3089" s="113" t="s">
        <v>155</v>
      </c>
      <c r="K3089" s="113" t="s">
        <v>140</v>
      </c>
      <c r="L3089" s="113" t="s">
        <v>716</v>
      </c>
      <c r="M3089" s="113" t="s">
        <v>13649</v>
      </c>
      <c r="N3089" s="113" t="s">
        <v>168</v>
      </c>
      <c r="O3089" s="114">
        <v>44958</v>
      </c>
      <c r="P3089" s="114">
        <v>45291</v>
      </c>
      <c r="Q3089" s="113" t="str">
        <f>+RIGHT(Tabla1[[#This Row],[Código Presupuestario]],4)</f>
        <v>2341</v>
      </c>
      <c r="R3089" t="str">
        <f>+CONCATENATE(Tabla1[[#This Row],[Código Institución]]," - ",Tabla1[[#This Row],[Institucion]])</f>
        <v>2341 - ANTONIO MACEO Y GRAJALES</v>
      </c>
    </row>
    <row r="3090" spans="1:18" x14ac:dyDescent="0.35">
      <c r="A3090" s="115">
        <v>700760130</v>
      </c>
      <c r="B3090" s="113" t="s">
        <v>13650</v>
      </c>
      <c r="C3090" s="113" t="s">
        <v>13651</v>
      </c>
      <c r="D3090" s="113" t="s">
        <v>94</v>
      </c>
      <c r="E3090" s="113" t="s">
        <v>249</v>
      </c>
      <c r="F3090" s="113" t="s">
        <v>172</v>
      </c>
      <c r="G3090" s="113" t="s">
        <v>13644</v>
      </c>
      <c r="H3090" s="113" t="s">
        <v>13645</v>
      </c>
      <c r="I3090" s="113" t="s">
        <v>13646</v>
      </c>
      <c r="J3090" s="113" t="s">
        <v>155</v>
      </c>
      <c r="K3090" s="113" t="s">
        <v>140</v>
      </c>
      <c r="L3090" s="113" t="s">
        <v>716</v>
      </c>
      <c r="M3090" s="113" t="s">
        <v>13652</v>
      </c>
      <c r="N3090" s="113" t="s">
        <v>168</v>
      </c>
      <c r="O3090" s="114">
        <v>45017</v>
      </c>
      <c r="P3090" s="114">
        <v>45291</v>
      </c>
      <c r="Q3090" s="113" t="str">
        <f>+RIGHT(Tabla1[[#This Row],[Código Presupuestario]],4)</f>
        <v>2341</v>
      </c>
      <c r="R3090" t="str">
        <f>+CONCATENATE(Tabla1[[#This Row],[Código Institución]]," - ",Tabla1[[#This Row],[Institucion]])</f>
        <v>2341 - ANTONIO MACEO Y GRAJALES</v>
      </c>
    </row>
    <row r="3091" spans="1:18" x14ac:dyDescent="0.35">
      <c r="A3091" s="115">
        <v>205440385</v>
      </c>
      <c r="B3091" s="113" t="s">
        <v>13653</v>
      </c>
      <c r="C3091" s="113" t="s">
        <v>13654</v>
      </c>
      <c r="D3091" s="113" t="s">
        <v>94</v>
      </c>
      <c r="E3091" s="113" t="s">
        <v>629</v>
      </c>
      <c r="F3091" s="113" t="s">
        <v>172</v>
      </c>
      <c r="G3091" s="113" t="s">
        <v>13644</v>
      </c>
      <c r="H3091" s="113" t="s">
        <v>13645</v>
      </c>
      <c r="I3091" s="113" t="s">
        <v>13646</v>
      </c>
      <c r="J3091" s="113" t="s">
        <v>155</v>
      </c>
      <c r="K3091" s="113" t="s">
        <v>140</v>
      </c>
      <c r="L3091" s="113" t="s">
        <v>716</v>
      </c>
      <c r="M3091" s="113" t="s">
        <v>13655</v>
      </c>
      <c r="N3091" s="113" t="s">
        <v>631</v>
      </c>
      <c r="O3091" s="114">
        <v>45168</v>
      </c>
      <c r="P3091" s="114">
        <v>45291</v>
      </c>
      <c r="Q3091" s="113" t="str">
        <f>+RIGHT(Tabla1[[#This Row],[Código Presupuestario]],4)</f>
        <v>2341</v>
      </c>
      <c r="R3091" t="str">
        <f>+CONCATENATE(Tabla1[[#This Row],[Código Institución]]," - ",Tabla1[[#This Row],[Institucion]])</f>
        <v>2341 - ANTONIO MACEO Y GRAJALES</v>
      </c>
    </row>
    <row r="3092" spans="1:18" x14ac:dyDescent="0.35">
      <c r="A3092" s="115">
        <v>502650628</v>
      </c>
      <c r="B3092" s="113" t="s">
        <v>13659</v>
      </c>
      <c r="C3092" s="113" t="s">
        <v>13660</v>
      </c>
      <c r="D3092" s="113" t="s">
        <v>94</v>
      </c>
      <c r="E3092" s="113" t="s">
        <v>171</v>
      </c>
      <c r="F3092" s="113" t="s">
        <v>172</v>
      </c>
      <c r="G3092" s="113" t="s">
        <v>13656</v>
      </c>
      <c r="H3092" s="113" t="s">
        <v>13657</v>
      </c>
      <c r="I3092" s="113" t="s">
        <v>13658</v>
      </c>
      <c r="J3092" s="113" t="s">
        <v>139</v>
      </c>
      <c r="K3092" s="113" t="s">
        <v>360</v>
      </c>
      <c r="L3092" s="113" t="s">
        <v>2161</v>
      </c>
      <c r="M3092" s="113" t="s">
        <v>13661</v>
      </c>
      <c r="N3092" s="113" t="s">
        <v>168</v>
      </c>
      <c r="O3092" s="114">
        <v>45047</v>
      </c>
      <c r="P3092" s="114">
        <v>45274</v>
      </c>
      <c r="Q3092" s="113" t="str">
        <f>+RIGHT(Tabla1[[#This Row],[Código Presupuestario]],4)</f>
        <v>2329</v>
      </c>
      <c r="R3092" t="str">
        <f>+CONCATENATE(Tabla1[[#This Row],[Código Institución]]," - ",Tabla1[[#This Row],[Institucion]])</f>
        <v>2329 - BARRIO LA CRUZ (LIBERIA)</v>
      </c>
    </row>
    <row r="3093" spans="1:18" x14ac:dyDescent="0.35">
      <c r="A3093" s="115">
        <v>502710756</v>
      </c>
      <c r="B3093" s="113" t="s">
        <v>13662</v>
      </c>
      <c r="C3093" s="113" t="s">
        <v>13663</v>
      </c>
      <c r="D3093" s="113" t="s">
        <v>94</v>
      </c>
      <c r="E3093" s="113" t="s">
        <v>171</v>
      </c>
      <c r="F3093" s="113" t="s">
        <v>172</v>
      </c>
      <c r="G3093" s="113" t="s">
        <v>13656</v>
      </c>
      <c r="H3093" s="113" t="s">
        <v>13657</v>
      </c>
      <c r="I3093" s="113" t="s">
        <v>13658</v>
      </c>
      <c r="J3093" s="113" t="s">
        <v>139</v>
      </c>
      <c r="K3093" s="113" t="s">
        <v>360</v>
      </c>
      <c r="L3093" s="113" t="s">
        <v>2161</v>
      </c>
      <c r="M3093" s="113" t="s">
        <v>13664</v>
      </c>
      <c r="N3093" s="113" t="s">
        <v>168</v>
      </c>
      <c r="O3093" s="114">
        <v>45047</v>
      </c>
      <c r="P3093" s="114">
        <v>45274</v>
      </c>
      <c r="Q3093" s="113" t="str">
        <f>+RIGHT(Tabla1[[#This Row],[Código Presupuestario]],4)</f>
        <v>2329</v>
      </c>
      <c r="R3093" t="str">
        <f>+CONCATENATE(Tabla1[[#This Row],[Código Institución]]," - ",Tabla1[[#This Row],[Institucion]])</f>
        <v>2329 - BARRIO LA CRUZ (LIBERIA)</v>
      </c>
    </row>
    <row r="3094" spans="1:18" x14ac:dyDescent="0.35">
      <c r="A3094" s="115">
        <v>501970398</v>
      </c>
      <c r="B3094" s="113" t="s">
        <v>13668</v>
      </c>
      <c r="C3094" s="113" t="s">
        <v>13669</v>
      </c>
      <c r="D3094" s="113" t="s">
        <v>94</v>
      </c>
      <c r="E3094" s="113" t="s">
        <v>629</v>
      </c>
      <c r="F3094" s="113" t="s">
        <v>172</v>
      </c>
      <c r="G3094" s="113" t="s">
        <v>13665</v>
      </c>
      <c r="H3094" s="113" t="s">
        <v>13666</v>
      </c>
      <c r="I3094" s="113" t="s">
        <v>13667</v>
      </c>
      <c r="J3094" s="113" t="s">
        <v>139</v>
      </c>
      <c r="K3094" s="113" t="s">
        <v>360</v>
      </c>
      <c r="L3094" s="113" t="s">
        <v>2161</v>
      </c>
      <c r="M3094" s="113" t="s">
        <v>13670</v>
      </c>
      <c r="N3094" s="113" t="s">
        <v>631</v>
      </c>
      <c r="O3094" s="114">
        <v>44958</v>
      </c>
      <c r="P3094" s="114">
        <v>45291</v>
      </c>
      <c r="Q3094" s="113" t="str">
        <f>+RIGHT(Tabla1[[#This Row],[Código Presupuestario]],4)</f>
        <v>2328</v>
      </c>
      <c r="R3094" t="str">
        <f>+CONCATENATE(Tabla1[[#This Row],[Código Institución]]," - ",Tabla1[[#This Row],[Institucion]])</f>
        <v>2328 - LA VICTORIA (LIBERIA)</v>
      </c>
    </row>
    <row r="3095" spans="1:18" x14ac:dyDescent="0.35">
      <c r="A3095" s="115">
        <v>502980692</v>
      </c>
      <c r="B3095" s="113" t="s">
        <v>13671</v>
      </c>
      <c r="C3095" s="113" t="s">
        <v>13672</v>
      </c>
      <c r="D3095" s="113" t="s">
        <v>94</v>
      </c>
      <c r="E3095" s="113" t="s">
        <v>171</v>
      </c>
      <c r="F3095" s="113" t="s">
        <v>172</v>
      </c>
      <c r="G3095" s="113" t="s">
        <v>13665</v>
      </c>
      <c r="H3095" s="113" t="s">
        <v>13666</v>
      </c>
      <c r="I3095" s="113" t="s">
        <v>13667</v>
      </c>
      <c r="J3095" s="113" t="s">
        <v>139</v>
      </c>
      <c r="K3095" s="113" t="s">
        <v>360</v>
      </c>
      <c r="L3095" s="113" t="s">
        <v>2161</v>
      </c>
      <c r="M3095" s="113" t="s">
        <v>13673</v>
      </c>
      <c r="N3095" s="113" t="s">
        <v>168</v>
      </c>
      <c r="O3095" s="114">
        <v>45012</v>
      </c>
      <c r="P3095" s="114">
        <v>45274</v>
      </c>
      <c r="Q3095" s="113" t="str">
        <f>+RIGHT(Tabla1[[#This Row],[Código Presupuestario]],4)</f>
        <v>2328</v>
      </c>
      <c r="R3095" t="str">
        <f>+CONCATENATE(Tabla1[[#This Row],[Código Institución]]," - ",Tabla1[[#This Row],[Institucion]])</f>
        <v>2328 - LA VICTORIA (LIBERIA)</v>
      </c>
    </row>
    <row r="3096" spans="1:18" x14ac:dyDescent="0.35">
      <c r="A3096" s="115">
        <v>502340607</v>
      </c>
      <c r="B3096" s="113" t="s">
        <v>13674</v>
      </c>
      <c r="C3096" s="113" t="s">
        <v>13675</v>
      </c>
      <c r="D3096" s="113" t="s">
        <v>94</v>
      </c>
      <c r="E3096" s="113" t="s">
        <v>249</v>
      </c>
      <c r="F3096" s="113" t="s">
        <v>172</v>
      </c>
      <c r="G3096" s="113" t="s">
        <v>13665</v>
      </c>
      <c r="H3096" s="113" t="s">
        <v>13666</v>
      </c>
      <c r="I3096" s="113" t="s">
        <v>13667</v>
      </c>
      <c r="J3096" s="113" t="s">
        <v>139</v>
      </c>
      <c r="K3096" s="113" t="s">
        <v>360</v>
      </c>
      <c r="L3096" s="113" t="s">
        <v>2161</v>
      </c>
      <c r="M3096" s="113" t="s">
        <v>13676</v>
      </c>
      <c r="N3096" s="113" t="s">
        <v>168</v>
      </c>
      <c r="O3096" s="114">
        <v>44958</v>
      </c>
      <c r="P3096" s="114">
        <v>45291</v>
      </c>
      <c r="Q3096" s="113" t="str">
        <f>+RIGHT(Tabla1[[#This Row],[Código Presupuestario]],4)</f>
        <v>2328</v>
      </c>
      <c r="R3096" t="str">
        <f>+CONCATENATE(Tabla1[[#This Row],[Código Institución]]," - ",Tabla1[[#This Row],[Institucion]])</f>
        <v>2328 - LA VICTORIA (LIBERIA)</v>
      </c>
    </row>
    <row r="3097" spans="1:18" x14ac:dyDescent="0.35">
      <c r="A3097" s="115">
        <v>502990960</v>
      </c>
      <c r="B3097" s="113" t="s">
        <v>13680</v>
      </c>
      <c r="C3097" s="113" t="s">
        <v>13681</v>
      </c>
      <c r="D3097" s="113" t="s">
        <v>94</v>
      </c>
      <c r="E3097" s="113" t="s">
        <v>171</v>
      </c>
      <c r="F3097" s="113" t="s">
        <v>172</v>
      </c>
      <c r="G3097" s="113" t="s">
        <v>13677</v>
      </c>
      <c r="H3097" s="113" t="s">
        <v>13678</v>
      </c>
      <c r="I3097" s="113" t="s">
        <v>13679</v>
      </c>
      <c r="J3097" s="113" t="s">
        <v>177</v>
      </c>
      <c r="K3097" s="113" t="s">
        <v>360</v>
      </c>
      <c r="L3097" s="113" t="s">
        <v>2161</v>
      </c>
      <c r="M3097" s="113" t="s">
        <v>13682</v>
      </c>
      <c r="N3097" s="113" t="s">
        <v>174</v>
      </c>
      <c r="O3097" s="114">
        <v>44963</v>
      </c>
      <c r="P3097" s="114">
        <v>45274</v>
      </c>
      <c r="Q3097" s="113" t="str">
        <f>+RIGHT(Tabla1[[#This Row],[Código Presupuestario]],4)</f>
        <v>2323</v>
      </c>
      <c r="R3097" t="str">
        <f>+CONCATENATE(Tabla1[[#This Row],[Código Institución]]," - ",Tabla1[[#This Row],[Institucion]])</f>
        <v>2323 - NAZARETH (LIBERIA)</v>
      </c>
    </row>
    <row r="3098" spans="1:18" x14ac:dyDescent="0.35">
      <c r="A3098" s="115">
        <v>503340468</v>
      </c>
      <c r="B3098" s="113" t="s">
        <v>13683</v>
      </c>
      <c r="C3098" s="113" t="s">
        <v>13684</v>
      </c>
      <c r="D3098" s="113" t="s">
        <v>94</v>
      </c>
      <c r="E3098" s="113" t="s">
        <v>171</v>
      </c>
      <c r="F3098" s="113" t="s">
        <v>172</v>
      </c>
      <c r="G3098" s="113" t="s">
        <v>13677</v>
      </c>
      <c r="H3098" s="113" t="s">
        <v>13678</v>
      </c>
      <c r="I3098" s="113" t="s">
        <v>13679</v>
      </c>
      <c r="J3098" s="113" t="s">
        <v>177</v>
      </c>
      <c r="K3098" s="113" t="s">
        <v>360</v>
      </c>
      <c r="L3098" s="113" t="s">
        <v>2161</v>
      </c>
      <c r="M3098" s="113" t="s">
        <v>13685</v>
      </c>
      <c r="N3098" s="113" t="s">
        <v>168</v>
      </c>
      <c r="O3098" s="114">
        <v>44963</v>
      </c>
      <c r="P3098" s="114">
        <v>45274</v>
      </c>
      <c r="Q3098" s="113" t="str">
        <f>+RIGHT(Tabla1[[#This Row],[Código Presupuestario]],4)</f>
        <v>2323</v>
      </c>
      <c r="R3098" t="str">
        <f>+CONCATENATE(Tabla1[[#This Row],[Código Institución]]," - ",Tabla1[[#This Row],[Institucion]])</f>
        <v>2323 - NAZARETH (LIBERIA)</v>
      </c>
    </row>
    <row r="3099" spans="1:18" x14ac:dyDescent="0.35">
      <c r="A3099" s="115">
        <v>503090143</v>
      </c>
      <c r="B3099" s="113" t="s">
        <v>13686</v>
      </c>
      <c r="C3099" s="113" t="s">
        <v>13687</v>
      </c>
      <c r="D3099" s="113" t="s">
        <v>94</v>
      </c>
      <c r="E3099" s="113" t="s">
        <v>629</v>
      </c>
      <c r="F3099" s="113" t="s">
        <v>172</v>
      </c>
      <c r="G3099" s="113" t="s">
        <v>13677</v>
      </c>
      <c r="H3099" s="113" t="s">
        <v>13678</v>
      </c>
      <c r="I3099" s="113" t="s">
        <v>13679</v>
      </c>
      <c r="J3099" s="113" t="s">
        <v>177</v>
      </c>
      <c r="K3099" s="113" t="s">
        <v>360</v>
      </c>
      <c r="L3099" s="113" t="s">
        <v>2161</v>
      </c>
      <c r="M3099" s="113" t="s">
        <v>13688</v>
      </c>
      <c r="N3099" s="113" t="s">
        <v>631</v>
      </c>
      <c r="O3099" s="114">
        <v>44968</v>
      </c>
      <c r="P3099" s="114">
        <v>45291</v>
      </c>
      <c r="Q3099" s="113" t="str">
        <f>+RIGHT(Tabla1[[#This Row],[Código Presupuestario]],4)</f>
        <v>2323</v>
      </c>
      <c r="R3099" t="str">
        <f>+CONCATENATE(Tabla1[[#This Row],[Código Institución]]," - ",Tabla1[[#This Row],[Institucion]])</f>
        <v>2323 - NAZARETH (LIBERIA)</v>
      </c>
    </row>
    <row r="3100" spans="1:18" x14ac:dyDescent="0.35">
      <c r="A3100" s="115">
        <v>502650205</v>
      </c>
      <c r="B3100" s="113" t="s">
        <v>13692</v>
      </c>
      <c r="C3100" s="113" t="s">
        <v>13693</v>
      </c>
      <c r="D3100" s="113" t="s">
        <v>94</v>
      </c>
      <c r="E3100" s="113" t="s">
        <v>171</v>
      </c>
      <c r="F3100" s="113" t="s">
        <v>172</v>
      </c>
      <c r="G3100" s="113" t="s">
        <v>13689</v>
      </c>
      <c r="H3100" s="113" t="s">
        <v>13690</v>
      </c>
      <c r="I3100" s="113" t="s">
        <v>13691</v>
      </c>
      <c r="J3100" s="113" t="s">
        <v>102</v>
      </c>
      <c r="K3100" s="113" t="s">
        <v>360</v>
      </c>
      <c r="L3100" s="113" t="s">
        <v>2769</v>
      </c>
      <c r="M3100" s="113" t="s">
        <v>13694</v>
      </c>
      <c r="N3100" s="113" t="s">
        <v>168</v>
      </c>
      <c r="O3100" s="114">
        <v>45125</v>
      </c>
      <c r="P3100" s="114">
        <v>45274</v>
      </c>
      <c r="Q3100" s="113" t="str">
        <f>+RIGHT(Tabla1[[#This Row],[Código Presupuestario]],4)</f>
        <v>2321</v>
      </c>
      <c r="R3100" t="str">
        <f>+CONCATENATE(Tabla1[[#This Row],[Código Institución]]," - ",Tabla1[[#This Row],[Institucion]])</f>
        <v>2321 - SANTA CECILIA (SANTA CECILIA)</v>
      </c>
    </row>
    <row r="3101" spans="1:18" x14ac:dyDescent="0.35">
      <c r="A3101" s="115">
        <v>502930561</v>
      </c>
      <c r="B3101" s="113" t="s">
        <v>13695</v>
      </c>
      <c r="C3101" s="113" t="s">
        <v>13696</v>
      </c>
      <c r="D3101" s="113" t="s">
        <v>94</v>
      </c>
      <c r="E3101" s="113" t="s">
        <v>249</v>
      </c>
      <c r="F3101" s="113" t="s">
        <v>172</v>
      </c>
      <c r="G3101" s="113" t="s">
        <v>13689</v>
      </c>
      <c r="H3101" s="113" t="s">
        <v>13690</v>
      </c>
      <c r="I3101" s="113" t="s">
        <v>13691</v>
      </c>
      <c r="J3101" s="113" t="s">
        <v>102</v>
      </c>
      <c r="K3101" s="113" t="s">
        <v>360</v>
      </c>
      <c r="L3101" s="113" t="s">
        <v>2769</v>
      </c>
      <c r="M3101" s="113" t="s">
        <v>13697</v>
      </c>
      <c r="N3101" s="113" t="s">
        <v>168</v>
      </c>
      <c r="O3101" s="114">
        <v>44958</v>
      </c>
      <c r="P3101" s="114">
        <v>45291</v>
      </c>
      <c r="Q3101" s="113" t="str">
        <f>+RIGHT(Tabla1[[#This Row],[Código Presupuestario]],4)</f>
        <v>2321</v>
      </c>
      <c r="R3101" t="str">
        <f>+CONCATENATE(Tabla1[[#This Row],[Código Institución]]," - ",Tabla1[[#This Row],[Institucion]])</f>
        <v>2321 - SANTA CECILIA (SANTA CECILIA)</v>
      </c>
    </row>
    <row r="3102" spans="1:18" x14ac:dyDescent="0.35">
      <c r="A3102" s="115">
        <v>601810833</v>
      </c>
      <c r="B3102" s="113" t="s">
        <v>13698</v>
      </c>
      <c r="C3102" s="113" t="s">
        <v>13699</v>
      </c>
      <c r="D3102" s="113" t="s">
        <v>94</v>
      </c>
      <c r="E3102" s="113" t="s">
        <v>629</v>
      </c>
      <c r="F3102" s="113" t="s">
        <v>172</v>
      </c>
      <c r="G3102" s="113" t="s">
        <v>13689</v>
      </c>
      <c r="H3102" s="113" t="s">
        <v>13690</v>
      </c>
      <c r="I3102" s="113" t="s">
        <v>13691</v>
      </c>
      <c r="J3102" s="113" t="s">
        <v>102</v>
      </c>
      <c r="K3102" s="113" t="s">
        <v>360</v>
      </c>
      <c r="L3102" s="113" t="s">
        <v>2769</v>
      </c>
      <c r="M3102" s="113" t="s">
        <v>13700</v>
      </c>
      <c r="N3102" s="113" t="s">
        <v>631</v>
      </c>
      <c r="O3102" s="114">
        <v>44958</v>
      </c>
      <c r="P3102" s="114">
        <v>45291</v>
      </c>
      <c r="Q3102" s="113" t="str">
        <f>+RIGHT(Tabla1[[#This Row],[Código Presupuestario]],4)</f>
        <v>2321</v>
      </c>
      <c r="R3102" t="str">
        <f>+CONCATENATE(Tabla1[[#This Row],[Código Institución]]," - ",Tabla1[[#This Row],[Institucion]])</f>
        <v>2321 - SANTA CECILIA (SANTA CECILIA)</v>
      </c>
    </row>
    <row r="3103" spans="1:18" x14ac:dyDescent="0.35">
      <c r="A3103" s="115">
        <v>502790843</v>
      </c>
      <c r="B3103" s="113" t="s">
        <v>13701</v>
      </c>
      <c r="C3103" s="113" t="s">
        <v>13702</v>
      </c>
      <c r="D3103" s="113" t="s">
        <v>94</v>
      </c>
      <c r="E3103" s="113" t="s">
        <v>171</v>
      </c>
      <c r="F3103" s="113" t="s">
        <v>172</v>
      </c>
      <c r="G3103" s="113" t="s">
        <v>13689</v>
      </c>
      <c r="H3103" s="113" t="s">
        <v>13690</v>
      </c>
      <c r="I3103" s="113" t="s">
        <v>13691</v>
      </c>
      <c r="J3103" s="113" t="s">
        <v>102</v>
      </c>
      <c r="K3103" s="113" t="s">
        <v>360</v>
      </c>
      <c r="L3103" s="113" t="s">
        <v>2769</v>
      </c>
      <c r="M3103" s="113" t="s">
        <v>13703</v>
      </c>
      <c r="N3103" s="113" t="s">
        <v>168</v>
      </c>
      <c r="O3103" s="114">
        <v>45108</v>
      </c>
      <c r="P3103" s="114">
        <v>45291</v>
      </c>
      <c r="Q3103" s="113" t="str">
        <f>+RIGHT(Tabla1[[#This Row],[Código Presupuestario]],4)</f>
        <v>2321</v>
      </c>
      <c r="R3103" t="str">
        <f>+CONCATENATE(Tabla1[[#This Row],[Código Institución]]," - ",Tabla1[[#This Row],[Institucion]])</f>
        <v>2321 - SANTA CECILIA (SANTA CECILIA)</v>
      </c>
    </row>
    <row r="3104" spans="1:18" x14ac:dyDescent="0.35">
      <c r="A3104" s="115">
        <v>601780230</v>
      </c>
      <c r="B3104" s="113" t="s">
        <v>13704</v>
      </c>
      <c r="C3104" s="113" t="s">
        <v>13705</v>
      </c>
      <c r="D3104" s="113" t="s">
        <v>94</v>
      </c>
      <c r="E3104" s="113" t="s">
        <v>249</v>
      </c>
      <c r="F3104" s="113" t="s">
        <v>172</v>
      </c>
      <c r="G3104" s="113" t="s">
        <v>13706</v>
      </c>
      <c r="H3104" s="113" t="s">
        <v>13707</v>
      </c>
      <c r="I3104" s="113" t="s">
        <v>13708</v>
      </c>
      <c r="J3104" s="113" t="s">
        <v>139</v>
      </c>
      <c r="K3104" s="113" t="s">
        <v>360</v>
      </c>
      <c r="L3104" s="113" t="s">
        <v>2161</v>
      </c>
      <c r="M3104" s="113" t="s">
        <v>13709</v>
      </c>
      <c r="N3104" s="113" t="s">
        <v>168</v>
      </c>
      <c r="O3104" s="114">
        <v>44958</v>
      </c>
      <c r="P3104" s="114">
        <v>45291</v>
      </c>
      <c r="Q3104" s="113" t="str">
        <f>+RIGHT(Tabla1[[#This Row],[Código Presupuestario]],4)</f>
        <v>2320</v>
      </c>
      <c r="R3104" t="str">
        <f>+CONCATENATE(Tabla1[[#This Row],[Código Institución]]," - ",Tabla1[[#This Row],[Institucion]])</f>
        <v>2320 - J.N. SAN ROQUE</v>
      </c>
    </row>
    <row r="3105" spans="1:18" x14ac:dyDescent="0.35">
      <c r="A3105" s="115">
        <v>503240889</v>
      </c>
      <c r="B3105" s="113" t="s">
        <v>13710</v>
      </c>
      <c r="C3105" s="113" t="s">
        <v>13711</v>
      </c>
      <c r="D3105" s="113" t="s">
        <v>94</v>
      </c>
      <c r="E3105" s="113" t="s">
        <v>160</v>
      </c>
      <c r="F3105" s="113" t="s">
        <v>161</v>
      </c>
      <c r="G3105" s="113" t="s">
        <v>13706</v>
      </c>
      <c r="H3105" s="113" t="s">
        <v>13707</v>
      </c>
      <c r="I3105" s="113" t="s">
        <v>13708</v>
      </c>
      <c r="J3105" s="113" t="s">
        <v>139</v>
      </c>
      <c r="K3105" s="113" t="s">
        <v>360</v>
      </c>
      <c r="L3105" s="113" t="s">
        <v>2161</v>
      </c>
      <c r="M3105" s="113" t="s">
        <v>13712</v>
      </c>
      <c r="N3105" s="113" t="s">
        <v>168</v>
      </c>
      <c r="O3105" s="114">
        <v>44958</v>
      </c>
      <c r="P3105" s="114">
        <v>45291</v>
      </c>
      <c r="Q3105" s="113" t="str">
        <f>+RIGHT(Tabla1[[#This Row],[Código Presupuestario]],4)</f>
        <v>2320</v>
      </c>
      <c r="R3105" t="str">
        <f>+CONCATENATE(Tabla1[[#This Row],[Código Institución]]," - ",Tabla1[[#This Row],[Institucion]])</f>
        <v>2320 - J.N. SAN ROQUE</v>
      </c>
    </row>
    <row r="3106" spans="1:18" x14ac:dyDescent="0.35">
      <c r="A3106" s="115">
        <v>503150607</v>
      </c>
      <c r="B3106" s="113" t="s">
        <v>13713</v>
      </c>
      <c r="C3106" s="113" t="s">
        <v>13714</v>
      </c>
      <c r="D3106" s="113" t="s">
        <v>94</v>
      </c>
      <c r="E3106" s="113" t="s">
        <v>171</v>
      </c>
      <c r="F3106" s="113" t="s">
        <v>172</v>
      </c>
      <c r="G3106" s="113" t="s">
        <v>13706</v>
      </c>
      <c r="H3106" s="113" t="s">
        <v>13707</v>
      </c>
      <c r="I3106" s="113" t="s">
        <v>13708</v>
      </c>
      <c r="J3106" s="113" t="s">
        <v>139</v>
      </c>
      <c r="K3106" s="113" t="s">
        <v>360</v>
      </c>
      <c r="L3106" s="113" t="s">
        <v>2161</v>
      </c>
      <c r="M3106" s="113" t="s">
        <v>13715</v>
      </c>
      <c r="N3106" s="113" t="s">
        <v>174</v>
      </c>
      <c r="O3106" s="114">
        <v>44963</v>
      </c>
      <c r="P3106" s="114">
        <v>45275</v>
      </c>
      <c r="Q3106" s="113" t="str">
        <f>+RIGHT(Tabla1[[#This Row],[Código Presupuestario]],4)</f>
        <v>2320</v>
      </c>
      <c r="R3106" t="str">
        <f>+CONCATENATE(Tabla1[[#This Row],[Código Institución]]," - ",Tabla1[[#This Row],[Institucion]])</f>
        <v>2320 - J.N. SAN ROQUE</v>
      </c>
    </row>
    <row r="3107" spans="1:18" x14ac:dyDescent="0.35">
      <c r="A3107" s="115">
        <v>900910801</v>
      </c>
      <c r="B3107" s="113" t="s">
        <v>13719</v>
      </c>
      <c r="C3107" s="113" t="s">
        <v>13720</v>
      </c>
      <c r="D3107" s="113" t="s">
        <v>94</v>
      </c>
      <c r="E3107" s="113" t="s">
        <v>171</v>
      </c>
      <c r="F3107" s="113" t="s">
        <v>172</v>
      </c>
      <c r="G3107" s="113" t="s">
        <v>13716</v>
      </c>
      <c r="H3107" s="113" t="s">
        <v>5753</v>
      </c>
      <c r="I3107" s="113" t="s">
        <v>13717</v>
      </c>
      <c r="J3107" s="113" t="s">
        <v>139</v>
      </c>
      <c r="K3107" s="113" t="s">
        <v>360</v>
      </c>
      <c r="L3107" s="113" t="s">
        <v>2161</v>
      </c>
      <c r="M3107" s="113" t="s">
        <v>13721</v>
      </c>
      <c r="N3107" s="113" t="s">
        <v>168</v>
      </c>
      <c r="O3107" s="114">
        <v>44958</v>
      </c>
      <c r="P3107" s="114">
        <v>45291</v>
      </c>
      <c r="Q3107" s="113" t="str">
        <f>+RIGHT(Tabla1[[#This Row],[Código Presupuestario]],4)</f>
        <v>2319</v>
      </c>
      <c r="R3107" t="str">
        <f>+CONCATENATE(Tabla1[[#This Row],[Código Institución]]," - ",Tabla1[[#This Row],[Institucion]])</f>
        <v>2319 - ISABEL BROWN BROWN</v>
      </c>
    </row>
    <row r="3108" spans="1:18" x14ac:dyDescent="0.35">
      <c r="A3108" s="115">
        <v>900910801</v>
      </c>
      <c r="B3108" s="113" t="s">
        <v>13719</v>
      </c>
      <c r="C3108" s="113" t="s">
        <v>13720</v>
      </c>
      <c r="D3108" s="113" t="s">
        <v>94</v>
      </c>
      <c r="E3108" s="113" t="s">
        <v>171</v>
      </c>
      <c r="F3108" s="113" t="s">
        <v>172</v>
      </c>
      <c r="G3108" s="113" t="s">
        <v>13716</v>
      </c>
      <c r="H3108" s="113" t="s">
        <v>5753</v>
      </c>
      <c r="I3108" s="113" t="s">
        <v>13718</v>
      </c>
      <c r="J3108" s="113" t="s">
        <v>139</v>
      </c>
      <c r="K3108" s="113" t="s">
        <v>360</v>
      </c>
      <c r="L3108" s="113" t="s">
        <v>2161</v>
      </c>
      <c r="M3108" s="113" t="s">
        <v>13721</v>
      </c>
      <c r="N3108" s="113" t="s">
        <v>168</v>
      </c>
      <c r="O3108" s="114">
        <v>44958</v>
      </c>
      <c r="P3108" s="114">
        <v>45291</v>
      </c>
      <c r="Q3108" s="113" t="str">
        <f>+RIGHT(Tabla1[[#This Row],[Código Presupuestario]],4)</f>
        <v>2319</v>
      </c>
      <c r="R3108" t="str">
        <f>+CONCATENATE(Tabla1[[#This Row],[Código Institución]]," - ",Tabla1[[#This Row],[Institucion]])</f>
        <v>2319 - ISABEL BROWN BROWN</v>
      </c>
    </row>
    <row r="3109" spans="1:18" x14ac:dyDescent="0.35">
      <c r="A3109" s="115">
        <v>502290837</v>
      </c>
      <c r="B3109" s="113" t="s">
        <v>13722</v>
      </c>
      <c r="C3109" s="113" t="s">
        <v>13723</v>
      </c>
      <c r="D3109" s="113" t="s">
        <v>94</v>
      </c>
      <c r="E3109" s="113" t="s">
        <v>570</v>
      </c>
      <c r="F3109" s="113" t="s">
        <v>172</v>
      </c>
      <c r="G3109" s="113" t="s">
        <v>13716</v>
      </c>
      <c r="H3109" s="113" t="s">
        <v>5753</v>
      </c>
      <c r="I3109" s="113" t="s">
        <v>13717</v>
      </c>
      <c r="J3109" s="113" t="s">
        <v>139</v>
      </c>
      <c r="K3109" s="113" t="s">
        <v>360</v>
      </c>
      <c r="L3109" s="113" t="s">
        <v>2161</v>
      </c>
      <c r="M3109" s="113" t="s">
        <v>13724</v>
      </c>
      <c r="N3109" s="113" t="s">
        <v>174</v>
      </c>
      <c r="O3109" s="114">
        <v>44991</v>
      </c>
      <c r="P3109" s="114">
        <v>45230</v>
      </c>
      <c r="Q3109" s="113" t="str">
        <f>+RIGHT(Tabla1[[#This Row],[Código Presupuestario]],4)</f>
        <v>2319</v>
      </c>
      <c r="R3109" t="str">
        <f>+CONCATENATE(Tabla1[[#This Row],[Código Institución]]," - ",Tabla1[[#This Row],[Institucion]])</f>
        <v>2319 - ISABEL BROWN BROWN</v>
      </c>
    </row>
    <row r="3110" spans="1:18" x14ac:dyDescent="0.35">
      <c r="A3110" s="115">
        <v>502290837</v>
      </c>
      <c r="B3110" s="113" t="s">
        <v>13722</v>
      </c>
      <c r="C3110" s="113" t="s">
        <v>13723</v>
      </c>
      <c r="D3110" s="113" t="s">
        <v>94</v>
      </c>
      <c r="E3110" s="113" t="s">
        <v>570</v>
      </c>
      <c r="F3110" s="113" t="s">
        <v>172</v>
      </c>
      <c r="G3110" s="113" t="s">
        <v>13716</v>
      </c>
      <c r="H3110" s="113" t="s">
        <v>5753</v>
      </c>
      <c r="I3110" s="113" t="s">
        <v>13718</v>
      </c>
      <c r="J3110" s="113" t="s">
        <v>139</v>
      </c>
      <c r="K3110" s="113" t="s">
        <v>360</v>
      </c>
      <c r="L3110" s="113" t="s">
        <v>2161</v>
      </c>
      <c r="M3110" s="113" t="s">
        <v>13724</v>
      </c>
      <c r="N3110" s="113" t="s">
        <v>174</v>
      </c>
      <c r="O3110" s="114">
        <v>44991</v>
      </c>
      <c r="P3110" s="114">
        <v>45230</v>
      </c>
      <c r="Q3110" s="113" t="str">
        <f>+RIGHT(Tabla1[[#This Row],[Código Presupuestario]],4)</f>
        <v>2319</v>
      </c>
      <c r="R3110" t="str">
        <f>+CONCATENATE(Tabla1[[#This Row],[Código Institución]]," - ",Tabla1[[#This Row],[Institucion]])</f>
        <v>2319 - ISABEL BROWN BROWN</v>
      </c>
    </row>
    <row r="3111" spans="1:18" x14ac:dyDescent="0.35">
      <c r="A3111" s="115">
        <v>502280541</v>
      </c>
      <c r="B3111" s="113" t="s">
        <v>13725</v>
      </c>
      <c r="C3111" s="113" t="s">
        <v>13726</v>
      </c>
      <c r="D3111" s="113" t="s">
        <v>94</v>
      </c>
      <c r="E3111" s="113" t="s">
        <v>171</v>
      </c>
      <c r="F3111" s="113" t="s">
        <v>172</v>
      </c>
      <c r="G3111" s="113" t="s">
        <v>13716</v>
      </c>
      <c r="H3111" s="113" t="s">
        <v>5753</v>
      </c>
      <c r="I3111" s="113" t="s">
        <v>13717</v>
      </c>
      <c r="J3111" s="113" t="s">
        <v>139</v>
      </c>
      <c r="K3111" s="113" t="s">
        <v>360</v>
      </c>
      <c r="L3111" s="113" t="s">
        <v>2161</v>
      </c>
      <c r="M3111" s="113" t="s">
        <v>13727</v>
      </c>
      <c r="N3111" s="113" t="s">
        <v>168</v>
      </c>
      <c r="O3111" s="114">
        <v>44958</v>
      </c>
      <c r="P3111" s="114">
        <v>45291</v>
      </c>
      <c r="Q3111" s="113" t="str">
        <f>+RIGHT(Tabla1[[#This Row],[Código Presupuestario]],4)</f>
        <v>2319</v>
      </c>
      <c r="R3111" t="str">
        <f>+CONCATENATE(Tabla1[[#This Row],[Código Institución]]," - ",Tabla1[[#This Row],[Institucion]])</f>
        <v>2319 - ISABEL BROWN BROWN</v>
      </c>
    </row>
    <row r="3112" spans="1:18" x14ac:dyDescent="0.35">
      <c r="A3112" s="115">
        <v>502280541</v>
      </c>
      <c r="B3112" s="113" t="s">
        <v>13725</v>
      </c>
      <c r="C3112" s="113" t="s">
        <v>13726</v>
      </c>
      <c r="D3112" s="113" t="s">
        <v>94</v>
      </c>
      <c r="E3112" s="113" t="s">
        <v>171</v>
      </c>
      <c r="F3112" s="113" t="s">
        <v>172</v>
      </c>
      <c r="G3112" s="113" t="s">
        <v>13716</v>
      </c>
      <c r="H3112" s="113" t="s">
        <v>5753</v>
      </c>
      <c r="I3112" s="113" t="s">
        <v>13718</v>
      </c>
      <c r="J3112" s="113" t="s">
        <v>139</v>
      </c>
      <c r="K3112" s="113" t="s">
        <v>360</v>
      </c>
      <c r="L3112" s="113" t="s">
        <v>2161</v>
      </c>
      <c r="M3112" s="113" t="s">
        <v>13727</v>
      </c>
      <c r="N3112" s="113" t="s">
        <v>168</v>
      </c>
      <c r="O3112" s="114">
        <v>44958</v>
      </c>
      <c r="P3112" s="114">
        <v>45291</v>
      </c>
      <c r="Q3112" s="113" t="str">
        <f>+RIGHT(Tabla1[[#This Row],[Código Presupuestario]],4)</f>
        <v>2319</v>
      </c>
      <c r="R3112" t="str">
        <f>+CONCATENATE(Tabla1[[#This Row],[Código Institución]]," - ",Tabla1[[#This Row],[Institucion]])</f>
        <v>2319 - ISABEL BROWN BROWN</v>
      </c>
    </row>
    <row r="3113" spans="1:18" x14ac:dyDescent="0.35">
      <c r="A3113" s="115">
        <v>155806855515</v>
      </c>
      <c r="B3113" s="113" t="s">
        <v>13728</v>
      </c>
      <c r="C3113" s="113" t="s">
        <v>13729</v>
      </c>
      <c r="D3113" s="113" t="s">
        <v>94</v>
      </c>
      <c r="E3113" s="113" t="s">
        <v>629</v>
      </c>
      <c r="F3113" s="113" t="s">
        <v>172</v>
      </c>
      <c r="G3113" s="113" t="s">
        <v>13716</v>
      </c>
      <c r="H3113" s="113" t="s">
        <v>5753</v>
      </c>
      <c r="I3113" s="113" t="s">
        <v>13717</v>
      </c>
      <c r="J3113" s="113" t="s">
        <v>139</v>
      </c>
      <c r="K3113" s="113" t="s">
        <v>360</v>
      </c>
      <c r="L3113" s="113" t="s">
        <v>2161</v>
      </c>
      <c r="M3113" s="113" t="s">
        <v>13730</v>
      </c>
      <c r="N3113" s="113" t="s">
        <v>631</v>
      </c>
      <c r="O3113" s="114">
        <v>44958</v>
      </c>
      <c r="P3113" s="114">
        <v>45291</v>
      </c>
      <c r="Q3113" s="113" t="str">
        <f>+RIGHT(Tabla1[[#This Row],[Código Presupuestario]],4)</f>
        <v>2319</v>
      </c>
      <c r="R3113" t="str">
        <f>+CONCATENATE(Tabla1[[#This Row],[Código Institución]]," - ",Tabla1[[#This Row],[Institucion]])</f>
        <v>2319 - ISABEL BROWN BROWN</v>
      </c>
    </row>
    <row r="3114" spans="1:18" x14ac:dyDescent="0.35">
      <c r="A3114" s="115">
        <v>155806855515</v>
      </c>
      <c r="B3114" s="113" t="s">
        <v>13728</v>
      </c>
      <c r="C3114" s="113" t="s">
        <v>13729</v>
      </c>
      <c r="D3114" s="113" t="s">
        <v>94</v>
      </c>
      <c r="E3114" s="113" t="s">
        <v>629</v>
      </c>
      <c r="F3114" s="113" t="s">
        <v>172</v>
      </c>
      <c r="G3114" s="113" t="s">
        <v>13716</v>
      </c>
      <c r="H3114" s="113" t="s">
        <v>5753</v>
      </c>
      <c r="I3114" s="113" t="s">
        <v>13718</v>
      </c>
      <c r="J3114" s="113" t="s">
        <v>139</v>
      </c>
      <c r="K3114" s="113" t="s">
        <v>360</v>
      </c>
      <c r="L3114" s="113" t="s">
        <v>2161</v>
      </c>
      <c r="M3114" s="113" t="s">
        <v>13730</v>
      </c>
      <c r="N3114" s="113" t="s">
        <v>631</v>
      </c>
      <c r="O3114" s="114">
        <v>44958</v>
      </c>
      <c r="P3114" s="114">
        <v>45291</v>
      </c>
      <c r="Q3114" s="113" t="str">
        <f>+RIGHT(Tabla1[[#This Row],[Código Presupuestario]],4)</f>
        <v>2319</v>
      </c>
      <c r="R3114" t="str">
        <f>+CONCATENATE(Tabla1[[#This Row],[Código Institución]]," - ",Tabla1[[#This Row],[Institucion]])</f>
        <v>2319 - ISABEL BROWN BROWN</v>
      </c>
    </row>
    <row r="3115" spans="1:18" x14ac:dyDescent="0.35">
      <c r="A3115" s="115">
        <v>503060961</v>
      </c>
      <c r="B3115" s="113" t="s">
        <v>13731</v>
      </c>
      <c r="C3115" s="113" t="s">
        <v>13732</v>
      </c>
      <c r="D3115" s="113" t="s">
        <v>94</v>
      </c>
      <c r="E3115" s="113" t="s">
        <v>249</v>
      </c>
      <c r="F3115" s="113" t="s">
        <v>172</v>
      </c>
      <c r="G3115" s="113" t="s">
        <v>13716</v>
      </c>
      <c r="H3115" s="113" t="s">
        <v>5753</v>
      </c>
      <c r="I3115" s="113" t="s">
        <v>13717</v>
      </c>
      <c r="J3115" s="113" t="s">
        <v>139</v>
      </c>
      <c r="K3115" s="113" t="s">
        <v>360</v>
      </c>
      <c r="L3115" s="113" t="s">
        <v>2161</v>
      </c>
      <c r="M3115" s="113" t="s">
        <v>13733</v>
      </c>
      <c r="N3115" s="113" t="s">
        <v>168</v>
      </c>
      <c r="O3115" s="114">
        <v>44958</v>
      </c>
      <c r="P3115" s="114">
        <v>45291</v>
      </c>
      <c r="Q3115" s="113" t="str">
        <f>+RIGHT(Tabla1[[#This Row],[Código Presupuestario]],4)</f>
        <v>2319</v>
      </c>
      <c r="R3115" t="str">
        <f>+CONCATENATE(Tabla1[[#This Row],[Código Institución]]," - ",Tabla1[[#This Row],[Institucion]])</f>
        <v>2319 - ISABEL BROWN BROWN</v>
      </c>
    </row>
    <row r="3116" spans="1:18" x14ac:dyDescent="0.35">
      <c r="A3116" s="115">
        <v>503060961</v>
      </c>
      <c r="B3116" s="113" t="s">
        <v>13731</v>
      </c>
      <c r="C3116" s="113" t="s">
        <v>13732</v>
      </c>
      <c r="D3116" s="113" t="s">
        <v>94</v>
      </c>
      <c r="E3116" s="113" t="s">
        <v>249</v>
      </c>
      <c r="F3116" s="113" t="s">
        <v>172</v>
      </c>
      <c r="G3116" s="113" t="s">
        <v>13716</v>
      </c>
      <c r="H3116" s="113" t="s">
        <v>5753</v>
      </c>
      <c r="I3116" s="113" t="s">
        <v>13718</v>
      </c>
      <c r="J3116" s="113" t="s">
        <v>139</v>
      </c>
      <c r="K3116" s="113" t="s">
        <v>360</v>
      </c>
      <c r="L3116" s="113" t="s">
        <v>2161</v>
      </c>
      <c r="M3116" s="113" t="s">
        <v>13733</v>
      </c>
      <c r="N3116" s="113" t="s">
        <v>168</v>
      </c>
      <c r="O3116" s="114">
        <v>44958</v>
      </c>
      <c r="P3116" s="114">
        <v>45291</v>
      </c>
      <c r="Q3116" s="113" t="str">
        <f>+RIGHT(Tabla1[[#This Row],[Código Presupuestario]],4)</f>
        <v>2319</v>
      </c>
      <c r="R3116" t="str">
        <f>+CONCATENATE(Tabla1[[#This Row],[Código Institución]]," - ",Tabla1[[#This Row],[Institucion]])</f>
        <v>2319 - ISABEL BROWN BROWN</v>
      </c>
    </row>
    <row r="3117" spans="1:18" x14ac:dyDescent="0.35">
      <c r="A3117" s="115">
        <v>502290216</v>
      </c>
      <c r="B3117" s="113" t="s">
        <v>13737</v>
      </c>
      <c r="C3117" s="113" t="s">
        <v>13738</v>
      </c>
      <c r="D3117" s="113" t="s">
        <v>94</v>
      </c>
      <c r="E3117" s="113" t="s">
        <v>629</v>
      </c>
      <c r="F3117" s="113" t="s">
        <v>172</v>
      </c>
      <c r="G3117" s="113" t="s">
        <v>13734</v>
      </c>
      <c r="H3117" s="113" t="s">
        <v>13735</v>
      </c>
      <c r="I3117" s="113" t="s">
        <v>13736</v>
      </c>
      <c r="J3117" s="113" t="s">
        <v>139</v>
      </c>
      <c r="K3117" s="113" t="s">
        <v>360</v>
      </c>
      <c r="L3117" s="113" t="s">
        <v>2161</v>
      </c>
      <c r="M3117" s="113" t="s">
        <v>13739</v>
      </c>
      <c r="N3117" s="113" t="s">
        <v>631</v>
      </c>
      <c r="O3117" s="114">
        <v>44958</v>
      </c>
      <c r="P3117" s="114">
        <v>45291</v>
      </c>
      <c r="Q3117" s="113" t="str">
        <f>+RIGHT(Tabla1[[#This Row],[Código Presupuestario]],4)</f>
        <v>2309</v>
      </c>
      <c r="R3117" t="str">
        <f>+CONCATENATE(Tabla1[[#This Row],[Código Institución]]," - ",Tabla1[[#This Row],[Institucion]])</f>
        <v>2309 - ASCENSION ESQUIVEL IBARRA</v>
      </c>
    </row>
    <row r="3118" spans="1:18" x14ac:dyDescent="0.35">
      <c r="A3118" s="115">
        <v>502620911</v>
      </c>
      <c r="B3118" s="113" t="s">
        <v>13740</v>
      </c>
      <c r="C3118" s="113" t="s">
        <v>13741</v>
      </c>
      <c r="D3118" s="113" t="s">
        <v>94</v>
      </c>
      <c r="E3118" s="113" t="s">
        <v>171</v>
      </c>
      <c r="F3118" s="113" t="s">
        <v>172</v>
      </c>
      <c r="G3118" s="113" t="s">
        <v>13734</v>
      </c>
      <c r="H3118" s="113" t="s">
        <v>13735</v>
      </c>
      <c r="I3118" s="113" t="s">
        <v>13736</v>
      </c>
      <c r="J3118" s="113" t="s">
        <v>139</v>
      </c>
      <c r="K3118" s="113" t="s">
        <v>360</v>
      </c>
      <c r="L3118" s="113" t="s">
        <v>2161</v>
      </c>
      <c r="M3118" s="113" t="s">
        <v>13742</v>
      </c>
      <c r="N3118" s="113" t="s">
        <v>168</v>
      </c>
      <c r="O3118" s="114">
        <v>44958</v>
      </c>
      <c r="P3118" s="114">
        <v>45291</v>
      </c>
      <c r="Q3118" s="113" t="str">
        <f>+RIGHT(Tabla1[[#This Row],[Código Presupuestario]],4)</f>
        <v>2309</v>
      </c>
      <c r="R3118" t="str">
        <f>+CONCATENATE(Tabla1[[#This Row],[Código Institución]]," - ",Tabla1[[#This Row],[Institucion]])</f>
        <v>2309 - ASCENSION ESQUIVEL IBARRA</v>
      </c>
    </row>
    <row r="3119" spans="1:18" x14ac:dyDescent="0.35">
      <c r="A3119" s="115">
        <v>602050733</v>
      </c>
      <c r="B3119" s="113" t="s">
        <v>13743</v>
      </c>
      <c r="C3119" s="113" t="s">
        <v>13744</v>
      </c>
      <c r="D3119" s="113" t="s">
        <v>94</v>
      </c>
      <c r="E3119" s="113" t="s">
        <v>249</v>
      </c>
      <c r="F3119" s="113" t="s">
        <v>172</v>
      </c>
      <c r="G3119" s="113" t="s">
        <v>13734</v>
      </c>
      <c r="H3119" s="113" t="s">
        <v>13735</v>
      </c>
      <c r="I3119" s="113" t="s">
        <v>13736</v>
      </c>
      <c r="J3119" s="113" t="s">
        <v>139</v>
      </c>
      <c r="K3119" s="113" t="s">
        <v>360</v>
      </c>
      <c r="L3119" s="113" t="s">
        <v>2161</v>
      </c>
      <c r="M3119" s="113" t="s">
        <v>13745</v>
      </c>
      <c r="N3119" s="113" t="s">
        <v>168</v>
      </c>
      <c r="O3119" s="114">
        <v>45126</v>
      </c>
      <c r="P3119" s="114">
        <v>45291</v>
      </c>
      <c r="Q3119" s="113" t="str">
        <f>+RIGHT(Tabla1[[#This Row],[Código Presupuestario]],4)</f>
        <v>2309</v>
      </c>
      <c r="R3119" t="str">
        <f>+CONCATENATE(Tabla1[[#This Row],[Código Institución]]," - ",Tabla1[[#This Row],[Institucion]])</f>
        <v>2309 - ASCENSION ESQUIVEL IBARRA</v>
      </c>
    </row>
    <row r="3120" spans="1:18" x14ac:dyDescent="0.35">
      <c r="A3120" s="115">
        <v>502500462</v>
      </c>
      <c r="B3120" s="113" t="s">
        <v>13746</v>
      </c>
      <c r="C3120" s="113" t="s">
        <v>13747</v>
      </c>
      <c r="D3120" s="113" t="s">
        <v>94</v>
      </c>
      <c r="E3120" s="113" t="s">
        <v>171</v>
      </c>
      <c r="F3120" s="113" t="s">
        <v>172</v>
      </c>
      <c r="G3120" s="113" t="s">
        <v>13748</v>
      </c>
      <c r="H3120" s="113" t="s">
        <v>13749</v>
      </c>
      <c r="I3120" s="113" t="s">
        <v>13750</v>
      </c>
      <c r="J3120" s="113" t="s">
        <v>139</v>
      </c>
      <c r="K3120" s="113" t="s">
        <v>360</v>
      </c>
      <c r="L3120" s="113" t="s">
        <v>2161</v>
      </c>
      <c r="M3120" s="113" t="s">
        <v>13751</v>
      </c>
      <c r="N3120" s="113" t="s">
        <v>168</v>
      </c>
      <c r="O3120" s="114">
        <v>45126</v>
      </c>
      <c r="P3120" s="114">
        <v>45291</v>
      </c>
      <c r="Q3120" s="113" t="str">
        <f>+RIGHT(Tabla1[[#This Row],[Código Presupuestario]],4)</f>
        <v>2299</v>
      </c>
      <c r="R3120" t="str">
        <f>+CONCATENATE(Tabla1[[#This Row],[Código Institución]]," - ",Tabla1[[#This Row],[Institucion]])</f>
        <v>2299 - JOHN F. KENNEDY (LIBERIA)</v>
      </c>
    </row>
    <row r="3121" spans="1:18" x14ac:dyDescent="0.35">
      <c r="A3121" s="115">
        <v>801250577</v>
      </c>
      <c r="B3121" s="113" t="s">
        <v>13752</v>
      </c>
      <c r="C3121" s="113" t="s">
        <v>13753</v>
      </c>
      <c r="D3121" s="113" t="s">
        <v>94</v>
      </c>
      <c r="E3121" s="113" t="s">
        <v>249</v>
      </c>
      <c r="F3121" s="113" t="s">
        <v>172</v>
      </c>
      <c r="G3121" s="113" t="s">
        <v>13748</v>
      </c>
      <c r="H3121" s="113" t="s">
        <v>13749</v>
      </c>
      <c r="I3121" s="113" t="s">
        <v>13750</v>
      </c>
      <c r="J3121" s="113" t="s">
        <v>139</v>
      </c>
      <c r="K3121" s="113" t="s">
        <v>360</v>
      </c>
      <c r="L3121" s="113" t="s">
        <v>2161</v>
      </c>
      <c r="M3121" s="113" t="s">
        <v>13754</v>
      </c>
      <c r="N3121" s="113" t="s">
        <v>168</v>
      </c>
      <c r="O3121" s="114">
        <v>44981</v>
      </c>
      <c r="P3121" s="114">
        <v>45291</v>
      </c>
      <c r="Q3121" s="113" t="str">
        <f>+RIGHT(Tabla1[[#This Row],[Código Presupuestario]],4)</f>
        <v>2299</v>
      </c>
      <c r="R3121" t="str">
        <f>+CONCATENATE(Tabla1[[#This Row],[Código Institución]]," - ",Tabla1[[#This Row],[Institucion]])</f>
        <v>2299 - JOHN F. KENNEDY (LIBERIA)</v>
      </c>
    </row>
    <row r="3122" spans="1:18" x14ac:dyDescent="0.35">
      <c r="A3122" s="115">
        <v>109860733</v>
      </c>
      <c r="B3122" s="113" t="s">
        <v>13755</v>
      </c>
      <c r="C3122" s="113" t="s">
        <v>13756</v>
      </c>
      <c r="D3122" s="113" t="s">
        <v>94</v>
      </c>
      <c r="E3122" s="113" t="s">
        <v>171</v>
      </c>
      <c r="F3122" s="113" t="s">
        <v>172</v>
      </c>
      <c r="G3122" s="113" t="s">
        <v>13748</v>
      </c>
      <c r="H3122" s="113" t="s">
        <v>13749</v>
      </c>
      <c r="I3122" s="113" t="s">
        <v>13750</v>
      </c>
      <c r="J3122" s="113" t="s">
        <v>139</v>
      </c>
      <c r="K3122" s="113" t="s">
        <v>360</v>
      </c>
      <c r="L3122" s="113" t="s">
        <v>2161</v>
      </c>
      <c r="M3122" s="113" t="s">
        <v>13757</v>
      </c>
      <c r="N3122" s="113" t="s">
        <v>168</v>
      </c>
      <c r="O3122" s="114">
        <v>45126</v>
      </c>
      <c r="P3122" s="114">
        <v>45291</v>
      </c>
      <c r="Q3122" s="113" t="str">
        <f>+RIGHT(Tabla1[[#This Row],[Código Presupuestario]],4)</f>
        <v>2299</v>
      </c>
      <c r="R3122" t="str">
        <f>+CONCATENATE(Tabla1[[#This Row],[Código Institución]]," - ",Tabla1[[#This Row],[Institucion]])</f>
        <v>2299 - JOHN F. KENNEDY (LIBERIA)</v>
      </c>
    </row>
    <row r="3123" spans="1:18" x14ac:dyDescent="0.35">
      <c r="A3123" s="115">
        <v>155803674824</v>
      </c>
      <c r="B3123" s="113" t="s">
        <v>13758</v>
      </c>
      <c r="C3123" s="113" t="s">
        <v>13759</v>
      </c>
      <c r="D3123" s="113" t="s">
        <v>94</v>
      </c>
      <c r="E3123" s="113" t="s">
        <v>249</v>
      </c>
      <c r="F3123" s="113" t="s">
        <v>172</v>
      </c>
      <c r="G3123" s="113" t="s">
        <v>13748</v>
      </c>
      <c r="H3123" s="113" t="s">
        <v>13749</v>
      </c>
      <c r="I3123" s="113" t="s">
        <v>13750</v>
      </c>
      <c r="J3123" s="113" t="s">
        <v>139</v>
      </c>
      <c r="K3123" s="113" t="s">
        <v>360</v>
      </c>
      <c r="L3123" s="113" t="s">
        <v>2161</v>
      </c>
      <c r="M3123" s="113" t="s">
        <v>13760</v>
      </c>
      <c r="N3123" s="113" t="s">
        <v>168</v>
      </c>
      <c r="O3123" s="114">
        <v>45203</v>
      </c>
      <c r="P3123" s="114">
        <v>45291</v>
      </c>
      <c r="Q3123" s="113" t="str">
        <f>+RIGHT(Tabla1[[#This Row],[Código Presupuestario]],4)</f>
        <v>2299</v>
      </c>
      <c r="R3123" t="str">
        <f>+CONCATENATE(Tabla1[[#This Row],[Código Institución]]," - ",Tabla1[[#This Row],[Institucion]])</f>
        <v>2299 - JOHN F. KENNEDY (LIBERIA)</v>
      </c>
    </row>
    <row r="3124" spans="1:18" x14ac:dyDescent="0.35">
      <c r="A3124" s="115">
        <v>503070895</v>
      </c>
      <c r="B3124" s="113" t="s">
        <v>13761</v>
      </c>
      <c r="C3124" s="113" t="s">
        <v>13762</v>
      </c>
      <c r="D3124" s="113" t="s">
        <v>94</v>
      </c>
      <c r="E3124" s="113" t="s">
        <v>171</v>
      </c>
      <c r="F3124" s="113" t="s">
        <v>172</v>
      </c>
      <c r="G3124" s="113" t="s">
        <v>13763</v>
      </c>
      <c r="H3124" s="113" t="s">
        <v>13764</v>
      </c>
      <c r="I3124" s="113" t="s">
        <v>13765</v>
      </c>
      <c r="J3124" s="113" t="s">
        <v>102</v>
      </c>
      <c r="K3124" s="113" t="s">
        <v>360</v>
      </c>
      <c r="L3124" s="113" t="s">
        <v>2769</v>
      </c>
      <c r="M3124" s="113" t="s">
        <v>13766</v>
      </c>
      <c r="N3124" s="113" t="s">
        <v>174</v>
      </c>
      <c r="O3124" s="114">
        <v>45182</v>
      </c>
      <c r="P3124" s="114">
        <v>45274</v>
      </c>
      <c r="Q3124" s="113" t="str">
        <f>+RIGHT(Tabla1[[#This Row],[Código Presupuestario]],4)</f>
        <v>2298</v>
      </c>
      <c r="R3124" t="str">
        <f>+CONCATENATE(Tabla1[[#This Row],[Código Institución]]," - ",Tabla1[[#This Row],[Institucion]])</f>
        <v>2298 - LA VIRGEN (SANTA CECILIA)</v>
      </c>
    </row>
    <row r="3125" spans="1:18" x14ac:dyDescent="0.35">
      <c r="A3125" s="115">
        <v>503160735</v>
      </c>
      <c r="B3125" s="113" t="s">
        <v>13767</v>
      </c>
      <c r="C3125" s="113" t="s">
        <v>13768</v>
      </c>
      <c r="D3125" s="113" t="s">
        <v>94</v>
      </c>
      <c r="E3125" s="113" t="s">
        <v>171</v>
      </c>
      <c r="F3125" s="113" t="s">
        <v>172</v>
      </c>
      <c r="G3125" s="113" t="s">
        <v>13769</v>
      </c>
      <c r="H3125" s="113" t="s">
        <v>366</v>
      </c>
      <c r="I3125" s="113" t="s">
        <v>13770</v>
      </c>
      <c r="J3125" s="113" t="s">
        <v>127</v>
      </c>
      <c r="K3125" s="113" t="s">
        <v>360</v>
      </c>
      <c r="L3125" s="113" t="s">
        <v>367</v>
      </c>
      <c r="M3125" s="113" t="s">
        <v>13771</v>
      </c>
      <c r="N3125" s="113" t="s">
        <v>174</v>
      </c>
      <c r="O3125" s="114">
        <v>44963</v>
      </c>
      <c r="P3125" s="114">
        <v>45274</v>
      </c>
      <c r="Q3125" s="113" t="str">
        <f>+RIGHT(Tabla1[[#This Row],[Código Presupuestario]],4)</f>
        <v>2297</v>
      </c>
      <c r="R3125" t="str">
        <f>+CONCATENATE(Tabla1[[#This Row],[Código Institución]]," - ",Tabla1[[#This Row],[Institucion]])</f>
        <v>2297 - LA GARITA (LA GARITA)</v>
      </c>
    </row>
    <row r="3126" spans="1:18" x14ac:dyDescent="0.35">
      <c r="A3126" s="115">
        <v>502980781</v>
      </c>
      <c r="B3126" s="113" t="s">
        <v>13772</v>
      </c>
      <c r="C3126" s="113" t="s">
        <v>13773</v>
      </c>
      <c r="D3126" s="113" t="s">
        <v>94</v>
      </c>
      <c r="E3126" s="113" t="s">
        <v>249</v>
      </c>
      <c r="F3126" s="113" t="s">
        <v>172</v>
      </c>
      <c r="G3126" s="113" t="s">
        <v>13769</v>
      </c>
      <c r="H3126" s="113" t="s">
        <v>366</v>
      </c>
      <c r="I3126" s="113" t="s">
        <v>13770</v>
      </c>
      <c r="J3126" s="113" t="s">
        <v>127</v>
      </c>
      <c r="K3126" s="113" t="s">
        <v>360</v>
      </c>
      <c r="L3126" s="113" t="s">
        <v>367</v>
      </c>
      <c r="M3126" s="113" t="s">
        <v>13774</v>
      </c>
      <c r="N3126" s="113" t="s">
        <v>168</v>
      </c>
      <c r="O3126" s="114">
        <v>44958</v>
      </c>
      <c r="P3126" s="114">
        <v>45291</v>
      </c>
      <c r="Q3126" s="113" t="str">
        <f>+RIGHT(Tabla1[[#This Row],[Código Presupuestario]],4)</f>
        <v>2297</v>
      </c>
      <c r="R3126" t="str">
        <f>+CONCATENATE(Tabla1[[#This Row],[Código Institución]]," - ",Tabla1[[#This Row],[Institucion]])</f>
        <v>2297 - LA GARITA (LA GARITA)</v>
      </c>
    </row>
    <row r="3127" spans="1:18" x14ac:dyDescent="0.35">
      <c r="A3127" s="115">
        <v>502010848</v>
      </c>
      <c r="B3127" s="113" t="s">
        <v>13775</v>
      </c>
      <c r="C3127" s="113" t="s">
        <v>13776</v>
      </c>
      <c r="D3127" s="113" t="s">
        <v>94</v>
      </c>
      <c r="E3127" s="113" t="s">
        <v>171</v>
      </c>
      <c r="F3127" s="113" t="s">
        <v>172</v>
      </c>
      <c r="G3127" s="113" t="s">
        <v>13777</v>
      </c>
      <c r="H3127" s="113" t="s">
        <v>13778</v>
      </c>
      <c r="I3127" s="113" t="s">
        <v>13779</v>
      </c>
      <c r="J3127" s="113" t="s">
        <v>155</v>
      </c>
      <c r="K3127" s="113" t="s">
        <v>360</v>
      </c>
      <c r="L3127" s="113" t="s">
        <v>5751</v>
      </c>
      <c r="M3127" s="113" t="s">
        <v>13780</v>
      </c>
      <c r="N3127" s="113" t="s">
        <v>174</v>
      </c>
      <c r="O3127" s="114">
        <v>45123</v>
      </c>
      <c r="P3127" s="114">
        <v>45274</v>
      </c>
      <c r="Q3127" s="113" t="str">
        <f>+RIGHT(Tabla1[[#This Row],[Código Presupuestario]],4)</f>
        <v>2296</v>
      </c>
      <c r="R3127" t="str">
        <f>+CONCATENATE(Tabla1[[#This Row],[Código Institución]]," - ",Tabla1[[#This Row],[Institucion]])</f>
        <v>2296 - FAUSTO GUZMAN CALVO (FORTUNA)</v>
      </c>
    </row>
    <row r="3128" spans="1:18" x14ac:dyDescent="0.35">
      <c r="A3128" s="115">
        <v>203900374</v>
      </c>
      <c r="B3128" s="113" t="s">
        <v>13781</v>
      </c>
      <c r="C3128" s="113" t="s">
        <v>13782</v>
      </c>
      <c r="D3128" s="113" t="s">
        <v>94</v>
      </c>
      <c r="E3128" s="113" t="s">
        <v>629</v>
      </c>
      <c r="F3128" s="113" t="s">
        <v>172</v>
      </c>
      <c r="G3128" s="113" t="s">
        <v>13777</v>
      </c>
      <c r="H3128" s="113" t="s">
        <v>13778</v>
      </c>
      <c r="I3128" s="113" t="s">
        <v>13779</v>
      </c>
      <c r="J3128" s="113" t="s">
        <v>155</v>
      </c>
      <c r="K3128" s="113" t="s">
        <v>360</v>
      </c>
      <c r="L3128" s="113" t="s">
        <v>5751</v>
      </c>
      <c r="M3128" s="113" t="s">
        <v>13783</v>
      </c>
      <c r="N3128" s="113" t="s">
        <v>631</v>
      </c>
      <c r="O3128" s="114">
        <v>44958</v>
      </c>
      <c r="P3128" s="114">
        <v>45291</v>
      </c>
      <c r="Q3128" s="113" t="str">
        <f>+RIGHT(Tabla1[[#This Row],[Código Presupuestario]],4)</f>
        <v>2296</v>
      </c>
      <c r="R3128" t="str">
        <f>+CONCATENATE(Tabla1[[#This Row],[Código Institución]]," - ",Tabla1[[#This Row],[Institucion]])</f>
        <v>2296 - FAUSTO GUZMAN CALVO (FORTUNA)</v>
      </c>
    </row>
    <row r="3129" spans="1:18" x14ac:dyDescent="0.35">
      <c r="A3129" s="115">
        <v>501890711</v>
      </c>
      <c r="B3129" s="113" t="s">
        <v>13784</v>
      </c>
      <c r="C3129" s="113" t="s">
        <v>13785</v>
      </c>
      <c r="D3129" s="113" t="s">
        <v>94</v>
      </c>
      <c r="E3129" s="113" t="s">
        <v>249</v>
      </c>
      <c r="F3129" s="113" t="s">
        <v>172</v>
      </c>
      <c r="G3129" s="113" t="s">
        <v>13777</v>
      </c>
      <c r="H3129" s="113" t="s">
        <v>13778</v>
      </c>
      <c r="I3129" s="113" t="s">
        <v>13779</v>
      </c>
      <c r="J3129" s="113" t="s">
        <v>155</v>
      </c>
      <c r="K3129" s="113" t="s">
        <v>360</v>
      </c>
      <c r="L3129" s="113" t="s">
        <v>5751</v>
      </c>
      <c r="M3129" s="113" t="s">
        <v>13786</v>
      </c>
      <c r="N3129" s="113" t="s">
        <v>168</v>
      </c>
      <c r="O3129" s="114">
        <v>44958</v>
      </c>
      <c r="P3129" s="114">
        <v>45291</v>
      </c>
      <c r="Q3129" s="113" t="str">
        <f>+RIGHT(Tabla1[[#This Row],[Código Presupuestario]],4)</f>
        <v>2296</v>
      </c>
      <c r="R3129" t="str">
        <f>+CONCATENATE(Tabla1[[#This Row],[Código Institución]]," - ",Tabla1[[#This Row],[Institucion]])</f>
        <v>2296 - FAUSTO GUZMAN CALVO (FORTUNA)</v>
      </c>
    </row>
    <row r="3130" spans="1:18" x14ac:dyDescent="0.35">
      <c r="A3130" s="115">
        <v>502930082</v>
      </c>
      <c r="B3130" s="113" t="s">
        <v>13790</v>
      </c>
      <c r="C3130" s="113" t="s">
        <v>13791</v>
      </c>
      <c r="D3130" s="113" t="s">
        <v>94</v>
      </c>
      <c r="E3130" s="113" t="s">
        <v>629</v>
      </c>
      <c r="F3130" s="113" t="s">
        <v>172</v>
      </c>
      <c r="G3130" s="113" t="s">
        <v>13787</v>
      </c>
      <c r="H3130" s="113" t="s">
        <v>13788</v>
      </c>
      <c r="I3130" s="113" t="s">
        <v>13789</v>
      </c>
      <c r="J3130" s="113" t="s">
        <v>127</v>
      </c>
      <c r="K3130" s="113" t="s">
        <v>360</v>
      </c>
      <c r="L3130" s="113" t="s">
        <v>361</v>
      </c>
      <c r="M3130" s="113" t="s">
        <v>13792</v>
      </c>
      <c r="N3130" s="113" t="s">
        <v>631</v>
      </c>
      <c r="O3130" s="114">
        <v>44958</v>
      </c>
      <c r="P3130" s="114">
        <v>45291</v>
      </c>
      <c r="Q3130" s="113" t="str">
        <f>+RIGHT(Tabla1[[#This Row],[Código Presupuestario]],4)</f>
        <v>2293</v>
      </c>
      <c r="R3130" t="str">
        <f>+CONCATENATE(Tabla1[[#This Row],[Código Institución]]," - ",Tabla1[[#This Row],[Institucion]])</f>
        <v>2293 - SALVADOR VILLAR MUÑOZ</v>
      </c>
    </row>
    <row r="3131" spans="1:18" x14ac:dyDescent="0.35">
      <c r="A3131" s="115">
        <v>502730370</v>
      </c>
      <c r="B3131" s="113" t="s">
        <v>13793</v>
      </c>
      <c r="C3131" s="113" t="s">
        <v>13794</v>
      </c>
      <c r="D3131" s="113" t="s">
        <v>94</v>
      </c>
      <c r="E3131" s="113" t="s">
        <v>249</v>
      </c>
      <c r="F3131" s="113" t="s">
        <v>172</v>
      </c>
      <c r="G3131" s="113" t="s">
        <v>13787</v>
      </c>
      <c r="H3131" s="113" t="s">
        <v>13788</v>
      </c>
      <c r="I3131" s="113" t="s">
        <v>13789</v>
      </c>
      <c r="J3131" s="113" t="s">
        <v>127</v>
      </c>
      <c r="K3131" s="113" t="s">
        <v>360</v>
      </c>
      <c r="L3131" s="113" t="s">
        <v>361</v>
      </c>
      <c r="M3131" s="113" t="s">
        <v>13795</v>
      </c>
      <c r="N3131" s="113" t="s">
        <v>174</v>
      </c>
      <c r="O3131" s="114">
        <v>45082</v>
      </c>
      <c r="P3131" s="114">
        <v>45272</v>
      </c>
      <c r="Q3131" s="113" t="str">
        <f>+RIGHT(Tabla1[[#This Row],[Código Presupuestario]],4)</f>
        <v>2293</v>
      </c>
      <c r="R3131" t="str">
        <f>+CONCATENATE(Tabla1[[#This Row],[Código Institución]]," - ",Tabla1[[#This Row],[Institucion]])</f>
        <v>2293 - SALVADOR VILLAR MUÑOZ</v>
      </c>
    </row>
    <row r="3132" spans="1:18" x14ac:dyDescent="0.35">
      <c r="A3132" s="115">
        <v>502590567</v>
      </c>
      <c r="B3132" s="113" t="s">
        <v>13796</v>
      </c>
      <c r="C3132" s="113" t="s">
        <v>13797</v>
      </c>
      <c r="D3132" s="113" t="s">
        <v>94</v>
      </c>
      <c r="E3132" s="113" t="s">
        <v>171</v>
      </c>
      <c r="F3132" s="113" t="s">
        <v>172</v>
      </c>
      <c r="G3132" s="113" t="s">
        <v>13798</v>
      </c>
      <c r="H3132" s="113" t="s">
        <v>13799</v>
      </c>
      <c r="I3132" s="113" t="s">
        <v>13800</v>
      </c>
      <c r="J3132" s="113" t="s">
        <v>177</v>
      </c>
      <c r="K3132" s="113" t="s">
        <v>360</v>
      </c>
      <c r="L3132" s="113" t="s">
        <v>3836</v>
      </c>
      <c r="M3132" s="113" t="s">
        <v>13801</v>
      </c>
      <c r="N3132" s="113" t="s">
        <v>174</v>
      </c>
      <c r="O3132" s="114">
        <v>44963</v>
      </c>
      <c r="P3132" s="114">
        <v>45274</v>
      </c>
      <c r="Q3132" s="113" t="str">
        <f>+RIGHT(Tabla1[[#This Row],[Código Presupuestario]],4)</f>
        <v>2292</v>
      </c>
      <c r="R3132" t="str">
        <f>+CONCATENATE(Tabla1[[#This Row],[Código Institución]]," - ",Tabla1[[#This Row],[Institucion]])</f>
        <v>2292 - IRIGARAY (CAÑAS DULCES)</v>
      </c>
    </row>
    <row r="3133" spans="1:18" x14ac:dyDescent="0.35">
      <c r="A3133" s="115">
        <v>502820413</v>
      </c>
      <c r="B3133" s="113" t="s">
        <v>13802</v>
      </c>
      <c r="C3133" s="113" t="s">
        <v>13803</v>
      </c>
      <c r="D3133" s="113" t="s">
        <v>94</v>
      </c>
      <c r="E3133" s="113" t="s">
        <v>629</v>
      </c>
      <c r="F3133" s="113" t="s">
        <v>172</v>
      </c>
      <c r="G3133" s="113" t="s">
        <v>13804</v>
      </c>
      <c r="H3133" s="113" t="s">
        <v>13805</v>
      </c>
      <c r="I3133" s="113" t="s">
        <v>13806</v>
      </c>
      <c r="J3133" s="113" t="s">
        <v>155</v>
      </c>
      <c r="K3133" s="113" t="s">
        <v>360</v>
      </c>
      <c r="L3133" s="113" t="s">
        <v>5752</v>
      </c>
      <c r="M3133" s="113" t="s">
        <v>13807</v>
      </c>
      <c r="N3133" s="113" t="s">
        <v>631</v>
      </c>
      <c r="O3133" s="114">
        <v>44958</v>
      </c>
      <c r="P3133" s="114">
        <v>45291</v>
      </c>
      <c r="Q3133" s="113" t="str">
        <f>+RIGHT(Tabla1[[#This Row],[Código Presupuestario]],4)</f>
        <v>2291</v>
      </c>
      <c r="R3133" t="str">
        <f>+CONCATENATE(Tabla1[[#This Row],[Código Institución]]," - ",Tabla1[[#This Row],[Institucion]])</f>
        <v>2291 - EL GUAYABO (MOGOTE)</v>
      </c>
    </row>
    <row r="3134" spans="1:18" x14ac:dyDescent="0.35">
      <c r="A3134" s="115">
        <v>501840897</v>
      </c>
      <c r="B3134" s="113" t="s">
        <v>13808</v>
      </c>
      <c r="C3134" s="113" t="s">
        <v>13809</v>
      </c>
      <c r="D3134" s="113" t="s">
        <v>94</v>
      </c>
      <c r="E3134" s="113" t="s">
        <v>171</v>
      </c>
      <c r="F3134" s="113" t="s">
        <v>172</v>
      </c>
      <c r="G3134" s="113" t="s">
        <v>13804</v>
      </c>
      <c r="H3134" s="113" t="s">
        <v>13805</v>
      </c>
      <c r="I3134" s="113" t="s">
        <v>13806</v>
      </c>
      <c r="J3134" s="113" t="s">
        <v>155</v>
      </c>
      <c r="K3134" s="113" t="s">
        <v>360</v>
      </c>
      <c r="L3134" s="113" t="s">
        <v>5752</v>
      </c>
      <c r="M3134" s="113" t="s">
        <v>13810</v>
      </c>
      <c r="N3134" s="113" t="s">
        <v>174</v>
      </c>
      <c r="O3134" s="114">
        <v>44963</v>
      </c>
      <c r="P3134" s="114">
        <v>45275</v>
      </c>
      <c r="Q3134" s="113" t="str">
        <f>+RIGHT(Tabla1[[#This Row],[Código Presupuestario]],4)</f>
        <v>2291</v>
      </c>
      <c r="R3134" t="str">
        <f>+CONCATENATE(Tabla1[[#This Row],[Código Institución]]," - ",Tabla1[[#This Row],[Institucion]])</f>
        <v>2291 - EL GUAYABO (MOGOTE)</v>
      </c>
    </row>
    <row r="3135" spans="1:18" x14ac:dyDescent="0.35">
      <c r="A3135" s="115">
        <v>503270152</v>
      </c>
      <c r="B3135" s="113" t="s">
        <v>13811</v>
      </c>
      <c r="C3135" s="113" t="s">
        <v>13812</v>
      </c>
      <c r="D3135" s="113" t="s">
        <v>94</v>
      </c>
      <c r="E3135" s="113" t="s">
        <v>171</v>
      </c>
      <c r="F3135" s="113" t="s">
        <v>172</v>
      </c>
      <c r="G3135" s="113" t="s">
        <v>13804</v>
      </c>
      <c r="H3135" s="113" t="s">
        <v>13805</v>
      </c>
      <c r="I3135" s="113" t="s">
        <v>13806</v>
      </c>
      <c r="J3135" s="113" t="s">
        <v>155</v>
      </c>
      <c r="K3135" s="113" t="s">
        <v>360</v>
      </c>
      <c r="L3135" s="113" t="s">
        <v>5752</v>
      </c>
      <c r="M3135" s="113" t="s">
        <v>13813</v>
      </c>
      <c r="N3135" s="113" t="s">
        <v>174</v>
      </c>
      <c r="O3135" s="114">
        <v>44994</v>
      </c>
      <c r="P3135" s="114">
        <v>45230</v>
      </c>
      <c r="Q3135" s="113" t="str">
        <f>+RIGHT(Tabla1[[#This Row],[Código Presupuestario]],4)</f>
        <v>2291</v>
      </c>
      <c r="R3135" t="str">
        <f>+CONCATENATE(Tabla1[[#This Row],[Código Institución]]," - ",Tabla1[[#This Row],[Institucion]])</f>
        <v>2291 - EL GUAYABO (MOGOTE)</v>
      </c>
    </row>
    <row r="3136" spans="1:18" x14ac:dyDescent="0.35">
      <c r="A3136" s="115">
        <v>502840114</v>
      </c>
      <c r="B3136" s="113" t="s">
        <v>13814</v>
      </c>
      <c r="C3136" s="113" t="s">
        <v>13815</v>
      </c>
      <c r="D3136" s="113" t="s">
        <v>94</v>
      </c>
      <c r="E3136" s="113" t="s">
        <v>629</v>
      </c>
      <c r="F3136" s="113" t="s">
        <v>172</v>
      </c>
      <c r="G3136" s="113" t="s">
        <v>13804</v>
      </c>
      <c r="H3136" s="113" t="s">
        <v>13805</v>
      </c>
      <c r="I3136" s="113" t="s">
        <v>13806</v>
      </c>
      <c r="J3136" s="113" t="s">
        <v>155</v>
      </c>
      <c r="K3136" s="113" t="s">
        <v>360</v>
      </c>
      <c r="L3136" s="113" t="s">
        <v>5752</v>
      </c>
      <c r="M3136" s="113" t="s">
        <v>13816</v>
      </c>
      <c r="N3136" s="113" t="s">
        <v>168</v>
      </c>
      <c r="O3136" s="114">
        <v>45066</v>
      </c>
      <c r="P3136" s="114">
        <v>45249</v>
      </c>
      <c r="Q3136" s="113" t="str">
        <f>+RIGHT(Tabla1[[#This Row],[Código Presupuestario]],4)</f>
        <v>2291</v>
      </c>
      <c r="R3136" t="str">
        <f>+CONCATENATE(Tabla1[[#This Row],[Código Institución]]," - ",Tabla1[[#This Row],[Institucion]])</f>
        <v>2291 - EL GUAYABO (MOGOTE)</v>
      </c>
    </row>
    <row r="3137" spans="1:18" x14ac:dyDescent="0.35">
      <c r="A3137" s="115">
        <v>502230595</v>
      </c>
      <c r="B3137" s="113" t="s">
        <v>13820</v>
      </c>
      <c r="C3137" s="113" t="s">
        <v>13821</v>
      </c>
      <c r="D3137" s="113" t="s">
        <v>94</v>
      </c>
      <c r="E3137" s="113" t="s">
        <v>629</v>
      </c>
      <c r="F3137" s="113" t="s">
        <v>172</v>
      </c>
      <c r="G3137" s="113" t="s">
        <v>13817</v>
      </c>
      <c r="H3137" s="113" t="s">
        <v>13818</v>
      </c>
      <c r="I3137" s="113" t="s">
        <v>13819</v>
      </c>
      <c r="J3137" s="113" t="s">
        <v>177</v>
      </c>
      <c r="K3137" s="113" t="s">
        <v>360</v>
      </c>
      <c r="L3137" s="113" t="s">
        <v>2161</v>
      </c>
      <c r="M3137" s="113" t="s">
        <v>13822</v>
      </c>
      <c r="N3137" s="113" t="s">
        <v>168</v>
      </c>
      <c r="O3137" s="114">
        <v>44958</v>
      </c>
      <c r="P3137" s="114">
        <v>45291</v>
      </c>
      <c r="Q3137" s="113" t="str">
        <f>+RIGHT(Tabla1[[#This Row],[Código Presupuestario]],4)</f>
        <v>2287</v>
      </c>
      <c r="R3137" t="str">
        <f>+CONCATENATE(Tabla1[[#This Row],[Código Institución]]," - ",Tabla1[[#This Row],[Institucion]])</f>
        <v>2287 - BARRIO CORAZON DE JESUS</v>
      </c>
    </row>
    <row r="3138" spans="1:18" x14ac:dyDescent="0.35">
      <c r="A3138" s="115">
        <v>502130399</v>
      </c>
      <c r="B3138" s="113" t="s">
        <v>13823</v>
      </c>
      <c r="C3138" s="113" t="s">
        <v>13824</v>
      </c>
      <c r="D3138" s="113" t="s">
        <v>94</v>
      </c>
      <c r="E3138" s="113" t="s">
        <v>570</v>
      </c>
      <c r="F3138" s="113" t="s">
        <v>172</v>
      </c>
      <c r="G3138" s="113" t="s">
        <v>13817</v>
      </c>
      <c r="H3138" s="113" t="s">
        <v>13818</v>
      </c>
      <c r="I3138" s="113" t="s">
        <v>13819</v>
      </c>
      <c r="J3138" s="113" t="s">
        <v>177</v>
      </c>
      <c r="K3138" s="113" t="s">
        <v>360</v>
      </c>
      <c r="L3138" s="113" t="s">
        <v>2161</v>
      </c>
      <c r="M3138" s="113" t="s">
        <v>13825</v>
      </c>
      <c r="N3138" s="113" t="s">
        <v>174</v>
      </c>
      <c r="O3138" s="114">
        <v>44995</v>
      </c>
      <c r="P3138" s="114">
        <v>45230</v>
      </c>
      <c r="Q3138" s="113" t="str">
        <f>+RIGHT(Tabla1[[#This Row],[Código Presupuestario]],4)</f>
        <v>2287</v>
      </c>
      <c r="R3138" t="str">
        <f>+CONCATENATE(Tabla1[[#This Row],[Código Institución]]," - ",Tabla1[[#This Row],[Institucion]])</f>
        <v>2287 - BARRIO CORAZON DE JESUS</v>
      </c>
    </row>
    <row r="3139" spans="1:18" x14ac:dyDescent="0.35">
      <c r="A3139" s="115">
        <v>205170550</v>
      </c>
      <c r="B3139" s="113" t="s">
        <v>13826</v>
      </c>
      <c r="C3139" s="113" t="s">
        <v>13827</v>
      </c>
      <c r="D3139" s="113" t="s">
        <v>94</v>
      </c>
      <c r="E3139" s="113" t="s">
        <v>570</v>
      </c>
      <c r="F3139" s="113" t="s">
        <v>172</v>
      </c>
      <c r="G3139" s="113" t="s">
        <v>13817</v>
      </c>
      <c r="H3139" s="113" t="s">
        <v>13818</v>
      </c>
      <c r="I3139" s="113" t="s">
        <v>13819</v>
      </c>
      <c r="J3139" s="113" t="s">
        <v>177</v>
      </c>
      <c r="K3139" s="113" t="s">
        <v>360</v>
      </c>
      <c r="L3139" s="113" t="s">
        <v>2161</v>
      </c>
      <c r="M3139" s="113" t="s">
        <v>13828</v>
      </c>
      <c r="N3139" s="113" t="s">
        <v>174</v>
      </c>
      <c r="O3139" s="114">
        <v>45027</v>
      </c>
      <c r="P3139" s="114">
        <v>45230</v>
      </c>
      <c r="Q3139" s="113" t="str">
        <f>+RIGHT(Tabla1[[#This Row],[Código Presupuestario]],4)</f>
        <v>2287</v>
      </c>
      <c r="R3139" t="str">
        <f>+CONCATENATE(Tabla1[[#This Row],[Código Institución]]," - ",Tabla1[[#This Row],[Institucion]])</f>
        <v>2287 - BARRIO CORAZON DE JESUS</v>
      </c>
    </row>
    <row r="3140" spans="1:18" x14ac:dyDescent="0.35">
      <c r="A3140" s="115">
        <v>503180438</v>
      </c>
      <c r="B3140" s="113" t="s">
        <v>13829</v>
      </c>
      <c r="C3140" s="113" t="s">
        <v>13830</v>
      </c>
      <c r="D3140" s="113" t="s">
        <v>94</v>
      </c>
      <c r="E3140" s="113" t="s">
        <v>249</v>
      </c>
      <c r="F3140" s="113" t="s">
        <v>172</v>
      </c>
      <c r="G3140" s="113" t="s">
        <v>13817</v>
      </c>
      <c r="H3140" s="113" t="s">
        <v>13818</v>
      </c>
      <c r="I3140" s="113" t="s">
        <v>13819</v>
      </c>
      <c r="J3140" s="113" t="s">
        <v>177</v>
      </c>
      <c r="K3140" s="113" t="s">
        <v>360</v>
      </c>
      <c r="L3140" s="113" t="s">
        <v>2161</v>
      </c>
      <c r="M3140" s="113" t="s">
        <v>13831</v>
      </c>
      <c r="N3140" s="113" t="s">
        <v>168</v>
      </c>
      <c r="O3140" s="114">
        <v>44958</v>
      </c>
      <c r="P3140" s="114">
        <v>45291</v>
      </c>
      <c r="Q3140" s="113" t="str">
        <f>+RIGHT(Tabla1[[#This Row],[Código Presupuestario]],4)</f>
        <v>2287</v>
      </c>
      <c r="R3140" t="str">
        <f>+CONCATENATE(Tabla1[[#This Row],[Código Institución]]," - ",Tabla1[[#This Row],[Institucion]])</f>
        <v>2287 - BARRIO CORAZON DE JESUS</v>
      </c>
    </row>
    <row r="3141" spans="1:18" x14ac:dyDescent="0.35">
      <c r="A3141" s="115">
        <v>502740941</v>
      </c>
      <c r="B3141" s="113" t="s">
        <v>13832</v>
      </c>
      <c r="C3141" s="113" t="s">
        <v>13833</v>
      </c>
      <c r="D3141" s="113" t="s">
        <v>94</v>
      </c>
      <c r="E3141" s="113" t="s">
        <v>160</v>
      </c>
      <c r="F3141" s="113" t="s">
        <v>161</v>
      </c>
      <c r="G3141" s="113" t="s">
        <v>13817</v>
      </c>
      <c r="H3141" s="113" t="s">
        <v>13818</v>
      </c>
      <c r="I3141" s="113" t="s">
        <v>13819</v>
      </c>
      <c r="J3141" s="113" t="s">
        <v>177</v>
      </c>
      <c r="K3141" s="113" t="s">
        <v>360</v>
      </c>
      <c r="L3141" s="113" t="s">
        <v>2161</v>
      </c>
      <c r="M3141" s="113" t="s">
        <v>13834</v>
      </c>
      <c r="N3141" s="113" t="s">
        <v>303</v>
      </c>
      <c r="O3141" s="114">
        <v>44963</v>
      </c>
      <c r="P3141" s="114">
        <v>45275</v>
      </c>
      <c r="Q3141" s="113" t="str">
        <f>+RIGHT(Tabla1[[#This Row],[Código Presupuestario]],4)</f>
        <v>2287</v>
      </c>
      <c r="R3141" t="str">
        <f>+CONCATENATE(Tabla1[[#This Row],[Código Institución]]," - ",Tabla1[[#This Row],[Institucion]])</f>
        <v>2287 - BARRIO CORAZON DE JESUS</v>
      </c>
    </row>
    <row r="3142" spans="1:18" x14ac:dyDescent="0.35">
      <c r="A3142" s="115">
        <v>800650473</v>
      </c>
      <c r="B3142" s="113" t="s">
        <v>13838</v>
      </c>
      <c r="C3142" s="113" t="s">
        <v>13839</v>
      </c>
      <c r="D3142" s="113" t="s">
        <v>94</v>
      </c>
      <c r="E3142" s="113" t="s">
        <v>171</v>
      </c>
      <c r="F3142" s="113" t="s">
        <v>172</v>
      </c>
      <c r="G3142" s="113" t="s">
        <v>13835</v>
      </c>
      <c r="H3142" s="113" t="s">
        <v>13836</v>
      </c>
      <c r="I3142" s="113" t="s">
        <v>13837</v>
      </c>
      <c r="J3142" s="113" t="s">
        <v>127</v>
      </c>
      <c r="K3142" s="113" t="s">
        <v>360</v>
      </c>
      <c r="L3142" s="113" t="s">
        <v>361</v>
      </c>
      <c r="M3142" s="113" t="s">
        <v>13840</v>
      </c>
      <c r="N3142" s="113" t="s">
        <v>168</v>
      </c>
      <c r="O3142" s="114">
        <v>44963</v>
      </c>
      <c r="P3142" s="114">
        <v>45275</v>
      </c>
      <c r="Q3142" s="113" t="str">
        <f>+RIGHT(Tabla1[[#This Row],[Código Presupuestario]],4)</f>
        <v>2286</v>
      </c>
      <c r="R3142" t="str">
        <f>+CONCATENATE(Tabla1[[#This Row],[Código Institución]]," - ",Tabla1[[#This Row],[Institucion]])</f>
        <v>2286 - LAS VUELTAS (LA GARITA)</v>
      </c>
    </row>
    <row r="3143" spans="1:18" x14ac:dyDescent="0.35">
      <c r="A3143" s="115">
        <v>502160259</v>
      </c>
      <c r="B3143" s="113" t="s">
        <v>13844</v>
      </c>
      <c r="C3143" s="113" t="s">
        <v>13845</v>
      </c>
      <c r="D3143" s="113" t="s">
        <v>94</v>
      </c>
      <c r="E3143" s="113" t="s">
        <v>171</v>
      </c>
      <c r="F3143" s="113" t="s">
        <v>172</v>
      </c>
      <c r="G3143" s="113" t="s">
        <v>13841</v>
      </c>
      <c r="H3143" s="113" t="s">
        <v>13842</v>
      </c>
      <c r="I3143" s="113" t="s">
        <v>13843</v>
      </c>
      <c r="J3143" s="113" t="s">
        <v>155</v>
      </c>
      <c r="K3143" s="113" t="s">
        <v>360</v>
      </c>
      <c r="L3143" s="113" t="s">
        <v>1485</v>
      </c>
      <c r="M3143" s="113" t="s">
        <v>13846</v>
      </c>
      <c r="N3143" s="113" t="s">
        <v>174</v>
      </c>
      <c r="O3143" s="114">
        <v>44963</v>
      </c>
      <c r="P3143" s="114">
        <v>45275</v>
      </c>
      <c r="Q3143" s="113" t="str">
        <f>+RIGHT(Tabla1[[#This Row],[Código Presupuestario]],4)</f>
        <v>2283</v>
      </c>
      <c r="R3143" t="str">
        <f>+CONCATENATE(Tabla1[[#This Row],[Código Institución]]," - ",Tabla1[[#This Row],[Institucion]])</f>
        <v>2283 - PIJIJE (BAGACES)</v>
      </c>
    </row>
    <row r="3144" spans="1:18" x14ac:dyDescent="0.35">
      <c r="A3144" s="115">
        <v>601510295</v>
      </c>
      <c r="B3144" s="113" t="s">
        <v>13847</v>
      </c>
      <c r="C3144" s="113" t="s">
        <v>13848</v>
      </c>
      <c r="D3144" s="113" t="s">
        <v>94</v>
      </c>
      <c r="E3144" s="113" t="s">
        <v>629</v>
      </c>
      <c r="F3144" s="113" t="s">
        <v>172</v>
      </c>
      <c r="G3144" s="113" t="s">
        <v>13841</v>
      </c>
      <c r="H3144" s="113" t="s">
        <v>13842</v>
      </c>
      <c r="I3144" s="113" t="s">
        <v>13843</v>
      </c>
      <c r="J3144" s="113" t="s">
        <v>155</v>
      </c>
      <c r="K3144" s="113" t="s">
        <v>360</v>
      </c>
      <c r="L3144" s="113" t="s">
        <v>1485</v>
      </c>
      <c r="M3144" s="113" t="s">
        <v>13849</v>
      </c>
      <c r="N3144" s="113" t="s">
        <v>631</v>
      </c>
      <c r="O3144" s="114">
        <v>44958</v>
      </c>
      <c r="P3144" s="114">
        <v>45291</v>
      </c>
      <c r="Q3144" s="113" t="str">
        <f>+RIGHT(Tabla1[[#This Row],[Código Presupuestario]],4)</f>
        <v>2283</v>
      </c>
      <c r="R3144" t="str">
        <f>+CONCATENATE(Tabla1[[#This Row],[Código Institución]]," - ",Tabla1[[#This Row],[Institucion]])</f>
        <v>2283 - PIJIJE (BAGACES)</v>
      </c>
    </row>
    <row r="3145" spans="1:18" x14ac:dyDescent="0.35">
      <c r="A3145" s="115">
        <v>900840351</v>
      </c>
      <c r="B3145" s="113" t="s">
        <v>13850</v>
      </c>
      <c r="C3145" s="113" t="s">
        <v>13851</v>
      </c>
      <c r="D3145" s="113" t="s">
        <v>94</v>
      </c>
      <c r="E3145" s="113" t="s">
        <v>570</v>
      </c>
      <c r="F3145" s="113" t="s">
        <v>172</v>
      </c>
      <c r="G3145" s="113" t="s">
        <v>13841</v>
      </c>
      <c r="H3145" s="113" t="s">
        <v>13842</v>
      </c>
      <c r="I3145" s="113" t="s">
        <v>13843</v>
      </c>
      <c r="J3145" s="113" t="s">
        <v>155</v>
      </c>
      <c r="K3145" s="113" t="s">
        <v>360</v>
      </c>
      <c r="L3145" s="113" t="s">
        <v>1485</v>
      </c>
      <c r="M3145" s="113" t="s">
        <v>13852</v>
      </c>
      <c r="N3145" s="113" t="s">
        <v>168</v>
      </c>
      <c r="O3145" s="114">
        <v>45166</v>
      </c>
      <c r="P3145" s="114">
        <v>45291</v>
      </c>
      <c r="Q3145" s="113" t="str">
        <f>+RIGHT(Tabla1[[#This Row],[Código Presupuestario]],4)</f>
        <v>2283</v>
      </c>
      <c r="R3145" t="str">
        <f>+CONCATENATE(Tabla1[[#This Row],[Código Institución]]," - ",Tabla1[[#This Row],[Institucion]])</f>
        <v>2283 - PIJIJE (BAGACES)</v>
      </c>
    </row>
    <row r="3146" spans="1:18" x14ac:dyDescent="0.35">
      <c r="A3146" s="115">
        <v>502690253</v>
      </c>
      <c r="B3146" s="113" t="s">
        <v>13856</v>
      </c>
      <c r="C3146" s="113" t="s">
        <v>13857</v>
      </c>
      <c r="D3146" s="113" t="s">
        <v>94</v>
      </c>
      <c r="E3146" s="113" t="s">
        <v>171</v>
      </c>
      <c r="F3146" s="113" t="s">
        <v>172</v>
      </c>
      <c r="G3146" s="113" t="s">
        <v>13853</v>
      </c>
      <c r="H3146" s="113" t="s">
        <v>13854</v>
      </c>
      <c r="I3146" s="113" t="s">
        <v>13855</v>
      </c>
      <c r="J3146" s="113" t="s">
        <v>139</v>
      </c>
      <c r="K3146" s="113" t="s">
        <v>360</v>
      </c>
      <c r="L3146" s="113" t="s">
        <v>4088</v>
      </c>
      <c r="M3146" s="113" t="s">
        <v>13858</v>
      </c>
      <c r="N3146" s="113" t="s">
        <v>174</v>
      </c>
      <c r="O3146" s="114">
        <v>44963</v>
      </c>
      <c r="P3146" s="114">
        <v>45275</v>
      </c>
      <c r="Q3146" s="113" t="str">
        <f>+RIGHT(Tabla1[[#This Row],[Código Presupuestario]],4)</f>
        <v>2282</v>
      </c>
      <c r="R3146" t="str">
        <f>+CONCATENATE(Tabla1[[#This Row],[Código Institución]]," - ",Tabla1[[#This Row],[Institucion]])</f>
        <v>2282 - GUARDIA (NACASCOLO)</v>
      </c>
    </row>
    <row r="3147" spans="1:18" x14ac:dyDescent="0.35">
      <c r="A3147" s="115">
        <v>502120242</v>
      </c>
      <c r="B3147" s="113" t="s">
        <v>13859</v>
      </c>
      <c r="C3147" s="113" t="s">
        <v>13860</v>
      </c>
      <c r="D3147" s="113" t="s">
        <v>94</v>
      </c>
      <c r="E3147" s="113" t="s">
        <v>629</v>
      </c>
      <c r="F3147" s="113" t="s">
        <v>172</v>
      </c>
      <c r="G3147" s="113" t="s">
        <v>13853</v>
      </c>
      <c r="H3147" s="113" t="s">
        <v>13854</v>
      </c>
      <c r="I3147" s="113" t="s">
        <v>13855</v>
      </c>
      <c r="J3147" s="113" t="s">
        <v>139</v>
      </c>
      <c r="K3147" s="113" t="s">
        <v>360</v>
      </c>
      <c r="L3147" s="113" t="s">
        <v>4088</v>
      </c>
      <c r="M3147" s="113" t="s">
        <v>13861</v>
      </c>
      <c r="N3147" s="113" t="s">
        <v>631</v>
      </c>
      <c r="O3147" s="114">
        <v>44958</v>
      </c>
      <c r="P3147" s="114">
        <v>45291</v>
      </c>
      <c r="Q3147" s="113" t="str">
        <f>+RIGHT(Tabla1[[#This Row],[Código Presupuestario]],4)</f>
        <v>2282</v>
      </c>
      <c r="R3147" t="str">
        <f>+CONCATENATE(Tabla1[[#This Row],[Código Institución]]," - ",Tabla1[[#This Row],[Institucion]])</f>
        <v>2282 - GUARDIA (NACASCOLO)</v>
      </c>
    </row>
    <row r="3148" spans="1:18" x14ac:dyDescent="0.35">
      <c r="A3148" s="115">
        <v>503090085</v>
      </c>
      <c r="B3148" s="113" t="s">
        <v>13862</v>
      </c>
      <c r="C3148" s="113" t="s">
        <v>13863</v>
      </c>
      <c r="D3148" s="113" t="s">
        <v>94</v>
      </c>
      <c r="E3148" s="113" t="s">
        <v>249</v>
      </c>
      <c r="F3148" s="113" t="s">
        <v>172</v>
      </c>
      <c r="G3148" s="113" t="s">
        <v>13853</v>
      </c>
      <c r="H3148" s="113" t="s">
        <v>13854</v>
      </c>
      <c r="I3148" s="113" t="s">
        <v>13855</v>
      </c>
      <c r="J3148" s="113" t="s">
        <v>139</v>
      </c>
      <c r="K3148" s="113" t="s">
        <v>360</v>
      </c>
      <c r="L3148" s="113" t="s">
        <v>4088</v>
      </c>
      <c r="M3148" s="113" t="s">
        <v>13864</v>
      </c>
      <c r="N3148" s="113" t="s">
        <v>168</v>
      </c>
      <c r="O3148" s="114">
        <v>44958</v>
      </c>
      <c r="P3148" s="114">
        <v>45291</v>
      </c>
      <c r="Q3148" s="113" t="str">
        <f>+RIGHT(Tabla1[[#This Row],[Código Presupuestario]],4)</f>
        <v>2282</v>
      </c>
      <c r="R3148" t="str">
        <f>+CONCATENATE(Tabla1[[#This Row],[Código Institución]]," - ",Tabla1[[#This Row],[Institucion]])</f>
        <v>2282 - GUARDIA (NACASCOLO)</v>
      </c>
    </row>
    <row r="3149" spans="1:18" x14ac:dyDescent="0.35">
      <c r="A3149" s="115">
        <v>503710065</v>
      </c>
      <c r="B3149" s="113" t="s">
        <v>13868</v>
      </c>
      <c r="C3149" s="113" t="s">
        <v>13869</v>
      </c>
      <c r="D3149" s="113" t="s">
        <v>94</v>
      </c>
      <c r="E3149" s="113" t="s">
        <v>249</v>
      </c>
      <c r="F3149" s="113" t="s">
        <v>172</v>
      </c>
      <c r="G3149" s="113" t="s">
        <v>13865</v>
      </c>
      <c r="H3149" s="113" t="s">
        <v>13866</v>
      </c>
      <c r="I3149" s="113" t="s">
        <v>13867</v>
      </c>
      <c r="J3149" s="113" t="s">
        <v>102</v>
      </c>
      <c r="K3149" s="113" t="s">
        <v>360</v>
      </c>
      <c r="L3149" s="113" t="s">
        <v>2769</v>
      </c>
      <c r="M3149" s="113" t="s">
        <v>13870</v>
      </c>
      <c r="N3149" s="113" t="s">
        <v>168</v>
      </c>
      <c r="O3149" s="114">
        <v>44958</v>
      </c>
      <c r="P3149" s="114">
        <v>45291</v>
      </c>
      <c r="Q3149" s="113" t="str">
        <f>+RIGHT(Tabla1[[#This Row],[Código Presupuestario]],4)</f>
        <v>2281</v>
      </c>
      <c r="R3149" t="str">
        <f>+CONCATENATE(Tabla1[[#This Row],[Código Institución]]," - ",Tabla1[[#This Row],[Institucion]])</f>
        <v>2281 - I.D.A. SANTA ELENA</v>
      </c>
    </row>
    <row r="3150" spans="1:18" x14ac:dyDescent="0.35">
      <c r="A3150" s="115">
        <v>204170230</v>
      </c>
      <c r="B3150" s="113" t="s">
        <v>13871</v>
      </c>
      <c r="C3150" s="113" t="s">
        <v>13872</v>
      </c>
      <c r="D3150" s="113" t="s">
        <v>94</v>
      </c>
      <c r="E3150" s="113" t="s">
        <v>171</v>
      </c>
      <c r="F3150" s="113" t="s">
        <v>172</v>
      </c>
      <c r="G3150" s="113" t="s">
        <v>13873</v>
      </c>
      <c r="H3150" s="113" t="s">
        <v>13874</v>
      </c>
      <c r="I3150" s="113" t="s">
        <v>13875</v>
      </c>
      <c r="J3150" s="113" t="s">
        <v>177</v>
      </c>
      <c r="K3150" s="113" t="s">
        <v>360</v>
      </c>
      <c r="L3150" s="113" t="s">
        <v>2160</v>
      </c>
      <c r="M3150" s="113" t="s">
        <v>13876</v>
      </c>
      <c r="N3150" s="113" t="s">
        <v>174</v>
      </c>
      <c r="O3150" s="114">
        <v>44963</v>
      </c>
      <c r="P3150" s="114">
        <v>45275</v>
      </c>
      <c r="Q3150" s="113" t="str">
        <f>+RIGHT(Tabla1[[#This Row],[Código Presupuestario]],4)</f>
        <v>2280</v>
      </c>
      <c r="R3150" t="str">
        <f>+CONCATENATE(Tabla1[[#This Row],[Código Institución]]," - ",Tabla1[[#This Row],[Institucion]])</f>
        <v>2280 - CURUBANDE (CURUBANDE)</v>
      </c>
    </row>
    <row r="3151" spans="1:18" x14ac:dyDescent="0.35">
      <c r="A3151" s="115">
        <v>800730017</v>
      </c>
      <c r="B3151" s="113" t="s">
        <v>13877</v>
      </c>
      <c r="C3151" s="113" t="s">
        <v>13878</v>
      </c>
      <c r="D3151" s="113" t="s">
        <v>94</v>
      </c>
      <c r="E3151" s="113" t="s">
        <v>249</v>
      </c>
      <c r="F3151" s="113" t="s">
        <v>172</v>
      </c>
      <c r="G3151" s="113" t="s">
        <v>13873</v>
      </c>
      <c r="H3151" s="113" t="s">
        <v>13874</v>
      </c>
      <c r="I3151" s="113" t="s">
        <v>13875</v>
      </c>
      <c r="J3151" s="113" t="s">
        <v>177</v>
      </c>
      <c r="K3151" s="113" t="s">
        <v>360</v>
      </c>
      <c r="L3151" s="113" t="s">
        <v>2160</v>
      </c>
      <c r="M3151" s="113" t="s">
        <v>13879</v>
      </c>
      <c r="N3151" s="113" t="s">
        <v>168</v>
      </c>
      <c r="O3151" s="114">
        <v>44958</v>
      </c>
      <c r="P3151" s="114">
        <v>45291</v>
      </c>
      <c r="Q3151" s="113" t="str">
        <f>+RIGHT(Tabla1[[#This Row],[Código Presupuestario]],4)</f>
        <v>2280</v>
      </c>
      <c r="R3151" t="str">
        <f>+CONCATENATE(Tabla1[[#This Row],[Código Institución]]," - ",Tabla1[[#This Row],[Institucion]])</f>
        <v>2280 - CURUBANDE (CURUBANDE)</v>
      </c>
    </row>
    <row r="3152" spans="1:18" x14ac:dyDescent="0.35">
      <c r="A3152" s="115">
        <v>501830768</v>
      </c>
      <c r="B3152" s="113" t="s">
        <v>13884</v>
      </c>
      <c r="C3152" s="113" t="s">
        <v>13885</v>
      </c>
      <c r="D3152" s="113" t="s">
        <v>94</v>
      </c>
      <c r="E3152" s="113" t="s">
        <v>629</v>
      </c>
      <c r="F3152" s="113" t="s">
        <v>172</v>
      </c>
      <c r="G3152" s="113" t="s">
        <v>13880</v>
      </c>
      <c r="H3152" s="113" t="s">
        <v>13881</v>
      </c>
      <c r="I3152" s="113" t="s">
        <v>13882</v>
      </c>
      <c r="J3152" s="113" t="s">
        <v>127</v>
      </c>
      <c r="K3152" s="113" t="s">
        <v>360</v>
      </c>
      <c r="L3152" s="113" t="s">
        <v>3057</v>
      </c>
      <c r="M3152" s="113" t="s">
        <v>13886</v>
      </c>
      <c r="N3152" s="113" t="s">
        <v>631</v>
      </c>
      <c r="O3152" s="114">
        <v>44958</v>
      </c>
      <c r="P3152" s="114">
        <v>45291</v>
      </c>
      <c r="Q3152" s="113" t="str">
        <f>+RIGHT(Tabla1[[#This Row],[Código Presupuestario]],4)</f>
        <v>2278</v>
      </c>
      <c r="R3152" t="str">
        <f>+CONCATENATE(Tabla1[[#This Row],[Código Institución]]," - ",Tabla1[[#This Row],[Institucion]])</f>
        <v>2278 - CUAJINIQUIL (SANTA ELENA)</v>
      </c>
    </row>
    <row r="3153" spans="1:18" x14ac:dyDescent="0.35">
      <c r="A3153" s="115">
        <v>501830768</v>
      </c>
      <c r="B3153" s="113" t="s">
        <v>13884</v>
      </c>
      <c r="C3153" s="113" t="s">
        <v>13885</v>
      </c>
      <c r="D3153" s="113" t="s">
        <v>94</v>
      </c>
      <c r="E3153" s="113" t="s">
        <v>629</v>
      </c>
      <c r="F3153" s="113" t="s">
        <v>172</v>
      </c>
      <c r="G3153" s="113" t="s">
        <v>13880</v>
      </c>
      <c r="H3153" s="113" t="s">
        <v>13881</v>
      </c>
      <c r="I3153" s="113" t="s">
        <v>13883</v>
      </c>
      <c r="J3153" s="113" t="s">
        <v>127</v>
      </c>
      <c r="K3153" s="113" t="s">
        <v>360</v>
      </c>
      <c r="L3153" s="113" t="s">
        <v>3057</v>
      </c>
      <c r="M3153" s="113" t="s">
        <v>13886</v>
      </c>
      <c r="N3153" s="113" t="s">
        <v>631</v>
      </c>
      <c r="O3153" s="114">
        <v>44958</v>
      </c>
      <c r="P3153" s="114">
        <v>45291</v>
      </c>
      <c r="Q3153" s="113" t="str">
        <f>+RIGHT(Tabla1[[#This Row],[Código Presupuestario]],4)</f>
        <v>2278</v>
      </c>
      <c r="R3153" t="str">
        <f>+CONCATENATE(Tabla1[[#This Row],[Código Institución]]," - ",Tabla1[[#This Row],[Institucion]])</f>
        <v>2278 - CUAJINIQUIL (SANTA ELENA)</v>
      </c>
    </row>
    <row r="3154" spans="1:18" x14ac:dyDescent="0.35">
      <c r="A3154" s="115">
        <v>502410655</v>
      </c>
      <c r="B3154" s="113" t="s">
        <v>13890</v>
      </c>
      <c r="C3154" s="113" t="s">
        <v>13891</v>
      </c>
      <c r="D3154" s="113" t="s">
        <v>94</v>
      </c>
      <c r="E3154" s="113" t="s">
        <v>629</v>
      </c>
      <c r="F3154" s="113" t="s">
        <v>172</v>
      </c>
      <c r="G3154" s="113" t="s">
        <v>13887</v>
      </c>
      <c r="H3154" s="113" t="s">
        <v>13888</v>
      </c>
      <c r="I3154" s="113" t="s">
        <v>13889</v>
      </c>
      <c r="J3154" s="113" t="s">
        <v>139</v>
      </c>
      <c r="K3154" s="113" t="s">
        <v>360</v>
      </c>
      <c r="L3154" s="113" t="s">
        <v>2161</v>
      </c>
      <c r="M3154" s="113" t="s">
        <v>13892</v>
      </c>
      <c r="N3154" s="113" t="s">
        <v>174</v>
      </c>
      <c r="O3154" s="114">
        <v>44963</v>
      </c>
      <c r="P3154" s="114">
        <v>45275</v>
      </c>
      <c r="Q3154" s="113" t="str">
        <f>+RIGHT(Tabla1[[#This Row],[Código Presupuestario]],4)</f>
        <v>2274</v>
      </c>
      <c r="R3154" t="str">
        <f>+CONCATENATE(Tabla1[[#This Row],[Código Institución]]," - ",Tabla1[[#This Row],[Institucion]])</f>
        <v>2274 - EL CAPULIN (LIBERIA)</v>
      </c>
    </row>
    <row r="3155" spans="1:18" x14ac:dyDescent="0.35">
      <c r="A3155" s="115">
        <v>502480481</v>
      </c>
      <c r="B3155" s="113" t="s">
        <v>13893</v>
      </c>
      <c r="C3155" s="113" t="s">
        <v>13894</v>
      </c>
      <c r="D3155" s="113" t="s">
        <v>94</v>
      </c>
      <c r="E3155" s="113" t="s">
        <v>249</v>
      </c>
      <c r="F3155" s="113" t="s">
        <v>172</v>
      </c>
      <c r="G3155" s="113" t="s">
        <v>13887</v>
      </c>
      <c r="H3155" s="113" t="s">
        <v>13888</v>
      </c>
      <c r="I3155" s="113" t="s">
        <v>13889</v>
      </c>
      <c r="J3155" s="113" t="s">
        <v>139</v>
      </c>
      <c r="K3155" s="113" t="s">
        <v>360</v>
      </c>
      <c r="L3155" s="113" t="s">
        <v>2161</v>
      </c>
      <c r="M3155" s="113" t="s">
        <v>13895</v>
      </c>
      <c r="N3155" s="113" t="s">
        <v>168</v>
      </c>
      <c r="O3155" s="114">
        <v>44958</v>
      </c>
      <c r="P3155" s="114">
        <v>45291</v>
      </c>
      <c r="Q3155" s="113" t="str">
        <f>+RIGHT(Tabla1[[#This Row],[Código Presupuestario]],4)</f>
        <v>2274</v>
      </c>
      <c r="R3155" t="str">
        <f>+CONCATENATE(Tabla1[[#This Row],[Código Institución]]," - ",Tabla1[[#This Row],[Institucion]])</f>
        <v>2274 - EL CAPULIN (LIBERIA)</v>
      </c>
    </row>
    <row r="3156" spans="1:18" x14ac:dyDescent="0.35">
      <c r="A3156" s="115">
        <v>503500533</v>
      </c>
      <c r="B3156" s="113" t="s">
        <v>13896</v>
      </c>
      <c r="C3156" s="113" t="s">
        <v>13897</v>
      </c>
      <c r="D3156" s="113" t="s">
        <v>94</v>
      </c>
      <c r="E3156" s="113" t="s">
        <v>570</v>
      </c>
      <c r="F3156" s="113" t="s">
        <v>172</v>
      </c>
      <c r="G3156" s="113" t="s">
        <v>13887</v>
      </c>
      <c r="H3156" s="113" t="s">
        <v>13888</v>
      </c>
      <c r="I3156" s="113" t="s">
        <v>13889</v>
      </c>
      <c r="J3156" s="113" t="s">
        <v>139</v>
      </c>
      <c r="K3156" s="113" t="s">
        <v>360</v>
      </c>
      <c r="L3156" s="113" t="s">
        <v>2161</v>
      </c>
      <c r="M3156" s="113" t="s">
        <v>13898</v>
      </c>
      <c r="N3156" s="113" t="s">
        <v>174</v>
      </c>
      <c r="O3156" s="114">
        <v>44993</v>
      </c>
      <c r="P3156" s="114">
        <v>45230</v>
      </c>
      <c r="Q3156" s="113" t="str">
        <f>+RIGHT(Tabla1[[#This Row],[Código Presupuestario]],4)</f>
        <v>2274</v>
      </c>
      <c r="R3156" t="str">
        <f>+CONCATENATE(Tabla1[[#This Row],[Código Institución]]," - ",Tabla1[[#This Row],[Institucion]])</f>
        <v>2274 - EL CAPULIN (LIBERIA)</v>
      </c>
    </row>
    <row r="3157" spans="1:18" x14ac:dyDescent="0.35">
      <c r="A3157" s="115">
        <v>502110822</v>
      </c>
      <c r="B3157" s="113" t="s">
        <v>13899</v>
      </c>
      <c r="C3157" s="113" t="s">
        <v>13900</v>
      </c>
      <c r="D3157" s="113" t="s">
        <v>94</v>
      </c>
      <c r="E3157" s="113" t="s">
        <v>171</v>
      </c>
      <c r="F3157" s="113" t="s">
        <v>172</v>
      </c>
      <c r="G3157" s="113" t="s">
        <v>13901</v>
      </c>
      <c r="H3157" s="113" t="s">
        <v>2449</v>
      </c>
      <c r="I3157" s="113" t="s">
        <v>13902</v>
      </c>
      <c r="J3157" s="113" t="s">
        <v>127</v>
      </c>
      <c r="K3157" s="113" t="s">
        <v>360</v>
      </c>
      <c r="L3157" s="113" t="s">
        <v>361</v>
      </c>
      <c r="M3157" s="113" t="s">
        <v>13903</v>
      </c>
      <c r="N3157" s="113" t="s">
        <v>174</v>
      </c>
      <c r="O3157" s="114">
        <v>44963</v>
      </c>
      <c r="P3157" s="114">
        <v>45275</v>
      </c>
      <c r="Q3157" s="113" t="str">
        <f>+RIGHT(Tabla1[[#This Row],[Código Presupuestario]],4)</f>
        <v>2273</v>
      </c>
      <c r="R3157" t="str">
        <f>+CONCATENATE(Tabla1[[#This Row],[Código Institución]]," - ",Tabla1[[#This Row],[Institucion]])</f>
        <v>2273 - BARRIO IRVIN</v>
      </c>
    </row>
    <row r="3158" spans="1:18" x14ac:dyDescent="0.35">
      <c r="A3158" s="115">
        <v>502890704</v>
      </c>
      <c r="B3158" s="113" t="s">
        <v>13904</v>
      </c>
      <c r="C3158" s="113" t="s">
        <v>13905</v>
      </c>
      <c r="D3158" s="113" t="s">
        <v>94</v>
      </c>
      <c r="E3158" s="113" t="s">
        <v>629</v>
      </c>
      <c r="F3158" s="113" t="s">
        <v>172</v>
      </c>
      <c r="G3158" s="113" t="s">
        <v>13901</v>
      </c>
      <c r="H3158" s="113" t="s">
        <v>2449</v>
      </c>
      <c r="I3158" s="113" t="s">
        <v>13902</v>
      </c>
      <c r="J3158" s="113" t="s">
        <v>127</v>
      </c>
      <c r="K3158" s="113" t="s">
        <v>360</v>
      </c>
      <c r="L3158" s="113" t="s">
        <v>361</v>
      </c>
      <c r="M3158" s="113" t="s">
        <v>13906</v>
      </c>
      <c r="N3158" s="113" t="s">
        <v>631</v>
      </c>
      <c r="O3158" s="114">
        <v>44958</v>
      </c>
      <c r="P3158" s="114">
        <v>45291</v>
      </c>
      <c r="Q3158" s="113" t="str">
        <f>+RIGHT(Tabla1[[#This Row],[Código Presupuestario]],4)</f>
        <v>2273</v>
      </c>
      <c r="R3158" t="str">
        <f>+CONCATENATE(Tabla1[[#This Row],[Código Institución]]," - ",Tabla1[[#This Row],[Institucion]])</f>
        <v>2273 - BARRIO IRVIN</v>
      </c>
    </row>
    <row r="3159" spans="1:18" x14ac:dyDescent="0.35">
      <c r="A3159" s="115">
        <v>503180362</v>
      </c>
      <c r="B3159" s="113" t="s">
        <v>13910</v>
      </c>
      <c r="C3159" s="113" t="s">
        <v>13911</v>
      </c>
      <c r="D3159" s="113" t="s">
        <v>94</v>
      </c>
      <c r="E3159" s="113" t="s">
        <v>171</v>
      </c>
      <c r="F3159" s="113" t="s">
        <v>172</v>
      </c>
      <c r="G3159" s="113" t="s">
        <v>13907</v>
      </c>
      <c r="H3159" s="113" t="s">
        <v>13908</v>
      </c>
      <c r="I3159" s="113" t="s">
        <v>13909</v>
      </c>
      <c r="J3159" s="113" t="s">
        <v>139</v>
      </c>
      <c r="K3159" s="113" t="s">
        <v>360</v>
      </c>
      <c r="L3159" s="113" t="s">
        <v>2161</v>
      </c>
      <c r="M3159" s="113" t="s">
        <v>13912</v>
      </c>
      <c r="N3159" s="113" t="s">
        <v>168</v>
      </c>
      <c r="O3159" s="114">
        <v>44958</v>
      </c>
      <c r="P3159" s="114">
        <v>45291</v>
      </c>
      <c r="Q3159" s="113" t="str">
        <f>+RIGHT(Tabla1[[#This Row],[Código Presupuestario]],4)</f>
        <v>2270</v>
      </c>
      <c r="R3159" t="str">
        <f>+CONCATENATE(Tabla1[[#This Row],[Código Institución]]," - ",Tabla1[[#This Row],[Institucion]])</f>
        <v>2270 - J.N. LIBERIA</v>
      </c>
    </row>
    <row r="3160" spans="1:18" x14ac:dyDescent="0.35">
      <c r="A3160" s="115">
        <v>502610616</v>
      </c>
      <c r="B3160" s="113" t="s">
        <v>13913</v>
      </c>
      <c r="C3160" s="113" t="s">
        <v>13914</v>
      </c>
      <c r="D3160" s="113" t="s">
        <v>94</v>
      </c>
      <c r="E3160" s="113" t="s">
        <v>171</v>
      </c>
      <c r="F3160" s="113" t="s">
        <v>172</v>
      </c>
      <c r="G3160" s="113" t="s">
        <v>13907</v>
      </c>
      <c r="H3160" s="113" t="s">
        <v>13908</v>
      </c>
      <c r="I3160" s="113" t="s">
        <v>13909</v>
      </c>
      <c r="J3160" s="113" t="s">
        <v>139</v>
      </c>
      <c r="K3160" s="113" t="s">
        <v>360</v>
      </c>
      <c r="L3160" s="113" t="s">
        <v>2161</v>
      </c>
      <c r="M3160" s="113" t="s">
        <v>13915</v>
      </c>
      <c r="N3160" s="113" t="s">
        <v>168</v>
      </c>
      <c r="O3160" s="114">
        <v>45188</v>
      </c>
      <c r="P3160" s="114">
        <v>45291</v>
      </c>
      <c r="Q3160" s="113" t="str">
        <f>+RIGHT(Tabla1[[#This Row],[Código Presupuestario]],4)</f>
        <v>2270</v>
      </c>
      <c r="R3160" t="str">
        <f>+CONCATENATE(Tabla1[[#This Row],[Código Institución]]," - ",Tabla1[[#This Row],[Institucion]])</f>
        <v>2270 - J.N. LIBERIA</v>
      </c>
    </row>
    <row r="3161" spans="1:18" x14ac:dyDescent="0.35">
      <c r="A3161" s="115">
        <v>502830725</v>
      </c>
      <c r="B3161" s="113" t="s">
        <v>13919</v>
      </c>
      <c r="C3161" s="113" t="s">
        <v>13920</v>
      </c>
      <c r="D3161" s="113" t="s">
        <v>94</v>
      </c>
      <c r="E3161" s="113" t="s">
        <v>171</v>
      </c>
      <c r="F3161" s="113" t="s">
        <v>172</v>
      </c>
      <c r="G3161" s="113" t="s">
        <v>13916</v>
      </c>
      <c r="H3161" s="113" t="s">
        <v>13917</v>
      </c>
      <c r="I3161" s="113" t="s">
        <v>13918</v>
      </c>
      <c r="J3161" s="113" t="s">
        <v>177</v>
      </c>
      <c r="K3161" s="113" t="s">
        <v>360</v>
      </c>
      <c r="L3161" s="113" t="s">
        <v>3836</v>
      </c>
      <c r="M3161" s="113" t="s">
        <v>13921</v>
      </c>
      <c r="N3161" s="113" t="s">
        <v>174</v>
      </c>
      <c r="O3161" s="114">
        <v>44963</v>
      </c>
      <c r="P3161" s="114">
        <v>45274</v>
      </c>
      <c r="Q3161" s="113" t="str">
        <f>+RIGHT(Tabla1[[#This Row],[Código Presupuestario]],4)</f>
        <v>2265</v>
      </c>
      <c r="R3161" t="str">
        <f>+CONCATENATE(Tabla1[[#This Row],[Código Institución]]," - ",Tabla1[[#This Row],[Institucion]])</f>
        <v>2265 - CAÑAS DULCES (LIBERIA)</v>
      </c>
    </row>
    <row r="3162" spans="1:18" x14ac:dyDescent="0.35">
      <c r="A3162" s="115">
        <v>503410671</v>
      </c>
      <c r="B3162" s="113" t="s">
        <v>13922</v>
      </c>
      <c r="C3162" s="113" t="s">
        <v>13923</v>
      </c>
      <c r="D3162" s="113" t="s">
        <v>94</v>
      </c>
      <c r="E3162" s="113" t="s">
        <v>171</v>
      </c>
      <c r="F3162" s="113" t="s">
        <v>172</v>
      </c>
      <c r="G3162" s="113" t="s">
        <v>13916</v>
      </c>
      <c r="H3162" s="113" t="s">
        <v>13917</v>
      </c>
      <c r="I3162" s="113" t="s">
        <v>13918</v>
      </c>
      <c r="J3162" s="113" t="s">
        <v>177</v>
      </c>
      <c r="K3162" s="113" t="s">
        <v>360</v>
      </c>
      <c r="L3162" s="113" t="s">
        <v>3836</v>
      </c>
      <c r="M3162" s="113" t="s">
        <v>13924</v>
      </c>
      <c r="N3162" s="113" t="s">
        <v>174</v>
      </c>
      <c r="O3162" s="114">
        <v>45191</v>
      </c>
      <c r="P3162" s="114">
        <v>45272</v>
      </c>
      <c r="Q3162" s="113" t="str">
        <f>+RIGHT(Tabla1[[#This Row],[Código Presupuestario]],4)</f>
        <v>2265</v>
      </c>
      <c r="R3162" t="str">
        <f>+CONCATENATE(Tabla1[[#This Row],[Código Institución]]," - ",Tabla1[[#This Row],[Institucion]])</f>
        <v>2265 - CAÑAS DULCES (LIBERIA)</v>
      </c>
    </row>
    <row r="3163" spans="1:18" x14ac:dyDescent="0.35">
      <c r="A3163" s="115">
        <v>503580426</v>
      </c>
      <c r="B3163" s="113" t="s">
        <v>13928</v>
      </c>
      <c r="C3163" s="113" t="s">
        <v>13929</v>
      </c>
      <c r="D3163" s="113" t="s">
        <v>94</v>
      </c>
      <c r="E3163" s="113" t="s">
        <v>249</v>
      </c>
      <c r="F3163" s="113" t="s">
        <v>172</v>
      </c>
      <c r="G3163" s="113" t="s">
        <v>13925</v>
      </c>
      <c r="H3163" s="113" t="s">
        <v>13926</v>
      </c>
      <c r="I3163" s="113" t="s">
        <v>13927</v>
      </c>
      <c r="J3163" s="113" t="s">
        <v>127</v>
      </c>
      <c r="K3163" s="113" t="s">
        <v>360</v>
      </c>
      <c r="L3163" s="113" t="s">
        <v>361</v>
      </c>
      <c r="M3163" s="113" t="s">
        <v>13930</v>
      </c>
      <c r="N3163" s="113" t="s">
        <v>168</v>
      </c>
      <c r="O3163" s="114">
        <v>44958</v>
      </c>
      <c r="P3163" s="114">
        <v>45291</v>
      </c>
      <c r="Q3163" s="113" t="str">
        <f>+RIGHT(Tabla1[[#This Row],[Código Presupuestario]],4)</f>
        <v>2264</v>
      </c>
      <c r="R3163" t="str">
        <f>+CONCATENATE(Tabla1[[#This Row],[Código Institución]]," - ",Tabla1[[#This Row],[Institucion]])</f>
        <v>2264 - GIL TABLADA COREA (LA CRUZ)</v>
      </c>
    </row>
    <row r="3164" spans="1:18" x14ac:dyDescent="0.35">
      <c r="A3164" s="115">
        <v>503170058</v>
      </c>
      <c r="B3164" s="113" t="s">
        <v>13934</v>
      </c>
      <c r="C3164" s="113" t="s">
        <v>13935</v>
      </c>
      <c r="D3164" s="113" t="s">
        <v>94</v>
      </c>
      <c r="E3164" s="113" t="s">
        <v>171</v>
      </c>
      <c r="F3164" s="113" t="s">
        <v>172</v>
      </c>
      <c r="G3164" s="113" t="s">
        <v>13931</v>
      </c>
      <c r="H3164" s="113" t="s">
        <v>13932</v>
      </c>
      <c r="I3164" s="113" t="s">
        <v>13933</v>
      </c>
      <c r="J3164" s="113" t="s">
        <v>177</v>
      </c>
      <c r="K3164" s="113" t="s">
        <v>360</v>
      </c>
      <c r="L3164" s="113" t="s">
        <v>3836</v>
      </c>
      <c r="M3164" s="113" t="s">
        <v>13936</v>
      </c>
      <c r="N3164" s="113" t="s">
        <v>174</v>
      </c>
      <c r="O3164" s="114">
        <v>45047</v>
      </c>
      <c r="P3164" s="114">
        <v>45274</v>
      </c>
      <c r="Q3164" s="113" t="str">
        <f>+RIGHT(Tabla1[[#This Row],[Código Presupuestario]],4)</f>
        <v>2263</v>
      </c>
      <c r="R3164" t="str">
        <f>+CONCATENATE(Tabla1[[#This Row],[Código Institución]]," - ",Tabla1[[#This Row],[Institucion]])</f>
        <v>2263 - BUENA VISTA (LIBERIA)</v>
      </c>
    </row>
    <row r="3165" spans="1:18" x14ac:dyDescent="0.35">
      <c r="A3165" s="115">
        <v>601870224</v>
      </c>
      <c r="B3165" s="113" t="s">
        <v>13939</v>
      </c>
      <c r="C3165" s="113" t="s">
        <v>13940</v>
      </c>
      <c r="D3165" s="113" t="s">
        <v>94</v>
      </c>
      <c r="E3165" s="113" t="s">
        <v>171</v>
      </c>
      <c r="F3165" s="113" t="s">
        <v>172</v>
      </c>
      <c r="G3165" s="113" t="s">
        <v>13937</v>
      </c>
      <c r="H3165" s="113" t="s">
        <v>13818</v>
      </c>
      <c r="I3165" s="113" t="s">
        <v>13938</v>
      </c>
      <c r="J3165" s="113" t="s">
        <v>155</v>
      </c>
      <c r="K3165" s="113" t="s">
        <v>360</v>
      </c>
      <c r="L3165" s="113" t="s">
        <v>1485</v>
      </c>
      <c r="M3165" s="113" t="s">
        <v>13941</v>
      </c>
      <c r="N3165" s="113" t="s">
        <v>174</v>
      </c>
      <c r="O3165" s="114">
        <v>44963</v>
      </c>
      <c r="P3165" s="114">
        <v>45275</v>
      </c>
      <c r="Q3165" s="113" t="str">
        <f>+RIGHT(Tabla1[[#This Row],[Código Presupuestario]],4)</f>
        <v>2260</v>
      </c>
      <c r="R3165" t="str">
        <f>+CONCATENATE(Tabla1[[#This Row],[Código Institución]]," - ",Tabla1[[#This Row],[Institucion]])</f>
        <v>2260 - BARRIO CORAZON DE JESUS</v>
      </c>
    </row>
    <row r="3166" spans="1:18" x14ac:dyDescent="0.35">
      <c r="A3166" s="115">
        <v>502440915</v>
      </c>
      <c r="B3166" s="113" t="s">
        <v>13944</v>
      </c>
      <c r="C3166" s="113" t="s">
        <v>13945</v>
      </c>
      <c r="D3166" s="113" t="s">
        <v>94</v>
      </c>
      <c r="E3166" s="113" t="s">
        <v>171</v>
      </c>
      <c r="F3166" s="113" t="s">
        <v>172</v>
      </c>
      <c r="G3166" s="113" t="s">
        <v>13942</v>
      </c>
      <c r="H3166" s="113" t="s">
        <v>2159</v>
      </c>
      <c r="I3166" s="113" t="s">
        <v>13943</v>
      </c>
      <c r="J3166" s="113" t="s">
        <v>177</v>
      </c>
      <c r="K3166" s="113" t="s">
        <v>360</v>
      </c>
      <c r="L3166" s="113" t="s">
        <v>2160</v>
      </c>
      <c r="M3166" s="113" t="s">
        <v>13946</v>
      </c>
      <c r="N3166" s="113" t="s">
        <v>168</v>
      </c>
      <c r="O3166" s="114">
        <v>44963</v>
      </c>
      <c r="P3166" s="114">
        <v>45275</v>
      </c>
      <c r="Q3166" s="113" t="str">
        <f>+RIGHT(Tabla1[[#This Row],[Código Presupuestario]],4)</f>
        <v>2259</v>
      </c>
      <c r="R3166" t="str">
        <f>+CONCATENATE(Tabla1[[#This Row],[Código Institución]]," - ",Tabla1[[#This Row],[Institucion]])</f>
        <v>2259 - BARRIO GUADALUPE (CURUBANDE)</v>
      </c>
    </row>
    <row r="3167" spans="1:18" x14ac:dyDescent="0.35">
      <c r="A3167" s="115">
        <v>109500278</v>
      </c>
      <c r="B3167" s="113" t="s">
        <v>13947</v>
      </c>
      <c r="C3167" s="113" t="s">
        <v>13948</v>
      </c>
      <c r="D3167" s="113" t="s">
        <v>94</v>
      </c>
      <c r="E3167" s="113" t="s">
        <v>249</v>
      </c>
      <c r="F3167" s="113" t="s">
        <v>172</v>
      </c>
      <c r="G3167" s="113" t="s">
        <v>13942</v>
      </c>
      <c r="H3167" s="113" t="s">
        <v>2159</v>
      </c>
      <c r="I3167" s="113" t="s">
        <v>13943</v>
      </c>
      <c r="J3167" s="113" t="s">
        <v>177</v>
      </c>
      <c r="K3167" s="113" t="s">
        <v>360</v>
      </c>
      <c r="L3167" s="113" t="s">
        <v>2160</v>
      </c>
      <c r="M3167" s="113" t="s">
        <v>13949</v>
      </c>
      <c r="N3167" s="113" t="s">
        <v>168</v>
      </c>
      <c r="O3167" s="114">
        <v>44958</v>
      </c>
      <c r="P3167" s="114">
        <v>45291</v>
      </c>
      <c r="Q3167" s="113" t="str">
        <f>+RIGHT(Tabla1[[#This Row],[Código Presupuestario]],4)</f>
        <v>2259</v>
      </c>
      <c r="R3167" t="str">
        <f>+CONCATENATE(Tabla1[[#This Row],[Código Institución]]," - ",Tabla1[[#This Row],[Institucion]])</f>
        <v>2259 - BARRIO GUADALUPE (CURUBANDE)</v>
      </c>
    </row>
    <row r="3168" spans="1:18" x14ac:dyDescent="0.35">
      <c r="A3168" s="115">
        <v>503110192</v>
      </c>
      <c r="B3168" s="113" t="s">
        <v>13950</v>
      </c>
      <c r="C3168" s="113" t="s">
        <v>13951</v>
      </c>
      <c r="D3168" s="113" t="s">
        <v>94</v>
      </c>
      <c r="E3168" s="113" t="s">
        <v>171</v>
      </c>
      <c r="F3168" s="113" t="s">
        <v>172</v>
      </c>
      <c r="G3168" s="113" t="s">
        <v>13942</v>
      </c>
      <c r="H3168" s="113" t="s">
        <v>2159</v>
      </c>
      <c r="I3168" s="113" t="s">
        <v>13943</v>
      </c>
      <c r="J3168" s="113" t="s">
        <v>177</v>
      </c>
      <c r="K3168" s="113" t="s">
        <v>360</v>
      </c>
      <c r="L3168" s="113" t="s">
        <v>2160</v>
      </c>
      <c r="M3168" s="113" t="s">
        <v>13952</v>
      </c>
      <c r="N3168" s="113" t="s">
        <v>174</v>
      </c>
      <c r="O3168" s="114">
        <v>45056</v>
      </c>
      <c r="P3168" s="114">
        <v>45274</v>
      </c>
      <c r="Q3168" s="113" t="str">
        <f>+RIGHT(Tabla1[[#This Row],[Código Presupuestario]],4)</f>
        <v>2259</v>
      </c>
      <c r="R3168" t="str">
        <f>+CONCATENATE(Tabla1[[#This Row],[Código Institución]]," - ",Tabla1[[#This Row],[Institucion]])</f>
        <v>2259 - BARRIO GUADALUPE (CURUBANDE)</v>
      </c>
    </row>
    <row r="3169" spans="1:18" x14ac:dyDescent="0.35">
      <c r="A3169" s="115">
        <v>503190067</v>
      </c>
      <c r="B3169" s="113" t="s">
        <v>13957</v>
      </c>
      <c r="C3169" s="113" t="s">
        <v>13958</v>
      </c>
      <c r="D3169" s="113" t="s">
        <v>94</v>
      </c>
      <c r="E3169" s="113" t="s">
        <v>629</v>
      </c>
      <c r="F3169" s="113" t="s">
        <v>172</v>
      </c>
      <c r="G3169" s="113" t="s">
        <v>13953</v>
      </c>
      <c r="H3169" s="113" t="s">
        <v>13954</v>
      </c>
      <c r="I3169" s="113" t="s">
        <v>13955</v>
      </c>
      <c r="J3169" s="113" t="s">
        <v>155</v>
      </c>
      <c r="K3169" s="113" t="s">
        <v>360</v>
      </c>
      <c r="L3169" s="113" t="s">
        <v>1485</v>
      </c>
      <c r="M3169" s="113" t="s">
        <v>13959</v>
      </c>
      <c r="N3169" s="113" t="s">
        <v>631</v>
      </c>
      <c r="O3169" s="114">
        <v>44958</v>
      </c>
      <c r="P3169" s="114">
        <v>45291</v>
      </c>
      <c r="Q3169" s="113" t="str">
        <f>+RIGHT(Tabla1[[#This Row],[Código Presupuestario]],4)</f>
        <v>2257</v>
      </c>
      <c r="R3169" t="str">
        <f>+CONCATENATE(Tabla1[[#This Row],[Código Institución]]," - ",Tabla1[[#This Row],[Institucion]])</f>
        <v>2257 - GRAL TOMAS GUADIA GUTIERREZ</v>
      </c>
    </row>
    <row r="3170" spans="1:18" x14ac:dyDescent="0.35">
      <c r="A3170" s="115">
        <v>503190067</v>
      </c>
      <c r="B3170" s="113" t="s">
        <v>13957</v>
      </c>
      <c r="C3170" s="113" t="s">
        <v>13958</v>
      </c>
      <c r="D3170" s="113" t="s">
        <v>94</v>
      </c>
      <c r="E3170" s="113" t="s">
        <v>629</v>
      </c>
      <c r="F3170" s="113" t="s">
        <v>172</v>
      </c>
      <c r="G3170" s="113" t="s">
        <v>13953</v>
      </c>
      <c r="H3170" s="113" t="s">
        <v>13954</v>
      </c>
      <c r="I3170" s="113" t="s">
        <v>13956</v>
      </c>
      <c r="J3170" s="113" t="s">
        <v>155</v>
      </c>
      <c r="K3170" s="113" t="s">
        <v>360</v>
      </c>
      <c r="L3170" s="113" t="s">
        <v>1485</v>
      </c>
      <c r="M3170" s="113" t="s">
        <v>13959</v>
      </c>
      <c r="N3170" s="113" t="s">
        <v>631</v>
      </c>
      <c r="O3170" s="114">
        <v>44958</v>
      </c>
      <c r="P3170" s="114">
        <v>45291</v>
      </c>
      <c r="Q3170" s="113" t="str">
        <f>+RIGHT(Tabla1[[#This Row],[Código Presupuestario]],4)</f>
        <v>2257</v>
      </c>
      <c r="R3170" t="str">
        <f>+CONCATENATE(Tabla1[[#This Row],[Código Institución]]," - ",Tabla1[[#This Row],[Institucion]])</f>
        <v>2257 - GRAL TOMAS GUADIA GUTIERREZ</v>
      </c>
    </row>
    <row r="3171" spans="1:18" x14ac:dyDescent="0.35">
      <c r="A3171" s="115">
        <v>502010359</v>
      </c>
      <c r="B3171" s="113" t="s">
        <v>13960</v>
      </c>
      <c r="C3171" s="113" t="s">
        <v>13961</v>
      </c>
      <c r="D3171" s="113" t="s">
        <v>94</v>
      </c>
      <c r="E3171" s="113" t="s">
        <v>171</v>
      </c>
      <c r="F3171" s="113" t="s">
        <v>172</v>
      </c>
      <c r="G3171" s="113" t="s">
        <v>13953</v>
      </c>
      <c r="H3171" s="113" t="s">
        <v>13954</v>
      </c>
      <c r="I3171" s="113" t="s">
        <v>13955</v>
      </c>
      <c r="J3171" s="113" t="s">
        <v>155</v>
      </c>
      <c r="K3171" s="113" t="s">
        <v>360</v>
      </c>
      <c r="L3171" s="113" t="s">
        <v>1485</v>
      </c>
      <c r="M3171" s="113" t="s">
        <v>13962</v>
      </c>
      <c r="N3171" s="113" t="s">
        <v>174</v>
      </c>
      <c r="O3171" s="114">
        <v>44963</v>
      </c>
      <c r="P3171" s="114">
        <v>45275</v>
      </c>
      <c r="Q3171" s="113" t="str">
        <f>+RIGHT(Tabla1[[#This Row],[Código Presupuestario]],4)</f>
        <v>2257</v>
      </c>
      <c r="R3171" t="str">
        <f>+CONCATENATE(Tabla1[[#This Row],[Código Institución]]," - ",Tabla1[[#This Row],[Institucion]])</f>
        <v>2257 - GRAL TOMAS GUADIA GUTIERREZ</v>
      </c>
    </row>
    <row r="3172" spans="1:18" x14ac:dyDescent="0.35">
      <c r="A3172" s="115">
        <v>502010359</v>
      </c>
      <c r="B3172" s="113" t="s">
        <v>13960</v>
      </c>
      <c r="C3172" s="113" t="s">
        <v>13961</v>
      </c>
      <c r="D3172" s="113" t="s">
        <v>94</v>
      </c>
      <c r="E3172" s="113" t="s">
        <v>171</v>
      </c>
      <c r="F3172" s="113" t="s">
        <v>172</v>
      </c>
      <c r="G3172" s="113" t="s">
        <v>13953</v>
      </c>
      <c r="H3172" s="113" t="s">
        <v>13954</v>
      </c>
      <c r="I3172" s="113" t="s">
        <v>13956</v>
      </c>
      <c r="J3172" s="113" t="s">
        <v>155</v>
      </c>
      <c r="K3172" s="113" t="s">
        <v>360</v>
      </c>
      <c r="L3172" s="113" t="s">
        <v>1485</v>
      </c>
      <c r="M3172" s="113" t="s">
        <v>13962</v>
      </c>
      <c r="N3172" s="113" t="s">
        <v>174</v>
      </c>
      <c r="O3172" s="114">
        <v>44963</v>
      </c>
      <c r="P3172" s="114">
        <v>45275</v>
      </c>
      <c r="Q3172" s="113" t="str">
        <f>+RIGHT(Tabla1[[#This Row],[Código Presupuestario]],4)</f>
        <v>2257</v>
      </c>
      <c r="R3172" t="str">
        <f>+CONCATENATE(Tabla1[[#This Row],[Código Institución]]," - ",Tabla1[[#This Row],[Institucion]])</f>
        <v>2257 - GRAL TOMAS GUADIA GUTIERREZ</v>
      </c>
    </row>
    <row r="3173" spans="1:18" x14ac:dyDescent="0.35">
      <c r="A3173" s="115">
        <v>501780192</v>
      </c>
      <c r="B3173" s="113" t="s">
        <v>13963</v>
      </c>
      <c r="C3173" s="113" t="s">
        <v>13964</v>
      </c>
      <c r="D3173" s="113" t="s">
        <v>94</v>
      </c>
      <c r="E3173" s="113" t="s">
        <v>629</v>
      </c>
      <c r="F3173" s="113" t="s">
        <v>172</v>
      </c>
      <c r="G3173" s="113" t="s">
        <v>13953</v>
      </c>
      <c r="H3173" s="113" t="s">
        <v>13954</v>
      </c>
      <c r="I3173" s="113" t="s">
        <v>13955</v>
      </c>
      <c r="J3173" s="113" t="s">
        <v>155</v>
      </c>
      <c r="K3173" s="113" t="s">
        <v>360</v>
      </c>
      <c r="L3173" s="113" t="s">
        <v>1485</v>
      </c>
      <c r="M3173" s="113" t="s">
        <v>13965</v>
      </c>
      <c r="N3173" s="113" t="s">
        <v>631</v>
      </c>
      <c r="O3173" s="114">
        <v>44958</v>
      </c>
      <c r="P3173" s="114">
        <v>45291</v>
      </c>
      <c r="Q3173" s="113" t="str">
        <f>+RIGHT(Tabla1[[#This Row],[Código Presupuestario]],4)</f>
        <v>2257</v>
      </c>
      <c r="R3173" t="str">
        <f>+CONCATENATE(Tabla1[[#This Row],[Código Institución]]," - ",Tabla1[[#This Row],[Institucion]])</f>
        <v>2257 - GRAL TOMAS GUADIA GUTIERREZ</v>
      </c>
    </row>
    <row r="3174" spans="1:18" x14ac:dyDescent="0.35">
      <c r="A3174" s="115">
        <v>501780192</v>
      </c>
      <c r="B3174" s="113" t="s">
        <v>13963</v>
      </c>
      <c r="C3174" s="113" t="s">
        <v>13964</v>
      </c>
      <c r="D3174" s="113" t="s">
        <v>94</v>
      </c>
      <c r="E3174" s="113" t="s">
        <v>629</v>
      </c>
      <c r="F3174" s="113" t="s">
        <v>172</v>
      </c>
      <c r="G3174" s="113" t="s">
        <v>13953</v>
      </c>
      <c r="H3174" s="113" t="s">
        <v>13954</v>
      </c>
      <c r="I3174" s="113" t="s">
        <v>13956</v>
      </c>
      <c r="J3174" s="113" t="s">
        <v>155</v>
      </c>
      <c r="K3174" s="113" t="s">
        <v>360</v>
      </c>
      <c r="L3174" s="113" t="s">
        <v>1485</v>
      </c>
      <c r="M3174" s="113" t="s">
        <v>13965</v>
      </c>
      <c r="N3174" s="113" t="s">
        <v>631</v>
      </c>
      <c r="O3174" s="114">
        <v>44958</v>
      </c>
      <c r="P3174" s="114">
        <v>45291</v>
      </c>
      <c r="Q3174" s="113" t="str">
        <f>+RIGHT(Tabla1[[#This Row],[Código Presupuestario]],4)</f>
        <v>2257</v>
      </c>
      <c r="R3174" t="str">
        <f>+CONCATENATE(Tabla1[[#This Row],[Código Institución]]," - ",Tabla1[[#This Row],[Institucion]])</f>
        <v>2257 - GRAL TOMAS GUADIA GUTIERREZ</v>
      </c>
    </row>
    <row r="3175" spans="1:18" x14ac:dyDescent="0.35">
      <c r="A3175" s="115">
        <v>503180150</v>
      </c>
      <c r="B3175" s="113" t="s">
        <v>13966</v>
      </c>
      <c r="C3175" s="113" t="s">
        <v>13967</v>
      </c>
      <c r="D3175" s="113" t="s">
        <v>94</v>
      </c>
      <c r="E3175" s="113" t="s">
        <v>171</v>
      </c>
      <c r="F3175" s="113" t="s">
        <v>172</v>
      </c>
      <c r="G3175" s="113" t="s">
        <v>13953</v>
      </c>
      <c r="H3175" s="113" t="s">
        <v>13954</v>
      </c>
      <c r="I3175" s="113" t="s">
        <v>13955</v>
      </c>
      <c r="J3175" s="113" t="s">
        <v>155</v>
      </c>
      <c r="K3175" s="113" t="s">
        <v>360</v>
      </c>
      <c r="L3175" s="113" t="s">
        <v>1485</v>
      </c>
      <c r="M3175" s="113" t="s">
        <v>13968</v>
      </c>
      <c r="N3175" s="113" t="s">
        <v>174</v>
      </c>
      <c r="O3175" s="114">
        <v>44977</v>
      </c>
      <c r="P3175" s="114">
        <v>45274</v>
      </c>
      <c r="Q3175" s="113" t="str">
        <f>+RIGHT(Tabla1[[#This Row],[Código Presupuestario]],4)</f>
        <v>2257</v>
      </c>
      <c r="R3175" t="str">
        <f>+CONCATENATE(Tabla1[[#This Row],[Código Institución]]," - ",Tabla1[[#This Row],[Institucion]])</f>
        <v>2257 - GRAL TOMAS GUADIA GUTIERREZ</v>
      </c>
    </row>
    <row r="3176" spans="1:18" x14ac:dyDescent="0.35">
      <c r="A3176" s="115">
        <v>503180150</v>
      </c>
      <c r="B3176" s="113" t="s">
        <v>13966</v>
      </c>
      <c r="C3176" s="113" t="s">
        <v>13967</v>
      </c>
      <c r="D3176" s="113" t="s">
        <v>94</v>
      </c>
      <c r="E3176" s="113" t="s">
        <v>171</v>
      </c>
      <c r="F3176" s="113" t="s">
        <v>172</v>
      </c>
      <c r="G3176" s="113" t="s">
        <v>13953</v>
      </c>
      <c r="H3176" s="113" t="s">
        <v>13954</v>
      </c>
      <c r="I3176" s="113" t="s">
        <v>13956</v>
      </c>
      <c r="J3176" s="113" t="s">
        <v>155</v>
      </c>
      <c r="K3176" s="113" t="s">
        <v>360</v>
      </c>
      <c r="L3176" s="113" t="s">
        <v>1485</v>
      </c>
      <c r="M3176" s="113" t="s">
        <v>13968</v>
      </c>
      <c r="N3176" s="113" t="s">
        <v>174</v>
      </c>
      <c r="O3176" s="114">
        <v>44977</v>
      </c>
      <c r="P3176" s="114">
        <v>45274</v>
      </c>
      <c r="Q3176" s="113" t="str">
        <f>+RIGHT(Tabla1[[#This Row],[Código Presupuestario]],4)</f>
        <v>2257</v>
      </c>
      <c r="R3176" t="str">
        <f>+CONCATENATE(Tabla1[[#This Row],[Código Institución]]," - ",Tabla1[[#This Row],[Institucion]])</f>
        <v>2257 - GRAL TOMAS GUADIA GUTIERREZ</v>
      </c>
    </row>
    <row r="3177" spans="1:18" x14ac:dyDescent="0.35">
      <c r="A3177" s="115">
        <v>503150320</v>
      </c>
      <c r="B3177" s="113" t="s">
        <v>13969</v>
      </c>
      <c r="C3177" s="113" t="s">
        <v>13970</v>
      </c>
      <c r="D3177" s="113" t="s">
        <v>94</v>
      </c>
      <c r="E3177" s="113" t="s">
        <v>570</v>
      </c>
      <c r="F3177" s="113" t="s">
        <v>172</v>
      </c>
      <c r="G3177" s="113" t="s">
        <v>13953</v>
      </c>
      <c r="H3177" s="113" t="s">
        <v>13954</v>
      </c>
      <c r="I3177" s="113" t="s">
        <v>13955</v>
      </c>
      <c r="J3177" s="113" t="s">
        <v>155</v>
      </c>
      <c r="K3177" s="113" t="s">
        <v>360</v>
      </c>
      <c r="L3177" s="113" t="s">
        <v>1485</v>
      </c>
      <c r="M3177" s="113" t="s">
        <v>13971</v>
      </c>
      <c r="N3177" s="113" t="s">
        <v>168</v>
      </c>
      <c r="O3177" s="114">
        <v>45058</v>
      </c>
      <c r="P3177" s="114">
        <v>45291</v>
      </c>
      <c r="Q3177" s="113" t="str">
        <f>+RIGHT(Tabla1[[#This Row],[Código Presupuestario]],4)</f>
        <v>2257</v>
      </c>
      <c r="R3177" t="str">
        <f>+CONCATENATE(Tabla1[[#This Row],[Código Institución]]," - ",Tabla1[[#This Row],[Institucion]])</f>
        <v>2257 - GRAL TOMAS GUADIA GUTIERREZ</v>
      </c>
    </row>
    <row r="3178" spans="1:18" x14ac:dyDescent="0.35">
      <c r="A3178" s="115">
        <v>503150320</v>
      </c>
      <c r="B3178" s="113" t="s">
        <v>13969</v>
      </c>
      <c r="C3178" s="113" t="s">
        <v>13970</v>
      </c>
      <c r="D3178" s="113" t="s">
        <v>94</v>
      </c>
      <c r="E3178" s="113" t="s">
        <v>570</v>
      </c>
      <c r="F3178" s="113" t="s">
        <v>172</v>
      </c>
      <c r="G3178" s="113" t="s">
        <v>13953</v>
      </c>
      <c r="H3178" s="113" t="s">
        <v>13954</v>
      </c>
      <c r="I3178" s="113" t="s">
        <v>13956</v>
      </c>
      <c r="J3178" s="113" t="s">
        <v>155</v>
      </c>
      <c r="K3178" s="113" t="s">
        <v>360</v>
      </c>
      <c r="L3178" s="113" t="s">
        <v>1485</v>
      </c>
      <c r="M3178" s="113" t="s">
        <v>13971</v>
      </c>
      <c r="N3178" s="113" t="s">
        <v>168</v>
      </c>
      <c r="O3178" s="114">
        <v>45058</v>
      </c>
      <c r="P3178" s="114">
        <v>45291</v>
      </c>
      <c r="Q3178" s="113" t="str">
        <f>+RIGHT(Tabla1[[#This Row],[Código Presupuestario]],4)</f>
        <v>2257</v>
      </c>
      <c r="R3178" t="str">
        <f>+CONCATENATE(Tabla1[[#This Row],[Código Institución]]," - ",Tabla1[[#This Row],[Institucion]])</f>
        <v>2257 - GRAL TOMAS GUADIA GUTIERREZ</v>
      </c>
    </row>
    <row r="3179" spans="1:18" x14ac:dyDescent="0.35">
      <c r="A3179" s="115">
        <v>502570289</v>
      </c>
      <c r="B3179" s="113" t="s">
        <v>13975</v>
      </c>
      <c r="C3179" s="113" t="s">
        <v>13976</v>
      </c>
      <c r="D3179" s="113" t="s">
        <v>94</v>
      </c>
      <c r="E3179" s="113" t="s">
        <v>171</v>
      </c>
      <c r="F3179" s="113" t="s">
        <v>172</v>
      </c>
      <c r="G3179" s="113" t="s">
        <v>13972</v>
      </c>
      <c r="H3179" s="113" t="s">
        <v>13973</v>
      </c>
      <c r="I3179" s="113" t="s">
        <v>13974</v>
      </c>
      <c r="J3179" s="113" t="s">
        <v>139</v>
      </c>
      <c r="K3179" s="113" t="s">
        <v>360</v>
      </c>
      <c r="L3179" s="113" t="s">
        <v>2161</v>
      </c>
      <c r="M3179" s="113" t="s">
        <v>13977</v>
      </c>
      <c r="N3179" s="113" t="s">
        <v>174</v>
      </c>
      <c r="O3179" s="114">
        <v>44963</v>
      </c>
      <c r="P3179" s="114">
        <v>45275</v>
      </c>
      <c r="Q3179" s="113" t="str">
        <f>+RIGHT(Tabla1[[#This Row],[Código Presupuestario]],4)</f>
        <v>2255</v>
      </c>
      <c r="R3179" t="str">
        <f>+CONCATENATE(Tabla1[[#This Row],[Código Institución]]," - ",Tabla1[[#This Row],[Institucion]])</f>
        <v>2255 - ALBA OCAMPO ALVARADO (LIBERIA)</v>
      </c>
    </row>
    <row r="3180" spans="1:18" x14ac:dyDescent="0.35">
      <c r="A3180" s="115">
        <v>106730110</v>
      </c>
      <c r="B3180" s="113" t="s">
        <v>13978</v>
      </c>
      <c r="C3180" s="113" t="s">
        <v>13979</v>
      </c>
      <c r="D3180" s="113" t="s">
        <v>94</v>
      </c>
      <c r="E3180" s="113" t="s">
        <v>629</v>
      </c>
      <c r="F3180" s="113" t="s">
        <v>172</v>
      </c>
      <c r="G3180" s="113" t="s">
        <v>13972</v>
      </c>
      <c r="H3180" s="113" t="s">
        <v>13973</v>
      </c>
      <c r="I3180" s="113" t="s">
        <v>13974</v>
      </c>
      <c r="J3180" s="113" t="s">
        <v>139</v>
      </c>
      <c r="K3180" s="113" t="s">
        <v>360</v>
      </c>
      <c r="L3180" s="113" t="s">
        <v>2161</v>
      </c>
      <c r="M3180" s="113" t="s">
        <v>13980</v>
      </c>
      <c r="N3180" s="113" t="s">
        <v>631</v>
      </c>
      <c r="O3180" s="114">
        <v>44958</v>
      </c>
      <c r="P3180" s="114">
        <v>45291</v>
      </c>
      <c r="Q3180" s="113" t="str">
        <f>+RIGHT(Tabla1[[#This Row],[Código Presupuestario]],4)</f>
        <v>2255</v>
      </c>
      <c r="R3180" t="str">
        <f>+CONCATENATE(Tabla1[[#This Row],[Código Institución]]," - ",Tabla1[[#This Row],[Institucion]])</f>
        <v>2255 - ALBA OCAMPO ALVARADO (LIBERIA)</v>
      </c>
    </row>
    <row r="3181" spans="1:18" x14ac:dyDescent="0.35">
      <c r="A3181" s="115">
        <v>601720341</v>
      </c>
      <c r="B3181" s="113" t="s">
        <v>13981</v>
      </c>
      <c r="C3181" s="113" t="s">
        <v>13982</v>
      </c>
      <c r="D3181" s="113" t="s">
        <v>94</v>
      </c>
      <c r="E3181" s="113" t="s">
        <v>249</v>
      </c>
      <c r="F3181" s="113" t="s">
        <v>172</v>
      </c>
      <c r="G3181" s="113" t="s">
        <v>13972</v>
      </c>
      <c r="H3181" s="113" t="s">
        <v>13973</v>
      </c>
      <c r="I3181" s="113" t="s">
        <v>13974</v>
      </c>
      <c r="J3181" s="113" t="s">
        <v>139</v>
      </c>
      <c r="K3181" s="113" t="s">
        <v>360</v>
      </c>
      <c r="L3181" s="113" t="s">
        <v>2161</v>
      </c>
      <c r="M3181" s="113" t="s">
        <v>13983</v>
      </c>
      <c r="N3181" s="113" t="s">
        <v>168</v>
      </c>
      <c r="O3181" s="114">
        <v>44958</v>
      </c>
      <c r="P3181" s="114">
        <v>45291</v>
      </c>
      <c r="Q3181" s="113" t="str">
        <f>+RIGHT(Tabla1[[#This Row],[Código Presupuestario]],4)</f>
        <v>2255</v>
      </c>
      <c r="R3181" t="str">
        <f>+CONCATENATE(Tabla1[[#This Row],[Código Institución]]," - ",Tabla1[[#This Row],[Institucion]])</f>
        <v>2255 - ALBA OCAMPO ALVARADO (LIBERIA)</v>
      </c>
    </row>
    <row r="3182" spans="1:18" x14ac:dyDescent="0.35">
      <c r="A3182" s="115">
        <v>503330400</v>
      </c>
      <c r="B3182" s="113" t="s">
        <v>13984</v>
      </c>
      <c r="C3182" s="113" t="s">
        <v>13985</v>
      </c>
      <c r="D3182" s="113" t="s">
        <v>94</v>
      </c>
      <c r="E3182" s="113" t="s">
        <v>171</v>
      </c>
      <c r="F3182" s="113" t="s">
        <v>172</v>
      </c>
      <c r="G3182" s="113" t="s">
        <v>13972</v>
      </c>
      <c r="H3182" s="113" t="s">
        <v>13973</v>
      </c>
      <c r="I3182" s="113" t="s">
        <v>13974</v>
      </c>
      <c r="J3182" s="113" t="s">
        <v>139</v>
      </c>
      <c r="K3182" s="113" t="s">
        <v>360</v>
      </c>
      <c r="L3182" s="113" t="s">
        <v>2161</v>
      </c>
      <c r="M3182" s="113" t="s">
        <v>13986</v>
      </c>
      <c r="N3182" s="113" t="s">
        <v>168</v>
      </c>
      <c r="O3182" s="114">
        <v>44987</v>
      </c>
      <c r="P3182" s="114">
        <v>45291</v>
      </c>
      <c r="Q3182" s="113" t="str">
        <f>+RIGHT(Tabla1[[#This Row],[Código Presupuestario]],4)</f>
        <v>2255</v>
      </c>
      <c r="R3182" t="str">
        <f>+CONCATENATE(Tabla1[[#This Row],[Código Institución]]," - ",Tabla1[[#This Row],[Institucion]])</f>
        <v>2255 - ALBA OCAMPO ALVARADO (LIBERIA)</v>
      </c>
    </row>
    <row r="3183" spans="1:18" x14ac:dyDescent="0.35">
      <c r="A3183" s="115">
        <v>204290650</v>
      </c>
      <c r="B3183" s="113" t="s">
        <v>13987</v>
      </c>
      <c r="C3183" s="113" t="s">
        <v>13988</v>
      </c>
      <c r="D3183" s="113" t="s">
        <v>94</v>
      </c>
      <c r="E3183" s="113" t="s">
        <v>160</v>
      </c>
      <c r="F3183" s="113" t="s">
        <v>161</v>
      </c>
      <c r="G3183" s="113" t="s">
        <v>13972</v>
      </c>
      <c r="H3183" s="113" t="s">
        <v>13973</v>
      </c>
      <c r="I3183" s="113" t="s">
        <v>13974</v>
      </c>
      <c r="J3183" s="113" t="s">
        <v>139</v>
      </c>
      <c r="K3183" s="113" t="s">
        <v>360</v>
      </c>
      <c r="L3183" s="113" t="s">
        <v>2161</v>
      </c>
      <c r="M3183" s="113" t="s">
        <v>13989</v>
      </c>
      <c r="N3183" s="113" t="s">
        <v>303</v>
      </c>
      <c r="O3183" s="114">
        <v>44963</v>
      </c>
      <c r="P3183" s="114">
        <v>45275</v>
      </c>
      <c r="Q3183" s="113" t="str">
        <f>+RIGHT(Tabla1[[#This Row],[Código Presupuestario]],4)</f>
        <v>2255</v>
      </c>
      <c r="R3183" t="str">
        <f>+CONCATENATE(Tabla1[[#This Row],[Código Institución]]," - ",Tabla1[[#This Row],[Institucion]])</f>
        <v>2255 - ALBA OCAMPO ALVARADO (LIBERIA)</v>
      </c>
    </row>
    <row r="3184" spans="1:18" x14ac:dyDescent="0.35">
      <c r="A3184" s="115">
        <v>503030855</v>
      </c>
      <c r="B3184" s="113" t="s">
        <v>13990</v>
      </c>
      <c r="C3184" s="113" t="s">
        <v>13991</v>
      </c>
      <c r="D3184" s="113" t="s">
        <v>94</v>
      </c>
      <c r="E3184" s="113" t="s">
        <v>171</v>
      </c>
      <c r="F3184" s="113" t="s">
        <v>172</v>
      </c>
      <c r="G3184" s="113" t="s">
        <v>13972</v>
      </c>
      <c r="H3184" s="113" t="s">
        <v>13973</v>
      </c>
      <c r="I3184" s="113" t="s">
        <v>13974</v>
      </c>
      <c r="J3184" s="113" t="s">
        <v>139</v>
      </c>
      <c r="K3184" s="113" t="s">
        <v>360</v>
      </c>
      <c r="L3184" s="113" t="s">
        <v>2161</v>
      </c>
      <c r="M3184" s="113" t="s">
        <v>13992</v>
      </c>
      <c r="N3184" s="113" t="s">
        <v>168</v>
      </c>
      <c r="O3184" s="114">
        <v>44958</v>
      </c>
      <c r="P3184" s="114">
        <v>45291</v>
      </c>
      <c r="Q3184" s="113" t="str">
        <f>+RIGHT(Tabla1[[#This Row],[Código Presupuestario]],4)</f>
        <v>2255</v>
      </c>
      <c r="R3184" t="str">
        <f>+CONCATENATE(Tabla1[[#This Row],[Código Institución]]," - ",Tabla1[[#This Row],[Institucion]])</f>
        <v>2255 - ALBA OCAMPO ALVARADO (LIBERIA)</v>
      </c>
    </row>
    <row r="3185" spans="1:18" x14ac:dyDescent="0.35">
      <c r="A3185" s="115">
        <v>504040139</v>
      </c>
      <c r="B3185" s="113" t="s">
        <v>13993</v>
      </c>
      <c r="C3185" s="113" t="s">
        <v>13994</v>
      </c>
      <c r="D3185" s="113" t="s">
        <v>94</v>
      </c>
      <c r="E3185" s="113" t="s">
        <v>171</v>
      </c>
      <c r="F3185" s="113" t="s">
        <v>172</v>
      </c>
      <c r="G3185" s="113" t="s">
        <v>13972</v>
      </c>
      <c r="H3185" s="113" t="s">
        <v>13973</v>
      </c>
      <c r="I3185" s="113" t="s">
        <v>13974</v>
      </c>
      <c r="J3185" s="113" t="s">
        <v>139</v>
      </c>
      <c r="K3185" s="113" t="s">
        <v>360</v>
      </c>
      <c r="L3185" s="113" t="s">
        <v>2161</v>
      </c>
      <c r="M3185" s="113" t="s">
        <v>13995</v>
      </c>
      <c r="N3185" s="113" t="s">
        <v>174</v>
      </c>
      <c r="O3185" s="114">
        <v>45056</v>
      </c>
      <c r="P3185" s="114">
        <v>45274</v>
      </c>
      <c r="Q3185" s="113" t="str">
        <f>+RIGHT(Tabla1[[#This Row],[Código Presupuestario]],4)</f>
        <v>2255</v>
      </c>
      <c r="R3185" t="str">
        <f>+CONCATENATE(Tabla1[[#This Row],[Código Institución]]," - ",Tabla1[[#This Row],[Institucion]])</f>
        <v>2255 - ALBA OCAMPO ALVARADO (LIBERIA)</v>
      </c>
    </row>
    <row r="3186" spans="1:18" x14ac:dyDescent="0.35">
      <c r="A3186" s="115">
        <v>204240830</v>
      </c>
      <c r="B3186" s="113" t="s">
        <v>13998</v>
      </c>
      <c r="C3186" s="113" t="s">
        <v>13999</v>
      </c>
      <c r="D3186" s="113" t="s">
        <v>94</v>
      </c>
      <c r="E3186" s="113" t="s">
        <v>171</v>
      </c>
      <c r="F3186" s="113" t="s">
        <v>172</v>
      </c>
      <c r="G3186" s="113" t="s">
        <v>13996</v>
      </c>
      <c r="H3186" s="113" t="s">
        <v>1329</v>
      </c>
      <c r="I3186" s="113" t="s">
        <v>13997</v>
      </c>
      <c r="J3186" s="113" t="s">
        <v>177</v>
      </c>
      <c r="K3186" s="113" t="s">
        <v>360</v>
      </c>
      <c r="L3186" s="113" t="s">
        <v>2161</v>
      </c>
      <c r="M3186" s="113" t="s">
        <v>14000</v>
      </c>
      <c r="N3186" s="113" t="s">
        <v>174</v>
      </c>
      <c r="O3186" s="114">
        <v>44963</v>
      </c>
      <c r="P3186" s="114">
        <v>45275</v>
      </c>
      <c r="Q3186" s="113" t="str">
        <f>+RIGHT(Tabla1[[#This Row],[Código Presupuestario]],4)</f>
        <v>2253</v>
      </c>
      <c r="R3186" t="str">
        <f>+CONCATENATE(Tabla1[[#This Row],[Código Institución]]," - ",Tabla1[[#This Row],[Institucion]])</f>
        <v>2253 - PUEBLO NUEVO</v>
      </c>
    </row>
    <row r="3187" spans="1:18" x14ac:dyDescent="0.35">
      <c r="A3187" s="115">
        <v>502940328</v>
      </c>
      <c r="B3187" s="113" t="s">
        <v>14001</v>
      </c>
      <c r="C3187" s="113" t="s">
        <v>14002</v>
      </c>
      <c r="D3187" s="113" t="s">
        <v>94</v>
      </c>
      <c r="E3187" s="113" t="s">
        <v>249</v>
      </c>
      <c r="F3187" s="113" t="s">
        <v>172</v>
      </c>
      <c r="G3187" s="113" t="s">
        <v>13996</v>
      </c>
      <c r="H3187" s="113" t="s">
        <v>1329</v>
      </c>
      <c r="I3187" s="113" t="s">
        <v>13997</v>
      </c>
      <c r="J3187" s="113" t="s">
        <v>177</v>
      </c>
      <c r="K3187" s="113" t="s">
        <v>360</v>
      </c>
      <c r="L3187" s="113" t="s">
        <v>2161</v>
      </c>
      <c r="M3187" s="113" t="s">
        <v>14003</v>
      </c>
      <c r="N3187" s="113" t="s">
        <v>168</v>
      </c>
      <c r="O3187" s="114">
        <v>44958</v>
      </c>
      <c r="P3187" s="114">
        <v>45291</v>
      </c>
      <c r="Q3187" s="113" t="str">
        <f>+RIGHT(Tabla1[[#This Row],[Código Presupuestario]],4)</f>
        <v>2253</v>
      </c>
      <c r="R3187" t="str">
        <f>+CONCATENATE(Tabla1[[#This Row],[Código Institución]]," - ",Tabla1[[#This Row],[Institucion]])</f>
        <v>2253 - PUEBLO NUEVO</v>
      </c>
    </row>
    <row r="3188" spans="1:18" x14ac:dyDescent="0.35">
      <c r="A3188" s="115">
        <v>111840604</v>
      </c>
      <c r="B3188" s="113" t="s">
        <v>14007</v>
      </c>
      <c r="C3188" s="113" t="s">
        <v>14008</v>
      </c>
      <c r="D3188" s="113" t="s">
        <v>94</v>
      </c>
      <c r="E3188" s="113" t="s">
        <v>249</v>
      </c>
      <c r="F3188" s="113" t="s">
        <v>172</v>
      </c>
      <c r="G3188" s="113" t="s">
        <v>14004</v>
      </c>
      <c r="H3188" s="113" t="s">
        <v>14005</v>
      </c>
      <c r="I3188" s="113" t="s">
        <v>14006</v>
      </c>
      <c r="J3188" s="113" t="s">
        <v>177</v>
      </c>
      <c r="K3188" s="113" t="s">
        <v>530</v>
      </c>
      <c r="L3188" s="113" t="s">
        <v>1843</v>
      </c>
      <c r="M3188" s="113" t="s">
        <v>14009</v>
      </c>
      <c r="N3188" s="113" t="s">
        <v>168</v>
      </c>
      <c r="O3188" s="114">
        <v>44958</v>
      </c>
      <c r="P3188" s="114">
        <v>45291</v>
      </c>
      <c r="Q3188" s="113" t="str">
        <f>+RIGHT(Tabla1[[#This Row],[Código Presupuestario]],4)</f>
        <v>2249</v>
      </c>
      <c r="R3188" t="str">
        <f>+CONCATENATE(Tabla1[[#This Row],[Código Institución]]," - ",Tabla1[[#This Row],[Institucion]])</f>
        <v>2249 - MIGUEL AGUILAR BONILLA</v>
      </c>
    </row>
    <row r="3189" spans="1:18" x14ac:dyDescent="0.35">
      <c r="A3189" s="115">
        <v>402130572</v>
      </c>
      <c r="B3189" s="113" t="s">
        <v>14013</v>
      </c>
      <c r="C3189" s="113" t="s">
        <v>14014</v>
      </c>
      <c r="D3189" s="113" t="s">
        <v>94</v>
      </c>
      <c r="E3189" s="113" t="s">
        <v>249</v>
      </c>
      <c r="F3189" s="113" t="s">
        <v>172</v>
      </c>
      <c r="G3189" s="113" t="s">
        <v>14010</v>
      </c>
      <c r="H3189" s="113" t="s">
        <v>14011</v>
      </c>
      <c r="I3189" s="113" t="s">
        <v>14012</v>
      </c>
      <c r="J3189" s="113" t="s">
        <v>139</v>
      </c>
      <c r="K3189" s="113" t="s">
        <v>530</v>
      </c>
      <c r="L3189" s="113" t="s">
        <v>1212</v>
      </c>
      <c r="M3189" s="113" t="s">
        <v>14015</v>
      </c>
      <c r="N3189" s="113" t="s">
        <v>168</v>
      </c>
      <c r="O3189" s="114">
        <v>45161</v>
      </c>
      <c r="P3189" s="114">
        <v>45291</v>
      </c>
      <c r="Q3189" s="113" t="str">
        <f>+RIGHT(Tabla1[[#This Row],[Código Presupuestario]],4)</f>
        <v>2248</v>
      </c>
      <c r="R3189" t="str">
        <f>+CONCATENATE(Tabla1[[#This Row],[Código Institución]]," - ",Tabla1[[#This Row],[Institucion]])</f>
        <v>2248 - MERCEDES SUR (MERCEDES)</v>
      </c>
    </row>
    <row r="3190" spans="1:18" x14ac:dyDescent="0.35">
      <c r="A3190" s="115">
        <v>114040753</v>
      </c>
      <c r="B3190" s="113" t="s">
        <v>14016</v>
      </c>
      <c r="C3190" s="113" t="s">
        <v>14017</v>
      </c>
      <c r="D3190" s="113" t="s">
        <v>94</v>
      </c>
      <c r="E3190" s="113" t="s">
        <v>249</v>
      </c>
      <c r="F3190" s="113" t="s">
        <v>172</v>
      </c>
      <c r="G3190" s="113" t="s">
        <v>14010</v>
      </c>
      <c r="H3190" s="113" t="s">
        <v>14011</v>
      </c>
      <c r="I3190" s="113" t="s">
        <v>14012</v>
      </c>
      <c r="J3190" s="113" t="s">
        <v>139</v>
      </c>
      <c r="K3190" s="113" t="s">
        <v>530</v>
      </c>
      <c r="L3190" s="113" t="s">
        <v>1212</v>
      </c>
      <c r="M3190" s="113" t="s">
        <v>14018</v>
      </c>
      <c r="N3190" s="113" t="s">
        <v>168</v>
      </c>
      <c r="O3190" s="114">
        <v>44958</v>
      </c>
      <c r="P3190" s="114">
        <v>45291</v>
      </c>
      <c r="Q3190" s="113" t="str">
        <f>+RIGHT(Tabla1[[#This Row],[Código Presupuestario]],4)</f>
        <v>2248</v>
      </c>
      <c r="R3190" t="str">
        <f>+CONCATENATE(Tabla1[[#This Row],[Código Institución]]," - ",Tabla1[[#This Row],[Institucion]])</f>
        <v>2248 - MERCEDES SUR (MERCEDES)</v>
      </c>
    </row>
    <row r="3191" spans="1:18" x14ac:dyDescent="0.35">
      <c r="A3191" s="115">
        <v>205230098</v>
      </c>
      <c r="B3191" s="113" t="s">
        <v>14019</v>
      </c>
      <c r="C3191" s="113" t="s">
        <v>14020</v>
      </c>
      <c r="D3191" s="113" t="s">
        <v>94</v>
      </c>
      <c r="E3191" s="113" t="s">
        <v>171</v>
      </c>
      <c r="F3191" s="113" t="s">
        <v>172</v>
      </c>
      <c r="G3191" s="113" t="s">
        <v>14021</v>
      </c>
      <c r="H3191" s="113" t="s">
        <v>2762</v>
      </c>
      <c r="I3191" s="113" t="s">
        <v>14022</v>
      </c>
      <c r="J3191" s="113" t="s">
        <v>155</v>
      </c>
      <c r="K3191" s="113" t="s">
        <v>150</v>
      </c>
      <c r="L3191" s="113" t="s">
        <v>202</v>
      </c>
      <c r="M3191" s="113" t="s">
        <v>14023</v>
      </c>
      <c r="N3191" s="113" t="s">
        <v>174</v>
      </c>
      <c r="O3191" s="114">
        <v>44963</v>
      </c>
      <c r="P3191" s="114">
        <v>45274</v>
      </c>
      <c r="Q3191" s="113" t="str">
        <f>+RIGHT(Tabla1[[#This Row],[Código Presupuestario]],4)</f>
        <v>2246</v>
      </c>
      <c r="R3191" t="str">
        <f>+CONCATENATE(Tabla1[[#This Row],[Código Institución]]," - ",Tabla1[[#This Row],[Institucion]])</f>
        <v>2246 - SAN JOSE RIO SUCIO(PTO.VIEJO)</v>
      </c>
    </row>
    <row r="3192" spans="1:18" x14ac:dyDescent="0.35">
      <c r="A3192" s="115">
        <v>206210146</v>
      </c>
      <c r="B3192" s="113" t="s">
        <v>14024</v>
      </c>
      <c r="C3192" s="113" t="s">
        <v>14025</v>
      </c>
      <c r="D3192" s="113" t="s">
        <v>94</v>
      </c>
      <c r="E3192" s="113" t="s">
        <v>171</v>
      </c>
      <c r="F3192" s="113" t="s">
        <v>172</v>
      </c>
      <c r="G3192" s="113" t="s">
        <v>14021</v>
      </c>
      <c r="H3192" s="113" t="s">
        <v>2762</v>
      </c>
      <c r="I3192" s="113" t="s">
        <v>14022</v>
      </c>
      <c r="J3192" s="113" t="s">
        <v>155</v>
      </c>
      <c r="K3192" s="113" t="s">
        <v>150</v>
      </c>
      <c r="L3192" s="113" t="s">
        <v>202</v>
      </c>
      <c r="M3192" s="113" t="s">
        <v>14026</v>
      </c>
      <c r="N3192" s="113" t="s">
        <v>174</v>
      </c>
      <c r="O3192" s="114">
        <v>44963</v>
      </c>
      <c r="P3192" s="114">
        <v>45274</v>
      </c>
      <c r="Q3192" s="113" t="str">
        <f>+RIGHT(Tabla1[[#This Row],[Código Presupuestario]],4)</f>
        <v>2246</v>
      </c>
      <c r="R3192" t="str">
        <f>+CONCATENATE(Tabla1[[#This Row],[Código Institución]]," - ",Tabla1[[#This Row],[Institucion]])</f>
        <v>2246 - SAN JOSE RIO SUCIO(PTO.VIEJO)</v>
      </c>
    </row>
    <row r="3193" spans="1:18" x14ac:dyDescent="0.35">
      <c r="A3193" s="115">
        <v>402460837</v>
      </c>
      <c r="B3193" s="113" t="s">
        <v>14027</v>
      </c>
      <c r="C3193" s="113" t="s">
        <v>14028</v>
      </c>
      <c r="D3193" s="113" t="s">
        <v>94</v>
      </c>
      <c r="E3193" s="113" t="s">
        <v>249</v>
      </c>
      <c r="F3193" s="113" t="s">
        <v>172</v>
      </c>
      <c r="G3193" s="113" t="s">
        <v>14021</v>
      </c>
      <c r="H3193" s="113" t="s">
        <v>2762</v>
      </c>
      <c r="I3193" s="113" t="s">
        <v>14022</v>
      </c>
      <c r="J3193" s="113" t="s">
        <v>155</v>
      </c>
      <c r="K3193" s="113" t="s">
        <v>150</v>
      </c>
      <c r="L3193" s="113" t="s">
        <v>202</v>
      </c>
      <c r="M3193" s="113" t="s">
        <v>14029</v>
      </c>
      <c r="N3193" s="113" t="s">
        <v>168</v>
      </c>
      <c r="O3193" s="114">
        <v>44958</v>
      </c>
      <c r="P3193" s="114">
        <v>45291</v>
      </c>
      <c r="Q3193" s="113" t="str">
        <f>+RIGHT(Tabla1[[#This Row],[Código Presupuestario]],4)</f>
        <v>2246</v>
      </c>
      <c r="R3193" t="str">
        <f>+CONCATENATE(Tabla1[[#This Row],[Código Institución]]," - ",Tabla1[[#This Row],[Institucion]])</f>
        <v>2246 - SAN JOSE RIO SUCIO(PTO.VIEJO)</v>
      </c>
    </row>
    <row r="3194" spans="1:18" x14ac:dyDescent="0.35">
      <c r="A3194" s="115">
        <v>155813526309</v>
      </c>
      <c r="B3194" s="113" t="s">
        <v>14030</v>
      </c>
      <c r="C3194" s="113" t="s">
        <v>14031</v>
      </c>
      <c r="D3194" s="113" t="s">
        <v>94</v>
      </c>
      <c r="E3194" s="113" t="s">
        <v>160</v>
      </c>
      <c r="F3194" s="113" t="s">
        <v>161</v>
      </c>
      <c r="G3194" s="113" t="s">
        <v>14021</v>
      </c>
      <c r="H3194" s="113" t="s">
        <v>2762</v>
      </c>
      <c r="I3194" s="113" t="s">
        <v>14022</v>
      </c>
      <c r="J3194" s="113" t="s">
        <v>155</v>
      </c>
      <c r="K3194" s="113" t="s">
        <v>150</v>
      </c>
      <c r="L3194" s="113" t="s">
        <v>202</v>
      </c>
      <c r="M3194" s="113" t="s">
        <v>14032</v>
      </c>
      <c r="N3194" s="113" t="s">
        <v>303</v>
      </c>
      <c r="O3194" s="114">
        <v>44963</v>
      </c>
      <c r="P3194" s="114">
        <v>45272</v>
      </c>
      <c r="Q3194" s="113" t="str">
        <f>+RIGHT(Tabla1[[#This Row],[Código Presupuestario]],4)</f>
        <v>2246</v>
      </c>
      <c r="R3194" t="str">
        <f>+CONCATENATE(Tabla1[[#This Row],[Código Institución]]," - ",Tabla1[[#This Row],[Institucion]])</f>
        <v>2246 - SAN JOSE RIO SUCIO(PTO.VIEJO)</v>
      </c>
    </row>
    <row r="3195" spans="1:18" x14ac:dyDescent="0.35">
      <c r="A3195" s="115">
        <v>503570779</v>
      </c>
      <c r="B3195" s="113" t="s">
        <v>14036</v>
      </c>
      <c r="C3195" s="113" t="s">
        <v>14037</v>
      </c>
      <c r="D3195" s="113" t="s">
        <v>94</v>
      </c>
      <c r="E3195" s="113" t="s">
        <v>629</v>
      </c>
      <c r="F3195" s="113" t="s">
        <v>172</v>
      </c>
      <c r="G3195" s="113" t="s">
        <v>14033</v>
      </c>
      <c r="H3195" s="113" t="s">
        <v>14034</v>
      </c>
      <c r="I3195" s="113" t="s">
        <v>14035</v>
      </c>
      <c r="J3195" s="113" t="s">
        <v>139</v>
      </c>
      <c r="K3195" s="113" t="s">
        <v>150</v>
      </c>
      <c r="L3195" s="113" t="s">
        <v>151</v>
      </c>
      <c r="M3195" s="113" t="s">
        <v>14038</v>
      </c>
      <c r="N3195" s="113" t="s">
        <v>631</v>
      </c>
      <c r="O3195" s="114">
        <v>44958</v>
      </c>
      <c r="P3195" s="114">
        <v>45291</v>
      </c>
      <c r="Q3195" s="113" t="str">
        <f>+RIGHT(Tabla1[[#This Row],[Código Presupuestario]],4)</f>
        <v>2245</v>
      </c>
      <c r="R3195" t="str">
        <f>+CONCATENATE(Tabla1[[#This Row],[Código Institución]]," - ",Tabla1[[#This Row],[Institucion]])</f>
        <v>2245 - FINCA 11 (HORQUETAS)</v>
      </c>
    </row>
    <row r="3196" spans="1:18" x14ac:dyDescent="0.35">
      <c r="A3196" s="115">
        <v>401500601</v>
      </c>
      <c r="B3196" s="113" t="s">
        <v>14039</v>
      </c>
      <c r="C3196" s="113" t="s">
        <v>14040</v>
      </c>
      <c r="D3196" s="113" t="s">
        <v>94</v>
      </c>
      <c r="E3196" s="113" t="s">
        <v>171</v>
      </c>
      <c r="F3196" s="113" t="s">
        <v>172</v>
      </c>
      <c r="G3196" s="113" t="s">
        <v>14033</v>
      </c>
      <c r="H3196" s="113" t="s">
        <v>14034</v>
      </c>
      <c r="I3196" s="113" t="s">
        <v>14035</v>
      </c>
      <c r="J3196" s="113" t="s">
        <v>139</v>
      </c>
      <c r="K3196" s="113" t="s">
        <v>150</v>
      </c>
      <c r="L3196" s="113" t="s">
        <v>151</v>
      </c>
      <c r="M3196" s="113" t="s">
        <v>14041</v>
      </c>
      <c r="N3196" s="113" t="s">
        <v>174</v>
      </c>
      <c r="O3196" s="114">
        <v>44963</v>
      </c>
      <c r="P3196" s="114">
        <v>45275</v>
      </c>
      <c r="Q3196" s="113" t="str">
        <f>+RIGHT(Tabla1[[#This Row],[Código Presupuestario]],4)</f>
        <v>2245</v>
      </c>
      <c r="R3196" t="str">
        <f>+CONCATENATE(Tabla1[[#This Row],[Código Institución]]," - ",Tabla1[[#This Row],[Institucion]])</f>
        <v>2245 - FINCA 11 (HORQUETAS)</v>
      </c>
    </row>
    <row r="3197" spans="1:18" x14ac:dyDescent="0.35">
      <c r="A3197" s="115">
        <v>115140879</v>
      </c>
      <c r="B3197" s="113" t="s">
        <v>14042</v>
      </c>
      <c r="C3197" s="113" t="s">
        <v>14043</v>
      </c>
      <c r="D3197" s="113" t="s">
        <v>94</v>
      </c>
      <c r="E3197" s="113" t="s">
        <v>249</v>
      </c>
      <c r="F3197" s="113" t="s">
        <v>172</v>
      </c>
      <c r="G3197" s="113" t="s">
        <v>14033</v>
      </c>
      <c r="H3197" s="113" t="s">
        <v>14034</v>
      </c>
      <c r="I3197" s="113" t="s">
        <v>14035</v>
      </c>
      <c r="J3197" s="113" t="s">
        <v>139</v>
      </c>
      <c r="K3197" s="113" t="s">
        <v>150</v>
      </c>
      <c r="L3197" s="113" t="s">
        <v>151</v>
      </c>
      <c r="M3197" s="113" t="s">
        <v>14044</v>
      </c>
      <c r="N3197" s="113" t="s">
        <v>168</v>
      </c>
      <c r="O3197" s="114">
        <v>45148</v>
      </c>
      <c r="P3197" s="114">
        <v>45291</v>
      </c>
      <c r="Q3197" s="113" t="str">
        <f>+RIGHT(Tabla1[[#This Row],[Código Presupuestario]],4)</f>
        <v>2245</v>
      </c>
      <c r="R3197" t="str">
        <f>+CONCATENATE(Tabla1[[#This Row],[Código Institución]]," - ",Tabla1[[#This Row],[Institucion]])</f>
        <v>2245 - FINCA 11 (HORQUETAS)</v>
      </c>
    </row>
    <row r="3198" spans="1:18" x14ac:dyDescent="0.35">
      <c r="A3198" s="115">
        <v>203990863</v>
      </c>
      <c r="B3198" s="113" t="s">
        <v>14045</v>
      </c>
      <c r="C3198" s="113" t="s">
        <v>14046</v>
      </c>
      <c r="D3198" s="113" t="s">
        <v>94</v>
      </c>
      <c r="E3198" s="113" t="s">
        <v>629</v>
      </c>
      <c r="F3198" s="113" t="s">
        <v>172</v>
      </c>
      <c r="G3198" s="113" t="s">
        <v>14047</v>
      </c>
      <c r="H3198" s="113" t="s">
        <v>14048</v>
      </c>
      <c r="I3198" s="113" t="s">
        <v>14049</v>
      </c>
      <c r="J3198" s="113" t="s">
        <v>139</v>
      </c>
      <c r="K3198" s="113" t="s">
        <v>150</v>
      </c>
      <c r="L3198" s="113" t="s">
        <v>151</v>
      </c>
      <c r="M3198" s="113" t="s">
        <v>14050</v>
      </c>
      <c r="N3198" s="113" t="s">
        <v>631</v>
      </c>
      <c r="O3198" s="114">
        <v>44958</v>
      </c>
      <c r="P3198" s="114">
        <v>45291</v>
      </c>
      <c r="Q3198" s="113" t="str">
        <f>+RIGHT(Tabla1[[#This Row],[Código Presupuestario]],4)</f>
        <v>2243</v>
      </c>
      <c r="R3198" t="str">
        <f>+CONCATENATE(Tabla1[[#This Row],[Código Institución]]," - ",Tabla1[[#This Row],[Institucion]])</f>
        <v>2243 - FINCA CINCO (HORQUETAS)</v>
      </c>
    </row>
    <row r="3199" spans="1:18" x14ac:dyDescent="0.35">
      <c r="A3199" s="115">
        <v>502010361</v>
      </c>
      <c r="B3199" s="113" t="s">
        <v>14051</v>
      </c>
      <c r="C3199" s="113" t="s">
        <v>14052</v>
      </c>
      <c r="D3199" s="113" t="s">
        <v>94</v>
      </c>
      <c r="E3199" s="113" t="s">
        <v>171</v>
      </c>
      <c r="F3199" s="113" t="s">
        <v>172</v>
      </c>
      <c r="G3199" s="113" t="s">
        <v>14053</v>
      </c>
      <c r="H3199" s="113" t="s">
        <v>14054</v>
      </c>
      <c r="I3199" s="113" t="s">
        <v>14055</v>
      </c>
      <c r="J3199" s="113" t="s">
        <v>139</v>
      </c>
      <c r="K3199" s="113" t="s">
        <v>150</v>
      </c>
      <c r="L3199" s="113" t="s">
        <v>151</v>
      </c>
      <c r="M3199" s="113" t="s">
        <v>14056</v>
      </c>
      <c r="N3199" s="113" t="s">
        <v>174</v>
      </c>
      <c r="O3199" s="114">
        <v>44963</v>
      </c>
      <c r="P3199" s="114">
        <v>45275</v>
      </c>
      <c r="Q3199" s="113" t="str">
        <f>+RIGHT(Tabla1[[#This Row],[Código Presupuestario]],4)</f>
        <v>2241</v>
      </c>
      <c r="R3199" t="str">
        <f>+CONCATENATE(Tabla1[[#This Row],[Código Institución]]," - ",Tabla1[[#This Row],[Institucion]])</f>
        <v>2241 - IDA LA CONQUISTA</v>
      </c>
    </row>
    <row r="3200" spans="1:18" x14ac:dyDescent="0.35">
      <c r="A3200" s="115">
        <v>111440536</v>
      </c>
      <c r="B3200" s="113" t="s">
        <v>14057</v>
      </c>
      <c r="C3200" s="113" t="s">
        <v>14058</v>
      </c>
      <c r="D3200" s="113" t="s">
        <v>94</v>
      </c>
      <c r="E3200" s="113" t="s">
        <v>249</v>
      </c>
      <c r="F3200" s="113" t="s">
        <v>172</v>
      </c>
      <c r="G3200" s="113" t="s">
        <v>14053</v>
      </c>
      <c r="H3200" s="113" t="s">
        <v>14054</v>
      </c>
      <c r="I3200" s="113" t="s">
        <v>14055</v>
      </c>
      <c r="J3200" s="113" t="s">
        <v>139</v>
      </c>
      <c r="K3200" s="113" t="s">
        <v>150</v>
      </c>
      <c r="L3200" s="113" t="s">
        <v>151</v>
      </c>
      <c r="M3200" s="113" t="s">
        <v>14059</v>
      </c>
      <c r="N3200" s="113" t="s">
        <v>168</v>
      </c>
      <c r="O3200" s="114">
        <v>44958</v>
      </c>
      <c r="P3200" s="114">
        <v>45291</v>
      </c>
      <c r="Q3200" s="113" t="str">
        <f>+RIGHT(Tabla1[[#This Row],[Código Presupuestario]],4)</f>
        <v>2241</v>
      </c>
      <c r="R3200" t="str">
        <f>+CONCATENATE(Tabla1[[#This Row],[Código Institución]]," - ",Tabla1[[#This Row],[Institucion]])</f>
        <v>2241 - IDA LA CONQUISTA</v>
      </c>
    </row>
    <row r="3201" spans="1:18" x14ac:dyDescent="0.35">
      <c r="A3201" s="115">
        <v>900960885</v>
      </c>
      <c r="B3201" s="113" t="s">
        <v>14063</v>
      </c>
      <c r="C3201" s="113" t="s">
        <v>14064</v>
      </c>
      <c r="D3201" s="113" t="s">
        <v>94</v>
      </c>
      <c r="E3201" s="113" t="s">
        <v>249</v>
      </c>
      <c r="F3201" s="113" t="s">
        <v>172</v>
      </c>
      <c r="G3201" s="113" t="s">
        <v>14060</v>
      </c>
      <c r="H3201" s="113" t="s">
        <v>14061</v>
      </c>
      <c r="I3201" s="113" t="s">
        <v>14062</v>
      </c>
      <c r="J3201" s="113" t="s">
        <v>139</v>
      </c>
      <c r="K3201" s="113" t="s">
        <v>150</v>
      </c>
      <c r="L3201" s="113" t="s">
        <v>151</v>
      </c>
      <c r="M3201" s="113" t="s">
        <v>14065</v>
      </c>
      <c r="N3201" s="113" t="s">
        <v>168</v>
      </c>
      <c r="O3201" s="114">
        <v>44958</v>
      </c>
      <c r="P3201" s="114">
        <v>45291</v>
      </c>
      <c r="Q3201" s="113" t="str">
        <f>+RIGHT(Tabla1[[#This Row],[Código Presupuestario]],4)</f>
        <v>2240</v>
      </c>
      <c r="R3201" t="str">
        <f>+CONCATENATE(Tabla1[[#This Row],[Código Institución]]," - ",Tabla1[[#This Row],[Institucion]])</f>
        <v>2240 - SANTA EDUVIGES (HORQUETAS)</v>
      </c>
    </row>
    <row r="3202" spans="1:18" x14ac:dyDescent="0.35">
      <c r="A3202" s="115">
        <v>503310186</v>
      </c>
      <c r="B3202" s="113" t="s">
        <v>14069</v>
      </c>
      <c r="C3202" s="113" t="s">
        <v>14070</v>
      </c>
      <c r="D3202" s="113" t="s">
        <v>94</v>
      </c>
      <c r="E3202" s="113" t="s">
        <v>171</v>
      </c>
      <c r="F3202" s="113" t="s">
        <v>172</v>
      </c>
      <c r="G3202" s="113" t="s">
        <v>14066</v>
      </c>
      <c r="H3202" s="113" t="s">
        <v>14067</v>
      </c>
      <c r="I3202" s="113" t="s">
        <v>14068</v>
      </c>
      <c r="J3202" s="113" t="s">
        <v>139</v>
      </c>
      <c r="K3202" s="113" t="s">
        <v>150</v>
      </c>
      <c r="L3202" s="113" t="s">
        <v>151</v>
      </c>
      <c r="M3202" s="113" t="s">
        <v>14071</v>
      </c>
      <c r="N3202" s="113" t="s">
        <v>174</v>
      </c>
      <c r="O3202" s="114">
        <v>44963</v>
      </c>
      <c r="P3202" s="114">
        <v>45275</v>
      </c>
      <c r="Q3202" s="113" t="str">
        <f>+RIGHT(Tabla1[[#This Row],[Código Presupuestario]],4)</f>
        <v>2239</v>
      </c>
      <c r="R3202" t="str">
        <f>+CONCATENATE(Tabla1[[#This Row],[Código Institución]]," - ",Tabla1[[#This Row],[Institucion]])</f>
        <v>2239 - FINCA 10 (HORQUETAS)</v>
      </c>
    </row>
    <row r="3203" spans="1:18" x14ac:dyDescent="0.35">
      <c r="A3203" s="115">
        <v>503180910</v>
      </c>
      <c r="B3203" s="113" t="s">
        <v>14072</v>
      </c>
      <c r="C3203" s="113" t="s">
        <v>14073</v>
      </c>
      <c r="D3203" s="113" t="s">
        <v>94</v>
      </c>
      <c r="E3203" s="113" t="s">
        <v>629</v>
      </c>
      <c r="F3203" s="113" t="s">
        <v>172</v>
      </c>
      <c r="G3203" s="113" t="s">
        <v>14066</v>
      </c>
      <c r="H3203" s="113" t="s">
        <v>14067</v>
      </c>
      <c r="I3203" s="113" t="s">
        <v>14068</v>
      </c>
      <c r="J3203" s="113" t="s">
        <v>139</v>
      </c>
      <c r="K3203" s="113" t="s">
        <v>150</v>
      </c>
      <c r="L3203" s="113" t="s">
        <v>151</v>
      </c>
      <c r="M3203" s="113" t="s">
        <v>14074</v>
      </c>
      <c r="N3203" s="113" t="s">
        <v>631</v>
      </c>
      <c r="O3203" s="114">
        <v>44958</v>
      </c>
      <c r="P3203" s="114">
        <v>45291</v>
      </c>
      <c r="Q3203" s="113" t="str">
        <f>+RIGHT(Tabla1[[#This Row],[Código Presupuestario]],4)</f>
        <v>2239</v>
      </c>
      <c r="R3203" t="str">
        <f>+CONCATENATE(Tabla1[[#This Row],[Código Institución]]," - ",Tabla1[[#This Row],[Institucion]])</f>
        <v>2239 - FINCA 10 (HORQUETAS)</v>
      </c>
    </row>
    <row r="3204" spans="1:18" x14ac:dyDescent="0.35">
      <c r="A3204" s="115">
        <v>502240748</v>
      </c>
      <c r="B3204" s="113" t="s">
        <v>14078</v>
      </c>
      <c r="C3204" s="113" t="s">
        <v>14079</v>
      </c>
      <c r="D3204" s="113" t="s">
        <v>94</v>
      </c>
      <c r="E3204" s="113" t="s">
        <v>629</v>
      </c>
      <c r="F3204" s="113" t="s">
        <v>172</v>
      </c>
      <c r="G3204" s="113" t="s">
        <v>14075</v>
      </c>
      <c r="H3204" s="113" t="s">
        <v>14076</v>
      </c>
      <c r="I3204" s="113" t="s">
        <v>14077</v>
      </c>
      <c r="J3204" s="113" t="s">
        <v>139</v>
      </c>
      <c r="K3204" s="113" t="s">
        <v>150</v>
      </c>
      <c r="L3204" s="113" t="s">
        <v>151</v>
      </c>
      <c r="M3204" s="113" t="s">
        <v>14080</v>
      </c>
      <c r="N3204" s="113" t="s">
        <v>631</v>
      </c>
      <c r="O3204" s="114">
        <v>44958</v>
      </c>
      <c r="P3204" s="114">
        <v>45291</v>
      </c>
      <c r="Q3204" s="113" t="str">
        <f>+RIGHT(Tabla1[[#This Row],[Código Presupuestario]],4)</f>
        <v>2238</v>
      </c>
      <c r="R3204" t="str">
        <f>+CONCATENATE(Tabla1[[#This Row],[Código Institución]]," - ",Tabla1[[#This Row],[Institucion]])</f>
        <v>2238 - FINCA 8 (HORQUETAS)</v>
      </c>
    </row>
    <row r="3205" spans="1:18" x14ac:dyDescent="0.35">
      <c r="A3205" s="115">
        <v>700790579</v>
      </c>
      <c r="B3205" s="113" t="s">
        <v>14081</v>
      </c>
      <c r="C3205" s="113" t="s">
        <v>14082</v>
      </c>
      <c r="D3205" s="113" t="s">
        <v>94</v>
      </c>
      <c r="E3205" s="113" t="s">
        <v>171</v>
      </c>
      <c r="F3205" s="113" t="s">
        <v>172</v>
      </c>
      <c r="G3205" s="113" t="s">
        <v>14075</v>
      </c>
      <c r="H3205" s="113" t="s">
        <v>14076</v>
      </c>
      <c r="I3205" s="113" t="s">
        <v>14077</v>
      </c>
      <c r="J3205" s="113" t="s">
        <v>139</v>
      </c>
      <c r="K3205" s="113" t="s">
        <v>150</v>
      </c>
      <c r="L3205" s="113" t="s">
        <v>151</v>
      </c>
      <c r="M3205" s="113" t="s">
        <v>14083</v>
      </c>
      <c r="N3205" s="113" t="s">
        <v>174</v>
      </c>
      <c r="O3205" s="114">
        <v>45047</v>
      </c>
      <c r="P3205" s="114">
        <v>45274</v>
      </c>
      <c r="Q3205" s="113" t="str">
        <f>+RIGHT(Tabla1[[#This Row],[Código Presupuestario]],4)</f>
        <v>2238</v>
      </c>
      <c r="R3205" t="str">
        <f>+CONCATENATE(Tabla1[[#This Row],[Código Institución]]," - ",Tabla1[[#This Row],[Institucion]])</f>
        <v>2238 - FINCA 8 (HORQUETAS)</v>
      </c>
    </row>
    <row r="3206" spans="1:18" x14ac:dyDescent="0.35">
      <c r="A3206" s="115">
        <v>204230163</v>
      </c>
      <c r="B3206" s="113" t="s">
        <v>14084</v>
      </c>
      <c r="C3206" s="113" t="s">
        <v>14085</v>
      </c>
      <c r="D3206" s="113" t="s">
        <v>94</v>
      </c>
      <c r="E3206" s="113" t="s">
        <v>171</v>
      </c>
      <c r="F3206" s="113" t="s">
        <v>172</v>
      </c>
      <c r="G3206" s="113" t="s">
        <v>14086</v>
      </c>
      <c r="H3206" s="113" t="s">
        <v>14087</v>
      </c>
      <c r="I3206" s="113" t="s">
        <v>14088</v>
      </c>
      <c r="J3206" s="113" t="s">
        <v>139</v>
      </c>
      <c r="K3206" s="113" t="s">
        <v>150</v>
      </c>
      <c r="L3206" s="113" t="s">
        <v>151</v>
      </c>
      <c r="M3206" s="113" t="s">
        <v>14089</v>
      </c>
      <c r="N3206" s="113" t="s">
        <v>174</v>
      </c>
      <c r="O3206" s="114">
        <v>44963</v>
      </c>
      <c r="P3206" s="114">
        <v>45274</v>
      </c>
      <c r="Q3206" s="113" t="str">
        <f>+RIGHT(Tabla1[[#This Row],[Código Presupuestario]],4)</f>
        <v>2237</v>
      </c>
      <c r="R3206" t="str">
        <f>+CONCATENATE(Tabla1[[#This Row],[Código Institución]]," - ",Tabla1[[#This Row],[Institucion]])</f>
        <v>2237 - FINCAS 4 (HORQUETAS)</v>
      </c>
    </row>
    <row r="3207" spans="1:18" x14ac:dyDescent="0.35">
      <c r="A3207" s="115">
        <v>204330869</v>
      </c>
      <c r="B3207" s="113" t="s">
        <v>14090</v>
      </c>
      <c r="C3207" s="113" t="s">
        <v>14091</v>
      </c>
      <c r="D3207" s="113" t="s">
        <v>94</v>
      </c>
      <c r="E3207" s="113" t="s">
        <v>249</v>
      </c>
      <c r="F3207" s="113" t="s">
        <v>172</v>
      </c>
      <c r="G3207" s="113" t="s">
        <v>14086</v>
      </c>
      <c r="H3207" s="113" t="s">
        <v>14087</v>
      </c>
      <c r="I3207" s="113" t="s">
        <v>14088</v>
      </c>
      <c r="J3207" s="113" t="s">
        <v>139</v>
      </c>
      <c r="K3207" s="113" t="s">
        <v>150</v>
      </c>
      <c r="L3207" s="113" t="s">
        <v>151</v>
      </c>
      <c r="M3207" s="113" t="s">
        <v>14092</v>
      </c>
      <c r="N3207" s="113" t="s">
        <v>168</v>
      </c>
      <c r="O3207" s="114">
        <v>44958</v>
      </c>
      <c r="P3207" s="114">
        <v>45291</v>
      </c>
      <c r="Q3207" s="113" t="str">
        <f>+RIGHT(Tabla1[[#This Row],[Código Presupuestario]],4)</f>
        <v>2237</v>
      </c>
      <c r="R3207" t="str">
        <f>+CONCATENATE(Tabla1[[#This Row],[Código Institución]]," - ",Tabla1[[#This Row],[Institucion]])</f>
        <v>2237 - FINCAS 4 (HORQUETAS)</v>
      </c>
    </row>
    <row r="3208" spans="1:18" x14ac:dyDescent="0.35">
      <c r="A3208" s="115">
        <v>106530399</v>
      </c>
      <c r="B3208" s="113" t="s">
        <v>14096</v>
      </c>
      <c r="C3208" s="113" t="s">
        <v>14097</v>
      </c>
      <c r="D3208" s="113" t="s">
        <v>94</v>
      </c>
      <c r="E3208" s="113" t="s">
        <v>171</v>
      </c>
      <c r="F3208" s="113" t="s">
        <v>172</v>
      </c>
      <c r="G3208" s="113" t="s">
        <v>14093</v>
      </c>
      <c r="H3208" s="113" t="s">
        <v>14094</v>
      </c>
      <c r="I3208" s="113" t="s">
        <v>14095</v>
      </c>
      <c r="J3208" s="113" t="s">
        <v>139</v>
      </c>
      <c r="K3208" s="113" t="s">
        <v>150</v>
      </c>
      <c r="L3208" s="113" t="s">
        <v>151</v>
      </c>
      <c r="M3208" s="113" t="s">
        <v>14098</v>
      </c>
      <c r="N3208" s="113" t="s">
        <v>174</v>
      </c>
      <c r="O3208" s="114">
        <v>44963</v>
      </c>
      <c r="P3208" s="114">
        <v>45275</v>
      </c>
      <c r="Q3208" s="113" t="str">
        <f>+RIGHT(Tabla1[[#This Row],[Código Presupuestario]],4)</f>
        <v>2236</v>
      </c>
      <c r="R3208" t="str">
        <f>+CONCATENATE(Tabla1[[#This Row],[Código Institución]]," - ",Tabla1[[#This Row],[Institucion]])</f>
        <v>2236 - FINCA SEIS (HORQUETAS)</v>
      </c>
    </row>
    <row r="3209" spans="1:18" x14ac:dyDescent="0.35">
      <c r="A3209" s="115">
        <v>203560988</v>
      </c>
      <c r="B3209" s="113" t="s">
        <v>14099</v>
      </c>
      <c r="C3209" s="113" t="s">
        <v>14100</v>
      </c>
      <c r="D3209" s="113" t="s">
        <v>94</v>
      </c>
      <c r="E3209" s="113" t="s">
        <v>171</v>
      </c>
      <c r="F3209" s="113" t="s">
        <v>172</v>
      </c>
      <c r="G3209" s="113" t="s">
        <v>14093</v>
      </c>
      <c r="H3209" s="113" t="s">
        <v>14094</v>
      </c>
      <c r="I3209" s="113" t="s">
        <v>14095</v>
      </c>
      <c r="J3209" s="113" t="s">
        <v>139</v>
      </c>
      <c r="K3209" s="113" t="s">
        <v>150</v>
      </c>
      <c r="L3209" s="113" t="s">
        <v>151</v>
      </c>
      <c r="M3209" s="113" t="s">
        <v>14101</v>
      </c>
      <c r="N3209" s="113" t="s">
        <v>174</v>
      </c>
      <c r="O3209" s="114">
        <v>45083</v>
      </c>
      <c r="P3209" s="114">
        <v>45274</v>
      </c>
      <c r="Q3209" s="113" t="str">
        <f>+RIGHT(Tabla1[[#This Row],[Código Presupuestario]],4)</f>
        <v>2236</v>
      </c>
      <c r="R3209" t="str">
        <f>+CONCATENATE(Tabla1[[#This Row],[Código Institución]]," - ",Tabla1[[#This Row],[Institucion]])</f>
        <v>2236 - FINCA SEIS (HORQUETAS)</v>
      </c>
    </row>
    <row r="3210" spans="1:18" x14ac:dyDescent="0.35">
      <c r="A3210" s="115">
        <v>401780046</v>
      </c>
      <c r="B3210" s="113" t="s">
        <v>14102</v>
      </c>
      <c r="C3210" s="113" t="s">
        <v>14103</v>
      </c>
      <c r="D3210" s="113" t="s">
        <v>94</v>
      </c>
      <c r="E3210" s="113" t="s">
        <v>249</v>
      </c>
      <c r="F3210" s="113" t="s">
        <v>172</v>
      </c>
      <c r="G3210" s="113" t="s">
        <v>14093</v>
      </c>
      <c r="H3210" s="113" t="s">
        <v>14094</v>
      </c>
      <c r="I3210" s="113" t="s">
        <v>14095</v>
      </c>
      <c r="J3210" s="113" t="s">
        <v>139</v>
      </c>
      <c r="K3210" s="113" t="s">
        <v>150</v>
      </c>
      <c r="L3210" s="113" t="s">
        <v>151</v>
      </c>
      <c r="M3210" s="113" t="s">
        <v>14104</v>
      </c>
      <c r="N3210" s="113" t="s">
        <v>168</v>
      </c>
      <c r="O3210" s="114">
        <v>44958</v>
      </c>
      <c r="P3210" s="114">
        <v>45291</v>
      </c>
      <c r="Q3210" s="113" t="str">
        <f>+RIGHT(Tabla1[[#This Row],[Código Presupuestario]],4)</f>
        <v>2236</v>
      </c>
      <c r="R3210" t="str">
        <f>+CONCATENATE(Tabla1[[#This Row],[Código Institución]]," - ",Tabla1[[#This Row],[Institucion]])</f>
        <v>2236 - FINCA SEIS (HORQUETAS)</v>
      </c>
    </row>
    <row r="3211" spans="1:18" x14ac:dyDescent="0.35">
      <c r="A3211" s="115">
        <v>107220600</v>
      </c>
      <c r="B3211" s="113" t="s">
        <v>14108</v>
      </c>
      <c r="C3211" s="113" t="s">
        <v>14109</v>
      </c>
      <c r="D3211" s="113" t="s">
        <v>94</v>
      </c>
      <c r="E3211" s="113" t="s">
        <v>171</v>
      </c>
      <c r="F3211" s="113" t="s">
        <v>172</v>
      </c>
      <c r="G3211" s="113" t="s">
        <v>14105</v>
      </c>
      <c r="H3211" s="113" t="s">
        <v>14106</v>
      </c>
      <c r="I3211" s="113" t="s">
        <v>14107</v>
      </c>
      <c r="J3211" s="113" t="s">
        <v>127</v>
      </c>
      <c r="K3211" s="113" t="s">
        <v>530</v>
      </c>
      <c r="L3211" s="113" t="s">
        <v>5545</v>
      </c>
      <c r="M3211" s="113" t="s">
        <v>14110</v>
      </c>
      <c r="N3211" s="113" t="s">
        <v>168</v>
      </c>
      <c r="O3211" s="114">
        <v>44963</v>
      </c>
      <c r="P3211" s="114">
        <v>45275</v>
      </c>
      <c r="Q3211" s="113" t="str">
        <f>+RIGHT(Tabla1[[#This Row],[Código Presupuestario]],4)</f>
        <v>2235</v>
      </c>
      <c r="R3211" t="str">
        <f>+CONCATENATE(Tabla1[[#This Row],[Código Institución]]," - ",Tabla1[[#This Row],[Institucion]])</f>
        <v>2235 - JOSE RAMON HERNANDEZ B.</v>
      </c>
    </row>
    <row r="3212" spans="1:18" x14ac:dyDescent="0.35">
      <c r="A3212" s="115">
        <v>602840839</v>
      </c>
      <c r="B3212" s="113" t="s">
        <v>14111</v>
      </c>
      <c r="C3212" s="113" t="s">
        <v>14112</v>
      </c>
      <c r="D3212" s="113" t="s">
        <v>94</v>
      </c>
      <c r="E3212" s="113" t="s">
        <v>249</v>
      </c>
      <c r="F3212" s="113" t="s">
        <v>172</v>
      </c>
      <c r="G3212" s="113" t="s">
        <v>14105</v>
      </c>
      <c r="H3212" s="113" t="s">
        <v>14106</v>
      </c>
      <c r="I3212" s="113" t="s">
        <v>14107</v>
      </c>
      <c r="J3212" s="113" t="s">
        <v>127</v>
      </c>
      <c r="K3212" s="113" t="s">
        <v>530</v>
      </c>
      <c r="L3212" s="113" t="s">
        <v>5545</v>
      </c>
      <c r="M3212" s="113" t="s">
        <v>14113</v>
      </c>
      <c r="N3212" s="113" t="s">
        <v>168</v>
      </c>
      <c r="O3212" s="114">
        <v>44986</v>
      </c>
      <c r="P3212" s="114">
        <v>45291</v>
      </c>
      <c r="Q3212" s="113" t="str">
        <f>+RIGHT(Tabla1[[#This Row],[Código Presupuestario]],4)</f>
        <v>2235</v>
      </c>
      <c r="R3212" t="str">
        <f>+CONCATENATE(Tabla1[[#This Row],[Código Institución]]," - ",Tabla1[[#This Row],[Institucion]])</f>
        <v>2235 - JOSE RAMON HERNANDEZ B.</v>
      </c>
    </row>
    <row r="3213" spans="1:18" x14ac:dyDescent="0.35">
      <c r="A3213" s="115">
        <v>204090728</v>
      </c>
      <c r="B3213" s="113" t="s">
        <v>14117</v>
      </c>
      <c r="C3213" s="113" t="s">
        <v>14118</v>
      </c>
      <c r="D3213" s="113" t="s">
        <v>94</v>
      </c>
      <c r="E3213" s="113" t="s">
        <v>171</v>
      </c>
      <c r="F3213" s="113" t="s">
        <v>172</v>
      </c>
      <c r="G3213" s="113" t="s">
        <v>14114</v>
      </c>
      <c r="H3213" s="113" t="s">
        <v>14115</v>
      </c>
      <c r="I3213" s="113" t="s">
        <v>14116</v>
      </c>
      <c r="J3213" s="113" t="s">
        <v>127</v>
      </c>
      <c r="K3213" s="113" t="s">
        <v>150</v>
      </c>
      <c r="L3213" s="113" t="s">
        <v>202</v>
      </c>
      <c r="M3213" s="113" t="s">
        <v>14119</v>
      </c>
      <c r="N3213" s="113" t="s">
        <v>174</v>
      </c>
      <c r="O3213" s="114">
        <v>44963</v>
      </c>
      <c r="P3213" s="114">
        <v>45275</v>
      </c>
      <c r="Q3213" s="113" t="str">
        <f>+RIGHT(Tabla1[[#This Row],[Código Presupuestario]],4)</f>
        <v>2234</v>
      </c>
      <c r="R3213" t="str">
        <f>+CONCATENATE(Tabla1[[#This Row],[Código Institución]]," - ",Tabla1[[#This Row],[Institucion]])</f>
        <v>2234 - LA GUARIA (PUERTO VIEJO)</v>
      </c>
    </row>
    <row r="3214" spans="1:18" x14ac:dyDescent="0.35">
      <c r="A3214" s="115">
        <v>206780018</v>
      </c>
      <c r="B3214" s="113" t="s">
        <v>14120</v>
      </c>
      <c r="C3214" s="113" t="s">
        <v>14121</v>
      </c>
      <c r="D3214" s="113" t="s">
        <v>94</v>
      </c>
      <c r="E3214" s="113" t="s">
        <v>249</v>
      </c>
      <c r="F3214" s="113" t="s">
        <v>172</v>
      </c>
      <c r="G3214" s="113" t="s">
        <v>14114</v>
      </c>
      <c r="H3214" s="113" t="s">
        <v>14115</v>
      </c>
      <c r="I3214" s="113" t="s">
        <v>14116</v>
      </c>
      <c r="J3214" s="113" t="s">
        <v>127</v>
      </c>
      <c r="K3214" s="113" t="s">
        <v>150</v>
      </c>
      <c r="L3214" s="113" t="s">
        <v>202</v>
      </c>
      <c r="M3214" s="113" t="s">
        <v>14122</v>
      </c>
      <c r="N3214" s="113" t="s">
        <v>168</v>
      </c>
      <c r="O3214" s="114">
        <v>44958</v>
      </c>
      <c r="P3214" s="114">
        <v>45291</v>
      </c>
      <c r="Q3214" s="113" t="str">
        <f>+RIGHT(Tabla1[[#This Row],[Código Presupuestario]],4)</f>
        <v>2234</v>
      </c>
      <c r="R3214" t="str">
        <f>+CONCATENATE(Tabla1[[#This Row],[Código Institución]]," - ",Tabla1[[#This Row],[Institucion]])</f>
        <v>2234 - LA GUARIA (PUERTO VIEJO)</v>
      </c>
    </row>
    <row r="3215" spans="1:18" x14ac:dyDescent="0.35">
      <c r="A3215" s="115">
        <v>204990463</v>
      </c>
      <c r="B3215" s="113" t="s">
        <v>14123</v>
      </c>
      <c r="C3215" s="113" t="s">
        <v>14124</v>
      </c>
      <c r="D3215" s="113" t="s">
        <v>94</v>
      </c>
      <c r="E3215" s="113" t="s">
        <v>629</v>
      </c>
      <c r="F3215" s="113" t="s">
        <v>172</v>
      </c>
      <c r="G3215" s="113" t="s">
        <v>14114</v>
      </c>
      <c r="H3215" s="113" t="s">
        <v>14115</v>
      </c>
      <c r="I3215" s="113" t="s">
        <v>14116</v>
      </c>
      <c r="J3215" s="113" t="s">
        <v>127</v>
      </c>
      <c r="K3215" s="113" t="s">
        <v>150</v>
      </c>
      <c r="L3215" s="113" t="s">
        <v>202</v>
      </c>
      <c r="M3215" s="113" t="s">
        <v>14125</v>
      </c>
      <c r="N3215" s="113" t="s">
        <v>631</v>
      </c>
      <c r="O3215" s="114">
        <v>44958</v>
      </c>
      <c r="P3215" s="114">
        <v>45291</v>
      </c>
      <c r="Q3215" s="113" t="str">
        <f>+RIGHT(Tabla1[[#This Row],[Código Presupuestario]],4)</f>
        <v>2234</v>
      </c>
      <c r="R3215" t="str">
        <f>+CONCATENATE(Tabla1[[#This Row],[Código Institución]]," - ",Tabla1[[#This Row],[Institucion]])</f>
        <v>2234 - LA GUARIA (PUERTO VIEJO)</v>
      </c>
    </row>
    <row r="3216" spans="1:18" x14ac:dyDescent="0.35">
      <c r="A3216" s="115">
        <v>114100064</v>
      </c>
      <c r="B3216" s="113" t="s">
        <v>14126</v>
      </c>
      <c r="C3216" s="113" t="s">
        <v>14127</v>
      </c>
      <c r="D3216" s="113" t="s">
        <v>94</v>
      </c>
      <c r="E3216" s="113" t="s">
        <v>171</v>
      </c>
      <c r="F3216" s="113" t="s">
        <v>172</v>
      </c>
      <c r="G3216" s="113" t="s">
        <v>14128</v>
      </c>
      <c r="H3216" s="113" t="s">
        <v>14129</v>
      </c>
      <c r="I3216" s="113" t="s">
        <v>14130</v>
      </c>
      <c r="J3216" s="113" t="s">
        <v>139</v>
      </c>
      <c r="K3216" s="113" t="s">
        <v>150</v>
      </c>
      <c r="L3216" s="113" t="s">
        <v>151</v>
      </c>
      <c r="M3216" s="113" t="s">
        <v>14131</v>
      </c>
      <c r="N3216" s="113" t="s">
        <v>174</v>
      </c>
      <c r="O3216" s="114">
        <v>45163</v>
      </c>
      <c r="P3216" s="114">
        <v>45274</v>
      </c>
      <c r="Q3216" s="113" t="str">
        <f>+RIGHT(Tabla1[[#This Row],[Código Presupuestario]],4)</f>
        <v>2233</v>
      </c>
      <c r="R3216" t="str">
        <f>+CONCATENATE(Tabla1[[#This Row],[Código Institución]]," - ",Tabla1[[#This Row],[Institucion]])</f>
        <v>2233 - CUBUJUQUI (HORQUETAS)</v>
      </c>
    </row>
    <row r="3217" spans="1:18" x14ac:dyDescent="0.35">
      <c r="A3217" s="115">
        <v>702140398</v>
      </c>
      <c r="B3217" s="113" t="s">
        <v>14132</v>
      </c>
      <c r="C3217" s="113" t="s">
        <v>14133</v>
      </c>
      <c r="D3217" s="113" t="s">
        <v>94</v>
      </c>
      <c r="E3217" s="113" t="s">
        <v>249</v>
      </c>
      <c r="F3217" s="113" t="s">
        <v>172</v>
      </c>
      <c r="G3217" s="113" t="s">
        <v>14134</v>
      </c>
      <c r="H3217" s="113" t="s">
        <v>14135</v>
      </c>
      <c r="I3217" s="113" t="s">
        <v>14136</v>
      </c>
      <c r="J3217" s="113" t="s">
        <v>139</v>
      </c>
      <c r="K3217" s="113" t="s">
        <v>150</v>
      </c>
      <c r="L3217" s="113" t="s">
        <v>151</v>
      </c>
      <c r="M3217" s="113" t="s">
        <v>14137</v>
      </c>
      <c r="N3217" s="113" t="s">
        <v>168</v>
      </c>
      <c r="O3217" s="114">
        <v>44958</v>
      </c>
      <c r="P3217" s="114">
        <v>45291</v>
      </c>
      <c r="Q3217" s="113" t="str">
        <f>+RIGHT(Tabla1[[#This Row],[Código Presupuestario]],4)</f>
        <v>2232</v>
      </c>
      <c r="R3217" t="str">
        <f>+CONCATENATE(Tabla1[[#This Row],[Código Institución]]," - ",Tabla1[[#This Row],[Institucion]])</f>
        <v>2232 - FINCA UNO (HORQUETAS)</v>
      </c>
    </row>
    <row r="3218" spans="1:18" x14ac:dyDescent="0.35">
      <c r="A3218" s="115">
        <v>401580744</v>
      </c>
      <c r="B3218" s="113" t="s">
        <v>14141</v>
      </c>
      <c r="C3218" s="113" t="s">
        <v>14142</v>
      </c>
      <c r="D3218" s="113" t="s">
        <v>94</v>
      </c>
      <c r="E3218" s="113" t="s">
        <v>249</v>
      </c>
      <c r="F3218" s="113" t="s">
        <v>172</v>
      </c>
      <c r="G3218" s="113" t="s">
        <v>14138</v>
      </c>
      <c r="H3218" s="113" t="s">
        <v>14139</v>
      </c>
      <c r="I3218" s="113" t="s">
        <v>14140</v>
      </c>
      <c r="J3218" s="113" t="s">
        <v>127</v>
      </c>
      <c r="K3218" s="113" t="s">
        <v>530</v>
      </c>
      <c r="L3218" s="113" t="s">
        <v>5545</v>
      </c>
      <c r="M3218" s="113" t="s">
        <v>14143</v>
      </c>
      <c r="N3218" s="113" t="s">
        <v>168</v>
      </c>
      <c r="O3218" s="114">
        <v>44958</v>
      </c>
      <c r="P3218" s="114">
        <v>45291</v>
      </c>
      <c r="Q3218" s="113" t="str">
        <f>+RIGHT(Tabla1[[#This Row],[Código Presupuestario]],4)</f>
        <v>2230</v>
      </c>
      <c r="R3218" t="str">
        <f>+CONCATENATE(Tabla1[[#This Row],[Código Institución]]," - ",Tabla1[[#This Row],[Institucion]])</f>
        <v>2230 - J.N. CLETO GONZALEZ V.</v>
      </c>
    </row>
    <row r="3219" spans="1:18" x14ac:dyDescent="0.35">
      <c r="A3219" s="115">
        <v>107940696</v>
      </c>
      <c r="B3219" s="113" t="s">
        <v>14144</v>
      </c>
      <c r="C3219" s="113" t="s">
        <v>14145</v>
      </c>
      <c r="D3219" s="113" t="s">
        <v>94</v>
      </c>
      <c r="E3219" s="113" t="s">
        <v>570</v>
      </c>
      <c r="F3219" s="113" t="s">
        <v>172</v>
      </c>
      <c r="G3219" s="113" t="s">
        <v>14138</v>
      </c>
      <c r="H3219" s="113" t="s">
        <v>14139</v>
      </c>
      <c r="I3219" s="113" t="s">
        <v>14140</v>
      </c>
      <c r="J3219" s="113" t="s">
        <v>127</v>
      </c>
      <c r="K3219" s="113" t="s">
        <v>530</v>
      </c>
      <c r="L3219" s="113" t="s">
        <v>5545</v>
      </c>
      <c r="M3219" s="113" t="s">
        <v>14146</v>
      </c>
      <c r="N3219" s="113" t="s">
        <v>174</v>
      </c>
      <c r="O3219" s="114">
        <v>45008</v>
      </c>
      <c r="P3219" s="114">
        <v>45274</v>
      </c>
      <c r="Q3219" s="113" t="str">
        <f>+RIGHT(Tabla1[[#This Row],[Código Presupuestario]],4)</f>
        <v>2230</v>
      </c>
      <c r="R3219" t="str">
        <f>+CONCATENATE(Tabla1[[#This Row],[Código Institución]]," - ",Tabla1[[#This Row],[Institucion]])</f>
        <v>2230 - J.N. CLETO GONZALEZ V.</v>
      </c>
    </row>
    <row r="3220" spans="1:18" x14ac:dyDescent="0.35">
      <c r="A3220" s="115">
        <v>204630441</v>
      </c>
      <c r="B3220" s="113" t="s">
        <v>14149</v>
      </c>
      <c r="C3220" s="113" t="s">
        <v>14150</v>
      </c>
      <c r="D3220" s="113" t="s">
        <v>94</v>
      </c>
      <c r="E3220" s="113" t="s">
        <v>171</v>
      </c>
      <c r="F3220" s="113" t="s">
        <v>172</v>
      </c>
      <c r="G3220" s="113" t="s">
        <v>14147</v>
      </c>
      <c r="H3220" s="113" t="s">
        <v>4596</v>
      </c>
      <c r="I3220" s="113" t="s">
        <v>14148</v>
      </c>
      <c r="J3220" s="113" t="s">
        <v>127</v>
      </c>
      <c r="K3220" s="113" t="s">
        <v>150</v>
      </c>
      <c r="L3220" s="113" t="s">
        <v>1878</v>
      </c>
      <c r="M3220" s="113" t="s">
        <v>14151</v>
      </c>
      <c r="N3220" s="113" t="s">
        <v>174</v>
      </c>
      <c r="O3220" s="114">
        <v>44963</v>
      </c>
      <c r="P3220" s="114">
        <v>45275</v>
      </c>
      <c r="Q3220" s="113" t="str">
        <f>+RIGHT(Tabla1[[#This Row],[Código Presupuestario]],4)</f>
        <v>2227</v>
      </c>
      <c r="R3220" t="str">
        <f>+CONCATENATE(Tabla1[[#This Row],[Código Institución]]," - ",Tabla1[[#This Row],[Institucion]])</f>
        <v>2227 - CLAUDIO LARA CAMPOS</v>
      </c>
    </row>
    <row r="3221" spans="1:18" x14ac:dyDescent="0.35">
      <c r="A3221" s="115">
        <v>109800881</v>
      </c>
      <c r="B3221" s="113" t="s">
        <v>14152</v>
      </c>
      <c r="C3221" s="113" t="s">
        <v>14153</v>
      </c>
      <c r="D3221" s="113" t="s">
        <v>94</v>
      </c>
      <c r="E3221" s="113" t="s">
        <v>249</v>
      </c>
      <c r="F3221" s="113" t="s">
        <v>172</v>
      </c>
      <c r="G3221" s="113" t="s">
        <v>14147</v>
      </c>
      <c r="H3221" s="113" t="s">
        <v>4596</v>
      </c>
      <c r="I3221" s="113" t="s">
        <v>14148</v>
      </c>
      <c r="J3221" s="113" t="s">
        <v>127</v>
      </c>
      <c r="K3221" s="113" t="s">
        <v>150</v>
      </c>
      <c r="L3221" s="113" t="s">
        <v>1878</v>
      </c>
      <c r="M3221" s="113" t="s">
        <v>14154</v>
      </c>
      <c r="N3221" s="113" t="s">
        <v>168</v>
      </c>
      <c r="O3221" s="114">
        <v>44958</v>
      </c>
      <c r="P3221" s="114">
        <v>45291</v>
      </c>
      <c r="Q3221" s="113" t="str">
        <f>+RIGHT(Tabla1[[#This Row],[Código Presupuestario]],4)</f>
        <v>2227</v>
      </c>
      <c r="R3221" t="str">
        <f>+CONCATENATE(Tabla1[[#This Row],[Código Institución]]," - ",Tabla1[[#This Row],[Institucion]])</f>
        <v>2227 - CLAUDIO LARA CAMPOS</v>
      </c>
    </row>
    <row r="3222" spans="1:18" x14ac:dyDescent="0.35">
      <c r="A3222" s="115">
        <v>602350866</v>
      </c>
      <c r="B3222" s="113" t="s">
        <v>14155</v>
      </c>
      <c r="C3222" s="113" t="s">
        <v>14156</v>
      </c>
      <c r="D3222" s="113" t="s">
        <v>94</v>
      </c>
      <c r="E3222" s="113" t="s">
        <v>249</v>
      </c>
      <c r="F3222" s="113" t="s">
        <v>172</v>
      </c>
      <c r="G3222" s="113" t="s">
        <v>14147</v>
      </c>
      <c r="H3222" s="113" t="s">
        <v>4596</v>
      </c>
      <c r="I3222" s="113" t="s">
        <v>14148</v>
      </c>
      <c r="J3222" s="113" t="s">
        <v>127</v>
      </c>
      <c r="K3222" s="113" t="s">
        <v>150</v>
      </c>
      <c r="L3222" s="113" t="s">
        <v>1878</v>
      </c>
      <c r="M3222" s="113" t="s">
        <v>14157</v>
      </c>
      <c r="N3222" s="113" t="s">
        <v>168</v>
      </c>
      <c r="O3222" s="114">
        <v>44958</v>
      </c>
      <c r="P3222" s="114">
        <v>45291</v>
      </c>
      <c r="Q3222" s="113" t="str">
        <f>+RIGHT(Tabla1[[#This Row],[Código Presupuestario]],4)</f>
        <v>2227</v>
      </c>
      <c r="R3222" t="str">
        <f>+CONCATENATE(Tabla1[[#This Row],[Código Institución]]," - ",Tabla1[[#This Row],[Institucion]])</f>
        <v>2227 - CLAUDIO LARA CAMPOS</v>
      </c>
    </row>
    <row r="3223" spans="1:18" x14ac:dyDescent="0.35">
      <c r="A3223" s="115">
        <v>204780296</v>
      </c>
      <c r="B3223" s="113" t="s">
        <v>14158</v>
      </c>
      <c r="C3223" s="113" t="s">
        <v>14159</v>
      </c>
      <c r="D3223" s="113" t="s">
        <v>94</v>
      </c>
      <c r="E3223" s="113" t="s">
        <v>171</v>
      </c>
      <c r="F3223" s="113" t="s">
        <v>172</v>
      </c>
      <c r="G3223" s="113" t="s">
        <v>14147</v>
      </c>
      <c r="H3223" s="113" t="s">
        <v>4596</v>
      </c>
      <c r="I3223" s="113" t="s">
        <v>14148</v>
      </c>
      <c r="J3223" s="113" t="s">
        <v>127</v>
      </c>
      <c r="K3223" s="113" t="s">
        <v>150</v>
      </c>
      <c r="L3223" s="113" t="s">
        <v>1878</v>
      </c>
      <c r="M3223" s="113" t="s">
        <v>14160</v>
      </c>
      <c r="N3223" s="113" t="s">
        <v>174</v>
      </c>
      <c r="O3223" s="114">
        <v>44986</v>
      </c>
      <c r="P3223" s="114">
        <v>45274</v>
      </c>
      <c r="Q3223" s="113" t="str">
        <f>+RIGHT(Tabla1[[#This Row],[Código Presupuestario]],4)</f>
        <v>2227</v>
      </c>
      <c r="R3223" t="str">
        <f>+CONCATENATE(Tabla1[[#This Row],[Código Institución]]," - ",Tabla1[[#This Row],[Institucion]])</f>
        <v>2227 - CLAUDIO LARA CAMPOS</v>
      </c>
    </row>
    <row r="3224" spans="1:18" x14ac:dyDescent="0.35">
      <c r="A3224" s="115">
        <v>401630698</v>
      </c>
      <c r="B3224" s="113" t="s">
        <v>14161</v>
      </c>
      <c r="C3224" s="113" t="s">
        <v>14162</v>
      </c>
      <c r="D3224" s="113" t="s">
        <v>94</v>
      </c>
      <c r="E3224" s="113" t="s">
        <v>171</v>
      </c>
      <c r="F3224" s="113" t="s">
        <v>172</v>
      </c>
      <c r="G3224" s="113" t="s">
        <v>14163</v>
      </c>
      <c r="H3224" s="113" t="s">
        <v>14164</v>
      </c>
      <c r="I3224" s="113" t="s">
        <v>14165</v>
      </c>
      <c r="J3224" s="113" t="s">
        <v>139</v>
      </c>
      <c r="K3224" s="113" t="s">
        <v>530</v>
      </c>
      <c r="L3224" s="113" t="s">
        <v>3834</v>
      </c>
      <c r="M3224" s="113" t="s">
        <v>14166</v>
      </c>
      <c r="N3224" s="113" t="s">
        <v>168</v>
      </c>
      <c r="O3224" s="114">
        <v>45168</v>
      </c>
      <c r="P3224" s="114">
        <v>45272</v>
      </c>
      <c r="Q3224" s="113" t="str">
        <f>+RIGHT(Tabla1[[#This Row],[Código Presupuestario]],4)</f>
        <v>2226</v>
      </c>
      <c r="R3224" t="str">
        <f>+CONCATENATE(Tabla1[[#This Row],[Código Institución]]," - ",Tabla1[[#This Row],[Institucion]])</f>
        <v>2226 - VILLALOBOS (ULLOA)</v>
      </c>
    </row>
    <row r="3225" spans="1:18" x14ac:dyDescent="0.35">
      <c r="A3225" s="115">
        <v>502790314</v>
      </c>
      <c r="B3225" s="113" t="s">
        <v>14167</v>
      </c>
      <c r="C3225" s="113" t="s">
        <v>14168</v>
      </c>
      <c r="D3225" s="113" t="s">
        <v>94</v>
      </c>
      <c r="E3225" s="113" t="s">
        <v>249</v>
      </c>
      <c r="F3225" s="113" t="s">
        <v>172</v>
      </c>
      <c r="G3225" s="113" t="s">
        <v>14163</v>
      </c>
      <c r="H3225" s="113" t="s">
        <v>14164</v>
      </c>
      <c r="I3225" s="113" t="s">
        <v>14165</v>
      </c>
      <c r="J3225" s="113" t="s">
        <v>139</v>
      </c>
      <c r="K3225" s="113" t="s">
        <v>530</v>
      </c>
      <c r="L3225" s="113" t="s">
        <v>3834</v>
      </c>
      <c r="M3225" s="113" t="s">
        <v>14169</v>
      </c>
      <c r="N3225" s="113" t="s">
        <v>168</v>
      </c>
      <c r="O3225" s="114">
        <v>44958</v>
      </c>
      <c r="P3225" s="114">
        <v>45291</v>
      </c>
      <c r="Q3225" s="113" t="str">
        <f>+RIGHT(Tabla1[[#This Row],[Código Presupuestario]],4)</f>
        <v>2226</v>
      </c>
      <c r="R3225" t="str">
        <f>+CONCATENATE(Tabla1[[#This Row],[Código Institución]]," - ",Tabla1[[#This Row],[Institucion]])</f>
        <v>2226 - VILLALOBOS (ULLOA)</v>
      </c>
    </row>
    <row r="3226" spans="1:18" x14ac:dyDescent="0.35">
      <c r="A3226" s="115">
        <v>205470987</v>
      </c>
      <c r="B3226" s="113" t="s">
        <v>14170</v>
      </c>
      <c r="C3226" s="113" t="s">
        <v>14171</v>
      </c>
      <c r="D3226" s="113" t="s">
        <v>94</v>
      </c>
      <c r="E3226" s="113" t="s">
        <v>171</v>
      </c>
      <c r="F3226" s="113" t="s">
        <v>172</v>
      </c>
      <c r="G3226" s="113" t="s">
        <v>14172</v>
      </c>
      <c r="H3226" s="113" t="s">
        <v>14173</v>
      </c>
      <c r="I3226" s="113" t="s">
        <v>14174</v>
      </c>
      <c r="J3226" s="113" t="s">
        <v>127</v>
      </c>
      <c r="K3226" s="113" t="s">
        <v>530</v>
      </c>
      <c r="L3226" s="113" t="s">
        <v>14175</v>
      </c>
      <c r="M3226" s="113" t="s">
        <v>14176</v>
      </c>
      <c r="N3226" s="113" t="s">
        <v>168</v>
      </c>
      <c r="O3226" s="114">
        <v>44986</v>
      </c>
      <c r="P3226" s="114">
        <v>45274</v>
      </c>
      <c r="Q3226" s="113" t="str">
        <f>+RIGHT(Tabla1[[#This Row],[Código Presupuestario]],4)</f>
        <v>2225</v>
      </c>
      <c r="R3226" t="str">
        <f>+CONCATENATE(Tabla1[[#This Row],[Código Institución]]," - ",Tabla1[[#This Row],[Institucion]])</f>
        <v>2225 - JULIA FERNANDEZ RODRIGUEZ</v>
      </c>
    </row>
    <row r="3227" spans="1:18" x14ac:dyDescent="0.35">
      <c r="A3227" s="115">
        <v>401560322</v>
      </c>
      <c r="B3227" s="113" t="s">
        <v>14181</v>
      </c>
      <c r="C3227" s="113" t="s">
        <v>14182</v>
      </c>
      <c r="D3227" s="113" t="s">
        <v>94</v>
      </c>
      <c r="E3227" s="113" t="s">
        <v>249</v>
      </c>
      <c r="F3227" s="113" t="s">
        <v>172</v>
      </c>
      <c r="G3227" s="113" t="s">
        <v>14177</v>
      </c>
      <c r="H3227" s="113" t="s">
        <v>14178</v>
      </c>
      <c r="I3227" s="113" t="s">
        <v>14179</v>
      </c>
      <c r="J3227" s="113" t="s">
        <v>177</v>
      </c>
      <c r="K3227" s="113" t="s">
        <v>530</v>
      </c>
      <c r="L3227" s="113" t="s">
        <v>5765</v>
      </c>
      <c r="M3227" s="113" t="s">
        <v>14183</v>
      </c>
      <c r="N3227" s="113" t="s">
        <v>168</v>
      </c>
      <c r="O3227" s="114">
        <v>45035</v>
      </c>
      <c r="P3227" s="114">
        <v>45291</v>
      </c>
      <c r="Q3227" s="113" t="str">
        <f>+RIGHT(Tabla1[[#This Row],[Código Presupuestario]],4)</f>
        <v>2224</v>
      </c>
      <c r="R3227" t="str">
        <f>+CONCATENATE(Tabla1[[#This Row],[Código Institución]]," - ",Tabla1[[#This Row],[Institucion]])</f>
        <v>2224 - DOMINGO GONZALEZ PEREZ</v>
      </c>
    </row>
    <row r="3228" spans="1:18" x14ac:dyDescent="0.35">
      <c r="A3228" s="115">
        <v>401560322</v>
      </c>
      <c r="B3228" s="113" t="s">
        <v>14181</v>
      </c>
      <c r="C3228" s="113" t="s">
        <v>14182</v>
      </c>
      <c r="D3228" s="113" t="s">
        <v>94</v>
      </c>
      <c r="E3228" s="113" t="s">
        <v>249</v>
      </c>
      <c r="F3228" s="113" t="s">
        <v>172</v>
      </c>
      <c r="G3228" s="113" t="s">
        <v>14177</v>
      </c>
      <c r="H3228" s="113" t="s">
        <v>14178</v>
      </c>
      <c r="I3228" s="113" t="s">
        <v>14180</v>
      </c>
      <c r="J3228" s="113" t="s">
        <v>177</v>
      </c>
      <c r="K3228" s="113" t="s">
        <v>530</v>
      </c>
      <c r="L3228" s="113" t="s">
        <v>5765</v>
      </c>
      <c r="M3228" s="113" t="s">
        <v>14183</v>
      </c>
      <c r="N3228" s="113" t="s">
        <v>168</v>
      </c>
      <c r="O3228" s="114">
        <v>45035</v>
      </c>
      <c r="P3228" s="114">
        <v>45291</v>
      </c>
      <c r="Q3228" s="113" t="str">
        <f>+RIGHT(Tabla1[[#This Row],[Código Presupuestario]],4)</f>
        <v>2224</v>
      </c>
      <c r="R3228" t="str">
        <f>+CONCATENATE(Tabla1[[#This Row],[Código Institución]]," - ",Tabla1[[#This Row],[Institucion]])</f>
        <v>2224 - DOMINGO GONZALEZ PEREZ</v>
      </c>
    </row>
    <row r="3229" spans="1:18" x14ac:dyDescent="0.35">
      <c r="A3229" s="115">
        <v>401640256</v>
      </c>
      <c r="B3229" s="113" t="s">
        <v>14184</v>
      </c>
      <c r="C3229" s="113" t="s">
        <v>14185</v>
      </c>
      <c r="D3229" s="113" t="s">
        <v>94</v>
      </c>
      <c r="E3229" s="113" t="s">
        <v>629</v>
      </c>
      <c r="F3229" s="113" t="s">
        <v>172</v>
      </c>
      <c r="G3229" s="113" t="s">
        <v>14177</v>
      </c>
      <c r="H3229" s="113" t="s">
        <v>14178</v>
      </c>
      <c r="I3229" s="113" t="s">
        <v>14179</v>
      </c>
      <c r="J3229" s="113" t="s">
        <v>177</v>
      </c>
      <c r="K3229" s="113" t="s">
        <v>530</v>
      </c>
      <c r="L3229" s="113" t="s">
        <v>5765</v>
      </c>
      <c r="M3229" s="113" t="s">
        <v>14186</v>
      </c>
      <c r="N3229" s="113" t="s">
        <v>631</v>
      </c>
      <c r="O3229" s="114">
        <v>44958</v>
      </c>
      <c r="P3229" s="114">
        <v>45291</v>
      </c>
      <c r="Q3229" s="113" t="str">
        <f>+RIGHT(Tabla1[[#This Row],[Código Presupuestario]],4)</f>
        <v>2224</v>
      </c>
      <c r="R3229" t="str">
        <f>+CONCATENATE(Tabla1[[#This Row],[Código Institución]]," - ",Tabla1[[#This Row],[Institucion]])</f>
        <v>2224 - DOMINGO GONZALEZ PEREZ</v>
      </c>
    </row>
    <row r="3230" spans="1:18" x14ac:dyDescent="0.35">
      <c r="A3230" s="115">
        <v>401640256</v>
      </c>
      <c r="B3230" s="113" t="s">
        <v>14184</v>
      </c>
      <c r="C3230" s="113" t="s">
        <v>14185</v>
      </c>
      <c r="D3230" s="113" t="s">
        <v>94</v>
      </c>
      <c r="E3230" s="113" t="s">
        <v>629</v>
      </c>
      <c r="F3230" s="113" t="s">
        <v>172</v>
      </c>
      <c r="G3230" s="113" t="s">
        <v>14177</v>
      </c>
      <c r="H3230" s="113" t="s">
        <v>14178</v>
      </c>
      <c r="I3230" s="113" t="s">
        <v>14180</v>
      </c>
      <c r="J3230" s="113" t="s">
        <v>177</v>
      </c>
      <c r="K3230" s="113" t="s">
        <v>530</v>
      </c>
      <c r="L3230" s="113" t="s">
        <v>5765</v>
      </c>
      <c r="M3230" s="113" t="s">
        <v>14186</v>
      </c>
      <c r="N3230" s="113" t="s">
        <v>631</v>
      </c>
      <c r="O3230" s="114">
        <v>44958</v>
      </c>
      <c r="P3230" s="114">
        <v>45291</v>
      </c>
      <c r="Q3230" s="113" t="str">
        <f>+RIGHT(Tabla1[[#This Row],[Código Presupuestario]],4)</f>
        <v>2224</v>
      </c>
      <c r="R3230" t="str">
        <f>+CONCATENATE(Tabla1[[#This Row],[Código Institución]]," - ",Tabla1[[#This Row],[Institucion]])</f>
        <v>2224 - DOMINGO GONZALEZ PEREZ</v>
      </c>
    </row>
    <row r="3231" spans="1:18" x14ac:dyDescent="0.35">
      <c r="A3231" s="115">
        <v>107940241</v>
      </c>
      <c r="B3231" s="113" t="s">
        <v>14187</v>
      </c>
      <c r="C3231" s="113" t="s">
        <v>14188</v>
      </c>
      <c r="D3231" s="113" t="s">
        <v>94</v>
      </c>
      <c r="E3231" s="113" t="s">
        <v>171</v>
      </c>
      <c r="F3231" s="113" t="s">
        <v>172</v>
      </c>
      <c r="G3231" s="113" t="s">
        <v>14177</v>
      </c>
      <c r="H3231" s="113" t="s">
        <v>14178</v>
      </c>
      <c r="I3231" s="113" t="s">
        <v>14179</v>
      </c>
      <c r="J3231" s="113" t="s">
        <v>177</v>
      </c>
      <c r="K3231" s="113" t="s">
        <v>530</v>
      </c>
      <c r="L3231" s="113" t="s">
        <v>5765</v>
      </c>
      <c r="M3231" s="113" t="s">
        <v>14189</v>
      </c>
      <c r="N3231" s="113" t="s">
        <v>168</v>
      </c>
      <c r="O3231" s="114">
        <v>44963</v>
      </c>
      <c r="P3231" s="114">
        <v>45275</v>
      </c>
      <c r="Q3231" s="113" t="str">
        <f>+RIGHT(Tabla1[[#This Row],[Código Presupuestario]],4)</f>
        <v>2224</v>
      </c>
      <c r="R3231" t="str">
        <f>+CONCATENATE(Tabla1[[#This Row],[Código Institución]]," - ",Tabla1[[#This Row],[Institucion]])</f>
        <v>2224 - DOMINGO GONZALEZ PEREZ</v>
      </c>
    </row>
    <row r="3232" spans="1:18" x14ac:dyDescent="0.35">
      <c r="A3232" s="115">
        <v>107940241</v>
      </c>
      <c r="B3232" s="113" t="s">
        <v>14187</v>
      </c>
      <c r="C3232" s="113" t="s">
        <v>14188</v>
      </c>
      <c r="D3232" s="113" t="s">
        <v>94</v>
      </c>
      <c r="E3232" s="113" t="s">
        <v>171</v>
      </c>
      <c r="F3232" s="113" t="s">
        <v>172</v>
      </c>
      <c r="G3232" s="113" t="s">
        <v>14177</v>
      </c>
      <c r="H3232" s="113" t="s">
        <v>14178</v>
      </c>
      <c r="I3232" s="113" t="s">
        <v>14180</v>
      </c>
      <c r="J3232" s="113" t="s">
        <v>177</v>
      </c>
      <c r="K3232" s="113" t="s">
        <v>530</v>
      </c>
      <c r="L3232" s="113" t="s">
        <v>5765</v>
      </c>
      <c r="M3232" s="113" t="s">
        <v>14189</v>
      </c>
      <c r="N3232" s="113" t="s">
        <v>168</v>
      </c>
      <c r="O3232" s="114">
        <v>44963</v>
      </c>
      <c r="P3232" s="114">
        <v>45275</v>
      </c>
      <c r="Q3232" s="113" t="str">
        <f>+RIGHT(Tabla1[[#This Row],[Código Presupuestario]],4)</f>
        <v>2224</v>
      </c>
      <c r="R3232" t="str">
        <f>+CONCATENATE(Tabla1[[#This Row],[Código Institución]]," - ",Tabla1[[#This Row],[Institucion]])</f>
        <v>2224 - DOMINGO GONZALEZ PEREZ</v>
      </c>
    </row>
    <row r="3233" spans="1:18" x14ac:dyDescent="0.35">
      <c r="A3233" s="115">
        <v>400980934</v>
      </c>
      <c r="B3233" s="113" t="s">
        <v>14193</v>
      </c>
      <c r="C3233" s="113" t="s">
        <v>14194</v>
      </c>
      <c r="D3233" s="113" t="s">
        <v>94</v>
      </c>
      <c r="E3233" s="113" t="s">
        <v>171</v>
      </c>
      <c r="F3233" s="113" t="s">
        <v>172</v>
      </c>
      <c r="G3233" s="113" t="s">
        <v>14190</v>
      </c>
      <c r="H3233" s="113" t="s">
        <v>14191</v>
      </c>
      <c r="I3233" s="113" t="s">
        <v>14192</v>
      </c>
      <c r="J3233" s="113" t="s">
        <v>155</v>
      </c>
      <c r="K3233" s="113" t="s">
        <v>530</v>
      </c>
      <c r="L3233" s="113" t="s">
        <v>5759</v>
      </c>
      <c r="M3233" s="113" t="s">
        <v>14195</v>
      </c>
      <c r="N3233" s="113" t="s">
        <v>168</v>
      </c>
      <c r="O3233" s="114">
        <v>44958</v>
      </c>
      <c r="P3233" s="114">
        <v>45291</v>
      </c>
      <c r="Q3233" s="113" t="str">
        <f>+RIGHT(Tabla1[[#This Row],[Código Presupuestario]],4)</f>
        <v>2223</v>
      </c>
      <c r="R3233" t="str">
        <f>+CONCATENATE(Tabla1[[#This Row],[Código Institución]]," - ",Tabla1[[#This Row],[Institucion]])</f>
        <v>2223 - ELISA SOTO JIMENEZ</v>
      </c>
    </row>
    <row r="3234" spans="1:18" x14ac:dyDescent="0.35">
      <c r="A3234" s="115">
        <v>110300190</v>
      </c>
      <c r="B3234" s="113" t="s">
        <v>14196</v>
      </c>
      <c r="C3234" s="113" t="s">
        <v>14197</v>
      </c>
      <c r="D3234" s="113" t="s">
        <v>94</v>
      </c>
      <c r="E3234" s="113" t="s">
        <v>160</v>
      </c>
      <c r="F3234" s="113" t="s">
        <v>161</v>
      </c>
      <c r="G3234" s="113" t="s">
        <v>14190</v>
      </c>
      <c r="H3234" s="113" t="s">
        <v>14191</v>
      </c>
      <c r="I3234" s="113" t="s">
        <v>14192</v>
      </c>
      <c r="J3234" s="113" t="s">
        <v>155</v>
      </c>
      <c r="K3234" s="113" t="s">
        <v>530</v>
      </c>
      <c r="L3234" s="113" t="s">
        <v>5759</v>
      </c>
      <c r="M3234" s="113" t="s">
        <v>14198</v>
      </c>
      <c r="N3234" s="113" t="s">
        <v>168</v>
      </c>
      <c r="O3234" s="114">
        <v>44958</v>
      </c>
      <c r="P3234" s="114">
        <v>45291</v>
      </c>
      <c r="Q3234" s="113" t="str">
        <f>+RIGHT(Tabla1[[#This Row],[Código Presupuestario]],4)</f>
        <v>2223</v>
      </c>
      <c r="R3234" t="str">
        <f>+CONCATENATE(Tabla1[[#This Row],[Código Institución]]," - ",Tabla1[[#This Row],[Institucion]])</f>
        <v>2223 - ELISA SOTO JIMENEZ</v>
      </c>
    </row>
    <row r="3235" spans="1:18" x14ac:dyDescent="0.35">
      <c r="A3235" s="115">
        <v>401950728</v>
      </c>
      <c r="B3235" s="113" t="s">
        <v>14199</v>
      </c>
      <c r="C3235" s="113" t="s">
        <v>14200</v>
      </c>
      <c r="D3235" s="113" t="s">
        <v>94</v>
      </c>
      <c r="E3235" s="113" t="s">
        <v>249</v>
      </c>
      <c r="F3235" s="113" t="s">
        <v>172</v>
      </c>
      <c r="G3235" s="113" t="s">
        <v>14190</v>
      </c>
      <c r="H3235" s="113" t="s">
        <v>14191</v>
      </c>
      <c r="I3235" s="113" t="s">
        <v>14192</v>
      </c>
      <c r="J3235" s="113" t="s">
        <v>155</v>
      </c>
      <c r="K3235" s="113" t="s">
        <v>530</v>
      </c>
      <c r="L3235" s="113" t="s">
        <v>5759</v>
      </c>
      <c r="M3235" s="113" t="s">
        <v>14201</v>
      </c>
      <c r="N3235" s="113" t="s">
        <v>168</v>
      </c>
      <c r="O3235" s="114">
        <v>44958</v>
      </c>
      <c r="P3235" s="114">
        <v>45291</v>
      </c>
      <c r="Q3235" s="113" t="str">
        <f>+RIGHT(Tabla1[[#This Row],[Código Presupuestario]],4)</f>
        <v>2223</v>
      </c>
      <c r="R3235" t="str">
        <f>+CONCATENATE(Tabla1[[#This Row],[Código Institución]]," - ",Tabla1[[#This Row],[Institucion]])</f>
        <v>2223 - ELISA SOTO JIMENEZ</v>
      </c>
    </row>
    <row r="3236" spans="1:18" x14ac:dyDescent="0.35">
      <c r="A3236" s="115">
        <v>402130018</v>
      </c>
      <c r="B3236" s="113" t="s">
        <v>14202</v>
      </c>
      <c r="C3236" s="113" t="s">
        <v>14203</v>
      </c>
      <c r="D3236" s="113" t="s">
        <v>94</v>
      </c>
      <c r="E3236" s="113" t="s">
        <v>249</v>
      </c>
      <c r="F3236" s="113" t="s">
        <v>172</v>
      </c>
      <c r="G3236" s="113" t="s">
        <v>14190</v>
      </c>
      <c r="H3236" s="113" t="s">
        <v>14191</v>
      </c>
      <c r="I3236" s="113" t="s">
        <v>14192</v>
      </c>
      <c r="J3236" s="113" t="s">
        <v>155</v>
      </c>
      <c r="K3236" s="113" t="s">
        <v>530</v>
      </c>
      <c r="L3236" s="113" t="s">
        <v>5759</v>
      </c>
      <c r="M3236" s="113" t="s">
        <v>14204</v>
      </c>
      <c r="N3236" s="113" t="s">
        <v>168</v>
      </c>
      <c r="O3236" s="114">
        <v>44958</v>
      </c>
      <c r="P3236" s="114">
        <v>45291</v>
      </c>
      <c r="Q3236" s="113" t="str">
        <f>+RIGHT(Tabla1[[#This Row],[Código Presupuestario]],4)</f>
        <v>2223</v>
      </c>
      <c r="R3236" t="str">
        <f>+CONCATENATE(Tabla1[[#This Row],[Código Institución]]," - ",Tabla1[[#This Row],[Institucion]])</f>
        <v>2223 - ELISA SOTO JIMENEZ</v>
      </c>
    </row>
    <row r="3237" spans="1:18" x14ac:dyDescent="0.35">
      <c r="A3237" s="115">
        <v>502540563</v>
      </c>
      <c r="B3237" s="113" t="s">
        <v>14205</v>
      </c>
      <c r="C3237" s="113" t="s">
        <v>14206</v>
      </c>
      <c r="D3237" s="113" t="s">
        <v>94</v>
      </c>
      <c r="E3237" s="113" t="s">
        <v>171</v>
      </c>
      <c r="F3237" s="113" t="s">
        <v>172</v>
      </c>
      <c r="G3237" s="113" t="s">
        <v>14190</v>
      </c>
      <c r="H3237" s="113" t="s">
        <v>14191</v>
      </c>
      <c r="I3237" s="113" t="s">
        <v>14192</v>
      </c>
      <c r="J3237" s="113" t="s">
        <v>155</v>
      </c>
      <c r="K3237" s="113" t="s">
        <v>530</v>
      </c>
      <c r="L3237" s="113" t="s">
        <v>5759</v>
      </c>
      <c r="M3237" s="113" t="s">
        <v>14207</v>
      </c>
      <c r="N3237" s="113" t="s">
        <v>174</v>
      </c>
      <c r="O3237" s="114">
        <v>44963</v>
      </c>
      <c r="P3237" s="114">
        <v>45275</v>
      </c>
      <c r="Q3237" s="113" t="str">
        <f>+RIGHT(Tabla1[[#This Row],[Código Presupuestario]],4)</f>
        <v>2223</v>
      </c>
      <c r="R3237" t="str">
        <f>+CONCATENATE(Tabla1[[#This Row],[Código Institución]]," - ",Tabla1[[#This Row],[Institucion]])</f>
        <v>2223 - ELISA SOTO JIMENEZ</v>
      </c>
    </row>
    <row r="3238" spans="1:18" x14ac:dyDescent="0.35">
      <c r="A3238" s="115">
        <v>109080413</v>
      </c>
      <c r="B3238" s="113" t="s">
        <v>14208</v>
      </c>
      <c r="C3238" s="113" t="s">
        <v>14209</v>
      </c>
      <c r="D3238" s="113" t="s">
        <v>94</v>
      </c>
      <c r="E3238" s="113" t="s">
        <v>629</v>
      </c>
      <c r="F3238" s="113" t="s">
        <v>172</v>
      </c>
      <c r="G3238" s="113" t="s">
        <v>14210</v>
      </c>
      <c r="H3238" s="113" t="s">
        <v>14211</v>
      </c>
      <c r="I3238" s="113" t="s">
        <v>94</v>
      </c>
      <c r="J3238" s="113" t="s">
        <v>119</v>
      </c>
      <c r="K3238" s="113" t="s">
        <v>530</v>
      </c>
      <c r="L3238" s="113" t="s">
        <v>2763</v>
      </c>
      <c r="M3238" s="113" t="s">
        <v>14212</v>
      </c>
      <c r="N3238" s="113" t="s">
        <v>631</v>
      </c>
      <c r="O3238" s="114">
        <v>44958</v>
      </c>
      <c r="P3238" s="114">
        <v>45291</v>
      </c>
      <c r="Q3238" s="113" t="str">
        <f>+RIGHT(Tabla1[[#This Row],[Código Presupuestario]],4)</f>
        <v>2222</v>
      </c>
      <c r="R3238" t="str">
        <f>+CONCATENATE(Tabla1[[#This Row],[Código Institución]]," - ",Tabla1[[#This Row],[Institucion]])</f>
        <v>2222 - J.N. JOSE EZEQUIEL GONZALEZ</v>
      </c>
    </row>
    <row r="3239" spans="1:18" x14ac:dyDescent="0.35">
      <c r="A3239" s="115">
        <v>401470353</v>
      </c>
      <c r="B3239" s="113" t="s">
        <v>14213</v>
      </c>
      <c r="C3239" s="113" t="s">
        <v>14214</v>
      </c>
      <c r="D3239" s="113" t="s">
        <v>94</v>
      </c>
      <c r="E3239" s="113" t="s">
        <v>171</v>
      </c>
      <c r="F3239" s="113" t="s">
        <v>172</v>
      </c>
      <c r="G3239" s="113" t="s">
        <v>14210</v>
      </c>
      <c r="H3239" s="113" t="s">
        <v>14211</v>
      </c>
      <c r="I3239" s="113" t="s">
        <v>94</v>
      </c>
      <c r="J3239" s="113" t="s">
        <v>119</v>
      </c>
      <c r="K3239" s="113" t="s">
        <v>530</v>
      </c>
      <c r="L3239" s="113" t="s">
        <v>2763</v>
      </c>
      <c r="M3239" s="113" t="s">
        <v>14215</v>
      </c>
      <c r="N3239" s="113" t="s">
        <v>174</v>
      </c>
      <c r="O3239" s="114">
        <v>44963</v>
      </c>
      <c r="P3239" s="114">
        <v>45275</v>
      </c>
      <c r="Q3239" s="113" t="str">
        <f>+RIGHT(Tabla1[[#This Row],[Código Presupuestario]],4)</f>
        <v>2222</v>
      </c>
      <c r="R3239" t="str">
        <f>+CONCATENATE(Tabla1[[#This Row],[Código Institución]]," - ",Tabla1[[#This Row],[Institucion]])</f>
        <v>2222 - J.N. JOSE EZEQUIEL GONZALEZ</v>
      </c>
    </row>
    <row r="3240" spans="1:18" x14ac:dyDescent="0.35">
      <c r="A3240" s="115">
        <v>401540383</v>
      </c>
      <c r="B3240" s="113" t="s">
        <v>14219</v>
      </c>
      <c r="C3240" s="113" t="s">
        <v>14220</v>
      </c>
      <c r="D3240" s="113" t="s">
        <v>94</v>
      </c>
      <c r="E3240" s="113" t="s">
        <v>171</v>
      </c>
      <c r="F3240" s="113" t="s">
        <v>172</v>
      </c>
      <c r="G3240" s="113" t="s">
        <v>14216</v>
      </c>
      <c r="H3240" s="113" t="s">
        <v>14217</v>
      </c>
      <c r="I3240" s="113" t="s">
        <v>14218</v>
      </c>
      <c r="J3240" s="113" t="s">
        <v>119</v>
      </c>
      <c r="K3240" s="113" t="s">
        <v>530</v>
      </c>
      <c r="L3240" s="113" t="s">
        <v>2763</v>
      </c>
      <c r="M3240" s="113" t="s">
        <v>14221</v>
      </c>
      <c r="N3240" s="113" t="s">
        <v>174</v>
      </c>
      <c r="O3240" s="114">
        <v>44991</v>
      </c>
      <c r="P3240" s="114">
        <v>45230</v>
      </c>
      <c r="Q3240" s="113" t="str">
        <f>+RIGHT(Tabla1[[#This Row],[Código Presupuestario]],4)</f>
        <v>2221</v>
      </c>
      <c r="R3240" t="str">
        <f>+CONCATENATE(Tabla1[[#This Row],[Código Institución]]," - ",Tabla1[[#This Row],[Institucion]])</f>
        <v>2221 - JOSE EZEQUIEL GONZALEZ VINDAS</v>
      </c>
    </row>
    <row r="3241" spans="1:18" x14ac:dyDescent="0.35">
      <c r="A3241" s="115">
        <v>401660663</v>
      </c>
      <c r="B3241" s="113" t="s">
        <v>14222</v>
      </c>
      <c r="C3241" s="113" t="s">
        <v>14223</v>
      </c>
      <c r="D3241" s="113" t="s">
        <v>94</v>
      </c>
      <c r="E3241" s="113" t="s">
        <v>629</v>
      </c>
      <c r="F3241" s="113" t="s">
        <v>172</v>
      </c>
      <c r="G3241" s="113" t="s">
        <v>14216</v>
      </c>
      <c r="H3241" s="113" t="s">
        <v>14217</v>
      </c>
      <c r="I3241" s="113" t="s">
        <v>14218</v>
      </c>
      <c r="J3241" s="113" t="s">
        <v>119</v>
      </c>
      <c r="K3241" s="113" t="s">
        <v>530</v>
      </c>
      <c r="L3241" s="113" t="s">
        <v>2763</v>
      </c>
      <c r="M3241" s="113" t="s">
        <v>14224</v>
      </c>
      <c r="N3241" s="113" t="s">
        <v>631</v>
      </c>
      <c r="O3241" s="114">
        <v>45054</v>
      </c>
      <c r="P3241" s="114">
        <v>45291</v>
      </c>
      <c r="Q3241" s="113" t="str">
        <f>+RIGHT(Tabla1[[#This Row],[Código Presupuestario]],4)</f>
        <v>2221</v>
      </c>
      <c r="R3241" t="str">
        <f>+CONCATENATE(Tabla1[[#This Row],[Código Institución]]," - ",Tabla1[[#This Row],[Institucion]])</f>
        <v>2221 - JOSE EZEQUIEL GONZALEZ VINDAS</v>
      </c>
    </row>
    <row r="3242" spans="1:18" x14ac:dyDescent="0.35">
      <c r="A3242" s="115">
        <v>109580459</v>
      </c>
      <c r="B3242" s="113" t="s">
        <v>14229</v>
      </c>
      <c r="C3242" s="113" t="s">
        <v>14230</v>
      </c>
      <c r="D3242" s="113" t="s">
        <v>94</v>
      </c>
      <c r="E3242" s="113" t="s">
        <v>160</v>
      </c>
      <c r="F3242" s="113" t="s">
        <v>161</v>
      </c>
      <c r="G3242" s="113" t="s">
        <v>14225</v>
      </c>
      <c r="H3242" s="113" t="s">
        <v>14226</v>
      </c>
      <c r="I3242" s="113" t="s">
        <v>14227</v>
      </c>
      <c r="J3242" s="113" t="s">
        <v>102</v>
      </c>
      <c r="K3242" s="113" t="s">
        <v>530</v>
      </c>
      <c r="L3242" s="113" t="s">
        <v>14228</v>
      </c>
      <c r="M3242" s="113" t="s">
        <v>14231</v>
      </c>
      <c r="N3242" s="113" t="s">
        <v>303</v>
      </c>
      <c r="O3242" s="114">
        <v>44963</v>
      </c>
      <c r="P3242" s="114">
        <v>45275</v>
      </c>
      <c r="Q3242" s="113" t="str">
        <f>+RIGHT(Tabla1[[#This Row],[Código Presupuestario]],4)</f>
        <v>2220</v>
      </c>
      <c r="R3242" t="str">
        <f>+CONCATENATE(Tabla1[[#This Row],[Código Institución]]," - ",Tabla1[[#This Row],[Institucion]])</f>
        <v>2220 - SANTO TOMAS (SANTO TOMAS)</v>
      </c>
    </row>
    <row r="3243" spans="1:18" x14ac:dyDescent="0.35">
      <c r="A3243" s="115">
        <v>109670369</v>
      </c>
      <c r="B3243" s="113" t="s">
        <v>14232</v>
      </c>
      <c r="C3243" s="113" t="s">
        <v>14233</v>
      </c>
      <c r="D3243" s="113" t="s">
        <v>94</v>
      </c>
      <c r="E3243" s="113" t="s">
        <v>171</v>
      </c>
      <c r="F3243" s="113" t="s">
        <v>172</v>
      </c>
      <c r="G3243" s="113" t="s">
        <v>14225</v>
      </c>
      <c r="H3243" s="113" t="s">
        <v>14226</v>
      </c>
      <c r="I3243" s="113" t="s">
        <v>14227</v>
      </c>
      <c r="J3243" s="113" t="s">
        <v>102</v>
      </c>
      <c r="K3243" s="113" t="s">
        <v>530</v>
      </c>
      <c r="L3243" s="113" t="s">
        <v>14228</v>
      </c>
      <c r="M3243" s="113" t="s">
        <v>14234</v>
      </c>
      <c r="N3243" s="113" t="s">
        <v>174</v>
      </c>
      <c r="O3243" s="114">
        <v>45069</v>
      </c>
      <c r="P3243" s="114">
        <v>45230</v>
      </c>
      <c r="Q3243" s="113" t="str">
        <f>+RIGHT(Tabla1[[#This Row],[Código Presupuestario]],4)</f>
        <v>2220</v>
      </c>
      <c r="R3243" t="str">
        <f>+CONCATENATE(Tabla1[[#This Row],[Código Institución]]," - ",Tabla1[[#This Row],[Institucion]])</f>
        <v>2220 - SANTO TOMAS (SANTO TOMAS)</v>
      </c>
    </row>
    <row r="3244" spans="1:18" x14ac:dyDescent="0.35">
      <c r="A3244" s="115">
        <v>105330359</v>
      </c>
      <c r="B3244" s="113" t="s">
        <v>14238</v>
      </c>
      <c r="C3244" s="113" t="s">
        <v>14239</v>
      </c>
      <c r="D3244" s="113" t="s">
        <v>94</v>
      </c>
      <c r="E3244" s="113" t="s">
        <v>629</v>
      </c>
      <c r="F3244" s="113" t="s">
        <v>172</v>
      </c>
      <c r="G3244" s="113" t="s">
        <v>14235</v>
      </c>
      <c r="H3244" s="113" t="s">
        <v>14236</v>
      </c>
      <c r="I3244" s="113" t="s">
        <v>14237</v>
      </c>
      <c r="J3244" s="113" t="s">
        <v>102</v>
      </c>
      <c r="K3244" s="113" t="s">
        <v>530</v>
      </c>
      <c r="L3244" s="113" t="s">
        <v>1226</v>
      </c>
      <c r="M3244" s="113" t="s">
        <v>14240</v>
      </c>
      <c r="N3244" s="113" t="s">
        <v>631</v>
      </c>
      <c r="O3244" s="114">
        <v>44958</v>
      </c>
      <c r="P3244" s="114">
        <v>45291</v>
      </c>
      <c r="Q3244" s="113" t="str">
        <f>+RIGHT(Tabla1[[#This Row],[Código Presupuestario]],4)</f>
        <v>2219</v>
      </c>
      <c r="R3244" t="str">
        <f>+CONCATENATE(Tabla1[[#This Row],[Código Institución]]," - ",Tabla1[[#This Row],[Institucion]])</f>
        <v>2219 - RUBEN DARIO (SANTA ROSA)</v>
      </c>
    </row>
    <row r="3245" spans="1:18" x14ac:dyDescent="0.35">
      <c r="A3245" s="115">
        <v>202680173</v>
      </c>
      <c r="B3245" s="113" t="s">
        <v>14241</v>
      </c>
      <c r="C3245" s="113" t="s">
        <v>14242</v>
      </c>
      <c r="D3245" s="113" t="s">
        <v>94</v>
      </c>
      <c r="E3245" s="113" t="s">
        <v>629</v>
      </c>
      <c r="F3245" s="113" t="s">
        <v>172</v>
      </c>
      <c r="G3245" s="113" t="s">
        <v>14235</v>
      </c>
      <c r="H3245" s="113" t="s">
        <v>14236</v>
      </c>
      <c r="I3245" s="113" t="s">
        <v>14237</v>
      </c>
      <c r="J3245" s="113" t="s">
        <v>102</v>
      </c>
      <c r="K3245" s="113" t="s">
        <v>530</v>
      </c>
      <c r="L3245" s="113" t="s">
        <v>1226</v>
      </c>
      <c r="M3245" s="113" t="s">
        <v>14243</v>
      </c>
      <c r="N3245" s="113" t="s">
        <v>631</v>
      </c>
      <c r="O3245" s="114">
        <v>44958</v>
      </c>
      <c r="P3245" s="114">
        <v>45291</v>
      </c>
      <c r="Q3245" s="113" t="str">
        <f>+RIGHT(Tabla1[[#This Row],[Código Presupuestario]],4)</f>
        <v>2219</v>
      </c>
      <c r="R3245" t="str">
        <f>+CONCATENATE(Tabla1[[#This Row],[Código Institución]]," - ",Tabla1[[#This Row],[Institucion]])</f>
        <v>2219 - RUBEN DARIO (SANTA ROSA)</v>
      </c>
    </row>
    <row r="3246" spans="1:18" x14ac:dyDescent="0.35">
      <c r="A3246" s="115">
        <v>114490046</v>
      </c>
      <c r="B3246" s="113" t="s">
        <v>14247</v>
      </c>
      <c r="C3246" s="113" t="s">
        <v>14248</v>
      </c>
      <c r="D3246" s="113" t="s">
        <v>94</v>
      </c>
      <c r="E3246" s="113" t="s">
        <v>249</v>
      </c>
      <c r="F3246" s="113" t="s">
        <v>172</v>
      </c>
      <c r="G3246" s="113" t="s">
        <v>14244</v>
      </c>
      <c r="H3246" s="113" t="s">
        <v>14245</v>
      </c>
      <c r="I3246" s="113" t="s">
        <v>14246</v>
      </c>
      <c r="J3246" s="113" t="s">
        <v>119</v>
      </c>
      <c r="K3246" s="113" t="s">
        <v>530</v>
      </c>
      <c r="L3246" s="113" t="s">
        <v>1239</v>
      </c>
      <c r="M3246" s="113" t="s">
        <v>14249</v>
      </c>
      <c r="N3246" s="113" t="s">
        <v>168</v>
      </c>
      <c r="O3246" s="114">
        <v>44958</v>
      </c>
      <c r="P3246" s="114">
        <v>45291</v>
      </c>
      <c r="Q3246" s="113" t="str">
        <f>+RIGHT(Tabla1[[#This Row],[Código Presupuestario]],4)</f>
        <v>2218</v>
      </c>
      <c r="R3246" t="str">
        <f>+CONCATENATE(Tabla1[[#This Row],[Código Institución]]," - ",Tabla1[[#This Row],[Institucion]])</f>
        <v>2218 - SANTA ELENA (SAN JOSE)</v>
      </c>
    </row>
    <row r="3247" spans="1:18" x14ac:dyDescent="0.35">
      <c r="A3247" s="115">
        <v>502910258</v>
      </c>
      <c r="B3247" s="113" t="s">
        <v>14250</v>
      </c>
      <c r="C3247" s="113" t="s">
        <v>14251</v>
      </c>
      <c r="D3247" s="113" t="s">
        <v>94</v>
      </c>
      <c r="E3247" s="113" t="s">
        <v>171</v>
      </c>
      <c r="F3247" s="113" t="s">
        <v>172</v>
      </c>
      <c r="G3247" s="113" t="s">
        <v>14252</v>
      </c>
      <c r="H3247" s="113" t="s">
        <v>14253</v>
      </c>
      <c r="I3247" s="113" t="s">
        <v>14254</v>
      </c>
      <c r="J3247" s="113" t="s">
        <v>177</v>
      </c>
      <c r="K3247" s="113" t="s">
        <v>530</v>
      </c>
      <c r="L3247" s="113" t="s">
        <v>1843</v>
      </c>
      <c r="M3247" s="113" t="s">
        <v>14255</v>
      </c>
      <c r="N3247" s="113" t="s">
        <v>174</v>
      </c>
      <c r="O3247" s="114">
        <v>44963</v>
      </c>
      <c r="P3247" s="114">
        <v>45275</v>
      </c>
      <c r="Q3247" s="113" t="str">
        <f>+RIGHT(Tabla1[[#This Row],[Código Presupuestario]],4)</f>
        <v>2217</v>
      </c>
      <c r="R3247" t="str">
        <f>+CONCATENATE(Tabla1[[#This Row],[Código Institución]]," - ",Tabla1[[#This Row],[Institucion]])</f>
        <v>2217 - CALLE HERNANDEZ (LOS ANGELES)</v>
      </c>
    </row>
    <row r="3248" spans="1:18" x14ac:dyDescent="0.35">
      <c r="A3248" s="115">
        <v>304040663</v>
      </c>
      <c r="B3248" s="113" t="s">
        <v>14256</v>
      </c>
      <c r="C3248" s="113" t="s">
        <v>14257</v>
      </c>
      <c r="D3248" s="113" t="s">
        <v>94</v>
      </c>
      <c r="E3248" s="113" t="s">
        <v>249</v>
      </c>
      <c r="F3248" s="113" t="s">
        <v>172</v>
      </c>
      <c r="G3248" s="113" t="s">
        <v>14252</v>
      </c>
      <c r="H3248" s="113" t="s">
        <v>14253</v>
      </c>
      <c r="I3248" s="113" t="s">
        <v>14254</v>
      </c>
      <c r="J3248" s="113" t="s">
        <v>177</v>
      </c>
      <c r="K3248" s="113" t="s">
        <v>530</v>
      </c>
      <c r="L3248" s="113" t="s">
        <v>1843</v>
      </c>
      <c r="M3248" s="113" t="s">
        <v>14258</v>
      </c>
      <c r="N3248" s="113" t="s">
        <v>168</v>
      </c>
      <c r="O3248" s="114">
        <v>44958</v>
      </c>
      <c r="P3248" s="114">
        <v>45291</v>
      </c>
      <c r="Q3248" s="113" t="str">
        <f>+RIGHT(Tabla1[[#This Row],[Código Presupuestario]],4)</f>
        <v>2217</v>
      </c>
      <c r="R3248" t="str">
        <f>+CONCATENATE(Tabla1[[#This Row],[Código Institución]]," - ",Tabla1[[#This Row],[Institucion]])</f>
        <v>2217 - CALLE HERNANDEZ (LOS ANGELES)</v>
      </c>
    </row>
    <row r="3249" spans="1:18" x14ac:dyDescent="0.35">
      <c r="A3249" s="115">
        <v>401640180</v>
      </c>
      <c r="B3249" s="113" t="s">
        <v>14262</v>
      </c>
      <c r="C3249" s="113" t="s">
        <v>14263</v>
      </c>
      <c r="D3249" s="113" t="s">
        <v>94</v>
      </c>
      <c r="E3249" s="113" t="s">
        <v>171</v>
      </c>
      <c r="F3249" s="113" t="s">
        <v>172</v>
      </c>
      <c r="G3249" s="113" t="s">
        <v>14259</v>
      </c>
      <c r="H3249" s="113" t="s">
        <v>14260</v>
      </c>
      <c r="I3249" s="113" t="s">
        <v>14261</v>
      </c>
      <c r="J3249" s="113" t="s">
        <v>155</v>
      </c>
      <c r="K3249" s="113" t="s">
        <v>530</v>
      </c>
      <c r="L3249" s="113" t="s">
        <v>5518</v>
      </c>
      <c r="M3249" s="113" t="s">
        <v>14264</v>
      </c>
      <c r="N3249" s="113" t="s">
        <v>174</v>
      </c>
      <c r="O3249" s="114">
        <v>44991</v>
      </c>
      <c r="P3249" s="114">
        <v>45230</v>
      </c>
      <c r="Q3249" s="113" t="str">
        <f>+RIGHT(Tabla1[[#This Row],[Código Presupuestario]],4)</f>
        <v>2216</v>
      </c>
      <c r="R3249" t="str">
        <f>+CONCATENATE(Tabla1[[#This Row],[Código Institución]]," - ",Tabla1[[#This Row],[Institucion]])</f>
        <v>2216 - JUAN MORA FERNANDEZ</v>
      </c>
    </row>
    <row r="3250" spans="1:18" x14ac:dyDescent="0.35">
      <c r="A3250" s="115">
        <v>503340731</v>
      </c>
      <c r="B3250" s="113" t="s">
        <v>14265</v>
      </c>
      <c r="C3250" s="113" t="s">
        <v>14266</v>
      </c>
      <c r="D3250" s="113" t="s">
        <v>94</v>
      </c>
      <c r="E3250" s="113" t="s">
        <v>171</v>
      </c>
      <c r="F3250" s="113" t="s">
        <v>172</v>
      </c>
      <c r="G3250" s="113" t="s">
        <v>14259</v>
      </c>
      <c r="H3250" s="113" t="s">
        <v>14260</v>
      </c>
      <c r="I3250" s="113" t="s">
        <v>14261</v>
      </c>
      <c r="J3250" s="113" t="s">
        <v>155</v>
      </c>
      <c r="K3250" s="113" t="s">
        <v>530</v>
      </c>
      <c r="L3250" s="113" t="s">
        <v>5518</v>
      </c>
      <c r="M3250" s="113" t="s">
        <v>14267</v>
      </c>
      <c r="N3250" s="113" t="s">
        <v>174</v>
      </c>
      <c r="O3250" s="114">
        <v>45108</v>
      </c>
      <c r="P3250" s="114">
        <v>45230</v>
      </c>
      <c r="Q3250" s="113" t="str">
        <f>+RIGHT(Tabla1[[#This Row],[Código Presupuestario]],4)</f>
        <v>2216</v>
      </c>
      <c r="R3250" t="str">
        <f>+CONCATENATE(Tabla1[[#This Row],[Código Institución]]," - ",Tabla1[[#This Row],[Institucion]])</f>
        <v>2216 - JUAN MORA FERNANDEZ</v>
      </c>
    </row>
    <row r="3251" spans="1:18" x14ac:dyDescent="0.35">
      <c r="A3251" s="115">
        <v>401120096</v>
      </c>
      <c r="B3251" s="113" t="s">
        <v>14268</v>
      </c>
      <c r="C3251" s="113" t="s">
        <v>14269</v>
      </c>
      <c r="D3251" s="113" t="s">
        <v>94</v>
      </c>
      <c r="E3251" s="113" t="s">
        <v>249</v>
      </c>
      <c r="F3251" s="113" t="s">
        <v>172</v>
      </c>
      <c r="G3251" s="113" t="s">
        <v>14270</v>
      </c>
      <c r="H3251" s="113" t="s">
        <v>14271</v>
      </c>
      <c r="I3251" s="113" t="s">
        <v>14272</v>
      </c>
      <c r="J3251" s="113" t="s">
        <v>155</v>
      </c>
      <c r="K3251" s="113" t="s">
        <v>530</v>
      </c>
      <c r="L3251" s="113" t="s">
        <v>5518</v>
      </c>
      <c r="M3251" s="113" t="s">
        <v>14273</v>
      </c>
      <c r="N3251" s="113" t="s">
        <v>168</v>
      </c>
      <c r="O3251" s="114">
        <v>44958</v>
      </c>
      <c r="P3251" s="114">
        <v>45291</v>
      </c>
      <c r="Q3251" s="113" t="str">
        <f>+RIGHT(Tabla1[[#This Row],[Código Presupuestario]],4)</f>
        <v>2215</v>
      </c>
      <c r="R3251" t="str">
        <f>+CONCATENATE(Tabla1[[#This Row],[Código Institución]]," - ",Tabla1[[#This Row],[Institucion]])</f>
        <v>2215 - J.N. JUAN MORA FERNANDEZ</v>
      </c>
    </row>
    <row r="3252" spans="1:18" x14ac:dyDescent="0.35">
      <c r="A3252" s="115">
        <v>401740363</v>
      </c>
      <c r="B3252" s="113" t="s">
        <v>14277</v>
      </c>
      <c r="C3252" s="113" t="s">
        <v>14278</v>
      </c>
      <c r="D3252" s="113" t="s">
        <v>94</v>
      </c>
      <c r="E3252" s="113" t="s">
        <v>249</v>
      </c>
      <c r="F3252" s="113" t="s">
        <v>172</v>
      </c>
      <c r="G3252" s="113" t="s">
        <v>14274</v>
      </c>
      <c r="H3252" s="113" t="s">
        <v>14275</v>
      </c>
      <c r="I3252" s="113" t="s">
        <v>14276</v>
      </c>
      <c r="J3252" s="113" t="s">
        <v>127</v>
      </c>
      <c r="K3252" s="113" t="s">
        <v>150</v>
      </c>
      <c r="L3252" s="113" t="s">
        <v>1878</v>
      </c>
      <c r="M3252" s="113" t="s">
        <v>14279</v>
      </c>
      <c r="N3252" s="113" t="s">
        <v>168</v>
      </c>
      <c r="O3252" s="114">
        <v>45033</v>
      </c>
      <c r="P3252" s="114">
        <v>45291</v>
      </c>
      <c r="Q3252" s="113" t="str">
        <f>+RIGHT(Tabla1[[#This Row],[Código Presupuestario]],4)</f>
        <v>2213</v>
      </c>
      <c r="R3252" t="str">
        <f>+CONCATENATE(Tabla1[[#This Row],[Código Institución]]," - ",Tabla1[[#This Row],[Institucion]])</f>
        <v>2213 - SAN RAMON (LA VIRGEN)</v>
      </c>
    </row>
    <row r="3253" spans="1:18" x14ac:dyDescent="0.35">
      <c r="A3253" s="115">
        <v>900860734</v>
      </c>
      <c r="B3253" s="113" t="s">
        <v>14280</v>
      </c>
      <c r="C3253" s="113" t="s">
        <v>14281</v>
      </c>
      <c r="D3253" s="113" t="s">
        <v>94</v>
      </c>
      <c r="E3253" s="113" t="s">
        <v>629</v>
      </c>
      <c r="F3253" s="113" t="s">
        <v>172</v>
      </c>
      <c r="G3253" s="113" t="s">
        <v>14282</v>
      </c>
      <c r="H3253" s="113" t="s">
        <v>14283</v>
      </c>
      <c r="I3253" s="113" t="s">
        <v>14284</v>
      </c>
      <c r="J3253" s="113" t="s">
        <v>155</v>
      </c>
      <c r="K3253" s="113" t="s">
        <v>530</v>
      </c>
      <c r="L3253" s="113" t="s">
        <v>5757</v>
      </c>
      <c r="M3253" s="113" t="s">
        <v>14285</v>
      </c>
      <c r="N3253" s="113" t="s">
        <v>168</v>
      </c>
      <c r="O3253" s="114">
        <v>45047</v>
      </c>
      <c r="P3253" s="114">
        <v>45291</v>
      </c>
      <c r="Q3253" s="113" t="str">
        <f>+RIGHT(Tabla1[[#This Row],[Código Presupuestario]],4)</f>
        <v>2212</v>
      </c>
      <c r="R3253" t="str">
        <f>+CONCATENATE(Tabla1[[#This Row],[Código Institución]]," - ",Tabla1[[#This Row],[Institucion]])</f>
        <v>2212 - CALLE QUIROS (PURABA)</v>
      </c>
    </row>
    <row r="3254" spans="1:18" x14ac:dyDescent="0.35">
      <c r="A3254" s="115">
        <v>401880115</v>
      </c>
      <c r="B3254" s="113" t="s">
        <v>14286</v>
      </c>
      <c r="C3254" s="113" t="s">
        <v>14287</v>
      </c>
      <c r="D3254" s="113" t="s">
        <v>94</v>
      </c>
      <c r="E3254" s="113" t="s">
        <v>171</v>
      </c>
      <c r="F3254" s="113" t="s">
        <v>172</v>
      </c>
      <c r="G3254" s="113" t="s">
        <v>14288</v>
      </c>
      <c r="H3254" s="113" t="s">
        <v>14289</v>
      </c>
      <c r="I3254" s="113" t="s">
        <v>14290</v>
      </c>
      <c r="J3254" s="113" t="s">
        <v>177</v>
      </c>
      <c r="K3254" s="113" t="s">
        <v>530</v>
      </c>
      <c r="L3254" s="113" t="s">
        <v>5763</v>
      </c>
      <c r="M3254" s="113" t="s">
        <v>14291</v>
      </c>
      <c r="N3254" s="113" t="s">
        <v>174</v>
      </c>
      <c r="O3254" s="114">
        <v>44991</v>
      </c>
      <c r="P3254" s="114">
        <v>45230</v>
      </c>
      <c r="Q3254" s="113" t="str">
        <f>+RIGHT(Tabla1[[#This Row],[Código Presupuestario]],4)</f>
        <v>2210</v>
      </c>
      <c r="R3254" t="str">
        <f>+CONCATENATE(Tabla1[[#This Row],[Código Institución]]," - ",Tabla1[[#This Row],[Institucion]])</f>
        <v>2210 - J.N. PEDRO MARIA BADILLA</v>
      </c>
    </row>
    <row r="3255" spans="1:18" x14ac:dyDescent="0.35">
      <c r="A3255" s="115">
        <v>401300539</v>
      </c>
      <c r="B3255" s="113" t="s">
        <v>14292</v>
      </c>
      <c r="C3255" s="113" t="s">
        <v>14293</v>
      </c>
      <c r="D3255" s="113" t="s">
        <v>94</v>
      </c>
      <c r="E3255" s="113" t="s">
        <v>629</v>
      </c>
      <c r="F3255" s="113" t="s">
        <v>172</v>
      </c>
      <c r="G3255" s="113" t="s">
        <v>14288</v>
      </c>
      <c r="H3255" s="113" t="s">
        <v>14289</v>
      </c>
      <c r="I3255" s="113" t="s">
        <v>14290</v>
      </c>
      <c r="J3255" s="113" t="s">
        <v>177</v>
      </c>
      <c r="K3255" s="113" t="s">
        <v>530</v>
      </c>
      <c r="L3255" s="113" t="s">
        <v>5763</v>
      </c>
      <c r="M3255" s="113" t="s">
        <v>14294</v>
      </c>
      <c r="N3255" s="113" t="s">
        <v>631</v>
      </c>
      <c r="O3255" s="114">
        <v>45124</v>
      </c>
      <c r="P3255" s="114">
        <v>45291</v>
      </c>
      <c r="Q3255" s="113" t="str">
        <f>+RIGHT(Tabla1[[#This Row],[Código Presupuestario]],4)</f>
        <v>2210</v>
      </c>
      <c r="R3255" t="str">
        <f>+CONCATENATE(Tabla1[[#This Row],[Código Institución]]," - ",Tabla1[[#This Row],[Institucion]])</f>
        <v>2210 - J.N. PEDRO MARIA BADILLA</v>
      </c>
    </row>
    <row r="3256" spans="1:18" x14ac:dyDescent="0.35">
      <c r="A3256" s="115">
        <v>108650448</v>
      </c>
      <c r="B3256" s="113" t="s">
        <v>14298</v>
      </c>
      <c r="C3256" s="113" t="s">
        <v>14299</v>
      </c>
      <c r="D3256" s="113" t="s">
        <v>94</v>
      </c>
      <c r="E3256" s="113" t="s">
        <v>629</v>
      </c>
      <c r="F3256" s="113" t="s">
        <v>172</v>
      </c>
      <c r="G3256" s="113" t="s">
        <v>14295</v>
      </c>
      <c r="H3256" s="113" t="s">
        <v>14296</v>
      </c>
      <c r="I3256" s="113" t="s">
        <v>14297</v>
      </c>
      <c r="J3256" s="113" t="s">
        <v>177</v>
      </c>
      <c r="K3256" s="113" t="s">
        <v>530</v>
      </c>
      <c r="L3256" s="113" t="s">
        <v>5763</v>
      </c>
      <c r="M3256" s="113" t="s">
        <v>14300</v>
      </c>
      <c r="N3256" s="113" t="s">
        <v>631</v>
      </c>
      <c r="O3256" s="114">
        <v>45170</v>
      </c>
      <c r="P3256" s="114">
        <v>45291</v>
      </c>
      <c r="Q3256" s="113" t="str">
        <f>+RIGHT(Tabla1[[#This Row],[Código Presupuestario]],4)</f>
        <v>2209</v>
      </c>
      <c r="R3256" t="str">
        <f>+CONCATENATE(Tabla1[[#This Row],[Código Institución]]," - ",Tabla1[[#This Row],[Institucion]])</f>
        <v>2209 - PDRO MARIA BADILLA BOLAÑOS</v>
      </c>
    </row>
    <row r="3257" spans="1:18" x14ac:dyDescent="0.35">
      <c r="A3257" s="115">
        <v>106940010</v>
      </c>
      <c r="B3257" s="113" t="s">
        <v>14304</v>
      </c>
      <c r="C3257" s="113" t="s">
        <v>14305</v>
      </c>
      <c r="D3257" s="113" t="s">
        <v>94</v>
      </c>
      <c r="E3257" s="113" t="s">
        <v>249</v>
      </c>
      <c r="F3257" s="113" t="s">
        <v>172</v>
      </c>
      <c r="G3257" s="113" t="s">
        <v>14301</v>
      </c>
      <c r="H3257" s="113" t="s">
        <v>14302</v>
      </c>
      <c r="I3257" s="113" t="s">
        <v>14303</v>
      </c>
      <c r="J3257" s="113" t="s">
        <v>177</v>
      </c>
      <c r="K3257" s="113" t="s">
        <v>530</v>
      </c>
      <c r="L3257" s="113" t="s">
        <v>1385</v>
      </c>
      <c r="M3257" s="113" t="s">
        <v>14306</v>
      </c>
      <c r="N3257" s="113" t="s">
        <v>168</v>
      </c>
      <c r="O3257" s="114">
        <v>44964</v>
      </c>
      <c r="P3257" s="114">
        <v>45291</v>
      </c>
      <c r="Q3257" s="113" t="str">
        <f>+RIGHT(Tabla1[[#This Row],[Código Presupuestario]],4)</f>
        <v>2208</v>
      </c>
      <c r="R3257" t="str">
        <f>+CONCATENATE(Tabla1[[#This Row],[Código Institución]]," - ",Tabla1[[#This Row],[Institucion]])</f>
        <v>2208 - JOAQUIN CAMACHO ULATE</v>
      </c>
    </row>
    <row r="3258" spans="1:18" x14ac:dyDescent="0.35">
      <c r="A3258" s="115">
        <v>107620839</v>
      </c>
      <c r="B3258" s="113" t="s">
        <v>14309</v>
      </c>
      <c r="C3258" s="113" t="s">
        <v>14310</v>
      </c>
      <c r="D3258" s="113" t="s">
        <v>94</v>
      </c>
      <c r="E3258" s="113" t="s">
        <v>171</v>
      </c>
      <c r="F3258" s="113" t="s">
        <v>172</v>
      </c>
      <c r="G3258" s="113" t="s">
        <v>14307</v>
      </c>
      <c r="H3258" s="113" t="s">
        <v>1883</v>
      </c>
      <c r="I3258" s="113" t="s">
        <v>14308</v>
      </c>
      <c r="J3258" s="113" t="s">
        <v>102</v>
      </c>
      <c r="K3258" s="113" t="s">
        <v>530</v>
      </c>
      <c r="L3258" s="113" t="s">
        <v>657</v>
      </c>
      <c r="M3258" s="113" t="s">
        <v>14311</v>
      </c>
      <c r="N3258" s="113" t="s">
        <v>174</v>
      </c>
      <c r="O3258" s="114">
        <v>44963</v>
      </c>
      <c r="P3258" s="114">
        <v>45274</v>
      </c>
      <c r="Q3258" s="113" t="str">
        <f>+RIGHT(Tabla1[[#This Row],[Código Presupuestario]],4)</f>
        <v>2207</v>
      </c>
      <c r="R3258" t="str">
        <f>+CONCATENATE(Tabla1[[#This Row],[Código Institución]]," - ",Tabla1[[#This Row],[Institucion]])</f>
        <v>2207 - PBRO. RICARDO SALAS CAMPOS</v>
      </c>
    </row>
    <row r="3259" spans="1:18" x14ac:dyDescent="0.35">
      <c r="A3259" s="115">
        <v>401400330</v>
      </c>
      <c r="B3259" s="113" t="s">
        <v>14312</v>
      </c>
      <c r="C3259" s="113" t="s">
        <v>14313</v>
      </c>
      <c r="D3259" s="113" t="s">
        <v>94</v>
      </c>
      <c r="E3259" s="113" t="s">
        <v>629</v>
      </c>
      <c r="F3259" s="113" t="s">
        <v>172</v>
      </c>
      <c r="G3259" s="113" t="s">
        <v>14307</v>
      </c>
      <c r="H3259" s="113" t="s">
        <v>1883</v>
      </c>
      <c r="I3259" s="113" t="s">
        <v>14308</v>
      </c>
      <c r="J3259" s="113" t="s">
        <v>102</v>
      </c>
      <c r="K3259" s="113" t="s">
        <v>530</v>
      </c>
      <c r="L3259" s="113" t="s">
        <v>657</v>
      </c>
      <c r="M3259" s="113" t="s">
        <v>14314</v>
      </c>
      <c r="N3259" s="113" t="s">
        <v>631</v>
      </c>
      <c r="O3259" s="114">
        <v>44958</v>
      </c>
      <c r="P3259" s="114">
        <v>45291</v>
      </c>
      <c r="Q3259" s="113" t="str">
        <f>+RIGHT(Tabla1[[#This Row],[Código Presupuestario]],4)</f>
        <v>2207</v>
      </c>
      <c r="R3259" t="str">
        <f>+CONCATENATE(Tabla1[[#This Row],[Código Institución]]," - ",Tabla1[[#This Row],[Institucion]])</f>
        <v>2207 - PBRO. RICARDO SALAS CAMPOS</v>
      </c>
    </row>
    <row r="3260" spans="1:18" x14ac:dyDescent="0.35">
      <c r="A3260" s="115">
        <v>701540201</v>
      </c>
      <c r="B3260" s="113" t="s">
        <v>14315</v>
      </c>
      <c r="C3260" s="113" t="s">
        <v>14316</v>
      </c>
      <c r="D3260" s="113" t="s">
        <v>94</v>
      </c>
      <c r="E3260" s="113" t="s">
        <v>249</v>
      </c>
      <c r="F3260" s="113" t="s">
        <v>172</v>
      </c>
      <c r="G3260" s="113" t="s">
        <v>14307</v>
      </c>
      <c r="H3260" s="113" t="s">
        <v>1883</v>
      </c>
      <c r="I3260" s="113" t="s">
        <v>14308</v>
      </c>
      <c r="J3260" s="113" t="s">
        <v>102</v>
      </c>
      <c r="K3260" s="113" t="s">
        <v>530</v>
      </c>
      <c r="L3260" s="113" t="s">
        <v>657</v>
      </c>
      <c r="M3260" s="113" t="s">
        <v>14317</v>
      </c>
      <c r="N3260" s="113" t="s">
        <v>168</v>
      </c>
      <c r="O3260" s="114">
        <v>44958</v>
      </c>
      <c r="P3260" s="114">
        <v>45291</v>
      </c>
      <c r="Q3260" s="113" t="str">
        <f>+RIGHT(Tabla1[[#This Row],[Código Presupuestario]],4)</f>
        <v>2207</v>
      </c>
      <c r="R3260" t="str">
        <f>+CONCATENATE(Tabla1[[#This Row],[Código Institución]]," - ",Tabla1[[#This Row],[Institucion]])</f>
        <v>2207 - PBRO. RICARDO SALAS CAMPOS</v>
      </c>
    </row>
    <row r="3261" spans="1:18" x14ac:dyDescent="0.35">
      <c r="A3261" s="115">
        <v>401620570</v>
      </c>
      <c r="B3261" s="113" t="s">
        <v>14321</v>
      </c>
      <c r="C3261" s="113" t="s">
        <v>14322</v>
      </c>
      <c r="D3261" s="113" t="s">
        <v>94</v>
      </c>
      <c r="E3261" s="113" t="s">
        <v>171</v>
      </c>
      <c r="F3261" s="113" t="s">
        <v>172</v>
      </c>
      <c r="G3261" s="113" t="s">
        <v>14318</v>
      </c>
      <c r="H3261" s="113" t="s">
        <v>14319</v>
      </c>
      <c r="I3261" s="113" t="s">
        <v>14320</v>
      </c>
      <c r="J3261" s="113" t="s">
        <v>102</v>
      </c>
      <c r="K3261" s="113" t="s">
        <v>530</v>
      </c>
      <c r="L3261" s="113" t="s">
        <v>5769</v>
      </c>
      <c r="M3261" s="113" t="s">
        <v>14323</v>
      </c>
      <c r="N3261" s="113" t="s">
        <v>174</v>
      </c>
      <c r="O3261" s="114">
        <v>44963</v>
      </c>
      <c r="P3261" s="114">
        <v>45275</v>
      </c>
      <c r="Q3261" s="113" t="str">
        <f>+RIGHT(Tabla1[[#This Row],[Código Presupuestario]],4)</f>
        <v>2206</v>
      </c>
      <c r="R3261" t="str">
        <f>+CONCATENATE(Tabla1[[#This Row],[Código Institución]]," - ",Tabla1[[#This Row],[Institucion]])</f>
        <v>2206 - CRISTOBAL COLON (TURES)</v>
      </c>
    </row>
    <row r="3262" spans="1:18" x14ac:dyDescent="0.35">
      <c r="A3262" s="115">
        <v>106530559</v>
      </c>
      <c r="B3262" s="113" t="s">
        <v>14324</v>
      </c>
      <c r="C3262" s="113" t="s">
        <v>14325</v>
      </c>
      <c r="D3262" s="113" t="s">
        <v>94</v>
      </c>
      <c r="E3262" s="113" t="s">
        <v>629</v>
      </c>
      <c r="F3262" s="113" t="s">
        <v>172</v>
      </c>
      <c r="G3262" s="113" t="s">
        <v>14318</v>
      </c>
      <c r="H3262" s="113" t="s">
        <v>14319</v>
      </c>
      <c r="I3262" s="113" t="s">
        <v>14320</v>
      </c>
      <c r="J3262" s="113" t="s">
        <v>102</v>
      </c>
      <c r="K3262" s="113" t="s">
        <v>530</v>
      </c>
      <c r="L3262" s="113" t="s">
        <v>5769</v>
      </c>
      <c r="M3262" s="113" t="s">
        <v>14326</v>
      </c>
      <c r="N3262" s="113" t="s">
        <v>631</v>
      </c>
      <c r="O3262" s="114">
        <v>45011</v>
      </c>
      <c r="P3262" s="114">
        <v>45291</v>
      </c>
      <c r="Q3262" s="113" t="str">
        <f>+RIGHT(Tabla1[[#This Row],[Código Presupuestario]],4)</f>
        <v>2206</v>
      </c>
      <c r="R3262" t="str">
        <f>+CONCATENATE(Tabla1[[#This Row],[Código Institución]]," - ",Tabla1[[#This Row],[Institucion]])</f>
        <v>2206 - CRISTOBAL COLON (TURES)</v>
      </c>
    </row>
    <row r="3263" spans="1:18" x14ac:dyDescent="0.35">
      <c r="A3263" s="115">
        <v>113420902</v>
      </c>
      <c r="B3263" s="113" t="s">
        <v>14327</v>
      </c>
      <c r="C3263" s="113" t="s">
        <v>14328</v>
      </c>
      <c r="D3263" s="113" t="s">
        <v>94</v>
      </c>
      <c r="E3263" s="113" t="s">
        <v>249</v>
      </c>
      <c r="F3263" s="113" t="s">
        <v>172</v>
      </c>
      <c r="G3263" s="113" t="s">
        <v>14318</v>
      </c>
      <c r="H3263" s="113" t="s">
        <v>14319</v>
      </c>
      <c r="I3263" s="113" t="s">
        <v>14320</v>
      </c>
      <c r="J3263" s="113" t="s">
        <v>102</v>
      </c>
      <c r="K3263" s="113" t="s">
        <v>530</v>
      </c>
      <c r="L3263" s="113" t="s">
        <v>5769</v>
      </c>
      <c r="M3263" s="113" t="s">
        <v>14329</v>
      </c>
      <c r="N3263" s="113" t="s">
        <v>168</v>
      </c>
      <c r="O3263" s="114">
        <v>44958</v>
      </c>
      <c r="P3263" s="114">
        <v>45291</v>
      </c>
      <c r="Q3263" s="113" t="str">
        <f>+RIGHT(Tabla1[[#This Row],[Código Presupuestario]],4)</f>
        <v>2206</v>
      </c>
      <c r="R3263" t="str">
        <f>+CONCATENATE(Tabla1[[#This Row],[Código Institución]]," - ",Tabla1[[#This Row],[Institucion]])</f>
        <v>2206 - CRISTOBAL COLON (TURES)</v>
      </c>
    </row>
    <row r="3264" spans="1:18" x14ac:dyDescent="0.35">
      <c r="A3264" s="115">
        <v>401460815</v>
      </c>
      <c r="B3264" s="113" t="s">
        <v>14330</v>
      </c>
      <c r="C3264" s="113" t="s">
        <v>14331</v>
      </c>
      <c r="D3264" s="113" t="s">
        <v>94</v>
      </c>
      <c r="E3264" s="113" t="s">
        <v>249</v>
      </c>
      <c r="F3264" s="113" t="s">
        <v>172</v>
      </c>
      <c r="G3264" s="113" t="s">
        <v>14332</v>
      </c>
      <c r="H3264" s="113" t="s">
        <v>14333</v>
      </c>
      <c r="I3264" s="113" t="s">
        <v>14334</v>
      </c>
      <c r="J3264" s="113" t="s">
        <v>155</v>
      </c>
      <c r="K3264" s="113" t="s">
        <v>530</v>
      </c>
      <c r="L3264" s="113" t="s">
        <v>5761</v>
      </c>
      <c r="M3264" s="113" t="s">
        <v>14335</v>
      </c>
      <c r="N3264" s="113" t="s">
        <v>168</v>
      </c>
      <c r="O3264" s="114">
        <v>44958</v>
      </c>
      <c r="P3264" s="114">
        <v>45291</v>
      </c>
      <c r="Q3264" s="113" t="str">
        <f>+RIGHT(Tabla1[[#This Row],[Código Presupuestario]],4)</f>
        <v>2205</v>
      </c>
      <c r="R3264" t="str">
        <f>+CONCATENATE(Tabla1[[#This Row],[Código Institución]]," - ",Tabla1[[#This Row],[Institucion]])</f>
        <v>2205 - SAN MIGUEL(SAN JOSE DE LA M.)</v>
      </c>
    </row>
    <row r="3265" spans="1:18" x14ac:dyDescent="0.35">
      <c r="A3265" s="115">
        <v>108160600</v>
      </c>
      <c r="B3265" s="113" t="s">
        <v>14336</v>
      </c>
      <c r="C3265" s="113" t="s">
        <v>14337</v>
      </c>
      <c r="D3265" s="113" t="s">
        <v>94</v>
      </c>
      <c r="E3265" s="113" t="s">
        <v>171</v>
      </c>
      <c r="F3265" s="113" t="s">
        <v>172</v>
      </c>
      <c r="G3265" s="113" t="s">
        <v>14332</v>
      </c>
      <c r="H3265" s="113" t="s">
        <v>14333</v>
      </c>
      <c r="I3265" s="113" t="s">
        <v>14334</v>
      </c>
      <c r="J3265" s="113" t="s">
        <v>155</v>
      </c>
      <c r="K3265" s="113" t="s">
        <v>530</v>
      </c>
      <c r="L3265" s="113" t="s">
        <v>5761</v>
      </c>
      <c r="M3265" s="113" t="s">
        <v>14338</v>
      </c>
      <c r="N3265" s="113" t="s">
        <v>174</v>
      </c>
      <c r="O3265" s="114">
        <v>45026</v>
      </c>
      <c r="P3265" s="114">
        <v>45274</v>
      </c>
      <c r="Q3265" s="113" t="str">
        <f>+RIGHT(Tabla1[[#This Row],[Código Presupuestario]],4)</f>
        <v>2205</v>
      </c>
      <c r="R3265" t="str">
        <f>+CONCATENATE(Tabla1[[#This Row],[Código Institución]]," - ",Tabla1[[#This Row],[Institucion]])</f>
        <v>2205 - SAN MIGUEL(SAN JOSE DE LA M.)</v>
      </c>
    </row>
    <row r="3266" spans="1:18" x14ac:dyDescent="0.35">
      <c r="A3266" s="115">
        <v>401360590</v>
      </c>
      <c r="B3266" s="113" t="s">
        <v>14342</v>
      </c>
      <c r="C3266" s="113" t="s">
        <v>14343</v>
      </c>
      <c r="D3266" s="113" t="s">
        <v>94</v>
      </c>
      <c r="E3266" s="113" t="s">
        <v>629</v>
      </c>
      <c r="F3266" s="113" t="s">
        <v>172</v>
      </c>
      <c r="G3266" s="113" t="s">
        <v>14339</v>
      </c>
      <c r="H3266" s="113" t="s">
        <v>14340</v>
      </c>
      <c r="I3266" s="113" t="s">
        <v>14341</v>
      </c>
      <c r="J3266" s="113" t="s">
        <v>102</v>
      </c>
      <c r="K3266" s="113" t="s">
        <v>530</v>
      </c>
      <c r="L3266" s="113" t="s">
        <v>5760</v>
      </c>
      <c r="M3266" s="113" t="s">
        <v>14344</v>
      </c>
      <c r="N3266" s="113" t="s">
        <v>631</v>
      </c>
      <c r="O3266" s="114">
        <v>44958</v>
      </c>
      <c r="P3266" s="114">
        <v>45291</v>
      </c>
      <c r="Q3266" s="113" t="str">
        <f>+RIGHT(Tabla1[[#This Row],[Código Presupuestario]],4)</f>
        <v>2204</v>
      </c>
      <c r="R3266" t="str">
        <f>+CONCATENATE(Tabla1[[#This Row],[Código Institución]]," - ",Tabla1[[#This Row],[Institucion]])</f>
        <v>2204 - SAN LUIS GONZAGA (PARA)</v>
      </c>
    </row>
    <row r="3267" spans="1:18" x14ac:dyDescent="0.35">
      <c r="A3267" s="115">
        <v>108890115</v>
      </c>
      <c r="B3267" s="113" t="s">
        <v>14345</v>
      </c>
      <c r="C3267" s="113" t="s">
        <v>14346</v>
      </c>
      <c r="D3267" s="113" t="s">
        <v>94</v>
      </c>
      <c r="E3267" s="113" t="s">
        <v>171</v>
      </c>
      <c r="F3267" s="113" t="s">
        <v>172</v>
      </c>
      <c r="G3267" s="113" t="s">
        <v>14339</v>
      </c>
      <c r="H3267" s="113" t="s">
        <v>14340</v>
      </c>
      <c r="I3267" s="113" t="s">
        <v>14341</v>
      </c>
      <c r="J3267" s="113" t="s">
        <v>102</v>
      </c>
      <c r="K3267" s="113" t="s">
        <v>530</v>
      </c>
      <c r="L3267" s="113" t="s">
        <v>5760</v>
      </c>
      <c r="M3267" s="113" t="s">
        <v>14347</v>
      </c>
      <c r="N3267" s="113" t="s">
        <v>174</v>
      </c>
      <c r="O3267" s="114">
        <v>44963</v>
      </c>
      <c r="P3267" s="114">
        <v>45274</v>
      </c>
      <c r="Q3267" s="113" t="str">
        <f>+RIGHT(Tabla1[[#This Row],[Código Presupuestario]],4)</f>
        <v>2204</v>
      </c>
      <c r="R3267" t="str">
        <f>+CONCATENATE(Tabla1[[#This Row],[Código Institución]]," - ",Tabla1[[#This Row],[Institucion]])</f>
        <v>2204 - SAN LUIS GONZAGA (PARA)</v>
      </c>
    </row>
    <row r="3268" spans="1:18" x14ac:dyDescent="0.35">
      <c r="A3268" s="115">
        <v>401580455</v>
      </c>
      <c r="B3268" s="113" t="s">
        <v>14348</v>
      </c>
      <c r="C3268" s="113" t="s">
        <v>14349</v>
      </c>
      <c r="D3268" s="113" t="s">
        <v>94</v>
      </c>
      <c r="E3268" s="113" t="s">
        <v>249</v>
      </c>
      <c r="F3268" s="113" t="s">
        <v>172</v>
      </c>
      <c r="G3268" s="113" t="s">
        <v>14339</v>
      </c>
      <c r="H3268" s="113" t="s">
        <v>14340</v>
      </c>
      <c r="I3268" s="113" t="s">
        <v>14341</v>
      </c>
      <c r="J3268" s="113" t="s">
        <v>102</v>
      </c>
      <c r="K3268" s="113" t="s">
        <v>530</v>
      </c>
      <c r="L3268" s="113" t="s">
        <v>5760</v>
      </c>
      <c r="M3268" s="113" t="s">
        <v>14350</v>
      </c>
      <c r="N3268" s="113" t="s">
        <v>168</v>
      </c>
      <c r="O3268" s="114">
        <v>44958</v>
      </c>
      <c r="P3268" s="114">
        <v>45291</v>
      </c>
      <c r="Q3268" s="113" t="str">
        <f>+RIGHT(Tabla1[[#This Row],[Código Presupuestario]],4)</f>
        <v>2204</v>
      </c>
      <c r="R3268" t="str">
        <f>+CONCATENATE(Tabla1[[#This Row],[Código Institución]]," - ",Tabla1[[#This Row],[Institucion]])</f>
        <v>2204 - SAN LUIS GONZAGA (PARA)</v>
      </c>
    </row>
    <row r="3269" spans="1:18" x14ac:dyDescent="0.35">
      <c r="A3269" s="115">
        <v>402390378</v>
      </c>
      <c r="B3269" s="113" t="s">
        <v>14354</v>
      </c>
      <c r="C3269" s="113" t="s">
        <v>14355</v>
      </c>
      <c r="D3269" s="113" t="s">
        <v>94</v>
      </c>
      <c r="E3269" s="113" t="s">
        <v>249</v>
      </c>
      <c r="F3269" s="113" t="s">
        <v>172</v>
      </c>
      <c r="G3269" s="113" t="s">
        <v>14351</v>
      </c>
      <c r="H3269" s="113" t="s">
        <v>14352</v>
      </c>
      <c r="I3269" s="113" t="s">
        <v>14353</v>
      </c>
      <c r="J3269" s="113" t="s">
        <v>119</v>
      </c>
      <c r="K3269" s="113" t="s">
        <v>530</v>
      </c>
      <c r="L3269" s="113" t="s">
        <v>1239</v>
      </c>
      <c r="M3269" s="113" t="s">
        <v>14356</v>
      </c>
      <c r="N3269" s="113" t="s">
        <v>168</v>
      </c>
      <c r="O3269" s="114">
        <v>44958</v>
      </c>
      <c r="P3269" s="114">
        <v>45291</v>
      </c>
      <c r="Q3269" s="113" t="str">
        <f>+RIGHT(Tabla1[[#This Row],[Código Presupuestario]],4)</f>
        <v>2203</v>
      </c>
      <c r="R3269" t="str">
        <f>+CONCATENATE(Tabla1[[#This Row],[Código Institución]]," - ",Tabla1[[#This Row],[Institucion]])</f>
        <v>2203 - JESUS ARGUELLO VILLALOBOS</v>
      </c>
    </row>
    <row r="3270" spans="1:18" x14ac:dyDescent="0.35">
      <c r="A3270" s="115">
        <v>503250267</v>
      </c>
      <c r="B3270" s="113" t="s">
        <v>14360</v>
      </c>
      <c r="C3270" s="113" t="s">
        <v>14361</v>
      </c>
      <c r="D3270" s="113" t="s">
        <v>94</v>
      </c>
      <c r="E3270" s="113" t="s">
        <v>629</v>
      </c>
      <c r="F3270" s="113" t="s">
        <v>172</v>
      </c>
      <c r="G3270" s="113" t="s">
        <v>14357</v>
      </c>
      <c r="H3270" s="113" t="s">
        <v>14358</v>
      </c>
      <c r="I3270" s="113" t="s">
        <v>14359</v>
      </c>
      <c r="J3270" s="113" t="s">
        <v>127</v>
      </c>
      <c r="K3270" s="113" t="s">
        <v>530</v>
      </c>
      <c r="L3270" s="113" t="s">
        <v>4211</v>
      </c>
      <c r="M3270" s="113" t="s">
        <v>14362</v>
      </c>
      <c r="N3270" s="113" t="s">
        <v>631</v>
      </c>
      <c r="O3270" s="114">
        <v>44958</v>
      </c>
      <c r="P3270" s="114">
        <v>45291</v>
      </c>
      <c r="Q3270" s="113" t="str">
        <f>+RIGHT(Tabla1[[#This Row],[Código Presupuestario]],4)</f>
        <v>2202</v>
      </c>
      <c r="R3270" t="str">
        <f>+CONCATENATE(Tabla1[[#This Row],[Código Institución]]," - ",Tabla1[[#This Row],[Institucion]])</f>
        <v>2202 - SAN JOSE (SAN JOSECITO)</v>
      </c>
    </row>
    <row r="3271" spans="1:18" x14ac:dyDescent="0.35">
      <c r="A3271" s="115">
        <v>401300519</v>
      </c>
      <c r="B3271" s="113" t="s">
        <v>14363</v>
      </c>
      <c r="C3271" s="113" t="s">
        <v>14364</v>
      </c>
      <c r="D3271" s="113" t="s">
        <v>94</v>
      </c>
      <c r="E3271" s="113" t="s">
        <v>629</v>
      </c>
      <c r="F3271" s="113" t="s">
        <v>172</v>
      </c>
      <c r="G3271" s="113" t="s">
        <v>14365</v>
      </c>
      <c r="H3271" s="113" t="s">
        <v>14366</v>
      </c>
      <c r="I3271" s="113" t="s">
        <v>14367</v>
      </c>
      <c r="J3271" s="113" t="s">
        <v>226</v>
      </c>
      <c r="K3271" s="113" t="s">
        <v>530</v>
      </c>
      <c r="L3271" s="113" t="s">
        <v>5772</v>
      </c>
      <c r="M3271" s="113" t="s">
        <v>14368</v>
      </c>
      <c r="N3271" s="113" t="s">
        <v>631</v>
      </c>
      <c r="O3271" s="114">
        <v>44958</v>
      </c>
      <c r="P3271" s="114">
        <v>45291</v>
      </c>
      <c r="Q3271" s="113" t="str">
        <f>+RIGHT(Tabla1[[#This Row],[Código Presupuestario]],4)</f>
        <v>2201</v>
      </c>
      <c r="R3271" t="str">
        <f>+CONCATENATE(Tabla1[[#This Row],[Código Institución]]," - ",Tabla1[[#This Row],[Institucion]])</f>
        <v>2201 - J.N. ESTADOS UNIDOS DE AMER.</v>
      </c>
    </row>
    <row r="3272" spans="1:18" x14ac:dyDescent="0.35">
      <c r="A3272" s="115">
        <v>401420889</v>
      </c>
      <c r="B3272" s="113" t="s">
        <v>14372</v>
      </c>
      <c r="C3272" s="113" t="s">
        <v>14373</v>
      </c>
      <c r="D3272" s="113" t="s">
        <v>94</v>
      </c>
      <c r="E3272" s="113" t="s">
        <v>629</v>
      </c>
      <c r="F3272" s="113" t="s">
        <v>172</v>
      </c>
      <c r="G3272" s="113" t="s">
        <v>14369</v>
      </c>
      <c r="H3272" s="113" t="s">
        <v>14370</v>
      </c>
      <c r="I3272" s="113" t="s">
        <v>14371</v>
      </c>
      <c r="J3272" s="113" t="s">
        <v>226</v>
      </c>
      <c r="K3272" s="113" t="s">
        <v>530</v>
      </c>
      <c r="L3272" s="113" t="s">
        <v>5772</v>
      </c>
      <c r="M3272" s="113" t="s">
        <v>14374</v>
      </c>
      <c r="N3272" s="113" t="s">
        <v>631</v>
      </c>
      <c r="O3272" s="114">
        <v>45044</v>
      </c>
      <c r="P3272" s="114">
        <v>45291</v>
      </c>
      <c r="Q3272" s="113" t="str">
        <f>+RIGHT(Tabla1[[#This Row],[Código Presupuestario]],4)</f>
        <v>2200</v>
      </c>
      <c r="R3272" t="str">
        <f>+CONCATENATE(Tabla1[[#This Row],[Código Institución]]," - ",Tabla1[[#This Row],[Institucion]])</f>
        <v>2200 - ESTADOS UNIDOS DE AMERICA</v>
      </c>
    </row>
    <row r="3273" spans="1:18" x14ac:dyDescent="0.35">
      <c r="A3273" s="115">
        <v>401320610</v>
      </c>
      <c r="B3273" s="113" t="s">
        <v>14375</v>
      </c>
      <c r="C3273" s="113" t="s">
        <v>14376</v>
      </c>
      <c r="D3273" s="113" t="s">
        <v>94</v>
      </c>
      <c r="E3273" s="113" t="s">
        <v>171</v>
      </c>
      <c r="F3273" s="113" t="s">
        <v>172</v>
      </c>
      <c r="G3273" s="113" t="s">
        <v>14369</v>
      </c>
      <c r="H3273" s="113" t="s">
        <v>14370</v>
      </c>
      <c r="I3273" s="113" t="s">
        <v>14371</v>
      </c>
      <c r="J3273" s="113" t="s">
        <v>226</v>
      </c>
      <c r="K3273" s="113" t="s">
        <v>530</v>
      </c>
      <c r="L3273" s="113" t="s">
        <v>5772</v>
      </c>
      <c r="M3273" s="113" t="s">
        <v>14377</v>
      </c>
      <c r="N3273" s="113" t="s">
        <v>174</v>
      </c>
      <c r="O3273" s="114">
        <v>44991</v>
      </c>
      <c r="P3273" s="114">
        <v>45230</v>
      </c>
      <c r="Q3273" s="113" t="str">
        <f>+RIGHT(Tabla1[[#This Row],[Código Presupuestario]],4)</f>
        <v>2200</v>
      </c>
      <c r="R3273" t="str">
        <f>+CONCATENATE(Tabla1[[#This Row],[Código Institución]]," - ",Tabla1[[#This Row],[Institucion]])</f>
        <v>2200 - ESTADOS UNIDOS DE AMERICA</v>
      </c>
    </row>
    <row r="3274" spans="1:18" x14ac:dyDescent="0.35">
      <c r="A3274" s="115">
        <v>401930640</v>
      </c>
      <c r="B3274" s="113" t="s">
        <v>14378</v>
      </c>
      <c r="C3274" s="113" t="s">
        <v>14379</v>
      </c>
      <c r="D3274" s="113" t="s">
        <v>94</v>
      </c>
      <c r="E3274" s="113" t="s">
        <v>249</v>
      </c>
      <c r="F3274" s="113" t="s">
        <v>172</v>
      </c>
      <c r="G3274" s="113" t="s">
        <v>14380</v>
      </c>
      <c r="H3274" s="113" t="s">
        <v>14381</v>
      </c>
      <c r="I3274" s="113" t="s">
        <v>14382</v>
      </c>
      <c r="J3274" s="113" t="s">
        <v>119</v>
      </c>
      <c r="K3274" s="113" t="s">
        <v>530</v>
      </c>
      <c r="L3274" s="113" t="s">
        <v>5771</v>
      </c>
      <c r="M3274" s="113" t="s">
        <v>14383</v>
      </c>
      <c r="N3274" s="113" t="s">
        <v>168</v>
      </c>
      <c r="O3274" s="114">
        <v>44958</v>
      </c>
      <c r="P3274" s="114">
        <v>45291</v>
      </c>
      <c r="Q3274" s="113" t="str">
        <f>+RIGHT(Tabla1[[#This Row],[Código Presupuestario]],4)</f>
        <v>2199</v>
      </c>
      <c r="R3274" t="str">
        <f>+CONCATENATE(Tabla1[[#This Row],[Código Institución]]," - ",Tabla1[[#This Row],[Institucion]])</f>
        <v>2199 - J.N. JOSE MARTI</v>
      </c>
    </row>
    <row r="3275" spans="1:18" x14ac:dyDescent="0.35">
      <c r="A3275" s="115">
        <v>401440680</v>
      </c>
      <c r="B3275" s="113" t="s">
        <v>14387</v>
      </c>
      <c r="C3275" s="113" t="s">
        <v>14388</v>
      </c>
      <c r="D3275" s="113" t="s">
        <v>94</v>
      </c>
      <c r="E3275" s="113" t="s">
        <v>629</v>
      </c>
      <c r="F3275" s="113" t="s">
        <v>172</v>
      </c>
      <c r="G3275" s="113" t="s">
        <v>14384</v>
      </c>
      <c r="H3275" s="113" t="s">
        <v>14385</v>
      </c>
      <c r="I3275" s="113" t="s">
        <v>14386</v>
      </c>
      <c r="J3275" s="113" t="s">
        <v>119</v>
      </c>
      <c r="K3275" s="113" t="s">
        <v>530</v>
      </c>
      <c r="L3275" s="113" t="s">
        <v>5771</v>
      </c>
      <c r="M3275" s="113" t="s">
        <v>14389</v>
      </c>
      <c r="N3275" s="113" t="s">
        <v>631</v>
      </c>
      <c r="O3275" s="114">
        <v>44958</v>
      </c>
      <c r="P3275" s="114">
        <v>45291</v>
      </c>
      <c r="Q3275" s="113" t="str">
        <f>+RIGHT(Tabla1[[#This Row],[Código Presupuestario]],4)</f>
        <v>2198</v>
      </c>
      <c r="R3275" t="str">
        <f>+CONCATENATE(Tabla1[[#This Row],[Código Institución]]," - ",Tabla1[[#This Row],[Institucion]])</f>
        <v>2198 - JOSE MARTI (SAN ISIDRO)</v>
      </c>
    </row>
    <row r="3276" spans="1:18" x14ac:dyDescent="0.35">
      <c r="A3276" s="115">
        <v>401450918</v>
      </c>
      <c r="B3276" s="113" t="s">
        <v>14390</v>
      </c>
      <c r="C3276" s="113" t="s">
        <v>14391</v>
      </c>
      <c r="D3276" s="113" t="s">
        <v>94</v>
      </c>
      <c r="E3276" s="113" t="s">
        <v>629</v>
      </c>
      <c r="F3276" s="113" t="s">
        <v>172</v>
      </c>
      <c r="G3276" s="113" t="s">
        <v>14384</v>
      </c>
      <c r="H3276" s="113" t="s">
        <v>14385</v>
      </c>
      <c r="I3276" s="113" t="s">
        <v>14386</v>
      </c>
      <c r="J3276" s="113" t="s">
        <v>119</v>
      </c>
      <c r="K3276" s="113" t="s">
        <v>530</v>
      </c>
      <c r="L3276" s="113" t="s">
        <v>5771</v>
      </c>
      <c r="M3276" s="113" t="s">
        <v>14392</v>
      </c>
      <c r="N3276" s="113" t="s">
        <v>631</v>
      </c>
      <c r="O3276" s="114">
        <v>44958</v>
      </c>
      <c r="P3276" s="114">
        <v>45291</v>
      </c>
      <c r="Q3276" s="113" t="str">
        <f>+RIGHT(Tabla1[[#This Row],[Código Presupuestario]],4)</f>
        <v>2198</v>
      </c>
      <c r="R3276" t="str">
        <f>+CONCATENATE(Tabla1[[#This Row],[Código Institución]]," - ",Tabla1[[#This Row],[Institucion]])</f>
        <v>2198 - JOSE MARTI (SAN ISIDRO)</v>
      </c>
    </row>
    <row r="3277" spans="1:18" x14ac:dyDescent="0.35">
      <c r="A3277" s="115">
        <v>110330901</v>
      </c>
      <c r="B3277" s="113" t="s">
        <v>14393</v>
      </c>
      <c r="C3277" s="113" t="s">
        <v>14394</v>
      </c>
      <c r="D3277" s="113" t="s">
        <v>94</v>
      </c>
      <c r="E3277" s="113" t="s">
        <v>171</v>
      </c>
      <c r="F3277" s="113" t="s">
        <v>172</v>
      </c>
      <c r="G3277" s="113" t="s">
        <v>14384</v>
      </c>
      <c r="H3277" s="113" t="s">
        <v>14385</v>
      </c>
      <c r="I3277" s="113" t="s">
        <v>14386</v>
      </c>
      <c r="J3277" s="113" t="s">
        <v>119</v>
      </c>
      <c r="K3277" s="113" t="s">
        <v>530</v>
      </c>
      <c r="L3277" s="113" t="s">
        <v>5771</v>
      </c>
      <c r="M3277" s="113" t="s">
        <v>14395</v>
      </c>
      <c r="N3277" s="113" t="s">
        <v>174</v>
      </c>
      <c r="O3277" s="114">
        <v>44963</v>
      </c>
      <c r="P3277" s="114">
        <v>45274</v>
      </c>
      <c r="Q3277" s="113" t="str">
        <f>+RIGHT(Tabla1[[#This Row],[Código Presupuestario]],4)</f>
        <v>2198</v>
      </c>
      <c r="R3277" t="str">
        <f>+CONCATENATE(Tabla1[[#This Row],[Código Institución]]," - ",Tabla1[[#This Row],[Institucion]])</f>
        <v>2198 - JOSE MARTI (SAN ISIDRO)</v>
      </c>
    </row>
    <row r="3278" spans="1:18" x14ac:dyDescent="0.35">
      <c r="A3278" s="115">
        <v>204810339</v>
      </c>
      <c r="B3278" s="113" t="s">
        <v>14399</v>
      </c>
      <c r="C3278" s="113" t="s">
        <v>14400</v>
      </c>
      <c r="D3278" s="113" t="s">
        <v>94</v>
      </c>
      <c r="E3278" s="113" t="s">
        <v>171</v>
      </c>
      <c r="F3278" s="113" t="s">
        <v>172</v>
      </c>
      <c r="G3278" s="113" t="s">
        <v>14396</v>
      </c>
      <c r="H3278" s="113" t="s">
        <v>14397</v>
      </c>
      <c r="I3278" s="113" t="s">
        <v>14398</v>
      </c>
      <c r="J3278" s="113" t="s">
        <v>139</v>
      </c>
      <c r="K3278" s="113" t="s">
        <v>530</v>
      </c>
      <c r="L3278" s="113" t="s">
        <v>531</v>
      </c>
      <c r="M3278" s="113" t="s">
        <v>14401</v>
      </c>
      <c r="N3278" s="113" t="s">
        <v>174</v>
      </c>
      <c r="O3278" s="114">
        <v>44963</v>
      </c>
      <c r="P3278" s="114">
        <v>45274</v>
      </c>
      <c r="Q3278" s="113" t="str">
        <f>+RIGHT(Tabla1[[#This Row],[Código Presupuestario]],4)</f>
        <v>2197</v>
      </c>
      <c r="R3278" t="str">
        <f>+CONCATENATE(Tabla1[[#This Row],[Código Institución]]," - ",Tabla1[[#This Row],[Institucion]])</f>
        <v>2197 - SAN FRANCISCO (SAN FRANCISCO)</v>
      </c>
    </row>
    <row r="3279" spans="1:18" x14ac:dyDescent="0.35">
      <c r="A3279" s="115">
        <v>401750359</v>
      </c>
      <c r="B3279" s="113" t="s">
        <v>14402</v>
      </c>
      <c r="C3279" s="113" t="s">
        <v>14403</v>
      </c>
      <c r="D3279" s="113" t="s">
        <v>94</v>
      </c>
      <c r="E3279" s="113" t="s">
        <v>629</v>
      </c>
      <c r="F3279" s="113" t="s">
        <v>172</v>
      </c>
      <c r="G3279" s="113" t="s">
        <v>14396</v>
      </c>
      <c r="H3279" s="113" t="s">
        <v>14397</v>
      </c>
      <c r="I3279" s="113" t="s">
        <v>14398</v>
      </c>
      <c r="J3279" s="113" t="s">
        <v>139</v>
      </c>
      <c r="K3279" s="113" t="s">
        <v>530</v>
      </c>
      <c r="L3279" s="113" t="s">
        <v>531</v>
      </c>
      <c r="M3279" s="113" t="s">
        <v>14404</v>
      </c>
      <c r="N3279" s="113" t="s">
        <v>631</v>
      </c>
      <c r="O3279" s="114">
        <v>44958</v>
      </c>
      <c r="P3279" s="114">
        <v>45291</v>
      </c>
      <c r="Q3279" s="113" t="str">
        <f>+RIGHT(Tabla1[[#This Row],[Código Presupuestario]],4)</f>
        <v>2197</v>
      </c>
      <c r="R3279" t="str">
        <f>+CONCATENATE(Tabla1[[#This Row],[Código Institución]]," - ",Tabla1[[#This Row],[Institucion]])</f>
        <v>2197 - SAN FRANCISCO (SAN FRANCISCO)</v>
      </c>
    </row>
    <row r="3280" spans="1:18" x14ac:dyDescent="0.35">
      <c r="A3280" s="115">
        <v>701270258</v>
      </c>
      <c r="B3280" s="113" t="s">
        <v>14405</v>
      </c>
      <c r="C3280" s="113" t="s">
        <v>14406</v>
      </c>
      <c r="D3280" s="113" t="s">
        <v>94</v>
      </c>
      <c r="E3280" s="113" t="s">
        <v>171</v>
      </c>
      <c r="F3280" s="113" t="s">
        <v>172</v>
      </c>
      <c r="G3280" s="113" t="s">
        <v>14396</v>
      </c>
      <c r="H3280" s="113" t="s">
        <v>14397</v>
      </c>
      <c r="I3280" s="113" t="s">
        <v>14398</v>
      </c>
      <c r="J3280" s="113" t="s">
        <v>139</v>
      </c>
      <c r="K3280" s="113" t="s">
        <v>530</v>
      </c>
      <c r="L3280" s="113" t="s">
        <v>531</v>
      </c>
      <c r="M3280" s="113" t="s">
        <v>14407</v>
      </c>
      <c r="N3280" s="113" t="s">
        <v>168</v>
      </c>
      <c r="O3280" s="114">
        <v>45047</v>
      </c>
      <c r="P3280" s="114">
        <v>45291</v>
      </c>
      <c r="Q3280" s="113" t="str">
        <f>+RIGHT(Tabla1[[#This Row],[Código Presupuestario]],4)</f>
        <v>2197</v>
      </c>
      <c r="R3280" t="str">
        <f>+CONCATENATE(Tabla1[[#This Row],[Código Institución]]," - ",Tabla1[[#This Row],[Institucion]])</f>
        <v>2197 - SAN FRANCISCO (SAN FRANCISCO)</v>
      </c>
    </row>
    <row r="3281" spans="1:18" x14ac:dyDescent="0.35">
      <c r="A3281" s="115">
        <v>107700666</v>
      </c>
      <c r="B3281" s="113" t="s">
        <v>14408</v>
      </c>
      <c r="C3281" s="113" t="s">
        <v>14409</v>
      </c>
      <c r="D3281" s="113" t="s">
        <v>94</v>
      </c>
      <c r="E3281" s="113" t="s">
        <v>570</v>
      </c>
      <c r="F3281" s="113" t="s">
        <v>172</v>
      </c>
      <c r="G3281" s="113" t="s">
        <v>14410</v>
      </c>
      <c r="H3281" s="113" t="s">
        <v>14411</v>
      </c>
      <c r="I3281" s="113" t="s">
        <v>14412</v>
      </c>
      <c r="J3281" s="113" t="s">
        <v>226</v>
      </c>
      <c r="K3281" s="113" t="s">
        <v>530</v>
      </c>
      <c r="L3281" s="113" t="s">
        <v>5770</v>
      </c>
      <c r="M3281" s="113" t="s">
        <v>14413</v>
      </c>
      <c r="N3281" s="113" t="s">
        <v>174</v>
      </c>
      <c r="O3281" s="114">
        <v>44963</v>
      </c>
      <c r="P3281" s="114">
        <v>45274</v>
      </c>
      <c r="Q3281" s="113" t="str">
        <f>+RIGHT(Tabla1[[#This Row],[Código Presupuestario]],4)</f>
        <v>2196</v>
      </c>
      <c r="R3281" t="str">
        <f>+CONCATENATE(Tabla1[[#This Row],[Código Institución]]," - ",Tabla1[[#This Row],[Institucion]])</f>
        <v>2196 - J.N. ESPAÑA</v>
      </c>
    </row>
    <row r="3282" spans="1:18" x14ac:dyDescent="0.35">
      <c r="A3282" s="115">
        <v>401340597</v>
      </c>
      <c r="B3282" s="113" t="s">
        <v>14414</v>
      </c>
      <c r="C3282" s="113" t="s">
        <v>14415</v>
      </c>
      <c r="D3282" s="113" t="s">
        <v>94</v>
      </c>
      <c r="E3282" s="113" t="s">
        <v>249</v>
      </c>
      <c r="F3282" s="113" t="s">
        <v>172</v>
      </c>
      <c r="G3282" s="113" t="s">
        <v>14410</v>
      </c>
      <c r="H3282" s="113" t="s">
        <v>14411</v>
      </c>
      <c r="I3282" s="113" t="s">
        <v>14412</v>
      </c>
      <c r="J3282" s="113" t="s">
        <v>226</v>
      </c>
      <c r="K3282" s="113" t="s">
        <v>530</v>
      </c>
      <c r="L3282" s="113" t="s">
        <v>5770</v>
      </c>
      <c r="M3282" s="113" t="s">
        <v>14416</v>
      </c>
      <c r="N3282" s="113" t="s">
        <v>168</v>
      </c>
      <c r="O3282" s="114">
        <v>44986</v>
      </c>
      <c r="P3282" s="114">
        <v>45291</v>
      </c>
      <c r="Q3282" s="113" t="str">
        <f>+RIGHT(Tabla1[[#This Row],[Código Presupuestario]],4)</f>
        <v>2196</v>
      </c>
      <c r="R3282" t="str">
        <f>+CONCATENATE(Tabla1[[#This Row],[Código Institución]]," - ",Tabla1[[#This Row],[Institucion]])</f>
        <v>2196 - J.N. ESPAÑA</v>
      </c>
    </row>
    <row r="3283" spans="1:18" x14ac:dyDescent="0.35">
      <c r="A3283" s="115">
        <v>900860346</v>
      </c>
      <c r="B3283" s="113" t="s">
        <v>14420</v>
      </c>
      <c r="C3283" s="113" t="s">
        <v>14421</v>
      </c>
      <c r="D3283" s="113" t="s">
        <v>94</v>
      </c>
      <c r="E3283" s="113" t="s">
        <v>629</v>
      </c>
      <c r="F3283" s="113" t="s">
        <v>172</v>
      </c>
      <c r="G3283" s="113" t="s">
        <v>14417</v>
      </c>
      <c r="H3283" s="113" t="s">
        <v>14418</v>
      </c>
      <c r="I3283" s="113" t="s">
        <v>14419</v>
      </c>
      <c r="J3283" s="113" t="s">
        <v>226</v>
      </c>
      <c r="K3283" s="113" t="s">
        <v>530</v>
      </c>
      <c r="L3283" s="113" t="s">
        <v>5770</v>
      </c>
      <c r="M3283" s="113" t="s">
        <v>14422</v>
      </c>
      <c r="N3283" s="113" t="s">
        <v>631</v>
      </c>
      <c r="O3283" s="114">
        <v>44958</v>
      </c>
      <c r="P3283" s="114">
        <v>45291</v>
      </c>
      <c r="Q3283" s="113" t="str">
        <f>+RIGHT(Tabla1[[#This Row],[Código Presupuestario]],4)</f>
        <v>2195</v>
      </c>
      <c r="R3283" t="str">
        <f>+CONCATENATE(Tabla1[[#This Row],[Código Institución]]," - ",Tabla1[[#This Row],[Institucion]])</f>
        <v>2195 - ESPAÑA (SAN ANTONIO)</v>
      </c>
    </row>
    <row r="3284" spans="1:18" x14ac:dyDescent="0.35">
      <c r="A3284" s="115">
        <v>900800500</v>
      </c>
      <c r="B3284" s="113" t="s">
        <v>14423</v>
      </c>
      <c r="C3284" s="113" t="s">
        <v>14424</v>
      </c>
      <c r="D3284" s="113" t="s">
        <v>94</v>
      </c>
      <c r="E3284" s="113" t="s">
        <v>629</v>
      </c>
      <c r="F3284" s="113" t="s">
        <v>172</v>
      </c>
      <c r="G3284" s="113" t="s">
        <v>14417</v>
      </c>
      <c r="H3284" s="113" t="s">
        <v>14418</v>
      </c>
      <c r="I3284" s="113" t="s">
        <v>14419</v>
      </c>
      <c r="J3284" s="113" t="s">
        <v>226</v>
      </c>
      <c r="K3284" s="113" t="s">
        <v>530</v>
      </c>
      <c r="L3284" s="113" t="s">
        <v>5770</v>
      </c>
      <c r="M3284" s="113" t="s">
        <v>14425</v>
      </c>
      <c r="N3284" s="113" t="s">
        <v>631</v>
      </c>
      <c r="O3284" s="114">
        <v>44958</v>
      </c>
      <c r="P3284" s="114">
        <v>45291</v>
      </c>
      <c r="Q3284" s="113" t="str">
        <f>+RIGHT(Tabla1[[#This Row],[Código Presupuestario]],4)</f>
        <v>2195</v>
      </c>
      <c r="R3284" t="str">
        <f>+CONCATENATE(Tabla1[[#This Row],[Código Institución]]," - ",Tabla1[[#This Row],[Institucion]])</f>
        <v>2195 - ESPAÑA (SAN ANTONIO)</v>
      </c>
    </row>
    <row r="3285" spans="1:18" x14ac:dyDescent="0.35">
      <c r="A3285" s="115">
        <v>111630894</v>
      </c>
      <c r="B3285" s="113" t="s">
        <v>14429</v>
      </c>
      <c r="C3285" s="113" t="s">
        <v>14430</v>
      </c>
      <c r="D3285" s="113" t="s">
        <v>94</v>
      </c>
      <c r="E3285" s="113" t="s">
        <v>249</v>
      </c>
      <c r="F3285" s="113" t="s">
        <v>172</v>
      </c>
      <c r="G3285" s="113" t="s">
        <v>14426</v>
      </c>
      <c r="H3285" s="113" t="s">
        <v>14427</v>
      </c>
      <c r="I3285" s="113" t="s">
        <v>14428</v>
      </c>
      <c r="J3285" s="113" t="s">
        <v>155</v>
      </c>
      <c r="K3285" s="113" t="s">
        <v>530</v>
      </c>
      <c r="L3285" s="113" t="s">
        <v>5764</v>
      </c>
      <c r="M3285" s="113" t="s">
        <v>14431</v>
      </c>
      <c r="N3285" s="113" t="s">
        <v>168</v>
      </c>
      <c r="O3285" s="114">
        <v>44958</v>
      </c>
      <c r="P3285" s="114">
        <v>45291</v>
      </c>
      <c r="Q3285" s="113" t="str">
        <f>+RIGHT(Tabla1[[#This Row],[Código Presupuestario]],4)</f>
        <v>2192</v>
      </c>
      <c r="R3285" t="str">
        <f>+CONCATENATE(Tabla1[[#This Row],[Código Institución]]," - ",Tabla1[[#This Row],[Institucion]])</f>
        <v>2192 - TRANQUILINO SAENZ ROJAS</v>
      </c>
    </row>
    <row r="3286" spans="1:18" x14ac:dyDescent="0.35">
      <c r="A3286" s="115">
        <v>205940030</v>
      </c>
      <c r="B3286" s="113" t="s">
        <v>14432</v>
      </c>
      <c r="C3286" s="113" t="s">
        <v>14433</v>
      </c>
      <c r="D3286" s="113" t="s">
        <v>94</v>
      </c>
      <c r="E3286" s="113" t="s">
        <v>249</v>
      </c>
      <c r="F3286" s="113" t="s">
        <v>172</v>
      </c>
      <c r="G3286" s="113" t="s">
        <v>14426</v>
      </c>
      <c r="H3286" s="113" t="s">
        <v>14427</v>
      </c>
      <c r="I3286" s="113" t="s">
        <v>14428</v>
      </c>
      <c r="J3286" s="113" t="s">
        <v>155</v>
      </c>
      <c r="K3286" s="113" t="s">
        <v>530</v>
      </c>
      <c r="L3286" s="113" t="s">
        <v>5764</v>
      </c>
      <c r="M3286" s="113" t="s">
        <v>14434</v>
      </c>
      <c r="N3286" s="113" t="s">
        <v>168</v>
      </c>
      <c r="O3286" s="114">
        <v>44974</v>
      </c>
      <c r="P3286" s="114">
        <v>45291</v>
      </c>
      <c r="Q3286" s="113" t="str">
        <f>+RIGHT(Tabla1[[#This Row],[Código Presupuestario]],4)</f>
        <v>2192</v>
      </c>
      <c r="R3286" t="str">
        <f>+CONCATENATE(Tabla1[[#This Row],[Código Institución]]," - ",Tabla1[[#This Row],[Institucion]])</f>
        <v>2192 - TRANQUILINO SAENZ ROJAS</v>
      </c>
    </row>
    <row r="3287" spans="1:18" x14ac:dyDescent="0.35">
      <c r="A3287" s="115">
        <v>108170891</v>
      </c>
      <c r="B3287" s="113" t="s">
        <v>14435</v>
      </c>
      <c r="C3287" s="113" t="s">
        <v>14436</v>
      </c>
      <c r="D3287" s="113" t="s">
        <v>94</v>
      </c>
      <c r="E3287" s="113" t="s">
        <v>629</v>
      </c>
      <c r="F3287" s="113" t="s">
        <v>172</v>
      </c>
      <c r="G3287" s="113" t="s">
        <v>14437</v>
      </c>
      <c r="H3287" s="113" t="s">
        <v>14438</v>
      </c>
      <c r="I3287" s="113" t="s">
        <v>14439</v>
      </c>
      <c r="J3287" s="113" t="s">
        <v>119</v>
      </c>
      <c r="K3287" s="113" t="s">
        <v>530</v>
      </c>
      <c r="L3287" s="113" t="s">
        <v>2763</v>
      </c>
      <c r="M3287" s="113" t="s">
        <v>14440</v>
      </c>
      <c r="N3287" s="113" t="s">
        <v>631</v>
      </c>
      <c r="O3287" s="114">
        <v>44958</v>
      </c>
      <c r="P3287" s="114">
        <v>45291</v>
      </c>
      <c r="Q3287" s="113" t="str">
        <f>+RIGHT(Tabla1[[#This Row],[Código Presupuestario]],4)</f>
        <v>2190</v>
      </c>
      <c r="R3287" t="str">
        <f>+CONCATENATE(Tabla1[[#This Row],[Código Institución]]," - ",Tabla1[[#This Row],[Institucion]])</f>
        <v>2190 - NEFTALI VILLALOBOS GUTIERREZ</v>
      </c>
    </row>
    <row r="3288" spans="1:18" x14ac:dyDescent="0.35">
      <c r="A3288" s="115">
        <v>401590423</v>
      </c>
      <c r="B3288" s="113" t="s">
        <v>14441</v>
      </c>
      <c r="C3288" s="113" t="s">
        <v>14442</v>
      </c>
      <c r="D3288" s="113" t="s">
        <v>94</v>
      </c>
      <c r="E3288" s="113" t="s">
        <v>629</v>
      </c>
      <c r="F3288" s="113" t="s">
        <v>172</v>
      </c>
      <c r="G3288" s="113" t="s">
        <v>14443</v>
      </c>
      <c r="H3288" s="113" t="s">
        <v>14444</v>
      </c>
      <c r="I3288" s="113" t="s">
        <v>94</v>
      </c>
      <c r="J3288" s="113" t="s">
        <v>127</v>
      </c>
      <c r="K3288" s="113" t="s">
        <v>530</v>
      </c>
      <c r="L3288" s="113" t="s">
        <v>5545</v>
      </c>
      <c r="M3288" s="113" t="s">
        <v>14445</v>
      </c>
      <c r="N3288" s="113" t="s">
        <v>168</v>
      </c>
      <c r="O3288" s="114">
        <v>44963</v>
      </c>
      <c r="P3288" s="114">
        <v>45291</v>
      </c>
      <c r="Q3288" s="113" t="str">
        <f>+RIGHT(Tabla1[[#This Row],[Código Presupuestario]],4)</f>
        <v>2189</v>
      </c>
      <c r="R3288" t="str">
        <f>+CONCATENATE(Tabla1[[#This Row],[Código Institución]]," - ",Tabla1[[#This Row],[Institucion]])</f>
        <v>2189 - J.N. RAFAEL MOYA</v>
      </c>
    </row>
    <row r="3289" spans="1:18" x14ac:dyDescent="0.35">
      <c r="A3289" s="115">
        <v>111550617</v>
      </c>
      <c r="B3289" s="113" t="s">
        <v>14449</v>
      </c>
      <c r="C3289" s="113" t="s">
        <v>14450</v>
      </c>
      <c r="D3289" s="113" t="s">
        <v>94</v>
      </c>
      <c r="E3289" s="113" t="s">
        <v>160</v>
      </c>
      <c r="F3289" s="113" t="s">
        <v>161</v>
      </c>
      <c r="G3289" s="113" t="s">
        <v>14446</v>
      </c>
      <c r="H3289" s="113" t="s">
        <v>14447</v>
      </c>
      <c r="I3289" s="113" t="s">
        <v>14448</v>
      </c>
      <c r="J3289" s="113" t="s">
        <v>127</v>
      </c>
      <c r="K3289" s="113" t="s">
        <v>530</v>
      </c>
      <c r="L3289" s="113" t="s">
        <v>5545</v>
      </c>
      <c r="M3289" s="113" t="s">
        <v>14451</v>
      </c>
      <c r="N3289" s="113" t="s">
        <v>303</v>
      </c>
      <c r="O3289" s="114">
        <v>44963</v>
      </c>
      <c r="P3289" s="114">
        <v>45275</v>
      </c>
      <c r="Q3289" s="113" t="str">
        <f>+RIGHT(Tabla1[[#This Row],[Código Presupuestario]],4)</f>
        <v>2188</v>
      </c>
      <c r="R3289" t="str">
        <f>+CONCATENATE(Tabla1[[#This Row],[Código Institución]]," - ",Tabla1[[#This Row],[Institucion]])</f>
        <v>2188 - RAFAEL MOYA MURILLO (HEREDIA)</v>
      </c>
    </row>
    <row r="3290" spans="1:18" x14ac:dyDescent="0.35">
      <c r="A3290" s="115">
        <v>401200858</v>
      </c>
      <c r="B3290" s="113" t="s">
        <v>14455</v>
      </c>
      <c r="C3290" s="113" t="s">
        <v>14456</v>
      </c>
      <c r="D3290" s="113" t="s">
        <v>94</v>
      </c>
      <c r="E3290" s="113" t="s">
        <v>249</v>
      </c>
      <c r="F3290" s="113" t="s">
        <v>172</v>
      </c>
      <c r="G3290" s="113" t="s">
        <v>14452</v>
      </c>
      <c r="H3290" s="113" t="s">
        <v>14453</v>
      </c>
      <c r="I3290" s="113" t="s">
        <v>14454</v>
      </c>
      <c r="J3290" s="113" t="s">
        <v>177</v>
      </c>
      <c r="K3290" s="113" t="s">
        <v>530</v>
      </c>
      <c r="L3290" s="113" t="s">
        <v>1385</v>
      </c>
      <c r="M3290" s="113" t="s">
        <v>14457</v>
      </c>
      <c r="N3290" s="113" t="s">
        <v>168</v>
      </c>
      <c r="O3290" s="114">
        <v>44958</v>
      </c>
      <c r="P3290" s="114">
        <v>45291</v>
      </c>
      <c r="Q3290" s="113" t="str">
        <f>+RIGHT(Tabla1[[#This Row],[Código Presupuestario]],4)</f>
        <v>2187</v>
      </c>
      <c r="R3290" t="str">
        <f>+CONCATENATE(Tabla1[[#This Row],[Código Institución]]," - ",Tabla1[[#This Row],[Institucion]])</f>
        <v>2187 - PUENTE SALAS (SAN PEDRO)</v>
      </c>
    </row>
    <row r="3291" spans="1:18" x14ac:dyDescent="0.35">
      <c r="A3291" s="115">
        <v>109250886</v>
      </c>
      <c r="B3291" s="113" t="s">
        <v>14458</v>
      </c>
      <c r="C3291" s="113" t="s">
        <v>14459</v>
      </c>
      <c r="D3291" s="113" t="s">
        <v>94</v>
      </c>
      <c r="E3291" s="113" t="s">
        <v>171</v>
      </c>
      <c r="F3291" s="113" t="s">
        <v>172</v>
      </c>
      <c r="G3291" s="113" t="s">
        <v>14452</v>
      </c>
      <c r="H3291" s="113" t="s">
        <v>14453</v>
      </c>
      <c r="I3291" s="113" t="s">
        <v>14454</v>
      </c>
      <c r="J3291" s="113" t="s">
        <v>177</v>
      </c>
      <c r="K3291" s="113" t="s">
        <v>530</v>
      </c>
      <c r="L3291" s="113" t="s">
        <v>1385</v>
      </c>
      <c r="M3291" s="113" t="s">
        <v>14460</v>
      </c>
      <c r="N3291" s="113" t="s">
        <v>174</v>
      </c>
      <c r="O3291" s="114">
        <v>44964</v>
      </c>
      <c r="P3291" s="114">
        <v>45274</v>
      </c>
      <c r="Q3291" s="113" t="str">
        <f>+RIGHT(Tabla1[[#This Row],[Código Presupuestario]],4)</f>
        <v>2187</v>
      </c>
      <c r="R3291" t="str">
        <f>+CONCATENATE(Tabla1[[#This Row],[Código Institución]]," - ",Tabla1[[#This Row],[Institucion]])</f>
        <v>2187 - PUENTE SALAS (SAN PEDRO)</v>
      </c>
    </row>
    <row r="3292" spans="1:18" x14ac:dyDescent="0.35">
      <c r="A3292" s="115">
        <v>401850212</v>
      </c>
      <c r="B3292" s="113" t="s">
        <v>14464</v>
      </c>
      <c r="C3292" s="113" t="s">
        <v>14465</v>
      </c>
      <c r="D3292" s="113" t="s">
        <v>94</v>
      </c>
      <c r="E3292" s="113" t="s">
        <v>249</v>
      </c>
      <c r="F3292" s="113" t="s">
        <v>172</v>
      </c>
      <c r="G3292" s="113" t="s">
        <v>14461</v>
      </c>
      <c r="H3292" s="113" t="s">
        <v>14462</v>
      </c>
      <c r="I3292" s="113" t="s">
        <v>14463</v>
      </c>
      <c r="J3292" s="113" t="s">
        <v>127</v>
      </c>
      <c r="K3292" s="113" t="s">
        <v>150</v>
      </c>
      <c r="L3292" s="113" t="s">
        <v>1878</v>
      </c>
      <c r="M3292" s="113" t="s">
        <v>14466</v>
      </c>
      <c r="N3292" s="113" t="s">
        <v>168</v>
      </c>
      <c r="O3292" s="114">
        <v>44958</v>
      </c>
      <c r="P3292" s="114">
        <v>45291</v>
      </c>
      <c r="Q3292" s="113" t="str">
        <f>+RIGHT(Tabla1[[#This Row],[Código Presupuestario]],4)</f>
        <v>2186</v>
      </c>
      <c r="R3292" t="str">
        <f>+CONCATENATE(Tabla1[[#This Row],[Código Institución]]," - ",Tabla1[[#This Row],[Institucion]])</f>
        <v>2186 - PUEBLO NUEVO (LA VIRGEN)</v>
      </c>
    </row>
    <row r="3293" spans="1:18" x14ac:dyDescent="0.35">
      <c r="A3293" s="115">
        <v>701540898</v>
      </c>
      <c r="B3293" s="113" t="s">
        <v>14467</v>
      </c>
      <c r="C3293" s="113" t="s">
        <v>14468</v>
      </c>
      <c r="D3293" s="113" t="s">
        <v>94</v>
      </c>
      <c r="E3293" s="113" t="s">
        <v>171</v>
      </c>
      <c r="F3293" s="113" t="s">
        <v>172</v>
      </c>
      <c r="G3293" s="113" t="s">
        <v>14461</v>
      </c>
      <c r="H3293" s="113" t="s">
        <v>14462</v>
      </c>
      <c r="I3293" s="113" t="s">
        <v>14463</v>
      </c>
      <c r="J3293" s="113" t="s">
        <v>127</v>
      </c>
      <c r="K3293" s="113" t="s">
        <v>150</v>
      </c>
      <c r="L3293" s="113" t="s">
        <v>1878</v>
      </c>
      <c r="M3293" s="113" t="s">
        <v>14469</v>
      </c>
      <c r="N3293" s="113" t="s">
        <v>174</v>
      </c>
      <c r="O3293" s="114">
        <v>44986</v>
      </c>
      <c r="P3293" s="114">
        <v>45274</v>
      </c>
      <c r="Q3293" s="113" t="str">
        <f>+RIGHT(Tabla1[[#This Row],[Código Presupuestario]],4)</f>
        <v>2186</v>
      </c>
      <c r="R3293" t="str">
        <f>+CONCATENATE(Tabla1[[#This Row],[Código Institución]]," - ",Tabla1[[#This Row],[Institucion]])</f>
        <v>2186 - PUEBLO NUEVO (LA VIRGEN)</v>
      </c>
    </row>
    <row r="3294" spans="1:18" x14ac:dyDescent="0.35">
      <c r="A3294" s="115">
        <v>401340572</v>
      </c>
      <c r="B3294" s="113" t="s">
        <v>14473</v>
      </c>
      <c r="C3294" s="113" t="s">
        <v>14474</v>
      </c>
      <c r="D3294" s="113" t="s">
        <v>94</v>
      </c>
      <c r="E3294" s="113" t="s">
        <v>171</v>
      </c>
      <c r="F3294" s="113" t="s">
        <v>172</v>
      </c>
      <c r="G3294" s="113" t="s">
        <v>14470</v>
      </c>
      <c r="H3294" s="113" t="s">
        <v>14471</v>
      </c>
      <c r="I3294" s="113" t="s">
        <v>14472</v>
      </c>
      <c r="J3294" s="113" t="s">
        <v>155</v>
      </c>
      <c r="K3294" s="113" t="s">
        <v>150</v>
      </c>
      <c r="L3294" s="113" t="s">
        <v>202</v>
      </c>
      <c r="M3294" s="113" t="s">
        <v>14475</v>
      </c>
      <c r="N3294" s="113" t="s">
        <v>168</v>
      </c>
      <c r="O3294" s="114">
        <v>44986</v>
      </c>
      <c r="P3294" s="114">
        <v>45291</v>
      </c>
      <c r="Q3294" s="113" t="str">
        <f>+RIGHT(Tabla1[[#This Row],[Código Presupuestario]],4)</f>
        <v>2185</v>
      </c>
      <c r="R3294" t="str">
        <f>+CONCATENATE(Tabla1[[#This Row],[Código Institución]]," - ",Tabla1[[#This Row],[Institucion]])</f>
        <v>2185 - LA TRINIDAD (PUERTO VIEJO)</v>
      </c>
    </row>
    <row r="3295" spans="1:18" x14ac:dyDescent="0.35">
      <c r="A3295" s="115">
        <v>502620114</v>
      </c>
      <c r="B3295" s="113" t="s">
        <v>14479</v>
      </c>
      <c r="C3295" s="113" t="s">
        <v>14480</v>
      </c>
      <c r="D3295" s="113" t="s">
        <v>94</v>
      </c>
      <c r="E3295" s="113" t="s">
        <v>629</v>
      </c>
      <c r="F3295" s="113" t="s">
        <v>172</v>
      </c>
      <c r="G3295" s="113" t="s">
        <v>14476</v>
      </c>
      <c r="H3295" s="113" t="s">
        <v>14477</v>
      </c>
      <c r="I3295" s="113" t="s">
        <v>14478</v>
      </c>
      <c r="J3295" s="113" t="s">
        <v>155</v>
      </c>
      <c r="K3295" s="113" t="s">
        <v>150</v>
      </c>
      <c r="L3295" s="113" t="s">
        <v>202</v>
      </c>
      <c r="M3295" s="113" t="s">
        <v>14481</v>
      </c>
      <c r="N3295" s="113" t="s">
        <v>631</v>
      </c>
      <c r="O3295" s="114">
        <v>44958</v>
      </c>
      <c r="P3295" s="114">
        <v>45291</v>
      </c>
      <c r="Q3295" s="113" t="str">
        <f>+RIGHT(Tabla1[[#This Row],[Código Presupuestario]],4)</f>
        <v>2184</v>
      </c>
      <c r="R3295" t="str">
        <f>+CONCATENATE(Tabla1[[#This Row],[Código Institución]]," - ",Tabla1[[#This Row],[Institucion]])</f>
        <v>2184 - EL NARANJAL (PUERTO VIEJO)</v>
      </c>
    </row>
    <row r="3296" spans="1:18" x14ac:dyDescent="0.35">
      <c r="A3296" s="115">
        <v>203500308</v>
      </c>
      <c r="B3296" s="113" t="s">
        <v>14482</v>
      </c>
      <c r="C3296" s="113" t="s">
        <v>14483</v>
      </c>
      <c r="D3296" s="113" t="s">
        <v>94</v>
      </c>
      <c r="E3296" s="113" t="s">
        <v>629</v>
      </c>
      <c r="F3296" s="113" t="s">
        <v>172</v>
      </c>
      <c r="G3296" s="113" t="s">
        <v>14476</v>
      </c>
      <c r="H3296" s="113" t="s">
        <v>14477</v>
      </c>
      <c r="I3296" s="113" t="s">
        <v>14478</v>
      </c>
      <c r="J3296" s="113" t="s">
        <v>155</v>
      </c>
      <c r="K3296" s="113" t="s">
        <v>150</v>
      </c>
      <c r="L3296" s="113" t="s">
        <v>202</v>
      </c>
      <c r="M3296" s="113" t="s">
        <v>14484</v>
      </c>
      <c r="N3296" s="113" t="s">
        <v>631</v>
      </c>
      <c r="O3296" s="114">
        <v>44958</v>
      </c>
      <c r="P3296" s="114">
        <v>45291</v>
      </c>
      <c r="Q3296" s="113" t="str">
        <f>+RIGHT(Tabla1[[#This Row],[Código Presupuestario]],4)</f>
        <v>2184</v>
      </c>
      <c r="R3296" t="str">
        <f>+CONCATENATE(Tabla1[[#This Row],[Código Institución]]," - ",Tabla1[[#This Row],[Institucion]])</f>
        <v>2184 - EL NARANJAL (PUERTO VIEJO)</v>
      </c>
    </row>
    <row r="3297" spans="1:18" x14ac:dyDescent="0.35">
      <c r="A3297" s="115">
        <v>601310546</v>
      </c>
      <c r="B3297" s="113" t="s">
        <v>14485</v>
      </c>
      <c r="C3297" s="113" t="s">
        <v>14486</v>
      </c>
      <c r="D3297" s="113" t="s">
        <v>94</v>
      </c>
      <c r="E3297" s="113" t="s">
        <v>570</v>
      </c>
      <c r="F3297" s="113" t="s">
        <v>172</v>
      </c>
      <c r="G3297" s="113" t="s">
        <v>14476</v>
      </c>
      <c r="H3297" s="113" t="s">
        <v>14477</v>
      </c>
      <c r="I3297" s="113" t="s">
        <v>14478</v>
      </c>
      <c r="J3297" s="113" t="s">
        <v>155</v>
      </c>
      <c r="K3297" s="113" t="s">
        <v>150</v>
      </c>
      <c r="L3297" s="113" t="s">
        <v>202</v>
      </c>
      <c r="M3297" s="113" t="s">
        <v>14487</v>
      </c>
      <c r="N3297" s="113" t="s">
        <v>174</v>
      </c>
      <c r="O3297" s="114">
        <v>44963</v>
      </c>
      <c r="P3297" s="114">
        <v>45274</v>
      </c>
      <c r="Q3297" s="113" t="str">
        <f>+RIGHT(Tabla1[[#This Row],[Código Presupuestario]],4)</f>
        <v>2184</v>
      </c>
      <c r="R3297" t="str">
        <f>+CONCATENATE(Tabla1[[#This Row],[Código Institución]]," - ",Tabla1[[#This Row],[Institucion]])</f>
        <v>2184 - EL NARANJAL (PUERTO VIEJO)</v>
      </c>
    </row>
    <row r="3298" spans="1:18" x14ac:dyDescent="0.35">
      <c r="A3298" s="115">
        <v>401210634</v>
      </c>
      <c r="B3298" s="113" t="s">
        <v>14488</v>
      </c>
      <c r="C3298" s="113" t="s">
        <v>14489</v>
      </c>
      <c r="D3298" s="113" t="s">
        <v>94</v>
      </c>
      <c r="E3298" s="113" t="s">
        <v>171</v>
      </c>
      <c r="F3298" s="113" t="s">
        <v>172</v>
      </c>
      <c r="G3298" s="113" t="s">
        <v>14490</v>
      </c>
      <c r="H3298" s="113" t="s">
        <v>14491</v>
      </c>
      <c r="I3298" s="113" t="s">
        <v>14492</v>
      </c>
      <c r="J3298" s="113" t="s">
        <v>155</v>
      </c>
      <c r="K3298" s="113" t="s">
        <v>150</v>
      </c>
      <c r="L3298" s="113" t="s">
        <v>202</v>
      </c>
      <c r="M3298" s="113" t="s">
        <v>14493</v>
      </c>
      <c r="N3298" s="113" t="s">
        <v>174</v>
      </c>
      <c r="O3298" s="114">
        <v>44963</v>
      </c>
      <c r="P3298" s="114">
        <v>45275</v>
      </c>
      <c r="Q3298" s="113" t="str">
        <f>+RIGHT(Tabla1[[#This Row],[Código Presupuestario]],4)</f>
        <v>2183</v>
      </c>
      <c r="R3298" t="str">
        <f>+CONCATENATE(Tabla1[[#This Row],[Código Institución]]," - ",Tabla1[[#This Row],[Institucion]])</f>
        <v>2183 - PUERTO VIEJO (PUERTO VIEJO)</v>
      </c>
    </row>
    <row r="3299" spans="1:18" x14ac:dyDescent="0.35">
      <c r="A3299" s="115">
        <v>401420471</v>
      </c>
      <c r="B3299" s="113" t="s">
        <v>14494</v>
      </c>
      <c r="C3299" s="113" t="s">
        <v>14495</v>
      </c>
      <c r="D3299" s="113" t="s">
        <v>94</v>
      </c>
      <c r="E3299" s="113" t="s">
        <v>171</v>
      </c>
      <c r="F3299" s="113" t="s">
        <v>172</v>
      </c>
      <c r="G3299" s="113" t="s">
        <v>14490</v>
      </c>
      <c r="H3299" s="113" t="s">
        <v>14491</v>
      </c>
      <c r="I3299" s="113" t="s">
        <v>14492</v>
      </c>
      <c r="J3299" s="113" t="s">
        <v>155</v>
      </c>
      <c r="K3299" s="113" t="s">
        <v>150</v>
      </c>
      <c r="L3299" s="113" t="s">
        <v>202</v>
      </c>
      <c r="M3299" s="113" t="s">
        <v>14496</v>
      </c>
      <c r="N3299" s="113" t="s">
        <v>174</v>
      </c>
      <c r="O3299" s="114">
        <v>44963</v>
      </c>
      <c r="P3299" s="114">
        <v>45275</v>
      </c>
      <c r="Q3299" s="113" t="str">
        <f>+RIGHT(Tabla1[[#This Row],[Código Presupuestario]],4)</f>
        <v>2183</v>
      </c>
      <c r="R3299" t="str">
        <f>+CONCATENATE(Tabla1[[#This Row],[Código Institución]]," - ",Tabla1[[#This Row],[Institucion]])</f>
        <v>2183 - PUERTO VIEJO (PUERTO VIEJO)</v>
      </c>
    </row>
    <row r="3300" spans="1:18" x14ac:dyDescent="0.35">
      <c r="A3300" s="115">
        <v>900960196</v>
      </c>
      <c r="B3300" s="113" t="s">
        <v>14497</v>
      </c>
      <c r="C3300" s="113" t="s">
        <v>14498</v>
      </c>
      <c r="D3300" s="113" t="s">
        <v>94</v>
      </c>
      <c r="E3300" s="113" t="s">
        <v>570</v>
      </c>
      <c r="F3300" s="113" t="s">
        <v>172</v>
      </c>
      <c r="G3300" s="113" t="s">
        <v>14490</v>
      </c>
      <c r="H3300" s="113" t="s">
        <v>14491</v>
      </c>
      <c r="I3300" s="113" t="s">
        <v>14492</v>
      </c>
      <c r="J3300" s="113" t="s">
        <v>155</v>
      </c>
      <c r="K3300" s="113" t="s">
        <v>150</v>
      </c>
      <c r="L3300" s="113" t="s">
        <v>202</v>
      </c>
      <c r="M3300" s="113" t="s">
        <v>14499</v>
      </c>
      <c r="N3300" s="113" t="s">
        <v>168</v>
      </c>
      <c r="O3300" s="114">
        <v>44958</v>
      </c>
      <c r="P3300" s="114">
        <v>45291</v>
      </c>
      <c r="Q3300" s="113" t="str">
        <f>+RIGHT(Tabla1[[#This Row],[Código Presupuestario]],4)</f>
        <v>2183</v>
      </c>
      <c r="R3300" t="str">
        <f>+CONCATENATE(Tabla1[[#This Row],[Código Institución]]," - ",Tabla1[[#This Row],[Institucion]])</f>
        <v>2183 - PUERTO VIEJO (PUERTO VIEJO)</v>
      </c>
    </row>
    <row r="3301" spans="1:18" x14ac:dyDescent="0.35">
      <c r="A3301" s="115">
        <v>401480932</v>
      </c>
      <c r="B3301" s="113" t="s">
        <v>14500</v>
      </c>
      <c r="C3301" s="113" t="s">
        <v>14501</v>
      </c>
      <c r="D3301" s="113" t="s">
        <v>94</v>
      </c>
      <c r="E3301" s="113" t="s">
        <v>249</v>
      </c>
      <c r="F3301" s="113" t="s">
        <v>172</v>
      </c>
      <c r="G3301" s="113" t="s">
        <v>14490</v>
      </c>
      <c r="H3301" s="113" t="s">
        <v>14491</v>
      </c>
      <c r="I3301" s="113" t="s">
        <v>14492</v>
      </c>
      <c r="J3301" s="113" t="s">
        <v>155</v>
      </c>
      <c r="K3301" s="113" t="s">
        <v>150</v>
      </c>
      <c r="L3301" s="113" t="s">
        <v>202</v>
      </c>
      <c r="M3301" s="113" t="s">
        <v>14502</v>
      </c>
      <c r="N3301" s="113" t="s">
        <v>168</v>
      </c>
      <c r="O3301" s="114">
        <v>45047</v>
      </c>
      <c r="P3301" s="114">
        <v>45291</v>
      </c>
      <c r="Q3301" s="113" t="str">
        <f>+RIGHT(Tabla1[[#This Row],[Código Presupuestario]],4)</f>
        <v>2183</v>
      </c>
      <c r="R3301" t="str">
        <f>+CONCATENATE(Tabla1[[#This Row],[Código Institución]]," - ",Tabla1[[#This Row],[Institucion]])</f>
        <v>2183 - PUERTO VIEJO (PUERTO VIEJO)</v>
      </c>
    </row>
    <row r="3302" spans="1:18" x14ac:dyDescent="0.35">
      <c r="A3302" s="115">
        <v>602830132</v>
      </c>
      <c r="B3302" s="113" t="s">
        <v>14506</v>
      </c>
      <c r="C3302" s="113" t="s">
        <v>14507</v>
      </c>
      <c r="D3302" s="113" t="s">
        <v>94</v>
      </c>
      <c r="E3302" s="113" t="s">
        <v>171</v>
      </c>
      <c r="F3302" s="113" t="s">
        <v>172</v>
      </c>
      <c r="G3302" s="113" t="s">
        <v>14503</v>
      </c>
      <c r="H3302" s="113" t="s">
        <v>14504</v>
      </c>
      <c r="I3302" s="113" t="s">
        <v>14505</v>
      </c>
      <c r="J3302" s="113" t="s">
        <v>127</v>
      </c>
      <c r="K3302" s="113" t="s">
        <v>150</v>
      </c>
      <c r="L3302" s="113" t="s">
        <v>1878</v>
      </c>
      <c r="M3302" s="113" t="s">
        <v>14508</v>
      </c>
      <c r="N3302" s="113" t="s">
        <v>174</v>
      </c>
      <c r="O3302" s="114">
        <v>44963</v>
      </c>
      <c r="P3302" s="114">
        <v>45275</v>
      </c>
      <c r="Q3302" s="113" t="str">
        <f>+RIGHT(Tabla1[[#This Row],[Código Presupuestario]],4)</f>
        <v>2181</v>
      </c>
      <c r="R3302" t="str">
        <f>+CONCATENATE(Tabla1[[#This Row],[Código Institución]]," - ",Tabla1[[#This Row],[Institucion]])</f>
        <v>2181 - LAS PALMITAS (LA VIRGEN)</v>
      </c>
    </row>
    <row r="3303" spans="1:18" x14ac:dyDescent="0.35">
      <c r="A3303" s="115">
        <v>204650951</v>
      </c>
      <c r="B3303" s="113" t="s">
        <v>14509</v>
      </c>
      <c r="C3303" s="113" t="s">
        <v>14510</v>
      </c>
      <c r="D3303" s="113" t="s">
        <v>94</v>
      </c>
      <c r="E3303" s="113" t="s">
        <v>570</v>
      </c>
      <c r="F3303" s="113" t="s">
        <v>172</v>
      </c>
      <c r="G3303" s="113" t="s">
        <v>14503</v>
      </c>
      <c r="H3303" s="113" t="s">
        <v>14504</v>
      </c>
      <c r="I3303" s="113" t="s">
        <v>14505</v>
      </c>
      <c r="J3303" s="113" t="s">
        <v>127</v>
      </c>
      <c r="K3303" s="113" t="s">
        <v>150</v>
      </c>
      <c r="L3303" s="113" t="s">
        <v>1878</v>
      </c>
      <c r="M3303" s="113" t="s">
        <v>14511</v>
      </c>
      <c r="N3303" s="113" t="s">
        <v>174</v>
      </c>
      <c r="O3303" s="114">
        <v>44963</v>
      </c>
      <c r="P3303" s="114">
        <v>45275</v>
      </c>
      <c r="Q3303" s="113" t="str">
        <f>+RIGHT(Tabla1[[#This Row],[Código Presupuestario]],4)</f>
        <v>2181</v>
      </c>
      <c r="R3303" t="str">
        <f>+CONCATENATE(Tabla1[[#This Row],[Código Institución]]," - ",Tabla1[[#This Row],[Institucion]])</f>
        <v>2181 - LAS PALMITAS (LA VIRGEN)</v>
      </c>
    </row>
    <row r="3304" spans="1:18" x14ac:dyDescent="0.35">
      <c r="A3304" s="115">
        <v>205540321</v>
      </c>
      <c r="B3304" s="113" t="s">
        <v>14512</v>
      </c>
      <c r="C3304" s="113" t="s">
        <v>14513</v>
      </c>
      <c r="D3304" s="113" t="s">
        <v>94</v>
      </c>
      <c r="E3304" s="113" t="s">
        <v>629</v>
      </c>
      <c r="F3304" s="113" t="s">
        <v>172</v>
      </c>
      <c r="G3304" s="113" t="s">
        <v>14503</v>
      </c>
      <c r="H3304" s="113" t="s">
        <v>14504</v>
      </c>
      <c r="I3304" s="113" t="s">
        <v>14505</v>
      </c>
      <c r="J3304" s="113" t="s">
        <v>127</v>
      </c>
      <c r="K3304" s="113" t="s">
        <v>150</v>
      </c>
      <c r="L3304" s="113" t="s">
        <v>1878</v>
      </c>
      <c r="M3304" s="113" t="s">
        <v>14514</v>
      </c>
      <c r="N3304" s="113" t="s">
        <v>631</v>
      </c>
      <c r="O3304" s="114">
        <v>44958</v>
      </c>
      <c r="P3304" s="114">
        <v>45291</v>
      </c>
      <c r="Q3304" s="113" t="str">
        <f>+RIGHT(Tabla1[[#This Row],[Código Presupuestario]],4)</f>
        <v>2181</v>
      </c>
      <c r="R3304" t="str">
        <f>+CONCATENATE(Tabla1[[#This Row],[Código Institución]]," - ",Tabla1[[#This Row],[Institucion]])</f>
        <v>2181 - LAS PALMITAS (LA VIRGEN)</v>
      </c>
    </row>
    <row r="3305" spans="1:18" x14ac:dyDescent="0.35">
      <c r="A3305" s="115">
        <v>701810795</v>
      </c>
      <c r="B3305" s="113" t="s">
        <v>14518</v>
      </c>
      <c r="C3305" s="113" t="s">
        <v>14519</v>
      </c>
      <c r="D3305" s="113" t="s">
        <v>94</v>
      </c>
      <c r="E3305" s="113" t="s">
        <v>249</v>
      </c>
      <c r="F3305" s="113" t="s">
        <v>172</v>
      </c>
      <c r="G3305" s="113" t="s">
        <v>14515</v>
      </c>
      <c r="H3305" s="113" t="s">
        <v>14516</v>
      </c>
      <c r="I3305" s="113" t="s">
        <v>14517</v>
      </c>
      <c r="J3305" s="113" t="s">
        <v>155</v>
      </c>
      <c r="K3305" s="113" t="s">
        <v>150</v>
      </c>
      <c r="L3305" s="113" t="s">
        <v>202</v>
      </c>
      <c r="M3305" s="113" t="s">
        <v>14520</v>
      </c>
      <c r="N3305" s="113" t="s">
        <v>168</v>
      </c>
      <c r="O3305" s="114">
        <v>44958</v>
      </c>
      <c r="P3305" s="114">
        <v>45291</v>
      </c>
      <c r="Q3305" s="113" t="str">
        <f>+RIGHT(Tabla1[[#This Row],[Código Presupuestario]],4)</f>
        <v>2180</v>
      </c>
      <c r="R3305" t="str">
        <f>+CONCATENATE(Tabla1[[#This Row],[Código Institución]]," - ",Tabla1[[#This Row],[Institucion]])</f>
        <v>2180 - ZAPOTE (PUERTO VIEJO)</v>
      </c>
    </row>
    <row r="3306" spans="1:18" x14ac:dyDescent="0.35">
      <c r="A3306" s="115">
        <v>205650603</v>
      </c>
      <c r="B3306" s="113" t="s">
        <v>14521</v>
      </c>
      <c r="C3306" s="113" t="s">
        <v>14522</v>
      </c>
      <c r="D3306" s="113" t="s">
        <v>94</v>
      </c>
      <c r="E3306" s="113" t="s">
        <v>171</v>
      </c>
      <c r="F3306" s="113" t="s">
        <v>172</v>
      </c>
      <c r="G3306" s="113" t="s">
        <v>14515</v>
      </c>
      <c r="H3306" s="113" t="s">
        <v>14516</v>
      </c>
      <c r="I3306" s="113" t="s">
        <v>14517</v>
      </c>
      <c r="J3306" s="113" t="s">
        <v>155</v>
      </c>
      <c r="K3306" s="113" t="s">
        <v>150</v>
      </c>
      <c r="L3306" s="113" t="s">
        <v>202</v>
      </c>
      <c r="M3306" s="113" t="s">
        <v>14523</v>
      </c>
      <c r="N3306" s="113" t="s">
        <v>174</v>
      </c>
      <c r="O3306" s="114">
        <v>44963</v>
      </c>
      <c r="P3306" s="114">
        <v>45275</v>
      </c>
      <c r="Q3306" s="113" t="str">
        <f>+RIGHT(Tabla1[[#This Row],[Código Presupuestario]],4)</f>
        <v>2180</v>
      </c>
      <c r="R3306" t="str">
        <f>+CONCATENATE(Tabla1[[#This Row],[Código Institución]]," - ",Tabla1[[#This Row],[Institucion]])</f>
        <v>2180 - ZAPOTE (PUERTO VIEJO)</v>
      </c>
    </row>
    <row r="3307" spans="1:18" x14ac:dyDescent="0.35">
      <c r="A3307" s="115">
        <v>205040654</v>
      </c>
      <c r="B3307" s="113" t="s">
        <v>14524</v>
      </c>
      <c r="C3307" s="113" t="s">
        <v>14525</v>
      </c>
      <c r="D3307" s="113" t="s">
        <v>94</v>
      </c>
      <c r="E3307" s="113" t="s">
        <v>171</v>
      </c>
      <c r="F3307" s="113" t="s">
        <v>172</v>
      </c>
      <c r="G3307" s="113" t="s">
        <v>14526</v>
      </c>
      <c r="H3307" s="113" t="s">
        <v>14527</v>
      </c>
      <c r="I3307" s="113" t="s">
        <v>14528</v>
      </c>
      <c r="J3307" s="113" t="s">
        <v>155</v>
      </c>
      <c r="K3307" s="113" t="s">
        <v>150</v>
      </c>
      <c r="L3307" s="113" t="s">
        <v>202</v>
      </c>
      <c r="M3307" s="113" t="s">
        <v>14529</v>
      </c>
      <c r="N3307" s="113" t="s">
        <v>174</v>
      </c>
      <c r="O3307" s="114">
        <v>44963</v>
      </c>
      <c r="P3307" s="114">
        <v>45274</v>
      </c>
      <c r="Q3307" s="113" t="str">
        <f>+RIGHT(Tabla1[[#This Row],[Código Presupuestario]],4)</f>
        <v>2179</v>
      </c>
      <c r="R3307" t="str">
        <f>+CONCATENATE(Tabla1[[#This Row],[Código Institución]]," - ",Tabla1[[#This Row],[Institucion]])</f>
        <v>2179 - EL JARDIN (PUERTO VIEJO)</v>
      </c>
    </row>
    <row r="3308" spans="1:18" x14ac:dyDescent="0.35">
      <c r="A3308" s="115">
        <v>602110591</v>
      </c>
      <c r="B3308" s="113" t="s">
        <v>14530</v>
      </c>
      <c r="C3308" s="113" t="s">
        <v>14531</v>
      </c>
      <c r="D3308" s="113" t="s">
        <v>94</v>
      </c>
      <c r="E3308" s="113" t="s">
        <v>249</v>
      </c>
      <c r="F3308" s="113" t="s">
        <v>172</v>
      </c>
      <c r="G3308" s="113" t="s">
        <v>14526</v>
      </c>
      <c r="H3308" s="113" t="s">
        <v>14527</v>
      </c>
      <c r="I3308" s="113" t="s">
        <v>14528</v>
      </c>
      <c r="J3308" s="113" t="s">
        <v>155</v>
      </c>
      <c r="K3308" s="113" t="s">
        <v>150</v>
      </c>
      <c r="L3308" s="113" t="s">
        <v>202</v>
      </c>
      <c r="M3308" s="113" t="s">
        <v>14532</v>
      </c>
      <c r="N3308" s="113" t="s">
        <v>168</v>
      </c>
      <c r="O3308" s="114">
        <v>44958</v>
      </c>
      <c r="P3308" s="114">
        <v>45291</v>
      </c>
      <c r="Q3308" s="113" t="str">
        <f>+RIGHT(Tabla1[[#This Row],[Código Presupuestario]],4)</f>
        <v>2179</v>
      </c>
      <c r="R3308" t="str">
        <f>+CONCATENATE(Tabla1[[#This Row],[Código Institución]]," - ",Tabla1[[#This Row],[Institucion]])</f>
        <v>2179 - EL JARDIN (PUERTO VIEJO)</v>
      </c>
    </row>
    <row r="3309" spans="1:18" x14ac:dyDescent="0.35">
      <c r="A3309" s="115">
        <v>401370036</v>
      </c>
      <c r="B3309" s="113" t="s">
        <v>14536</v>
      </c>
      <c r="C3309" s="113" t="s">
        <v>14537</v>
      </c>
      <c r="D3309" s="113" t="s">
        <v>94</v>
      </c>
      <c r="E3309" s="113" t="s">
        <v>171</v>
      </c>
      <c r="F3309" s="113" t="s">
        <v>172</v>
      </c>
      <c r="G3309" s="113" t="s">
        <v>14533</v>
      </c>
      <c r="H3309" s="113" t="s">
        <v>14534</v>
      </c>
      <c r="I3309" s="113" t="s">
        <v>14535</v>
      </c>
      <c r="J3309" s="113" t="s">
        <v>139</v>
      </c>
      <c r="K3309" s="113" t="s">
        <v>530</v>
      </c>
      <c r="L3309" s="113" t="s">
        <v>3834</v>
      </c>
      <c r="M3309" s="113" t="s">
        <v>14538</v>
      </c>
      <c r="N3309" s="113" t="s">
        <v>174</v>
      </c>
      <c r="O3309" s="114">
        <v>44963</v>
      </c>
      <c r="P3309" s="114">
        <v>45275</v>
      </c>
      <c r="Q3309" s="113" t="str">
        <f>+RIGHT(Tabla1[[#This Row],[Código Presupuestario]],4)</f>
        <v>2178</v>
      </c>
      <c r="R3309" t="str">
        <f>+CONCATENATE(Tabla1[[#This Row],[Código Institución]]," - ",Tabla1[[#This Row],[Institucion]])</f>
        <v>2178 - IMAS (ULLOA)</v>
      </c>
    </row>
    <row r="3310" spans="1:18" x14ac:dyDescent="0.35">
      <c r="A3310" s="115">
        <v>401250908</v>
      </c>
      <c r="B3310" s="113" t="s">
        <v>14542</v>
      </c>
      <c r="C3310" s="113" t="s">
        <v>14543</v>
      </c>
      <c r="D3310" s="113" t="s">
        <v>94</v>
      </c>
      <c r="E3310" s="113" t="s">
        <v>570</v>
      </c>
      <c r="F3310" s="113" t="s">
        <v>172</v>
      </c>
      <c r="G3310" s="113" t="s">
        <v>14539</v>
      </c>
      <c r="H3310" s="113" t="s">
        <v>14540</v>
      </c>
      <c r="I3310" s="113" t="s">
        <v>14541</v>
      </c>
      <c r="J3310" s="113" t="s">
        <v>177</v>
      </c>
      <c r="K3310" s="113" t="s">
        <v>530</v>
      </c>
      <c r="L3310" s="113" t="s">
        <v>5761</v>
      </c>
      <c r="M3310" s="113" t="s">
        <v>14544</v>
      </c>
      <c r="N3310" s="113" t="s">
        <v>174</v>
      </c>
      <c r="O3310" s="114">
        <v>44963</v>
      </c>
      <c r="P3310" s="114">
        <v>45274</v>
      </c>
      <c r="Q3310" s="113" t="str">
        <f>+RIGHT(Tabla1[[#This Row],[Código Presupuestario]],4)</f>
        <v>2176</v>
      </c>
      <c r="R3310" t="str">
        <f>+CONCATENATE(Tabla1[[#This Row],[Código Institución]]," - ",Tabla1[[#This Row],[Institucion]])</f>
        <v>2176 - ARTURO MORALES GUTIERREZ</v>
      </c>
    </row>
    <row r="3311" spans="1:18" x14ac:dyDescent="0.35">
      <c r="A3311" s="115">
        <v>401860966</v>
      </c>
      <c r="B3311" s="113" t="s">
        <v>14545</v>
      </c>
      <c r="C3311" s="113" t="s">
        <v>14546</v>
      </c>
      <c r="D3311" s="113" t="s">
        <v>94</v>
      </c>
      <c r="E3311" s="113" t="s">
        <v>249</v>
      </c>
      <c r="F3311" s="113" t="s">
        <v>172</v>
      </c>
      <c r="G3311" s="113" t="s">
        <v>14539</v>
      </c>
      <c r="H3311" s="113" t="s">
        <v>14540</v>
      </c>
      <c r="I3311" s="113" t="s">
        <v>14541</v>
      </c>
      <c r="J3311" s="113" t="s">
        <v>177</v>
      </c>
      <c r="K3311" s="113" t="s">
        <v>530</v>
      </c>
      <c r="L3311" s="113" t="s">
        <v>5761</v>
      </c>
      <c r="M3311" s="113" t="s">
        <v>14547</v>
      </c>
      <c r="N3311" s="113" t="s">
        <v>168</v>
      </c>
      <c r="O3311" s="114">
        <v>44958</v>
      </c>
      <c r="P3311" s="114">
        <v>45291</v>
      </c>
      <c r="Q3311" s="113" t="str">
        <f>+RIGHT(Tabla1[[#This Row],[Código Presupuestario]],4)</f>
        <v>2176</v>
      </c>
      <c r="R3311" t="str">
        <f>+CONCATENATE(Tabla1[[#This Row],[Código Institución]]," - ",Tabla1[[#This Row],[Institucion]])</f>
        <v>2176 - ARTURO MORALES GUTIERREZ</v>
      </c>
    </row>
    <row r="3312" spans="1:18" x14ac:dyDescent="0.35">
      <c r="A3312" s="115">
        <v>109300493</v>
      </c>
      <c r="B3312" s="113" t="s">
        <v>14548</v>
      </c>
      <c r="C3312" s="113" t="s">
        <v>14549</v>
      </c>
      <c r="D3312" s="113" t="s">
        <v>94</v>
      </c>
      <c r="E3312" s="113" t="s">
        <v>249</v>
      </c>
      <c r="F3312" s="113" t="s">
        <v>172</v>
      </c>
      <c r="G3312" s="113" t="s">
        <v>14539</v>
      </c>
      <c r="H3312" s="113" t="s">
        <v>14540</v>
      </c>
      <c r="I3312" s="113" t="s">
        <v>14541</v>
      </c>
      <c r="J3312" s="113" t="s">
        <v>177</v>
      </c>
      <c r="K3312" s="113" t="s">
        <v>530</v>
      </c>
      <c r="L3312" s="113" t="s">
        <v>5761</v>
      </c>
      <c r="M3312" s="113" t="s">
        <v>14550</v>
      </c>
      <c r="N3312" s="113" t="s">
        <v>168</v>
      </c>
      <c r="O3312" s="114">
        <v>44958</v>
      </c>
      <c r="P3312" s="114">
        <v>45291</v>
      </c>
      <c r="Q3312" s="113" t="str">
        <f>+RIGHT(Tabla1[[#This Row],[Código Presupuestario]],4)</f>
        <v>2176</v>
      </c>
      <c r="R3312" t="str">
        <f>+CONCATENATE(Tabla1[[#This Row],[Código Institución]]," - ",Tabla1[[#This Row],[Institucion]])</f>
        <v>2176 - ARTURO MORALES GUTIERREZ</v>
      </c>
    </row>
    <row r="3313" spans="1:18" x14ac:dyDescent="0.35">
      <c r="A3313" s="115">
        <v>401400745</v>
      </c>
      <c r="B3313" s="113" t="s">
        <v>14554</v>
      </c>
      <c r="C3313" s="113" t="s">
        <v>14555</v>
      </c>
      <c r="D3313" s="113" t="s">
        <v>94</v>
      </c>
      <c r="E3313" s="113" t="s">
        <v>249</v>
      </c>
      <c r="F3313" s="113" t="s">
        <v>172</v>
      </c>
      <c r="G3313" s="113" t="s">
        <v>14551</v>
      </c>
      <c r="H3313" s="113" t="s">
        <v>14552</v>
      </c>
      <c r="I3313" s="113" t="s">
        <v>14553</v>
      </c>
      <c r="J3313" s="113" t="s">
        <v>177</v>
      </c>
      <c r="K3313" s="113" t="s">
        <v>530</v>
      </c>
      <c r="L3313" s="113" t="s">
        <v>1843</v>
      </c>
      <c r="M3313" s="113" t="s">
        <v>14556</v>
      </c>
      <c r="N3313" s="113" t="s">
        <v>168</v>
      </c>
      <c r="O3313" s="114">
        <v>44958</v>
      </c>
      <c r="P3313" s="114">
        <v>45291</v>
      </c>
      <c r="Q3313" s="113" t="str">
        <f>+RIGHT(Tabla1[[#This Row],[Código Presupuestario]],4)</f>
        <v>2175</v>
      </c>
      <c r="R3313" t="str">
        <f>+CONCATENATE(Tabla1[[#This Row],[Código Institución]]," - ",Tabla1[[#This Row],[Institucion]])</f>
        <v>2175 - MONTECITO (ULLOA)</v>
      </c>
    </row>
    <row r="3314" spans="1:18" x14ac:dyDescent="0.35">
      <c r="A3314" s="115">
        <v>401540657</v>
      </c>
      <c r="B3314" s="113" t="s">
        <v>14560</v>
      </c>
      <c r="C3314" s="113" t="s">
        <v>14561</v>
      </c>
      <c r="D3314" s="113" t="s">
        <v>94</v>
      </c>
      <c r="E3314" s="113" t="s">
        <v>629</v>
      </c>
      <c r="F3314" s="113" t="s">
        <v>172</v>
      </c>
      <c r="G3314" s="113" t="s">
        <v>14557</v>
      </c>
      <c r="H3314" s="113" t="s">
        <v>14558</v>
      </c>
      <c r="I3314" s="113" t="s">
        <v>14559</v>
      </c>
      <c r="J3314" s="113" t="s">
        <v>139</v>
      </c>
      <c r="K3314" s="113" t="s">
        <v>530</v>
      </c>
      <c r="L3314" s="113" t="s">
        <v>1212</v>
      </c>
      <c r="M3314" s="113" t="s">
        <v>14562</v>
      </c>
      <c r="N3314" s="113" t="s">
        <v>631</v>
      </c>
      <c r="O3314" s="114">
        <v>44958</v>
      </c>
      <c r="P3314" s="114">
        <v>45291</v>
      </c>
      <c r="Q3314" s="113" t="str">
        <f>+RIGHT(Tabla1[[#This Row],[Código Presupuestario]],4)</f>
        <v>2174</v>
      </c>
      <c r="R3314" t="str">
        <f>+CONCATENATE(Tabla1[[#This Row],[Código Institución]]," - ",Tabla1[[#This Row],[Institucion]])</f>
        <v>2174 - JOSE FIGUERES FERRER(MERCEDES)</v>
      </c>
    </row>
    <row r="3315" spans="1:18" x14ac:dyDescent="0.35">
      <c r="A3315" s="115">
        <v>401440364</v>
      </c>
      <c r="B3315" s="113" t="s">
        <v>14563</v>
      </c>
      <c r="C3315" s="113" t="s">
        <v>14564</v>
      </c>
      <c r="D3315" s="113" t="s">
        <v>94</v>
      </c>
      <c r="E3315" s="113" t="s">
        <v>171</v>
      </c>
      <c r="F3315" s="113" t="s">
        <v>172</v>
      </c>
      <c r="G3315" s="113" t="s">
        <v>14557</v>
      </c>
      <c r="H3315" s="113" t="s">
        <v>14558</v>
      </c>
      <c r="I3315" s="113" t="s">
        <v>14559</v>
      </c>
      <c r="J3315" s="113" t="s">
        <v>139</v>
      </c>
      <c r="K3315" s="113" t="s">
        <v>530</v>
      </c>
      <c r="L3315" s="113" t="s">
        <v>1212</v>
      </c>
      <c r="M3315" s="113" t="s">
        <v>14565</v>
      </c>
      <c r="N3315" s="113" t="s">
        <v>168</v>
      </c>
      <c r="O3315" s="114">
        <v>44963</v>
      </c>
      <c r="P3315" s="114">
        <v>45272</v>
      </c>
      <c r="Q3315" s="113" t="str">
        <f>+RIGHT(Tabla1[[#This Row],[Código Presupuestario]],4)</f>
        <v>2174</v>
      </c>
      <c r="R3315" t="str">
        <f>+CONCATENATE(Tabla1[[#This Row],[Código Institución]]," - ",Tabla1[[#This Row],[Institucion]])</f>
        <v>2174 - JOSE FIGUERES FERRER(MERCEDES)</v>
      </c>
    </row>
    <row r="3316" spans="1:18" x14ac:dyDescent="0.35">
      <c r="A3316" s="115">
        <v>701100292</v>
      </c>
      <c r="B3316" s="113" t="s">
        <v>14569</v>
      </c>
      <c r="C3316" s="113" t="s">
        <v>14570</v>
      </c>
      <c r="D3316" s="113" t="s">
        <v>94</v>
      </c>
      <c r="E3316" s="113" t="s">
        <v>171</v>
      </c>
      <c r="F3316" s="113" t="s">
        <v>172</v>
      </c>
      <c r="G3316" s="113" t="s">
        <v>14566</v>
      </c>
      <c r="H3316" s="113" t="s">
        <v>14567</v>
      </c>
      <c r="I3316" s="113" t="s">
        <v>14568</v>
      </c>
      <c r="J3316" s="113" t="s">
        <v>102</v>
      </c>
      <c r="K3316" s="113" t="s">
        <v>530</v>
      </c>
      <c r="L3316" s="113" t="s">
        <v>5769</v>
      </c>
      <c r="M3316" s="113" t="s">
        <v>14571</v>
      </c>
      <c r="N3316" s="113" t="s">
        <v>174</v>
      </c>
      <c r="O3316" s="114">
        <v>44963</v>
      </c>
      <c r="P3316" s="114">
        <v>45274</v>
      </c>
      <c r="Q3316" s="113" t="str">
        <f>+RIGHT(Tabla1[[#This Row],[Código Presupuestario]],4)</f>
        <v>2173</v>
      </c>
      <c r="R3316" t="str">
        <f>+CONCATENATE(Tabla1[[#This Row],[Código Institución]]," - ",Tabla1[[#This Row],[Institucion]])</f>
        <v>2173 - LOURDES (TURES)</v>
      </c>
    </row>
    <row r="3317" spans="1:18" x14ac:dyDescent="0.35">
      <c r="A3317" s="115">
        <v>110590506</v>
      </c>
      <c r="B3317" s="113" t="s">
        <v>14572</v>
      </c>
      <c r="C3317" s="113" t="s">
        <v>14573</v>
      </c>
      <c r="D3317" s="113" t="s">
        <v>94</v>
      </c>
      <c r="E3317" s="113" t="s">
        <v>171</v>
      </c>
      <c r="F3317" s="113" t="s">
        <v>172</v>
      </c>
      <c r="G3317" s="113" t="s">
        <v>14574</v>
      </c>
      <c r="H3317" s="113" t="s">
        <v>14575</v>
      </c>
      <c r="I3317" s="113" t="s">
        <v>14576</v>
      </c>
      <c r="J3317" s="113" t="s">
        <v>155</v>
      </c>
      <c r="K3317" s="113" t="s">
        <v>530</v>
      </c>
      <c r="L3317" s="113" t="s">
        <v>1747</v>
      </c>
      <c r="M3317" s="113" t="s">
        <v>14577</v>
      </c>
      <c r="N3317" s="113" t="s">
        <v>174</v>
      </c>
      <c r="O3317" s="114">
        <v>44991</v>
      </c>
      <c r="P3317" s="114">
        <v>45230</v>
      </c>
      <c r="Q3317" s="113" t="str">
        <f>+RIGHT(Tabla1[[#This Row],[Código Presupuestario]],4)</f>
        <v>2172</v>
      </c>
      <c r="R3317" t="str">
        <f>+CONCATENATE(Tabla1[[#This Row],[Código Institución]]," - ",Tabla1[[#This Row],[Institucion]])</f>
        <v>2172 - ANICETO ESQUIVEL SAENZ</v>
      </c>
    </row>
    <row r="3318" spans="1:18" x14ac:dyDescent="0.35">
      <c r="A3318" s="115">
        <v>205680102</v>
      </c>
      <c r="B3318" s="113" t="s">
        <v>14578</v>
      </c>
      <c r="C3318" s="113" t="s">
        <v>14579</v>
      </c>
      <c r="D3318" s="113" t="s">
        <v>94</v>
      </c>
      <c r="E3318" s="113" t="s">
        <v>249</v>
      </c>
      <c r="F3318" s="113" t="s">
        <v>172</v>
      </c>
      <c r="G3318" s="113" t="s">
        <v>14574</v>
      </c>
      <c r="H3318" s="113" t="s">
        <v>14575</v>
      </c>
      <c r="I3318" s="113" t="s">
        <v>14576</v>
      </c>
      <c r="J3318" s="113" t="s">
        <v>155</v>
      </c>
      <c r="K3318" s="113" t="s">
        <v>530</v>
      </c>
      <c r="L3318" s="113" t="s">
        <v>1747</v>
      </c>
      <c r="M3318" s="113" t="s">
        <v>14580</v>
      </c>
      <c r="N3318" s="113" t="s">
        <v>168</v>
      </c>
      <c r="O3318" s="114">
        <v>44958</v>
      </c>
      <c r="P3318" s="114">
        <v>45291</v>
      </c>
      <c r="Q3318" s="113" t="str">
        <f>+RIGHT(Tabla1[[#This Row],[Código Presupuestario]],4)</f>
        <v>2172</v>
      </c>
      <c r="R3318" t="str">
        <f>+CONCATENATE(Tabla1[[#This Row],[Código Institución]]," - ",Tabla1[[#This Row],[Institucion]])</f>
        <v>2172 - ANICETO ESQUIVEL SAENZ</v>
      </c>
    </row>
    <row r="3319" spans="1:18" x14ac:dyDescent="0.35">
      <c r="A3319" s="115">
        <v>109500464</v>
      </c>
      <c r="B3319" s="113" t="s">
        <v>14581</v>
      </c>
      <c r="C3319" s="113" t="s">
        <v>14582</v>
      </c>
      <c r="D3319" s="113" t="s">
        <v>94</v>
      </c>
      <c r="E3319" s="113" t="s">
        <v>171</v>
      </c>
      <c r="F3319" s="113" t="s">
        <v>172</v>
      </c>
      <c r="G3319" s="113" t="s">
        <v>14583</v>
      </c>
      <c r="H3319" s="113" t="s">
        <v>14584</v>
      </c>
      <c r="I3319" s="113" t="s">
        <v>14585</v>
      </c>
      <c r="J3319" s="113" t="s">
        <v>155</v>
      </c>
      <c r="K3319" s="113" t="s">
        <v>530</v>
      </c>
      <c r="L3319" s="113" t="s">
        <v>1747</v>
      </c>
      <c r="M3319" s="113" t="s">
        <v>14586</v>
      </c>
      <c r="N3319" s="113" t="s">
        <v>174</v>
      </c>
      <c r="O3319" s="114">
        <v>44991</v>
      </c>
      <c r="P3319" s="114">
        <v>45230</v>
      </c>
      <c r="Q3319" s="113" t="str">
        <f>+RIGHT(Tabla1[[#This Row],[Código Presupuestario]],4)</f>
        <v>2171</v>
      </c>
      <c r="R3319" t="str">
        <f>+CONCATENATE(Tabla1[[#This Row],[Código Institución]]," - ",Tabla1[[#This Row],[Institucion]])</f>
        <v>2171 - LOS CARTAGOS (SANTO DOMINGO)</v>
      </c>
    </row>
    <row r="3320" spans="1:18" x14ac:dyDescent="0.35">
      <c r="A3320" s="115">
        <v>401370294</v>
      </c>
      <c r="B3320" s="113" t="s">
        <v>14590</v>
      </c>
      <c r="C3320" s="113" t="s">
        <v>14591</v>
      </c>
      <c r="D3320" s="113" t="s">
        <v>94</v>
      </c>
      <c r="E3320" s="113" t="s">
        <v>629</v>
      </c>
      <c r="F3320" s="113" t="s">
        <v>172</v>
      </c>
      <c r="G3320" s="113" t="s">
        <v>14587</v>
      </c>
      <c r="H3320" s="113" t="s">
        <v>14588</v>
      </c>
      <c r="I3320" s="113" t="s">
        <v>14589</v>
      </c>
      <c r="J3320" s="113" t="s">
        <v>177</v>
      </c>
      <c r="K3320" s="113" t="s">
        <v>530</v>
      </c>
      <c r="L3320" s="113" t="s">
        <v>1843</v>
      </c>
      <c r="M3320" s="113" t="s">
        <v>14592</v>
      </c>
      <c r="N3320" s="113" t="s">
        <v>168</v>
      </c>
      <c r="O3320" s="114">
        <v>44958</v>
      </c>
      <c r="P3320" s="114">
        <v>45291</v>
      </c>
      <c r="Q3320" s="113" t="str">
        <f>+RIGHT(Tabla1[[#This Row],[Código Presupuestario]],4)</f>
        <v>2169</v>
      </c>
      <c r="R3320" t="str">
        <f>+CONCATENATE(Tabla1[[#This Row],[Código Institución]]," - ",Tabla1[[#This Row],[Institucion]])</f>
        <v>2169 - LOS ANGELES (LOS ANGELES)</v>
      </c>
    </row>
    <row r="3321" spans="1:18" x14ac:dyDescent="0.35">
      <c r="A3321" s="115">
        <v>401690158</v>
      </c>
      <c r="B3321" s="113" t="s">
        <v>14596</v>
      </c>
      <c r="C3321" s="113" t="s">
        <v>14597</v>
      </c>
      <c r="D3321" s="113" t="s">
        <v>94</v>
      </c>
      <c r="E3321" s="113" t="s">
        <v>249</v>
      </c>
      <c r="F3321" s="113" t="s">
        <v>172</v>
      </c>
      <c r="G3321" s="113" t="s">
        <v>14593</v>
      </c>
      <c r="H3321" s="113" t="s">
        <v>14594</v>
      </c>
      <c r="I3321" s="113" t="s">
        <v>14595</v>
      </c>
      <c r="J3321" s="113" t="s">
        <v>226</v>
      </c>
      <c r="K3321" s="113" t="s">
        <v>530</v>
      </c>
      <c r="L3321" s="113" t="s">
        <v>5767</v>
      </c>
      <c r="M3321" s="113" t="s">
        <v>14598</v>
      </c>
      <c r="N3321" s="113" t="s">
        <v>168</v>
      </c>
      <c r="O3321" s="114">
        <v>44958</v>
      </c>
      <c r="P3321" s="114">
        <v>45291</v>
      </c>
      <c r="Q3321" s="113" t="str">
        <f>+RIGHT(Tabla1[[#This Row],[Código Presupuestario]],4)</f>
        <v>2164</v>
      </c>
      <c r="R3321" t="str">
        <f>+CONCATENATE(Tabla1[[#This Row],[Código Institución]]," - ",Tabla1[[#This Row],[Institucion]])</f>
        <v>2164 - LLORENTE (LLORENTE)</v>
      </c>
    </row>
    <row r="3322" spans="1:18" x14ac:dyDescent="0.35">
      <c r="A3322" s="115">
        <v>401520163</v>
      </c>
      <c r="B3322" s="113" t="s">
        <v>14599</v>
      </c>
      <c r="C3322" s="113" t="s">
        <v>14600</v>
      </c>
      <c r="D3322" s="113" t="s">
        <v>94</v>
      </c>
      <c r="E3322" s="113" t="s">
        <v>171</v>
      </c>
      <c r="F3322" s="113" t="s">
        <v>172</v>
      </c>
      <c r="G3322" s="113" t="s">
        <v>14601</v>
      </c>
      <c r="H3322" s="113" t="s">
        <v>14602</v>
      </c>
      <c r="I3322" s="113" t="s">
        <v>14603</v>
      </c>
      <c r="J3322" s="113" t="s">
        <v>127</v>
      </c>
      <c r="K3322" s="113" t="s">
        <v>530</v>
      </c>
      <c r="L3322" s="113" t="s">
        <v>2025</v>
      </c>
      <c r="M3322" s="113" t="s">
        <v>14604</v>
      </c>
      <c r="N3322" s="113" t="s">
        <v>168</v>
      </c>
      <c r="O3322" s="114">
        <v>44958</v>
      </c>
      <c r="P3322" s="114">
        <v>45291</v>
      </c>
      <c r="Q3322" s="113" t="str">
        <f>+RIGHT(Tabla1[[#This Row],[Código Presupuestario]],4)</f>
        <v>2162</v>
      </c>
      <c r="R3322" t="str">
        <f>+CONCATENATE(Tabla1[[#This Row],[Código Institución]]," - ",Tabla1[[#This Row],[Institucion]])</f>
        <v>2162 - LABORATORIO (SAN RAFAEL)</v>
      </c>
    </row>
    <row r="3323" spans="1:18" x14ac:dyDescent="0.35">
      <c r="A3323" s="115">
        <v>401440394</v>
      </c>
      <c r="B3323" s="113" t="s">
        <v>14605</v>
      </c>
      <c r="C3323" s="113" t="s">
        <v>14606</v>
      </c>
      <c r="D3323" s="113" t="s">
        <v>94</v>
      </c>
      <c r="E3323" s="113" t="s">
        <v>629</v>
      </c>
      <c r="F3323" s="113" t="s">
        <v>172</v>
      </c>
      <c r="G3323" s="113" t="s">
        <v>14601</v>
      </c>
      <c r="H3323" s="113" t="s">
        <v>14602</v>
      </c>
      <c r="I3323" s="113" t="s">
        <v>14603</v>
      </c>
      <c r="J3323" s="113" t="s">
        <v>127</v>
      </c>
      <c r="K3323" s="113" t="s">
        <v>530</v>
      </c>
      <c r="L3323" s="113" t="s">
        <v>2025</v>
      </c>
      <c r="M3323" s="113" t="s">
        <v>14607</v>
      </c>
      <c r="N3323" s="113" t="s">
        <v>631</v>
      </c>
      <c r="O3323" s="114">
        <v>44958</v>
      </c>
      <c r="P3323" s="114">
        <v>45291</v>
      </c>
      <c r="Q3323" s="113" t="str">
        <f>+RIGHT(Tabla1[[#This Row],[Código Presupuestario]],4)</f>
        <v>2162</v>
      </c>
      <c r="R3323" t="str">
        <f>+CONCATENATE(Tabla1[[#This Row],[Código Institución]]," - ",Tabla1[[#This Row],[Institucion]])</f>
        <v>2162 - LABORATORIO (SAN RAFAEL)</v>
      </c>
    </row>
    <row r="3324" spans="1:18" x14ac:dyDescent="0.35">
      <c r="A3324" s="115">
        <v>402260688</v>
      </c>
      <c r="B3324" s="113" t="s">
        <v>14608</v>
      </c>
      <c r="C3324" s="113" t="s">
        <v>14609</v>
      </c>
      <c r="D3324" s="113" t="s">
        <v>94</v>
      </c>
      <c r="E3324" s="113" t="s">
        <v>249</v>
      </c>
      <c r="F3324" s="113" t="s">
        <v>172</v>
      </c>
      <c r="G3324" s="113" t="s">
        <v>14610</v>
      </c>
      <c r="H3324" s="113" t="s">
        <v>14611</v>
      </c>
      <c r="I3324" s="113" t="s">
        <v>14612</v>
      </c>
      <c r="J3324" s="113" t="s">
        <v>139</v>
      </c>
      <c r="K3324" s="113" t="s">
        <v>150</v>
      </c>
      <c r="L3324" s="113" t="s">
        <v>151</v>
      </c>
      <c r="M3324" s="113" t="s">
        <v>14613</v>
      </c>
      <c r="N3324" s="113" t="s">
        <v>168</v>
      </c>
      <c r="O3324" s="114">
        <v>44958</v>
      </c>
      <c r="P3324" s="114">
        <v>45291</v>
      </c>
      <c r="Q3324" s="113" t="str">
        <f>+RIGHT(Tabla1[[#This Row],[Código Presupuestario]],4)</f>
        <v>2161</v>
      </c>
      <c r="R3324" t="str">
        <f>+CONCATENATE(Tabla1[[#This Row],[Código Institución]]," - ",Tabla1[[#This Row],[Institucion]])</f>
        <v>2161 - I.D.A HUETAR (HORQUETAS)</v>
      </c>
    </row>
    <row r="3325" spans="1:18" x14ac:dyDescent="0.35">
      <c r="A3325" s="115">
        <v>701680509</v>
      </c>
      <c r="B3325" s="113" t="s">
        <v>14614</v>
      </c>
      <c r="C3325" s="113" t="s">
        <v>14615</v>
      </c>
      <c r="D3325" s="113" t="s">
        <v>94</v>
      </c>
      <c r="E3325" s="113" t="s">
        <v>171</v>
      </c>
      <c r="F3325" s="113" t="s">
        <v>172</v>
      </c>
      <c r="G3325" s="113" t="s">
        <v>14610</v>
      </c>
      <c r="H3325" s="113" t="s">
        <v>14611</v>
      </c>
      <c r="I3325" s="113" t="s">
        <v>14612</v>
      </c>
      <c r="J3325" s="113" t="s">
        <v>139</v>
      </c>
      <c r="K3325" s="113" t="s">
        <v>150</v>
      </c>
      <c r="L3325" s="113" t="s">
        <v>151</v>
      </c>
      <c r="M3325" s="113" t="s">
        <v>14616</v>
      </c>
      <c r="N3325" s="113" t="s">
        <v>174</v>
      </c>
      <c r="O3325" s="114">
        <v>44963</v>
      </c>
      <c r="P3325" s="114">
        <v>45274</v>
      </c>
      <c r="Q3325" s="113" t="str">
        <f>+RIGHT(Tabla1[[#This Row],[Código Presupuestario]],4)</f>
        <v>2161</v>
      </c>
      <c r="R3325" t="str">
        <f>+CONCATENATE(Tabla1[[#This Row],[Código Institución]]," - ",Tabla1[[#This Row],[Institucion]])</f>
        <v>2161 - I.D.A HUETAR (HORQUETAS)</v>
      </c>
    </row>
    <row r="3326" spans="1:18" x14ac:dyDescent="0.35">
      <c r="A3326" s="115">
        <v>701570175</v>
      </c>
      <c r="B3326" s="113" t="s">
        <v>14620</v>
      </c>
      <c r="C3326" s="113" t="s">
        <v>14621</v>
      </c>
      <c r="D3326" s="113" t="s">
        <v>94</v>
      </c>
      <c r="E3326" s="113" t="s">
        <v>629</v>
      </c>
      <c r="F3326" s="113" t="s">
        <v>172</v>
      </c>
      <c r="G3326" s="113" t="s">
        <v>14617</v>
      </c>
      <c r="H3326" s="113" t="s">
        <v>14618</v>
      </c>
      <c r="I3326" s="113" t="s">
        <v>14619</v>
      </c>
      <c r="J3326" s="113" t="s">
        <v>155</v>
      </c>
      <c r="K3326" s="113" t="s">
        <v>150</v>
      </c>
      <c r="L3326" s="113" t="s">
        <v>151</v>
      </c>
      <c r="M3326" s="113" t="s">
        <v>14622</v>
      </c>
      <c r="N3326" s="113" t="s">
        <v>631</v>
      </c>
      <c r="O3326" s="114">
        <v>44958</v>
      </c>
      <c r="P3326" s="114">
        <v>45235</v>
      </c>
      <c r="Q3326" s="113" t="str">
        <f>+RIGHT(Tabla1[[#This Row],[Código Presupuestario]],4)</f>
        <v>2160</v>
      </c>
      <c r="R3326" t="str">
        <f>+CONCATENATE(Tabla1[[#This Row],[Código Institución]]," - ",Tabla1[[#This Row],[Institucion]])</f>
        <v>2160 - LA TIGRA (HORQUETAS)</v>
      </c>
    </row>
    <row r="3327" spans="1:18" x14ac:dyDescent="0.35">
      <c r="A3327" s="115">
        <v>601910408</v>
      </c>
      <c r="B3327" s="113" t="s">
        <v>14626</v>
      </c>
      <c r="C3327" s="113" t="s">
        <v>14627</v>
      </c>
      <c r="D3327" s="113" t="s">
        <v>94</v>
      </c>
      <c r="E3327" s="113" t="s">
        <v>160</v>
      </c>
      <c r="F3327" s="113" t="s">
        <v>161</v>
      </c>
      <c r="G3327" s="113" t="s">
        <v>14623</v>
      </c>
      <c r="H3327" s="113" t="s">
        <v>14624</v>
      </c>
      <c r="I3327" s="113" t="s">
        <v>14625</v>
      </c>
      <c r="J3327" s="113" t="s">
        <v>226</v>
      </c>
      <c r="K3327" s="113" t="s">
        <v>530</v>
      </c>
      <c r="L3327" s="113" t="s">
        <v>5768</v>
      </c>
      <c r="M3327" s="113" t="s">
        <v>14628</v>
      </c>
      <c r="N3327" s="113" t="s">
        <v>303</v>
      </c>
      <c r="O3327" s="114">
        <v>44963</v>
      </c>
      <c r="P3327" s="114">
        <v>45275</v>
      </c>
      <c r="Q3327" s="113" t="str">
        <f>+RIGHT(Tabla1[[#This Row],[Código Presupuestario]],4)</f>
        <v>2159</v>
      </c>
      <c r="R3327" t="str">
        <f>+CONCATENATE(Tabla1[[#This Row],[Código Institución]]," - ",Tabla1[[#This Row],[Institucion]])</f>
        <v>2159 - FIDEL CHAVES MURILLO</v>
      </c>
    </row>
    <row r="3328" spans="1:18" x14ac:dyDescent="0.35">
      <c r="A3328" s="115">
        <v>601440099</v>
      </c>
      <c r="B3328" s="113" t="s">
        <v>14629</v>
      </c>
      <c r="C3328" s="113" t="s">
        <v>14630</v>
      </c>
      <c r="D3328" s="113" t="s">
        <v>94</v>
      </c>
      <c r="E3328" s="113" t="s">
        <v>629</v>
      </c>
      <c r="F3328" s="113" t="s">
        <v>172</v>
      </c>
      <c r="G3328" s="113" t="s">
        <v>14623</v>
      </c>
      <c r="H3328" s="113" t="s">
        <v>14624</v>
      </c>
      <c r="I3328" s="113" t="s">
        <v>14625</v>
      </c>
      <c r="J3328" s="113" t="s">
        <v>226</v>
      </c>
      <c r="K3328" s="113" t="s">
        <v>530</v>
      </c>
      <c r="L3328" s="113" t="s">
        <v>5768</v>
      </c>
      <c r="M3328" s="113" t="s">
        <v>14631</v>
      </c>
      <c r="N3328" s="113" t="s">
        <v>168</v>
      </c>
      <c r="O3328" s="114">
        <v>44987</v>
      </c>
      <c r="P3328" s="114">
        <v>45291</v>
      </c>
      <c r="Q3328" s="113" t="str">
        <f>+RIGHT(Tabla1[[#This Row],[Código Presupuestario]],4)</f>
        <v>2159</v>
      </c>
      <c r="R3328" t="str">
        <f>+CONCATENATE(Tabla1[[#This Row],[Código Institución]]," - ",Tabla1[[#This Row],[Institucion]])</f>
        <v>2159 - FIDEL CHAVES MURILLO</v>
      </c>
    </row>
    <row r="3329" spans="1:18" x14ac:dyDescent="0.35">
      <c r="A3329" s="115">
        <v>701390015</v>
      </c>
      <c r="B3329" s="113" t="s">
        <v>14635</v>
      </c>
      <c r="C3329" s="113" t="s">
        <v>14636</v>
      </c>
      <c r="D3329" s="113" t="s">
        <v>94</v>
      </c>
      <c r="E3329" s="113" t="s">
        <v>629</v>
      </c>
      <c r="F3329" s="113" t="s">
        <v>172</v>
      </c>
      <c r="G3329" s="113" t="s">
        <v>14632</v>
      </c>
      <c r="H3329" s="113" t="s">
        <v>14633</v>
      </c>
      <c r="I3329" s="113" t="s">
        <v>14634</v>
      </c>
      <c r="J3329" s="113" t="s">
        <v>139</v>
      </c>
      <c r="K3329" s="113" t="s">
        <v>150</v>
      </c>
      <c r="L3329" s="113" t="s">
        <v>151</v>
      </c>
      <c r="M3329" s="113" t="s">
        <v>14637</v>
      </c>
      <c r="N3329" s="113" t="s">
        <v>631</v>
      </c>
      <c r="O3329" s="114">
        <v>44958</v>
      </c>
      <c r="P3329" s="114">
        <v>45291</v>
      </c>
      <c r="Q3329" s="113" t="str">
        <f>+RIGHT(Tabla1[[#This Row],[Código Presupuestario]],4)</f>
        <v>2158</v>
      </c>
      <c r="R3329" t="str">
        <f>+CONCATENATE(Tabla1[[#This Row],[Código Institución]]," - ",Tabla1[[#This Row],[Institucion]])</f>
        <v>2158 - FINCA DOS (HORQUETAS)</v>
      </c>
    </row>
    <row r="3330" spans="1:18" x14ac:dyDescent="0.35">
      <c r="A3330" s="115">
        <v>401400814</v>
      </c>
      <c r="B3330" s="113" t="s">
        <v>14641</v>
      </c>
      <c r="C3330" s="113" t="s">
        <v>14642</v>
      </c>
      <c r="D3330" s="113" t="s">
        <v>94</v>
      </c>
      <c r="E3330" s="113" t="s">
        <v>629</v>
      </c>
      <c r="F3330" s="113" t="s">
        <v>172</v>
      </c>
      <c r="G3330" s="113" t="s">
        <v>14638</v>
      </c>
      <c r="H3330" s="113" t="s">
        <v>14639</v>
      </c>
      <c r="I3330" s="113" t="s">
        <v>14640</v>
      </c>
      <c r="J3330" s="113" t="s">
        <v>127</v>
      </c>
      <c r="K3330" s="113" t="s">
        <v>530</v>
      </c>
      <c r="L3330" s="113" t="s">
        <v>5545</v>
      </c>
      <c r="M3330" s="113" t="s">
        <v>14643</v>
      </c>
      <c r="N3330" s="113" t="s">
        <v>631</v>
      </c>
      <c r="O3330" s="114">
        <v>44958</v>
      </c>
      <c r="P3330" s="114">
        <v>45291</v>
      </c>
      <c r="Q3330" s="113" t="str">
        <f>+RIGHT(Tabla1[[#This Row],[Código Presupuestario]],4)</f>
        <v>2157</v>
      </c>
      <c r="R3330" t="str">
        <f>+CONCATENATE(Tabla1[[#This Row],[Código Institución]]," - ",Tabla1[[#This Row],[Institucion]])</f>
        <v>2157 - LA PUEBLA (HEREDIA)</v>
      </c>
    </row>
    <row r="3331" spans="1:18" x14ac:dyDescent="0.35">
      <c r="A3331" s="115">
        <v>110550232</v>
      </c>
      <c r="B3331" s="113" t="s">
        <v>14644</v>
      </c>
      <c r="C3331" s="113" t="s">
        <v>14645</v>
      </c>
      <c r="D3331" s="113" t="s">
        <v>94</v>
      </c>
      <c r="E3331" s="113" t="s">
        <v>171</v>
      </c>
      <c r="F3331" s="113" t="s">
        <v>172</v>
      </c>
      <c r="G3331" s="113" t="s">
        <v>14638</v>
      </c>
      <c r="H3331" s="113" t="s">
        <v>14639</v>
      </c>
      <c r="I3331" s="113" t="s">
        <v>14640</v>
      </c>
      <c r="J3331" s="113" t="s">
        <v>127</v>
      </c>
      <c r="K3331" s="113" t="s">
        <v>530</v>
      </c>
      <c r="L3331" s="113" t="s">
        <v>5545</v>
      </c>
      <c r="M3331" s="113" t="s">
        <v>14646</v>
      </c>
      <c r="N3331" s="113" t="s">
        <v>174</v>
      </c>
      <c r="O3331" s="114">
        <v>44963</v>
      </c>
      <c r="P3331" s="114">
        <v>45274</v>
      </c>
      <c r="Q3331" s="113" t="str">
        <f>+RIGHT(Tabla1[[#This Row],[Código Presupuestario]],4)</f>
        <v>2157</v>
      </c>
      <c r="R3331" t="str">
        <f>+CONCATENATE(Tabla1[[#This Row],[Código Institución]]," - ",Tabla1[[#This Row],[Institucion]])</f>
        <v>2157 - LA PUEBLA (HEREDIA)</v>
      </c>
    </row>
    <row r="3332" spans="1:18" x14ac:dyDescent="0.35">
      <c r="A3332" s="115">
        <v>401160275</v>
      </c>
      <c r="B3332" s="113" t="s">
        <v>14650</v>
      </c>
      <c r="C3332" s="113" t="s">
        <v>14651</v>
      </c>
      <c r="D3332" s="113" t="s">
        <v>94</v>
      </c>
      <c r="E3332" s="113" t="s">
        <v>629</v>
      </c>
      <c r="F3332" s="113" t="s">
        <v>172</v>
      </c>
      <c r="G3332" s="113" t="s">
        <v>14647</v>
      </c>
      <c r="H3332" s="113" t="s">
        <v>14648</v>
      </c>
      <c r="I3332" s="113" t="s">
        <v>14649</v>
      </c>
      <c r="J3332" s="113" t="s">
        <v>127</v>
      </c>
      <c r="K3332" s="113" t="s">
        <v>530</v>
      </c>
      <c r="L3332" s="113" t="s">
        <v>5545</v>
      </c>
      <c r="M3332" s="113" t="s">
        <v>14652</v>
      </c>
      <c r="N3332" s="113" t="s">
        <v>631</v>
      </c>
      <c r="O3332" s="114">
        <v>44958</v>
      </c>
      <c r="P3332" s="114">
        <v>45291</v>
      </c>
      <c r="Q3332" s="113" t="str">
        <f>+RIGHT(Tabla1[[#This Row],[Código Presupuestario]],4)</f>
        <v>2156</v>
      </c>
      <c r="R3332" t="str">
        <f>+CONCATENATE(Tabla1[[#This Row],[Código Institución]]," - ",Tabla1[[#This Row],[Institucion]])</f>
        <v>2156 - JOAQUIN LIZANO GUTIERREZ</v>
      </c>
    </row>
    <row r="3333" spans="1:18" x14ac:dyDescent="0.35">
      <c r="A3333" s="115">
        <v>502230155</v>
      </c>
      <c r="B3333" s="113" t="s">
        <v>14653</v>
      </c>
      <c r="C3333" s="113" t="s">
        <v>14654</v>
      </c>
      <c r="D3333" s="113" t="s">
        <v>94</v>
      </c>
      <c r="E3333" s="113" t="s">
        <v>629</v>
      </c>
      <c r="F3333" s="113" t="s">
        <v>172</v>
      </c>
      <c r="G3333" s="113" t="s">
        <v>14647</v>
      </c>
      <c r="H3333" s="113" t="s">
        <v>14648</v>
      </c>
      <c r="I3333" s="113" t="s">
        <v>14649</v>
      </c>
      <c r="J3333" s="113" t="s">
        <v>127</v>
      </c>
      <c r="K3333" s="113" t="s">
        <v>530</v>
      </c>
      <c r="L3333" s="113" t="s">
        <v>5545</v>
      </c>
      <c r="M3333" s="113" t="s">
        <v>14655</v>
      </c>
      <c r="N3333" s="113" t="s">
        <v>631</v>
      </c>
      <c r="O3333" s="114">
        <v>44958</v>
      </c>
      <c r="P3333" s="114">
        <v>45291</v>
      </c>
      <c r="Q3333" s="113" t="str">
        <f>+RIGHT(Tabla1[[#This Row],[Código Presupuestario]],4)</f>
        <v>2156</v>
      </c>
      <c r="R3333" t="str">
        <f>+CONCATENATE(Tabla1[[#This Row],[Código Institución]]," - ",Tabla1[[#This Row],[Institucion]])</f>
        <v>2156 - JOAQUIN LIZANO GUTIERREZ</v>
      </c>
    </row>
    <row r="3334" spans="1:18" x14ac:dyDescent="0.35">
      <c r="A3334" s="115">
        <v>108000857</v>
      </c>
      <c r="B3334" s="113" t="s">
        <v>14656</v>
      </c>
      <c r="C3334" s="113" t="s">
        <v>14657</v>
      </c>
      <c r="D3334" s="113" t="s">
        <v>94</v>
      </c>
      <c r="E3334" s="113" t="s">
        <v>171</v>
      </c>
      <c r="F3334" s="113" t="s">
        <v>172</v>
      </c>
      <c r="G3334" s="113" t="s">
        <v>14647</v>
      </c>
      <c r="H3334" s="113" t="s">
        <v>14648</v>
      </c>
      <c r="I3334" s="113" t="s">
        <v>14649</v>
      </c>
      <c r="J3334" s="113" t="s">
        <v>127</v>
      </c>
      <c r="K3334" s="113" t="s">
        <v>530</v>
      </c>
      <c r="L3334" s="113" t="s">
        <v>5545</v>
      </c>
      <c r="M3334" s="113" t="s">
        <v>14658</v>
      </c>
      <c r="N3334" s="113" t="s">
        <v>168</v>
      </c>
      <c r="O3334" s="114">
        <v>45040</v>
      </c>
      <c r="P3334" s="114">
        <v>45291</v>
      </c>
      <c r="Q3334" s="113" t="str">
        <f>+RIGHT(Tabla1[[#This Row],[Código Presupuestario]],4)</f>
        <v>2156</v>
      </c>
      <c r="R3334" t="str">
        <f>+CONCATENATE(Tabla1[[#This Row],[Código Institución]]," - ",Tabla1[[#This Row],[Institucion]])</f>
        <v>2156 - JOAQUIN LIZANO GUTIERREZ</v>
      </c>
    </row>
    <row r="3335" spans="1:18" x14ac:dyDescent="0.35">
      <c r="A3335" s="115">
        <v>401310232</v>
      </c>
      <c r="B3335" s="113" t="s">
        <v>14662</v>
      </c>
      <c r="C3335" s="113" t="s">
        <v>14663</v>
      </c>
      <c r="D3335" s="113" t="s">
        <v>94</v>
      </c>
      <c r="E3335" s="113" t="s">
        <v>629</v>
      </c>
      <c r="F3335" s="113" t="s">
        <v>172</v>
      </c>
      <c r="G3335" s="113" t="s">
        <v>14659</v>
      </c>
      <c r="H3335" s="113" t="s">
        <v>14660</v>
      </c>
      <c r="I3335" s="113" t="s">
        <v>14661</v>
      </c>
      <c r="J3335" s="113" t="s">
        <v>155</v>
      </c>
      <c r="K3335" s="113" t="s">
        <v>530</v>
      </c>
      <c r="L3335" s="113" t="s">
        <v>5756</v>
      </c>
      <c r="M3335" s="113" t="s">
        <v>14664</v>
      </c>
      <c r="N3335" s="113" t="s">
        <v>631</v>
      </c>
      <c r="O3335" s="114">
        <v>44958</v>
      </c>
      <c r="P3335" s="114">
        <v>45291</v>
      </c>
      <c r="Q3335" s="113" t="str">
        <f>+RIGHT(Tabla1[[#This Row],[Código Presupuestario]],4)</f>
        <v>2155</v>
      </c>
      <c r="R3335" t="str">
        <f>+CONCATENATE(Tabla1[[#This Row],[Código Institución]]," - ",Tabla1[[#This Row],[Institucion]])</f>
        <v>2155 - JESUS (JESUS)</v>
      </c>
    </row>
    <row r="3336" spans="1:18" x14ac:dyDescent="0.35">
      <c r="A3336" s="115">
        <v>401340142</v>
      </c>
      <c r="B3336" s="113" t="s">
        <v>14665</v>
      </c>
      <c r="C3336" s="113" t="s">
        <v>14666</v>
      </c>
      <c r="D3336" s="113" t="s">
        <v>94</v>
      </c>
      <c r="E3336" s="113" t="s">
        <v>629</v>
      </c>
      <c r="F3336" s="113" t="s">
        <v>172</v>
      </c>
      <c r="G3336" s="113" t="s">
        <v>14659</v>
      </c>
      <c r="H3336" s="113" t="s">
        <v>14660</v>
      </c>
      <c r="I3336" s="113" t="s">
        <v>14661</v>
      </c>
      <c r="J3336" s="113" t="s">
        <v>155</v>
      </c>
      <c r="K3336" s="113" t="s">
        <v>530</v>
      </c>
      <c r="L3336" s="113" t="s">
        <v>5756</v>
      </c>
      <c r="M3336" s="113" t="s">
        <v>14667</v>
      </c>
      <c r="N3336" s="113" t="s">
        <v>631</v>
      </c>
      <c r="O3336" s="114">
        <v>44958</v>
      </c>
      <c r="P3336" s="114">
        <v>45291</v>
      </c>
      <c r="Q3336" s="113" t="str">
        <f>+RIGHT(Tabla1[[#This Row],[Código Presupuestario]],4)</f>
        <v>2155</v>
      </c>
      <c r="R3336" t="str">
        <f>+CONCATENATE(Tabla1[[#This Row],[Código Institución]]," - ",Tabla1[[#This Row],[Institucion]])</f>
        <v>2155 - JESUS (JESUS)</v>
      </c>
    </row>
    <row r="3337" spans="1:18" x14ac:dyDescent="0.35">
      <c r="A3337" s="115">
        <v>402140393</v>
      </c>
      <c r="B3337" s="113" t="s">
        <v>14671</v>
      </c>
      <c r="C3337" s="113" t="s">
        <v>14672</v>
      </c>
      <c r="D3337" s="113" t="s">
        <v>94</v>
      </c>
      <c r="E3337" s="113" t="s">
        <v>249</v>
      </c>
      <c r="F3337" s="113" t="s">
        <v>172</v>
      </c>
      <c r="G3337" s="113" t="s">
        <v>14668</v>
      </c>
      <c r="H3337" s="113" t="s">
        <v>14669</v>
      </c>
      <c r="I3337" s="113" t="s">
        <v>14670</v>
      </c>
      <c r="J3337" s="113" t="s">
        <v>102</v>
      </c>
      <c r="K3337" s="113" t="s">
        <v>530</v>
      </c>
      <c r="L3337" s="113" t="s">
        <v>5509</v>
      </c>
      <c r="M3337" s="113" t="s">
        <v>14673</v>
      </c>
      <c r="N3337" s="113" t="s">
        <v>168</v>
      </c>
      <c r="O3337" s="114">
        <v>44958</v>
      </c>
      <c r="P3337" s="114">
        <v>45291</v>
      </c>
      <c r="Q3337" s="113" t="str">
        <f>+RIGHT(Tabla1[[#This Row],[Código Presupuestario]],4)</f>
        <v>2153</v>
      </c>
      <c r="R3337" t="str">
        <f>+CONCATENATE(Tabla1[[#This Row],[Código Institución]]," - ",Tabla1[[#This Row],[Institucion]])</f>
        <v>2153 - J.N. BENITO SAENZ Y REYES</v>
      </c>
    </row>
    <row r="3338" spans="1:18" x14ac:dyDescent="0.35">
      <c r="A3338" s="115">
        <v>206000843</v>
      </c>
      <c r="B3338" s="113" t="s">
        <v>14677</v>
      </c>
      <c r="C3338" s="113" t="s">
        <v>14678</v>
      </c>
      <c r="D3338" s="113" t="s">
        <v>94</v>
      </c>
      <c r="E3338" s="113" t="s">
        <v>171</v>
      </c>
      <c r="F3338" s="113" t="s">
        <v>172</v>
      </c>
      <c r="G3338" s="113" t="s">
        <v>14674</v>
      </c>
      <c r="H3338" s="113" t="s">
        <v>14675</v>
      </c>
      <c r="I3338" s="113" t="s">
        <v>14676</v>
      </c>
      <c r="J3338" s="113" t="s">
        <v>127</v>
      </c>
      <c r="K3338" s="113" t="s">
        <v>150</v>
      </c>
      <c r="L3338" s="113" t="s">
        <v>1878</v>
      </c>
      <c r="M3338" s="113" t="s">
        <v>14679</v>
      </c>
      <c r="N3338" s="113" t="s">
        <v>174</v>
      </c>
      <c r="O3338" s="114">
        <v>44963</v>
      </c>
      <c r="P3338" s="114">
        <v>45275</v>
      </c>
      <c r="Q3338" s="113" t="str">
        <f>+RIGHT(Tabla1[[#This Row],[Código Presupuestario]],4)</f>
        <v>2151</v>
      </c>
      <c r="R3338" t="str">
        <f>+CONCATENATE(Tabla1[[#This Row],[Código Institución]]," - ",Tabla1[[#This Row],[Institucion]])</f>
        <v>2151 - KAYRICA (PUERTO VIEJO)</v>
      </c>
    </row>
    <row r="3339" spans="1:18" x14ac:dyDescent="0.35">
      <c r="A3339" s="115">
        <v>110570377</v>
      </c>
      <c r="B3339" s="113" t="s">
        <v>14680</v>
      </c>
      <c r="C3339" s="113" t="s">
        <v>14681</v>
      </c>
      <c r="D3339" s="113" t="s">
        <v>94</v>
      </c>
      <c r="E3339" s="113" t="s">
        <v>249</v>
      </c>
      <c r="F3339" s="113" t="s">
        <v>172</v>
      </c>
      <c r="G3339" s="113" t="s">
        <v>14674</v>
      </c>
      <c r="H3339" s="113" t="s">
        <v>14675</v>
      </c>
      <c r="I3339" s="113" t="s">
        <v>14676</v>
      </c>
      <c r="J3339" s="113" t="s">
        <v>127</v>
      </c>
      <c r="K3339" s="113" t="s">
        <v>150</v>
      </c>
      <c r="L3339" s="113" t="s">
        <v>1878</v>
      </c>
      <c r="M3339" s="113" t="s">
        <v>14682</v>
      </c>
      <c r="N3339" s="113" t="s">
        <v>168</v>
      </c>
      <c r="O3339" s="114">
        <v>44958</v>
      </c>
      <c r="P3339" s="114">
        <v>45291</v>
      </c>
      <c r="Q3339" s="113" t="str">
        <f>+RIGHT(Tabla1[[#This Row],[Código Presupuestario]],4)</f>
        <v>2151</v>
      </c>
      <c r="R3339" t="str">
        <f>+CONCATENATE(Tabla1[[#This Row],[Código Institución]]," - ",Tabla1[[#This Row],[Institucion]])</f>
        <v>2151 - KAYRICA (PUERTO VIEJO)</v>
      </c>
    </row>
    <row r="3340" spans="1:18" x14ac:dyDescent="0.35">
      <c r="A3340" s="115">
        <v>108330152</v>
      </c>
      <c r="B3340" s="113" t="s">
        <v>14686</v>
      </c>
      <c r="C3340" s="113" t="s">
        <v>14687</v>
      </c>
      <c r="D3340" s="113" t="s">
        <v>94</v>
      </c>
      <c r="E3340" s="113" t="s">
        <v>171</v>
      </c>
      <c r="F3340" s="113" t="s">
        <v>172</v>
      </c>
      <c r="G3340" s="113" t="s">
        <v>14683</v>
      </c>
      <c r="H3340" s="113" t="s">
        <v>14684</v>
      </c>
      <c r="I3340" s="113" t="s">
        <v>14685</v>
      </c>
      <c r="J3340" s="113" t="s">
        <v>226</v>
      </c>
      <c r="K3340" s="113" t="s">
        <v>530</v>
      </c>
      <c r="L3340" s="113" t="s">
        <v>3834</v>
      </c>
      <c r="M3340" s="113" t="s">
        <v>14688</v>
      </c>
      <c r="N3340" s="113" t="s">
        <v>174</v>
      </c>
      <c r="O3340" s="114">
        <v>44963</v>
      </c>
      <c r="P3340" s="114">
        <v>45275</v>
      </c>
      <c r="Q3340" s="113" t="str">
        <f>+RIGHT(Tabla1[[#This Row],[Código Presupuestario]],4)</f>
        <v>2147</v>
      </c>
      <c r="R3340" t="str">
        <f>+CONCATENATE(Tabla1[[#This Row],[Código Institución]]," - ",Tabla1[[#This Row],[Institucion]])</f>
        <v>2147 - ULLOA (ULLOA)</v>
      </c>
    </row>
    <row r="3341" spans="1:18" x14ac:dyDescent="0.35">
      <c r="A3341" s="115">
        <v>109760339</v>
      </c>
      <c r="B3341" s="113" t="s">
        <v>14689</v>
      </c>
      <c r="C3341" s="113" t="s">
        <v>14690</v>
      </c>
      <c r="D3341" s="113" t="s">
        <v>94</v>
      </c>
      <c r="E3341" s="113" t="s">
        <v>249</v>
      </c>
      <c r="F3341" s="113" t="s">
        <v>172</v>
      </c>
      <c r="G3341" s="113" t="s">
        <v>14683</v>
      </c>
      <c r="H3341" s="113" t="s">
        <v>14684</v>
      </c>
      <c r="I3341" s="113" t="s">
        <v>14685</v>
      </c>
      <c r="J3341" s="113" t="s">
        <v>226</v>
      </c>
      <c r="K3341" s="113" t="s">
        <v>530</v>
      </c>
      <c r="L3341" s="113" t="s">
        <v>3834</v>
      </c>
      <c r="M3341" s="113" t="s">
        <v>14691</v>
      </c>
      <c r="N3341" s="113" t="s">
        <v>168</v>
      </c>
      <c r="O3341" s="114">
        <v>45000</v>
      </c>
      <c r="P3341" s="114">
        <v>45291</v>
      </c>
      <c r="Q3341" s="113" t="str">
        <f>+RIGHT(Tabla1[[#This Row],[Código Presupuestario]],4)</f>
        <v>2147</v>
      </c>
      <c r="R3341" t="str">
        <f>+CONCATENATE(Tabla1[[#This Row],[Código Institución]]," - ",Tabla1[[#This Row],[Institucion]])</f>
        <v>2147 - ULLOA (ULLOA)</v>
      </c>
    </row>
    <row r="3342" spans="1:18" x14ac:dyDescent="0.35">
      <c r="A3342" s="115">
        <v>602110329</v>
      </c>
      <c r="B3342" s="113" t="s">
        <v>14692</v>
      </c>
      <c r="C3342" s="113" t="s">
        <v>14693</v>
      </c>
      <c r="D3342" s="113" t="s">
        <v>94</v>
      </c>
      <c r="E3342" s="113" t="s">
        <v>629</v>
      </c>
      <c r="F3342" s="113" t="s">
        <v>172</v>
      </c>
      <c r="G3342" s="113" t="s">
        <v>14683</v>
      </c>
      <c r="H3342" s="113" t="s">
        <v>14684</v>
      </c>
      <c r="I3342" s="113" t="s">
        <v>14685</v>
      </c>
      <c r="J3342" s="113" t="s">
        <v>226</v>
      </c>
      <c r="K3342" s="113" t="s">
        <v>530</v>
      </c>
      <c r="L3342" s="113" t="s">
        <v>3834</v>
      </c>
      <c r="M3342" s="113" t="s">
        <v>14694</v>
      </c>
      <c r="N3342" s="113" t="s">
        <v>631</v>
      </c>
      <c r="O3342" s="114">
        <v>44958</v>
      </c>
      <c r="P3342" s="114">
        <v>45291</v>
      </c>
      <c r="Q3342" s="113" t="str">
        <f>+RIGHT(Tabla1[[#This Row],[Código Presupuestario]],4)</f>
        <v>2147</v>
      </c>
      <c r="R3342" t="str">
        <f>+CONCATENATE(Tabla1[[#This Row],[Código Institución]]," - ",Tabla1[[#This Row],[Institucion]])</f>
        <v>2147 - ULLOA (ULLOA)</v>
      </c>
    </row>
    <row r="3343" spans="1:18" x14ac:dyDescent="0.35">
      <c r="A3343" s="115">
        <v>401640547</v>
      </c>
      <c r="B3343" s="113" t="s">
        <v>14695</v>
      </c>
      <c r="C3343" s="113" t="s">
        <v>14696</v>
      </c>
      <c r="D3343" s="113" t="s">
        <v>94</v>
      </c>
      <c r="E3343" s="113" t="s">
        <v>629</v>
      </c>
      <c r="F3343" s="113" t="s">
        <v>172</v>
      </c>
      <c r="G3343" s="113" t="s">
        <v>14697</v>
      </c>
      <c r="H3343" s="113" t="s">
        <v>1842</v>
      </c>
      <c r="I3343" s="113" t="s">
        <v>14698</v>
      </c>
      <c r="J3343" s="113" t="s">
        <v>177</v>
      </c>
      <c r="K3343" s="113" t="s">
        <v>530</v>
      </c>
      <c r="L3343" s="113" t="s">
        <v>1843</v>
      </c>
      <c r="M3343" s="113" t="s">
        <v>14699</v>
      </c>
      <c r="N3343" s="113" t="s">
        <v>631</v>
      </c>
      <c r="O3343" s="114">
        <v>44958</v>
      </c>
      <c r="P3343" s="114">
        <v>45291</v>
      </c>
      <c r="Q3343" s="113" t="str">
        <f>+RIGHT(Tabla1[[#This Row],[Código Presupuestario]],4)</f>
        <v>2146</v>
      </c>
      <c r="R3343" t="str">
        <f>+CONCATENATE(Tabla1[[#This Row],[Código Institución]]," - ",Tabla1[[#This Row],[Institucion]])</f>
        <v>2146 - ALBERTO PANIAGUA CHAVARRIA</v>
      </c>
    </row>
    <row r="3344" spans="1:18" x14ac:dyDescent="0.35">
      <c r="A3344" s="115">
        <v>502060547</v>
      </c>
      <c r="B3344" s="113" t="s">
        <v>14700</v>
      </c>
      <c r="C3344" s="113" t="s">
        <v>14701</v>
      </c>
      <c r="D3344" s="113" t="s">
        <v>94</v>
      </c>
      <c r="E3344" s="113" t="s">
        <v>629</v>
      </c>
      <c r="F3344" s="113" t="s">
        <v>172</v>
      </c>
      <c r="G3344" s="113" t="s">
        <v>14702</v>
      </c>
      <c r="H3344" s="113" t="s">
        <v>14703</v>
      </c>
      <c r="I3344" s="113" t="s">
        <v>14704</v>
      </c>
      <c r="J3344" s="113" t="s">
        <v>119</v>
      </c>
      <c r="K3344" s="113" t="s">
        <v>530</v>
      </c>
      <c r="L3344" s="113" t="s">
        <v>1531</v>
      </c>
      <c r="M3344" s="113" t="s">
        <v>14705</v>
      </c>
      <c r="N3344" s="113" t="s">
        <v>631</v>
      </c>
      <c r="O3344" s="114">
        <v>44958</v>
      </c>
      <c r="P3344" s="114">
        <v>45291</v>
      </c>
      <c r="Q3344" s="113" t="str">
        <f>+RIGHT(Tabla1[[#This Row],[Código Presupuestario]],4)</f>
        <v>2144</v>
      </c>
      <c r="R3344" t="str">
        <f>+CONCATENATE(Tabla1[[#This Row],[Código Institución]]," - ",Tabla1[[#This Row],[Institucion]])</f>
        <v>2144 - SANTA CECILIA (CONCEPCION)</v>
      </c>
    </row>
    <row r="3345" spans="1:18" x14ac:dyDescent="0.35">
      <c r="A3345" s="115">
        <v>401590192</v>
      </c>
      <c r="B3345" s="113" t="s">
        <v>14709</v>
      </c>
      <c r="C3345" s="113" t="s">
        <v>14710</v>
      </c>
      <c r="D3345" s="113" t="s">
        <v>94</v>
      </c>
      <c r="E3345" s="113" t="s">
        <v>629</v>
      </c>
      <c r="F3345" s="113" t="s">
        <v>172</v>
      </c>
      <c r="G3345" s="113" t="s">
        <v>14706</v>
      </c>
      <c r="H3345" s="113" t="s">
        <v>14707</v>
      </c>
      <c r="I3345" s="113" t="s">
        <v>14708</v>
      </c>
      <c r="J3345" s="113" t="s">
        <v>177</v>
      </c>
      <c r="K3345" s="113" t="s">
        <v>530</v>
      </c>
      <c r="L3345" s="113" t="s">
        <v>5505</v>
      </c>
      <c r="M3345" s="113" t="s">
        <v>14711</v>
      </c>
      <c r="N3345" s="113" t="s">
        <v>168</v>
      </c>
      <c r="O3345" s="114">
        <v>44958</v>
      </c>
      <c r="P3345" s="114">
        <v>45291</v>
      </c>
      <c r="Q3345" s="113" t="str">
        <f>+RIGHT(Tabla1[[#This Row],[Código Presupuestario]],4)</f>
        <v>2140</v>
      </c>
      <c r="R3345" t="str">
        <f>+CONCATENATE(Tabla1[[#This Row],[Código Institución]]," - ",Tabla1[[#This Row],[Institucion]])</f>
        <v>2140 - PEDRO MURILLO PEREZ (BARVA)</v>
      </c>
    </row>
    <row r="3346" spans="1:18" x14ac:dyDescent="0.35">
      <c r="A3346" s="115">
        <v>401740304</v>
      </c>
      <c r="B3346" s="113" t="s">
        <v>14712</v>
      </c>
      <c r="C3346" s="113" t="s">
        <v>14713</v>
      </c>
      <c r="D3346" s="113" t="s">
        <v>94</v>
      </c>
      <c r="E3346" s="113" t="s">
        <v>171</v>
      </c>
      <c r="F3346" s="113" t="s">
        <v>172</v>
      </c>
      <c r="G3346" s="113" t="s">
        <v>14706</v>
      </c>
      <c r="H3346" s="113" t="s">
        <v>14707</v>
      </c>
      <c r="I3346" s="113" t="s">
        <v>14708</v>
      </c>
      <c r="J3346" s="113" t="s">
        <v>177</v>
      </c>
      <c r="K3346" s="113" t="s">
        <v>530</v>
      </c>
      <c r="L3346" s="113" t="s">
        <v>5505</v>
      </c>
      <c r="M3346" s="113" t="s">
        <v>14714</v>
      </c>
      <c r="N3346" s="113" t="s">
        <v>174</v>
      </c>
      <c r="O3346" s="114">
        <v>44991</v>
      </c>
      <c r="P3346" s="114">
        <v>45230</v>
      </c>
      <c r="Q3346" s="113" t="str">
        <f>+RIGHT(Tabla1[[#This Row],[Código Presupuestario]],4)</f>
        <v>2140</v>
      </c>
      <c r="R3346" t="str">
        <f>+CONCATENATE(Tabla1[[#This Row],[Código Institución]]," - ",Tabla1[[#This Row],[Institucion]])</f>
        <v>2140 - PEDRO MURILLO PEREZ (BARVA)</v>
      </c>
    </row>
    <row r="3347" spans="1:18" x14ac:dyDescent="0.35">
      <c r="A3347" s="115">
        <v>113370020</v>
      </c>
      <c r="B3347" s="113" t="s">
        <v>14715</v>
      </c>
      <c r="C3347" s="113" t="s">
        <v>14716</v>
      </c>
      <c r="D3347" s="113" t="s">
        <v>94</v>
      </c>
      <c r="E3347" s="113" t="s">
        <v>249</v>
      </c>
      <c r="F3347" s="113" t="s">
        <v>172</v>
      </c>
      <c r="G3347" s="113" t="s">
        <v>14706</v>
      </c>
      <c r="H3347" s="113" t="s">
        <v>14707</v>
      </c>
      <c r="I3347" s="113" t="s">
        <v>14708</v>
      </c>
      <c r="J3347" s="113" t="s">
        <v>177</v>
      </c>
      <c r="K3347" s="113" t="s">
        <v>530</v>
      </c>
      <c r="L3347" s="113" t="s">
        <v>5505</v>
      </c>
      <c r="M3347" s="113" t="s">
        <v>14717</v>
      </c>
      <c r="N3347" s="113" t="s">
        <v>168</v>
      </c>
      <c r="O3347" s="114">
        <v>44958</v>
      </c>
      <c r="P3347" s="114">
        <v>45291</v>
      </c>
      <c r="Q3347" s="113" t="str">
        <f>+RIGHT(Tabla1[[#This Row],[Código Presupuestario]],4)</f>
        <v>2140</v>
      </c>
      <c r="R3347" t="str">
        <f>+CONCATENATE(Tabla1[[#This Row],[Código Institución]]," - ",Tabla1[[#This Row],[Institucion]])</f>
        <v>2140 - PEDRO MURILLO PEREZ (BARVA)</v>
      </c>
    </row>
    <row r="3348" spans="1:18" x14ac:dyDescent="0.35">
      <c r="A3348" s="115">
        <v>401300171</v>
      </c>
      <c r="B3348" s="113" t="s">
        <v>14721</v>
      </c>
      <c r="C3348" s="113" t="s">
        <v>14722</v>
      </c>
      <c r="D3348" s="113" t="s">
        <v>94</v>
      </c>
      <c r="E3348" s="113" t="s">
        <v>629</v>
      </c>
      <c r="F3348" s="113" t="s">
        <v>172</v>
      </c>
      <c r="G3348" s="113" t="s">
        <v>14718</v>
      </c>
      <c r="H3348" s="113" t="s">
        <v>14719</v>
      </c>
      <c r="I3348" s="113" t="s">
        <v>14720</v>
      </c>
      <c r="J3348" s="113" t="s">
        <v>139</v>
      </c>
      <c r="K3348" s="113" t="s">
        <v>530</v>
      </c>
      <c r="L3348" s="113" t="s">
        <v>531</v>
      </c>
      <c r="M3348" s="113" t="s">
        <v>14723</v>
      </c>
      <c r="N3348" s="113" t="s">
        <v>631</v>
      </c>
      <c r="O3348" s="114">
        <v>44958</v>
      </c>
      <c r="P3348" s="114">
        <v>45291</v>
      </c>
      <c r="Q3348" s="113" t="str">
        <f>+RIGHT(Tabla1[[#This Row],[Código Presupuestario]],4)</f>
        <v>2139</v>
      </c>
      <c r="R3348" t="str">
        <f>+CONCATENATE(Tabla1[[#This Row],[Código Institución]]," - ",Tabla1[[#This Row],[Institucion]])</f>
        <v>2139 - LA GRAN SAMARIA (ULLOA)</v>
      </c>
    </row>
    <row r="3349" spans="1:18" x14ac:dyDescent="0.35">
      <c r="A3349" s="115">
        <v>401810983</v>
      </c>
      <c r="B3349" s="113" t="s">
        <v>14724</v>
      </c>
      <c r="C3349" s="113" t="s">
        <v>14725</v>
      </c>
      <c r="D3349" s="113" t="s">
        <v>94</v>
      </c>
      <c r="E3349" s="113" t="s">
        <v>171</v>
      </c>
      <c r="F3349" s="113" t="s">
        <v>172</v>
      </c>
      <c r="G3349" s="113" t="s">
        <v>14718</v>
      </c>
      <c r="H3349" s="113" t="s">
        <v>14719</v>
      </c>
      <c r="I3349" s="113" t="s">
        <v>14720</v>
      </c>
      <c r="J3349" s="113" t="s">
        <v>139</v>
      </c>
      <c r="K3349" s="113" t="s">
        <v>530</v>
      </c>
      <c r="L3349" s="113" t="s">
        <v>531</v>
      </c>
      <c r="M3349" s="113" t="s">
        <v>14726</v>
      </c>
      <c r="N3349" s="113" t="s">
        <v>174</v>
      </c>
      <c r="O3349" s="114">
        <v>44963</v>
      </c>
      <c r="P3349" s="114">
        <v>45274</v>
      </c>
      <c r="Q3349" s="113" t="str">
        <f>+RIGHT(Tabla1[[#This Row],[Código Presupuestario]],4)</f>
        <v>2139</v>
      </c>
      <c r="R3349" t="str">
        <f>+CONCATENATE(Tabla1[[#This Row],[Código Institución]]," - ",Tabla1[[#This Row],[Institucion]])</f>
        <v>2139 - LA GRAN SAMARIA (ULLOA)</v>
      </c>
    </row>
    <row r="3350" spans="1:18" x14ac:dyDescent="0.35">
      <c r="A3350" s="115">
        <v>700640384</v>
      </c>
      <c r="B3350" s="113" t="s">
        <v>14730</v>
      </c>
      <c r="C3350" s="113" t="s">
        <v>14731</v>
      </c>
      <c r="D3350" s="113" t="s">
        <v>94</v>
      </c>
      <c r="E3350" s="113" t="s">
        <v>171</v>
      </c>
      <c r="F3350" s="113" t="s">
        <v>172</v>
      </c>
      <c r="G3350" s="113" t="s">
        <v>14727</v>
      </c>
      <c r="H3350" s="113" t="s">
        <v>14728</v>
      </c>
      <c r="I3350" s="113" t="s">
        <v>14729</v>
      </c>
      <c r="J3350" s="113" t="s">
        <v>226</v>
      </c>
      <c r="K3350" s="113" t="s">
        <v>530</v>
      </c>
      <c r="L3350" s="113" t="s">
        <v>3834</v>
      </c>
      <c r="M3350" s="113" t="s">
        <v>14732</v>
      </c>
      <c r="N3350" s="113" t="s">
        <v>174</v>
      </c>
      <c r="O3350" s="114">
        <v>44963</v>
      </c>
      <c r="P3350" s="114">
        <v>45275</v>
      </c>
      <c r="Q3350" s="113" t="str">
        <f>+RIGHT(Tabla1[[#This Row],[Código Presupuestario]],4)</f>
        <v>2138</v>
      </c>
      <c r="R3350" t="str">
        <f>+CONCATENATE(Tabla1[[#This Row],[Código Institución]]," - ",Tabla1[[#This Row],[Institucion]])</f>
        <v>2138 - LA AURORA (ULLOA)</v>
      </c>
    </row>
    <row r="3351" spans="1:18" x14ac:dyDescent="0.35">
      <c r="A3351" s="115">
        <v>106580286</v>
      </c>
      <c r="B3351" s="113" t="s">
        <v>14733</v>
      </c>
      <c r="C3351" s="113" t="s">
        <v>14734</v>
      </c>
      <c r="D3351" s="113" t="s">
        <v>94</v>
      </c>
      <c r="E3351" s="113" t="s">
        <v>171</v>
      </c>
      <c r="F3351" s="113" t="s">
        <v>172</v>
      </c>
      <c r="G3351" s="113" t="s">
        <v>14727</v>
      </c>
      <c r="H3351" s="113" t="s">
        <v>14728</v>
      </c>
      <c r="I3351" s="113" t="s">
        <v>14729</v>
      </c>
      <c r="J3351" s="113" t="s">
        <v>226</v>
      </c>
      <c r="K3351" s="113" t="s">
        <v>530</v>
      </c>
      <c r="L3351" s="113" t="s">
        <v>3834</v>
      </c>
      <c r="M3351" s="113" t="s">
        <v>14735</v>
      </c>
      <c r="N3351" s="113" t="s">
        <v>174</v>
      </c>
      <c r="O3351" s="114">
        <v>44991</v>
      </c>
      <c r="P3351" s="114">
        <v>45230</v>
      </c>
      <c r="Q3351" s="113" t="str">
        <f>+RIGHT(Tabla1[[#This Row],[Código Presupuestario]],4)</f>
        <v>2138</v>
      </c>
      <c r="R3351" t="str">
        <f>+CONCATENATE(Tabla1[[#This Row],[Código Institución]]," - ",Tabla1[[#This Row],[Institucion]])</f>
        <v>2138 - LA AURORA (ULLOA)</v>
      </c>
    </row>
    <row r="3352" spans="1:18" x14ac:dyDescent="0.35">
      <c r="A3352" s="115">
        <v>401870463</v>
      </c>
      <c r="B3352" s="113" t="s">
        <v>14736</v>
      </c>
      <c r="C3352" s="113" t="s">
        <v>14737</v>
      </c>
      <c r="D3352" s="113" t="s">
        <v>94</v>
      </c>
      <c r="E3352" s="113" t="s">
        <v>629</v>
      </c>
      <c r="F3352" s="113" t="s">
        <v>172</v>
      </c>
      <c r="G3352" s="113" t="s">
        <v>14727</v>
      </c>
      <c r="H3352" s="113" t="s">
        <v>14728</v>
      </c>
      <c r="I3352" s="113" t="s">
        <v>14729</v>
      </c>
      <c r="J3352" s="113" t="s">
        <v>226</v>
      </c>
      <c r="K3352" s="113" t="s">
        <v>530</v>
      </c>
      <c r="L3352" s="113" t="s">
        <v>3834</v>
      </c>
      <c r="M3352" s="113" t="s">
        <v>14738</v>
      </c>
      <c r="N3352" s="113" t="s">
        <v>631</v>
      </c>
      <c r="O3352" s="114">
        <v>44958</v>
      </c>
      <c r="P3352" s="114">
        <v>45291</v>
      </c>
      <c r="Q3352" s="113" t="str">
        <f>+RIGHT(Tabla1[[#This Row],[Código Presupuestario]],4)</f>
        <v>2138</v>
      </c>
      <c r="R3352" t="str">
        <f>+CONCATENATE(Tabla1[[#This Row],[Código Institución]]," - ",Tabla1[[#This Row],[Institucion]])</f>
        <v>2138 - LA AURORA (ULLOA)</v>
      </c>
    </row>
    <row r="3353" spans="1:18" x14ac:dyDescent="0.35">
      <c r="A3353" s="115">
        <v>110660254</v>
      </c>
      <c r="B3353" s="113" t="s">
        <v>14739</v>
      </c>
      <c r="C3353" s="113" t="s">
        <v>14740</v>
      </c>
      <c r="D3353" s="113" t="s">
        <v>94</v>
      </c>
      <c r="E3353" s="113" t="s">
        <v>171</v>
      </c>
      <c r="F3353" s="113" t="s">
        <v>172</v>
      </c>
      <c r="G3353" s="113" t="s">
        <v>14727</v>
      </c>
      <c r="H3353" s="113" t="s">
        <v>14728</v>
      </c>
      <c r="I3353" s="113" t="s">
        <v>14729</v>
      </c>
      <c r="J3353" s="113" t="s">
        <v>226</v>
      </c>
      <c r="K3353" s="113" t="s">
        <v>530</v>
      </c>
      <c r="L3353" s="113" t="s">
        <v>3834</v>
      </c>
      <c r="M3353" s="113" t="s">
        <v>14741</v>
      </c>
      <c r="N3353" s="113" t="s">
        <v>174</v>
      </c>
      <c r="O3353" s="114">
        <v>44991</v>
      </c>
      <c r="P3353" s="114">
        <v>45230</v>
      </c>
      <c r="Q3353" s="113" t="str">
        <f>+RIGHT(Tabla1[[#This Row],[Código Presupuestario]],4)</f>
        <v>2138</v>
      </c>
      <c r="R3353" t="str">
        <f>+CONCATENATE(Tabla1[[#This Row],[Código Institución]]," - ",Tabla1[[#This Row],[Institucion]])</f>
        <v>2138 - LA AURORA (ULLOA)</v>
      </c>
    </row>
    <row r="3354" spans="1:18" x14ac:dyDescent="0.35">
      <c r="A3354" s="115">
        <v>204040800</v>
      </c>
      <c r="B3354" s="113" t="s">
        <v>14742</v>
      </c>
      <c r="C3354" s="113" t="s">
        <v>14743</v>
      </c>
      <c r="D3354" s="113" t="s">
        <v>94</v>
      </c>
      <c r="E3354" s="113" t="s">
        <v>171</v>
      </c>
      <c r="F3354" s="113" t="s">
        <v>172</v>
      </c>
      <c r="G3354" s="113" t="s">
        <v>14727</v>
      </c>
      <c r="H3354" s="113" t="s">
        <v>14728</v>
      </c>
      <c r="I3354" s="113" t="s">
        <v>14729</v>
      </c>
      <c r="J3354" s="113" t="s">
        <v>226</v>
      </c>
      <c r="K3354" s="113" t="s">
        <v>530</v>
      </c>
      <c r="L3354" s="113" t="s">
        <v>3834</v>
      </c>
      <c r="M3354" s="113" t="s">
        <v>14744</v>
      </c>
      <c r="N3354" s="113" t="s">
        <v>174</v>
      </c>
      <c r="O3354" s="114">
        <v>44991</v>
      </c>
      <c r="P3354" s="114">
        <v>45230</v>
      </c>
      <c r="Q3354" s="113" t="str">
        <f>+RIGHT(Tabla1[[#This Row],[Código Presupuestario]],4)</f>
        <v>2138</v>
      </c>
      <c r="R3354" t="str">
        <f>+CONCATENATE(Tabla1[[#This Row],[Código Institución]]," - ",Tabla1[[#This Row],[Institucion]])</f>
        <v>2138 - LA AURORA (ULLOA)</v>
      </c>
    </row>
    <row r="3355" spans="1:18" x14ac:dyDescent="0.35">
      <c r="A3355" s="115">
        <v>303850993</v>
      </c>
      <c r="B3355" s="113" t="s">
        <v>14745</v>
      </c>
      <c r="C3355" s="113" t="s">
        <v>14746</v>
      </c>
      <c r="D3355" s="113" t="s">
        <v>94</v>
      </c>
      <c r="E3355" s="113" t="s">
        <v>249</v>
      </c>
      <c r="F3355" s="113" t="s">
        <v>172</v>
      </c>
      <c r="G3355" s="113" t="s">
        <v>14727</v>
      </c>
      <c r="H3355" s="113" t="s">
        <v>14728</v>
      </c>
      <c r="I3355" s="113" t="s">
        <v>14729</v>
      </c>
      <c r="J3355" s="113" t="s">
        <v>226</v>
      </c>
      <c r="K3355" s="113" t="s">
        <v>530</v>
      </c>
      <c r="L3355" s="113" t="s">
        <v>3834</v>
      </c>
      <c r="M3355" s="113" t="s">
        <v>14747</v>
      </c>
      <c r="N3355" s="113" t="s">
        <v>168</v>
      </c>
      <c r="O3355" s="114">
        <v>44958</v>
      </c>
      <c r="P3355" s="114">
        <v>45291</v>
      </c>
      <c r="Q3355" s="113" t="str">
        <f>+RIGHT(Tabla1[[#This Row],[Código Presupuestario]],4)</f>
        <v>2138</v>
      </c>
      <c r="R3355" t="str">
        <f>+CONCATENATE(Tabla1[[#This Row],[Código Institución]]," - ",Tabla1[[#This Row],[Institucion]])</f>
        <v>2138 - LA AURORA (ULLOA)</v>
      </c>
    </row>
    <row r="3356" spans="1:18" x14ac:dyDescent="0.35">
      <c r="A3356" s="115">
        <v>401220875</v>
      </c>
      <c r="B3356" s="113" t="s">
        <v>14751</v>
      </c>
      <c r="C3356" s="113" t="s">
        <v>14752</v>
      </c>
      <c r="D3356" s="113" t="s">
        <v>94</v>
      </c>
      <c r="E3356" s="113" t="s">
        <v>629</v>
      </c>
      <c r="F3356" s="113" t="s">
        <v>172</v>
      </c>
      <c r="G3356" s="113" t="s">
        <v>14748</v>
      </c>
      <c r="H3356" s="113" t="s">
        <v>14749</v>
      </c>
      <c r="I3356" s="113" t="s">
        <v>14750</v>
      </c>
      <c r="J3356" s="113" t="s">
        <v>139</v>
      </c>
      <c r="K3356" s="113" t="s">
        <v>530</v>
      </c>
      <c r="L3356" s="113" t="s">
        <v>531</v>
      </c>
      <c r="M3356" s="113" t="s">
        <v>14753</v>
      </c>
      <c r="N3356" s="113" t="s">
        <v>631</v>
      </c>
      <c r="O3356" s="114">
        <v>44958</v>
      </c>
      <c r="P3356" s="114">
        <v>45291</v>
      </c>
      <c r="Q3356" s="113" t="str">
        <f>+RIGHT(Tabla1[[#This Row],[Código Presupuestario]],4)</f>
        <v>2136</v>
      </c>
      <c r="R3356" t="str">
        <f>+CONCATENATE(Tabla1[[#This Row],[Código Institución]]," - ",Tabla1[[#This Row],[Institucion]])</f>
        <v>2136 - NUEVO HORIZONTE(SAN FRANCISCO)</v>
      </c>
    </row>
    <row r="3357" spans="1:18" x14ac:dyDescent="0.35">
      <c r="A3357" s="115">
        <v>401830826</v>
      </c>
      <c r="B3357" s="113" t="s">
        <v>14754</v>
      </c>
      <c r="C3357" s="113" t="s">
        <v>14755</v>
      </c>
      <c r="D3357" s="113" t="s">
        <v>94</v>
      </c>
      <c r="E3357" s="113" t="s">
        <v>629</v>
      </c>
      <c r="F3357" s="113" t="s">
        <v>172</v>
      </c>
      <c r="G3357" s="113" t="s">
        <v>14748</v>
      </c>
      <c r="H3357" s="113" t="s">
        <v>14749</v>
      </c>
      <c r="I3357" s="113" t="s">
        <v>14750</v>
      </c>
      <c r="J3357" s="113" t="s">
        <v>139</v>
      </c>
      <c r="K3357" s="113" t="s">
        <v>530</v>
      </c>
      <c r="L3357" s="113" t="s">
        <v>531</v>
      </c>
      <c r="M3357" s="113" t="s">
        <v>14756</v>
      </c>
      <c r="N3357" s="113" t="s">
        <v>168</v>
      </c>
      <c r="O3357" s="114">
        <v>44970</v>
      </c>
      <c r="P3357" s="114">
        <v>45291</v>
      </c>
      <c r="Q3357" s="113" t="str">
        <f>+RIGHT(Tabla1[[#This Row],[Código Presupuestario]],4)</f>
        <v>2136</v>
      </c>
      <c r="R3357" t="str">
        <f>+CONCATENATE(Tabla1[[#This Row],[Código Institución]]," - ",Tabla1[[#This Row],[Institucion]])</f>
        <v>2136 - NUEVO HORIZONTE(SAN FRANCISCO)</v>
      </c>
    </row>
    <row r="3358" spans="1:18" x14ac:dyDescent="0.35">
      <c r="A3358" s="115">
        <v>106310550</v>
      </c>
      <c r="B3358" s="113" t="s">
        <v>14757</v>
      </c>
      <c r="C3358" s="113" t="s">
        <v>14758</v>
      </c>
      <c r="D3358" s="113" t="s">
        <v>94</v>
      </c>
      <c r="E3358" s="113" t="s">
        <v>249</v>
      </c>
      <c r="F3358" s="113" t="s">
        <v>172</v>
      </c>
      <c r="G3358" s="113" t="s">
        <v>14748</v>
      </c>
      <c r="H3358" s="113" t="s">
        <v>14749</v>
      </c>
      <c r="I3358" s="113" t="s">
        <v>14750</v>
      </c>
      <c r="J3358" s="113" t="s">
        <v>139</v>
      </c>
      <c r="K3358" s="113" t="s">
        <v>530</v>
      </c>
      <c r="L3358" s="113" t="s">
        <v>531</v>
      </c>
      <c r="M3358" s="113" t="s">
        <v>14759</v>
      </c>
      <c r="N3358" s="113" t="s">
        <v>168</v>
      </c>
      <c r="O3358" s="114">
        <v>44988</v>
      </c>
      <c r="P3358" s="114">
        <v>45291</v>
      </c>
      <c r="Q3358" s="113" t="str">
        <f>+RIGHT(Tabla1[[#This Row],[Código Presupuestario]],4)</f>
        <v>2136</v>
      </c>
      <c r="R3358" t="str">
        <f>+CONCATENATE(Tabla1[[#This Row],[Código Institución]]," - ",Tabla1[[#This Row],[Institucion]])</f>
        <v>2136 - NUEVO HORIZONTE(SAN FRANCISCO)</v>
      </c>
    </row>
    <row r="3359" spans="1:18" x14ac:dyDescent="0.35">
      <c r="A3359" s="115">
        <v>108030027</v>
      </c>
      <c r="B3359" s="113" t="s">
        <v>14760</v>
      </c>
      <c r="C3359" s="113" t="s">
        <v>14761</v>
      </c>
      <c r="D3359" s="113" t="s">
        <v>94</v>
      </c>
      <c r="E3359" s="113" t="s">
        <v>629</v>
      </c>
      <c r="F3359" s="113" t="s">
        <v>172</v>
      </c>
      <c r="G3359" s="113" t="s">
        <v>14762</v>
      </c>
      <c r="H3359" s="113" t="s">
        <v>14763</v>
      </c>
      <c r="I3359" s="113" t="s">
        <v>14764</v>
      </c>
      <c r="J3359" s="113" t="s">
        <v>139</v>
      </c>
      <c r="K3359" s="113" t="s">
        <v>150</v>
      </c>
      <c r="L3359" s="113" t="s">
        <v>151</v>
      </c>
      <c r="M3359" s="113" t="s">
        <v>14765</v>
      </c>
      <c r="N3359" s="113" t="s">
        <v>631</v>
      </c>
      <c r="O3359" s="114">
        <v>44958</v>
      </c>
      <c r="P3359" s="114">
        <v>45291</v>
      </c>
      <c r="Q3359" s="113" t="str">
        <f>+RIGHT(Tabla1[[#This Row],[Código Presupuestario]],4)</f>
        <v>2134</v>
      </c>
      <c r="R3359" t="str">
        <f>+CONCATENATE(Tabla1[[#This Row],[Código Institución]]," - ",Tabla1[[#This Row],[Institucion]])</f>
        <v>2134 - I.D.A. CARTAGENA (HORQUETAS)</v>
      </c>
    </row>
    <row r="3360" spans="1:18" x14ac:dyDescent="0.35">
      <c r="A3360" s="115">
        <v>401340427</v>
      </c>
      <c r="B3360" s="113" t="s">
        <v>14766</v>
      </c>
      <c r="C3360" s="113" t="s">
        <v>14767</v>
      </c>
      <c r="D3360" s="113" t="s">
        <v>94</v>
      </c>
      <c r="E3360" s="113" t="s">
        <v>171</v>
      </c>
      <c r="F3360" s="113" t="s">
        <v>172</v>
      </c>
      <c r="G3360" s="113" t="s">
        <v>14768</v>
      </c>
      <c r="H3360" s="113" t="s">
        <v>14769</v>
      </c>
      <c r="I3360" s="113" t="s">
        <v>14770</v>
      </c>
      <c r="J3360" s="113" t="s">
        <v>119</v>
      </c>
      <c r="K3360" s="113" t="s">
        <v>530</v>
      </c>
      <c r="L3360" s="113" t="s">
        <v>2763</v>
      </c>
      <c r="M3360" s="113" t="s">
        <v>14771</v>
      </c>
      <c r="N3360" s="113" t="s">
        <v>174</v>
      </c>
      <c r="O3360" s="114">
        <v>45057</v>
      </c>
      <c r="P3360" s="114">
        <v>45230</v>
      </c>
      <c r="Q3360" s="113" t="str">
        <f>+RIGHT(Tabla1[[#This Row],[Código Presupuestario]],4)</f>
        <v>2133</v>
      </c>
      <c r="R3360" t="str">
        <f>+CONCATENATE(Tabla1[[#This Row],[Código Institución]]," - ",Tabla1[[#This Row],[Institucion]])</f>
        <v>2133 - MIRAFLORES (SAN PABLO)</v>
      </c>
    </row>
    <row r="3361" spans="1:18" x14ac:dyDescent="0.35">
      <c r="A3361" s="115">
        <v>900710914</v>
      </c>
      <c r="B3361" s="113" t="s">
        <v>14772</v>
      </c>
      <c r="C3361" s="113" t="s">
        <v>14773</v>
      </c>
      <c r="D3361" s="113" t="s">
        <v>94</v>
      </c>
      <c r="E3361" s="113" t="s">
        <v>171</v>
      </c>
      <c r="F3361" s="113" t="s">
        <v>172</v>
      </c>
      <c r="G3361" s="113" t="s">
        <v>14768</v>
      </c>
      <c r="H3361" s="113" t="s">
        <v>14769</v>
      </c>
      <c r="I3361" s="113" t="s">
        <v>14770</v>
      </c>
      <c r="J3361" s="113" t="s">
        <v>119</v>
      </c>
      <c r="K3361" s="113" t="s">
        <v>530</v>
      </c>
      <c r="L3361" s="113" t="s">
        <v>2763</v>
      </c>
      <c r="M3361" s="113" t="s">
        <v>14774</v>
      </c>
      <c r="N3361" s="113" t="s">
        <v>174</v>
      </c>
      <c r="O3361" s="114">
        <v>44963</v>
      </c>
      <c r="P3361" s="114">
        <v>45275</v>
      </c>
      <c r="Q3361" s="113" t="str">
        <f>+RIGHT(Tabla1[[#This Row],[Código Presupuestario]],4)</f>
        <v>2133</v>
      </c>
      <c r="R3361" t="str">
        <f>+CONCATENATE(Tabla1[[#This Row],[Código Institución]]," - ",Tabla1[[#This Row],[Institucion]])</f>
        <v>2133 - MIRAFLORES (SAN PABLO)</v>
      </c>
    </row>
    <row r="3362" spans="1:18" x14ac:dyDescent="0.35">
      <c r="A3362" s="115">
        <v>502460282</v>
      </c>
      <c r="B3362" s="113" t="s">
        <v>14775</v>
      </c>
      <c r="C3362" s="113" t="s">
        <v>14776</v>
      </c>
      <c r="D3362" s="113" t="s">
        <v>94</v>
      </c>
      <c r="E3362" s="113" t="s">
        <v>629</v>
      </c>
      <c r="F3362" s="113" t="s">
        <v>172</v>
      </c>
      <c r="G3362" s="113" t="s">
        <v>14768</v>
      </c>
      <c r="H3362" s="113" t="s">
        <v>14769</v>
      </c>
      <c r="I3362" s="113" t="s">
        <v>14770</v>
      </c>
      <c r="J3362" s="113" t="s">
        <v>119</v>
      </c>
      <c r="K3362" s="113" t="s">
        <v>530</v>
      </c>
      <c r="L3362" s="113" t="s">
        <v>2763</v>
      </c>
      <c r="M3362" s="113" t="s">
        <v>14777</v>
      </c>
      <c r="N3362" s="113" t="s">
        <v>631</v>
      </c>
      <c r="O3362" s="114">
        <v>45014</v>
      </c>
      <c r="P3362" s="114">
        <v>45291</v>
      </c>
      <c r="Q3362" s="113" t="str">
        <f>+RIGHT(Tabla1[[#This Row],[Código Presupuestario]],4)</f>
        <v>2133</v>
      </c>
      <c r="R3362" t="str">
        <f>+CONCATENATE(Tabla1[[#This Row],[Código Institución]]," - ",Tabla1[[#This Row],[Institucion]])</f>
        <v>2133 - MIRAFLORES (SAN PABLO)</v>
      </c>
    </row>
    <row r="3363" spans="1:18" x14ac:dyDescent="0.35">
      <c r="A3363" s="115">
        <v>602130344</v>
      </c>
      <c r="B3363" s="113" t="s">
        <v>14781</v>
      </c>
      <c r="C3363" s="113" t="s">
        <v>14782</v>
      </c>
      <c r="D3363" s="113" t="s">
        <v>94</v>
      </c>
      <c r="E3363" s="113" t="s">
        <v>629</v>
      </c>
      <c r="F3363" s="113" t="s">
        <v>172</v>
      </c>
      <c r="G3363" s="113" t="s">
        <v>14778</v>
      </c>
      <c r="H3363" s="113" t="s">
        <v>14779</v>
      </c>
      <c r="I3363" s="113" t="s">
        <v>14780</v>
      </c>
      <c r="J3363" s="113" t="s">
        <v>119</v>
      </c>
      <c r="K3363" s="113" t="s">
        <v>530</v>
      </c>
      <c r="L3363" s="113" t="s">
        <v>5762</v>
      </c>
      <c r="M3363" s="113" t="s">
        <v>14783</v>
      </c>
      <c r="N3363" s="113" t="s">
        <v>631</v>
      </c>
      <c r="O3363" s="114">
        <v>44958</v>
      </c>
      <c r="P3363" s="114">
        <v>45291</v>
      </c>
      <c r="Q3363" s="113" t="str">
        <f>+RIGHT(Tabla1[[#This Row],[Código Presupuestario]],4)</f>
        <v>2130</v>
      </c>
      <c r="R3363" t="str">
        <f>+CONCATENATE(Tabla1[[#This Row],[Código Institución]]," - ",Tabla1[[#This Row],[Institucion]])</f>
        <v>2130 - CONCEPCION (CONCEPCION)</v>
      </c>
    </row>
    <row r="3364" spans="1:18" x14ac:dyDescent="0.35">
      <c r="A3364" s="115">
        <v>204920745</v>
      </c>
      <c r="B3364" s="113" t="s">
        <v>14784</v>
      </c>
      <c r="C3364" s="113" t="s">
        <v>14785</v>
      </c>
      <c r="D3364" s="113" t="s">
        <v>94</v>
      </c>
      <c r="E3364" s="113" t="s">
        <v>629</v>
      </c>
      <c r="F3364" s="113" t="s">
        <v>172</v>
      </c>
      <c r="G3364" s="113" t="s">
        <v>14778</v>
      </c>
      <c r="H3364" s="113" t="s">
        <v>14779</v>
      </c>
      <c r="I3364" s="113" t="s">
        <v>14780</v>
      </c>
      <c r="J3364" s="113" t="s">
        <v>119</v>
      </c>
      <c r="K3364" s="113" t="s">
        <v>530</v>
      </c>
      <c r="L3364" s="113" t="s">
        <v>5762</v>
      </c>
      <c r="M3364" s="113" t="s">
        <v>14786</v>
      </c>
      <c r="N3364" s="113" t="s">
        <v>168</v>
      </c>
      <c r="O3364" s="114">
        <v>44998</v>
      </c>
      <c r="P3364" s="114">
        <v>45255</v>
      </c>
      <c r="Q3364" s="113" t="str">
        <f>+RIGHT(Tabla1[[#This Row],[Código Presupuestario]],4)</f>
        <v>2130</v>
      </c>
      <c r="R3364" t="str">
        <f>+CONCATENATE(Tabla1[[#This Row],[Código Institución]]," - ",Tabla1[[#This Row],[Institucion]])</f>
        <v>2130 - CONCEPCION (CONCEPCION)</v>
      </c>
    </row>
    <row r="3365" spans="1:18" x14ac:dyDescent="0.35">
      <c r="A3365" s="115">
        <v>601370895</v>
      </c>
      <c r="B3365" s="113" t="s">
        <v>14790</v>
      </c>
      <c r="C3365" s="113" t="s">
        <v>14791</v>
      </c>
      <c r="D3365" s="113" t="s">
        <v>94</v>
      </c>
      <c r="E3365" s="113" t="s">
        <v>629</v>
      </c>
      <c r="F3365" s="113" t="s">
        <v>172</v>
      </c>
      <c r="G3365" s="113" t="s">
        <v>14787</v>
      </c>
      <c r="H3365" s="113" t="s">
        <v>14788</v>
      </c>
      <c r="I3365" s="113" t="s">
        <v>14789</v>
      </c>
      <c r="J3365" s="113" t="s">
        <v>139</v>
      </c>
      <c r="K3365" s="113" t="s">
        <v>530</v>
      </c>
      <c r="L3365" s="113" t="s">
        <v>531</v>
      </c>
      <c r="M3365" s="113" t="s">
        <v>14792</v>
      </c>
      <c r="N3365" s="113" t="s">
        <v>631</v>
      </c>
      <c r="O3365" s="114">
        <v>44958</v>
      </c>
      <c r="P3365" s="114">
        <v>45291</v>
      </c>
      <c r="Q3365" s="113" t="str">
        <f>+RIGHT(Tabla1[[#This Row],[Código Presupuestario]],4)</f>
        <v>2129</v>
      </c>
      <c r="R3365" t="str">
        <f>+CONCATENATE(Tabla1[[#This Row],[Código Institución]]," - ",Tabla1[[#This Row],[Institucion]])</f>
        <v>2129 - LOS LAGOS (SAN FRANCISCO)</v>
      </c>
    </row>
    <row r="3366" spans="1:18" x14ac:dyDescent="0.35">
      <c r="A3366" s="115">
        <v>900950843</v>
      </c>
      <c r="B3366" s="113" t="s">
        <v>14793</v>
      </c>
      <c r="C3366" s="113" t="s">
        <v>14794</v>
      </c>
      <c r="D3366" s="113" t="s">
        <v>94</v>
      </c>
      <c r="E3366" s="113" t="s">
        <v>629</v>
      </c>
      <c r="F3366" s="113" t="s">
        <v>172</v>
      </c>
      <c r="G3366" s="113" t="s">
        <v>14787</v>
      </c>
      <c r="H3366" s="113" t="s">
        <v>14788</v>
      </c>
      <c r="I3366" s="113" t="s">
        <v>14789</v>
      </c>
      <c r="J3366" s="113" t="s">
        <v>139</v>
      </c>
      <c r="K3366" s="113" t="s">
        <v>530</v>
      </c>
      <c r="L3366" s="113" t="s">
        <v>531</v>
      </c>
      <c r="M3366" s="113" t="s">
        <v>14795</v>
      </c>
      <c r="N3366" s="113" t="s">
        <v>631</v>
      </c>
      <c r="O3366" s="114">
        <v>44958</v>
      </c>
      <c r="P3366" s="114">
        <v>45291</v>
      </c>
      <c r="Q3366" s="113" t="str">
        <f>+RIGHT(Tabla1[[#This Row],[Código Presupuestario]],4)</f>
        <v>2129</v>
      </c>
      <c r="R3366" t="str">
        <f>+CONCATENATE(Tabla1[[#This Row],[Código Institución]]," - ",Tabla1[[#This Row],[Institucion]])</f>
        <v>2129 - LOS LAGOS (SAN FRANCISCO)</v>
      </c>
    </row>
    <row r="3367" spans="1:18" x14ac:dyDescent="0.35">
      <c r="A3367" s="115">
        <v>109010553</v>
      </c>
      <c r="B3367" s="113" t="s">
        <v>14796</v>
      </c>
      <c r="C3367" s="113" t="s">
        <v>14797</v>
      </c>
      <c r="D3367" s="113" t="s">
        <v>94</v>
      </c>
      <c r="E3367" s="113" t="s">
        <v>629</v>
      </c>
      <c r="F3367" s="113" t="s">
        <v>172</v>
      </c>
      <c r="G3367" s="113" t="s">
        <v>14787</v>
      </c>
      <c r="H3367" s="113" t="s">
        <v>14788</v>
      </c>
      <c r="I3367" s="113" t="s">
        <v>14789</v>
      </c>
      <c r="J3367" s="113" t="s">
        <v>139</v>
      </c>
      <c r="K3367" s="113" t="s">
        <v>530</v>
      </c>
      <c r="L3367" s="113" t="s">
        <v>531</v>
      </c>
      <c r="M3367" s="113" t="s">
        <v>14798</v>
      </c>
      <c r="N3367" s="113" t="s">
        <v>631</v>
      </c>
      <c r="O3367" s="114">
        <v>44958</v>
      </c>
      <c r="P3367" s="114">
        <v>45291</v>
      </c>
      <c r="Q3367" s="113" t="str">
        <f>+RIGHT(Tabla1[[#This Row],[Código Presupuestario]],4)</f>
        <v>2129</v>
      </c>
      <c r="R3367" t="str">
        <f>+CONCATENATE(Tabla1[[#This Row],[Código Institución]]," - ",Tabla1[[#This Row],[Institucion]])</f>
        <v>2129 - LOS LAGOS (SAN FRANCISCO)</v>
      </c>
    </row>
    <row r="3368" spans="1:18" x14ac:dyDescent="0.35">
      <c r="A3368" s="115">
        <v>401490306</v>
      </c>
      <c r="B3368" s="113" t="s">
        <v>14799</v>
      </c>
      <c r="C3368" s="113" t="s">
        <v>14800</v>
      </c>
      <c r="D3368" s="113" t="s">
        <v>94</v>
      </c>
      <c r="E3368" s="113" t="s">
        <v>171</v>
      </c>
      <c r="F3368" s="113" t="s">
        <v>172</v>
      </c>
      <c r="G3368" s="113" t="s">
        <v>14801</v>
      </c>
      <c r="H3368" s="113" t="s">
        <v>14779</v>
      </c>
      <c r="I3368" s="113" t="s">
        <v>94</v>
      </c>
      <c r="J3368" s="113" t="s">
        <v>119</v>
      </c>
      <c r="K3368" s="113" t="s">
        <v>530</v>
      </c>
      <c r="L3368" s="113" t="s">
        <v>1531</v>
      </c>
      <c r="M3368" s="113" t="s">
        <v>14802</v>
      </c>
      <c r="N3368" s="113" t="s">
        <v>174</v>
      </c>
      <c r="O3368" s="114">
        <v>45027</v>
      </c>
      <c r="P3368" s="114">
        <v>45274</v>
      </c>
      <c r="Q3368" s="113" t="str">
        <f>+RIGHT(Tabla1[[#This Row],[Código Presupuestario]],4)</f>
        <v>2128</v>
      </c>
      <c r="R3368" t="str">
        <f>+CONCATENATE(Tabla1[[#This Row],[Código Institución]]," - ",Tabla1[[#This Row],[Institucion]])</f>
        <v>2128 - CONCEPCION (CONCEPCION)</v>
      </c>
    </row>
    <row r="3369" spans="1:18" x14ac:dyDescent="0.35">
      <c r="A3369" s="115">
        <v>401910045</v>
      </c>
      <c r="B3369" s="113" t="s">
        <v>14803</v>
      </c>
      <c r="C3369" s="113" t="s">
        <v>14804</v>
      </c>
      <c r="D3369" s="113" t="s">
        <v>94</v>
      </c>
      <c r="E3369" s="113" t="s">
        <v>249</v>
      </c>
      <c r="F3369" s="113" t="s">
        <v>172</v>
      </c>
      <c r="G3369" s="113" t="s">
        <v>14801</v>
      </c>
      <c r="H3369" s="113" t="s">
        <v>14779</v>
      </c>
      <c r="I3369" s="113" t="s">
        <v>94</v>
      </c>
      <c r="J3369" s="113" t="s">
        <v>119</v>
      </c>
      <c r="K3369" s="113" t="s">
        <v>530</v>
      </c>
      <c r="L3369" s="113" t="s">
        <v>1531</v>
      </c>
      <c r="M3369" s="113" t="s">
        <v>14805</v>
      </c>
      <c r="N3369" s="113" t="s">
        <v>168</v>
      </c>
      <c r="O3369" s="114">
        <v>44958</v>
      </c>
      <c r="P3369" s="114">
        <v>45291</v>
      </c>
      <c r="Q3369" s="113" t="str">
        <f>+RIGHT(Tabla1[[#This Row],[Código Presupuestario]],4)</f>
        <v>2128</v>
      </c>
      <c r="R3369" t="str">
        <f>+CONCATENATE(Tabla1[[#This Row],[Código Institución]]," - ",Tabla1[[#This Row],[Institucion]])</f>
        <v>2128 - CONCEPCION (CONCEPCION)</v>
      </c>
    </row>
    <row r="3370" spans="1:18" x14ac:dyDescent="0.35">
      <c r="A3370" s="115">
        <v>115910969</v>
      </c>
      <c r="B3370" s="113" t="s">
        <v>14806</v>
      </c>
      <c r="C3370" s="113" t="s">
        <v>14807</v>
      </c>
      <c r="D3370" s="113" t="s">
        <v>94</v>
      </c>
      <c r="E3370" s="113" t="s">
        <v>249</v>
      </c>
      <c r="F3370" s="113" t="s">
        <v>172</v>
      </c>
      <c r="G3370" s="113" t="s">
        <v>14808</v>
      </c>
      <c r="H3370" s="113" t="s">
        <v>14809</v>
      </c>
      <c r="I3370" s="113" t="s">
        <v>14810</v>
      </c>
      <c r="J3370" s="113" t="s">
        <v>119</v>
      </c>
      <c r="K3370" s="113" t="s">
        <v>530</v>
      </c>
      <c r="L3370" s="113" t="s">
        <v>5771</v>
      </c>
      <c r="M3370" s="113" t="s">
        <v>14811</v>
      </c>
      <c r="N3370" s="113" t="s">
        <v>168</v>
      </c>
      <c r="O3370" s="114">
        <v>44958</v>
      </c>
      <c r="P3370" s="114">
        <v>45291</v>
      </c>
      <c r="Q3370" s="113" t="str">
        <f>+RIGHT(Tabla1[[#This Row],[Código Presupuestario]],4)</f>
        <v>2127</v>
      </c>
      <c r="R3370" t="str">
        <f>+CONCATENATE(Tabla1[[#This Row],[Código Institución]]," - ",Tabla1[[#This Row],[Institucion]])</f>
        <v>2127 - COLONIA ISIDREÑA (SAN ISIDRO)</v>
      </c>
    </row>
    <row r="3371" spans="1:18" x14ac:dyDescent="0.35">
      <c r="A3371" s="115">
        <v>111930412</v>
      </c>
      <c r="B3371" s="113" t="s">
        <v>14815</v>
      </c>
      <c r="C3371" s="113" t="s">
        <v>14816</v>
      </c>
      <c r="D3371" s="113" t="s">
        <v>94</v>
      </c>
      <c r="E3371" s="113" t="s">
        <v>171</v>
      </c>
      <c r="F3371" s="113" t="s">
        <v>172</v>
      </c>
      <c r="G3371" s="113" t="s">
        <v>14812</v>
      </c>
      <c r="H3371" s="113" t="s">
        <v>14813</v>
      </c>
      <c r="I3371" s="113" t="s">
        <v>14814</v>
      </c>
      <c r="J3371" s="113" t="s">
        <v>139</v>
      </c>
      <c r="K3371" s="113" t="s">
        <v>150</v>
      </c>
      <c r="L3371" s="113" t="s">
        <v>151</v>
      </c>
      <c r="M3371" s="113" t="s">
        <v>14817</v>
      </c>
      <c r="N3371" s="113" t="s">
        <v>174</v>
      </c>
      <c r="O3371" s="114">
        <v>44963</v>
      </c>
      <c r="P3371" s="114">
        <v>45275</v>
      </c>
      <c r="Q3371" s="113" t="str">
        <f>+RIGHT(Tabla1[[#This Row],[Código Presupuestario]],4)</f>
        <v>2126</v>
      </c>
      <c r="R3371" t="str">
        <f>+CONCATENATE(Tabla1[[#This Row],[Código Institución]]," - ",Tabla1[[#This Row],[Institucion]])</f>
        <v>2126 - I.D.A. VILLALOBOS (HORQUETAS)</v>
      </c>
    </row>
    <row r="3372" spans="1:18" x14ac:dyDescent="0.35">
      <c r="A3372" s="115">
        <v>501820616</v>
      </c>
      <c r="B3372" s="113" t="s">
        <v>14821</v>
      </c>
      <c r="C3372" s="113" t="s">
        <v>14822</v>
      </c>
      <c r="D3372" s="113" t="s">
        <v>94</v>
      </c>
      <c r="E3372" s="113" t="s">
        <v>629</v>
      </c>
      <c r="F3372" s="113" t="s">
        <v>172</v>
      </c>
      <c r="G3372" s="113" t="s">
        <v>14818</v>
      </c>
      <c r="H3372" s="113" t="s">
        <v>14819</v>
      </c>
      <c r="I3372" s="113" t="s">
        <v>14820</v>
      </c>
      <c r="J3372" s="113" t="s">
        <v>139</v>
      </c>
      <c r="K3372" s="113" t="s">
        <v>150</v>
      </c>
      <c r="L3372" s="113" t="s">
        <v>151</v>
      </c>
      <c r="M3372" s="113" t="s">
        <v>14823</v>
      </c>
      <c r="N3372" s="113" t="s">
        <v>631</v>
      </c>
      <c r="O3372" s="114">
        <v>44958</v>
      </c>
      <c r="P3372" s="114">
        <v>45291</v>
      </c>
      <c r="Q3372" s="113" t="str">
        <f>+RIGHT(Tabla1[[#This Row],[Código Presupuestario]],4)</f>
        <v>2123</v>
      </c>
      <c r="R3372" t="str">
        <f>+CONCATENATE(Tabla1[[#This Row],[Código Institución]]," - ",Tabla1[[#This Row],[Institucion]])</f>
        <v>2123 - I.D.A. JUAN SANTAMARIA</v>
      </c>
    </row>
    <row r="3373" spans="1:18" x14ac:dyDescent="0.35">
      <c r="A3373" s="115">
        <v>110280201</v>
      </c>
      <c r="B3373" s="113" t="s">
        <v>14824</v>
      </c>
      <c r="C3373" s="113" t="s">
        <v>14825</v>
      </c>
      <c r="D3373" s="113" t="s">
        <v>94</v>
      </c>
      <c r="E3373" s="113" t="s">
        <v>249</v>
      </c>
      <c r="F3373" s="113" t="s">
        <v>172</v>
      </c>
      <c r="G3373" s="113" t="s">
        <v>14818</v>
      </c>
      <c r="H3373" s="113" t="s">
        <v>14819</v>
      </c>
      <c r="I3373" s="113" t="s">
        <v>14820</v>
      </c>
      <c r="J3373" s="113" t="s">
        <v>139</v>
      </c>
      <c r="K3373" s="113" t="s">
        <v>150</v>
      </c>
      <c r="L3373" s="113" t="s">
        <v>151</v>
      </c>
      <c r="M3373" s="113" t="s">
        <v>14826</v>
      </c>
      <c r="N3373" s="113" t="s">
        <v>168</v>
      </c>
      <c r="O3373" s="114">
        <v>44958</v>
      </c>
      <c r="P3373" s="114">
        <v>45291</v>
      </c>
      <c r="Q3373" s="113" t="str">
        <f>+RIGHT(Tabla1[[#This Row],[Código Presupuestario]],4)</f>
        <v>2123</v>
      </c>
      <c r="R3373" t="str">
        <f>+CONCATENATE(Tabla1[[#This Row],[Código Institución]]," - ",Tabla1[[#This Row],[Institucion]])</f>
        <v>2123 - I.D.A. JUAN SANTAMARIA</v>
      </c>
    </row>
    <row r="3374" spans="1:18" x14ac:dyDescent="0.35">
      <c r="A3374" s="115">
        <v>108310488</v>
      </c>
      <c r="B3374" s="113" t="s">
        <v>14827</v>
      </c>
      <c r="C3374" s="113" t="s">
        <v>14828</v>
      </c>
      <c r="D3374" s="113" t="s">
        <v>94</v>
      </c>
      <c r="E3374" s="113" t="s">
        <v>171</v>
      </c>
      <c r="F3374" s="113" t="s">
        <v>172</v>
      </c>
      <c r="G3374" s="113" t="s">
        <v>14818</v>
      </c>
      <c r="H3374" s="113" t="s">
        <v>14819</v>
      </c>
      <c r="I3374" s="113" t="s">
        <v>14820</v>
      </c>
      <c r="J3374" s="113" t="s">
        <v>139</v>
      </c>
      <c r="K3374" s="113" t="s">
        <v>150</v>
      </c>
      <c r="L3374" s="113" t="s">
        <v>151</v>
      </c>
      <c r="M3374" s="113" t="s">
        <v>14829</v>
      </c>
      <c r="N3374" s="113" t="s">
        <v>174</v>
      </c>
      <c r="O3374" s="114">
        <v>44963</v>
      </c>
      <c r="P3374" s="114">
        <v>45275</v>
      </c>
      <c r="Q3374" s="113" t="str">
        <f>+RIGHT(Tabla1[[#This Row],[Código Presupuestario]],4)</f>
        <v>2123</v>
      </c>
      <c r="R3374" t="str">
        <f>+CONCATENATE(Tabla1[[#This Row],[Código Institución]]," - ",Tabla1[[#This Row],[Institucion]])</f>
        <v>2123 - I.D.A. JUAN SANTAMARIA</v>
      </c>
    </row>
    <row r="3375" spans="1:18" x14ac:dyDescent="0.35">
      <c r="A3375" s="115">
        <v>204910063</v>
      </c>
      <c r="B3375" s="113" t="s">
        <v>14830</v>
      </c>
      <c r="C3375" s="113" t="s">
        <v>14831</v>
      </c>
      <c r="D3375" s="113" t="s">
        <v>94</v>
      </c>
      <c r="E3375" s="113" t="s">
        <v>171</v>
      </c>
      <c r="F3375" s="113" t="s">
        <v>172</v>
      </c>
      <c r="G3375" s="113" t="s">
        <v>14818</v>
      </c>
      <c r="H3375" s="113" t="s">
        <v>14819</v>
      </c>
      <c r="I3375" s="113" t="s">
        <v>14820</v>
      </c>
      <c r="J3375" s="113" t="s">
        <v>139</v>
      </c>
      <c r="K3375" s="113" t="s">
        <v>150</v>
      </c>
      <c r="L3375" s="113" t="s">
        <v>151</v>
      </c>
      <c r="M3375" s="113" t="s">
        <v>14832</v>
      </c>
      <c r="N3375" s="113" t="s">
        <v>174</v>
      </c>
      <c r="O3375" s="114">
        <v>44963</v>
      </c>
      <c r="P3375" s="114">
        <v>45274</v>
      </c>
      <c r="Q3375" s="113" t="str">
        <f>+RIGHT(Tabla1[[#This Row],[Código Presupuestario]],4)</f>
        <v>2123</v>
      </c>
      <c r="R3375" t="str">
        <f>+CONCATENATE(Tabla1[[#This Row],[Código Institución]]," - ",Tabla1[[#This Row],[Institucion]])</f>
        <v>2123 - I.D.A. JUAN SANTAMARIA</v>
      </c>
    </row>
    <row r="3376" spans="1:18" x14ac:dyDescent="0.35">
      <c r="A3376" s="115">
        <v>501810011</v>
      </c>
      <c r="B3376" s="113" t="s">
        <v>14836</v>
      </c>
      <c r="C3376" s="113" t="s">
        <v>14837</v>
      </c>
      <c r="D3376" s="113" t="s">
        <v>94</v>
      </c>
      <c r="E3376" s="113" t="s">
        <v>629</v>
      </c>
      <c r="F3376" s="113" t="s">
        <v>172</v>
      </c>
      <c r="G3376" s="113" t="s">
        <v>14833</v>
      </c>
      <c r="H3376" s="113" t="s">
        <v>14834</v>
      </c>
      <c r="I3376" s="113" t="s">
        <v>14835</v>
      </c>
      <c r="J3376" s="113" t="s">
        <v>139</v>
      </c>
      <c r="K3376" s="113" t="s">
        <v>530</v>
      </c>
      <c r="L3376" s="113" t="s">
        <v>531</v>
      </c>
      <c r="M3376" s="113" t="s">
        <v>14838</v>
      </c>
      <c r="N3376" s="113" t="s">
        <v>168</v>
      </c>
      <c r="O3376" s="114">
        <v>44958</v>
      </c>
      <c r="P3376" s="114">
        <v>45291</v>
      </c>
      <c r="Q3376" s="113" t="str">
        <f>+RIGHT(Tabla1[[#This Row],[Código Presupuestario]],4)</f>
        <v>2122</v>
      </c>
      <c r="R3376" t="str">
        <f>+CONCATENATE(Tabla1[[#This Row],[Código Institución]]," - ",Tabla1[[#This Row],[Institucion]])</f>
        <v>2122 - FINCA GUARARI (SAN FRANCISCO)</v>
      </c>
    </row>
    <row r="3377" spans="1:18" x14ac:dyDescent="0.35">
      <c r="A3377" s="115">
        <v>113700568</v>
      </c>
      <c r="B3377" s="113" t="s">
        <v>14839</v>
      </c>
      <c r="C3377" s="113" t="s">
        <v>14840</v>
      </c>
      <c r="D3377" s="113" t="s">
        <v>94</v>
      </c>
      <c r="E3377" s="113" t="s">
        <v>160</v>
      </c>
      <c r="F3377" s="113" t="s">
        <v>161</v>
      </c>
      <c r="G3377" s="113" t="s">
        <v>14833</v>
      </c>
      <c r="H3377" s="113" t="s">
        <v>14834</v>
      </c>
      <c r="I3377" s="113" t="s">
        <v>14835</v>
      </c>
      <c r="J3377" s="113" t="s">
        <v>139</v>
      </c>
      <c r="K3377" s="113" t="s">
        <v>530</v>
      </c>
      <c r="L3377" s="113" t="s">
        <v>531</v>
      </c>
      <c r="M3377" s="113" t="s">
        <v>14841</v>
      </c>
      <c r="N3377" s="113" t="s">
        <v>303</v>
      </c>
      <c r="O3377" s="114">
        <v>44963</v>
      </c>
      <c r="P3377" s="114">
        <v>45274</v>
      </c>
      <c r="Q3377" s="113" t="str">
        <f>+RIGHT(Tabla1[[#This Row],[Código Presupuestario]],4)</f>
        <v>2122</v>
      </c>
      <c r="R3377" t="str">
        <f>+CONCATENATE(Tabla1[[#This Row],[Código Institución]]," - ",Tabla1[[#This Row],[Institucion]])</f>
        <v>2122 - FINCA GUARARI (SAN FRANCISCO)</v>
      </c>
    </row>
    <row r="3378" spans="1:18" x14ac:dyDescent="0.35">
      <c r="A3378" s="115">
        <v>800990380</v>
      </c>
      <c r="B3378" s="113" t="s">
        <v>14842</v>
      </c>
      <c r="C3378" s="113" t="s">
        <v>14843</v>
      </c>
      <c r="D3378" s="113" t="s">
        <v>94</v>
      </c>
      <c r="E3378" s="113" t="s">
        <v>629</v>
      </c>
      <c r="F3378" s="113" t="s">
        <v>172</v>
      </c>
      <c r="G3378" s="113" t="s">
        <v>14844</v>
      </c>
      <c r="H3378" s="113" t="s">
        <v>14845</v>
      </c>
      <c r="I3378" s="113" t="s">
        <v>14846</v>
      </c>
      <c r="J3378" s="113" t="s">
        <v>155</v>
      </c>
      <c r="K3378" s="113" t="s">
        <v>150</v>
      </c>
      <c r="L3378" s="113" t="s">
        <v>151</v>
      </c>
      <c r="M3378" s="113" t="s">
        <v>14847</v>
      </c>
      <c r="N3378" s="113" t="s">
        <v>631</v>
      </c>
      <c r="O3378" s="114">
        <v>44958</v>
      </c>
      <c r="P3378" s="114">
        <v>45291</v>
      </c>
      <c r="Q3378" s="113" t="str">
        <f>+RIGHT(Tabla1[[#This Row],[Código Presupuestario]],4)</f>
        <v>2120</v>
      </c>
      <c r="R3378" t="str">
        <f>+CONCATENATE(Tabla1[[#This Row],[Código Institución]]," - ",Tabla1[[#This Row],[Institucion]])</f>
        <v>2120 - FLAMINIA (HORQUETAS)</v>
      </c>
    </row>
    <row r="3379" spans="1:18" x14ac:dyDescent="0.35">
      <c r="A3379" s="115">
        <v>702760977</v>
      </c>
      <c r="B3379" s="113" t="s">
        <v>14848</v>
      </c>
      <c r="C3379" s="113" t="s">
        <v>14849</v>
      </c>
      <c r="D3379" s="113" t="s">
        <v>94</v>
      </c>
      <c r="E3379" s="113" t="s">
        <v>171</v>
      </c>
      <c r="F3379" s="113" t="s">
        <v>172</v>
      </c>
      <c r="G3379" s="113" t="s">
        <v>14844</v>
      </c>
      <c r="H3379" s="113" t="s">
        <v>14845</v>
      </c>
      <c r="I3379" s="113" t="s">
        <v>14846</v>
      </c>
      <c r="J3379" s="113" t="s">
        <v>155</v>
      </c>
      <c r="K3379" s="113" t="s">
        <v>150</v>
      </c>
      <c r="L3379" s="113" t="s">
        <v>151</v>
      </c>
      <c r="M3379" s="113" t="s">
        <v>14850</v>
      </c>
      <c r="N3379" s="113" t="s">
        <v>174</v>
      </c>
      <c r="O3379" s="114">
        <v>44998</v>
      </c>
      <c r="P3379" s="114">
        <v>45274</v>
      </c>
      <c r="Q3379" s="113" t="str">
        <f>+RIGHT(Tabla1[[#This Row],[Código Presupuestario]],4)</f>
        <v>2120</v>
      </c>
      <c r="R3379" t="str">
        <f>+CONCATENATE(Tabla1[[#This Row],[Código Institución]]," - ",Tabla1[[#This Row],[Institucion]])</f>
        <v>2120 - FLAMINIA (HORQUETAS)</v>
      </c>
    </row>
    <row r="3380" spans="1:18" x14ac:dyDescent="0.35">
      <c r="A3380" s="115">
        <v>401340442</v>
      </c>
      <c r="B3380" s="113" t="s">
        <v>14854</v>
      </c>
      <c r="C3380" s="113" t="s">
        <v>14855</v>
      </c>
      <c r="D3380" s="113" t="s">
        <v>94</v>
      </c>
      <c r="E3380" s="113" t="s">
        <v>629</v>
      </c>
      <c r="F3380" s="113" t="s">
        <v>172</v>
      </c>
      <c r="G3380" s="113" t="s">
        <v>14851</v>
      </c>
      <c r="H3380" s="113" t="s">
        <v>14852</v>
      </c>
      <c r="I3380" s="113" t="s">
        <v>14853</v>
      </c>
      <c r="J3380" s="113" t="s">
        <v>102</v>
      </c>
      <c r="K3380" s="113" t="s">
        <v>530</v>
      </c>
      <c r="L3380" s="113" t="s">
        <v>657</v>
      </c>
      <c r="M3380" s="113" t="s">
        <v>14856</v>
      </c>
      <c r="N3380" s="113" t="s">
        <v>168</v>
      </c>
      <c r="O3380" s="114">
        <v>44958</v>
      </c>
      <c r="P3380" s="114">
        <v>45291</v>
      </c>
      <c r="Q3380" s="113" t="str">
        <f>+RIGHT(Tabla1[[#This Row],[Código Presupuestario]],4)</f>
        <v>2117</v>
      </c>
      <c r="R3380" t="str">
        <f>+CONCATENATE(Tabla1[[#This Row],[Código Institución]]," - ",Tabla1[[#This Row],[Institucion]])</f>
        <v>2117 - CASTILLA (SAN MIGUEL)</v>
      </c>
    </row>
    <row r="3381" spans="1:18" x14ac:dyDescent="0.35">
      <c r="A3381" s="115">
        <v>701940875</v>
      </c>
      <c r="B3381" s="113" t="s">
        <v>14860</v>
      </c>
      <c r="C3381" s="113" t="s">
        <v>14861</v>
      </c>
      <c r="D3381" s="113" t="s">
        <v>94</v>
      </c>
      <c r="E3381" s="113" t="s">
        <v>249</v>
      </c>
      <c r="F3381" s="113" t="s">
        <v>172</v>
      </c>
      <c r="G3381" s="113" t="s">
        <v>14857</v>
      </c>
      <c r="H3381" s="113" t="s">
        <v>14858</v>
      </c>
      <c r="I3381" s="113" t="s">
        <v>14859</v>
      </c>
      <c r="J3381" s="113" t="s">
        <v>127</v>
      </c>
      <c r="K3381" s="113" t="s">
        <v>150</v>
      </c>
      <c r="L3381" s="113" t="s">
        <v>202</v>
      </c>
      <c r="M3381" s="113" t="s">
        <v>14862</v>
      </c>
      <c r="N3381" s="113" t="s">
        <v>168</v>
      </c>
      <c r="O3381" s="114">
        <v>44958</v>
      </c>
      <c r="P3381" s="114">
        <v>45291</v>
      </c>
      <c r="Q3381" s="113" t="str">
        <f>+RIGHT(Tabla1[[#This Row],[Código Presupuestario]],4)</f>
        <v>2113</v>
      </c>
      <c r="R3381" t="str">
        <f>+CONCATENATE(Tabla1[[#This Row],[Código Institución]]," - ",Tabla1[[#This Row],[Institucion]])</f>
        <v>2113 - ESTERO GRANDE (PUERTO VIEJO)</v>
      </c>
    </row>
    <row r="3382" spans="1:18" x14ac:dyDescent="0.35">
      <c r="A3382" s="115">
        <v>204730907</v>
      </c>
      <c r="B3382" s="113" t="s">
        <v>14863</v>
      </c>
      <c r="C3382" s="113" t="s">
        <v>14864</v>
      </c>
      <c r="D3382" s="113" t="s">
        <v>94</v>
      </c>
      <c r="E3382" s="113" t="s">
        <v>171</v>
      </c>
      <c r="F3382" s="113" t="s">
        <v>172</v>
      </c>
      <c r="G3382" s="113" t="s">
        <v>14857</v>
      </c>
      <c r="H3382" s="113" t="s">
        <v>14858</v>
      </c>
      <c r="I3382" s="113" t="s">
        <v>14859</v>
      </c>
      <c r="J3382" s="113" t="s">
        <v>127</v>
      </c>
      <c r="K3382" s="113" t="s">
        <v>150</v>
      </c>
      <c r="L3382" s="113" t="s">
        <v>202</v>
      </c>
      <c r="M3382" s="113" t="s">
        <v>14865</v>
      </c>
      <c r="N3382" s="113" t="s">
        <v>174</v>
      </c>
      <c r="O3382" s="114">
        <v>44963</v>
      </c>
      <c r="P3382" s="114">
        <v>45275</v>
      </c>
      <c r="Q3382" s="113" t="str">
        <f>+RIGHT(Tabla1[[#This Row],[Código Presupuestario]],4)</f>
        <v>2113</v>
      </c>
      <c r="R3382" t="str">
        <f>+CONCATENATE(Tabla1[[#This Row],[Código Institución]]," - ",Tabla1[[#This Row],[Institucion]])</f>
        <v>2113 - ESTERO GRANDE (PUERTO VIEJO)</v>
      </c>
    </row>
    <row r="3383" spans="1:18" x14ac:dyDescent="0.35">
      <c r="A3383" s="115">
        <v>204680559</v>
      </c>
      <c r="B3383" s="113" t="s">
        <v>14866</v>
      </c>
      <c r="C3383" s="113" t="s">
        <v>14867</v>
      </c>
      <c r="D3383" s="113" t="s">
        <v>94</v>
      </c>
      <c r="E3383" s="113" t="s">
        <v>629</v>
      </c>
      <c r="F3383" s="113" t="s">
        <v>172</v>
      </c>
      <c r="G3383" s="113" t="s">
        <v>14868</v>
      </c>
      <c r="H3383" s="113" t="s">
        <v>14869</v>
      </c>
      <c r="I3383" s="113" t="s">
        <v>14870</v>
      </c>
      <c r="J3383" s="113" t="s">
        <v>139</v>
      </c>
      <c r="K3383" s="113" t="s">
        <v>150</v>
      </c>
      <c r="L3383" s="113" t="s">
        <v>151</v>
      </c>
      <c r="M3383" s="113" t="s">
        <v>14871</v>
      </c>
      <c r="N3383" s="113" t="s">
        <v>168</v>
      </c>
      <c r="O3383" s="114">
        <v>44958</v>
      </c>
      <c r="P3383" s="114">
        <v>45291</v>
      </c>
      <c r="Q3383" s="113" t="str">
        <f>+RIGHT(Tabla1[[#This Row],[Código Presupuestario]],4)</f>
        <v>2111</v>
      </c>
      <c r="R3383" t="str">
        <f>+CONCATENATE(Tabla1[[#This Row],[Código Institución]]," - ",Tabla1[[#This Row],[Institucion]])</f>
        <v>2111 - BUENOS AIRES (HORQUETAS)</v>
      </c>
    </row>
    <row r="3384" spans="1:18" x14ac:dyDescent="0.35">
      <c r="A3384" s="115">
        <v>206990104</v>
      </c>
      <c r="B3384" s="113" t="s">
        <v>14872</v>
      </c>
      <c r="C3384" s="113" t="s">
        <v>14873</v>
      </c>
      <c r="D3384" s="113" t="s">
        <v>94</v>
      </c>
      <c r="E3384" s="113" t="s">
        <v>249</v>
      </c>
      <c r="F3384" s="113" t="s">
        <v>172</v>
      </c>
      <c r="G3384" s="113" t="s">
        <v>14868</v>
      </c>
      <c r="H3384" s="113" t="s">
        <v>14869</v>
      </c>
      <c r="I3384" s="113" t="s">
        <v>14870</v>
      </c>
      <c r="J3384" s="113" t="s">
        <v>139</v>
      </c>
      <c r="K3384" s="113" t="s">
        <v>150</v>
      </c>
      <c r="L3384" s="113" t="s">
        <v>151</v>
      </c>
      <c r="M3384" s="113" t="s">
        <v>14874</v>
      </c>
      <c r="N3384" s="113" t="s">
        <v>168</v>
      </c>
      <c r="O3384" s="114">
        <v>44958</v>
      </c>
      <c r="P3384" s="114">
        <v>45291</v>
      </c>
      <c r="Q3384" s="113" t="str">
        <f>+RIGHT(Tabla1[[#This Row],[Código Presupuestario]],4)</f>
        <v>2111</v>
      </c>
      <c r="R3384" t="str">
        <f>+CONCATENATE(Tabla1[[#This Row],[Código Institución]]," - ",Tabla1[[#This Row],[Institucion]])</f>
        <v>2111 - BUENOS AIRES (HORQUETAS)</v>
      </c>
    </row>
    <row r="3385" spans="1:18" x14ac:dyDescent="0.35">
      <c r="A3385" s="115">
        <v>701830056</v>
      </c>
      <c r="B3385" s="113" t="s">
        <v>14875</v>
      </c>
      <c r="C3385" s="113" t="s">
        <v>14876</v>
      </c>
      <c r="D3385" s="113" t="s">
        <v>94</v>
      </c>
      <c r="E3385" s="113" t="s">
        <v>171</v>
      </c>
      <c r="F3385" s="113" t="s">
        <v>172</v>
      </c>
      <c r="G3385" s="113" t="s">
        <v>14868</v>
      </c>
      <c r="H3385" s="113" t="s">
        <v>14869</v>
      </c>
      <c r="I3385" s="113" t="s">
        <v>14870</v>
      </c>
      <c r="J3385" s="113" t="s">
        <v>139</v>
      </c>
      <c r="K3385" s="113" t="s">
        <v>150</v>
      </c>
      <c r="L3385" s="113" t="s">
        <v>151</v>
      </c>
      <c r="M3385" s="113" t="s">
        <v>14877</v>
      </c>
      <c r="N3385" s="113" t="s">
        <v>174</v>
      </c>
      <c r="O3385" s="114">
        <v>45167</v>
      </c>
      <c r="P3385" s="114">
        <v>45274</v>
      </c>
      <c r="Q3385" s="113" t="str">
        <f>+RIGHT(Tabla1[[#This Row],[Código Presupuestario]],4)</f>
        <v>2111</v>
      </c>
      <c r="R3385" t="str">
        <f>+CONCATENATE(Tabla1[[#This Row],[Código Institución]]," - ",Tabla1[[#This Row],[Institucion]])</f>
        <v>2111 - BUENOS AIRES (HORQUETAS)</v>
      </c>
    </row>
    <row r="3386" spans="1:18" x14ac:dyDescent="0.35">
      <c r="A3386" s="115">
        <v>116890769</v>
      </c>
      <c r="B3386" s="113" t="s">
        <v>14878</v>
      </c>
      <c r="C3386" s="113" t="s">
        <v>14879</v>
      </c>
      <c r="D3386" s="113" t="s">
        <v>94</v>
      </c>
      <c r="E3386" s="113" t="s">
        <v>249</v>
      </c>
      <c r="F3386" s="113" t="s">
        <v>172</v>
      </c>
      <c r="G3386" s="113" t="s">
        <v>14880</v>
      </c>
      <c r="H3386" s="113" t="s">
        <v>14881</v>
      </c>
      <c r="I3386" s="113" t="s">
        <v>14882</v>
      </c>
      <c r="J3386" s="113" t="s">
        <v>119</v>
      </c>
      <c r="K3386" s="113" t="s">
        <v>530</v>
      </c>
      <c r="L3386" s="113" t="s">
        <v>5762</v>
      </c>
      <c r="M3386" s="113" t="s">
        <v>14883</v>
      </c>
      <c r="N3386" s="113" t="s">
        <v>168</v>
      </c>
      <c r="O3386" s="114">
        <v>44970</v>
      </c>
      <c r="P3386" s="114">
        <v>45291</v>
      </c>
      <c r="Q3386" s="113" t="str">
        <f>+RIGHT(Tabla1[[#This Row],[Código Presupuestario]],4)</f>
        <v>2110</v>
      </c>
      <c r="R3386" t="str">
        <f>+CONCATENATE(Tabla1[[#This Row],[Código Institución]]," - ",Tabla1[[#This Row],[Institucion]])</f>
        <v>2110 - PALENQUE (CONCEPCION)</v>
      </c>
    </row>
    <row r="3387" spans="1:18" x14ac:dyDescent="0.35">
      <c r="A3387" s="115">
        <v>108500808</v>
      </c>
      <c r="B3387" s="113" t="s">
        <v>14887</v>
      </c>
      <c r="C3387" s="113" t="s">
        <v>14888</v>
      </c>
      <c r="D3387" s="113" t="s">
        <v>94</v>
      </c>
      <c r="E3387" s="113" t="s">
        <v>629</v>
      </c>
      <c r="F3387" s="113" t="s">
        <v>172</v>
      </c>
      <c r="G3387" s="113" t="s">
        <v>14884</v>
      </c>
      <c r="H3387" s="113" t="s">
        <v>14885</v>
      </c>
      <c r="I3387" s="113" t="s">
        <v>14886</v>
      </c>
      <c r="J3387" s="113" t="s">
        <v>127</v>
      </c>
      <c r="K3387" s="113" t="s">
        <v>530</v>
      </c>
      <c r="L3387" s="113" t="s">
        <v>5545</v>
      </c>
      <c r="M3387" s="113" t="s">
        <v>14889</v>
      </c>
      <c r="N3387" s="113" t="s">
        <v>631</v>
      </c>
      <c r="O3387" s="114">
        <v>44958</v>
      </c>
      <c r="P3387" s="114">
        <v>45291</v>
      </c>
      <c r="Q3387" s="113" t="str">
        <f>+RIGHT(Tabla1[[#This Row],[Código Presupuestario]],4)</f>
        <v>2109</v>
      </c>
      <c r="R3387" t="str">
        <f>+CONCATENATE(Tabla1[[#This Row],[Código Institución]]," - ",Tabla1[[#This Row],[Institucion]])</f>
        <v>2109 - BRAULIO MORALES CERV.(HEREDIA)</v>
      </c>
    </row>
    <row r="3388" spans="1:18" x14ac:dyDescent="0.35">
      <c r="A3388" s="115">
        <v>401560731</v>
      </c>
      <c r="B3388" s="113" t="s">
        <v>14890</v>
      </c>
      <c r="C3388" s="113" t="s">
        <v>14891</v>
      </c>
      <c r="D3388" s="113" t="s">
        <v>94</v>
      </c>
      <c r="E3388" s="113" t="s">
        <v>171</v>
      </c>
      <c r="F3388" s="113" t="s">
        <v>172</v>
      </c>
      <c r="G3388" s="113" t="s">
        <v>14884</v>
      </c>
      <c r="H3388" s="113" t="s">
        <v>14885</v>
      </c>
      <c r="I3388" s="113" t="s">
        <v>14886</v>
      </c>
      <c r="J3388" s="113" t="s">
        <v>127</v>
      </c>
      <c r="K3388" s="113" t="s">
        <v>530</v>
      </c>
      <c r="L3388" s="113" t="s">
        <v>5545</v>
      </c>
      <c r="M3388" s="113" t="s">
        <v>14892</v>
      </c>
      <c r="N3388" s="113" t="s">
        <v>174</v>
      </c>
      <c r="O3388" s="114">
        <v>44991</v>
      </c>
      <c r="P3388" s="114">
        <v>45230</v>
      </c>
      <c r="Q3388" s="113" t="str">
        <f>+RIGHT(Tabla1[[#This Row],[Código Presupuestario]],4)</f>
        <v>2109</v>
      </c>
      <c r="R3388" t="str">
        <f>+CONCATENATE(Tabla1[[#This Row],[Código Institución]]," - ",Tabla1[[#This Row],[Institucion]])</f>
        <v>2109 - BRAULIO MORALES CERV.(HEREDIA)</v>
      </c>
    </row>
    <row r="3389" spans="1:18" x14ac:dyDescent="0.35">
      <c r="A3389" s="115">
        <v>501800413</v>
      </c>
      <c r="B3389" s="113" t="s">
        <v>14893</v>
      </c>
      <c r="C3389" s="113" t="s">
        <v>14894</v>
      </c>
      <c r="D3389" s="113" t="s">
        <v>94</v>
      </c>
      <c r="E3389" s="113" t="s">
        <v>171</v>
      </c>
      <c r="F3389" s="113" t="s">
        <v>172</v>
      </c>
      <c r="G3389" s="113" t="s">
        <v>14884</v>
      </c>
      <c r="H3389" s="113" t="s">
        <v>14885</v>
      </c>
      <c r="I3389" s="113" t="s">
        <v>14886</v>
      </c>
      <c r="J3389" s="113" t="s">
        <v>127</v>
      </c>
      <c r="K3389" s="113" t="s">
        <v>530</v>
      </c>
      <c r="L3389" s="113" t="s">
        <v>5545</v>
      </c>
      <c r="M3389" s="113" t="s">
        <v>14895</v>
      </c>
      <c r="N3389" s="113" t="s">
        <v>174</v>
      </c>
      <c r="O3389" s="114">
        <v>44963</v>
      </c>
      <c r="P3389" s="114">
        <v>45274</v>
      </c>
      <c r="Q3389" s="113" t="str">
        <f>+RIGHT(Tabla1[[#This Row],[Código Presupuestario]],4)</f>
        <v>2109</v>
      </c>
      <c r="R3389" t="str">
        <f>+CONCATENATE(Tabla1[[#This Row],[Código Institución]]," - ",Tabla1[[#This Row],[Institucion]])</f>
        <v>2109 - BRAULIO MORALES CERV.(HEREDIA)</v>
      </c>
    </row>
    <row r="3390" spans="1:18" x14ac:dyDescent="0.35">
      <c r="A3390" s="115">
        <v>602530397</v>
      </c>
      <c r="B3390" s="113" t="s">
        <v>14896</v>
      </c>
      <c r="C3390" s="113" t="s">
        <v>14897</v>
      </c>
      <c r="D3390" s="113" t="s">
        <v>94</v>
      </c>
      <c r="E3390" s="113" t="s">
        <v>171</v>
      </c>
      <c r="F3390" s="113" t="s">
        <v>172</v>
      </c>
      <c r="G3390" s="113" t="s">
        <v>14884</v>
      </c>
      <c r="H3390" s="113" t="s">
        <v>14885</v>
      </c>
      <c r="I3390" s="113" t="s">
        <v>14886</v>
      </c>
      <c r="J3390" s="113" t="s">
        <v>127</v>
      </c>
      <c r="K3390" s="113" t="s">
        <v>530</v>
      </c>
      <c r="L3390" s="113" t="s">
        <v>5545</v>
      </c>
      <c r="M3390" s="113" t="s">
        <v>14898</v>
      </c>
      <c r="N3390" s="113" t="s">
        <v>174</v>
      </c>
      <c r="O3390" s="114">
        <v>44991</v>
      </c>
      <c r="P3390" s="114">
        <v>45230</v>
      </c>
      <c r="Q3390" s="113" t="str">
        <f>+RIGHT(Tabla1[[#This Row],[Código Presupuestario]],4)</f>
        <v>2109</v>
      </c>
      <c r="R3390" t="str">
        <f>+CONCATENATE(Tabla1[[#This Row],[Código Institución]]," - ",Tabla1[[#This Row],[Institucion]])</f>
        <v>2109 - BRAULIO MORALES CERV.(HEREDIA)</v>
      </c>
    </row>
    <row r="3391" spans="1:18" x14ac:dyDescent="0.35">
      <c r="A3391" s="115">
        <v>111100026</v>
      </c>
      <c r="B3391" s="113" t="s">
        <v>14899</v>
      </c>
      <c r="C3391" s="113" t="s">
        <v>14900</v>
      </c>
      <c r="D3391" s="113" t="s">
        <v>94</v>
      </c>
      <c r="E3391" s="113" t="s">
        <v>171</v>
      </c>
      <c r="F3391" s="113" t="s">
        <v>172</v>
      </c>
      <c r="G3391" s="113" t="s">
        <v>14884</v>
      </c>
      <c r="H3391" s="113" t="s">
        <v>14885</v>
      </c>
      <c r="I3391" s="113" t="s">
        <v>14886</v>
      </c>
      <c r="J3391" s="113" t="s">
        <v>127</v>
      </c>
      <c r="K3391" s="113" t="s">
        <v>530</v>
      </c>
      <c r="L3391" s="113" t="s">
        <v>5545</v>
      </c>
      <c r="M3391" s="113" t="s">
        <v>14901</v>
      </c>
      <c r="N3391" s="113" t="s">
        <v>174</v>
      </c>
      <c r="O3391" s="114">
        <v>44991</v>
      </c>
      <c r="P3391" s="114">
        <v>45230</v>
      </c>
      <c r="Q3391" s="113" t="str">
        <f>+RIGHT(Tabla1[[#This Row],[Código Presupuestario]],4)</f>
        <v>2109</v>
      </c>
      <c r="R3391" t="str">
        <f>+CONCATENATE(Tabla1[[#This Row],[Código Institución]]," - ",Tabla1[[#This Row],[Institucion]])</f>
        <v>2109 - BRAULIO MORALES CERV.(HEREDIA)</v>
      </c>
    </row>
    <row r="3392" spans="1:18" x14ac:dyDescent="0.35">
      <c r="A3392" s="115">
        <v>105840898</v>
      </c>
      <c r="B3392" s="113" t="s">
        <v>14902</v>
      </c>
      <c r="C3392" s="113" t="s">
        <v>14903</v>
      </c>
      <c r="D3392" s="113" t="s">
        <v>94</v>
      </c>
      <c r="E3392" s="113" t="s">
        <v>629</v>
      </c>
      <c r="F3392" s="113" t="s">
        <v>172</v>
      </c>
      <c r="G3392" s="113" t="s">
        <v>14904</v>
      </c>
      <c r="H3392" s="113" t="s">
        <v>14905</v>
      </c>
      <c r="I3392" s="113" t="s">
        <v>14906</v>
      </c>
      <c r="J3392" s="113" t="s">
        <v>127</v>
      </c>
      <c r="K3392" s="113" t="s">
        <v>150</v>
      </c>
      <c r="L3392" s="113" t="s">
        <v>202</v>
      </c>
      <c r="M3392" s="113" t="s">
        <v>14907</v>
      </c>
      <c r="N3392" s="113" t="s">
        <v>631</v>
      </c>
      <c r="O3392" s="114">
        <v>44958</v>
      </c>
      <c r="P3392" s="114">
        <v>45291</v>
      </c>
      <c r="Q3392" s="113" t="str">
        <f>+RIGHT(Tabla1[[#This Row],[Código Presupuestario]],4)</f>
        <v>2108</v>
      </c>
      <c r="R3392" t="str">
        <f>+CONCATENATE(Tabla1[[#This Row],[Código Institución]]," - ",Tabla1[[#This Row],[Institucion]])</f>
        <v>2108 - CRISTO REY (PUERTO VIEJO)</v>
      </c>
    </row>
    <row r="3393" spans="1:18" x14ac:dyDescent="0.35">
      <c r="A3393" s="115">
        <v>205700030</v>
      </c>
      <c r="B3393" s="113" t="s">
        <v>14908</v>
      </c>
      <c r="C3393" s="113" t="s">
        <v>14909</v>
      </c>
      <c r="D3393" s="113" t="s">
        <v>94</v>
      </c>
      <c r="E3393" s="113" t="s">
        <v>249</v>
      </c>
      <c r="F3393" s="113" t="s">
        <v>172</v>
      </c>
      <c r="G3393" s="113" t="s">
        <v>14904</v>
      </c>
      <c r="H3393" s="113" t="s">
        <v>14905</v>
      </c>
      <c r="I3393" s="113" t="s">
        <v>14906</v>
      </c>
      <c r="J3393" s="113" t="s">
        <v>127</v>
      </c>
      <c r="K3393" s="113" t="s">
        <v>150</v>
      </c>
      <c r="L3393" s="113" t="s">
        <v>202</v>
      </c>
      <c r="M3393" s="113" t="s">
        <v>14910</v>
      </c>
      <c r="N3393" s="113" t="s">
        <v>168</v>
      </c>
      <c r="O3393" s="114">
        <v>45017</v>
      </c>
      <c r="P3393" s="114">
        <v>45291</v>
      </c>
      <c r="Q3393" s="113" t="str">
        <f>+RIGHT(Tabla1[[#This Row],[Código Presupuestario]],4)</f>
        <v>2108</v>
      </c>
      <c r="R3393" t="str">
        <f>+CONCATENATE(Tabla1[[#This Row],[Código Institución]]," - ",Tabla1[[#This Row],[Institucion]])</f>
        <v>2108 - CRISTO REY (PUERTO VIEJO)</v>
      </c>
    </row>
    <row r="3394" spans="1:18" x14ac:dyDescent="0.35">
      <c r="A3394" s="115">
        <v>155811891912</v>
      </c>
      <c r="B3394" s="113" t="s">
        <v>14911</v>
      </c>
      <c r="C3394" s="113" t="s">
        <v>14912</v>
      </c>
      <c r="D3394" s="113" t="s">
        <v>94</v>
      </c>
      <c r="E3394" s="113" t="s">
        <v>570</v>
      </c>
      <c r="F3394" s="113" t="s">
        <v>172</v>
      </c>
      <c r="G3394" s="113" t="s">
        <v>14904</v>
      </c>
      <c r="H3394" s="113" t="s">
        <v>14905</v>
      </c>
      <c r="I3394" s="113" t="s">
        <v>14906</v>
      </c>
      <c r="J3394" s="113" t="s">
        <v>127</v>
      </c>
      <c r="K3394" s="113" t="s">
        <v>150</v>
      </c>
      <c r="L3394" s="113" t="s">
        <v>202</v>
      </c>
      <c r="M3394" s="113" t="s">
        <v>14913</v>
      </c>
      <c r="N3394" s="113" t="s">
        <v>174</v>
      </c>
      <c r="O3394" s="114">
        <v>44964</v>
      </c>
      <c r="P3394" s="114">
        <v>45274</v>
      </c>
      <c r="Q3394" s="113" t="str">
        <f>+RIGHT(Tabla1[[#This Row],[Código Presupuestario]],4)</f>
        <v>2108</v>
      </c>
      <c r="R3394" t="str">
        <f>+CONCATENATE(Tabla1[[#This Row],[Código Institución]]," - ",Tabla1[[#This Row],[Institucion]])</f>
        <v>2108 - CRISTO REY (PUERTO VIEJO)</v>
      </c>
    </row>
    <row r="3395" spans="1:18" x14ac:dyDescent="0.35">
      <c r="A3395" s="115">
        <v>900950281</v>
      </c>
      <c r="B3395" s="113" t="s">
        <v>14917</v>
      </c>
      <c r="C3395" s="113" t="s">
        <v>14918</v>
      </c>
      <c r="D3395" s="113" t="s">
        <v>94</v>
      </c>
      <c r="E3395" s="113" t="s">
        <v>249</v>
      </c>
      <c r="F3395" s="113" t="s">
        <v>172</v>
      </c>
      <c r="G3395" s="113" t="s">
        <v>14914</v>
      </c>
      <c r="H3395" s="113" t="s">
        <v>14915</v>
      </c>
      <c r="I3395" s="113" t="s">
        <v>14916</v>
      </c>
      <c r="J3395" s="113" t="s">
        <v>155</v>
      </c>
      <c r="K3395" s="113" t="s">
        <v>530</v>
      </c>
      <c r="L3395" s="113" t="s">
        <v>5756</v>
      </c>
      <c r="M3395" s="113" t="s">
        <v>14919</v>
      </c>
      <c r="N3395" s="113" t="s">
        <v>168</v>
      </c>
      <c r="O3395" s="114">
        <v>44958</v>
      </c>
      <c r="P3395" s="114">
        <v>45291</v>
      </c>
      <c r="Q3395" s="113" t="str">
        <f>+RIGHT(Tabla1[[#This Row],[Código Presupuestario]],4)</f>
        <v>2103</v>
      </c>
      <c r="R3395" t="str">
        <f>+CONCATENATE(Tabla1[[#This Row],[Código Institución]]," - ",Tabla1[[#This Row],[Institucion]])</f>
        <v>2103 - ALFREDO VOLIO JIMENEZ (JESUS)</v>
      </c>
    </row>
    <row r="3396" spans="1:18" x14ac:dyDescent="0.35">
      <c r="A3396" s="115">
        <v>402350154</v>
      </c>
      <c r="B3396" s="113" t="s">
        <v>14920</v>
      </c>
      <c r="C3396" s="113" t="s">
        <v>14921</v>
      </c>
      <c r="D3396" s="113" t="s">
        <v>94</v>
      </c>
      <c r="E3396" s="113" t="s">
        <v>249</v>
      </c>
      <c r="F3396" s="113" t="s">
        <v>172</v>
      </c>
      <c r="G3396" s="113" t="s">
        <v>14914</v>
      </c>
      <c r="H3396" s="113" t="s">
        <v>14915</v>
      </c>
      <c r="I3396" s="113" t="s">
        <v>14916</v>
      </c>
      <c r="J3396" s="113" t="s">
        <v>155</v>
      </c>
      <c r="K3396" s="113" t="s">
        <v>530</v>
      </c>
      <c r="L3396" s="113" t="s">
        <v>5756</v>
      </c>
      <c r="M3396" s="113" t="s">
        <v>14922</v>
      </c>
      <c r="N3396" s="113" t="s">
        <v>168</v>
      </c>
      <c r="O3396" s="114">
        <v>44967</v>
      </c>
      <c r="P3396" s="114">
        <v>45291</v>
      </c>
      <c r="Q3396" s="113" t="str">
        <f>+RIGHT(Tabla1[[#This Row],[Código Presupuestario]],4)</f>
        <v>2103</v>
      </c>
      <c r="R3396" t="str">
        <f>+CONCATENATE(Tabla1[[#This Row],[Código Institución]]," - ",Tabla1[[#This Row],[Institucion]])</f>
        <v>2103 - ALFREDO VOLIO JIMENEZ (JESUS)</v>
      </c>
    </row>
    <row r="3397" spans="1:18" x14ac:dyDescent="0.35">
      <c r="A3397" s="115">
        <v>107360126</v>
      </c>
      <c r="B3397" s="113" t="s">
        <v>14923</v>
      </c>
      <c r="C3397" s="113" t="s">
        <v>14924</v>
      </c>
      <c r="D3397" s="113" t="s">
        <v>94</v>
      </c>
      <c r="E3397" s="113" t="s">
        <v>171</v>
      </c>
      <c r="F3397" s="113" t="s">
        <v>172</v>
      </c>
      <c r="G3397" s="113" t="s">
        <v>14925</v>
      </c>
      <c r="H3397" s="113" t="s">
        <v>5754</v>
      </c>
      <c r="I3397" s="113" t="s">
        <v>14926</v>
      </c>
      <c r="J3397" s="113" t="s">
        <v>102</v>
      </c>
      <c r="K3397" s="113" t="s">
        <v>530</v>
      </c>
      <c r="L3397" s="113" t="s">
        <v>5509</v>
      </c>
      <c r="M3397" s="113" t="s">
        <v>14927</v>
      </c>
      <c r="N3397" s="113" t="s">
        <v>174</v>
      </c>
      <c r="O3397" s="114">
        <v>45149</v>
      </c>
      <c r="P3397" s="114">
        <v>45275</v>
      </c>
      <c r="Q3397" s="113" t="str">
        <f>+RIGHT(Tabla1[[#This Row],[Código Presupuestario]],4)</f>
        <v>2102</v>
      </c>
      <c r="R3397" t="str">
        <f>+CONCATENATE(Tabla1[[#This Row],[Código Institución]]," - ",Tabla1[[#This Row],[Institucion]])</f>
        <v>2102 - FELIX ARCADIO MONTERO</v>
      </c>
    </row>
    <row r="3398" spans="1:18" x14ac:dyDescent="0.35">
      <c r="A3398" s="115">
        <v>401330721</v>
      </c>
      <c r="B3398" s="113" t="s">
        <v>14928</v>
      </c>
      <c r="C3398" s="113" t="s">
        <v>14929</v>
      </c>
      <c r="D3398" s="113" t="s">
        <v>94</v>
      </c>
      <c r="E3398" s="113" t="s">
        <v>629</v>
      </c>
      <c r="F3398" s="113" t="s">
        <v>172</v>
      </c>
      <c r="G3398" s="113" t="s">
        <v>14925</v>
      </c>
      <c r="H3398" s="113" t="s">
        <v>5754</v>
      </c>
      <c r="I3398" s="113" t="s">
        <v>14926</v>
      </c>
      <c r="J3398" s="113" t="s">
        <v>102</v>
      </c>
      <c r="K3398" s="113" t="s">
        <v>530</v>
      </c>
      <c r="L3398" s="113" t="s">
        <v>5509</v>
      </c>
      <c r="M3398" s="113" t="s">
        <v>14930</v>
      </c>
      <c r="N3398" s="113" t="s">
        <v>631</v>
      </c>
      <c r="O3398" s="114">
        <v>44958</v>
      </c>
      <c r="P3398" s="114">
        <v>45291</v>
      </c>
      <c r="Q3398" s="113" t="str">
        <f>+RIGHT(Tabla1[[#This Row],[Código Presupuestario]],4)</f>
        <v>2102</v>
      </c>
      <c r="R3398" t="str">
        <f>+CONCATENATE(Tabla1[[#This Row],[Código Institución]]," - ",Tabla1[[#This Row],[Institucion]])</f>
        <v>2102 - FELIX ARCADIO MONTERO</v>
      </c>
    </row>
    <row r="3399" spans="1:18" x14ac:dyDescent="0.35">
      <c r="A3399" s="115">
        <v>110010222</v>
      </c>
      <c r="B3399" s="113" t="s">
        <v>14931</v>
      </c>
      <c r="C3399" s="113" t="s">
        <v>14932</v>
      </c>
      <c r="D3399" s="113" t="s">
        <v>94</v>
      </c>
      <c r="E3399" s="113" t="s">
        <v>171</v>
      </c>
      <c r="F3399" s="113" t="s">
        <v>172</v>
      </c>
      <c r="G3399" s="113" t="s">
        <v>14925</v>
      </c>
      <c r="H3399" s="113" t="s">
        <v>5754</v>
      </c>
      <c r="I3399" s="113" t="s">
        <v>14926</v>
      </c>
      <c r="J3399" s="113" t="s">
        <v>102</v>
      </c>
      <c r="K3399" s="113" t="s">
        <v>530</v>
      </c>
      <c r="L3399" s="113" t="s">
        <v>5509</v>
      </c>
      <c r="M3399" s="113" t="s">
        <v>14933</v>
      </c>
      <c r="N3399" s="113" t="s">
        <v>174</v>
      </c>
      <c r="O3399" s="114">
        <v>44991</v>
      </c>
      <c r="P3399" s="114">
        <v>45230</v>
      </c>
      <c r="Q3399" s="113" t="str">
        <f>+RIGHT(Tabla1[[#This Row],[Código Presupuestario]],4)</f>
        <v>2102</v>
      </c>
      <c r="R3399" t="str">
        <f>+CONCATENATE(Tabla1[[#This Row],[Código Institución]]," - ",Tabla1[[#This Row],[Institucion]])</f>
        <v>2102 - FELIX ARCADIO MONTERO</v>
      </c>
    </row>
    <row r="3400" spans="1:18" x14ac:dyDescent="0.35">
      <c r="A3400" s="115">
        <v>401820130</v>
      </c>
      <c r="B3400" s="113" t="s">
        <v>14934</v>
      </c>
      <c r="C3400" s="113" t="s">
        <v>14935</v>
      </c>
      <c r="D3400" s="113" t="s">
        <v>94</v>
      </c>
      <c r="E3400" s="113" t="s">
        <v>171</v>
      </c>
      <c r="F3400" s="113" t="s">
        <v>172</v>
      </c>
      <c r="G3400" s="113" t="s">
        <v>14925</v>
      </c>
      <c r="H3400" s="113" t="s">
        <v>5754</v>
      </c>
      <c r="I3400" s="113" t="s">
        <v>14926</v>
      </c>
      <c r="J3400" s="113" t="s">
        <v>102</v>
      </c>
      <c r="K3400" s="113" t="s">
        <v>530</v>
      </c>
      <c r="L3400" s="113" t="s">
        <v>5509</v>
      </c>
      <c r="M3400" s="113" t="s">
        <v>14936</v>
      </c>
      <c r="N3400" s="113" t="s">
        <v>174</v>
      </c>
      <c r="O3400" s="114">
        <v>44963</v>
      </c>
      <c r="P3400" s="114">
        <v>45274</v>
      </c>
      <c r="Q3400" s="113" t="str">
        <f>+RIGHT(Tabla1[[#This Row],[Código Presupuestario]],4)</f>
        <v>2102</v>
      </c>
      <c r="R3400" t="str">
        <f>+CONCATENATE(Tabla1[[#This Row],[Código Institución]]," - ",Tabla1[[#This Row],[Institucion]])</f>
        <v>2102 - FELIX ARCADIO MONTERO</v>
      </c>
    </row>
    <row r="3401" spans="1:18" x14ac:dyDescent="0.35">
      <c r="A3401" s="115">
        <v>601740508</v>
      </c>
      <c r="B3401" s="113" t="s">
        <v>14937</v>
      </c>
      <c r="C3401" s="113" t="s">
        <v>14938</v>
      </c>
      <c r="D3401" s="113" t="s">
        <v>94</v>
      </c>
      <c r="E3401" s="113" t="s">
        <v>629</v>
      </c>
      <c r="F3401" s="113" t="s">
        <v>172</v>
      </c>
      <c r="G3401" s="113" t="s">
        <v>14925</v>
      </c>
      <c r="H3401" s="113" t="s">
        <v>5754</v>
      </c>
      <c r="I3401" s="113" t="s">
        <v>14926</v>
      </c>
      <c r="J3401" s="113" t="s">
        <v>102</v>
      </c>
      <c r="K3401" s="113" t="s">
        <v>530</v>
      </c>
      <c r="L3401" s="113" t="s">
        <v>5509</v>
      </c>
      <c r="M3401" s="113" t="s">
        <v>14939</v>
      </c>
      <c r="N3401" s="113" t="s">
        <v>631</v>
      </c>
      <c r="O3401" s="114">
        <v>45106</v>
      </c>
      <c r="P3401" s="114">
        <v>45291</v>
      </c>
      <c r="Q3401" s="113" t="str">
        <f>+RIGHT(Tabla1[[#This Row],[Código Presupuestario]],4)</f>
        <v>2102</v>
      </c>
      <c r="R3401" t="str">
        <f>+CONCATENATE(Tabla1[[#This Row],[Código Institución]]," - ",Tabla1[[#This Row],[Institucion]])</f>
        <v>2102 - FELIX ARCADIO MONTERO</v>
      </c>
    </row>
    <row r="3402" spans="1:18" x14ac:dyDescent="0.35">
      <c r="A3402" s="115">
        <v>401510817</v>
      </c>
      <c r="B3402" s="113" t="s">
        <v>14940</v>
      </c>
      <c r="C3402" s="113" t="s">
        <v>14941</v>
      </c>
      <c r="D3402" s="113" t="s">
        <v>94</v>
      </c>
      <c r="E3402" s="113" t="s">
        <v>171</v>
      </c>
      <c r="F3402" s="113" t="s">
        <v>172</v>
      </c>
      <c r="G3402" s="113" t="s">
        <v>14942</v>
      </c>
      <c r="H3402" s="113" t="s">
        <v>14943</v>
      </c>
      <c r="I3402" s="113" t="s">
        <v>14944</v>
      </c>
      <c r="J3402" s="113" t="s">
        <v>102</v>
      </c>
      <c r="K3402" s="113" t="s">
        <v>530</v>
      </c>
      <c r="L3402" s="113" t="s">
        <v>1845</v>
      </c>
      <c r="M3402" s="113" t="s">
        <v>14945</v>
      </c>
      <c r="N3402" s="113" t="s">
        <v>174</v>
      </c>
      <c r="O3402" s="114">
        <v>44963</v>
      </c>
      <c r="P3402" s="114">
        <v>45274</v>
      </c>
      <c r="Q3402" s="113" t="str">
        <f>+RIGHT(Tabla1[[#This Row],[Código Presupuestario]],4)</f>
        <v>2101</v>
      </c>
      <c r="R3402" t="str">
        <f>+CONCATENATE(Tabla1[[#This Row],[Código Institución]]," - ",Tabla1[[#This Row],[Institucion]])</f>
        <v>2101 - SAN VICENTE (SAN VICENTE)</v>
      </c>
    </row>
    <row r="3403" spans="1:18" x14ac:dyDescent="0.35">
      <c r="A3403" s="115">
        <v>105780592</v>
      </c>
      <c r="B3403" s="113" t="s">
        <v>14946</v>
      </c>
      <c r="C3403" s="113" t="s">
        <v>14947</v>
      </c>
      <c r="D3403" s="113" t="s">
        <v>94</v>
      </c>
      <c r="E3403" s="113" t="s">
        <v>570</v>
      </c>
      <c r="F3403" s="113" t="s">
        <v>172</v>
      </c>
      <c r="G3403" s="113" t="s">
        <v>14942</v>
      </c>
      <c r="H3403" s="113" t="s">
        <v>14943</v>
      </c>
      <c r="I3403" s="113" t="s">
        <v>14944</v>
      </c>
      <c r="J3403" s="113" t="s">
        <v>102</v>
      </c>
      <c r="K3403" s="113" t="s">
        <v>530</v>
      </c>
      <c r="L3403" s="113" t="s">
        <v>1845</v>
      </c>
      <c r="M3403" s="113" t="s">
        <v>14948</v>
      </c>
      <c r="N3403" s="113" t="s">
        <v>174</v>
      </c>
      <c r="O3403" s="114">
        <v>44963</v>
      </c>
      <c r="P3403" s="114">
        <v>45274</v>
      </c>
      <c r="Q3403" s="113" t="str">
        <f>+RIGHT(Tabla1[[#This Row],[Código Presupuestario]],4)</f>
        <v>2101</v>
      </c>
      <c r="R3403" t="str">
        <f>+CONCATENATE(Tabla1[[#This Row],[Código Institución]]," - ",Tabla1[[#This Row],[Institucion]])</f>
        <v>2101 - SAN VICENTE (SAN VICENTE)</v>
      </c>
    </row>
    <row r="3404" spans="1:18" x14ac:dyDescent="0.35">
      <c r="A3404" s="115">
        <v>401860979</v>
      </c>
      <c r="B3404" s="113" t="s">
        <v>14949</v>
      </c>
      <c r="C3404" s="113" t="s">
        <v>14950</v>
      </c>
      <c r="D3404" s="113" t="s">
        <v>94</v>
      </c>
      <c r="E3404" s="113" t="s">
        <v>249</v>
      </c>
      <c r="F3404" s="113" t="s">
        <v>172</v>
      </c>
      <c r="G3404" s="113" t="s">
        <v>14942</v>
      </c>
      <c r="H3404" s="113" t="s">
        <v>14943</v>
      </c>
      <c r="I3404" s="113" t="s">
        <v>14944</v>
      </c>
      <c r="J3404" s="113" t="s">
        <v>102</v>
      </c>
      <c r="K3404" s="113" t="s">
        <v>530</v>
      </c>
      <c r="L3404" s="113" t="s">
        <v>1845</v>
      </c>
      <c r="M3404" s="113" t="s">
        <v>14951</v>
      </c>
      <c r="N3404" s="113" t="s">
        <v>168</v>
      </c>
      <c r="O3404" s="114">
        <v>44958</v>
      </c>
      <c r="P3404" s="114">
        <v>45291</v>
      </c>
      <c r="Q3404" s="113" t="str">
        <f>+RIGHT(Tabla1[[#This Row],[Código Presupuestario]],4)</f>
        <v>2101</v>
      </c>
      <c r="R3404" t="str">
        <f>+CONCATENATE(Tabla1[[#This Row],[Código Institución]]," - ",Tabla1[[#This Row],[Institucion]])</f>
        <v>2101 - SAN VICENTE (SAN VICENTE)</v>
      </c>
    </row>
    <row r="3405" spans="1:18" x14ac:dyDescent="0.35">
      <c r="A3405" s="115">
        <v>401600249</v>
      </c>
      <c r="B3405" s="113" t="s">
        <v>14955</v>
      </c>
      <c r="C3405" s="113" t="s">
        <v>14956</v>
      </c>
      <c r="D3405" s="113" t="s">
        <v>94</v>
      </c>
      <c r="E3405" s="113" t="s">
        <v>629</v>
      </c>
      <c r="F3405" s="113" t="s">
        <v>172</v>
      </c>
      <c r="G3405" s="113" t="s">
        <v>14952</v>
      </c>
      <c r="H3405" s="113" t="s">
        <v>14953</v>
      </c>
      <c r="I3405" s="113" t="s">
        <v>14954</v>
      </c>
      <c r="J3405" s="113" t="s">
        <v>226</v>
      </c>
      <c r="K3405" s="113" t="s">
        <v>530</v>
      </c>
      <c r="L3405" s="113" t="s">
        <v>5758</v>
      </c>
      <c r="M3405" s="113" t="s">
        <v>14957</v>
      </c>
      <c r="N3405" s="113" t="s">
        <v>631</v>
      </c>
      <c r="O3405" s="114">
        <v>45149</v>
      </c>
      <c r="P3405" s="114">
        <v>45291</v>
      </c>
      <c r="Q3405" s="113" t="str">
        <f>+RIGHT(Tabla1[[#This Row],[Código Presupuestario]],4)</f>
        <v>2098</v>
      </c>
      <c r="R3405" t="str">
        <f>+CONCATENATE(Tabla1[[#This Row],[Código Institución]]," - ",Tabla1[[#This Row],[Institucion]])</f>
        <v>2098 - RAMON BARRANTES HERRERA</v>
      </c>
    </row>
    <row r="3406" spans="1:18" x14ac:dyDescent="0.35">
      <c r="A3406" s="115">
        <v>110460881</v>
      </c>
      <c r="B3406" s="113" t="s">
        <v>14961</v>
      </c>
      <c r="C3406" s="113" t="s">
        <v>14962</v>
      </c>
      <c r="D3406" s="113" t="s">
        <v>94</v>
      </c>
      <c r="E3406" s="113" t="s">
        <v>171</v>
      </c>
      <c r="F3406" s="113" t="s">
        <v>172</v>
      </c>
      <c r="G3406" s="113" t="s">
        <v>14958</v>
      </c>
      <c r="H3406" s="113" t="s">
        <v>14959</v>
      </c>
      <c r="I3406" s="113" t="s">
        <v>14960</v>
      </c>
      <c r="J3406" s="113" t="s">
        <v>177</v>
      </c>
      <c r="K3406" s="113" t="s">
        <v>530</v>
      </c>
      <c r="L3406" s="113" t="s">
        <v>2025</v>
      </c>
      <c r="M3406" s="113" t="s">
        <v>14963</v>
      </c>
      <c r="N3406" s="113" t="s">
        <v>174</v>
      </c>
      <c r="O3406" s="114">
        <v>44963</v>
      </c>
      <c r="P3406" s="114">
        <v>45275</v>
      </c>
      <c r="Q3406" s="113" t="str">
        <f>+RIGHT(Tabla1[[#This Row],[Código Presupuestario]],4)</f>
        <v>2096</v>
      </c>
      <c r="R3406" t="str">
        <f>+CONCATENATE(Tabla1[[#This Row],[Código Institución]]," - ",Tabla1[[#This Row],[Institucion]])</f>
        <v>2096 - MANUEL CAMACHO HERNANDEZ</v>
      </c>
    </row>
    <row r="3407" spans="1:18" x14ac:dyDescent="0.35">
      <c r="A3407" s="115">
        <v>401160983</v>
      </c>
      <c r="B3407" s="113" t="s">
        <v>14964</v>
      </c>
      <c r="C3407" s="113" t="s">
        <v>14965</v>
      </c>
      <c r="D3407" s="113" t="s">
        <v>94</v>
      </c>
      <c r="E3407" s="113" t="s">
        <v>629</v>
      </c>
      <c r="F3407" s="113" t="s">
        <v>172</v>
      </c>
      <c r="G3407" s="113" t="s">
        <v>14958</v>
      </c>
      <c r="H3407" s="113" t="s">
        <v>14959</v>
      </c>
      <c r="I3407" s="113" t="s">
        <v>14960</v>
      </c>
      <c r="J3407" s="113" t="s">
        <v>177</v>
      </c>
      <c r="K3407" s="113" t="s">
        <v>530</v>
      </c>
      <c r="L3407" s="113" t="s">
        <v>2025</v>
      </c>
      <c r="M3407" s="113" t="s">
        <v>14966</v>
      </c>
      <c r="N3407" s="113" t="s">
        <v>631</v>
      </c>
      <c r="O3407" s="114">
        <v>44958</v>
      </c>
      <c r="P3407" s="114">
        <v>45291</v>
      </c>
      <c r="Q3407" s="113" t="str">
        <f>+RIGHT(Tabla1[[#This Row],[Código Presupuestario]],4)</f>
        <v>2096</v>
      </c>
      <c r="R3407" t="str">
        <f>+CONCATENATE(Tabla1[[#This Row],[Código Institución]]," - ",Tabla1[[#This Row],[Institucion]])</f>
        <v>2096 - MANUEL CAMACHO HERNANDEZ</v>
      </c>
    </row>
    <row r="3408" spans="1:18" x14ac:dyDescent="0.35">
      <c r="A3408" s="115">
        <v>401690819</v>
      </c>
      <c r="B3408" s="113" t="s">
        <v>14970</v>
      </c>
      <c r="C3408" s="113" t="s">
        <v>14971</v>
      </c>
      <c r="D3408" s="113" t="s">
        <v>94</v>
      </c>
      <c r="E3408" s="113" t="s">
        <v>249</v>
      </c>
      <c r="F3408" s="113" t="s">
        <v>172</v>
      </c>
      <c r="G3408" s="113" t="s">
        <v>14967</v>
      </c>
      <c r="H3408" s="113" t="s">
        <v>14968</v>
      </c>
      <c r="I3408" s="113" t="s">
        <v>14969</v>
      </c>
      <c r="J3408" s="113" t="s">
        <v>127</v>
      </c>
      <c r="K3408" s="113" t="s">
        <v>150</v>
      </c>
      <c r="L3408" s="113" t="s">
        <v>1878</v>
      </c>
      <c r="M3408" s="113" t="s">
        <v>14972</v>
      </c>
      <c r="N3408" s="113" t="s">
        <v>168</v>
      </c>
      <c r="O3408" s="114">
        <v>44958</v>
      </c>
      <c r="P3408" s="114">
        <v>45291</v>
      </c>
      <c r="Q3408" s="113" t="str">
        <f>+RIGHT(Tabla1[[#This Row],[Código Presupuestario]],4)</f>
        <v>2095</v>
      </c>
      <c r="R3408" t="str">
        <f>+CONCATENATE(Tabla1[[#This Row],[Código Institución]]," - ",Tabla1[[#This Row],[Institucion]])</f>
        <v>2095 - BAJOS DE CHILAMATE(PTO.VIEJO)</v>
      </c>
    </row>
    <row r="3409" spans="1:18" x14ac:dyDescent="0.35">
      <c r="A3409" s="115">
        <v>106330014</v>
      </c>
      <c r="B3409" s="113" t="s">
        <v>14973</v>
      </c>
      <c r="C3409" s="113" t="s">
        <v>14974</v>
      </c>
      <c r="D3409" s="113" t="s">
        <v>94</v>
      </c>
      <c r="E3409" s="113" t="s">
        <v>570</v>
      </c>
      <c r="F3409" s="113" t="s">
        <v>172</v>
      </c>
      <c r="G3409" s="113" t="s">
        <v>14975</v>
      </c>
      <c r="H3409" s="113" t="s">
        <v>14976</v>
      </c>
      <c r="I3409" s="113" t="s">
        <v>14977</v>
      </c>
      <c r="J3409" s="113" t="s">
        <v>119</v>
      </c>
      <c r="K3409" s="113" t="s">
        <v>530</v>
      </c>
      <c r="L3409" s="113" t="s">
        <v>1239</v>
      </c>
      <c r="M3409" s="113" t="s">
        <v>14978</v>
      </c>
      <c r="N3409" s="113" t="s">
        <v>174</v>
      </c>
      <c r="O3409" s="114">
        <v>44963</v>
      </c>
      <c r="P3409" s="114">
        <v>45275</v>
      </c>
      <c r="Q3409" s="113" t="str">
        <f>+RIGHT(Tabla1[[#This Row],[Código Presupuestario]],4)</f>
        <v>2094</v>
      </c>
      <c r="R3409" t="str">
        <f>+CONCATENATE(Tabla1[[#This Row],[Código Institución]]," - ",Tabla1[[#This Row],[Institucion]])</f>
        <v>2094 - SANTA CRUZ (SAN ISIDRO)</v>
      </c>
    </row>
    <row r="3410" spans="1:18" x14ac:dyDescent="0.35">
      <c r="A3410" s="115">
        <v>401680391</v>
      </c>
      <c r="B3410" s="113" t="s">
        <v>14979</v>
      </c>
      <c r="C3410" s="113" t="s">
        <v>14980</v>
      </c>
      <c r="D3410" s="113" t="s">
        <v>94</v>
      </c>
      <c r="E3410" s="113" t="s">
        <v>249</v>
      </c>
      <c r="F3410" s="113" t="s">
        <v>172</v>
      </c>
      <c r="G3410" s="113" t="s">
        <v>14975</v>
      </c>
      <c r="H3410" s="113" t="s">
        <v>14976</v>
      </c>
      <c r="I3410" s="113" t="s">
        <v>14977</v>
      </c>
      <c r="J3410" s="113" t="s">
        <v>119</v>
      </c>
      <c r="K3410" s="113" t="s">
        <v>530</v>
      </c>
      <c r="L3410" s="113" t="s">
        <v>1239</v>
      </c>
      <c r="M3410" s="113" t="s">
        <v>14981</v>
      </c>
      <c r="N3410" s="113" t="s">
        <v>168</v>
      </c>
      <c r="O3410" s="114">
        <v>44958</v>
      </c>
      <c r="P3410" s="114">
        <v>45291</v>
      </c>
      <c r="Q3410" s="113" t="str">
        <f>+RIGHT(Tabla1[[#This Row],[Código Presupuestario]],4)</f>
        <v>2094</v>
      </c>
      <c r="R3410" t="str">
        <f>+CONCATENATE(Tabla1[[#This Row],[Código Institución]]," - ",Tabla1[[#This Row],[Institucion]])</f>
        <v>2094 - SANTA CRUZ (SAN ISIDRO)</v>
      </c>
    </row>
    <row r="3411" spans="1:18" x14ac:dyDescent="0.35">
      <c r="A3411" s="115">
        <v>602650973</v>
      </c>
      <c r="B3411" s="113" t="s">
        <v>14982</v>
      </c>
      <c r="C3411" s="113" t="s">
        <v>14983</v>
      </c>
      <c r="D3411" s="113" t="s">
        <v>94</v>
      </c>
      <c r="E3411" s="113" t="s">
        <v>171</v>
      </c>
      <c r="F3411" s="113" t="s">
        <v>172</v>
      </c>
      <c r="G3411" s="113" t="s">
        <v>14984</v>
      </c>
      <c r="H3411" s="113" t="s">
        <v>14985</v>
      </c>
      <c r="I3411" s="113" t="s">
        <v>14986</v>
      </c>
      <c r="J3411" s="113" t="s">
        <v>127</v>
      </c>
      <c r="K3411" s="113" t="s">
        <v>150</v>
      </c>
      <c r="L3411" s="113" t="s">
        <v>202</v>
      </c>
      <c r="M3411" s="113" t="s">
        <v>14987</v>
      </c>
      <c r="N3411" s="113" t="s">
        <v>174</v>
      </c>
      <c r="O3411" s="114">
        <v>44963</v>
      </c>
      <c r="P3411" s="114">
        <v>45275</v>
      </c>
      <c r="Q3411" s="113" t="str">
        <f>+RIGHT(Tabla1[[#This Row],[Código Presupuestario]],4)</f>
        <v>2093</v>
      </c>
      <c r="R3411" t="str">
        <f>+CONCATENATE(Tabla1[[#This Row],[Código Institución]]," - ",Tabla1[[#This Row],[Institucion]])</f>
        <v>2093 - CHILAMATE (LA VIRGEN)</v>
      </c>
    </row>
    <row r="3412" spans="1:18" x14ac:dyDescent="0.35">
      <c r="A3412" s="115">
        <v>203510630</v>
      </c>
      <c r="B3412" s="113" t="s">
        <v>14988</v>
      </c>
      <c r="C3412" s="113" t="s">
        <v>14989</v>
      </c>
      <c r="D3412" s="113" t="s">
        <v>94</v>
      </c>
      <c r="E3412" s="113" t="s">
        <v>629</v>
      </c>
      <c r="F3412" s="113" t="s">
        <v>172</v>
      </c>
      <c r="G3412" s="113" t="s">
        <v>14984</v>
      </c>
      <c r="H3412" s="113" t="s">
        <v>14985</v>
      </c>
      <c r="I3412" s="113" t="s">
        <v>14986</v>
      </c>
      <c r="J3412" s="113" t="s">
        <v>127</v>
      </c>
      <c r="K3412" s="113" t="s">
        <v>150</v>
      </c>
      <c r="L3412" s="113" t="s">
        <v>202</v>
      </c>
      <c r="M3412" s="113" t="s">
        <v>14990</v>
      </c>
      <c r="N3412" s="113" t="s">
        <v>631</v>
      </c>
      <c r="O3412" s="114">
        <v>44958</v>
      </c>
      <c r="P3412" s="114">
        <v>45291</v>
      </c>
      <c r="Q3412" s="113" t="str">
        <f>+RIGHT(Tabla1[[#This Row],[Código Presupuestario]],4)</f>
        <v>2093</v>
      </c>
      <c r="R3412" t="str">
        <f>+CONCATENATE(Tabla1[[#This Row],[Código Institución]]," - ",Tabla1[[#This Row],[Institucion]])</f>
        <v>2093 - CHILAMATE (LA VIRGEN)</v>
      </c>
    </row>
    <row r="3413" spans="1:18" x14ac:dyDescent="0.35">
      <c r="A3413" s="115">
        <v>602030208</v>
      </c>
      <c r="B3413" s="113" t="s">
        <v>14994</v>
      </c>
      <c r="C3413" s="113" t="s">
        <v>14995</v>
      </c>
      <c r="D3413" s="113" t="s">
        <v>94</v>
      </c>
      <c r="E3413" s="113" t="s">
        <v>629</v>
      </c>
      <c r="F3413" s="113" t="s">
        <v>172</v>
      </c>
      <c r="G3413" s="113" t="s">
        <v>14991</v>
      </c>
      <c r="H3413" s="113" t="s">
        <v>14992</v>
      </c>
      <c r="I3413" s="113" t="s">
        <v>14993</v>
      </c>
      <c r="J3413" s="113" t="s">
        <v>139</v>
      </c>
      <c r="K3413" s="113" t="s">
        <v>150</v>
      </c>
      <c r="L3413" s="113" t="s">
        <v>151</v>
      </c>
      <c r="M3413" s="113" t="s">
        <v>14996</v>
      </c>
      <c r="N3413" s="113" t="s">
        <v>631</v>
      </c>
      <c r="O3413" s="114">
        <v>44958</v>
      </c>
      <c r="P3413" s="114">
        <v>45291</v>
      </c>
      <c r="Q3413" s="113" t="str">
        <f>+RIGHT(Tabla1[[#This Row],[Código Presupuestario]],4)</f>
        <v>2092</v>
      </c>
      <c r="R3413" t="str">
        <f>+CONCATENATE(Tabla1[[#This Row],[Código Institución]]," - ",Tabla1[[#This Row],[Institucion]])</f>
        <v>2092 - EL CRUCE (HORQUETAS)</v>
      </c>
    </row>
    <row r="3414" spans="1:18" x14ac:dyDescent="0.35">
      <c r="A3414" s="115">
        <v>401440415</v>
      </c>
      <c r="B3414" s="113" t="s">
        <v>14997</v>
      </c>
      <c r="C3414" s="113" t="s">
        <v>14998</v>
      </c>
      <c r="D3414" s="113" t="s">
        <v>94</v>
      </c>
      <c r="E3414" s="113" t="s">
        <v>171</v>
      </c>
      <c r="F3414" s="113" t="s">
        <v>172</v>
      </c>
      <c r="G3414" s="113" t="s">
        <v>14991</v>
      </c>
      <c r="H3414" s="113" t="s">
        <v>14992</v>
      </c>
      <c r="I3414" s="113" t="s">
        <v>14993</v>
      </c>
      <c r="J3414" s="113" t="s">
        <v>139</v>
      </c>
      <c r="K3414" s="113" t="s">
        <v>150</v>
      </c>
      <c r="L3414" s="113" t="s">
        <v>151</v>
      </c>
      <c r="M3414" s="113" t="s">
        <v>14999</v>
      </c>
      <c r="N3414" s="113" t="s">
        <v>174</v>
      </c>
      <c r="O3414" s="114">
        <v>44963</v>
      </c>
      <c r="P3414" s="114">
        <v>45275</v>
      </c>
      <c r="Q3414" s="113" t="str">
        <f>+RIGHT(Tabla1[[#This Row],[Código Presupuestario]],4)</f>
        <v>2092</v>
      </c>
      <c r="R3414" t="str">
        <f>+CONCATENATE(Tabla1[[#This Row],[Código Institución]]," - ",Tabla1[[#This Row],[Institucion]])</f>
        <v>2092 - EL CRUCE (HORQUETAS)</v>
      </c>
    </row>
    <row r="3415" spans="1:18" x14ac:dyDescent="0.35">
      <c r="A3415" s="115">
        <v>701180739</v>
      </c>
      <c r="B3415" s="113" t="s">
        <v>15000</v>
      </c>
      <c r="C3415" s="113" t="s">
        <v>15001</v>
      </c>
      <c r="D3415" s="113" t="s">
        <v>94</v>
      </c>
      <c r="E3415" s="113" t="s">
        <v>249</v>
      </c>
      <c r="F3415" s="113" t="s">
        <v>172</v>
      </c>
      <c r="G3415" s="113" t="s">
        <v>15002</v>
      </c>
      <c r="H3415" s="113" t="s">
        <v>15003</v>
      </c>
      <c r="I3415" s="113" t="s">
        <v>15004</v>
      </c>
      <c r="J3415" s="113" t="s">
        <v>155</v>
      </c>
      <c r="K3415" s="113" t="s">
        <v>150</v>
      </c>
      <c r="L3415" s="113" t="s">
        <v>202</v>
      </c>
      <c r="M3415" s="113" t="s">
        <v>15005</v>
      </c>
      <c r="N3415" s="113" t="s">
        <v>168</v>
      </c>
      <c r="O3415" s="114">
        <v>44958</v>
      </c>
      <c r="P3415" s="114">
        <v>45291</v>
      </c>
      <c r="Q3415" s="113" t="str">
        <f>+RIGHT(Tabla1[[#This Row],[Código Presupuestario]],4)</f>
        <v>2090</v>
      </c>
      <c r="R3415" t="str">
        <f>+CONCATENATE(Tabla1[[#This Row],[Código Institución]]," - ",Tabla1[[#This Row],[Institucion]])</f>
        <v>2090 - JAVILLOS</v>
      </c>
    </row>
    <row r="3416" spans="1:18" x14ac:dyDescent="0.35">
      <c r="A3416" s="115">
        <v>207000008</v>
      </c>
      <c r="B3416" s="113" t="s">
        <v>15006</v>
      </c>
      <c r="C3416" s="113" t="s">
        <v>15007</v>
      </c>
      <c r="D3416" s="113" t="s">
        <v>94</v>
      </c>
      <c r="E3416" s="113" t="s">
        <v>249</v>
      </c>
      <c r="F3416" s="113" t="s">
        <v>172</v>
      </c>
      <c r="G3416" s="113" t="s">
        <v>15008</v>
      </c>
      <c r="H3416" s="113" t="s">
        <v>15009</v>
      </c>
      <c r="I3416" s="113" t="s">
        <v>15010</v>
      </c>
      <c r="J3416" s="113" t="s">
        <v>155</v>
      </c>
      <c r="K3416" s="113" t="s">
        <v>150</v>
      </c>
      <c r="L3416" s="113" t="s">
        <v>202</v>
      </c>
      <c r="M3416" s="113" t="s">
        <v>15011</v>
      </c>
      <c r="N3416" s="113" t="s">
        <v>168</v>
      </c>
      <c r="O3416" s="114">
        <v>44958</v>
      </c>
      <c r="P3416" s="114">
        <v>45291</v>
      </c>
      <c r="Q3416" s="113" t="str">
        <f>+RIGHT(Tabla1[[#This Row],[Código Presupuestario]],4)</f>
        <v>2089</v>
      </c>
      <c r="R3416" t="str">
        <f>+CONCATENATE(Tabla1[[#This Row],[Código Institución]]," - ",Tabla1[[#This Row],[Institucion]])</f>
        <v>2089 - COYOL (PUERTO VIEJO)</v>
      </c>
    </row>
    <row r="3417" spans="1:18" x14ac:dyDescent="0.35">
      <c r="A3417" s="115">
        <v>401800325</v>
      </c>
      <c r="B3417" s="113" t="s">
        <v>15014</v>
      </c>
      <c r="C3417" s="113" t="s">
        <v>15015</v>
      </c>
      <c r="D3417" s="113" t="s">
        <v>94</v>
      </c>
      <c r="E3417" s="113" t="s">
        <v>570</v>
      </c>
      <c r="F3417" s="113" t="s">
        <v>172</v>
      </c>
      <c r="G3417" s="113" t="s">
        <v>15012</v>
      </c>
      <c r="H3417" s="113" t="s">
        <v>5755</v>
      </c>
      <c r="I3417" s="113" t="s">
        <v>15013</v>
      </c>
      <c r="J3417" s="113" t="s">
        <v>155</v>
      </c>
      <c r="K3417" s="113" t="s">
        <v>530</v>
      </c>
      <c r="L3417" s="113" t="s">
        <v>5756</v>
      </c>
      <c r="M3417" s="113" t="s">
        <v>15016</v>
      </c>
      <c r="N3417" s="113" t="s">
        <v>174</v>
      </c>
      <c r="O3417" s="114">
        <v>45002</v>
      </c>
      <c r="P3417" s="114">
        <v>45274</v>
      </c>
      <c r="Q3417" s="113" t="str">
        <f>+RIGHT(Tabla1[[#This Row],[Código Presupuestario]],4)</f>
        <v>2087</v>
      </c>
      <c r="R3417" t="str">
        <f>+CONCATENATE(Tabla1[[#This Row],[Código Institución]]," - ",Tabla1[[#This Row],[Institucion]])</f>
        <v>2087 - ALFREDO GONZALEZ FLORES</v>
      </c>
    </row>
    <row r="3418" spans="1:18" x14ac:dyDescent="0.35">
      <c r="A3418" s="115">
        <v>204210510</v>
      </c>
      <c r="B3418" s="113" t="s">
        <v>15020</v>
      </c>
      <c r="C3418" s="113" t="s">
        <v>15021</v>
      </c>
      <c r="D3418" s="113" t="s">
        <v>94</v>
      </c>
      <c r="E3418" s="113" t="s">
        <v>629</v>
      </c>
      <c r="F3418" s="113" t="s">
        <v>172</v>
      </c>
      <c r="G3418" s="113" t="s">
        <v>15017</v>
      </c>
      <c r="H3418" s="113" t="s">
        <v>15018</v>
      </c>
      <c r="I3418" s="113" t="s">
        <v>15019</v>
      </c>
      <c r="J3418" s="113" t="s">
        <v>226</v>
      </c>
      <c r="K3418" s="113" t="s">
        <v>530</v>
      </c>
      <c r="L3418" s="113" t="s">
        <v>5766</v>
      </c>
      <c r="M3418" s="113" t="s">
        <v>15022</v>
      </c>
      <c r="N3418" s="113" t="s">
        <v>631</v>
      </c>
      <c r="O3418" s="114">
        <v>44958</v>
      </c>
      <c r="P3418" s="114">
        <v>45291</v>
      </c>
      <c r="Q3418" s="113" t="str">
        <f>+RIGHT(Tabla1[[#This Row],[Código Presupuestario]],4)</f>
        <v>2084</v>
      </c>
      <c r="R3418" t="str">
        <f>+CONCATENATE(Tabla1[[#This Row],[Código Institución]]," - ",Tabla1[[#This Row],[Institucion]])</f>
        <v>2084 - ML DEL PILAR ZUMBADO GONZALEZ</v>
      </c>
    </row>
    <row r="3419" spans="1:18" x14ac:dyDescent="0.35">
      <c r="A3419" s="115">
        <v>401520113</v>
      </c>
      <c r="B3419" s="113" t="s">
        <v>15023</v>
      </c>
      <c r="C3419" s="113" t="s">
        <v>15024</v>
      </c>
      <c r="D3419" s="113" t="s">
        <v>94</v>
      </c>
      <c r="E3419" s="113" t="s">
        <v>629</v>
      </c>
      <c r="F3419" s="113" t="s">
        <v>172</v>
      </c>
      <c r="G3419" s="113" t="s">
        <v>15017</v>
      </c>
      <c r="H3419" s="113" t="s">
        <v>15018</v>
      </c>
      <c r="I3419" s="113" t="s">
        <v>15019</v>
      </c>
      <c r="J3419" s="113" t="s">
        <v>226</v>
      </c>
      <c r="K3419" s="113" t="s">
        <v>530</v>
      </c>
      <c r="L3419" s="113" t="s">
        <v>5766</v>
      </c>
      <c r="M3419" s="113" t="s">
        <v>15025</v>
      </c>
      <c r="N3419" s="113" t="s">
        <v>631</v>
      </c>
      <c r="O3419" s="114">
        <v>44958</v>
      </c>
      <c r="P3419" s="114">
        <v>45291</v>
      </c>
      <c r="Q3419" s="113" t="str">
        <f>+RIGHT(Tabla1[[#This Row],[Código Presupuestario]],4)</f>
        <v>2084</v>
      </c>
      <c r="R3419" t="str">
        <f>+CONCATENATE(Tabla1[[#This Row],[Código Institución]]," - ",Tabla1[[#This Row],[Institucion]])</f>
        <v>2084 - ML DEL PILAR ZUMBADO GONZALEZ</v>
      </c>
    </row>
    <row r="3420" spans="1:18" x14ac:dyDescent="0.35">
      <c r="A3420" s="115">
        <v>115610776</v>
      </c>
      <c r="B3420" s="113" t="s">
        <v>15026</v>
      </c>
      <c r="C3420" s="113" t="s">
        <v>15027</v>
      </c>
      <c r="D3420" s="113" t="s">
        <v>94</v>
      </c>
      <c r="E3420" s="113" t="s">
        <v>160</v>
      </c>
      <c r="F3420" s="113" t="s">
        <v>161</v>
      </c>
      <c r="G3420" s="113" t="s">
        <v>15017</v>
      </c>
      <c r="H3420" s="113" t="s">
        <v>15018</v>
      </c>
      <c r="I3420" s="113" t="s">
        <v>15019</v>
      </c>
      <c r="J3420" s="113" t="s">
        <v>226</v>
      </c>
      <c r="K3420" s="113" t="s">
        <v>530</v>
      </c>
      <c r="L3420" s="113" t="s">
        <v>5766</v>
      </c>
      <c r="M3420" s="113" t="s">
        <v>15028</v>
      </c>
      <c r="N3420" s="113" t="s">
        <v>168</v>
      </c>
      <c r="O3420" s="114">
        <v>44958</v>
      </c>
      <c r="P3420" s="114">
        <v>45291</v>
      </c>
      <c r="Q3420" s="113" t="str">
        <f>+RIGHT(Tabla1[[#This Row],[Código Presupuestario]],4)</f>
        <v>2084</v>
      </c>
      <c r="R3420" t="str">
        <f>+CONCATENATE(Tabla1[[#This Row],[Código Institución]]," - ",Tabla1[[#This Row],[Institucion]])</f>
        <v>2084 - ML DEL PILAR ZUMBADO GONZALEZ</v>
      </c>
    </row>
    <row r="3421" spans="1:18" x14ac:dyDescent="0.35">
      <c r="A3421" s="115">
        <v>401140786</v>
      </c>
      <c r="B3421" s="113" t="s">
        <v>15032</v>
      </c>
      <c r="C3421" s="113" t="s">
        <v>15033</v>
      </c>
      <c r="D3421" s="113" t="s">
        <v>94</v>
      </c>
      <c r="E3421" s="113" t="s">
        <v>171</v>
      </c>
      <c r="F3421" s="113" t="s">
        <v>172</v>
      </c>
      <c r="G3421" s="113" t="s">
        <v>15029</v>
      </c>
      <c r="H3421" s="113" t="s">
        <v>15030</v>
      </c>
      <c r="I3421" s="113" t="s">
        <v>15031</v>
      </c>
      <c r="J3421" s="113" t="s">
        <v>127</v>
      </c>
      <c r="K3421" s="113" t="s">
        <v>530</v>
      </c>
      <c r="L3421" s="113" t="s">
        <v>5545</v>
      </c>
      <c r="M3421" s="113" t="s">
        <v>15034</v>
      </c>
      <c r="N3421" s="113" t="s">
        <v>174</v>
      </c>
      <c r="O3421" s="114">
        <v>44963</v>
      </c>
      <c r="P3421" s="114">
        <v>45274</v>
      </c>
      <c r="Q3421" s="113" t="str">
        <f>+RIGHT(Tabla1[[#This Row],[Código Presupuestario]],4)</f>
        <v>2081</v>
      </c>
      <c r="R3421" t="str">
        <f>+CONCATENATE(Tabla1[[#This Row],[Código Institución]]," - ",Tabla1[[#This Row],[Institucion]])</f>
        <v>2081 - BARRIO FATIMA (HEREDIA)</v>
      </c>
    </row>
    <row r="3422" spans="1:18" x14ac:dyDescent="0.35">
      <c r="A3422" s="115">
        <v>401560279</v>
      </c>
      <c r="B3422" s="113" t="s">
        <v>15035</v>
      </c>
      <c r="C3422" s="113" t="s">
        <v>15036</v>
      </c>
      <c r="D3422" s="113" t="s">
        <v>94</v>
      </c>
      <c r="E3422" s="113" t="s">
        <v>249</v>
      </c>
      <c r="F3422" s="113" t="s">
        <v>172</v>
      </c>
      <c r="G3422" s="113" t="s">
        <v>15037</v>
      </c>
      <c r="H3422" s="113" t="s">
        <v>15038</v>
      </c>
      <c r="I3422" s="113" t="s">
        <v>15039</v>
      </c>
      <c r="J3422" s="113" t="s">
        <v>139</v>
      </c>
      <c r="K3422" s="113" t="s">
        <v>150</v>
      </c>
      <c r="L3422" s="113" t="s">
        <v>151</v>
      </c>
      <c r="M3422" s="113" t="s">
        <v>15040</v>
      </c>
      <c r="N3422" s="113" t="s">
        <v>168</v>
      </c>
      <c r="O3422" s="114">
        <v>44958</v>
      </c>
      <c r="P3422" s="114">
        <v>45291</v>
      </c>
      <c r="Q3422" s="113" t="str">
        <f>+RIGHT(Tabla1[[#This Row],[Código Presupuestario]],4)</f>
        <v>2078</v>
      </c>
      <c r="R3422" t="str">
        <f>+CONCATENATE(Tabla1[[#This Row],[Código Institución]]," - ",Tabla1[[#This Row],[Institucion]])</f>
        <v>2078 - LAS VEGAS DEL RIO SUCIO</v>
      </c>
    </row>
    <row r="3423" spans="1:18" x14ac:dyDescent="0.35">
      <c r="A3423" s="115">
        <v>602010327</v>
      </c>
      <c r="B3423" s="113" t="s">
        <v>15044</v>
      </c>
      <c r="C3423" s="113" t="s">
        <v>15045</v>
      </c>
      <c r="D3423" s="113" t="s">
        <v>94</v>
      </c>
      <c r="E3423" s="113" t="s">
        <v>629</v>
      </c>
      <c r="F3423" s="113" t="s">
        <v>172</v>
      </c>
      <c r="G3423" s="113" t="s">
        <v>15041</v>
      </c>
      <c r="H3423" s="113" t="s">
        <v>15042</v>
      </c>
      <c r="I3423" s="113" t="s">
        <v>15043</v>
      </c>
      <c r="J3423" s="113" t="s">
        <v>155</v>
      </c>
      <c r="K3423" s="113" t="s">
        <v>150</v>
      </c>
      <c r="L3423" s="113" t="s">
        <v>202</v>
      </c>
      <c r="M3423" s="113" t="s">
        <v>15046</v>
      </c>
      <c r="N3423" s="113" t="s">
        <v>631</v>
      </c>
      <c r="O3423" s="114">
        <v>44958</v>
      </c>
      <c r="P3423" s="114">
        <v>45291</v>
      </c>
      <c r="Q3423" s="113" t="str">
        <f>+RIGHT(Tabla1[[#This Row],[Código Presupuestario]],4)</f>
        <v>2077</v>
      </c>
      <c r="R3423" t="str">
        <f>+CONCATENATE(Tabla1[[#This Row],[Código Institución]]," - ",Tabla1[[#This Row],[Institucion]])</f>
        <v>2077 - LOS LIRIOS (PUERTO VIEJO)</v>
      </c>
    </row>
    <row r="3424" spans="1:18" x14ac:dyDescent="0.35">
      <c r="A3424" s="115">
        <v>205240177</v>
      </c>
      <c r="B3424" s="113" t="s">
        <v>15047</v>
      </c>
      <c r="C3424" s="113" t="s">
        <v>15048</v>
      </c>
      <c r="D3424" s="113" t="s">
        <v>94</v>
      </c>
      <c r="E3424" s="113" t="s">
        <v>570</v>
      </c>
      <c r="F3424" s="113" t="s">
        <v>172</v>
      </c>
      <c r="G3424" s="113" t="s">
        <v>15041</v>
      </c>
      <c r="H3424" s="113" t="s">
        <v>15042</v>
      </c>
      <c r="I3424" s="113" t="s">
        <v>15043</v>
      </c>
      <c r="J3424" s="113" t="s">
        <v>155</v>
      </c>
      <c r="K3424" s="113" t="s">
        <v>150</v>
      </c>
      <c r="L3424" s="113" t="s">
        <v>202</v>
      </c>
      <c r="M3424" s="113" t="s">
        <v>15049</v>
      </c>
      <c r="N3424" s="113" t="s">
        <v>168</v>
      </c>
      <c r="O3424" s="114">
        <v>44958</v>
      </c>
      <c r="P3424" s="114">
        <v>45291</v>
      </c>
      <c r="Q3424" s="113" t="str">
        <f>+RIGHT(Tabla1[[#This Row],[Código Presupuestario]],4)</f>
        <v>2077</v>
      </c>
      <c r="R3424" t="str">
        <f>+CONCATENATE(Tabla1[[#This Row],[Código Institución]]," - ",Tabla1[[#This Row],[Institucion]])</f>
        <v>2077 - LOS LIRIOS (PUERTO VIEJO)</v>
      </c>
    </row>
    <row r="3425" spans="1:18" x14ac:dyDescent="0.35">
      <c r="A3425" s="115">
        <v>155812021021</v>
      </c>
      <c r="B3425" s="113" t="s">
        <v>15050</v>
      </c>
      <c r="C3425" s="113" t="s">
        <v>15051</v>
      </c>
      <c r="D3425" s="113" t="s">
        <v>94</v>
      </c>
      <c r="E3425" s="113" t="s">
        <v>171</v>
      </c>
      <c r="F3425" s="113" t="s">
        <v>172</v>
      </c>
      <c r="G3425" s="113" t="s">
        <v>15041</v>
      </c>
      <c r="H3425" s="113" t="s">
        <v>15042</v>
      </c>
      <c r="I3425" s="113" t="s">
        <v>15043</v>
      </c>
      <c r="J3425" s="113" t="s">
        <v>155</v>
      </c>
      <c r="K3425" s="113" t="s">
        <v>150</v>
      </c>
      <c r="L3425" s="113" t="s">
        <v>202</v>
      </c>
      <c r="M3425" s="113" t="s">
        <v>15052</v>
      </c>
      <c r="N3425" s="113" t="s">
        <v>174</v>
      </c>
      <c r="O3425" s="114">
        <v>44970</v>
      </c>
      <c r="P3425" s="114">
        <v>45275</v>
      </c>
      <c r="Q3425" s="113" t="str">
        <f>+RIGHT(Tabla1[[#This Row],[Código Presupuestario]],4)</f>
        <v>2077</v>
      </c>
      <c r="R3425" t="str">
        <f>+CONCATENATE(Tabla1[[#This Row],[Código Institución]]," - ",Tabla1[[#This Row],[Institucion]])</f>
        <v>2077 - LOS LIRIOS (PUERTO VIEJO)</v>
      </c>
    </row>
    <row r="3426" spans="1:18" x14ac:dyDescent="0.35">
      <c r="A3426" s="115">
        <v>106610250</v>
      </c>
      <c r="B3426" s="113" t="s">
        <v>15057</v>
      </c>
      <c r="C3426" s="113" t="s">
        <v>15058</v>
      </c>
      <c r="D3426" s="113" t="s">
        <v>94</v>
      </c>
      <c r="E3426" s="113" t="s">
        <v>171</v>
      </c>
      <c r="F3426" s="113" t="s">
        <v>172</v>
      </c>
      <c r="G3426" s="113" t="s">
        <v>15053</v>
      </c>
      <c r="H3426" s="113" t="s">
        <v>15054</v>
      </c>
      <c r="I3426" s="113" t="s">
        <v>15055</v>
      </c>
      <c r="J3426" s="113" t="s">
        <v>177</v>
      </c>
      <c r="K3426" s="113" t="s">
        <v>530</v>
      </c>
      <c r="L3426" s="113" t="s">
        <v>15056</v>
      </c>
      <c r="M3426" s="113" t="s">
        <v>15059</v>
      </c>
      <c r="N3426" s="113" t="s">
        <v>174</v>
      </c>
      <c r="O3426" s="114">
        <v>45047</v>
      </c>
      <c r="P3426" s="114">
        <v>45274</v>
      </c>
      <c r="Q3426" s="113" t="str">
        <f>+RIGHT(Tabla1[[#This Row],[Código Presupuestario]],4)</f>
        <v>2068</v>
      </c>
      <c r="R3426" t="str">
        <f>+CONCATENATE(Tabla1[[#This Row],[Código Institución]]," - ",Tabla1[[#This Row],[Institucion]])</f>
        <v>2068 - LUCILA GUARDIAN MORALES</v>
      </c>
    </row>
    <row r="3427" spans="1:18" x14ac:dyDescent="0.35">
      <c r="A3427" s="115">
        <v>401550461</v>
      </c>
      <c r="B3427" s="113" t="s">
        <v>15063</v>
      </c>
      <c r="C3427" s="113" t="s">
        <v>15064</v>
      </c>
      <c r="D3427" s="113" t="s">
        <v>94</v>
      </c>
      <c r="E3427" s="113" t="s">
        <v>629</v>
      </c>
      <c r="F3427" s="113" t="s">
        <v>172</v>
      </c>
      <c r="G3427" s="113" t="s">
        <v>15060</v>
      </c>
      <c r="H3427" s="113" t="s">
        <v>15061</v>
      </c>
      <c r="I3427" s="113" t="s">
        <v>15062</v>
      </c>
      <c r="J3427" s="113" t="s">
        <v>177</v>
      </c>
      <c r="K3427" s="113" t="s">
        <v>530</v>
      </c>
      <c r="L3427" s="113" t="s">
        <v>15056</v>
      </c>
      <c r="M3427" s="113" t="s">
        <v>15065</v>
      </c>
      <c r="N3427" s="113" t="s">
        <v>631</v>
      </c>
      <c r="O3427" s="114">
        <v>45071</v>
      </c>
      <c r="P3427" s="114">
        <v>45255</v>
      </c>
      <c r="Q3427" s="113" t="str">
        <f>+RIGHT(Tabla1[[#This Row],[Código Presupuestario]],4)</f>
        <v>2067</v>
      </c>
      <c r="R3427" t="str">
        <f>+CONCATENATE(Tabla1[[#This Row],[Código Institución]]," - ",Tabla1[[#This Row],[Institucion]])</f>
        <v>2067 - SAN PABLO (SAN PABLO)</v>
      </c>
    </row>
    <row r="3428" spans="1:18" x14ac:dyDescent="0.35">
      <c r="A3428" s="115">
        <v>701710070</v>
      </c>
      <c r="B3428" s="113" t="s">
        <v>15066</v>
      </c>
      <c r="C3428" s="113" t="s">
        <v>15067</v>
      </c>
      <c r="D3428" s="113" t="s">
        <v>94</v>
      </c>
      <c r="E3428" s="113" t="s">
        <v>249</v>
      </c>
      <c r="F3428" s="113" t="s">
        <v>172</v>
      </c>
      <c r="G3428" s="113" t="s">
        <v>15068</v>
      </c>
      <c r="H3428" s="113" t="s">
        <v>15069</v>
      </c>
      <c r="I3428" s="113" t="s">
        <v>15070</v>
      </c>
      <c r="J3428" s="113" t="s">
        <v>139</v>
      </c>
      <c r="K3428" s="113" t="s">
        <v>150</v>
      </c>
      <c r="L3428" s="113" t="s">
        <v>151</v>
      </c>
      <c r="M3428" s="113" t="s">
        <v>15071</v>
      </c>
      <c r="N3428" s="113" t="s">
        <v>168</v>
      </c>
      <c r="O3428" s="114">
        <v>45017</v>
      </c>
      <c r="P3428" s="114">
        <v>45291</v>
      </c>
      <c r="Q3428" s="113" t="str">
        <f>+RIGHT(Tabla1[[#This Row],[Código Presupuestario]],4)</f>
        <v>2064</v>
      </c>
      <c r="R3428" t="str">
        <f>+CONCATENATE(Tabla1[[#This Row],[Código Institución]]," - ",Tabla1[[#This Row],[Institucion]])</f>
        <v>2064 - TICARI (HORQUETAS)</v>
      </c>
    </row>
    <row r="3429" spans="1:18" x14ac:dyDescent="0.35">
      <c r="A3429" s="115">
        <v>401490690</v>
      </c>
      <c r="B3429" s="113" t="s">
        <v>15075</v>
      </c>
      <c r="C3429" s="113" t="s">
        <v>15076</v>
      </c>
      <c r="D3429" s="113" t="s">
        <v>94</v>
      </c>
      <c r="E3429" s="113" t="s">
        <v>629</v>
      </c>
      <c r="F3429" s="113" t="s">
        <v>172</v>
      </c>
      <c r="G3429" s="113" t="s">
        <v>15072</v>
      </c>
      <c r="H3429" s="113" t="s">
        <v>15073</v>
      </c>
      <c r="I3429" s="113" t="s">
        <v>15074</v>
      </c>
      <c r="J3429" s="113" t="s">
        <v>155</v>
      </c>
      <c r="K3429" s="113" t="s">
        <v>530</v>
      </c>
      <c r="L3429" s="113" t="s">
        <v>5757</v>
      </c>
      <c r="M3429" s="113" t="s">
        <v>15077</v>
      </c>
      <c r="N3429" s="113" t="s">
        <v>631</v>
      </c>
      <c r="O3429" s="114">
        <v>44986</v>
      </c>
      <c r="P3429" s="114">
        <v>45291</v>
      </c>
      <c r="Q3429" s="113" t="str">
        <f>+RIGHT(Tabla1[[#This Row],[Código Presupuestario]],4)</f>
        <v>2063</v>
      </c>
      <c r="R3429" t="str">
        <f>+CONCATENATE(Tabla1[[#This Row],[Código Institución]]," - ",Tabla1[[#This Row],[Institucion]])</f>
        <v>2063 - SAN BOSCO (PURABA)</v>
      </c>
    </row>
    <row r="3430" spans="1:18" x14ac:dyDescent="0.35">
      <c r="A3430" s="115">
        <v>401560995</v>
      </c>
      <c r="B3430" s="113" t="s">
        <v>15078</v>
      </c>
      <c r="C3430" s="113" t="s">
        <v>15079</v>
      </c>
      <c r="D3430" s="113" t="s">
        <v>94</v>
      </c>
      <c r="E3430" s="113" t="s">
        <v>171</v>
      </c>
      <c r="F3430" s="113" t="s">
        <v>172</v>
      </c>
      <c r="G3430" s="113" t="s">
        <v>15080</v>
      </c>
      <c r="H3430" s="113" t="s">
        <v>15081</v>
      </c>
      <c r="I3430" s="113" t="s">
        <v>15082</v>
      </c>
      <c r="J3430" s="113" t="s">
        <v>177</v>
      </c>
      <c r="K3430" s="113" t="s">
        <v>227</v>
      </c>
      <c r="L3430" s="113" t="s">
        <v>3266</v>
      </c>
      <c r="M3430" s="113" t="s">
        <v>15083</v>
      </c>
      <c r="N3430" s="113" t="s">
        <v>168</v>
      </c>
      <c r="O3430" s="114">
        <v>44958</v>
      </c>
      <c r="P3430" s="114">
        <v>45291</v>
      </c>
      <c r="Q3430" s="113" t="str">
        <f>+RIGHT(Tabla1[[#This Row],[Código Presupuestario]],4)</f>
        <v>2062</v>
      </c>
      <c r="R3430" t="str">
        <f>+CONCATENATE(Tabla1[[#This Row],[Código Institución]]," - ",Tabla1[[#This Row],[Institucion]])</f>
        <v>2062 - SAN RAMON (SANTA ROSA)</v>
      </c>
    </row>
    <row r="3431" spans="1:18" x14ac:dyDescent="0.35">
      <c r="A3431" s="115">
        <v>302770684</v>
      </c>
      <c r="B3431" s="113" t="s">
        <v>15086</v>
      </c>
      <c r="C3431" s="113" t="s">
        <v>15087</v>
      </c>
      <c r="D3431" s="113" t="s">
        <v>94</v>
      </c>
      <c r="E3431" s="113" t="s">
        <v>171</v>
      </c>
      <c r="F3431" s="113" t="s">
        <v>172</v>
      </c>
      <c r="G3431" s="113" t="s">
        <v>15084</v>
      </c>
      <c r="H3431" s="113" t="s">
        <v>5785</v>
      </c>
      <c r="I3431" s="113" t="s">
        <v>15085</v>
      </c>
      <c r="J3431" s="113" t="s">
        <v>127</v>
      </c>
      <c r="K3431" s="113" t="s">
        <v>227</v>
      </c>
      <c r="L3431" s="113" t="s">
        <v>3381</v>
      </c>
      <c r="M3431" s="113" t="s">
        <v>15088</v>
      </c>
      <c r="N3431" s="113" t="s">
        <v>174</v>
      </c>
      <c r="O3431" s="114">
        <v>44963</v>
      </c>
      <c r="P3431" s="114">
        <v>45274</v>
      </c>
      <c r="Q3431" s="113" t="str">
        <f>+RIGHT(Tabla1[[#This Row],[Código Presupuestario]],4)</f>
        <v>2053</v>
      </c>
      <c r="R3431" t="str">
        <f>+CONCATENATE(Tabla1[[#This Row],[Código Institución]]," - ",Tabla1[[#This Row],[Institucion]])</f>
        <v>2053 - MARCO AURELIO PEREIRA RAMIREZ</v>
      </c>
    </row>
    <row r="3432" spans="1:18" x14ac:dyDescent="0.35">
      <c r="A3432" s="115">
        <v>302900441</v>
      </c>
      <c r="B3432" s="113" t="s">
        <v>15089</v>
      </c>
      <c r="C3432" s="113" t="s">
        <v>15090</v>
      </c>
      <c r="D3432" s="113" t="s">
        <v>94</v>
      </c>
      <c r="E3432" s="113" t="s">
        <v>629</v>
      </c>
      <c r="F3432" s="113" t="s">
        <v>172</v>
      </c>
      <c r="G3432" s="113" t="s">
        <v>15084</v>
      </c>
      <c r="H3432" s="113" t="s">
        <v>5785</v>
      </c>
      <c r="I3432" s="113" t="s">
        <v>15085</v>
      </c>
      <c r="J3432" s="113" t="s">
        <v>127</v>
      </c>
      <c r="K3432" s="113" t="s">
        <v>227</v>
      </c>
      <c r="L3432" s="113" t="s">
        <v>3381</v>
      </c>
      <c r="M3432" s="113" t="s">
        <v>15091</v>
      </c>
      <c r="N3432" s="113" t="s">
        <v>631</v>
      </c>
      <c r="O3432" s="114">
        <v>44958</v>
      </c>
      <c r="P3432" s="114">
        <v>45291</v>
      </c>
      <c r="Q3432" s="113" t="str">
        <f>+RIGHT(Tabla1[[#This Row],[Código Presupuestario]],4)</f>
        <v>2053</v>
      </c>
      <c r="R3432" t="str">
        <f>+CONCATENATE(Tabla1[[#This Row],[Código Institución]]," - ",Tabla1[[#This Row],[Institucion]])</f>
        <v>2053 - MARCO AURELIO PEREIRA RAMIREZ</v>
      </c>
    </row>
    <row r="3433" spans="1:18" x14ac:dyDescent="0.35">
      <c r="A3433" s="115">
        <v>304300023</v>
      </c>
      <c r="B3433" s="113" t="s">
        <v>15092</v>
      </c>
      <c r="C3433" s="113" t="s">
        <v>15093</v>
      </c>
      <c r="D3433" s="113" t="s">
        <v>94</v>
      </c>
      <c r="E3433" s="113" t="s">
        <v>249</v>
      </c>
      <c r="F3433" s="113" t="s">
        <v>172</v>
      </c>
      <c r="G3433" s="113" t="s">
        <v>15084</v>
      </c>
      <c r="H3433" s="113" t="s">
        <v>5785</v>
      </c>
      <c r="I3433" s="113" t="s">
        <v>15085</v>
      </c>
      <c r="J3433" s="113" t="s">
        <v>127</v>
      </c>
      <c r="K3433" s="113" t="s">
        <v>227</v>
      </c>
      <c r="L3433" s="113" t="s">
        <v>3381</v>
      </c>
      <c r="M3433" s="113" t="s">
        <v>15094</v>
      </c>
      <c r="N3433" s="113" t="s">
        <v>168</v>
      </c>
      <c r="O3433" s="114">
        <v>44958</v>
      </c>
      <c r="P3433" s="114">
        <v>45291</v>
      </c>
      <c r="Q3433" s="113" t="str">
        <f>+RIGHT(Tabla1[[#This Row],[Código Presupuestario]],4)</f>
        <v>2053</v>
      </c>
      <c r="R3433" t="str">
        <f>+CONCATENATE(Tabla1[[#This Row],[Código Institución]]," - ",Tabla1[[#This Row],[Institucion]])</f>
        <v>2053 - MARCO AURELIO PEREIRA RAMIREZ</v>
      </c>
    </row>
    <row r="3434" spans="1:18" x14ac:dyDescent="0.35">
      <c r="A3434" s="115">
        <v>107620582</v>
      </c>
      <c r="B3434" s="113" t="s">
        <v>15098</v>
      </c>
      <c r="C3434" s="113" t="s">
        <v>15099</v>
      </c>
      <c r="D3434" s="113" t="s">
        <v>94</v>
      </c>
      <c r="E3434" s="113" t="s">
        <v>171</v>
      </c>
      <c r="F3434" s="113" t="s">
        <v>172</v>
      </c>
      <c r="G3434" s="113" t="s">
        <v>15095</v>
      </c>
      <c r="H3434" s="113" t="s">
        <v>15096</v>
      </c>
      <c r="I3434" s="113" t="s">
        <v>15097</v>
      </c>
      <c r="J3434" s="113" t="s">
        <v>102</v>
      </c>
      <c r="K3434" s="113" t="s">
        <v>227</v>
      </c>
      <c r="L3434" s="113" t="s">
        <v>4713</v>
      </c>
      <c r="M3434" s="113" t="s">
        <v>15100</v>
      </c>
      <c r="N3434" s="113" t="s">
        <v>174</v>
      </c>
      <c r="O3434" s="114">
        <v>44963</v>
      </c>
      <c r="P3434" s="114">
        <v>45275</v>
      </c>
      <c r="Q3434" s="113" t="str">
        <f>+RIGHT(Tabla1[[#This Row],[Código Presupuestario]],4)</f>
        <v>2051</v>
      </c>
      <c r="R3434" t="str">
        <f>+CONCATENATE(Tabla1[[#This Row],[Código Institución]]," - ",Tabla1[[#This Row],[Institucion]])</f>
        <v>2051 - SAN FRANCISCO (TUIS)</v>
      </c>
    </row>
    <row r="3435" spans="1:18" x14ac:dyDescent="0.35">
      <c r="A3435" s="115">
        <v>303120695</v>
      </c>
      <c r="B3435" s="113" t="s">
        <v>15101</v>
      </c>
      <c r="C3435" s="113" t="s">
        <v>15102</v>
      </c>
      <c r="D3435" s="113" t="s">
        <v>94</v>
      </c>
      <c r="E3435" s="113" t="s">
        <v>629</v>
      </c>
      <c r="F3435" s="113" t="s">
        <v>172</v>
      </c>
      <c r="G3435" s="113" t="s">
        <v>15095</v>
      </c>
      <c r="H3435" s="113" t="s">
        <v>15096</v>
      </c>
      <c r="I3435" s="113" t="s">
        <v>15097</v>
      </c>
      <c r="J3435" s="113" t="s">
        <v>102</v>
      </c>
      <c r="K3435" s="113" t="s">
        <v>227</v>
      </c>
      <c r="L3435" s="113" t="s">
        <v>4713</v>
      </c>
      <c r="M3435" s="113" t="s">
        <v>15103</v>
      </c>
      <c r="N3435" s="113" t="s">
        <v>168</v>
      </c>
      <c r="O3435" s="114">
        <v>44958</v>
      </c>
      <c r="P3435" s="114">
        <v>45291</v>
      </c>
      <c r="Q3435" s="113" t="str">
        <f>+RIGHT(Tabla1[[#This Row],[Código Presupuestario]],4)</f>
        <v>2051</v>
      </c>
      <c r="R3435" t="str">
        <f>+CONCATENATE(Tabla1[[#This Row],[Código Institución]]," - ",Tabla1[[#This Row],[Institucion]])</f>
        <v>2051 - SAN FRANCISCO (TUIS)</v>
      </c>
    </row>
    <row r="3436" spans="1:18" x14ac:dyDescent="0.35">
      <c r="A3436" s="115">
        <v>302660431</v>
      </c>
      <c r="B3436" s="113" t="s">
        <v>15104</v>
      </c>
      <c r="C3436" s="113" t="s">
        <v>15105</v>
      </c>
      <c r="D3436" s="113" t="s">
        <v>94</v>
      </c>
      <c r="E3436" s="113" t="s">
        <v>249</v>
      </c>
      <c r="F3436" s="113" t="s">
        <v>172</v>
      </c>
      <c r="G3436" s="113" t="s">
        <v>15095</v>
      </c>
      <c r="H3436" s="113" t="s">
        <v>15096</v>
      </c>
      <c r="I3436" s="113" t="s">
        <v>15097</v>
      </c>
      <c r="J3436" s="113" t="s">
        <v>102</v>
      </c>
      <c r="K3436" s="113" t="s">
        <v>227</v>
      </c>
      <c r="L3436" s="113" t="s">
        <v>4713</v>
      </c>
      <c r="M3436" s="113" t="s">
        <v>15106</v>
      </c>
      <c r="N3436" s="113" t="s">
        <v>168</v>
      </c>
      <c r="O3436" s="114">
        <v>44958</v>
      </c>
      <c r="P3436" s="114">
        <v>45291</v>
      </c>
      <c r="Q3436" s="113" t="str">
        <f>+RIGHT(Tabla1[[#This Row],[Código Presupuestario]],4)</f>
        <v>2051</v>
      </c>
      <c r="R3436" t="str">
        <f>+CONCATENATE(Tabla1[[#This Row],[Código Institución]]," - ",Tabla1[[#This Row],[Institucion]])</f>
        <v>2051 - SAN FRANCISCO (TUIS)</v>
      </c>
    </row>
    <row r="3437" spans="1:18" x14ac:dyDescent="0.35">
      <c r="A3437" s="115">
        <v>303090602</v>
      </c>
      <c r="B3437" s="113" t="s">
        <v>15107</v>
      </c>
      <c r="C3437" s="113" t="s">
        <v>15108</v>
      </c>
      <c r="D3437" s="113" t="s">
        <v>94</v>
      </c>
      <c r="E3437" s="113" t="s">
        <v>171</v>
      </c>
      <c r="F3437" s="113" t="s">
        <v>172</v>
      </c>
      <c r="G3437" s="113" t="s">
        <v>15095</v>
      </c>
      <c r="H3437" s="113" t="s">
        <v>15096</v>
      </c>
      <c r="I3437" s="113" t="s">
        <v>15097</v>
      </c>
      <c r="J3437" s="113" t="s">
        <v>102</v>
      </c>
      <c r="K3437" s="113" t="s">
        <v>227</v>
      </c>
      <c r="L3437" s="113" t="s">
        <v>4713</v>
      </c>
      <c r="M3437" s="113" t="s">
        <v>15109</v>
      </c>
      <c r="N3437" s="113" t="s">
        <v>168</v>
      </c>
      <c r="O3437" s="114">
        <v>44958</v>
      </c>
      <c r="P3437" s="114">
        <v>45291</v>
      </c>
      <c r="Q3437" s="113" t="str">
        <f>+RIGHT(Tabla1[[#This Row],[Código Presupuestario]],4)</f>
        <v>2051</v>
      </c>
      <c r="R3437" t="str">
        <f>+CONCATENATE(Tabla1[[#This Row],[Código Institución]]," - ",Tabla1[[#This Row],[Institucion]])</f>
        <v>2051 - SAN FRANCISCO (TUIS)</v>
      </c>
    </row>
    <row r="3438" spans="1:18" x14ac:dyDescent="0.35">
      <c r="A3438" s="115">
        <v>302750781</v>
      </c>
      <c r="B3438" s="113" t="s">
        <v>15113</v>
      </c>
      <c r="C3438" s="113" t="s">
        <v>15114</v>
      </c>
      <c r="D3438" s="113" t="s">
        <v>94</v>
      </c>
      <c r="E3438" s="113" t="s">
        <v>629</v>
      </c>
      <c r="F3438" s="113" t="s">
        <v>172</v>
      </c>
      <c r="G3438" s="113" t="s">
        <v>15110</v>
      </c>
      <c r="H3438" s="113" t="s">
        <v>15111</v>
      </c>
      <c r="I3438" s="113" t="s">
        <v>15112</v>
      </c>
      <c r="J3438" s="113" t="s">
        <v>127</v>
      </c>
      <c r="K3438" s="113" t="s">
        <v>227</v>
      </c>
      <c r="L3438" s="113" t="s">
        <v>5782</v>
      </c>
      <c r="M3438" s="113" t="s">
        <v>15115</v>
      </c>
      <c r="N3438" s="113" t="s">
        <v>631</v>
      </c>
      <c r="O3438" s="114">
        <v>44958</v>
      </c>
      <c r="P3438" s="114">
        <v>45291</v>
      </c>
      <c r="Q3438" s="113" t="str">
        <f>+RIGHT(Tabla1[[#This Row],[Código Presupuestario]],4)</f>
        <v>2050</v>
      </c>
      <c r="R3438" t="str">
        <f>+CONCATENATE(Tabla1[[#This Row],[Código Institución]]," - ",Tabla1[[#This Row],[Institucion]])</f>
        <v>2050 - EDUARDO PERALTA J.</v>
      </c>
    </row>
    <row r="3439" spans="1:18" x14ac:dyDescent="0.35">
      <c r="A3439" s="115">
        <v>302900814</v>
      </c>
      <c r="B3439" s="113" t="s">
        <v>15116</v>
      </c>
      <c r="C3439" s="113" t="s">
        <v>15117</v>
      </c>
      <c r="D3439" s="113" t="s">
        <v>94</v>
      </c>
      <c r="E3439" s="113" t="s">
        <v>629</v>
      </c>
      <c r="F3439" s="113" t="s">
        <v>172</v>
      </c>
      <c r="G3439" s="113" t="s">
        <v>15110</v>
      </c>
      <c r="H3439" s="113" t="s">
        <v>15111</v>
      </c>
      <c r="I3439" s="113" t="s">
        <v>15112</v>
      </c>
      <c r="J3439" s="113" t="s">
        <v>127</v>
      </c>
      <c r="K3439" s="113" t="s">
        <v>227</v>
      </c>
      <c r="L3439" s="113" t="s">
        <v>5782</v>
      </c>
      <c r="M3439" s="113" t="s">
        <v>15118</v>
      </c>
      <c r="N3439" s="113" t="s">
        <v>631</v>
      </c>
      <c r="O3439" s="114">
        <v>44958</v>
      </c>
      <c r="P3439" s="114">
        <v>45291</v>
      </c>
      <c r="Q3439" s="113" t="str">
        <f>+RIGHT(Tabla1[[#This Row],[Código Presupuestario]],4)</f>
        <v>2050</v>
      </c>
      <c r="R3439" t="str">
        <f>+CONCATENATE(Tabla1[[#This Row],[Código Institución]]," - ",Tabla1[[#This Row],[Institucion]])</f>
        <v>2050 - EDUARDO PERALTA J.</v>
      </c>
    </row>
    <row r="3440" spans="1:18" x14ac:dyDescent="0.35">
      <c r="A3440" s="115">
        <v>302300743</v>
      </c>
      <c r="B3440" s="113" t="s">
        <v>15119</v>
      </c>
      <c r="C3440" s="113" t="s">
        <v>15120</v>
      </c>
      <c r="D3440" s="113" t="s">
        <v>94</v>
      </c>
      <c r="E3440" s="113" t="s">
        <v>629</v>
      </c>
      <c r="F3440" s="113" t="s">
        <v>172</v>
      </c>
      <c r="G3440" s="113" t="s">
        <v>15110</v>
      </c>
      <c r="H3440" s="113" t="s">
        <v>15111</v>
      </c>
      <c r="I3440" s="113" t="s">
        <v>15112</v>
      </c>
      <c r="J3440" s="113" t="s">
        <v>127</v>
      </c>
      <c r="K3440" s="113" t="s">
        <v>227</v>
      </c>
      <c r="L3440" s="113" t="s">
        <v>5782</v>
      </c>
      <c r="M3440" s="113" t="s">
        <v>15121</v>
      </c>
      <c r="N3440" s="113" t="s">
        <v>631</v>
      </c>
      <c r="O3440" s="114">
        <v>44958</v>
      </c>
      <c r="P3440" s="114">
        <v>45217</v>
      </c>
      <c r="Q3440" s="113" t="str">
        <f>+RIGHT(Tabla1[[#This Row],[Código Presupuestario]],4)</f>
        <v>2050</v>
      </c>
      <c r="R3440" t="str">
        <f>+CONCATENATE(Tabla1[[#This Row],[Código Institución]]," - ",Tabla1[[#This Row],[Institucion]])</f>
        <v>2050 - EDUARDO PERALTA J.</v>
      </c>
    </row>
    <row r="3441" spans="1:18" x14ac:dyDescent="0.35">
      <c r="A3441" s="115">
        <v>504330710</v>
      </c>
      <c r="B3441" s="113" t="s">
        <v>15122</v>
      </c>
      <c r="C3441" s="113" t="s">
        <v>15123</v>
      </c>
      <c r="D3441" s="113" t="s">
        <v>94</v>
      </c>
      <c r="E3441" s="113" t="s">
        <v>249</v>
      </c>
      <c r="F3441" s="113" t="s">
        <v>172</v>
      </c>
      <c r="G3441" s="113" t="s">
        <v>15124</v>
      </c>
      <c r="H3441" s="113" t="s">
        <v>15125</v>
      </c>
      <c r="I3441" s="113" t="s">
        <v>94</v>
      </c>
      <c r="J3441" s="113" t="s">
        <v>177</v>
      </c>
      <c r="K3441" s="113" t="s">
        <v>227</v>
      </c>
      <c r="L3441" s="113" t="s">
        <v>2022</v>
      </c>
      <c r="M3441" s="113" t="s">
        <v>15126</v>
      </c>
      <c r="N3441" s="113" t="s">
        <v>168</v>
      </c>
      <c r="O3441" s="114">
        <v>44958</v>
      </c>
      <c r="P3441" s="114">
        <v>45291</v>
      </c>
      <c r="Q3441" s="113" t="str">
        <f>+RIGHT(Tabla1[[#This Row],[Código Presupuestario]],4)</f>
        <v>2049</v>
      </c>
      <c r="R3441" t="str">
        <f>+CONCATENATE(Tabla1[[#This Row],[Código Institución]]," - ",Tabla1[[#This Row],[Institucion]])</f>
        <v>2049 - EL TORITO (SANTA TERESITA)</v>
      </c>
    </row>
    <row r="3442" spans="1:18" x14ac:dyDescent="0.35">
      <c r="A3442" s="115">
        <v>302900733</v>
      </c>
      <c r="B3442" s="113" t="s">
        <v>15130</v>
      </c>
      <c r="C3442" s="113" t="s">
        <v>15131</v>
      </c>
      <c r="D3442" s="113" t="s">
        <v>94</v>
      </c>
      <c r="E3442" s="113" t="s">
        <v>249</v>
      </c>
      <c r="F3442" s="113" t="s">
        <v>172</v>
      </c>
      <c r="G3442" s="113" t="s">
        <v>15127</v>
      </c>
      <c r="H3442" s="113" t="s">
        <v>15128</v>
      </c>
      <c r="I3442" s="113" t="s">
        <v>15129</v>
      </c>
      <c r="J3442" s="113" t="s">
        <v>177</v>
      </c>
      <c r="K3442" s="113" t="s">
        <v>227</v>
      </c>
      <c r="L3442" s="113" t="s">
        <v>5784</v>
      </c>
      <c r="M3442" s="113" t="s">
        <v>15132</v>
      </c>
      <c r="N3442" s="113" t="s">
        <v>168</v>
      </c>
      <c r="O3442" s="114">
        <v>44958</v>
      </c>
      <c r="P3442" s="114">
        <v>45291</v>
      </c>
      <c r="Q3442" s="113" t="str">
        <f>+RIGHT(Tabla1[[#This Row],[Código Presupuestario]],4)</f>
        <v>2048</v>
      </c>
      <c r="R3442" t="str">
        <f>+CONCATENATE(Tabla1[[#This Row],[Código Institución]]," - ",Tabla1[[#This Row],[Institucion]])</f>
        <v>2048 - SANTA ROSA (SANTA ROSA)</v>
      </c>
    </row>
    <row r="3443" spans="1:18" x14ac:dyDescent="0.35">
      <c r="A3443" s="115">
        <v>303710895</v>
      </c>
      <c r="B3443" s="113" t="s">
        <v>15133</v>
      </c>
      <c r="C3443" s="113" t="s">
        <v>15134</v>
      </c>
      <c r="D3443" s="113" t="s">
        <v>94</v>
      </c>
      <c r="E3443" s="113" t="s">
        <v>249</v>
      </c>
      <c r="F3443" s="113" t="s">
        <v>172</v>
      </c>
      <c r="G3443" s="113" t="s">
        <v>15127</v>
      </c>
      <c r="H3443" s="113" t="s">
        <v>15128</v>
      </c>
      <c r="I3443" s="113" t="s">
        <v>15129</v>
      </c>
      <c r="J3443" s="113" t="s">
        <v>177</v>
      </c>
      <c r="K3443" s="113" t="s">
        <v>227</v>
      </c>
      <c r="L3443" s="113" t="s">
        <v>5784</v>
      </c>
      <c r="M3443" s="113" t="s">
        <v>15135</v>
      </c>
      <c r="N3443" s="113" t="s">
        <v>168</v>
      </c>
      <c r="O3443" s="114">
        <v>44958</v>
      </c>
      <c r="P3443" s="114">
        <v>45291</v>
      </c>
      <c r="Q3443" s="113" t="str">
        <f>+RIGHT(Tabla1[[#This Row],[Código Presupuestario]],4)</f>
        <v>2048</v>
      </c>
      <c r="R3443" t="str">
        <f>+CONCATENATE(Tabla1[[#This Row],[Código Institución]]," - ",Tabla1[[#This Row],[Institucion]])</f>
        <v>2048 - SANTA ROSA (SANTA ROSA)</v>
      </c>
    </row>
    <row r="3444" spans="1:18" x14ac:dyDescent="0.35">
      <c r="A3444" s="115">
        <v>303000607</v>
      </c>
      <c r="B3444" s="113" t="s">
        <v>15139</v>
      </c>
      <c r="C3444" s="113" t="s">
        <v>15140</v>
      </c>
      <c r="D3444" s="113" t="s">
        <v>94</v>
      </c>
      <c r="E3444" s="113" t="s">
        <v>629</v>
      </c>
      <c r="F3444" s="113" t="s">
        <v>172</v>
      </c>
      <c r="G3444" s="113" t="s">
        <v>15136</v>
      </c>
      <c r="H3444" s="113" t="s">
        <v>15137</v>
      </c>
      <c r="I3444" s="113" t="s">
        <v>15138</v>
      </c>
      <c r="J3444" s="113" t="s">
        <v>177</v>
      </c>
      <c r="K3444" s="113" t="s">
        <v>227</v>
      </c>
      <c r="L3444" s="113" t="s">
        <v>3266</v>
      </c>
      <c r="M3444" s="113" t="s">
        <v>15141</v>
      </c>
      <c r="N3444" s="113" t="s">
        <v>631</v>
      </c>
      <c r="O3444" s="114">
        <v>44958</v>
      </c>
      <c r="P3444" s="114">
        <v>45291</v>
      </c>
      <c r="Q3444" s="113" t="str">
        <f>+RIGHT(Tabla1[[#This Row],[Código Presupuestario]],4)</f>
        <v>2047</v>
      </c>
      <c r="R3444" t="str">
        <f>+CONCATENATE(Tabla1[[#This Row],[Código Institución]]," - ",Tabla1[[#This Row],[Institucion]])</f>
        <v>2047 - STA. TERESITA (SANTA TERESITA)</v>
      </c>
    </row>
    <row r="3445" spans="1:18" x14ac:dyDescent="0.35">
      <c r="A3445" s="115">
        <v>302410242</v>
      </c>
      <c r="B3445" s="113" t="s">
        <v>15145</v>
      </c>
      <c r="C3445" s="113" t="s">
        <v>15146</v>
      </c>
      <c r="D3445" s="113" t="s">
        <v>94</v>
      </c>
      <c r="E3445" s="113" t="s">
        <v>249</v>
      </c>
      <c r="F3445" s="113" t="s">
        <v>172</v>
      </c>
      <c r="G3445" s="113" t="s">
        <v>15142</v>
      </c>
      <c r="H3445" s="113" t="s">
        <v>15143</v>
      </c>
      <c r="I3445" s="113" t="s">
        <v>15144</v>
      </c>
      <c r="J3445" s="113" t="s">
        <v>177</v>
      </c>
      <c r="K3445" s="113" t="s">
        <v>227</v>
      </c>
      <c r="L3445" s="113" t="s">
        <v>2022</v>
      </c>
      <c r="M3445" s="113" t="s">
        <v>15147</v>
      </c>
      <c r="N3445" s="113" t="s">
        <v>168</v>
      </c>
      <c r="O3445" s="114">
        <v>44958</v>
      </c>
      <c r="P3445" s="114">
        <v>45291</v>
      </c>
      <c r="Q3445" s="113" t="str">
        <f>+RIGHT(Tabla1[[#This Row],[Código Presupuestario]],4)</f>
        <v>2044</v>
      </c>
      <c r="R3445" t="str">
        <f>+CONCATENATE(Tabla1[[#This Row],[Código Institución]]," - ",Tabla1[[#This Row],[Institucion]])</f>
        <v>2044 - SANTA CRUZ (SANTA CRUZ)</v>
      </c>
    </row>
    <row r="3446" spans="1:18" x14ac:dyDescent="0.35">
      <c r="A3446" s="115">
        <v>303060438</v>
      </c>
      <c r="B3446" s="113" t="s">
        <v>15148</v>
      </c>
      <c r="C3446" s="113" t="s">
        <v>15149</v>
      </c>
      <c r="D3446" s="113" t="s">
        <v>94</v>
      </c>
      <c r="E3446" s="113" t="s">
        <v>171</v>
      </c>
      <c r="F3446" s="113" t="s">
        <v>172</v>
      </c>
      <c r="G3446" s="113" t="s">
        <v>15142</v>
      </c>
      <c r="H3446" s="113" t="s">
        <v>15143</v>
      </c>
      <c r="I3446" s="113" t="s">
        <v>15144</v>
      </c>
      <c r="J3446" s="113" t="s">
        <v>177</v>
      </c>
      <c r="K3446" s="113" t="s">
        <v>227</v>
      </c>
      <c r="L3446" s="113" t="s">
        <v>2022</v>
      </c>
      <c r="M3446" s="113" t="s">
        <v>15150</v>
      </c>
      <c r="N3446" s="113" t="s">
        <v>174</v>
      </c>
      <c r="O3446" s="114">
        <v>44963</v>
      </c>
      <c r="P3446" s="114">
        <v>45275</v>
      </c>
      <c r="Q3446" s="113" t="str">
        <f>+RIGHT(Tabla1[[#This Row],[Código Presupuestario]],4)</f>
        <v>2044</v>
      </c>
      <c r="R3446" t="str">
        <f>+CONCATENATE(Tabla1[[#This Row],[Código Institución]]," - ",Tabla1[[#This Row],[Institucion]])</f>
        <v>2044 - SANTA CRUZ (SANTA CRUZ)</v>
      </c>
    </row>
    <row r="3447" spans="1:18" x14ac:dyDescent="0.35">
      <c r="A3447" s="115">
        <v>302260839</v>
      </c>
      <c r="B3447" s="113" t="s">
        <v>15151</v>
      </c>
      <c r="C3447" s="113" t="s">
        <v>15152</v>
      </c>
      <c r="D3447" s="113" t="s">
        <v>94</v>
      </c>
      <c r="E3447" s="113" t="s">
        <v>249</v>
      </c>
      <c r="F3447" s="113" t="s">
        <v>172</v>
      </c>
      <c r="G3447" s="113" t="s">
        <v>15153</v>
      </c>
      <c r="H3447" s="113" t="s">
        <v>15154</v>
      </c>
      <c r="I3447" s="113" t="s">
        <v>15155</v>
      </c>
      <c r="J3447" s="113" t="s">
        <v>139</v>
      </c>
      <c r="K3447" s="113" t="s">
        <v>227</v>
      </c>
      <c r="L3447" s="113" t="s">
        <v>459</v>
      </c>
      <c r="M3447" s="113" t="s">
        <v>15156</v>
      </c>
      <c r="N3447" s="113" t="s">
        <v>168</v>
      </c>
      <c r="O3447" s="114">
        <v>44958</v>
      </c>
      <c r="P3447" s="114">
        <v>45291</v>
      </c>
      <c r="Q3447" s="113" t="str">
        <f>+RIGHT(Tabla1[[#This Row],[Código Presupuestario]],4)</f>
        <v>2040</v>
      </c>
      <c r="R3447" t="str">
        <f>+CONCATENATE(Tabla1[[#This Row],[Código Institución]]," - ",Tabla1[[#This Row],[Institucion]])</f>
        <v>2040 - SAN JUAN SUR (TURRIALBA)</v>
      </c>
    </row>
    <row r="3448" spans="1:18" x14ac:dyDescent="0.35">
      <c r="A3448" s="115">
        <v>302930201</v>
      </c>
      <c r="B3448" s="113" t="s">
        <v>15157</v>
      </c>
      <c r="C3448" s="113" t="s">
        <v>15158</v>
      </c>
      <c r="D3448" s="113" t="s">
        <v>94</v>
      </c>
      <c r="E3448" s="113" t="s">
        <v>629</v>
      </c>
      <c r="F3448" s="113" t="s">
        <v>172</v>
      </c>
      <c r="G3448" s="113" t="s">
        <v>15159</v>
      </c>
      <c r="H3448" s="113" t="s">
        <v>15160</v>
      </c>
      <c r="I3448" s="113" t="s">
        <v>15161</v>
      </c>
      <c r="J3448" s="113" t="s">
        <v>139</v>
      </c>
      <c r="K3448" s="113" t="s">
        <v>227</v>
      </c>
      <c r="L3448" s="113" t="s">
        <v>459</v>
      </c>
      <c r="M3448" s="113" t="s">
        <v>15162</v>
      </c>
      <c r="N3448" s="113" t="s">
        <v>631</v>
      </c>
      <c r="O3448" s="114">
        <v>44958</v>
      </c>
      <c r="P3448" s="114">
        <v>45291</v>
      </c>
      <c r="Q3448" s="113" t="str">
        <f>+RIGHT(Tabla1[[#This Row],[Código Presupuestario]],4)</f>
        <v>2039</v>
      </c>
      <c r="R3448" t="str">
        <f>+CONCATENATE(Tabla1[[#This Row],[Código Institución]]," - ",Tabla1[[#This Row],[Institucion]])</f>
        <v>2039 - RAFAEL FUENTES PIEDRA</v>
      </c>
    </row>
    <row r="3449" spans="1:18" x14ac:dyDescent="0.35">
      <c r="A3449" s="115">
        <v>302750922</v>
      </c>
      <c r="B3449" s="113" t="s">
        <v>15163</v>
      </c>
      <c r="C3449" s="113" t="s">
        <v>15164</v>
      </c>
      <c r="D3449" s="113" t="s">
        <v>94</v>
      </c>
      <c r="E3449" s="113" t="s">
        <v>171</v>
      </c>
      <c r="F3449" s="113" t="s">
        <v>172</v>
      </c>
      <c r="G3449" s="113" t="s">
        <v>15159</v>
      </c>
      <c r="H3449" s="113" t="s">
        <v>15160</v>
      </c>
      <c r="I3449" s="113" t="s">
        <v>15161</v>
      </c>
      <c r="J3449" s="113" t="s">
        <v>139</v>
      </c>
      <c r="K3449" s="113" t="s">
        <v>227</v>
      </c>
      <c r="L3449" s="113" t="s">
        <v>459</v>
      </c>
      <c r="M3449" s="113" t="s">
        <v>15165</v>
      </c>
      <c r="N3449" s="113" t="s">
        <v>174</v>
      </c>
      <c r="O3449" s="114">
        <v>44963</v>
      </c>
      <c r="P3449" s="114">
        <v>45275</v>
      </c>
      <c r="Q3449" s="113" t="str">
        <f>+RIGHT(Tabla1[[#This Row],[Código Presupuestario]],4)</f>
        <v>2039</v>
      </c>
      <c r="R3449" t="str">
        <f>+CONCATENATE(Tabla1[[#This Row],[Código Institución]]," - ",Tabla1[[#This Row],[Institucion]])</f>
        <v>2039 - RAFAEL FUENTES PIEDRA</v>
      </c>
    </row>
    <row r="3450" spans="1:18" x14ac:dyDescent="0.35">
      <c r="A3450" s="115">
        <v>303330506</v>
      </c>
      <c r="B3450" s="113" t="s">
        <v>15166</v>
      </c>
      <c r="C3450" s="113" t="s">
        <v>15167</v>
      </c>
      <c r="D3450" s="113" t="s">
        <v>94</v>
      </c>
      <c r="E3450" s="113" t="s">
        <v>171</v>
      </c>
      <c r="F3450" s="113" t="s">
        <v>172</v>
      </c>
      <c r="G3450" s="113" t="s">
        <v>15168</v>
      </c>
      <c r="H3450" s="113" t="s">
        <v>15169</v>
      </c>
      <c r="I3450" s="113" t="s">
        <v>15170</v>
      </c>
      <c r="J3450" s="113" t="s">
        <v>127</v>
      </c>
      <c r="K3450" s="113" t="s">
        <v>227</v>
      </c>
      <c r="L3450" s="113" t="s">
        <v>5782</v>
      </c>
      <c r="M3450" s="113" t="s">
        <v>15171</v>
      </c>
      <c r="N3450" s="113" t="s">
        <v>174</v>
      </c>
      <c r="O3450" s="114">
        <v>44963</v>
      </c>
      <c r="P3450" s="114">
        <v>45274</v>
      </c>
      <c r="Q3450" s="113" t="str">
        <f>+RIGHT(Tabla1[[#This Row],[Código Presupuestario]],4)</f>
        <v>2034</v>
      </c>
      <c r="R3450" t="str">
        <f>+CONCATENATE(Tabla1[[#This Row],[Código Institución]]," - ",Tabla1[[#This Row],[Institucion]])</f>
        <v>2034 - SAN MIGUEL (TUCURRIQUE)</v>
      </c>
    </row>
    <row r="3451" spans="1:18" x14ac:dyDescent="0.35">
      <c r="A3451" s="115">
        <v>302430674</v>
      </c>
      <c r="B3451" s="113" t="s">
        <v>15175</v>
      </c>
      <c r="C3451" s="113" t="s">
        <v>15176</v>
      </c>
      <c r="D3451" s="113" t="s">
        <v>94</v>
      </c>
      <c r="E3451" s="113" t="s">
        <v>249</v>
      </c>
      <c r="F3451" s="113" t="s">
        <v>172</v>
      </c>
      <c r="G3451" s="113" t="s">
        <v>15172</v>
      </c>
      <c r="H3451" s="113" t="s">
        <v>15173</v>
      </c>
      <c r="I3451" s="113" t="s">
        <v>15174</v>
      </c>
      <c r="J3451" s="113" t="s">
        <v>102</v>
      </c>
      <c r="K3451" s="113" t="s">
        <v>227</v>
      </c>
      <c r="L3451" s="113" t="s">
        <v>451</v>
      </c>
      <c r="M3451" s="113" t="s">
        <v>15177</v>
      </c>
      <c r="N3451" s="113" t="s">
        <v>168</v>
      </c>
      <c r="O3451" s="114">
        <v>44977</v>
      </c>
      <c r="P3451" s="114">
        <v>45291</v>
      </c>
      <c r="Q3451" s="113" t="str">
        <f>+RIGHT(Tabla1[[#This Row],[Código Presupuestario]],4)</f>
        <v>2032</v>
      </c>
      <c r="R3451" t="str">
        <f>+CONCATENATE(Tabla1[[#This Row],[Código Institución]]," - ",Tabla1[[#This Row],[Institucion]])</f>
        <v>2032 - TAYUTIC (TAYUTIC)</v>
      </c>
    </row>
    <row r="3452" spans="1:18" x14ac:dyDescent="0.35">
      <c r="A3452" s="115">
        <v>303970421</v>
      </c>
      <c r="B3452" s="113" t="s">
        <v>15178</v>
      </c>
      <c r="C3452" s="113" t="s">
        <v>15179</v>
      </c>
      <c r="D3452" s="113" t="s">
        <v>94</v>
      </c>
      <c r="E3452" s="113" t="s">
        <v>171</v>
      </c>
      <c r="F3452" s="113" t="s">
        <v>172</v>
      </c>
      <c r="G3452" s="113" t="s">
        <v>15172</v>
      </c>
      <c r="H3452" s="113" t="s">
        <v>15173</v>
      </c>
      <c r="I3452" s="113" t="s">
        <v>15174</v>
      </c>
      <c r="J3452" s="113" t="s">
        <v>102</v>
      </c>
      <c r="K3452" s="113" t="s">
        <v>227</v>
      </c>
      <c r="L3452" s="113" t="s">
        <v>451</v>
      </c>
      <c r="M3452" s="113" t="s">
        <v>15180</v>
      </c>
      <c r="N3452" s="113" t="s">
        <v>174</v>
      </c>
      <c r="O3452" s="114">
        <v>45170</v>
      </c>
      <c r="P3452" s="114">
        <v>45274</v>
      </c>
      <c r="Q3452" s="113" t="str">
        <f>+RIGHT(Tabla1[[#This Row],[Código Presupuestario]],4)</f>
        <v>2032</v>
      </c>
      <c r="R3452" t="str">
        <f>+CONCATENATE(Tabla1[[#This Row],[Código Institución]]," - ",Tabla1[[#This Row],[Institucion]])</f>
        <v>2032 - TAYUTIC (TAYUTIC)</v>
      </c>
    </row>
    <row r="3453" spans="1:18" x14ac:dyDescent="0.35">
      <c r="A3453" s="115">
        <v>302330251</v>
      </c>
      <c r="B3453" s="113" t="s">
        <v>15184</v>
      </c>
      <c r="C3453" s="113" t="s">
        <v>15185</v>
      </c>
      <c r="D3453" s="113" t="s">
        <v>94</v>
      </c>
      <c r="E3453" s="113" t="s">
        <v>629</v>
      </c>
      <c r="F3453" s="113" t="s">
        <v>172</v>
      </c>
      <c r="G3453" s="113" t="s">
        <v>15181</v>
      </c>
      <c r="H3453" s="113" t="s">
        <v>15182</v>
      </c>
      <c r="I3453" s="113" t="s">
        <v>15183</v>
      </c>
      <c r="J3453" s="113" t="s">
        <v>127</v>
      </c>
      <c r="K3453" s="113" t="s">
        <v>227</v>
      </c>
      <c r="L3453" s="113" t="s">
        <v>445</v>
      </c>
      <c r="M3453" s="113" t="s">
        <v>15186</v>
      </c>
      <c r="N3453" s="113" t="s">
        <v>168</v>
      </c>
      <c r="O3453" s="114">
        <v>44958</v>
      </c>
      <c r="P3453" s="114">
        <v>45291</v>
      </c>
      <c r="Q3453" s="113" t="str">
        <f>+RIGHT(Tabla1[[#This Row],[Código Presupuestario]],4)</f>
        <v>2030</v>
      </c>
      <c r="R3453" t="str">
        <f>+CONCATENATE(Tabla1[[#This Row],[Código Institución]]," - ",Tabla1[[#This Row],[Institucion]])</f>
        <v>2030 - JOSE MA. CASTRO MADRIZ</v>
      </c>
    </row>
    <row r="3454" spans="1:18" x14ac:dyDescent="0.35">
      <c r="A3454" s="115">
        <v>303450492</v>
      </c>
      <c r="B3454" s="113" t="s">
        <v>15187</v>
      </c>
      <c r="C3454" s="113" t="s">
        <v>15188</v>
      </c>
      <c r="D3454" s="113" t="s">
        <v>94</v>
      </c>
      <c r="E3454" s="113" t="s">
        <v>249</v>
      </c>
      <c r="F3454" s="113" t="s">
        <v>172</v>
      </c>
      <c r="G3454" s="113" t="s">
        <v>15181</v>
      </c>
      <c r="H3454" s="113" t="s">
        <v>15182</v>
      </c>
      <c r="I3454" s="113" t="s">
        <v>15183</v>
      </c>
      <c r="J3454" s="113" t="s">
        <v>127</v>
      </c>
      <c r="K3454" s="113" t="s">
        <v>227</v>
      </c>
      <c r="L3454" s="113" t="s">
        <v>445</v>
      </c>
      <c r="M3454" s="113" t="s">
        <v>15189</v>
      </c>
      <c r="N3454" s="113" t="s">
        <v>174</v>
      </c>
      <c r="O3454" s="114">
        <v>44963</v>
      </c>
      <c r="P3454" s="114">
        <v>45275</v>
      </c>
      <c r="Q3454" s="113" t="str">
        <f>+RIGHT(Tabla1[[#This Row],[Código Presupuestario]],4)</f>
        <v>2030</v>
      </c>
      <c r="R3454" t="str">
        <f>+CONCATENATE(Tabla1[[#This Row],[Código Institución]]," - ",Tabla1[[#This Row],[Institucion]])</f>
        <v>2030 - JOSE MA. CASTRO MADRIZ</v>
      </c>
    </row>
    <row r="3455" spans="1:18" x14ac:dyDescent="0.35">
      <c r="A3455" s="115">
        <v>107280841</v>
      </c>
      <c r="B3455" s="113" t="s">
        <v>15190</v>
      </c>
      <c r="C3455" s="113" t="s">
        <v>15191</v>
      </c>
      <c r="D3455" s="113" t="s">
        <v>94</v>
      </c>
      <c r="E3455" s="113" t="s">
        <v>249</v>
      </c>
      <c r="F3455" s="113" t="s">
        <v>172</v>
      </c>
      <c r="G3455" s="113" t="s">
        <v>15192</v>
      </c>
      <c r="H3455" s="113" t="s">
        <v>15193</v>
      </c>
      <c r="I3455" s="113" t="s">
        <v>15194</v>
      </c>
      <c r="J3455" s="113" t="s">
        <v>127</v>
      </c>
      <c r="K3455" s="113" t="s">
        <v>227</v>
      </c>
      <c r="L3455" s="113" t="s">
        <v>445</v>
      </c>
      <c r="M3455" s="113" t="s">
        <v>15195</v>
      </c>
      <c r="N3455" s="113" t="s">
        <v>168</v>
      </c>
      <c r="O3455" s="114">
        <v>44958</v>
      </c>
      <c r="P3455" s="114">
        <v>45291</v>
      </c>
      <c r="Q3455" s="113" t="str">
        <f>+RIGHT(Tabla1[[#This Row],[Código Presupuestario]],4)</f>
        <v>2023</v>
      </c>
      <c r="R3455" t="str">
        <f>+CONCATENATE(Tabla1[[#This Row],[Código Institución]]," - ",Tabla1[[#This Row],[Institucion]])</f>
        <v>2023 - ORIENTE (PEJIBAYE)</v>
      </c>
    </row>
    <row r="3456" spans="1:18" x14ac:dyDescent="0.35">
      <c r="A3456" s="115">
        <v>303100371</v>
      </c>
      <c r="B3456" s="113" t="s">
        <v>15196</v>
      </c>
      <c r="C3456" s="113" t="s">
        <v>15197</v>
      </c>
      <c r="D3456" s="113" t="s">
        <v>94</v>
      </c>
      <c r="E3456" s="113" t="s">
        <v>629</v>
      </c>
      <c r="F3456" s="113" t="s">
        <v>172</v>
      </c>
      <c r="G3456" s="113" t="s">
        <v>15198</v>
      </c>
      <c r="H3456" s="113" t="s">
        <v>15199</v>
      </c>
      <c r="I3456" s="113" t="s">
        <v>15200</v>
      </c>
      <c r="J3456" s="113" t="s">
        <v>139</v>
      </c>
      <c r="K3456" s="113" t="s">
        <v>227</v>
      </c>
      <c r="L3456" s="113" t="s">
        <v>459</v>
      </c>
      <c r="M3456" s="113" t="s">
        <v>15201</v>
      </c>
      <c r="N3456" s="113" t="s">
        <v>631</v>
      </c>
      <c r="O3456" s="114">
        <v>44958</v>
      </c>
      <c r="P3456" s="114">
        <v>45291</v>
      </c>
      <c r="Q3456" s="113" t="str">
        <f>+RIGHT(Tabla1[[#This Row],[Código Presupuestario]],4)</f>
        <v>2021</v>
      </c>
      <c r="R3456" t="str">
        <f>+CONCATENATE(Tabla1[[#This Row],[Código Institución]]," - ",Tabla1[[#This Row],[Institucion]])</f>
        <v>2021 - JUANA DENNIS V.</v>
      </c>
    </row>
    <row r="3457" spans="1:18" x14ac:dyDescent="0.35">
      <c r="A3457" s="115">
        <v>303950671</v>
      </c>
      <c r="B3457" s="113" t="s">
        <v>15202</v>
      </c>
      <c r="C3457" s="113" t="s">
        <v>15203</v>
      </c>
      <c r="D3457" s="113" t="s">
        <v>94</v>
      </c>
      <c r="E3457" s="113" t="s">
        <v>171</v>
      </c>
      <c r="F3457" s="113" t="s">
        <v>172</v>
      </c>
      <c r="G3457" s="113" t="s">
        <v>15198</v>
      </c>
      <c r="H3457" s="113" t="s">
        <v>15199</v>
      </c>
      <c r="I3457" s="113" t="s">
        <v>15200</v>
      </c>
      <c r="J3457" s="113" t="s">
        <v>139</v>
      </c>
      <c r="K3457" s="113" t="s">
        <v>227</v>
      </c>
      <c r="L3457" s="113" t="s">
        <v>459</v>
      </c>
      <c r="M3457" s="113" t="s">
        <v>15204</v>
      </c>
      <c r="N3457" s="113" t="s">
        <v>174</v>
      </c>
      <c r="O3457" s="114">
        <v>45139</v>
      </c>
      <c r="P3457" s="114">
        <v>45274</v>
      </c>
      <c r="Q3457" s="113" t="str">
        <f>+RIGHT(Tabla1[[#This Row],[Código Presupuestario]],4)</f>
        <v>2021</v>
      </c>
      <c r="R3457" t="str">
        <f>+CONCATENATE(Tabla1[[#This Row],[Código Institución]]," - ",Tabla1[[#This Row],[Institucion]])</f>
        <v>2021 - JUANA DENNIS V.</v>
      </c>
    </row>
    <row r="3458" spans="1:18" x14ac:dyDescent="0.35">
      <c r="A3458" s="115">
        <v>108010580</v>
      </c>
      <c r="B3458" s="113" t="s">
        <v>15205</v>
      </c>
      <c r="C3458" s="113" t="s">
        <v>15206</v>
      </c>
      <c r="D3458" s="113" t="s">
        <v>94</v>
      </c>
      <c r="E3458" s="113" t="s">
        <v>629</v>
      </c>
      <c r="F3458" s="113" t="s">
        <v>172</v>
      </c>
      <c r="G3458" s="113" t="s">
        <v>15207</v>
      </c>
      <c r="H3458" s="113" t="s">
        <v>15208</v>
      </c>
      <c r="I3458" s="113" t="s">
        <v>15209</v>
      </c>
      <c r="J3458" s="113" t="s">
        <v>139</v>
      </c>
      <c r="K3458" s="113" t="s">
        <v>227</v>
      </c>
      <c r="L3458" s="113" t="s">
        <v>459</v>
      </c>
      <c r="M3458" s="113" t="s">
        <v>15210</v>
      </c>
      <c r="N3458" s="113" t="s">
        <v>631</v>
      </c>
      <c r="O3458" s="114">
        <v>44958</v>
      </c>
      <c r="P3458" s="114">
        <v>45291</v>
      </c>
      <c r="Q3458" s="113" t="str">
        <f>+RIGHT(Tabla1[[#This Row],[Código Presupuestario]],4)</f>
        <v>2019</v>
      </c>
      <c r="R3458" t="str">
        <f>+CONCATENATE(Tabla1[[#This Row],[Código Institución]]," - ",Tabla1[[#This Row],[Institucion]])</f>
        <v>2019 - JENARO BONILLA A. (TURRIALBA)</v>
      </c>
    </row>
    <row r="3459" spans="1:18" x14ac:dyDescent="0.35">
      <c r="A3459" s="115">
        <v>303240438</v>
      </c>
      <c r="B3459" s="113" t="s">
        <v>15211</v>
      </c>
      <c r="C3459" s="113" t="s">
        <v>15212</v>
      </c>
      <c r="D3459" s="113" t="s">
        <v>94</v>
      </c>
      <c r="E3459" s="113" t="s">
        <v>249</v>
      </c>
      <c r="F3459" s="113" t="s">
        <v>172</v>
      </c>
      <c r="G3459" s="113" t="s">
        <v>15207</v>
      </c>
      <c r="H3459" s="113" t="s">
        <v>15208</v>
      </c>
      <c r="I3459" s="113" t="s">
        <v>15209</v>
      </c>
      <c r="J3459" s="113" t="s">
        <v>139</v>
      </c>
      <c r="K3459" s="113" t="s">
        <v>227</v>
      </c>
      <c r="L3459" s="113" t="s">
        <v>459</v>
      </c>
      <c r="M3459" s="113" t="s">
        <v>15213</v>
      </c>
      <c r="N3459" s="113" t="s">
        <v>168</v>
      </c>
      <c r="O3459" s="114">
        <v>44958</v>
      </c>
      <c r="P3459" s="114">
        <v>45291</v>
      </c>
      <c r="Q3459" s="113" t="str">
        <f>+RIGHT(Tabla1[[#This Row],[Código Presupuestario]],4)</f>
        <v>2019</v>
      </c>
      <c r="R3459" t="str">
        <f>+CONCATENATE(Tabla1[[#This Row],[Código Institución]]," - ",Tabla1[[#This Row],[Institucion]])</f>
        <v>2019 - JENARO BONILLA A. (TURRIALBA)</v>
      </c>
    </row>
    <row r="3460" spans="1:18" x14ac:dyDescent="0.35">
      <c r="A3460" s="115">
        <v>302580611</v>
      </c>
      <c r="B3460" s="113" t="s">
        <v>15214</v>
      </c>
      <c r="C3460" s="113" t="s">
        <v>15215</v>
      </c>
      <c r="D3460" s="113" t="s">
        <v>94</v>
      </c>
      <c r="E3460" s="113" t="s">
        <v>629</v>
      </c>
      <c r="F3460" s="113" t="s">
        <v>172</v>
      </c>
      <c r="G3460" s="113" t="s">
        <v>15216</v>
      </c>
      <c r="H3460" s="113" t="s">
        <v>15217</v>
      </c>
      <c r="I3460" s="113" t="s">
        <v>15218</v>
      </c>
      <c r="J3460" s="113" t="s">
        <v>127</v>
      </c>
      <c r="K3460" s="113" t="s">
        <v>227</v>
      </c>
      <c r="L3460" s="113" t="s">
        <v>3381</v>
      </c>
      <c r="M3460" s="113" t="s">
        <v>15219</v>
      </c>
      <c r="N3460" s="113" t="s">
        <v>631</v>
      </c>
      <c r="O3460" s="114">
        <v>44958</v>
      </c>
      <c r="P3460" s="114">
        <v>45291</v>
      </c>
      <c r="Q3460" s="113" t="str">
        <f>+RIGHT(Tabla1[[#This Row],[Código Presupuestario]],4)</f>
        <v>2018</v>
      </c>
      <c r="R3460" t="str">
        <f>+CONCATENATE(Tabla1[[#This Row],[Código Institución]]," - ",Tabla1[[#This Row],[Institucion]])</f>
        <v>2018 - MANUEL JIMENEZ DE LA GUARDIA</v>
      </c>
    </row>
    <row r="3461" spans="1:18" x14ac:dyDescent="0.35">
      <c r="A3461" s="115">
        <v>302610263</v>
      </c>
      <c r="B3461" s="113" t="s">
        <v>15223</v>
      </c>
      <c r="C3461" s="113" t="s">
        <v>15224</v>
      </c>
      <c r="D3461" s="113" t="s">
        <v>94</v>
      </c>
      <c r="E3461" s="113" t="s">
        <v>249</v>
      </c>
      <c r="F3461" s="113" t="s">
        <v>172</v>
      </c>
      <c r="G3461" s="113" t="s">
        <v>15220</v>
      </c>
      <c r="H3461" s="113" t="s">
        <v>15221</v>
      </c>
      <c r="I3461" s="113" t="s">
        <v>15222</v>
      </c>
      <c r="J3461" s="113" t="s">
        <v>139</v>
      </c>
      <c r="K3461" s="113" t="s">
        <v>227</v>
      </c>
      <c r="L3461" s="113" t="s">
        <v>459</v>
      </c>
      <c r="M3461" s="113" t="s">
        <v>15225</v>
      </c>
      <c r="N3461" s="113" t="s">
        <v>168</v>
      </c>
      <c r="O3461" s="114">
        <v>44958</v>
      </c>
      <c r="P3461" s="114">
        <v>45291</v>
      </c>
      <c r="Q3461" s="113" t="str">
        <f>+RIGHT(Tabla1[[#This Row],[Código Presupuestario]],4)</f>
        <v>2014</v>
      </c>
      <c r="R3461" t="str">
        <f>+CONCATENATE(Tabla1[[#This Row],[Código Institución]]," - ",Tabla1[[#This Row],[Institucion]])</f>
        <v>2014 - MARIANO CORTES C. (TURRIALBA)</v>
      </c>
    </row>
    <row r="3462" spans="1:18" x14ac:dyDescent="0.35">
      <c r="A3462" s="115">
        <v>303460130</v>
      </c>
      <c r="B3462" s="113" t="s">
        <v>15226</v>
      </c>
      <c r="C3462" s="113" t="s">
        <v>15227</v>
      </c>
      <c r="D3462" s="113" t="s">
        <v>94</v>
      </c>
      <c r="E3462" s="113" t="s">
        <v>249</v>
      </c>
      <c r="F3462" s="113" t="s">
        <v>172</v>
      </c>
      <c r="G3462" s="113" t="s">
        <v>15220</v>
      </c>
      <c r="H3462" s="113" t="s">
        <v>15221</v>
      </c>
      <c r="I3462" s="113" t="s">
        <v>15222</v>
      </c>
      <c r="J3462" s="113" t="s">
        <v>139</v>
      </c>
      <c r="K3462" s="113" t="s">
        <v>227</v>
      </c>
      <c r="L3462" s="113" t="s">
        <v>459</v>
      </c>
      <c r="M3462" s="113" t="s">
        <v>15228</v>
      </c>
      <c r="N3462" s="113" t="s">
        <v>168</v>
      </c>
      <c r="O3462" s="114">
        <v>44958</v>
      </c>
      <c r="P3462" s="114">
        <v>45291</v>
      </c>
      <c r="Q3462" s="113" t="str">
        <f>+RIGHT(Tabla1[[#This Row],[Código Presupuestario]],4)</f>
        <v>2014</v>
      </c>
      <c r="R3462" t="str">
        <f>+CONCATENATE(Tabla1[[#This Row],[Código Institución]]," - ",Tabla1[[#This Row],[Institucion]])</f>
        <v>2014 - MARIANO CORTES C. (TURRIALBA)</v>
      </c>
    </row>
    <row r="3463" spans="1:18" x14ac:dyDescent="0.35">
      <c r="A3463" s="115">
        <v>401520930</v>
      </c>
      <c r="B3463" s="113" t="s">
        <v>15229</v>
      </c>
      <c r="C3463" s="113" t="s">
        <v>15230</v>
      </c>
      <c r="D3463" s="113" t="s">
        <v>94</v>
      </c>
      <c r="E3463" s="113" t="s">
        <v>171</v>
      </c>
      <c r="F3463" s="113" t="s">
        <v>172</v>
      </c>
      <c r="G3463" s="113" t="s">
        <v>15220</v>
      </c>
      <c r="H3463" s="113" t="s">
        <v>15221</v>
      </c>
      <c r="I3463" s="113" t="s">
        <v>15222</v>
      </c>
      <c r="J3463" s="113" t="s">
        <v>139</v>
      </c>
      <c r="K3463" s="113" t="s">
        <v>227</v>
      </c>
      <c r="L3463" s="113" t="s">
        <v>459</v>
      </c>
      <c r="M3463" s="113" t="s">
        <v>15231</v>
      </c>
      <c r="N3463" s="113" t="s">
        <v>168</v>
      </c>
      <c r="O3463" s="114">
        <v>44963</v>
      </c>
      <c r="P3463" s="114">
        <v>45274</v>
      </c>
      <c r="Q3463" s="113" t="str">
        <f>+RIGHT(Tabla1[[#This Row],[Código Presupuestario]],4)</f>
        <v>2014</v>
      </c>
      <c r="R3463" t="str">
        <f>+CONCATENATE(Tabla1[[#This Row],[Código Institución]]," - ",Tabla1[[#This Row],[Institucion]])</f>
        <v>2014 - MARIANO CORTES C. (TURRIALBA)</v>
      </c>
    </row>
    <row r="3464" spans="1:18" x14ac:dyDescent="0.35">
      <c r="A3464" s="115">
        <v>302310591</v>
      </c>
      <c r="B3464" s="113" t="s">
        <v>15232</v>
      </c>
      <c r="C3464" s="113" t="s">
        <v>15233</v>
      </c>
      <c r="D3464" s="113" t="s">
        <v>94</v>
      </c>
      <c r="E3464" s="113" t="s">
        <v>629</v>
      </c>
      <c r="F3464" s="113" t="s">
        <v>172</v>
      </c>
      <c r="G3464" s="113" t="s">
        <v>15234</v>
      </c>
      <c r="H3464" s="113" t="s">
        <v>15235</v>
      </c>
      <c r="I3464" s="113" t="s">
        <v>15236</v>
      </c>
      <c r="J3464" s="113" t="s">
        <v>177</v>
      </c>
      <c r="K3464" s="113" t="s">
        <v>227</v>
      </c>
      <c r="L3464" s="113" t="s">
        <v>3266</v>
      </c>
      <c r="M3464" s="113" t="s">
        <v>15237</v>
      </c>
      <c r="N3464" s="113" t="s">
        <v>631</v>
      </c>
      <c r="O3464" s="114">
        <v>44958</v>
      </c>
      <c r="P3464" s="114">
        <v>45291</v>
      </c>
      <c r="Q3464" s="113" t="str">
        <f>+RIGHT(Tabla1[[#This Row],[Código Presupuestario]],4)</f>
        <v>2013</v>
      </c>
      <c r="R3464" t="str">
        <f>+CONCATENATE(Tabla1[[#This Row],[Código Institución]]," - ",Tabla1[[#This Row],[Institucion]])</f>
        <v>2013 - EL CAS</v>
      </c>
    </row>
    <row r="3465" spans="1:18" x14ac:dyDescent="0.35">
      <c r="A3465" s="115">
        <v>303410632</v>
      </c>
      <c r="B3465" s="113" t="s">
        <v>15240</v>
      </c>
      <c r="C3465" s="113" t="s">
        <v>15241</v>
      </c>
      <c r="D3465" s="113" t="s">
        <v>94</v>
      </c>
      <c r="E3465" s="113" t="s">
        <v>249</v>
      </c>
      <c r="F3465" s="113" t="s">
        <v>172</v>
      </c>
      <c r="G3465" s="113" t="s">
        <v>15238</v>
      </c>
      <c r="H3465" s="113" t="s">
        <v>5783</v>
      </c>
      <c r="I3465" s="113" t="s">
        <v>15239</v>
      </c>
      <c r="J3465" s="113" t="s">
        <v>127</v>
      </c>
      <c r="K3465" s="113" t="s">
        <v>227</v>
      </c>
      <c r="L3465" s="113" t="s">
        <v>5782</v>
      </c>
      <c r="M3465" s="113" t="s">
        <v>15242</v>
      </c>
      <c r="N3465" s="113" t="s">
        <v>168</v>
      </c>
      <c r="O3465" s="114">
        <v>44958</v>
      </c>
      <c r="P3465" s="114">
        <v>45291</v>
      </c>
      <c r="Q3465" s="113" t="str">
        <f>+RIGHT(Tabla1[[#This Row],[Código Presupuestario]],4)</f>
        <v>2012</v>
      </c>
      <c r="R3465" t="str">
        <f>+CONCATENATE(Tabla1[[#This Row],[Código Institución]]," - ",Tabla1[[#This Row],[Institucion]])</f>
        <v>2012 - MARIA AUXILIADORA</v>
      </c>
    </row>
    <row r="3466" spans="1:18" x14ac:dyDescent="0.35">
      <c r="A3466" s="115">
        <v>302880676</v>
      </c>
      <c r="B3466" s="113" t="s">
        <v>15243</v>
      </c>
      <c r="C3466" s="113" t="s">
        <v>15244</v>
      </c>
      <c r="D3466" s="113" t="s">
        <v>94</v>
      </c>
      <c r="E3466" s="113" t="s">
        <v>570</v>
      </c>
      <c r="F3466" s="113" t="s">
        <v>172</v>
      </c>
      <c r="G3466" s="113" t="s">
        <v>15245</v>
      </c>
      <c r="H3466" s="113" t="s">
        <v>15246</v>
      </c>
      <c r="I3466" s="113" t="s">
        <v>15247</v>
      </c>
      <c r="J3466" s="113" t="s">
        <v>155</v>
      </c>
      <c r="K3466" s="113" t="s">
        <v>227</v>
      </c>
      <c r="L3466" s="113" t="s">
        <v>5156</v>
      </c>
      <c r="M3466" s="113" t="s">
        <v>15248</v>
      </c>
      <c r="N3466" s="113" t="s">
        <v>168</v>
      </c>
      <c r="O3466" s="114">
        <v>44958</v>
      </c>
      <c r="P3466" s="114">
        <v>45291</v>
      </c>
      <c r="Q3466" s="113" t="str">
        <f>+RIGHT(Tabla1[[#This Row],[Código Presupuestario]],4)</f>
        <v>2010</v>
      </c>
      <c r="R3466" t="str">
        <f>+CONCATENATE(Tabla1[[#This Row],[Código Institución]]," - ",Tabla1[[#This Row],[Institucion]])</f>
        <v>2010 - LAS COLONIAS (LA SUIZA)</v>
      </c>
    </row>
    <row r="3467" spans="1:18" x14ac:dyDescent="0.35">
      <c r="A3467" s="115">
        <v>502250394</v>
      </c>
      <c r="B3467" s="113" t="s">
        <v>15249</v>
      </c>
      <c r="C3467" s="113" t="s">
        <v>15250</v>
      </c>
      <c r="D3467" s="113" t="s">
        <v>94</v>
      </c>
      <c r="E3467" s="113" t="s">
        <v>249</v>
      </c>
      <c r="F3467" s="113" t="s">
        <v>172</v>
      </c>
      <c r="G3467" s="113" t="s">
        <v>15245</v>
      </c>
      <c r="H3467" s="113" t="s">
        <v>15246</v>
      </c>
      <c r="I3467" s="113" t="s">
        <v>15247</v>
      </c>
      <c r="J3467" s="113" t="s">
        <v>155</v>
      </c>
      <c r="K3467" s="113" t="s">
        <v>227</v>
      </c>
      <c r="L3467" s="113" t="s">
        <v>5156</v>
      </c>
      <c r="M3467" s="113" t="s">
        <v>15251</v>
      </c>
      <c r="N3467" s="113" t="s">
        <v>168</v>
      </c>
      <c r="O3467" s="114">
        <v>45162</v>
      </c>
      <c r="P3467" s="114">
        <v>45291</v>
      </c>
      <c r="Q3467" s="113" t="str">
        <f>+RIGHT(Tabla1[[#This Row],[Código Presupuestario]],4)</f>
        <v>2010</v>
      </c>
      <c r="R3467" t="str">
        <f>+CONCATENATE(Tabla1[[#This Row],[Código Institución]]," - ",Tabla1[[#This Row],[Institucion]])</f>
        <v>2010 - LAS COLONIAS (LA SUIZA)</v>
      </c>
    </row>
    <row r="3468" spans="1:18" x14ac:dyDescent="0.35">
      <c r="A3468" s="115">
        <v>302640305</v>
      </c>
      <c r="B3468" s="113" t="s">
        <v>15255</v>
      </c>
      <c r="C3468" s="113" t="s">
        <v>15256</v>
      </c>
      <c r="D3468" s="113" t="s">
        <v>94</v>
      </c>
      <c r="E3468" s="113" t="s">
        <v>171</v>
      </c>
      <c r="F3468" s="113" t="s">
        <v>172</v>
      </c>
      <c r="G3468" s="113" t="s">
        <v>15252</v>
      </c>
      <c r="H3468" s="113" t="s">
        <v>15253</v>
      </c>
      <c r="I3468" s="113" t="s">
        <v>15254</v>
      </c>
      <c r="J3468" s="113" t="s">
        <v>139</v>
      </c>
      <c r="K3468" s="113" t="s">
        <v>227</v>
      </c>
      <c r="L3468" s="113" t="s">
        <v>459</v>
      </c>
      <c r="M3468" s="113" t="s">
        <v>15257</v>
      </c>
      <c r="N3468" s="113" t="s">
        <v>174</v>
      </c>
      <c r="O3468" s="114">
        <v>45155</v>
      </c>
      <c r="P3468" s="114">
        <v>45274</v>
      </c>
      <c r="Q3468" s="113" t="str">
        <f>+RIGHT(Tabla1[[#This Row],[Código Presupuestario]],4)</f>
        <v>2009</v>
      </c>
      <c r="R3468" t="str">
        <f>+CONCATENATE(Tabla1[[#This Row],[Código Institución]]," - ",Tabla1[[#This Row],[Institucion]])</f>
        <v>2009 - LAS AMERICAS (TURRIALBA)</v>
      </c>
    </row>
    <row r="3469" spans="1:18" x14ac:dyDescent="0.35">
      <c r="A3469" s="115">
        <v>302960255</v>
      </c>
      <c r="B3469" s="113" t="s">
        <v>15258</v>
      </c>
      <c r="C3469" s="113" t="s">
        <v>15259</v>
      </c>
      <c r="D3469" s="113" t="s">
        <v>94</v>
      </c>
      <c r="E3469" s="113" t="s">
        <v>629</v>
      </c>
      <c r="F3469" s="113" t="s">
        <v>172</v>
      </c>
      <c r="G3469" s="113" t="s">
        <v>15252</v>
      </c>
      <c r="H3469" s="113" t="s">
        <v>15253</v>
      </c>
      <c r="I3469" s="113" t="s">
        <v>15254</v>
      </c>
      <c r="J3469" s="113" t="s">
        <v>139</v>
      </c>
      <c r="K3469" s="113" t="s">
        <v>227</v>
      </c>
      <c r="L3469" s="113" t="s">
        <v>459</v>
      </c>
      <c r="M3469" s="113" t="s">
        <v>15260</v>
      </c>
      <c r="N3469" s="113" t="s">
        <v>631</v>
      </c>
      <c r="O3469" s="114">
        <v>44958</v>
      </c>
      <c r="P3469" s="114">
        <v>45291</v>
      </c>
      <c r="Q3469" s="113" t="str">
        <f>+RIGHT(Tabla1[[#This Row],[Código Presupuestario]],4)</f>
        <v>2009</v>
      </c>
      <c r="R3469" t="str">
        <f>+CONCATENATE(Tabla1[[#This Row],[Código Institución]]," - ",Tabla1[[#This Row],[Institucion]])</f>
        <v>2009 - LAS AMERICAS (TURRIALBA)</v>
      </c>
    </row>
    <row r="3470" spans="1:18" x14ac:dyDescent="0.35">
      <c r="A3470" s="115">
        <v>303200573</v>
      </c>
      <c r="B3470" s="113" t="s">
        <v>15261</v>
      </c>
      <c r="C3470" s="113" t="s">
        <v>15262</v>
      </c>
      <c r="D3470" s="113" t="s">
        <v>94</v>
      </c>
      <c r="E3470" s="113" t="s">
        <v>249</v>
      </c>
      <c r="F3470" s="113" t="s">
        <v>172</v>
      </c>
      <c r="G3470" s="113" t="s">
        <v>15252</v>
      </c>
      <c r="H3470" s="113" t="s">
        <v>15253</v>
      </c>
      <c r="I3470" s="113" t="s">
        <v>15254</v>
      </c>
      <c r="J3470" s="113" t="s">
        <v>139</v>
      </c>
      <c r="K3470" s="113" t="s">
        <v>227</v>
      </c>
      <c r="L3470" s="113" t="s">
        <v>459</v>
      </c>
      <c r="M3470" s="113" t="s">
        <v>15263</v>
      </c>
      <c r="N3470" s="113" t="s">
        <v>168</v>
      </c>
      <c r="O3470" s="114">
        <v>44958</v>
      </c>
      <c r="P3470" s="114">
        <v>45291</v>
      </c>
      <c r="Q3470" s="113" t="str">
        <f>+RIGHT(Tabla1[[#This Row],[Código Presupuestario]],4)</f>
        <v>2009</v>
      </c>
      <c r="R3470" t="str">
        <f>+CONCATENATE(Tabla1[[#This Row],[Código Institución]]," - ",Tabla1[[#This Row],[Institucion]])</f>
        <v>2009 - LAS AMERICAS (TURRIALBA)</v>
      </c>
    </row>
    <row r="3471" spans="1:18" x14ac:dyDescent="0.35">
      <c r="A3471" s="115">
        <v>302880019</v>
      </c>
      <c r="B3471" s="113" t="s">
        <v>15267</v>
      </c>
      <c r="C3471" s="113" t="s">
        <v>15268</v>
      </c>
      <c r="D3471" s="113" t="s">
        <v>94</v>
      </c>
      <c r="E3471" s="113" t="s">
        <v>629</v>
      </c>
      <c r="F3471" s="113" t="s">
        <v>172</v>
      </c>
      <c r="G3471" s="113" t="s">
        <v>15264</v>
      </c>
      <c r="H3471" s="113" t="s">
        <v>15265</v>
      </c>
      <c r="I3471" s="113" t="s">
        <v>15266</v>
      </c>
      <c r="J3471" s="113" t="s">
        <v>155</v>
      </c>
      <c r="K3471" s="113" t="s">
        <v>227</v>
      </c>
      <c r="L3471" s="113" t="s">
        <v>5156</v>
      </c>
      <c r="M3471" s="113" t="s">
        <v>15269</v>
      </c>
      <c r="N3471" s="113" t="s">
        <v>174</v>
      </c>
      <c r="O3471" s="114">
        <v>44963</v>
      </c>
      <c r="P3471" s="114">
        <v>45274</v>
      </c>
      <c r="Q3471" s="113" t="str">
        <f>+RIGHT(Tabla1[[#This Row],[Código Presupuestario]],4)</f>
        <v>2006</v>
      </c>
      <c r="R3471" t="str">
        <f>+CONCATENATE(Tabla1[[#This Row],[Código Institución]]," - ",Tabla1[[#This Row],[Institucion]])</f>
        <v>2006 - RODOLFO HERZOG MULLER</v>
      </c>
    </row>
    <row r="3472" spans="1:18" x14ac:dyDescent="0.35">
      <c r="A3472" s="115">
        <v>302770921</v>
      </c>
      <c r="B3472" s="113" t="s">
        <v>15270</v>
      </c>
      <c r="C3472" s="113" t="s">
        <v>15271</v>
      </c>
      <c r="D3472" s="113" t="s">
        <v>94</v>
      </c>
      <c r="E3472" s="113" t="s">
        <v>629</v>
      </c>
      <c r="F3472" s="113" t="s">
        <v>172</v>
      </c>
      <c r="G3472" s="113" t="s">
        <v>15264</v>
      </c>
      <c r="H3472" s="113" t="s">
        <v>15265</v>
      </c>
      <c r="I3472" s="113" t="s">
        <v>15266</v>
      </c>
      <c r="J3472" s="113" t="s">
        <v>155</v>
      </c>
      <c r="K3472" s="113" t="s">
        <v>227</v>
      </c>
      <c r="L3472" s="113" t="s">
        <v>5156</v>
      </c>
      <c r="M3472" s="113" t="s">
        <v>15272</v>
      </c>
      <c r="N3472" s="113" t="s">
        <v>631</v>
      </c>
      <c r="O3472" s="114">
        <v>44958</v>
      </c>
      <c r="P3472" s="114">
        <v>45291</v>
      </c>
      <c r="Q3472" s="113" t="str">
        <f>+RIGHT(Tabla1[[#This Row],[Código Presupuestario]],4)</f>
        <v>2006</v>
      </c>
      <c r="R3472" t="str">
        <f>+CONCATENATE(Tabla1[[#This Row],[Código Institución]]," - ",Tabla1[[#This Row],[Institucion]])</f>
        <v>2006 - RODOLFO HERZOG MULLER</v>
      </c>
    </row>
    <row r="3473" spans="1:18" x14ac:dyDescent="0.35">
      <c r="A3473" s="115">
        <v>303080923</v>
      </c>
      <c r="B3473" s="113" t="s">
        <v>15273</v>
      </c>
      <c r="C3473" s="113" t="s">
        <v>15274</v>
      </c>
      <c r="D3473" s="113" t="s">
        <v>94</v>
      </c>
      <c r="E3473" s="113" t="s">
        <v>171</v>
      </c>
      <c r="F3473" s="113" t="s">
        <v>172</v>
      </c>
      <c r="G3473" s="113" t="s">
        <v>15264</v>
      </c>
      <c r="H3473" s="113" t="s">
        <v>15265</v>
      </c>
      <c r="I3473" s="113" t="s">
        <v>15266</v>
      </c>
      <c r="J3473" s="113" t="s">
        <v>155</v>
      </c>
      <c r="K3473" s="113" t="s">
        <v>227</v>
      </c>
      <c r="L3473" s="113" t="s">
        <v>5156</v>
      </c>
      <c r="M3473" s="113" t="s">
        <v>15275</v>
      </c>
      <c r="N3473" s="113" t="s">
        <v>174</v>
      </c>
      <c r="O3473" s="114">
        <v>44963</v>
      </c>
      <c r="P3473" s="114">
        <v>45275</v>
      </c>
      <c r="Q3473" s="113" t="str">
        <f>+RIGHT(Tabla1[[#This Row],[Código Presupuestario]],4)</f>
        <v>2006</v>
      </c>
      <c r="R3473" t="str">
        <f>+CONCATENATE(Tabla1[[#This Row],[Código Institución]]," - ",Tabla1[[#This Row],[Institucion]])</f>
        <v>2006 - RODOLFO HERZOG MULLER</v>
      </c>
    </row>
    <row r="3474" spans="1:18" x14ac:dyDescent="0.35">
      <c r="A3474" s="115">
        <v>303590079</v>
      </c>
      <c r="B3474" s="113" t="s">
        <v>15276</v>
      </c>
      <c r="C3474" s="113" t="s">
        <v>15277</v>
      </c>
      <c r="D3474" s="113" t="s">
        <v>94</v>
      </c>
      <c r="E3474" s="113" t="s">
        <v>171</v>
      </c>
      <c r="F3474" s="113" t="s">
        <v>172</v>
      </c>
      <c r="G3474" s="113" t="s">
        <v>15264</v>
      </c>
      <c r="H3474" s="113" t="s">
        <v>15265</v>
      </c>
      <c r="I3474" s="113" t="s">
        <v>15266</v>
      </c>
      <c r="J3474" s="113" t="s">
        <v>155</v>
      </c>
      <c r="K3474" s="113" t="s">
        <v>227</v>
      </c>
      <c r="L3474" s="113" t="s">
        <v>5156</v>
      </c>
      <c r="M3474" s="113" t="s">
        <v>15278</v>
      </c>
      <c r="N3474" s="113" t="s">
        <v>168</v>
      </c>
      <c r="O3474" s="114">
        <v>44958</v>
      </c>
      <c r="P3474" s="114">
        <v>45291</v>
      </c>
      <c r="Q3474" s="113" t="str">
        <f>+RIGHT(Tabla1[[#This Row],[Código Presupuestario]],4)</f>
        <v>2006</v>
      </c>
      <c r="R3474" t="str">
        <f>+CONCATENATE(Tabla1[[#This Row],[Código Institución]]," - ",Tabla1[[#This Row],[Institucion]])</f>
        <v>2006 - RODOLFO HERZOG MULLER</v>
      </c>
    </row>
    <row r="3475" spans="1:18" x14ac:dyDescent="0.35">
      <c r="A3475" s="115">
        <v>302500342</v>
      </c>
      <c r="B3475" s="113" t="s">
        <v>15279</v>
      </c>
      <c r="C3475" s="113" t="s">
        <v>15280</v>
      </c>
      <c r="D3475" s="113" t="s">
        <v>94</v>
      </c>
      <c r="E3475" s="113" t="s">
        <v>629</v>
      </c>
      <c r="F3475" s="113" t="s">
        <v>172</v>
      </c>
      <c r="G3475" s="113" t="s">
        <v>15281</v>
      </c>
      <c r="H3475" s="113" t="s">
        <v>15282</v>
      </c>
      <c r="I3475" s="113" t="s">
        <v>15283</v>
      </c>
      <c r="J3475" s="113" t="s">
        <v>139</v>
      </c>
      <c r="K3475" s="113" t="s">
        <v>227</v>
      </c>
      <c r="L3475" s="113" t="s">
        <v>459</v>
      </c>
      <c r="M3475" s="113" t="s">
        <v>15284</v>
      </c>
      <c r="N3475" s="113" t="s">
        <v>168</v>
      </c>
      <c r="O3475" s="114">
        <v>44958</v>
      </c>
      <c r="P3475" s="114">
        <v>45291</v>
      </c>
      <c r="Q3475" s="113" t="str">
        <f>+RIGHT(Tabla1[[#This Row],[Código Presupuestario]],4)</f>
        <v>2003</v>
      </c>
      <c r="R3475" t="str">
        <f>+CONCATENATE(Tabla1[[#This Row],[Código Institución]]," - ",Tabla1[[#This Row],[Institucion]])</f>
        <v>2003 - LA MARGOT (TURRIALBA)</v>
      </c>
    </row>
    <row r="3476" spans="1:18" x14ac:dyDescent="0.35">
      <c r="A3476" s="115">
        <v>111860708</v>
      </c>
      <c r="B3476" s="113" t="s">
        <v>15285</v>
      </c>
      <c r="C3476" s="113" t="s">
        <v>15286</v>
      </c>
      <c r="D3476" s="113" t="s">
        <v>94</v>
      </c>
      <c r="E3476" s="113" t="s">
        <v>171</v>
      </c>
      <c r="F3476" s="113" t="s">
        <v>172</v>
      </c>
      <c r="G3476" s="113" t="s">
        <v>15281</v>
      </c>
      <c r="H3476" s="113" t="s">
        <v>15282</v>
      </c>
      <c r="I3476" s="113" t="s">
        <v>15283</v>
      </c>
      <c r="J3476" s="113" t="s">
        <v>139</v>
      </c>
      <c r="K3476" s="113" t="s">
        <v>227</v>
      </c>
      <c r="L3476" s="113" t="s">
        <v>459</v>
      </c>
      <c r="M3476" s="113" t="s">
        <v>15287</v>
      </c>
      <c r="N3476" s="113" t="s">
        <v>168</v>
      </c>
      <c r="O3476" s="114">
        <v>44958</v>
      </c>
      <c r="P3476" s="114">
        <v>45291</v>
      </c>
      <c r="Q3476" s="113" t="str">
        <f>+RIGHT(Tabla1[[#This Row],[Código Presupuestario]],4)</f>
        <v>2003</v>
      </c>
      <c r="R3476" t="str">
        <f>+CONCATENATE(Tabla1[[#This Row],[Código Institución]]," - ",Tabla1[[#This Row],[Institucion]])</f>
        <v>2003 - LA MARGOT (TURRIALBA)</v>
      </c>
    </row>
    <row r="3477" spans="1:18" x14ac:dyDescent="0.35">
      <c r="A3477" s="115">
        <v>302730348</v>
      </c>
      <c r="B3477" s="113" t="s">
        <v>15288</v>
      </c>
      <c r="C3477" s="113" t="s">
        <v>15289</v>
      </c>
      <c r="D3477" s="113" t="s">
        <v>94</v>
      </c>
      <c r="E3477" s="113" t="s">
        <v>570</v>
      </c>
      <c r="F3477" s="113" t="s">
        <v>172</v>
      </c>
      <c r="G3477" s="113" t="s">
        <v>15290</v>
      </c>
      <c r="H3477" s="113" t="s">
        <v>15291</v>
      </c>
      <c r="I3477" s="113" t="s">
        <v>15292</v>
      </c>
      <c r="J3477" s="113" t="s">
        <v>127</v>
      </c>
      <c r="K3477" s="113" t="s">
        <v>227</v>
      </c>
      <c r="L3477" s="113" t="s">
        <v>3381</v>
      </c>
      <c r="M3477" s="113" t="s">
        <v>15293</v>
      </c>
      <c r="N3477" s="113" t="s">
        <v>174</v>
      </c>
      <c r="O3477" s="114">
        <v>44963</v>
      </c>
      <c r="P3477" s="114">
        <v>45275</v>
      </c>
      <c r="Q3477" s="113" t="str">
        <f>+RIGHT(Tabla1[[#This Row],[Código Presupuestario]],4)</f>
        <v>1998</v>
      </c>
      <c r="R3477" t="str">
        <f>+CONCATENATE(Tabla1[[#This Row],[Código Institución]]," - ",Tabla1[[#This Row],[Institucion]])</f>
        <v>1998 - CECILIO LINDO M. (JUAN VIÑAS)</v>
      </c>
    </row>
    <row r="3478" spans="1:18" x14ac:dyDescent="0.35">
      <c r="A3478" s="115">
        <v>302850327</v>
      </c>
      <c r="B3478" s="113" t="s">
        <v>15294</v>
      </c>
      <c r="C3478" s="113" t="s">
        <v>15295</v>
      </c>
      <c r="D3478" s="113" t="s">
        <v>94</v>
      </c>
      <c r="E3478" s="113" t="s">
        <v>629</v>
      </c>
      <c r="F3478" s="113" t="s">
        <v>172</v>
      </c>
      <c r="G3478" s="113" t="s">
        <v>15290</v>
      </c>
      <c r="H3478" s="113" t="s">
        <v>15291</v>
      </c>
      <c r="I3478" s="113" t="s">
        <v>15292</v>
      </c>
      <c r="J3478" s="113" t="s">
        <v>127</v>
      </c>
      <c r="K3478" s="113" t="s">
        <v>227</v>
      </c>
      <c r="L3478" s="113" t="s">
        <v>3381</v>
      </c>
      <c r="M3478" s="113" t="s">
        <v>15296</v>
      </c>
      <c r="N3478" s="113" t="s">
        <v>631</v>
      </c>
      <c r="O3478" s="114">
        <v>44958</v>
      </c>
      <c r="P3478" s="114">
        <v>45291</v>
      </c>
      <c r="Q3478" s="113" t="str">
        <f>+RIGHT(Tabla1[[#This Row],[Código Presupuestario]],4)</f>
        <v>1998</v>
      </c>
      <c r="R3478" t="str">
        <f>+CONCATENATE(Tabla1[[#This Row],[Código Institución]]," - ",Tabla1[[#This Row],[Institucion]])</f>
        <v>1998 - CECILIO LINDO M. (JUAN VIÑAS)</v>
      </c>
    </row>
    <row r="3479" spans="1:18" x14ac:dyDescent="0.35">
      <c r="A3479" s="115">
        <v>303400970</v>
      </c>
      <c r="B3479" s="113" t="s">
        <v>15297</v>
      </c>
      <c r="C3479" s="113" t="s">
        <v>15298</v>
      </c>
      <c r="D3479" s="113" t="s">
        <v>94</v>
      </c>
      <c r="E3479" s="113" t="s">
        <v>570</v>
      </c>
      <c r="F3479" s="113" t="s">
        <v>172</v>
      </c>
      <c r="G3479" s="113" t="s">
        <v>15290</v>
      </c>
      <c r="H3479" s="113" t="s">
        <v>15291</v>
      </c>
      <c r="I3479" s="113" t="s">
        <v>15292</v>
      </c>
      <c r="J3479" s="113" t="s">
        <v>127</v>
      </c>
      <c r="K3479" s="113" t="s">
        <v>227</v>
      </c>
      <c r="L3479" s="113" t="s">
        <v>3381</v>
      </c>
      <c r="M3479" s="113" t="s">
        <v>15299</v>
      </c>
      <c r="N3479" s="113" t="s">
        <v>174</v>
      </c>
      <c r="O3479" s="114">
        <v>44963</v>
      </c>
      <c r="P3479" s="114">
        <v>45274</v>
      </c>
      <c r="Q3479" s="113" t="str">
        <f>+RIGHT(Tabla1[[#This Row],[Código Presupuestario]],4)</f>
        <v>1998</v>
      </c>
      <c r="R3479" t="str">
        <f>+CONCATENATE(Tabla1[[#This Row],[Código Institución]]," - ",Tabla1[[#This Row],[Institucion]])</f>
        <v>1998 - CECILIO LINDO M. (JUAN VIÑAS)</v>
      </c>
    </row>
    <row r="3480" spans="1:18" x14ac:dyDescent="0.35">
      <c r="A3480" s="115">
        <v>303620148</v>
      </c>
      <c r="B3480" s="113" t="s">
        <v>15300</v>
      </c>
      <c r="C3480" s="113" t="s">
        <v>15301</v>
      </c>
      <c r="D3480" s="113" t="s">
        <v>94</v>
      </c>
      <c r="E3480" s="113" t="s">
        <v>171</v>
      </c>
      <c r="F3480" s="113" t="s">
        <v>172</v>
      </c>
      <c r="G3480" s="113" t="s">
        <v>15290</v>
      </c>
      <c r="H3480" s="113" t="s">
        <v>15291</v>
      </c>
      <c r="I3480" s="113" t="s">
        <v>15292</v>
      </c>
      <c r="J3480" s="113" t="s">
        <v>127</v>
      </c>
      <c r="K3480" s="113" t="s">
        <v>227</v>
      </c>
      <c r="L3480" s="113" t="s">
        <v>3381</v>
      </c>
      <c r="M3480" s="113" t="s">
        <v>15302</v>
      </c>
      <c r="N3480" s="113" t="s">
        <v>174</v>
      </c>
      <c r="O3480" s="114">
        <v>44963</v>
      </c>
      <c r="P3480" s="114">
        <v>45275</v>
      </c>
      <c r="Q3480" s="113" t="str">
        <f>+RIGHT(Tabla1[[#This Row],[Código Presupuestario]],4)</f>
        <v>1998</v>
      </c>
      <c r="R3480" t="str">
        <f>+CONCATENATE(Tabla1[[#This Row],[Código Institución]]," - ",Tabla1[[#This Row],[Institucion]])</f>
        <v>1998 - CECILIO LINDO M. (JUAN VIÑAS)</v>
      </c>
    </row>
    <row r="3481" spans="1:18" x14ac:dyDescent="0.35">
      <c r="A3481" s="115">
        <v>304020795</v>
      </c>
      <c r="B3481" s="113" t="s">
        <v>15303</v>
      </c>
      <c r="C3481" s="113" t="s">
        <v>15304</v>
      </c>
      <c r="D3481" s="113" t="s">
        <v>94</v>
      </c>
      <c r="E3481" s="113" t="s">
        <v>629</v>
      </c>
      <c r="F3481" s="113" t="s">
        <v>172</v>
      </c>
      <c r="G3481" s="113" t="s">
        <v>15290</v>
      </c>
      <c r="H3481" s="113" t="s">
        <v>15291</v>
      </c>
      <c r="I3481" s="113" t="s">
        <v>15292</v>
      </c>
      <c r="J3481" s="113" t="s">
        <v>127</v>
      </c>
      <c r="K3481" s="113" t="s">
        <v>227</v>
      </c>
      <c r="L3481" s="113" t="s">
        <v>3381</v>
      </c>
      <c r="M3481" s="113" t="s">
        <v>15305</v>
      </c>
      <c r="N3481" s="113" t="s">
        <v>168</v>
      </c>
      <c r="O3481" s="114">
        <v>44958</v>
      </c>
      <c r="P3481" s="114">
        <v>45256</v>
      </c>
      <c r="Q3481" s="113" t="str">
        <f>+RIGHT(Tabla1[[#This Row],[Código Presupuestario]],4)</f>
        <v>1998</v>
      </c>
      <c r="R3481" t="str">
        <f>+CONCATENATE(Tabla1[[#This Row],[Código Institución]]," - ",Tabla1[[#This Row],[Institucion]])</f>
        <v>1998 - CECILIO LINDO M. (JUAN VIÑAS)</v>
      </c>
    </row>
    <row r="3482" spans="1:18" x14ac:dyDescent="0.35">
      <c r="A3482" s="115">
        <v>303420072</v>
      </c>
      <c r="B3482" s="113" t="s">
        <v>15306</v>
      </c>
      <c r="C3482" s="113" t="s">
        <v>15307</v>
      </c>
      <c r="D3482" s="113" t="s">
        <v>94</v>
      </c>
      <c r="E3482" s="113" t="s">
        <v>249</v>
      </c>
      <c r="F3482" s="113" t="s">
        <v>172</v>
      </c>
      <c r="G3482" s="113" t="s">
        <v>15308</v>
      </c>
      <c r="H3482" s="113" t="s">
        <v>15309</v>
      </c>
      <c r="I3482" s="113" t="s">
        <v>15310</v>
      </c>
      <c r="J3482" s="113" t="s">
        <v>102</v>
      </c>
      <c r="K3482" s="113" t="s">
        <v>227</v>
      </c>
      <c r="L3482" s="113" t="s">
        <v>451</v>
      </c>
      <c r="M3482" s="113" t="s">
        <v>15311</v>
      </c>
      <c r="N3482" s="113" t="s">
        <v>174</v>
      </c>
      <c r="O3482" s="114">
        <v>44963</v>
      </c>
      <c r="P3482" s="114">
        <v>45274</v>
      </c>
      <c r="Q3482" s="113" t="str">
        <f>+RIGHT(Tabla1[[#This Row],[Código Presupuestario]],4)</f>
        <v>1997</v>
      </c>
      <c r="R3482" t="str">
        <f>+CONCATENATE(Tabla1[[#This Row],[Código Institución]]," - ",Tabla1[[#This Row],[Institucion]])</f>
        <v>1997 - JICOTEA (TAYUTIC)</v>
      </c>
    </row>
    <row r="3483" spans="1:18" x14ac:dyDescent="0.35">
      <c r="A3483" s="115">
        <v>302460776</v>
      </c>
      <c r="B3483" s="113" t="s">
        <v>15312</v>
      </c>
      <c r="C3483" s="113" t="s">
        <v>15313</v>
      </c>
      <c r="D3483" s="113" t="s">
        <v>94</v>
      </c>
      <c r="E3483" s="113" t="s">
        <v>171</v>
      </c>
      <c r="F3483" s="113" t="s">
        <v>172</v>
      </c>
      <c r="G3483" s="113" t="s">
        <v>15308</v>
      </c>
      <c r="H3483" s="113" t="s">
        <v>15309</v>
      </c>
      <c r="I3483" s="113" t="s">
        <v>15310</v>
      </c>
      <c r="J3483" s="113" t="s">
        <v>102</v>
      </c>
      <c r="K3483" s="113" t="s">
        <v>227</v>
      </c>
      <c r="L3483" s="113" t="s">
        <v>451</v>
      </c>
      <c r="M3483" s="113" t="s">
        <v>15314</v>
      </c>
      <c r="N3483" s="113" t="s">
        <v>174</v>
      </c>
      <c r="O3483" s="114">
        <v>44963</v>
      </c>
      <c r="P3483" s="114">
        <v>45275</v>
      </c>
      <c r="Q3483" s="113" t="str">
        <f>+RIGHT(Tabla1[[#This Row],[Código Presupuestario]],4)</f>
        <v>1997</v>
      </c>
      <c r="R3483" t="str">
        <f>+CONCATENATE(Tabla1[[#This Row],[Código Institución]]," - ",Tabla1[[#This Row],[Institucion]])</f>
        <v>1997 - JICOTEA (TAYUTIC)</v>
      </c>
    </row>
    <row r="3484" spans="1:18" x14ac:dyDescent="0.35">
      <c r="A3484" s="115">
        <v>304000146</v>
      </c>
      <c r="B3484" s="113" t="s">
        <v>15315</v>
      </c>
      <c r="C3484" s="113" t="s">
        <v>15316</v>
      </c>
      <c r="D3484" s="113" t="s">
        <v>94</v>
      </c>
      <c r="E3484" s="113" t="s">
        <v>249</v>
      </c>
      <c r="F3484" s="113" t="s">
        <v>172</v>
      </c>
      <c r="G3484" s="113" t="s">
        <v>15317</v>
      </c>
      <c r="H3484" s="113" t="s">
        <v>15318</v>
      </c>
      <c r="I3484" s="113" t="s">
        <v>15319</v>
      </c>
      <c r="J3484" s="113" t="s">
        <v>155</v>
      </c>
      <c r="K3484" s="113" t="s">
        <v>227</v>
      </c>
      <c r="L3484" s="113" t="s">
        <v>5254</v>
      </c>
      <c r="M3484" s="113" t="s">
        <v>15320</v>
      </c>
      <c r="N3484" s="113" t="s">
        <v>168</v>
      </c>
      <c r="O3484" s="114">
        <v>44958</v>
      </c>
      <c r="P3484" s="114">
        <v>45291</v>
      </c>
      <c r="Q3484" s="113" t="str">
        <f>+RIGHT(Tabla1[[#This Row],[Código Presupuestario]],4)</f>
        <v>1995</v>
      </c>
      <c r="R3484" t="str">
        <f>+CONCATENATE(Tabla1[[#This Row],[Código Institución]]," - ",Tabla1[[#This Row],[Institucion]])</f>
        <v>1995 - ASENTAMIENTO YAMA</v>
      </c>
    </row>
    <row r="3485" spans="1:18" x14ac:dyDescent="0.35">
      <c r="A3485" s="115">
        <v>302220509</v>
      </c>
      <c r="B3485" s="113" t="s">
        <v>15324</v>
      </c>
      <c r="C3485" s="113" t="s">
        <v>15325</v>
      </c>
      <c r="D3485" s="113" t="s">
        <v>94</v>
      </c>
      <c r="E3485" s="113" t="s">
        <v>629</v>
      </c>
      <c r="F3485" s="113" t="s">
        <v>172</v>
      </c>
      <c r="G3485" s="113" t="s">
        <v>15321</v>
      </c>
      <c r="H3485" s="113" t="s">
        <v>15322</v>
      </c>
      <c r="I3485" s="113" t="s">
        <v>15323</v>
      </c>
      <c r="J3485" s="113" t="s">
        <v>155</v>
      </c>
      <c r="K3485" s="113" t="s">
        <v>227</v>
      </c>
      <c r="L3485" s="113" t="s">
        <v>5254</v>
      </c>
      <c r="M3485" s="113" t="s">
        <v>15326</v>
      </c>
      <c r="N3485" s="113" t="s">
        <v>168</v>
      </c>
      <c r="O3485" s="114">
        <v>45139</v>
      </c>
      <c r="P3485" s="114">
        <v>45291</v>
      </c>
      <c r="Q3485" s="113" t="str">
        <f>+RIGHT(Tabla1[[#This Row],[Código Presupuestario]],4)</f>
        <v>1994</v>
      </c>
      <c r="R3485" t="str">
        <f>+CONCATENATE(Tabla1[[#This Row],[Código Institución]]," - ",Tabla1[[#This Row],[Institucion]])</f>
        <v>1994 - JAVILLOS (PAVONES)</v>
      </c>
    </row>
    <row r="3486" spans="1:18" x14ac:dyDescent="0.35">
      <c r="A3486" s="115">
        <v>108400688</v>
      </c>
      <c r="B3486" s="113" t="s">
        <v>15327</v>
      </c>
      <c r="C3486" s="113" t="s">
        <v>15328</v>
      </c>
      <c r="D3486" s="113" t="s">
        <v>94</v>
      </c>
      <c r="E3486" s="113" t="s">
        <v>171</v>
      </c>
      <c r="F3486" s="113" t="s">
        <v>172</v>
      </c>
      <c r="G3486" s="113" t="s">
        <v>15321</v>
      </c>
      <c r="H3486" s="113" t="s">
        <v>15322</v>
      </c>
      <c r="I3486" s="113" t="s">
        <v>15323</v>
      </c>
      <c r="J3486" s="113" t="s">
        <v>155</v>
      </c>
      <c r="K3486" s="113" t="s">
        <v>227</v>
      </c>
      <c r="L3486" s="113" t="s">
        <v>5254</v>
      </c>
      <c r="M3486" s="113" t="s">
        <v>15329</v>
      </c>
      <c r="N3486" s="113" t="s">
        <v>174</v>
      </c>
      <c r="O3486" s="114">
        <v>45124</v>
      </c>
      <c r="P3486" s="114">
        <v>45274</v>
      </c>
      <c r="Q3486" s="113" t="str">
        <f>+RIGHT(Tabla1[[#This Row],[Código Presupuestario]],4)</f>
        <v>1994</v>
      </c>
      <c r="R3486" t="str">
        <f>+CONCATENATE(Tabla1[[#This Row],[Código Institución]]," - ",Tabla1[[#This Row],[Institucion]])</f>
        <v>1994 - JAVILLOS (PAVONES)</v>
      </c>
    </row>
    <row r="3487" spans="1:18" x14ac:dyDescent="0.35">
      <c r="A3487" s="115">
        <v>302670094</v>
      </c>
      <c r="B3487" s="113" t="s">
        <v>15330</v>
      </c>
      <c r="C3487" s="113" t="s">
        <v>15331</v>
      </c>
      <c r="D3487" s="113" t="s">
        <v>94</v>
      </c>
      <c r="E3487" s="113" t="s">
        <v>249</v>
      </c>
      <c r="F3487" s="113" t="s">
        <v>172</v>
      </c>
      <c r="G3487" s="113" t="s">
        <v>15321</v>
      </c>
      <c r="H3487" s="113" t="s">
        <v>15322</v>
      </c>
      <c r="I3487" s="113" t="s">
        <v>15323</v>
      </c>
      <c r="J3487" s="113" t="s">
        <v>155</v>
      </c>
      <c r="K3487" s="113" t="s">
        <v>227</v>
      </c>
      <c r="L3487" s="113" t="s">
        <v>5254</v>
      </c>
      <c r="M3487" s="113" t="s">
        <v>15332</v>
      </c>
      <c r="N3487" s="113" t="s">
        <v>168</v>
      </c>
      <c r="O3487" s="114">
        <v>44958</v>
      </c>
      <c r="P3487" s="114">
        <v>45291</v>
      </c>
      <c r="Q3487" s="113" t="str">
        <f>+RIGHT(Tabla1[[#This Row],[Código Presupuestario]],4)</f>
        <v>1994</v>
      </c>
      <c r="R3487" t="str">
        <f>+CONCATENATE(Tabla1[[#This Row],[Código Institución]]," - ",Tabla1[[#This Row],[Institucion]])</f>
        <v>1994 - JAVILLOS (PAVONES)</v>
      </c>
    </row>
    <row r="3488" spans="1:18" x14ac:dyDescent="0.35">
      <c r="A3488" s="115">
        <v>113470527</v>
      </c>
      <c r="B3488" s="113" t="s">
        <v>15333</v>
      </c>
      <c r="C3488" s="113" t="s">
        <v>15334</v>
      </c>
      <c r="D3488" s="113" t="s">
        <v>94</v>
      </c>
      <c r="E3488" s="113" t="s">
        <v>1611</v>
      </c>
      <c r="F3488" s="113" t="s">
        <v>97</v>
      </c>
      <c r="G3488" s="113" t="s">
        <v>15335</v>
      </c>
      <c r="H3488" s="113" t="s">
        <v>15336</v>
      </c>
      <c r="I3488" s="113" t="s">
        <v>15337</v>
      </c>
      <c r="J3488" s="113" t="s">
        <v>119</v>
      </c>
      <c r="K3488" s="113" t="s">
        <v>227</v>
      </c>
      <c r="L3488" s="113" t="s">
        <v>451</v>
      </c>
      <c r="M3488" s="113" t="s">
        <v>15338</v>
      </c>
      <c r="N3488" s="113" t="s">
        <v>106</v>
      </c>
      <c r="O3488" s="114">
        <v>44958</v>
      </c>
      <c r="P3488" s="114">
        <v>45322</v>
      </c>
      <c r="Q3488" s="113" t="str">
        <f>+RIGHT(Tabla1[[#This Row],[Código Presupuestario]],4)</f>
        <v>1993</v>
      </c>
      <c r="R3488" t="str">
        <f>+CONCATENATE(Tabla1[[#This Row],[Código Institución]]," - ",Tabla1[[#This Row],[Institucion]])</f>
        <v>1993 - JÓCBATA</v>
      </c>
    </row>
    <row r="3489" spans="1:18" x14ac:dyDescent="0.35">
      <c r="A3489" s="115">
        <v>304190917</v>
      </c>
      <c r="B3489" s="113" t="s">
        <v>15339</v>
      </c>
      <c r="C3489" s="113" t="s">
        <v>15340</v>
      </c>
      <c r="D3489" s="113" t="s">
        <v>94</v>
      </c>
      <c r="E3489" s="113" t="s">
        <v>1618</v>
      </c>
      <c r="F3489" s="113" t="s">
        <v>97</v>
      </c>
      <c r="G3489" s="113" t="s">
        <v>15335</v>
      </c>
      <c r="H3489" s="113" t="s">
        <v>15336</v>
      </c>
      <c r="I3489" s="113" t="s">
        <v>15337</v>
      </c>
      <c r="J3489" s="113" t="s">
        <v>119</v>
      </c>
      <c r="K3489" s="113" t="s">
        <v>227</v>
      </c>
      <c r="L3489" s="113" t="s">
        <v>451</v>
      </c>
      <c r="M3489" s="113" t="s">
        <v>15341</v>
      </c>
      <c r="N3489" s="113" t="s">
        <v>106</v>
      </c>
      <c r="O3489" s="114">
        <v>44958</v>
      </c>
      <c r="P3489" s="114">
        <v>45322</v>
      </c>
      <c r="Q3489" s="113" t="str">
        <f>+RIGHT(Tabla1[[#This Row],[Código Presupuestario]],4)</f>
        <v>1993</v>
      </c>
      <c r="R3489" t="str">
        <f>+CONCATENATE(Tabla1[[#This Row],[Código Institución]]," - ",Tabla1[[#This Row],[Institucion]])</f>
        <v>1993 - JÓCBATA</v>
      </c>
    </row>
    <row r="3490" spans="1:18" x14ac:dyDescent="0.35">
      <c r="A3490" s="115">
        <v>702550128</v>
      </c>
      <c r="B3490" s="113" t="s">
        <v>15342</v>
      </c>
      <c r="C3490" s="113" t="s">
        <v>15343</v>
      </c>
      <c r="D3490" s="113" t="s">
        <v>94</v>
      </c>
      <c r="E3490" s="113" t="s">
        <v>1611</v>
      </c>
      <c r="F3490" s="113" t="s">
        <v>97</v>
      </c>
      <c r="G3490" s="113" t="s">
        <v>15344</v>
      </c>
      <c r="H3490" s="113" t="s">
        <v>15345</v>
      </c>
      <c r="I3490" s="113" t="s">
        <v>15346</v>
      </c>
      <c r="J3490" s="113" t="s">
        <v>119</v>
      </c>
      <c r="K3490" s="113" t="s">
        <v>227</v>
      </c>
      <c r="L3490" s="113" t="s">
        <v>104</v>
      </c>
      <c r="M3490" s="113" t="s">
        <v>15347</v>
      </c>
      <c r="N3490" s="113" t="s">
        <v>106</v>
      </c>
      <c r="O3490" s="114">
        <v>44958</v>
      </c>
      <c r="P3490" s="114">
        <v>45322</v>
      </c>
      <c r="Q3490" s="113" t="str">
        <f>+RIGHT(Tabla1[[#This Row],[Código Presupuestario]],4)</f>
        <v>1992</v>
      </c>
      <c r="R3490" t="str">
        <f>+CONCATENATE(Tabla1[[#This Row],[Código Institución]]," - ",Tabla1[[#This Row],[Institucion]])</f>
        <v>1992 - KOIYABA</v>
      </c>
    </row>
    <row r="3491" spans="1:18" x14ac:dyDescent="0.35">
      <c r="A3491" s="115">
        <v>304720110</v>
      </c>
      <c r="B3491" s="113" t="s">
        <v>15348</v>
      </c>
      <c r="C3491" s="113" t="s">
        <v>15349</v>
      </c>
      <c r="D3491" s="113" t="s">
        <v>94</v>
      </c>
      <c r="E3491" s="113" t="s">
        <v>1618</v>
      </c>
      <c r="F3491" s="113" t="s">
        <v>97</v>
      </c>
      <c r="G3491" s="113" t="s">
        <v>15344</v>
      </c>
      <c r="H3491" s="113" t="s">
        <v>15345</v>
      </c>
      <c r="I3491" s="113" t="s">
        <v>15346</v>
      </c>
      <c r="J3491" s="113" t="s">
        <v>119</v>
      </c>
      <c r="K3491" s="113" t="s">
        <v>227</v>
      </c>
      <c r="L3491" s="113" t="s">
        <v>104</v>
      </c>
      <c r="M3491" s="113" t="s">
        <v>15350</v>
      </c>
      <c r="N3491" s="113" t="s">
        <v>106</v>
      </c>
      <c r="O3491" s="114">
        <v>44958</v>
      </c>
      <c r="P3491" s="114">
        <v>45322</v>
      </c>
      <c r="Q3491" s="113" t="str">
        <f>+RIGHT(Tabla1[[#This Row],[Código Presupuestario]],4)</f>
        <v>1992</v>
      </c>
      <c r="R3491" t="str">
        <f>+CONCATENATE(Tabla1[[#This Row],[Código Institución]]," - ",Tabla1[[#This Row],[Institucion]])</f>
        <v>1992 - KOIYABA</v>
      </c>
    </row>
    <row r="3492" spans="1:18" x14ac:dyDescent="0.35">
      <c r="A3492" s="115">
        <v>304570928</v>
      </c>
      <c r="B3492" s="113" t="s">
        <v>15351</v>
      </c>
      <c r="C3492" s="113" t="s">
        <v>15352</v>
      </c>
      <c r="D3492" s="113" t="s">
        <v>94</v>
      </c>
      <c r="E3492" s="113" t="s">
        <v>249</v>
      </c>
      <c r="F3492" s="113" t="s">
        <v>172</v>
      </c>
      <c r="G3492" s="113" t="s">
        <v>15344</v>
      </c>
      <c r="H3492" s="113" t="s">
        <v>15345</v>
      </c>
      <c r="I3492" s="113" t="s">
        <v>15346</v>
      </c>
      <c r="J3492" s="113" t="s">
        <v>119</v>
      </c>
      <c r="K3492" s="113" t="s">
        <v>227</v>
      </c>
      <c r="L3492" s="113" t="s">
        <v>104</v>
      </c>
      <c r="M3492" s="113" t="s">
        <v>15353</v>
      </c>
      <c r="N3492" s="113" t="s">
        <v>168</v>
      </c>
      <c r="O3492" s="114">
        <v>44958</v>
      </c>
      <c r="P3492" s="114">
        <v>45291</v>
      </c>
      <c r="Q3492" s="113" t="str">
        <f>+RIGHT(Tabla1[[#This Row],[Código Presupuestario]],4)</f>
        <v>1992</v>
      </c>
      <c r="R3492" t="str">
        <f>+CONCATENATE(Tabla1[[#This Row],[Código Institución]]," - ",Tabla1[[#This Row],[Institucion]])</f>
        <v>1992 - KOIYABA</v>
      </c>
    </row>
    <row r="3493" spans="1:18" x14ac:dyDescent="0.35">
      <c r="A3493" s="115">
        <v>303820584</v>
      </c>
      <c r="B3493" s="113" t="s">
        <v>15357</v>
      </c>
      <c r="C3493" s="113" t="s">
        <v>15358</v>
      </c>
      <c r="D3493" s="113" t="s">
        <v>94</v>
      </c>
      <c r="E3493" s="113" t="s">
        <v>249</v>
      </c>
      <c r="F3493" s="113" t="s">
        <v>172</v>
      </c>
      <c r="G3493" s="113" t="s">
        <v>15354</v>
      </c>
      <c r="H3493" s="113" t="s">
        <v>15355</v>
      </c>
      <c r="I3493" s="113" t="s">
        <v>15356</v>
      </c>
      <c r="J3493" s="113" t="s">
        <v>102</v>
      </c>
      <c r="K3493" s="113" t="s">
        <v>227</v>
      </c>
      <c r="L3493" s="113" t="s">
        <v>279</v>
      </c>
      <c r="M3493" s="113" t="s">
        <v>15359</v>
      </c>
      <c r="N3493" s="113" t="s">
        <v>168</v>
      </c>
      <c r="O3493" s="114">
        <v>44958</v>
      </c>
      <c r="P3493" s="114">
        <v>45291</v>
      </c>
      <c r="Q3493" s="113" t="str">
        <f>+RIGHT(Tabla1[[#This Row],[Código Presupuestario]],4)</f>
        <v>1990</v>
      </c>
      <c r="R3493" t="str">
        <f>+CONCATENATE(Tabla1[[#This Row],[Código Institución]]," - ",Tabla1[[#This Row],[Institucion]])</f>
        <v>1990 - GRANO DE ORO (TAYUTIC)</v>
      </c>
    </row>
    <row r="3494" spans="1:18" x14ac:dyDescent="0.35">
      <c r="A3494" s="115">
        <v>108080188</v>
      </c>
      <c r="B3494" s="113" t="s">
        <v>15360</v>
      </c>
      <c r="C3494" s="113" t="s">
        <v>15361</v>
      </c>
      <c r="D3494" s="113" t="s">
        <v>94</v>
      </c>
      <c r="E3494" s="113" t="s">
        <v>171</v>
      </c>
      <c r="F3494" s="113" t="s">
        <v>172</v>
      </c>
      <c r="G3494" s="113" t="s">
        <v>15354</v>
      </c>
      <c r="H3494" s="113" t="s">
        <v>15355</v>
      </c>
      <c r="I3494" s="113" t="s">
        <v>15356</v>
      </c>
      <c r="J3494" s="113" t="s">
        <v>102</v>
      </c>
      <c r="K3494" s="113" t="s">
        <v>227</v>
      </c>
      <c r="L3494" s="113" t="s">
        <v>279</v>
      </c>
      <c r="M3494" s="113" t="s">
        <v>15362</v>
      </c>
      <c r="N3494" s="113" t="s">
        <v>174</v>
      </c>
      <c r="O3494" s="114">
        <v>44963</v>
      </c>
      <c r="P3494" s="114">
        <v>45275</v>
      </c>
      <c r="Q3494" s="113" t="str">
        <f>+RIGHT(Tabla1[[#This Row],[Código Presupuestario]],4)</f>
        <v>1990</v>
      </c>
      <c r="R3494" t="str">
        <f>+CONCATENATE(Tabla1[[#This Row],[Código Institución]]," - ",Tabla1[[#This Row],[Institucion]])</f>
        <v>1990 - GRANO DE ORO (TAYUTIC)</v>
      </c>
    </row>
    <row r="3495" spans="1:18" x14ac:dyDescent="0.35">
      <c r="A3495" s="115">
        <v>110570444</v>
      </c>
      <c r="B3495" s="113" t="s">
        <v>15367</v>
      </c>
      <c r="C3495" s="113" t="s">
        <v>15368</v>
      </c>
      <c r="D3495" s="113" t="s">
        <v>94</v>
      </c>
      <c r="E3495" s="113" t="s">
        <v>629</v>
      </c>
      <c r="F3495" s="113" t="s">
        <v>172</v>
      </c>
      <c r="G3495" s="113" t="s">
        <v>15363</v>
      </c>
      <c r="H3495" s="113" t="s">
        <v>15364</v>
      </c>
      <c r="I3495" s="113" t="s">
        <v>15365</v>
      </c>
      <c r="J3495" s="113" t="s">
        <v>139</v>
      </c>
      <c r="K3495" s="113" t="s">
        <v>227</v>
      </c>
      <c r="L3495" s="113" t="s">
        <v>15366</v>
      </c>
      <c r="M3495" s="113" t="s">
        <v>15369</v>
      </c>
      <c r="N3495" s="113" t="s">
        <v>631</v>
      </c>
      <c r="O3495" s="114">
        <v>44958</v>
      </c>
      <c r="P3495" s="114">
        <v>45291</v>
      </c>
      <c r="Q3495" s="113" t="str">
        <f>+RIGHT(Tabla1[[#This Row],[Código Presupuestario]],4)</f>
        <v>1988</v>
      </c>
      <c r="R3495" t="str">
        <f>+CONCATENATE(Tabla1[[#This Row],[Código Institución]]," - ",Tabla1[[#This Row],[Institucion]])</f>
        <v>1988 - DR. VALERIANO FERNDZ. F</v>
      </c>
    </row>
    <row r="3496" spans="1:18" x14ac:dyDescent="0.35">
      <c r="A3496" s="115">
        <v>304100064</v>
      </c>
      <c r="B3496" s="113" t="s">
        <v>15370</v>
      </c>
      <c r="C3496" s="113" t="s">
        <v>15371</v>
      </c>
      <c r="D3496" s="113" t="s">
        <v>94</v>
      </c>
      <c r="E3496" s="113" t="s">
        <v>249</v>
      </c>
      <c r="F3496" s="113" t="s">
        <v>172</v>
      </c>
      <c r="G3496" s="113" t="s">
        <v>15363</v>
      </c>
      <c r="H3496" s="113" t="s">
        <v>15364</v>
      </c>
      <c r="I3496" s="113" t="s">
        <v>15365</v>
      </c>
      <c r="J3496" s="113" t="s">
        <v>139</v>
      </c>
      <c r="K3496" s="113" t="s">
        <v>227</v>
      </c>
      <c r="L3496" s="113" t="s">
        <v>15366</v>
      </c>
      <c r="M3496" s="113" t="s">
        <v>15372</v>
      </c>
      <c r="N3496" s="113" t="s">
        <v>168</v>
      </c>
      <c r="O3496" s="114">
        <v>44958</v>
      </c>
      <c r="P3496" s="114">
        <v>45291</v>
      </c>
      <c r="Q3496" s="113" t="str">
        <f>+RIGHT(Tabla1[[#This Row],[Código Presupuestario]],4)</f>
        <v>1988</v>
      </c>
      <c r="R3496" t="str">
        <f>+CONCATENATE(Tabla1[[#This Row],[Código Institución]]," - ",Tabla1[[#This Row],[Institucion]])</f>
        <v>1988 - DR. VALERIANO FERNDZ. F</v>
      </c>
    </row>
    <row r="3497" spans="1:18" x14ac:dyDescent="0.35">
      <c r="A3497" s="115">
        <v>302400687</v>
      </c>
      <c r="B3497" s="113" t="s">
        <v>15373</v>
      </c>
      <c r="C3497" s="113" t="s">
        <v>15374</v>
      </c>
      <c r="D3497" s="113" t="s">
        <v>94</v>
      </c>
      <c r="E3497" s="113" t="s">
        <v>629</v>
      </c>
      <c r="F3497" s="113" t="s">
        <v>172</v>
      </c>
      <c r="G3497" s="113" t="s">
        <v>15363</v>
      </c>
      <c r="H3497" s="113" t="s">
        <v>15364</v>
      </c>
      <c r="I3497" s="113" t="s">
        <v>15365</v>
      </c>
      <c r="J3497" s="113" t="s">
        <v>139</v>
      </c>
      <c r="K3497" s="113" t="s">
        <v>227</v>
      </c>
      <c r="L3497" s="113" t="s">
        <v>15366</v>
      </c>
      <c r="M3497" s="113" t="s">
        <v>15375</v>
      </c>
      <c r="N3497" s="113" t="s">
        <v>631</v>
      </c>
      <c r="O3497" s="114">
        <v>44958</v>
      </c>
      <c r="P3497" s="114">
        <v>45256</v>
      </c>
      <c r="Q3497" s="113" t="str">
        <f>+RIGHT(Tabla1[[#This Row],[Código Presupuestario]],4)</f>
        <v>1988</v>
      </c>
      <c r="R3497" t="str">
        <f>+CONCATENATE(Tabla1[[#This Row],[Código Institución]]," - ",Tabla1[[#This Row],[Institucion]])</f>
        <v>1988 - DR. VALERIANO FERNDZ. F</v>
      </c>
    </row>
    <row r="3498" spans="1:18" x14ac:dyDescent="0.35">
      <c r="A3498" s="115">
        <v>302770639</v>
      </c>
      <c r="B3498" s="113" t="s">
        <v>15376</v>
      </c>
      <c r="C3498" s="113" t="s">
        <v>15377</v>
      </c>
      <c r="D3498" s="113" t="s">
        <v>94</v>
      </c>
      <c r="E3498" s="113" t="s">
        <v>629</v>
      </c>
      <c r="F3498" s="113" t="s">
        <v>172</v>
      </c>
      <c r="G3498" s="113" t="s">
        <v>15378</v>
      </c>
      <c r="H3498" s="113" t="s">
        <v>15379</v>
      </c>
      <c r="I3498" s="113" t="s">
        <v>15380</v>
      </c>
      <c r="J3498" s="113" t="s">
        <v>155</v>
      </c>
      <c r="K3498" s="113" t="s">
        <v>227</v>
      </c>
      <c r="L3498" s="113" t="s">
        <v>5254</v>
      </c>
      <c r="M3498" s="113" t="s">
        <v>15381</v>
      </c>
      <c r="N3498" s="113" t="s">
        <v>168</v>
      </c>
      <c r="O3498" s="114">
        <v>44958</v>
      </c>
      <c r="P3498" s="114">
        <v>45291</v>
      </c>
      <c r="Q3498" s="113" t="str">
        <f>+RIGHT(Tabla1[[#This Row],[Código Presupuestario]],4)</f>
        <v>1987</v>
      </c>
      <c r="R3498" t="str">
        <f>+CONCATENATE(Tabla1[[#This Row],[Código Institución]]," - ",Tabla1[[#This Row],[Institucion]])</f>
        <v>1987 - ESLABON (PAVONES)</v>
      </c>
    </row>
    <row r="3499" spans="1:18" x14ac:dyDescent="0.35">
      <c r="A3499" s="115">
        <v>303430443</v>
      </c>
      <c r="B3499" s="113" t="s">
        <v>15382</v>
      </c>
      <c r="C3499" s="113" t="s">
        <v>15383</v>
      </c>
      <c r="D3499" s="113" t="s">
        <v>94</v>
      </c>
      <c r="E3499" s="113" t="s">
        <v>171</v>
      </c>
      <c r="F3499" s="113" t="s">
        <v>172</v>
      </c>
      <c r="G3499" s="113" t="s">
        <v>15378</v>
      </c>
      <c r="H3499" s="113" t="s">
        <v>15379</v>
      </c>
      <c r="I3499" s="113" t="s">
        <v>15380</v>
      </c>
      <c r="J3499" s="113" t="s">
        <v>155</v>
      </c>
      <c r="K3499" s="113" t="s">
        <v>227</v>
      </c>
      <c r="L3499" s="113" t="s">
        <v>5254</v>
      </c>
      <c r="M3499" s="113" t="s">
        <v>15384</v>
      </c>
      <c r="N3499" s="113" t="s">
        <v>174</v>
      </c>
      <c r="O3499" s="114">
        <v>44963</v>
      </c>
      <c r="P3499" s="114">
        <v>45274</v>
      </c>
      <c r="Q3499" s="113" t="str">
        <f>+RIGHT(Tabla1[[#This Row],[Código Presupuestario]],4)</f>
        <v>1987</v>
      </c>
      <c r="R3499" t="str">
        <f>+CONCATENATE(Tabla1[[#This Row],[Código Institución]]," - ",Tabla1[[#This Row],[Institucion]])</f>
        <v>1987 - ESLABON (PAVONES)</v>
      </c>
    </row>
    <row r="3500" spans="1:18" x14ac:dyDescent="0.35">
      <c r="A3500" s="115">
        <v>303180670</v>
      </c>
      <c r="B3500" s="113" t="s">
        <v>15385</v>
      </c>
      <c r="C3500" s="113" t="s">
        <v>15386</v>
      </c>
      <c r="D3500" s="113" t="s">
        <v>94</v>
      </c>
      <c r="E3500" s="113" t="s">
        <v>629</v>
      </c>
      <c r="F3500" s="113" t="s">
        <v>172</v>
      </c>
      <c r="G3500" s="113" t="s">
        <v>15387</v>
      </c>
      <c r="H3500" s="113" t="s">
        <v>15388</v>
      </c>
      <c r="I3500" s="113" t="s">
        <v>15389</v>
      </c>
      <c r="J3500" s="113" t="s">
        <v>127</v>
      </c>
      <c r="K3500" s="113" t="s">
        <v>227</v>
      </c>
      <c r="L3500" s="113" t="s">
        <v>3381</v>
      </c>
      <c r="M3500" s="113" t="s">
        <v>15390</v>
      </c>
      <c r="N3500" s="113" t="s">
        <v>631</v>
      </c>
      <c r="O3500" s="114">
        <v>44958</v>
      </c>
      <c r="P3500" s="114">
        <v>45291</v>
      </c>
      <c r="Q3500" s="113" t="str">
        <f>+RIGHT(Tabla1[[#This Row],[Código Presupuestario]],4)</f>
        <v>1985</v>
      </c>
      <c r="R3500" t="str">
        <f>+CONCATENATE(Tabla1[[#This Row],[Código Institución]]," - ",Tabla1[[#This Row],[Institucion]])</f>
        <v>1985 - EL SITIO (JUAN VIÑAS)</v>
      </c>
    </row>
    <row r="3501" spans="1:18" x14ac:dyDescent="0.35">
      <c r="A3501" s="115">
        <v>106810229</v>
      </c>
      <c r="B3501" s="113" t="s">
        <v>15391</v>
      </c>
      <c r="C3501" s="113" t="s">
        <v>15392</v>
      </c>
      <c r="D3501" s="113" t="s">
        <v>94</v>
      </c>
      <c r="E3501" s="113" t="s">
        <v>629</v>
      </c>
      <c r="F3501" s="113" t="s">
        <v>172</v>
      </c>
      <c r="G3501" s="113" t="s">
        <v>15393</v>
      </c>
      <c r="H3501" s="113" t="s">
        <v>15394</v>
      </c>
      <c r="I3501" s="113" t="s">
        <v>15395</v>
      </c>
      <c r="J3501" s="113" t="s">
        <v>139</v>
      </c>
      <c r="K3501" s="113" t="s">
        <v>227</v>
      </c>
      <c r="L3501" s="113" t="s">
        <v>459</v>
      </c>
      <c r="M3501" s="113" t="s">
        <v>15396</v>
      </c>
      <c r="N3501" s="113" t="s">
        <v>631</v>
      </c>
      <c r="O3501" s="114">
        <v>44958</v>
      </c>
      <c r="P3501" s="114">
        <v>45291</v>
      </c>
      <c r="Q3501" s="113" t="str">
        <f>+RIGHT(Tabla1[[#This Row],[Código Presupuestario]],4)</f>
        <v>1983</v>
      </c>
      <c r="R3501" t="str">
        <f>+CONCATENATE(Tabla1[[#This Row],[Código Institución]]," - ",Tabla1[[#This Row],[Institucion]])</f>
        <v>1983 - EL RECREO (TURRIALBA)</v>
      </c>
    </row>
    <row r="3502" spans="1:18" x14ac:dyDescent="0.35">
      <c r="A3502" s="115">
        <v>303500154</v>
      </c>
      <c r="B3502" s="113" t="s">
        <v>15397</v>
      </c>
      <c r="C3502" s="113" t="s">
        <v>15398</v>
      </c>
      <c r="D3502" s="113" t="s">
        <v>94</v>
      </c>
      <c r="E3502" s="113" t="s">
        <v>171</v>
      </c>
      <c r="F3502" s="113" t="s">
        <v>172</v>
      </c>
      <c r="G3502" s="113" t="s">
        <v>15393</v>
      </c>
      <c r="H3502" s="113" t="s">
        <v>15394</v>
      </c>
      <c r="I3502" s="113" t="s">
        <v>15395</v>
      </c>
      <c r="J3502" s="113" t="s">
        <v>139</v>
      </c>
      <c r="K3502" s="113" t="s">
        <v>227</v>
      </c>
      <c r="L3502" s="113" t="s">
        <v>459</v>
      </c>
      <c r="M3502" s="113" t="s">
        <v>15399</v>
      </c>
      <c r="N3502" s="113" t="s">
        <v>174</v>
      </c>
      <c r="O3502" s="114">
        <v>44999</v>
      </c>
      <c r="P3502" s="114">
        <v>45274</v>
      </c>
      <c r="Q3502" s="113" t="str">
        <f>+RIGHT(Tabla1[[#This Row],[Código Presupuestario]],4)</f>
        <v>1983</v>
      </c>
      <c r="R3502" t="str">
        <f>+CONCATENATE(Tabla1[[#This Row],[Código Institución]]," - ",Tabla1[[#This Row],[Institucion]])</f>
        <v>1983 - EL RECREO (TURRIALBA)</v>
      </c>
    </row>
    <row r="3503" spans="1:18" x14ac:dyDescent="0.35">
      <c r="A3503" s="115">
        <v>303020179</v>
      </c>
      <c r="B3503" s="113" t="s">
        <v>15400</v>
      </c>
      <c r="C3503" s="113" t="s">
        <v>15401</v>
      </c>
      <c r="D3503" s="113" t="s">
        <v>94</v>
      </c>
      <c r="E3503" s="113" t="s">
        <v>629</v>
      </c>
      <c r="F3503" s="113" t="s">
        <v>172</v>
      </c>
      <c r="G3503" s="113" t="s">
        <v>15402</v>
      </c>
      <c r="H3503" s="113" t="s">
        <v>5796</v>
      </c>
      <c r="I3503" s="113" t="s">
        <v>15403</v>
      </c>
      <c r="J3503" s="113" t="s">
        <v>127</v>
      </c>
      <c r="K3503" s="113" t="s">
        <v>227</v>
      </c>
      <c r="L3503" s="113" t="s">
        <v>5782</v>
      </c>
      <c r="M3503" s="113" t="s">
        <v>15404</v>
      </c>
      <c r="N3503" s="113" t="s">
        <v>631</v>
      </c>
      <c r="O3503" s="114">
        <v>44958</v>
      </c>
      <c r="P3503" s="114">
        <v>45291</v>
      </c>
      <c r="Q3503" s="113" t="str">
        <f>+RIGHT(Tabla1[[#This Row],[Código Presupuestario]],4)</f>
        <v>1981</v>
      </c>
      <c r="R3503" t="str">
        <f>+CONCATENATE(Tabla1[[#This Row],[Código Institución]]," - ",Tabla1[[#This Row],[Institucion]])</f>
        <v>1981 - CARLOS LUIS VALVERDE VEGA</v>
      </c>
    </row>
    <row r="3504" spans="1:18" x14ac:dyDescent="0.35">
      <c r="A3504" s="115">
        <v>303220923</v>
      </c>
      <c r="B3504" s="113" t="s">
        <v>15405</v>
      </c>
      <c r="C3504" s="113" t="s">
        <v>15406</v>
      </c>
      <c r="D3504" s="113" t="s">
        <v>94</v>
      </c>
      <c r="E3504" s="113" t="s">
        <v>570</v>
      </c>
      <c r="F3504" s="113" t="s">
        <v>172</v>
      </c>
      <c r="G3504" s="113" t="s">
        <v>15402</v>
      </c>
      <c r="H3504" s="113" t="s">
        <v>5796</v>
      </c>
      <c r="I3504" s="113" t="s">
        <v>15403</v>
      </c>
      <c r="J3504" s="113" t="s">
        <v>127</v>
      </c>
      <c r="K3504" s="113" t="s">
        <v>227</v>
      </c>
      <c r="L3504" s="113" t="s">
        <v>5782</v>
      </c>
      <c r="M3504" s="113" t="s">
        <v>15407</v>
      </c>
      <c r="N3504" s="113" t="s">
        <v>174</v>
      </c>
      <c r="O3504" s="114">
        <v>44963</v>
      </c>
      <c r="P3504" s="114">
        <v>45275</v>
      </c>
      <c r="Q3504" s="113" t="str">
        <f>+RIGHT(Tabla1[[#This Row],[Código Presupuestario]],4)</f>
        <v>1981</v>
      </c>
      <c r="R3504" t="str">
        <f>+CONCATENATE(Tabla1[[#This Row],[Código Institución]]," - ",Tabla1[[#This Row],[Institucion]])</f>
        <v>1981 - CARLOS LUIS VALVERDE VEGA</v>
      </c>
    </row>
    <row r="3505" spans="1:18" x14ac:dyDescent="0.35">
      <c r="A3505" s="115">
        <v>304570751</v>
      </c>
      <c r="B3505" s="113" t="s">
        <v>15408</v>
      </c>
      <c r="C3505" s="113" t="s">
        <v>15409</v>
      </c>
      <c r="D3505" s="113" t="s">
        <v>94</v>
      </c>
      <c r="E3505" s="113" t="s">
        <v>96</v>
      </c>
      <c r="F3505" s="113" t="s">
        <v>97</v>
      </c>
      <c r="G3505" s="113" t="s">
        <v>15410</v>
      </c>
      <c r="H3505" s="113" t="s">
        <v>15411</v>
      </c>
      <c r="I3505" s="113" t="s">
        <v>15412</v>
      </c>
      <c r="J3505" s="113" t="s">
        <v>226</v>
      </c>
      <c r="K3505" s="113" t="s">
        <v>227</v>
      </c>
      <c r="L3505" s="113" t="s">
        <v>279</v>
      </c>
      <c r="M3505" s="113" t="s">
        <v>15413</v>
      </c>
      <c r="N3505" s="113" t="s">
        <v>106</v>
      </c>
      <c r="O3505" s="114">
        <v>44958</v>
      </c>
      <c r="P3505" s="114">
        <v>45322</v>
      </c>
      <c r="Q3505" s="113" t="str">
        <f>+RIGHT(Tabla1[[#This Row],[Código Presupuestario]],4)</f>
        <v>1980</v>
      </c>
      <c r="R3505" t="str">
        <f>+CONCATENATE(Tabla1[[#This Row],[Código Institución]]," - ",Tabla1[[#This Row],[Institucion]])</f>
        <v>1980 - KSARIÑAK</v>
      </c>
    </row>
    <row r="3506" spans="1:18" x14ac:dyDescent="0.35">
      <c r="A3506" s="115">
        <v>305530822</v>
      </c>
      <c r="B3506" s="113" t="s">
        <v>15414</v>
      </c>
      <c r="C3506" s="113" t="s">
        <v>15415</v>
      </c>
      <c r="D3506" s="113" t="s">
        <v>94</v>
      </c>
      <c r="E3506" s="113" t="s">
        <v>1611</v>
      </c>
      <c r="F3506" s="113" t="s">
        <v>97</v>
      </c>
      <c r="G3506" s="113" t="s">
        <v>15416</v>
      </c>
      <c r="H3506" s="113" t="s">
        <v>225</v>
      </c>
      <c r="I3506" s="113" t="s">
        <v>15417</v>
      </c>
      <c r="J3506" s="113" t="s">
        <v>226</v>
      </c>
      <c r="K3506" s="113" t="s">
        <v>227</v>
      </c>
      <c r="L3506" s="113" t="s">
        <v>104</v>
      </c>
      <c r="M3506" s="113" t="s">
        <v>15418</v>
      </c>
      <c r="N3506" s="113" t="s">
        <v>106</v>
      </c>
      <c r="O3506" s="114">
        <v>44958</v>
      </c>
      <c r="P3506" s="114">
        <v>45322</v>
      </c>
      <c r="Q3506" s="113" t="str">
        <f>+RIGHT(Tabla1[[#This Row],[Código Presupuestario]],4)</f>
        <v>1979</v>
      </c>
      <c r="R3506" t="str">
        <f>+CONCATENATE(Tabla1[[#This Row],[Código Institución]]," - ",Tabla1[[#This Row],[Institucion]])</f>
        <v>1979 - ÑARIÑAK</v>
      </c>
    </row>
    <row r="3507" spans="1:18" x14ac:dyDescent="0.35">
      <c r="A3507" s="115">
        <v>305530822</v>
      </c>
      <c r="B3507" s="113" t="s">
        <v>15414</v>
      </c>
      <c r="C3507" s="113" t="s">
        <v>15415</v>
      </c>
      <c r="D3507" s="113" t="s">
        <v>94</v>
      </c>
      <c r="E3507" s="113" t="s">
        <v>1611</v>
      </c>
      <c r="F3507" s="113" t="s">
        <v>97</v>
      </c>
      <c r="G3507" s="113" t="s">
        <v>15416</v>
      </c>
      <c r="H3507" s="113" t="s">
        <v>225</v>
      </c>
      <c r="I3507" s="113" t="s">
        <v>15417</v>
      </c>
      <c r="J3507" s="113" t="s">
        <v>226</v>
      </c>
      <c r="K3507" s="113" t="s">
        <v>227</v>
      </c>
      <c r="L3507" s="113" t="s">
        <v>104</v>
      </c>
      <c r="M3507" s="113" t="s">
        <v>15418</v>
      </c>
      <c r="N3507" s="113" t="s">
        <v>209</v>
      </c>
      <c r="O3507" s="114">
        <v>44958</v>
      </c>
      <c r="P3507" s="114">
        <v>45322</v>
      </c>
      <c r="Q3507" s="113" t="str">
        <f>+RIGHT(Tabla1[[#This Row],[Código Presupuestario]],4)</f>
        <v>1979</v>
      </c>
      <c r="R3507" t="str">
        <f>+CONCATENATE(Tabla1[[#This Row],[Código Institución]]," - ",Tabla1[[#This Row],[Institucion]])</f>
        <v>1979 - ÑARIÑAK</v>
      </c>
    </row>
    <row r="3508" spans="1:18" x14ac:dyDescent="0.35">
      <c r="A3508" s="115">
        <v>305530822</v>
      </c>
      <c r="B3508" s="113" t="s">
        <v>15414</v>
      </c>
      <c r="C3508" s="113" t="s">
        <v>15415</v>
      </c>
      <c r="D3508" s="113" t="s">
        <v>94</v>
      </c>
      <c r="E3508" s="113" t="s">
        <v>1611</v>
      </c>
      <c r="F3508" s="113" t="s">
        <v>97</v>
      </c>
      <c r="G3508" s="113" t="s">
        <v>15416</v>
      </c>
      <c r="H3508" s="113" t="s">
        <v>225</v>
      </c>
      <c r="I3508" s="113" t="s">
        <v>15417</v>
      </c>
      <c r="J3508" s="113" t="s">
        <v>226</v>
      </c>
      <c r="K3508" s="113" t="s">
        <v>227</v>
      </c>
      <c r="L3508" s="113" t="s">
        <v>104</v>
      </c>
      <c r="M3508" s="113" t="s">
        <v>15418</v>
      </c>
      <c r="N3508" s="113" t="s">
        <v>4440</v>
      </c>
      <c r="O3508" s="114">
        <v>44958</v>
      </c>
      <c r="P3508" s="114">
        <v>45322</v>
      </c>
      <c r="Q3508" s="113" t="str">
        <f>+RIGHT(Tabla1[[#This Row],[Código Presupuestario]],4)</f>
        <v>1979</v>
      </c>
      <c r="R3508" t="str">
        <f>+CONCATENATE(Tabla1[[#This Row],[Código Institución]]," - ",Tabla1[[#This Row],[Institucion]])</f>
        <v>1979 - ÑARIÑAK</v>
      </c>
    </row>
    <row r="3509" spans="1:18" x14ac:dyDescent="0.35">
      <c r="A3509" s="115">
        <v>115440292</v>
      </c>
      <c r="B3509" s="113" t="s">
        <v>15419</v>
      </c>
      <c r="C3509" s="113" t="s">
        <v>15420</v>
      </c>
      <c r="D3509" s="113" t="s">
        <v>94</v>
      </c>
      <c r="E3509" s="113" t="s">
        <v>1611</v>
      </c>
      <c r="F3509" s="113" t="s">
        <v>97</v>
      </c>
      <c r="G3509" s="113" t="s">
        <v>15416</v>
      </c>
      <c r="H3509" s="113" t="s">
        <v>225</v>
      </c>
      <c r="I3509" s="113" t="s">
        <v>15417</v>
      </c>
      <c r="J3509" s="113" t="s">
        <v>226</v>
      </c>
      <c r="K3509" s="113" t="s">
        <v>227</v>
      </c>
      <c r="L3509" s="113" t="s">
        <v>104</v>
      </c>
      <c r="M3509" s="113" t="s">
        <v>15421</v>
      </c>
      <c r="N3509" s="113" t="s">
        <v>4440</v>
      </c>
      <c r="O3509" s="114">
        <v>44958</v>
      </c>
      <c r="P3509" s="114">
        <v>45322</v>
      </c>
      <c r="Q3509" s="113" t="str">
        <f>+RIGHT(Tabla1[[#This Row],[Código Presupuestario]],4)</f>
        <v>1979</v>
      </c>
      <c r="R3509" t="str">
        <f>+CONCATENATE(Tabla1[[#This Row],[Código Institución]]," - ",Tabla1[[#This Row],[Institucion]])</f>
        <v>1979 - ÑARIÑAK</v>
      </c>
    </row>
    <row r="3510" spans="1:18" x14ac:dyDescent="0.35">
      <c r="A3510" s="115">
        <v>115440292</v>
      </c>
      <c r="B3510" s="113" t="s">
        <v>15419</v>
      </c>
      <c r="C3510" s="113" t="s">
        <v>15420</v>
      </c>
      <c r="D3510" s="113" t="s">
        <v>94</v>
      </c>
      <c r="E3510" s="113" t="s">
        <v>1611</v>
      </c>
      <c r="F3510" s="113" t="s">
        <v>97</v>
      </c>
      <c r="G3510" s="113" t="s">
        <v>15416</v>
      </c>
      <c r="H3510" s="113" t="s">
        <v>225</v>
      </c>
      <c r="I3510" s="113" t="s">
        <v>15417</v>
      </c>
      <c r="J3510" s="113" t="s">
        <v>226</v>
      </c>
      <c r="K3510" s="113" t="s">
        <v>227</v>
      </c>
      <c r="L3510" s="113" t="s">
        <v>104</v>
      </c>
      <c r="M3510" s="113" t="s">
        <v>15421</v>
      </c>
      <c r="N3510" s="113" t="s">
        <v>106</v>
      </c>
      <c r="O3510" s="114">
        <v>44958</v>
      </c>
      <c r="P3510" s="114">
        <v>45322</v>
      </c>
      <c r="Q3510" s="113" t="str">
        <f>+RIGHT(Tabla1[[#This Row],[Código Presupuestario]],4)</f>
        <v>1979</v>
      </c>
      <c r="R3510" t="str">
        <f>+CONCATENATE(Tabla1[[#This Row],[Código Institución]]," - ",Tabla1[[#This Row],[Institucion]])</f>
        <v>1979 - ÑARIÑAK</v>
      </c>
    </row>
    <row r="3511" spans="1:18" x14ac:dyDescent="0.35">
      <c r="A3511" s="115">
        <v>115440292</v>
      </c>
      <c r="B3511" s="113" t="s">
        <v>15419</v>
      </c>
      <c r="C3511" s="113" t="s">
        <v>15420</v>
      </c>
      <c r="D3511" s="113" t="s">
        <v>94</v>
      </c>
      <c r="E3511" s="113" t="s">
        <v>1611</v>
      </c>
      <c r="F3511" s="113" t="s">
        <v>97</v>
      </c>
      <c r="G3511" s="113" t="s">
        <v>15416</v>
      </c>
      <c r="H3511" s="113" t="s">
        <v>225</v>
      </c>
      <c r="I3511" s="113" t="s">
        <v>15417</v>
      </c>
      <c r="J3511" s="113" t="s">
        <v>226</v>
      </c>
      <c r="K3511" s="113" t="s">
        <v>227</v>
      </c>
      <c r="L3511" s="113" t="s">
        <v>104</v>
      </c>
      <c r="M3511" s="113" t="s">
        <v>15421</v>
      </c>
      <c r="N3511" s="113" t="s">
        <v>209</v>
      </c>
      <c r="O3511" s="114">
        <v>44958</v>
      </c>
      <c r="P3511" s="114">
        <v>45322</v>
      </c>
      <c r="Q3511" s="113" t="str">
        <f>+RIGHT(Tabla1[[#This Row],[Código Presupuestario]],4)</f>
        <v>1979</v>
      </c>
      <c r="R3511" t="str">
        <f>+CONCATENATE(Tabla1[[#This Row],[Código Institución]]," - ",Tabla1[[#This Row],[Institucion]])</f>
        <v>1979 - ÑARIÑAK</v>
      </c>
    </row>
    <row r="3512" spans="1:18" x14ac:dyDescent="0.35">
      <c r="A3512" s="115">
        <v>603510211</v>
      </c>
      <c r="B3512" s="113" t="s">
        <v>15422</v>
      </c>
      <c r="C3512" s="113" t="s">
        <v>15423</v>
      </c>
      <c r="D3512" s="113" t="s">
        <v>94</v>
      </c>
      <c r="E3512" s="113" t="s">
        <v>1611</v>
      </c>
      <c r="F3512" s="113" t="s">
        <v>97</v>
      </c>
      <c r="G3512" s="113" t="s">
        <v>15416</v>
      </c>
      <c r="H3512" s="113" t="s">
        <v>225</v>
      </c>
      <c r="I3512" s="113" t="s">
        <v>15417</v>
      </c>
      <c r="J3512" s="113" t="s">
        <v>226</v>
      </c>
      <c r="K3512" s="113" t="s">
        <v>227</v>
      </c>
      <c r="L3512" s="113" t="s">
        <v>104</v>
      </c>
      <c r="M3512" s="113" t="s">
        <v>15424</v>
      </c>
      <c r="N3512" s="113" t="s">
        <v>4440</v>
      </c>
      <c r="O3512" s="114">
        <v>44958</v>
      </c>
      <c r="P3512" s="114">
        <v>45322</v>
      </c>
      <c r="Q3512" s="113" t="str">
        <f>+RIGHT(Tabla1[[#This Row],[Código Presupuestario]],4)</f>
        <v>1979</v>
      </c>
      <c r="R3512" t="str">
        <f>+CONCATENATE(Tabla1[[#This Row],[Código Institución]]," - ",Tabla1[[#This Row],[Institucion]])</f>
        <v>1979 - ÑARIÑAK</v>
      </c>
    </row>
    <row r="3513" spans="1:18" x14ac:dyDescent="0.35">
      <c r="A3513" s="115">
        <v>603510211</v>
      </c>
      <c r="B3513" s="113" t="s">
        <v>15422</v>
      </c>
      <c r="C3513" s="113" t="s">
        <v>15423</v>
      </c>
      <c r="D3513" s="113" t="s">
        <v>94</v>
      </c>
      <c r="E3513" s="113" t="s">
        <v>1611</v>
      </c>
      <c r="F3513" s="113" t="s">
        <v>97</v>
      </c>
      <c r="G3513" s="113" t="s">
        <v>15416</v>
      </c>
      <c r="H3513" s="113" t="s">
        <v>225</v>
      </c>
      <c r="I3513" s="113" t="s">
        <v>15417</v>
      </c>
      <c r="J3513" s="113" t="s">
        <v>226</v>
      </c>
      <c r="K3513" s="113" t="s">
        <v>227</v>
      </c>
      <c r="L3513" s="113" t="s">
        <v>104</v>
      </c>
      <c r="M3513" s="113" t="s">
        <v>15424</v>
      </c>
      <c r="N3513" s="113" t="s">
        <v>106</v>
      </c>
      <c r="O3513" s="114">
        <v>44958</v>
      </c>
      <c r="P3513" s="114">
        <v>45322</v>
      </c>
      <c r="Q3513" s="113" t="str">
        <f>+RIGHT(Tabla1[[#This Row],[Código Presupuestario]],4)</f>
        <v>1979</v>
      </c>
      <c r="R3513" t="str">
        <f>+CONCATENATE(Tabla1[[#This Row],[Código Institución]]," - ",Tabla1[[#This Row],[Institucion]])</f>
        <v>1979 - ÑARIÑAK</v>
      </c>
    </row>
    <row r="3514" spans="1:18" x14ac:dyDescent="0.35">
      <c r="A3514" s="115">
        <v>703200408</v>
      </c>
      <c r="B3514" s="113" t="s">
        <v>15425</v>
      </c>
      <c r="C3514" s="113" t="s">
        <v>15426</v>
      </c>
      <c r="D3514" s="113" t="s">
        <v>94</v>
      </c>
      <c r="E3514" s="113" t="s">
        <v>249</v>
      </c>
      <c r="F3514" s="113" t="s">
        <v>172</v>
      </c>
      <c r="G3514" s="113" t="s">
        <v>15416</v>
      </c>
      <c r="H3514" s="113" t="s">
        <v>225</v>
      </c>
      <c r="I3514" s="113" t="s">
        <v>15417</v>
      </c>
      <c r="J3514" s="113" t="s">
        <v>226</v>
      </c>
      <c r="K3514" s="113" t="s">
        <v>227</v>
      </c>
      <c r="L3514" s="113" t="s">
        <v>104</v>
      </c>
      <c r="M3514" s="113" t="s">
        <v>15427</v>
      </c>
      <c r="N3514" s="113" t="s">
        <v>168</v>
      </c>
      <c r="O3514" s="114">
        <v>44958</v>
      </c>
      <c r="P3514" s="114">
        <v>45291</v>
      </c>
      <c r="Q3514" s="113" t="str">
        <f>+RIGHT(Tabla1[[#This Row],[Código Presupuestario]],4)</f>
        <v>1979</v>
      </c>
      <c r="R3514" t="str">
        <f>+CONCATENATE(Tabla1[[#This Row],[Código Institución]]," - ",Tabla1[[#This Row],[Institucion]])</f>
        <v>1979 - ÑARIÑAK</v>
      </c>
    </row>
    <row r="3515" spans="1:18" x14ac:dyDescent="0.35">
      <c r="A3515" s="115">
        <v>305610912</v>
      </c>
      <c r="B3515" s="113" t="s">
        <v>15428</v>
      </c>
      <c r="C3515" s="113" t="s">
        <v>15429</v>
      </c>
      <c r="D3515" s="113" t="s">
        <v>94</v>
      </c>
      <c r="E3515" s="113" t="s">
        <v>1611</v>
      </c>
      <c r="F3515" s="113" t="s">
        <v>97</v>
      </c>
      <c r="G3515" s="113" t="s">
        <v>15430</v>
      </c>
      <c r="H3515" s="113" t="s">
        <v>15431</v>
      </c>
      <c r="I3515" s="113" t="s">
        <v>15432</v>
      </c>
      <c r="J3515" s="113" t="s">
        <v>119</v>
      </c>
      <c r="K3515" s="113" t="s">
        <v>227</v>
      </c>
      <c r="L3515" s="113" t="s">
        <v>104</v>
      </c>
      <c r="M3515" s="113" t="s">
        <v>15433</v>
      </c>
      <c r="N3515" s="113" t="s">
        <v>106</v>
      </c>
      <c r="O3515" s="114">
        <v>44958</v>
      </c>
      <c r="P3515" s="114">
        <v>45322</v>
      </c>
      <c r="Q3515" s="113" t="str">
        <f>+RIGHT(Tabla1[[#This Row],[Código Presupuestario]],4)</f>
        <v>1978</v>
      </c>
      <c r="R3515" t="str">
        <f>+CONCATENATE(Tabla1[[#This Row],[Código Institución]]," - ",Tabla1[[#This Row],[Institucion]])</f>
        <v>1978 - BAYEIÑAK</v>
      </c>
    </row>
    <row r="3516" spans="1:18" x14ac:dyDescent="0.35">
      <c r="A3516" s="115">
        <v>303560053</v>
      </c>
      <c r="B3516" s="113" t="s">
        <v>15434</v>
      </c>
      <c r="C3516" s="113" t="s">
        <v>15435</v>
      </c>
      <c r="D3516" s="113" t="s">
        <v>94</v>
      </c>
      <c r="E3516" s="113" t="s">
        <v>1618</v>
      </c>
      <c r="F3516" s="113" t="s">
        <v>97</v>
      </c>
      <c r="G3516" s="113" t="s">
        <v>15430</v>
      </c>
      <c r="H3516" s="113" t="s">
        <v>15431</v>
      </c>
      <c r="I3516" s="113" t="s">
        <v>15432</v>
      </c>
      <c r="J3516" s="113" t="s">
        <v>119</v>
      </c>
      <c r="K3516" s="113" t="s">
        <v>227</v>
      </c>
      <c r="L3516" s="113" t="s">
        <v>104</v>
      </c>
      <c r="M3516" s="113" t="s">
        <v>15436</v>
      </c>
      <c r="N3516" s="113" t="s">
        <v>106</v>
      </c>
      <c r="O3516" s="114">
        <v>44958</v>
      </c>
      <c r="P3516" s="114">
        <v>45322</v>
      </c>
      <c r="Q3516" s="113" t="str">
        <f>+RIGHT(Tabla1[[#This Row],[Código Presupuestario]],4)</f>
        <v>1978</v>
      </c>
      <c r="R3516" t="str">
        <f>+CONCATENATE(Tabla1[[#This Row],[Código Institución]]," - ",Tabla1[[#This Row],[Institucion]])</f>
        <v>1978 - BAYEIÑAK</v>
      </c>
    </row>
    <row r="3517" spans="1:18" x14ac:dyDescent="0.35">
      <c r="A3517" s="115">
        <v>702080166</v>
      </c>
      <c r="B3517" s="113" t="s">
        <v>15437</v>
      </c>
      <c r="C3517" s="113" t="s">
        <v>15438</v>
      </c>
      <c r="D3517" s="113" t="s">
        <v>94</v>
      </c>
      <c r="E3517" s="113" t="s">
        <v>1611</v>
      </c>
      <c r="F3517" s="113" t="s">
        <v>97</v>
      </c>
      <c r="G3517" s="113" t="s">
        <v>15439</v>
      </c>
      <c r="H3517" s="113" t="s">
        <v>15440</v>
      </c>
      <c r="I3517" s="113" t="s">
        <v>15441</v>
      </c>
      <c r="J3517" s="113" t="s">
        <v>226</v>
      </c>
      <c r="K3517" s="113" t="s">
        <v>227</v>
      </c>
      <c r="L3517" s="113" t="s">
        <v>104</v>
      </c>
      <c r="M3517" s="113" t="s">
        <v>15442</v>
      </c>
      <c r="N3517" s="113" t="s">
        <v>4440</v>
      </c>
      <c r="O3517" s="114">
        <v>44958</v>
      </c>
      <c r="P3517" s="114">
        <v>45322</v>
      </c>
      <c r="Q3517" s="113" t="str">
        <f>+RIGHT(Tabla1[[#This Row],[Código Presupuestario]],4)</f>
        <v>1977</v>
      </c>
      <c r="R3517" t="str">
        <f>+CONCATENATE(Tabla1[[#This Row],[Código Institución]]," - ",Tabla1[[#This Row],[Institucion]])</f>
        <v>1977 - SINOLI</v>
      </c>
    </row>
    <row r="3518" spans="1:18" x14ac:dyDescent="0.35">
      <c r="A3518" s="115">
        <v>702080166</v>
      </c>
      <c r="B3518" s="113" t="s">
        <v>15437</v>
      </c>
      <c r="C3518" s="113" t="s">
        <v>15438</v>
      </c>
      <c r="D3518" s="113" t="s">
        <v>94</v>
      </c>
      <c r="E3518" s="113" t="s">
        <v>1611</v>
      </c>
      <c r="F3518" s="113" t="s">
        <v>97</v>
      </c>
      <c r="G3518" s="113" t="s">
        <v>15439</v>
      </c>
      <c r="H3518" s="113" t="s">
        <v>15440</v>
      </c>
      <c r="I3518" s="113" t="s">
        <v>15441</v>
      </c>
      <c r="J3518" s="113" t="s">
        <v>226</v>
      </c>
      <c r="K3518" s="113" t="s">
        <v>227</v>
      </c>
      <c r="L3518" s="113" t="s">
        <v>104</v>
      </c>
      <c r="M3518" s="113" t="s">
        <v>15442</v>
      </c>
      <c r="N3518" s="113" t="s">
        <v>106</v>
      </c>
      <c r="O3518" s="114">
        <v>44958</v>
      </c>
      <c r="P3518" s="114">
        <v>45322</v>
      </c>
      <c r="Q3518" s="113" t="str">
        <f>+RIGHT(Tabla1[[#This Row],[Código Presupuestario]],4)</f>
        <v>1977</v>
      </c>
      <c r="R3518" t="str">
        <f>+CONCATENATE(Tabla1[[#This Row],[Código Institución]]," - ",Tabla1[[#This Row],[Institucion]])</f>
        <v>1977 - SINOLI</v>
      </c>
    </row>
    <row r="3519" spans="1:18" x14ac:dyDescent="0.35">
      <c r="A3519" s="115">
        <v>114310544</v>
      </c>
      <c r="B3519" s="113" t="s">
        <v>15443</v>
      </c>
      <c r="C3519" s="113" t="s">
        <v>15444</v>
      </c>
      <c r="D3519" s="113" t="s">
        <v>94</v>
      </c>
      <c r="E3519" s="113" t="s">
        <v>1611</v>
      </c>
      <c r="F3519" s="113" t="s">
        <v>97</v>
      </c>
      <c r="G3519" s="113" t="s">
        <v>15439</v>
      </c>
      <c r="H3519" s="113" t="s">
        <v>15440</v>
      </c>
      <c r="I3519" s="113" t="s">
        <v>15441</v>
      </c>
      <c r="J3519" s="113" t="s">
        <v>226</v>
      </c>
      <c r="K3519" s="113" t="s">
        <v>227</v>
      </c>
      <c r="L3519" s="113" t="s">
        <v>104</v>
      </c>
      <c r="M3519" s="113" t="s">
        <v>15445</v>
      </c>
      <c r="N3519" s="113" t="s">
        <v>4440</v>
      </c>
      <c r="O3519" s="114">
        <v>44958</v>
      </c>
      <c r="P3519" s="114">
        <v>45322</v>
      </c>
      <c r="Q3519" s="113" t="str">
        <f>+RIGHT(Tabla1[[#This Row],[Código Presupuestario]],4)</f>
        <v>1977</v>
      </c>
      <c r="R3519" t="str">
        <f>+CONCATENATE(Tabla1[[#This Row],[Código Institución]]," - ",Tabla1[[#This Row],[Institucion]])</f>
        <v>1977 - SINOLI</v>
      </c>
    </row>
    <row r="3520" spans="1:18" x14ac:dyDescent="0.35">
      <c r="A3520" s="115">
        <v>114310544</v>
      </c>
      <c r="B3520" s="113" t="s">
        <v>15443</v>
      </c>
      <c r="C3520" s="113" t="s">
        <v>15444</v>
      </c>
      <c r="D3520" s="113" t="s">
        <v>94</v>
      </c>
      <c r="E3520" s="113" t="s">
        <v>1611</v>
      </c>
      <c r="F3520" s="113" t="s">
        <v>97</v>
      </c>
      <c r="G3520" s="113" t="s">
        <v>15439</v>
      </c>
      <c r="H3520" s="113" t="s">
        <v>15440</v>
      </c>
      <c r="I3520" s="113" t="s">
        <v>15441</v>
      </c>
      <c r="J3520" s="113" t="s">
        <v>226</v>
      </c>
      <c r="K3520" s="113" t="s">
        <v>227</v>
      </c>
      <c r="L3520" s="113" t="s">
        <v>104</v>
      </c>
      <c r="M3520" s="113" t="s">
        <v>15445</v>
      </c>
      <c r="N3520" s="113" t="s">
        <v>106</v>
      </c>
      <c r="O3520" s="114">
        <v>44958</v>
      </c>
      <c r="P3520" s="114">
        <v>45322</v>
      </c>
      <c r="Q3520" s="113" t="str">
        <f>+RIGHT(Tabla1[[#This Row],[Código Presupuestario]],4)</f>
        <v>1977</v>
      </c>
      <c r="R3520" t="str">
        <f>+CONCATENATE(Tabla1[[#This Row],[Código Institución]]," - ",Tabla1[[#This Row],[Institucion]])</f>
        <v>1977 - SINOLI</v>
      </c>
    </row>
    <row r="3521" spans="1:18" x14ac:dyDescent="0.35">
      <c r="A3521" s="115">
        <v>305280787</v>
      </c>
      <c r="B3521" s="113" t="s">
        <v>15446</v>
      </c>
      <c r="C3521" s="113" t="s">
        <v>15447</v>
      </c>
      <c r="D3521" s="113" t="s">
        <v>94</v>
      </c>
      <c r="E3521" s="113" t="s">
        <v>1611</v>
      </c>
      <c r="F3521" s="113" t="s">
        <v>97</v>
      </c>
      <c r="G3521" s="113" t="s">
        <v>15439</v>
      </c>
      <c r="H3521" s="113" t="s">
        <v>15440</v>
      </c>
      <c r="I3521" s="113" t="s">
        <v>15441</v>
      </c>
      <c r="J3521" s="113" t="s">
        <v>226</v>
      </c>
      <c r="K3521" s="113" t="s">
        <v>227</v>
      </c>
      <c r="L3521" s="113" t="s">
        <v>104</v>
      </c>
      <c r="M3521" s="113" t="s">
        <v>15448</v>
      </c>
      <c r="N3521" s="113" t="s">
        <v>106</v>
      </c>
      <c r="O3521" s="114">
        <v>44958</v>
      </c>
      <c r="P3521" s="114">
        <v>45322</v>
      </c>
      <c r="Q3521" s="113" t="str">
        <f>+RIGHT(Tabla1[[#This Row],[Código Presupuestario]],4)</f>
        <v>1977</v>
      </c>
      <c r="R3521" t="str">
        <f>+CONCATENATE(Tabla1[[#This Row],[Código Institución]]," - ",Tabla1[[#This Row],[Institucion]])</f>
        <v>1977 - SINOLI</v>
      </c>
    </row>
    <row r="3522" spans="1:18" x14ac:dyDescent="0.35">
      <c r="A3522" s="115">
        <v>305280787</v>
      </c>
      <c r="B3522" s="113" t="s">
        <v>15446</v>
      </c>
      <c r="C3522" s="113" t="s">
        <v>15447</v>
      </c>
      <c r="D3522" s="113" t="s">
        <v>94</v>
      </c>
      <c r="E3522" s="113" t="s">
        <v>1611</v>
      </c>
      <c r="F3522" s="113" t="s">
        <v>97</v>
      </c>
      <c r="G3522" s="113" t="s">
        <v>15439</v>
      </c>
      <c r="H3522" s="113" t="s">
        <v>15440</v>
      </c>
      <c r="I3522" s="113" t="s">
        <v>15441</v>
      </c>
      <c r="J3522" s="113" t="s">
        <v>226</v>
      </c>
      <c r="K3522" s="113" t="s">
        <v>227</v>
      </c>
      <c r="L3522" s="113" t="s">
        <v>104</v>
      </c>
      <c r="M3522" s="113" t="s">
        <v>15448</v>
      </c>
      <c r="N3522" s="113" t="s">
        <v>4440</v>
      </c>
      <c r="O3522" s="114">
        <v>44958</v>
      </c>
      <c r="P3522" s="114">
        <v>45322</v>
      </c>
      <c r="Q3522" s="113" t="str">
        <f>+RIGHT(Tabla1[[#This Row],[Código Presupuestario]],4)</f>
        <v>1977</v>
      </c>
      <c r="R3522" t="str">
        <f>+CONCATENATE(Tabla1[[#This Row],[Código Institución]]," - ",Tabla1[[#This Row],[Institucion]])</f>
        <v>1977 - SINOLI</v>
      </c>
    </row>
    <row r="3523" spans="1:18" x14ac:dyDescent="0.35">
      <c r="A3523" s="115">
        <v>305450300</v>
      </c>
      <c r="B3523" s="113" t="s">
        <v>15449</v>
      </c>
      <c r="C3523" s="113" t="s">
        <v>15450</v>
      </c>
      <c r="D3523" s="113" t="s">
        <v>94</v>
      </c>
      <c r="E3523" s="113" t="s">
        <v>171</v>
      </c>
      <c r="F3523" s="113" t="s">
        <v>172</v>
      </c>
      <c r="G3523" s="113" t="s">
        <v>15439</v>
      </c>
      <c r="H3523" s="113" t="s">
        <v>15440</v>
      </c>
      <c r="I3523" s="113" t="s">
        <v>15441</v>
      </c>
      <c r="J3523" s="113" t="s">
        <v>226</v>
      </c>
      <c r="K3523" s="113" t="s">
        <v>227</v>
      </c>
      <c r="L3523" s="113" t="s">
        <v>104</v>
      </c>
      <c r="M3523" s="113" t="s">
        <v>15451</v>
      </c>
      <c r="N3523" s="113" t="s">
        <v>174</v>
      </c>
      <c r="O3523" s="114">
        <v>44963</v>
      </c>
      <c r="P3523" s="114">
        <v>45274</v>
      </c>
      <c r="Q3523" s="113" t="str">
        <f>+RIGHT(Tabla1[[#This Row],[Código Presupuestario]],4)</f>
        <v>1977</v>
      </c>
      <c r="R3523" t="str">
        <f>+CONCATENATE(Tabla1[[#This Row],[Código Institución]]," - ",Tabla1[[#This Row],[Institucion]])</f>
        <v>1977 - SINOLI</v>
      </c>
    </row>
    <row r="3524" spans="1:18" x14ac:dyDescent="0.35">
      <c r="A3524" s="115">
        <v>701620869</v>
      </c>
      <c r="B3524" s="113" t="s">
        <v>15452</v>
      </c>
      <c r="C3524" s="113" t="s">
        <v>15453</v>
      </c>
      <c r="D3524" s="113" t="s">
        <v>94</v>
      </c>
      <c r="E3524" s="113" t="s">
        <v>249</v>
      </c>
      <c r="F3524" s="113" t="s">
        <v>172</v>
      </c>
      <c r="G3524" s="113" t="s">
        <v>15439</v>
      </c>
      <c r="H3524" s="113" t="s">
        <v>15440</v>
      </c>
      <c r="I3524" s="113" t="s">
        <v>15441</v>
      </c>
      <c r="J3524" s="113" t="s">
        <v>226</v>
      </c>
      <c r="K3524" s="113" t="s">
        <v>227</v>
      </c>
      <c r="L3524" s="113" t="s">
        <v>104</v>
      </c>
      <c r="M3524" s="113" t="s">
        <v>15454</v>
      </c>
      <c r="N3524" s="113" t="s">
        <v>168</v>
      </c>
      <c r="O3524" s="114">
        <v>44958</v>
      </c>
      <c r="P3524" s="114">
        <v>45291</v>
      </c>
      <c r="Q3524" s="113" t="str">
        <f>+RIGHT(Tabla1[[#This Row],[Código Presupuestario]],4)</f>
        <v>1977</v>
      </c>
      <c r="R3524" t="str">
        <f>+CONCATENATE(Tabla1[[#This Row],[Código Institución]]," - ",Tabla1[[#This Row],[Institucion]])</f>
        <v>1977 - SINOLI</v>
      </c>
    </row>
    <row r="3525" spans="1:18" x14ac:dyDescent="0.35">
      <c r="A3525" s="115">
        <v>304660353</v>
      </c>
      <c r="B3525" s="113" t="s">
        <v>15455</v>
      </c>
      <c r="C3525" s="113" t="s">
        <v>15456</v>
      </c>
      <c r="D3525" s="113" t="s">
        <v>94</v>
      </c>
      <c r="E3525" s="113" t="s">
        <v>96</v>
      </c>
      <c r="F3525" s="113" t="s">
        <v>97</v>
      </c>
      <c r="G3525" s="113" t="s">
        <v>15457</v>
      </c>
      <c r="H3525" s="113" t="s">
        <v>15458</v>
      </c>
      <c r="I3525" s="113" t="s">
        <v>15459</v>
      </c>
      <c r="J3525" s="113" t="s">
        <v>119</v>
      </c>
      <c r="K3525" s="113" t="s">
        <v>227</v>
      </c>
      <c r="L3525" s="113" t="s">
        <v>451</v>
      </c>
      <c r="M3525" s="113" t="s">
        <v>15460</v>
      </c>
      <c r="N3525" s="113" t="s">
        <v>106</v>
      </c>
      <c r="O3525" s="114">
        <v>44958</v>
      </c>
      <c r="P3525" s="114">
        <v>45322</v>
      </c>
      <c r="Q3525" s="113" t="str">
        <f>+RIGHT(Tabla1[[#This Row],[Código Presupuestario]],4)</f>
        <v>1976</v>
      </c>
      <c r="R3525" t="str">
        <f>+CONCATENATE(Tabla1[[#This Row],[Código Institución]]," - ",Tabla1[[#This Row],[Institucion]])</f>
        <v>1976 - JAKTAIN</v>
      </c>
    </row>
    <row r="3526" spans="1:18" x14ac:dyDescent="0.35">
      <c r="A3526" s="115">
        <v>302690467</v>
      </c>
      <c r="B3526" s="113" t="s">
        <v>15461</v>
      </c>
      <c r="C3526" s="113" t="s">
        <v>15462</v>
      </c>
      <c r="D3526" s="113" t="s">
        <v>94</v>
      </c>
      <c r="E3526" s="113" t="s">
        <v>249</v>
      </c>
      <c r="F3526" s="113" t="s">
        <v>172</v>
      </c>
      <c r="G3526" s="113" t="s">
        <v>15463</v>
      </c>
      <c r="H3526" s="113" t="s">
        <v>15464</v>
      </c>
      <c r="I3526" s="113" t="s">
        <v>15465</v>
      </c>
      <c r="J3526" s="113" t="s">
        <v>155</v>
      </c>
      <c r="K3526" s="113" t="s">
        <v>227</v>
      </c>
      <c r="L3526" s="113" t="s">
        <v>5254</v>
      </c>
      <c r="M3526" s="113" t="s">
        <v>15466</v>
      </c>
      <c r="N3526" s="113" t="s">
        <v>168</v>
      </c>
      <c r="O3526" s="114">
        <v>44958</v>
      </c>
      <c r="P3526" s="114">
        <v>45291</v>
      </c>
      <c r="Q3526" s="113" t="str">
        <f>+RIGHT(Tabla1[[#This Row],[Código Presupuestario]],4)</f>
        <v>1972</v>
      </c>
      <c r="R3526" t="str">
        <f>+CONCATENATE(Tabla1[[#This Row],[Código Institución]]," - ",Tabla1[[#This Row],[Institucion]])</f>
        <v>1972 - RAFAEL ARAYA SEGURA (PAVONES)</v>
      </c>
    </row>
    <row r="3527" spans="1:18" x14ac:dyDescent="0.35">
      <c r="A3527" s="115">
        <v>305200511</v>
      </c>
      <c r="B3527" s="113" t="s">
        <v>15467</v>
      </c>
      <c r="C3527" s="113" t="s">
        <v>15468</v>
      </c>
      <c r="D3527" s="113" t="s">
        <v>94</v>
      </c>
      <c r="E3527" s="113" t="s">
        <v>96</v>
      </c>
      <c r="F3527" s="113" t="s">
        <v>97</v>
      </c>
      <c r="G3527" s="113" t="s">
        <v>15469</v>
      </c>
      <c r="H3527" s="113" t="s">
        <v>15470</v>
      </c>
      <c r="I3527" s="113" t="s">
        <v>15471</v>
      </c>
      <c r="J3527" s="113" t="s">
        <v>119</v>
      </c>
      <c r="K3527" s="113" t="s">
        <v>227</v>
      </c>
      <c r="L3527" s="113" t="s">
        <v>279</v>
      </c>
      <c r="M3527" s="113" t="s">
        <v>15472</v>
      </c>
      <c r="N3527" s="113" t="s">
        <v>106</v>
      </c>
      <c r="O3527" s="114">
        <v>44958</v>
      </c>
      <c r="P3527" s="114">
        <v>45322</v>
      </c>
      <c r="Q3527" s="113" t="str">
        <f>+RIGHT(Tabla1[[#This Row],[Código Presupuestario]],4)</f>
        <v>1967</v>
      </c>
      <c r="R3527" t="str">
        <f>+CONCATENATE(Tabla1[[#This Row],[Código Institución]]," - ",Tabla1[[#This Row],[Institucion]])</f>
        <v>1967 - SARCLÍ</v>
      </c>
    </row>
    <row r="3528" spans="1:18" x14ac:dyDescent="0.35">
      <c r="A3528" s="115">
        <v>304280926</v>
      </c>
      <c r="B3528" s="113" t="s">
        <v>15473</v>
      </c>
      <c r="C3528" s="113" t="s">
        <v>15474</v>
      </c>
      <c r="D3528" s="113" t="s">
        <v>94</v>
      </c>
      <c r="E3528" s="113" t="s">
        <v>1611</v>
      </c>
      <c r="F3528" s="113" t="s">
        <v>97</v>
      </c>
      <c r="G3528" s="113" t="s">
        <v>15475</v>
      </c>
      <c r="H3528" s="113" t="s">
        <v>15476</v>
      </c>
      <c r="I3528" s="113" t="s">
        <v>15477</v>
      </c>
      <c r="J3528" s="113" t="s">
        <v>119</v>
      </c>
      <c r="K3528" s="113" t="s">
        <v>227</v>
      </c>
      <c r="L3528" s="113" t="s">
        <v>279</v>
      </c>
      <c r="M3528" s="113" t="s">
        <v>15478</v>
      </c>
      <c r="N3528" s="113" t="s">
        <v>106</v>
      </c>
      <c r="O3528" s="114">
        <v>44958</v>
      </c>
      <c r="P3528" s="114">
        <v>45322</v>
      </c>
      <c r="Q3528" s="113" t="str">
        <f>+RIGHT(Tabla1[[#This Row],[Código Presupuestario]],4)</f>
        <v>1966</v>
      </c>
      <c r="R3528" t="str">
        <f>+CONCATENATE(Tabla1[[#This Row],[Código Institución]]," - ",Tabla1[[#This Row],[Institucion]])</f>
        <v>1966 - TSINIKLÄRI</v>
      </c>
    </row>
    <row r="3529" spans="1:18" x14ac:dyDescent="0.35">
      <c r="A3529" s="115">
        <v>702080058</v>
      </c>
      <c r="B3529" s="113" t="s">
        <v>15479</v>
      </c>
      <c r="C3529" s="113" t="s">
        <v>15480</v>
      </c>
      <c r="D3529" s="113" t="s">
        <v>94</v>
      </c>
      <c r="E3529" s="113" t="s">
        <v>1618</v>
      </c>
      <c r="F3529" s="113" t="s">
        <v>97</v>
      </c>
      <c r="G3529" s="113" t="s">
        <v>15475</v>
      </c>
      <c r="H3529" s="113" t="s">
        <v>15476</v>
      </c>
      <c r="I3529" s="113" t="s">
        <v>15477</v>
      </c>
      <c r="J3529" s="113" t="s">
        <v>119</v>
      </c>
      <c r="K3529" s="113" t="s">
        <v>227</v>
      </c>
      <c r="L3529" s="113" t="s">
        <v>279</v>
      </c>
      <c r="M3529" s="113" t="s">
        <v>15481</v>
      </c>
      <c r="N3529" s="113" t="s">
        <v>106</v>
      </c>
      <c r="O3529" s="114">
        <v>44958</v>
      </c>
      <c r="P3529" s="114">
        <v>45322</v>
      </c>
      <c r="Q3529" s="113" t="str">
        <f>+RIGHT(Tabla1[[#This Row],[Código Presupuestario]],4)</f>
        <v>1966</v>
      </c>
      <c r="R3529" t="str">
        <f>+CONCATENATE(Tabla1[[#This Row],[Código Institución]]," - ",Tabla1[[#This Row],[Institucion]])</f>
        <v>1966 - TSINIKLÄRI</v>
      </c>
    </row>
    <row r="3530" spans="1:18" x14ac:dyDescent="0.35">
      <c r="A3530" s="115">
        <v>302960331</v>
      </c>
      <c r="B3530" s="113" t="s">
        <v>15482</v>
      </c>
      <c r="C3530" s="113" t="s">
        <v>15483</v>
      </c>
      <c r="D3530" s="113" t="s">
        <v>94</v>
      </c>
      <c r="E3530" s="113" t="s">
        <v>96</v>
      </c>
      <c r="F3530" s="113" t="s">
        <v>97</v>
      </c>
      <c r="G3530" s="113" t="s">
        <v>15484</v>
      </c>
      <c r="H3530" s="113" t="s">
        <v>15485</v>
      </c>
      <c r="I3530" s="113" t="s">
        <v>15486</v>
      </c>
      <c r="J3530" s="113" t="s">
        <v>119</v>
      </c>
      <c r="K3530" s="113" t="s">
        <v>227</v>
      </c>
      <c r="L3530" s="113" t="s">
        <v>279</v>
      </c>
      <c r="M3530" s="113" t="s">
        <v>15487</v>
      </c>
      <c r="N3530" s="113" t="s">
        <v>106</v>
      </c>
      <c r="O3530" s="114">
        <v>44958</v>
      </c>
      <c r="P3530" s="114">
        <v>45322</v>
      </c>
      <c r="Q3530" s="113" t="str">
        <f>+RIGHT(Tabla1[[#This Row],[Código Presupuestario]],4)</f>
        <v>1965</v>
      </c>
      <c r="R3530" t="str">
        <f>+CONCATENATE(Tabla1[[#This Row],[Código Institución]]," - ",Tabla1[[#This Row],[Institucion]])</f>
        <v>1965 - TSIPIRÍ</v>
      </c>
    </row>
    <row r="3531" spans="1:18" x14ac:dyDescent="0.35">
      <c r="A3531" s="115">
        <v>603050289</v>
      </c>
      <c r="B3531" s="113" t="s">
        <v>15488</v>
      </c>
      <c r="C3531" s="113" t="s">
        <v>15489</v>
      </c>
      <c r="D3531" s="113" t="s">
        <v>94</v>
      </c>
      <c r="E3531" s="113" t="s">
        <v>1618</v>
      </c>
      <c r="F3531" s="113" t="s">
        <v>97</v>
      </c>
      <c r="G3531" s="113" t="s">
        <v>15490</v>
      </c>
      <c r="H3531" s="113" t="s">
        <v>15491</v>
      </c>
      <c r="I3531" s="113" t="s">
        <v>15492</v>
      </c>
      <c r="J3531" s="113" t="s">
        <v>119</v>
      </c>
      <c r="K3531" s="113" t="s">
        <v>227</v>
      </c>
      <c r="L3531" s="113" t="s">
        <v>104</v>
      </c>
      <c r="M3531" s="113" t="s">
        <v>15493</v>
      </c>
      <c r="N3531" s="113" t="s">
        <v>106</v>
      </c>
      <c r="O3531" s="114">
        <v>44958</v>
      </c>
      <c r="P3531" s="114">
        <v>45322</v>
      </c>
      <c r="Q3531" s="113" t="str">
        <f>+RIGHT(Tabla1[[#This Row],[Código Presupuestario]],4)</f>
        <v>1964</v>
      </c>
      <c r="R3531" t="str">
        <f>+CONCATENATE(Tabla1[[#This Row],[Código Institución]]," - ",Tabla1[[#This Row],[Institucion]])</f>
        <v>1964 - ALTO ALMIRANTE</v>
      </c>
    </row>
    <row r="3532" spans="1:18" x14ac:dyDescent="0.35">
      <c r="A3532" s="115">
        <v>302900901</v>
      </c>
      <c r="B3532" s="113" t="s">
        <v>15494</v>
      </c>
      <c r="C3532" s="113" t="s">
        <v>15495</v>
      </c>
      <c r="D3532" s="113" t="s">
        <v>94</v>
      </c>
      <c r="E3532" s="113" t="s">
        <v>1611</v>
      </c>
      <c r="F3532" s="113" t="s">
        <v>97</v>
      </c>
      <c r="G3532" s="113" t="s">
        <v>15490</v>
      </c>
      <c r="H3532" s="113" t="s">
        <v>15491</v>
      </c>
      <c r="I3532" s="113" t="s">
        <v>15492</v>
      </c>
      <c r="J3532" s="113" t="s">
        <v>119</v>
      </c>
      <c r="K3532" s="113" t="s">
        <v>227</v>
      </c>
      <c r="L3532" s="113" t="s">
        <v>104</v>
      </c>
      <c r="M3532" s="113" t="s">
        <v>15496</v>
      </c>
      <c r="N3532" s="113" t="s">
        <v>106</v>
      </c>
      <c r="O3532" s="114">
        <v>44958</v>
      </c>
      <c r="P3532" s="114">
        <v>45322</v>
      </c>
      <c r="Q3532" s="113" t="str">
        <f>+RIGHT(Tabla1[[#This Row],[Código Presupuestario]],4)</f>
        <v>1964</v>
      </c>
      <c r="R3532" t="str">
        <f>+CONCATENATE(Tabla1[[#This Row],[Código Institución]]," - ",Tabla1[[#This Row],[Institucion]])</f>
        <v>1964 - ALTO ALMIRANTE</v>
      </c>
    </row>
    <row r="3533" spans="1:18" x14ac:dyDescent="0.35">
      <c r="A3533" s="115">
        <v>114040334</v>
      </c>
      <c r="B3533" s="113" t="s">
        <v>15497</v>
      </c>
      <c r="C3533" s="113" t="s">
        <v>15498</v>
      </c>
      <c r="D3533" s="113" t="s">
        <v>94</v>
      </c>
      <c r="E3533" s="113" t="s">
        <v>96</v>
      </c>
      <c r="F3533" s="113" t="s">
        <v>97</v>
      </c>
      <c r="G3533" s="113" t="s">
        <v>15499</v>
      </c>
      <c r="H3533" s="113" t="s">
        <v>15500</v>
      </c>
      <c r="I3533" s="113" t="s">
        <v>94</v>
      </c>
      <c r="J3533" s="113" t="s">
        <v>119</v>
      </c>
      <c r="K3533" s="113" t="s">
        <v>227</v>
      </c>
      <c r="L3533" s="113" t="s">
        <v>104</v>
      </c>
      <c r="M3533" s="113" t="s">
        <v>15501</v>
      </c>
      <c r="N3533" s="113" t="s">
        <v>106</v>
      </c>
      <c r="O3533" s="114">
        <v>44958</v>
      </c>
      <c r="P3533" s="114">
        <v>45322</v>
      </c>
      <c r="Q3533" s="113" t="str">
        <f>+RIGHT(Tabla1[[#This Row],[Código Presupuestario]],4)</f>
        <v>1963</v>
      </c>
      <c r="R3533" t="str">
        <f>+CONCATENATE(Tabla1[[#This Row],[Código Institución]]," - ",Tabla1[[#This Row],[Institucion]])</f>
        <v>1963 - BÄYËI</v>
      </c>
    </row>
    <row r="3534" spans="1:18" x14ac:dyDescent="0.35">
      <c r="A3534" s="115">
        <v>702080230</v>
      </c>
      <c r="B3534" s="113" t="s">
        <v>15502</v>
      </c>
      <c r="C3534" s="113" t="s">
        <v>15503</v>
      </c>
      <c r="D3534" s="113" t="s">
        <v>94</v>
      </c>
      <c r="E3534" s="113" t="s">
        <v>1611</v>
      </c>
      <c r="F3534" s="113" t="s">
        <v>97</v>
      </c>
      <c r="G3534" s="113" t="s">
        <v>15504</v>
      </c>
      <c r="H3534" s="113" t="s">
        <v>15505</v>
      </c>
      <c r="I3534" s="113" t="s">
        <v>15506</v>
      </c>
      <c r="J3534" s="113" t="s">
        <v>119</v>
      </c>
      <c r="K3534" s="113" t="s">
        <v>227</v>
      </c>
      <c r="L3534" s="113" t="s">
        <v>104</v>
      </c>
      <c r="M3534" s="113" t="s">
        <v>15507</v>
      </c>
      <c r="N3534" s="113" t="s">
        <v>106</v>
      </c>
      <c r="O3534" s="114">
        <v>44958</v>
      </c>
      <c r="P3534" s="114">
        <v>45322</v>
      </c>
      <c r="Q3534" s="113" t="str">
        <f>+RIGHT(Tabla1[[#This Row],[Código Presupuestario]],4)</f>
        <v>1962</v>
      </c>
      <c r="R3534" t="str">
        <f>+CONCATENATE(Tabla1[[#This Row],[Código Institución]]," - ",Tabla1[[#This Row],[Institucion]])</f>
        <v>1962 - SHIKIARI</v>
      </c>
    </row>
    <row r="3535" spans="1:18" x14ac:dyDescent="0.35">
      <c r="A3535" s="115">
        <v>303970547</v>
      </c>
      <c r="B3535" s="113" t="s">
        <v>15508</v>
      </c>
      <c r="C3535" s="113" t="s">
        <v>15509</v>
      </c>
      <c r="D3535" s="113" t="s">
        <v>94</v>
      </c>
      <c r="E3535" s="113" t="s">
        <v>1618</v>
      </c>
      <c r="F3535" s="113" t="s">
        <v>97</v>
      </c>
      <c r="G3535" s="113" t="s">
        <v>15504</v>
      </c>
      <c r="H3535" s="113" t="s">
        <v>15505</v>
      </c>
      <c r="I3535" s="113" t="s">
        <v>15506</v>
      </c>
      <c r="J3535" s="113" t="s">
        <v>119</v>
      </c>
      <c r="K3535" s="113" t="s">
        <v>227</v>
      </c>
      <c r="L3535" s="113" t="s">
        <v>104</v>
      </c>
      <c r="M3535" s="113" t="s">
        <v>15510</v>
      </c>
      <c r="N3535" s="113" t="s">
        <v>106</v>
      </c>
      <c r="O3535" s="114">
        <v>44958</v>
      </c>
      <c r="P3535" s="114">
        <v>45322</v>
      </c>
      <c r="Q3535" s="113" t="str">
        <f>+RIGHT(Tabla1[[#This Row],[Código Presupuestario]],4)</f>
        <v>1962</v>
      </c>
      <c r="R3535" t="str">
        <f>+CONCATENATE(Tabla1[[#This Row],[Código Institución]]," - ",Tabla1[[#This Row],[Institucion]])</f>
        <v>1962 - SHIKIARI</v>
      </c>
    </row>
    <row r="3536" spans="1:18" x14ac:dyDescent="0.35">
      <c r="A3536" s="115">
        <v>303290420</v>
      </c>
      <c r="B3536" s="113" t="s">
        <v>15511</v>
      </c>
      <c r="C3536" s="113" t="s">
        <v>15512</v>
      </c>
      <c r="D3536" s="113" t="s">
        <v>94</v>
      </c>
      <c r="E3536" s="113" t="s">
        <v>249</v>
      </c>
      <c r="F3536" s="113" t="s">
        <v>172</v>
      </c>
      <c r="G3536" s="113" t="s">
        <v>15513</v>
      </c>
      <c r="H3536" s="113" t="s">
        <v>15514</v>
      </c>
      <c r="I3536" s="113" t="s">
        <v>15515</v>
      </c>
      <c r="J3536" s="113" t="s">
        <v>177</v>
      </c>
      <c r="K3536" s="113" t="s">
        <v>227</v>
      </c>
      <c r="L3536" s="113" t="s">
        <v>3266</v>
      </c>
      <c r="M3536" s="113" t="s">
        <v>15516</v>
      </c>
      <c r="N3536" s="113" t="s">
        <v>168</v>
      </c>
      <c r="O3536" s="114">
        <v>44958</v>
      </c>
      <c r="P3536" s="114">
        <v>45291</v>
      </c>
      <c r="Q3536" s="113" t="str">
        <f>+RIGHT(Tabla1[[#This Row],[Código Presupuestario]],4)</f>
        <v>1960</v>
      </c>
      <c r="R3536" t="str">
        <f>+CONCATENATE(Tabla1[[#This Row],[Código Institución]]," - ",Tabla1[[#This Row],[Institucion]])</f>
        <v>1960 - COLONIA DE GUAYABO</v>
      </c>
    </row>
    <row r="3537" spans="1:18" x14ac:dyDescent="0.35">
      <c r="A3537" s="115">
        <v>303000593</v>
      </c>
      <c r="B3537" s="113" t="s">
        <v>15517</v>
      </c>
      <c r="C3537" s="113" t="s">
        <v>15518</v>
      </c>
      <c r="D3537" s="113" t="s">
        <v>94</v>
      </c>
      <c r="E3537" s="113" t="s">
        <v>171</v>
      </c>
      <c r="F3537" s="113" t="s">
        <v>172</v>
      </c>
      <c r="G3537" s="113" t="s">
        <v>15519</v>
      </c>
      <c r="H3537" s="113" t="s">
        <v>15520</v>
      </c>
      <c r="I3537" s="113" t="s">
        <v>15521</v>
      </c>
      <c r="J3537" s="113" t="s">
        <v>177</v>
      </c>
      <c r="K3537" s="113" t="s">
        <v>227</v>
      </c>
      <c r="L3537" s="113" t="s">
        <v>3266</v>
      </c>
      <c r="M3537" s="113" t="s">
        <v>15522</v>
      </c>
      <c r="N3537" s="113" t="s">
        <v>168</v>
      </c>
      <c r="O3537" s="114">
        <v>44958</v>
      </c>
      <c r="P3537" s="114">
        <v>45291</v>
      </c>
      <c r="Q3537" s="113" t="str">
        <f>+RIGHT(Tabla1[[#This Row],[Código Presupuestario]],4)</f>
        <v>1959</v>
      </c>
      <c r="R3537" t="str">
        <f>+CONCATENATE(Tabla1[[#This Row],[Código Institución]]," - ",Tabla1[[#This Row],[Institucion]])</f>
        <v>1959 - CIMARRON (SANTA TERESITA)</v>
      </c>
    </row>
    <row r="3538" spans="1:18" x14ac:dyDescent="0.35">
      <c r="A3538" s="115">
        <v>303560536</v>
      </c>
      <c r="B3538" s="113" t="s">
        <v>15526</v>
      </c>
      <c r="C3538" s="113" t="s">
        <v>15527</v>
      </c>
      <c r="D3538" s="113" t="s">
        <v>94</v>
      </c>
      <c r="E3538" s="113" t="s">
        <v>249</v>
      </c>
      <c r="F3538" s="113" t="s">
        <v>172</v>
      </c>
      <c r="G3538" s="113" t="s">
        <v>15523</v>
      </c>
      <c r="H3538" s="113" t="s">
        <v>15524</v>
      </c>
      <c r="I3538" s="113" t="s">
        <v>15525</v>
      </c>
      <c r="J3538" s="113" t="s">
        <v>155</v>
      </c>
      <c r="K3538" s="113" t="s">
        <v>227</v>
      </c>
      <c r="L3538" s="113" t="s">
        <v>5254</v>
      </c>
      <c r="M3538" s="113" t="s">
        <v>15528</v>
      </c>
      <c r="N3538" s="113" t="s">
        <v>168</v>
      </c>
      <c r="O3538" s="114">
        <v>44958</v>
      </c>
      <c r="P3538" s="114">
        <v>45291</v>
      </c>
      <c r="Q3538" s="113" t="str">
        <f>+RIGHT(Tabla1[[#This Row],[Código Presupuestario]],4)</f>
        <v>1957</v>
      </c>
      <c r="R3538" t="str">
        <f>+CONCATENATE(Tabla1[[#This Row],[Código Institución]]," - ",Tabla1[[#This Row],[Institucion]])</f>
        <v>1957 - CHITARIA SUROESTE (PAVONES)</v>
      </c>
    </row>
    <row r="3539" spans="1:18" x14ac:dyDescent="0.35">
      <c r="A3539" s="115">
        <v>304690090</v>
      </c>
      <c r="B3539" s="113" t="s">
        <v>15529</v>
      </c>
      <c r="C3539" s="113" t="s">
        <v>15530</v>
      </c>
      <c r="D3539" s="113" t="s">
        <v>94</v>
      </c>
      <c r="E3539" s="113" t="s">
        <v>1611</v>
      </c>
      <c r="F3539" s="113" t="s">
        <v>97</v>
      </c>
      <c r="G3539" s="113" t="s">
        <v>15531</v>
      </c>
      <c r="H3539" s="113" t="s">
        <v>15532</v>
      </c>
      <c r="I3539" s="113" t="s">
        <v>15533</v>
      </c>
      <c r="J3539" s="113" t="s">
        <v>226</v>
      </c>
      <c r="K3539" s="113" t="s">
        <v>227</v>
      </c>
      <c r="L3539" s="113" t="s">
        <v>451</v>
      </c>
      <c r="M3539" s="113" t="s">
        <v>15534</v>
      </c>
      <c r="N3539" s="113" t="s">
        <v>106</v>
      </c>
      <c r="O3539" s="114">
        <v>44958</v>
      </c>
      <c r="P3539" s="114">
        <v>45322</v>
      </c>
      <c r="Q3539" s="113" t="str">
        <f>+RIGHT(Tabla1[[#This Row],[Código Presupuestario]],4)</f>
        <v>1952</v>
      </c>
      <c r="R3539" t="str">
        <f>+CONCATENATE(Tabla1[[#This Row],[Código Institución]]," - ",Tabla1[[#This Row],[Institucion]])</f>
        <v>1952 - KABÉBATA</v>
      </c>
    </row>
    <row r="3540" spans="1:18" x14ac:dyDescent="0.35">
      <c r="A3540" s="115">
        <v>304570924</v>
      </c>
      <c r="B3540" s="113" t="s">
        <v>15535</v>
      </c>
      <c r="C3540" s="113" t="s">
        <v>15536</v>
      </c>
      <c r="D3540" s="113" t="s">
        <v>94</v>
      </c>
      <c r="E3540" s="113" t="s">
        <v>96</v>
      </c>
      <c r="F3540" s="113" t="s">
        <v>97</v>
      </c>
      <c r="G3540" s="113" t="s">
        <v>15537</v>
      </c>
      <c r="H3540" s="113" t="s">
        <v>15538</v>
      </c>
      <c r="I3540" s="113" t="s">
        <v>15539</v>
      </c>
      <c r="J3540" s="113" t="s">
        <v>226</v>
      </c>
      <c r="K3540" s="113" t="s">
        <v>227</v>
      </c>
      <c r="L3540" s="113" t="s">
        <v>279</v>
      </c>
      <c r="M3540" s="113" t="s">
        <v>15540</v>
      </c>
      <c r="N3540" s="113" t="s">
        <v>106</v>
      </c>
      <c r="O3540" s="114">
        <v>44958</v>
      </c>
      <c r="P3540" s="114">
        <v>45322</v>
      </c>
      <c r="Q3540" s="113" t="str">
        <f>+RIGHT(Tabla1[[#This Row],[Código Presupuestario]],4)</f>
        <v>1951</v>
      </c>
      <c r="R3540" t="str">
        <f>+CONCATENATE(Tabla1[[#This Row],[Código Institución]]," - ",Tabla1[[#This Row],[Institucion]])</f>
        <v>1951 - SHARABATA</v>
      </c>
    </row>
    <row r="3541" spans="1:18" x14ac:dyDescent="0.35">
      <c r="A3541" s="115">
        <v>302590473</v>
      </c>
      <c r="B3541" s="113" t="s">
        <v>15541</v>
      </c>
      <c r="C3541" s="113" t="s">
        <v>15542</v>
      </c>
      <c r="D3541" s="113" t="s">
        <v>94</v>
      </c>
      <c r="E3541" s="113" t="s">
        <v>629</v>
      </c>
      <c r="F3541" s="113" t="s">
        <v>172</v>
      </c>
      <c r="G3541" s="113" t="s">
        <v>15543</v>
      </c>
      <c r="H3541" s="113" t="s">
        <v>15544</v>
      </c>
      <c r="I3541" s="113" t="s">
        <v>15545</v>
      </c>
      <c r="J3541" s="113" t="s">
        <v>155</v>
      </c>
      <c r="K3541" s="113" t="s">
        <v>227</v>
      </c>
      <c r="L3541" s="113" t="s">
        <v>5156</v>
      </c>
      <c r="M3541" s="113" t="s">
        <v>15546</v>
      </c>
      <c r="N3541" s="113" t="s">
        <v>174</v>
      </c>
      <c r="O3541" s="114">
        <v>44963</v>
      </c>
      <c r="P3541" s="114">
        <v>45275</v>
      </c>
      <c r="Q3541" s="113" t="str">
        <f>+RIGHT(Tabla1[[#This Row],[Código Presupuestario]],4)</f>
        <v>1949</v>
      </c>
      <c r="R3541" t="str">
        <f>+CONCATENATE(Tabla1[[#This Row],[Código Institución]]," - ",Tabla1[[#This Row],[Institucion]])</f>
        <v>1949 - CANADA (LA SUIZA)</v>
      </c>
    </row>
    <row r="3542" spans="1:18" x14ac:dyDescent="0.35">
      <c r="A3542" s="115">
        <v>302660145</v>
      </c>
      <c r="B3542" s="113" t="s">
        <v>15547</v>
      </c>
      <c r="C3542" s="113" t="s">
        <v>15548</v>
      </c>
      <c r="D3542" s="113" t="s">
        <v>94</v>
      </c>
      <c r="E3542" s="113" t="s">
        <v>249</v>
      </c>
      <c r="F3542" s="113" t="s">
        <v>172</v>
      </c>
      <c r="G3542" s="113" t="s">
        <v>15543</v>
      </c>
      <c r="H3542" s="113" t="s">
        <v>15544</v>
      </c>
      <c r="I3542" s="113" t="s">
        <v>15545</v>
      </c>
      <c r="J3542" s="113" t="s">
        <v>155</v>
      </c>
      <c r="K3542" s="113" t="s">
        <v>227</v>
      </c>
      <c r="L3542" s="113" t="s">
        <v>5156</v>
      </c>
      <c r="M3542" s="113" t="s">
        <v>15549</v>
      </c>
      <c r="N3542" s="113" t="s">
        <v>168</v>
      </c>
      <c r="O3542" s="114">
        <v>44986</v>
      </c>
      <c r="P3542" s="114">
        <v>45291</v>
      </c>
      <c r="Q3542" s="113" t="str">
        <f>+RIGHT(Tabla1[[#This Row],[Código Presupuestario]],4)</f>
        <v>1949</v>
      </c>
      <c r="R3542" t="str">
        <f>+CONCATENATE(Tabla1[[#This Row],[Código Institución]]," - ",Tabla1[[#This Row],[Institucion]])</f>
        <v>1949 - CANADA (LA SUIZA)</v>
      </c>
    </row>
    <row r="3543" spans="1:18" x14ac:dyDescent="0.35">
      <c r="A3543" s="115">
        <v>105890463</v>
      </c>
      <c r="B3543" s="113" t="s">
        <v>15552</v>
      </c>
      <c r="C3543" s="113" t="s">
        <v>15553</v>
      </c>
      <c r="D3543" s="113" t="s">
        <v>94</v>
      </c>
      <c r="E3543" s="113" t="s">
        <v>629</v>
      </c>
      <c r="F3543" s="113" t="s">
        <v>172</v>
      </c>
      <c r="G3543" s="113" t="s">
        <v>15550</v>
      </c>
      <c r="H3543" s="113" t="s">
        <v>2741</v>
      </c>
      <c r="I3543" s="113" t="s">
        <v>15551</v>
      </c>
      <c r="J3543" s="113" t="s">
        <v>139</v>
      </c>
      <c r="K3543" s="113" t="s">
        <v>227</v>
      </c>
      <c r="L3543" s="113" t="s">
        <v>459</v>
      </c>
      <c r="M3543" s="113" t="s">
        <v>15554</v>
      </c>
      <c r="N3543" s="113" t="s">
        <v>168</v>
      </c>
      <c r="O3543" s="114">
        <v>44958</v>
      </c>
      <c r="P3543" s="114">
        <v>45291</v>
      </c>
      <c r="Q3543" s="113" t="str">
        <f>+RIGHT(Tabla1[[#This Row],[Código Presupuestario]],4)</f>
        <v>1948</v>
      </c>
      <c r="R3543" t="str">
        <f>+CONCATENATE(Tabla1[[#This Row],[Código Institución]]," - ",Tabla1[[#This Row],[Institucion]])</f>
        <v>1948 - CARMEN LYRA</v>
      </c>
    </row>
    <row r="3544" spans="1:18" x14ac:dyDescent="0.35">
      <c r="A3544" s="115">
        <v>302690222</v>
      </c>
      <c r="B3544" s="113" t="s">
        <v>15555</v>
      </c>
      <c r="C3544" s="113" t="s">
        <v>15556</v>
      </c>
      <c r="D3544" s="113" t="s">
        <v>94</v>
      </c>
      <c r="E3544" s="113" t="s">
        <v>629</v>
      </c>
      <c r="F3544" s="113" t="s">
        <v>172</v>
      </c>
      <c r="G3544" s="113" t="s">
        <v>15550</v>
      </c>
      <c r="H3544" s="113" t="s">
        <v>2741</v>
      </c>
      <c r="I3544" s="113" t="s">
        <v>15551</v>
      </c>
      <c r="J3544" s="113" t="s">
        <v>139</v>
      </c>
      <c r="K3544" s="113" t="s">
        <v>227</v>
      </c>
      <c r="L3544" s="113" t="s">
        <v>459</v>
      </c>
      <c r="M3544" s="113" t="s">
        <v>15557</v>
      </c>
      <c r="N3544" s="113" t="s">
        <v>631</v>
      </c>
      <c r="O3544" s="114">
        <v>44958</v>
      </c>
      <c r="P3544" s="114">
        <v>45291</v>
      </c>
      <c r="Q3544" s="113" t="str">
        <f>+RIGHT(Tabla1[[#This Row],[Código Presupuestario]],4)</f>
        <v>1948</v>
      </c>
      <c r="R3544" t="str">
        <f>+CONCATENATE(Tabla1[[#This Row],[Código Institución]]," - ",Tabla1[[#This Row],[Institucion]])</f>
        <v>1948 - CARMEN LYRA</v>
      </c>
    </row>
    <row r="3545" spans="1:18" x14ac:dyDescent="0.35">
      <c r="A3545" s="115">
        <v>304410432</v>
      </c>
      <c r="B3545" s="113" t="s">
        <v>15558</v>
      </c>
      <c r="C3545" s="113" t="s">
        <v>15559</v>
      </c>
      <c r="D3545" s="113" t="s">
        <v>94</v>
      </c>
      <c r="E3545" s="113" t="s">
        <v>1618</v>
      </c>
      <c r="F3545" s="113" t="s">
        <v>97</v>
      </c>
      <c r="G3545" s="113" t="s">
        <v>15560</v>
      </c>
      <c r="H3545" s="113" t="s">
        <v>15561</v>
      </c>
      <c r="I3545" s="113" t="s">
        <v>15562</v>
      </c>
      <c r="J3545" s="113" t="s">
        <v>226</v>
      </c>
      <c r="K3545" s="113" t="s">
        <v>227</v>
      </c>
      <c r="L3545" s="113" t="s">
        <v>451</v>
      </c>
      <c r="M3545" s="113" t="s">
        <v>15563</v>
      </c>
      <c r="N3545" s="113" t="s">
        <v>106</v>
      </c>
      <c r="O3545" s="114">
        <v>44958</v>
      </c>
      <c r="P3545" s="114">
        <v>45322</v>
      </c>
      <c r="Q3545" s="113" t="str">
        <f>+RIGHT(Tabla1[[#This Row],[Código Presupuestario]],4)</f>
        <v>1946</v>
      </c>
      <c r="R3545" t="str">
        <f>+CONCATENATE(Tabla1[[#This Row],[Código Institución]]," - ",Tabla1[[#This Row],[Institucion]])</f>
        <v>1946 - SIKUA DITSÄ</v>
      </c>
    </row>
    <row r="3546" spans="1:18" x14ac:dyDescent="0.35">
      <c r="A3546" s="115">
        <v>304570890</v>
      </c>
      <c r="B3546" s="113" t="s">
        <v>15564</v>
      </c>
      <c r="C3546" s="113" t="s">
        <v>15565</v>
      </c>
      <c r="D3546" s="113" t="s">
        <v>94</v>
      </c>
      <c r="E3546" s="113" t="s">
        <v>1618</v>
      </c>
      <c r="F3546" s="113" t="s">
        <v>97</v>
      </c>
      <c r="G3546" s="113" t="s">
        <v>15566</v>
      </c>
      <c r="H3546" s="113" t="s">
        <v>15567</v>
      </c>
      <c r="I3546" s="113" t="s">
        <v>15568</v>
      </c>
      <c r="J3546" s="113" t="s">
        <v>226</v>
      </c>
      <c r="K3546" s="113" t="s">
        <v>227</v>
      </c>
      <c r="L3546" s="113" t="s">
        <v>279</v>
      </c>
      <c r="M3546" s="113" t="s">
        <v>15569</v>
      </c>
      <c r="N3546" s="113" t="s">
        <v>106</v>
      </c>
      <c r="O3546" s="114">
        <v>44958</v>
      </c>
      <c r="P3546" s="114">
        <v>45322</v>
      </c>
      <c r="Q3546" s="113" t="str">
        <f>+RIGHT(Tabla1[[#This Row],[Código Presupuestario]],4)</f>
        <v>1945</v>
      </c>
      <c r="R3546" t="str">
        <f>+CONCATENATE(Tabla1[[#This Row],[Código Institución]]," - ",Tabla1[[#This Row],[Institucion]])</f>
        <v>1945 - BLÖRIÑAK</v>
      </c>
    </row>
    <row r="3547" spans="1:18" x14ac:dyDescent="0.35">
      <c r="A3547" s="115">
        <v>304570714</v>
      </c>
      <c r="B3547" s="113" t="s">
        <v>15570</v>
      </c>
      <c r="C3547" s="113" t="s">
        <v>15571</v>
      </c>
      <c r="D3547" s="113" t="s">
        <v>94</v>
      </c>
      <c r="E3547" s="113" t="s">
        <v>1611</v>
      </c>
      <c r="F3547" s="113" t="s">
        <v>97</v>
      </c>
      <c r="G3547" s="113" t="s">
        <v>15566</v>
      </c>
      <c r="H3547" s="113" t="s">
        <v>15567</v>
      </c>
      <c r="I3547" s="113" t="s">
        <v>15568</v>
      </c>
      <c r="J3547" s="113" t="s">
        <v>226</v>
      </c>
      <c r="K3547" s="113" t="s">
        <v>227</v>
      </c>
      <c r="L3547" s="113" t="s">
        <v>279</v>
      </c>
      <c r="M3547" s="113" t="s">
        <v>15572</v>
      </c>
      <c r="N3547" s="113" t="s">
        <v>106</v>
      </c>
      <c r="O3547" s="114">
        <v>44958</v>
      </c>
      <c r="P3547" s="114">
        <v>45322</v>
      </c>
      <c r="Q3547" s="113" t="str">
        <f>+RIGHT(Tabla1[[#This Row],[Código Presupuestario]],4)</f>
        <v>1945</v>
      </c>
      <c r="R3547" t="str">
        <f>+CONCATENATE(Tabla1[[#This Row],[Código Institución]]," - ",Tabla1[[#This Row],[Institucion]])</f>
        <v>1945 - BLÖRIÑAK</v>
      </c>
    </row>
    <row r="3548" spans="1:18" x14ac:dyDescent="0.35">
      <c r="A3548" s="115">
        <v>303250009</v>
      </c>
      <c r="B3548" s="113" t="s">
        <v>15573</v>
      </c>
      <c r="C3548" s="113" t="s">
        <v>15574</v>
      </c>
      <c r="D3548" s="113" t="s">
        <v>94</v>
      </c>
      <c r="E3548" s="113" t="s">
        <v>1611</v>
      </c>
      <c r="F3548" s="113" t="s">
        <v>97</v>
      </c>
      <c r="G3548" s="113" t="s">
        <v>15575</v>
      </c>
      <c r="H3548" s="113" t="s">
        <v>15576</v>
      </c>
      <c r="I3548" s="113" t="s">
        <v>15577</v>
      </c>
      <c r="J3548" s="113" t="s">
        <v>226</v>
      </c>
      <c r="K3548" s="113" t="s">
        <v>227</v>
      </c>
      <c r="L3548" s="113" t="s">
        <v>279</v>
      </c>
      <c r="M3548" s="113" t="s">
        <v>15578</v>
      </c>
      <c r="N3548" s="113" t="s">
        <v>106</v>
      </c>
      <c r="O3548" s="114">
        <v>44958</v>
      </c>
      <c r="P3548" s="114">
        <v>45322</v>
      </c>
      <c r="Q3548" s="113" t="str">
        <f>+RIGHT(Tabla1[[#This Row],[Código Presupuestario]],4)</f>
        <v>1944</v>
      </c>
      <c r="R3548" t="str">
        <f>+CONCATENATE(Tabla1[[#This Row],[Código Institución]]," - ",Tabla1[[#This Row],[Institucion]])</f>
        <v>1944 - JÄKUI</v>
      </c>
    </row>
    <row r="3549" spans="1:18" x14ac:dyDescent="0.35">
      <c r="A3549" s="115">
        <v>700750004</v>
      </c>
      <c r="B3549" s="113" t="s">
        <v>15582</v>
      </c>
      <c r="C3549" s="113" t="s">
        <v>15583</v>
      </c>
      <c r="D3549" s="113" t="s">
        <v>94</v>
      </c>
      <c r="E3549" s="113" t="s">
        <v>629</v>
      </c>
      <c r="F3549" s="113" t="s">
        <v>172</v>
      </c>
      <c r="G3549" s="113" t="s">
        <v>15579</v>
      </c>
      <c r="H3549" s="113" t="s">
        <v>15580</v>
      </c>
      <c r="I3549" s="113" t="s">
        <v>15581</v>
      </c>
      <c r="J3549" s="113" t="s">
        <v>139</v>
      </c>
      <c r="K3549" s="113" t="s">
        <v>227</v>
      </c>
      <c r="L3549" s="113" t="s">
        <v>15366</v>
      </c>
      <c r="M3549" s="113" t="s">
        <v>15584</v>
      </c>
      <c r="N3549" s="113" t="s">
        <v>631</v>
      </c>
      <c r="O3549" s="114">
        <v>44958</v>
      </c>
      <c r="P3549" s="114">
        <v>45291</v>
      </c>
      <c r="Q3549" s="113" t="str">
        <f>+RIGHT(Tabla1[[#This Row],[Código Presupuestario]],4)</f>
        <v>1942</v>
      </c>
      <c r="R3549" t="str">
        <f>+CONCATENATE(Tabla1[[#This Row],[Código Institución]]," - ",Tabla1[[#This Row],[Institucion]])</f>
        <v>1942 - AZUL (TURRIALBA)</v>
      </c>
    </row>
    <row r="3550" spans="1:18" x14ac:dyDescent="0.35">
      <c r="A3550" s="115">
        <v>302390740</v>
      </c>
      <c r="B3550" s="113" t="s">
        <v>15585</v>
      </c>
      <c r="C3550" s="113" t="s">
        <v>15586</v>
      </c>
      <c r="D3550" s="113" t="s">
        <v>94</v>
      </c>
      <c r="E3550" s="113" t="s">
        <v>249</v>
      </c>
      <c r="F3550" s="113" t="s">
        <v>172</v>
      </c>
      <c r="G3550" s="113" t="s">
        <v>15579</v>
      </c>
      <c r="H3550" s="113" t="s">
        <v>15580</v>
      </c>
      <c r="I3550" s="113" t="s">
        <v>15581</v>
      </c>
      <c r="J3550" s="113" t="s">
        <v>139</v>
      </c>
      <c r="K3550" s="113" t="s">
        <v>227</v>
      </c>
      <c r="L3550" s="113" t="s">
        <v>15366</v>
      </c>
      <c r="M3550" s="113" t="s">
        <v>15587</v>
      </c>
      <c r="N3550" s="113" t="s">
        <v>168</v>
      </c>
      <c r="O3550" s="114">
        <v>44958</v>
      </c>
      <c r="P3550" s="114">
        <v>45291</v>
      </c>
      <c r="Q3550" s="113" t="str">
        <f>+RIGHT(Tabla1[[#This Row],[Código Presupuestario]],4)</f>
        <v>1942</v>
      </c>
      <c r="R3550" t="str">
        <f>+CONCATENATE(Tabla1[[#This Row],[Código Institución]]," - ",Tabla1[[#This Row],[Institucion]])</f>
        <v>1942 - AZUL (TURRIALBA)</v>
      </c>
    </row>
    <row r="3551" spans="1:18" x14ac:dyDescent="0.35">
      <c r="A3551" s="115">
        <v>302840403</v>
      </c>
      <c r="B3551" s="113" t="s">
        <v>15588</v>
      </c>
      <c r="C3551" s="113" t="s">
        <v>15589</v>
      </c>
      <c r="D3551" s="113" t="s">
        <v>94</v>
      </c>
      <c r="E3551" s="113" t="s">
        <v>171</v>
      </c>
      <c r="F3551" s="113" t="s">
        <v>172</v>
      </c>
      <c r="G3551" s="113" t="s">
        <v>15590</v>
      </c>
      <c r="H3551" s="113" t="s">
        <v>15591</v>
      </c>
      <c r="I3551" s="113" t="s">
        <v>15592</v>
      </c>
      <c r="J3551" s="113" t="s">
        <v>177</v>
      </c>
      <c r="K3551" s="113" t="s">
        <v>227</v>
      </c>
      <c r="L3551" s="113" t="s">
        <v>2022</v>
      </c>
      <c r="M3551" s="113" t="s">
        <v>15593</v>
      </c>
      <c r="N3551" s="113" t="s">
        <v>168</v>
      </c>
      <c r="O3551" s="114">
        <v>44958</v>
      </c>
      <c r="P3551" s="114">
        <v>45291</v>
      </c>
      <c r="Q3551" s="113" t="str">
        <f>+RIGHT(Tabla1[[#This Row],[Código Presupuestario]],4)</f>
        <v>1940</v>
      </c>
      <c r="R3551" t="str">
        <f>+CONCATENATE(Tabla1[[#This Row],[Código Institución]]," - ",Tabla1[[#This Row],[Institucion]])</f>
        <v>1940 - SAN RAFAEL (SANTA CRUZ)</v>
      </c>
    </row>
    <row r="3552" spans="1:18" x14ac:dyDescent="0.35">
      <c r="A3552" s="115">
        <v>302340994</v>
      </c>
      <c r="B3552" s="113" t="s">
        <v>15594</v>
      </c>
      <c r="C3552" s="113" t="s">
        <v>15595</v>
      </c>
      <c r="D3552" s="113" t="s">
        <v>94</v>
      </c>
      <c r="E3552" s="113" t="s">
        <v>570</v>
      </c>
      <c r="F3552" s="113" t="s">
        <v>172</v>
      </c>
      <c r="G3552" s="113" t="s">
        <v>15590</v>
      </c>
      <c r="H3552" s="113" t="s">
        <v>15591</v>
      </c>
      <c r="I3552" s="113" t="s">
        <v>15592</v>
      </c>
      <c r="J3552" s="113" t="s">
        <v>177</v>
      </c>
      <c r="K3552" s="113" t="s">
        <v>227</v>
      </c>
      <c r="L3552" s="113" t="s">
        <v>2022</v>
      </c>
      <c r="M3552" s="113" t="s">
        <v>15596</v>
      </c>
      <c r="N3552" s="113" t="s">
        <v>168</v>
      </c>
      <c r="O3552" s="114">
        <v>44958</v>
      </c>
      <c r="P3552" s="114">
        <v>45291</v>
      </c>
      <c r="Q3552" s="113" t="str">
        <f>+RIGHT(Tabla1[[#This Row],[Código Presupuestario]],4)</f>
        <v>1940</v>
      </c>
      <c r="R3552" t="str">
        <f>+CONCATENATE(Tabla1[[#This Row],[Código Institución]]," - ",Tabla1[[#This Row],[Institucion]])</f>
        <v>1940 - SAN RAFAEL (SANTA CRUZ)</v>
      </c>
    </row>
    <row r="3553" spans="1:18" x14ac:dyDescent="0.35">
      <c r="A3553" s="115">
        <v>303020001</v>
      </c>
      <c r="B3553" s="113" t="s">
        <v>15597</v>
      </c>
      <c r="C3553" s="113" t="s">
        <v>15598</v>
      </c>
      <c r="D3553" s="113" t="s">
        <v>94</v>
      </c>
      <c r="E3553" s="113" t="s">
        <v>171</v>
      </c>
      <c r="F3553" s="113" t="s">
        <v>172</v>
      </c>
      <c r="G3553" s="113" t="s">
        <v>15599</v>
      </c>
      <c r="H3553" s="113" t="s">
        <v>15600</v>
      </c>
      <c r="I3553" s="113" t="s">
        <v>15601</v>
      </c>
      <c r="J3553" s="113" t="s">
        <v>177</v>
      </c>
      <c r="K3553" s="113" t="s">
        <v>227</v>
      </c>
      <c r="L3553" s="113" t="s">
        <v>5784</v>
      </c>
      <c r="M3553" s="113" t="s">
        <v>15602</v>
      </c>
      <c r="N3553" s="113" t="s">
        <v>174</v>
      </c>
      <c r="O3553" s="114">
        <v>44963</v>
      </c>
      <c r="P3553" s="114">
        <v>45272</v>
      </c>
      <c r="Q3553" s="113" t="str">
        <f>+RIGHT(Tabla1[[#This Row],[Código Presupuestario]],4)</f>
        <v>1937</v>
      </c>
      <c r="R3553" t="str">
        <f>+CONCATENATE(Tabla1[[#This Row],[Código Institución]]," - ",Tabla1[[#This Row],[Institucion]])</f>
        <v>1937 - AQUIARES (SANTA ROSA)</v>
      </c>
    </row>
    <row r="3554" spans="1:18" x14ac:dyDescent="0.35">
      <c r="A3554" s="115">
        <v>302920511</v>
      </c>
      <c r="B3554" s="113" t="s">
        <v>15603</v>
      </c>
      <c r="C3554" s="113" t="s">
        <v>15604</v>
      </c>
      <c r="D3554" s="113" t="s">
        <v>94</v>
      </c>
      <c r="E3554" s="113" t="s">
        <v>629</v>
      </c>
      <c r="F3554" s="113" t="s">
        <v>172</v>
      </c>
      <c r="G3554" s="113" t="s">
        <v>15599</v>
      </c>
      <c r="H3554" s="113" t="s">
        <v>15600</v>
      </c>
      <c r="I3554" s="113" t="s">
        <v>15601</v>
      </c>
      <c r="J3554" s="113" t="s">
        <v>177</v>
      </c>
      <c r="K3554" s="113" t="s">
        <v>227</v>
      </c>
      <c r="L3554" s="113" t="s">
        <v>5784</v>
      </c>
      <c r="M3554" s="113" t="s">
        <v>15605</v>
      </c>
      <c r="N3554" s="113" t="s">
        <v>631</v>
      </c>
      <c r="O3554" s="114">
        <v>44958</v>
      </c>
      <c r="P3554" s="114">
        <v>45291</v>
      </c>
      <c r="Q3554" s="113" t="str">
        <f>+RIGHT(Tabla1[[#This Row],[Código Presupuestario]],4)</f>
        <v>1937</v>
      </c>
      <c r="R3554" t="str">
        <f>+CONCATENATE(Tabla1[[#This Row],[Código Institución]]," - ",Tabla1[[#This Row],[Institucion]])</f>
        <v>1937 - AQUIARES (SANTA ROSA)</v>
      </c>
    </row>
    <row r="3555" spans="1:18" x14ac:dyDescent="0.35">
      <c r="A3555" s="115">
        <v>302520028</v>
      </c>
      <c r="B3555" s="113" t="s">
        <v>15606</v>
      </c>
      <c r="C3555" s="113" t="s">
        <v>15607</v>
      </c>
      <c r="D3555" s="113" t="s">
        <v>94</v>
      </c>
      <c r="E3555" s="113" t="s">
        <v>171</v>
      </c>
      <c r="F3555" s="113" t="s">
        <v>172</v>
      </c>
      <c r="G3555" s="113" t="s">
        <v>15599</v>
      </c>
      <c r="H3555" s="113" t="s">
        <v>15600</v>
      </c>
      <c r="I3555" s="113" t="s">
        <v>15601</v>
      </c>
      <c r="J3555" s="113" t="s">
        <v>177</v>
      </c>
      <c r="K3555" s="113" t="s">
        <v>227</v>
      </c>
      <c r="L3555" s="113" t="s">
        <v>5784</v>
      </c>
      <c r="M3555" s="113" t="s">
        <v>15608</v>
      </c>
      <c r="N3555" s="113" t="s">
        <v>174</v>
      </c>
      <c r="O3555" s="114">
        <v>44963</v>
      </c>
      <c r="P3555" s="114">
        <v>45275</v>
      </c>
      <c r="Q3555" s="113" t="str">
        <f>+RIGHT(Tabla1[[#This Row],[Código Presupuestario]],4)</f>
        <v>1937</v>
      </c>
      <c r="R3555" t="str">
        <f>+CONCATENATE(Tabla1[[#This Row],[Código Institución]]," - ",Tabla1[[#This Row],[Institucion]])</f>
        <v>1937 - AQUIARES (SANTA ROSA)</v>
      </c>
    </row>
    <row r="3556" spans="1:18" x14ac:dyDescent="0.35">
      <c r="A3556" s="115">
        <v>303640369</v>
      </c>
      <c r="B3556" s="113" t="s">
        <v>15609</v>
      </c>
      <c r="C3556" s="113" t="s">
        <v>15610</v>
      </c>
      <c r="D3556" s="113" t="s">
        <v>94</v>
      </c>
      <c r="E3556" s="113" t="s">
        <v>249</v>
      </c>
      <c r="F3556" s="113" t="s">
        <v>172</v>
      </c>
      <c r="G3556" s="113" t="s">
        <v>15611</v>
      </c>
      <c r="H3556" s="113" t="s">
        <v>15612</v>
      </c>
      <c r="I3556" s="113" t="s">
        <v>15613</v>
      </c>
      <c r="J3556" s="113" t="s">
        <v>139</v>
      </c>
      <c r="K3556" s="113" t="s">
        <v>227</v>
      </c>
      <c r="L3556" s="113" t="s">
        <v>459</v>
      </c>
      <c r="M3556" s="113" t="s">
        <v>15614</v>
      </c>
      <c r="N3556" s="113" t="s">
        <v>168</v>
      </c>
      <c r="O3556" s="114">
        <v>44958</v>
      </c>
      <c r="P3556" s="114">
        <v>45291</v>
      </c>
      <c r="Q3556" s="113" t="str">
        <f>+RIGHT(Tabla1[[#This Row],[Código Presupuestario]],4)</f>
        <v>1935</v>
      </c>
      <c r="R3556" t="str">
        <f>+CONCATENATE(Tabla1[[#This Row],[Código Institución]]," - ",Tabla1[[#This Row],[Institucion]])</f>
        <v>1935 - SAN RAFAEL (TURRIALBA)</v>
      </c>
    </row>
    <row r="3557" spans="1:18" x14ac:dyDescent="0.35">
      <c r="A3557" s="115">
        <v>501950418</v>
      </c>
      <c r="B3557" s="113" t="s">
        <v>15617</v>
      </c>
      <c r="C3557" s="113" t="s">
        <v>15618</v>
      </c>
      <c r="D3557" s="113" t="s">
        <v>94</v>
      </c>
      <c r="E3557" s="113" t="s">
        <v>171</v>
      </c>
      <c r="F3557" s="113" t="s">
        <v>172</v>
      </c>
      <c r="G3557" s="113" t="s">
        <v>15615</v>
      </c>
      <c r="H3557" s="113" t="s">
        <v>15616</v>
      </c>
      <c r="I3557" s="113" t="s">
        <v>94</v>
      </c>
      <c r="J3557" s="113" t="s">
        <v>226</v>
      </c>
      <c r="K3557" s="113" t="s">
        <v>178</v>
      </c>
      <c r="L3557" s="113" t="s">
        <v>1493</v>
      </c>
      <c r="M3557" s="113" t="s">
        <v>15619</v>
      </c>
      <c r="N3557" s="113" t="s">
        <v>174</v>
      </c>
      <c r="O3557" s="114">
        <v>44963</v>
      </c>
      <c r="P3557" s="114">
        <v>45275</v>
      </c>
      <c r="Q3557" s="113" t="str">
        <f>+RIGHT(Tabla1[[#This Row],[Código Presupuestario]],4)</f>
        <v>1933</v>
      </c>
      <c r="R3557" t="str">
        <f>+CONCATENATE(Tabla1[[#This Row],[Código Institución]]," - ",Tabla1[[#This Row],[Institucion]])</f>
        <v>1933 - COCORI (SAN FRANCISCO)</v>
      </c>
    </row>
    <row r="3558" spans="1:18" x14ac:dyDescent="0.35">
      <c r="A3558" s="115">
        <v>302850660</v>
      </c>
      <c r="B3558" s="113" t="s">
        <v>15622</v>
      </c>
      <c r="C3558" s="113" t="s">
        <v>15623</v>
      </c>
      <c r="D3558" s="113" t="s">
        <v>94</v>
      </c>
      <c r="E3558" s="113" t="s">
        <v>629</v>
      </c>
      <c r="F3558" s="113" t="s">
        <v>172</v>
      </c>
      <c r="G3558" s="113" t="s">
        <v>15620</v>
      </c>
      <c r="H3558" s="113" t="s">
        <v>284</v>
      </c>
      <c r="I3558" s="113" t="s">
        <v>15621</v>
      </c>
      <c r="J3558" s="113" t="s">
        <v>226</v>
      </c>
      <c r="K3558" s="113" t="s">
        <v>178</v>
      </c>
      <c r="L3558" s="113" t="s">
        <v>285</v>
      </c>
      <c r="M3558" s="113" t="s">
        <v>15624</v>
      </c>
      <c r="N3558" s="113" t="s">
        <v>168</v>
      </c>
      <c r="O3558" s="114">
        <v>44958</v>
      </c>
      <c r="P3558" s="114">
        <v>45291</v>
      </c>
      <c r="Q3558" s="113" t="str">
        <f>+RIGHT(Tabla1[[#This Row],[Código Presupuestario]],4)</f>
        <v>1931</v>
      </c>
      <c r="R3558" t="str">
        <f>+CONCATENATE(Tabla1[[#This Row],[Código Institución]]," - ",Tabla1[[#This Row],[Institucion]])</f>
        <v>1931 - ARTURO VOLIO JIMENEZ</v>
      </c>
    </row>
    <row r="3559" spans="1:18" x14ac:dyDescent="0.35">
      <c r="A3559" s="115">
        <v>302540785</v>
      </c>
      <c r="B3559" s="113" t="s">
        <v>15625</v>
      </c>
      <c r="C3559" s="113" t="s">
        <v>15626</v>
      </c>
      <c r="D3559" s="113" t="s">
        <v>94</v>
      </c>
      <c r="E3559" s="113" t="s">
        <v>629</v>
      </c>
      <c r="F3559" s="113" t="s">
        <v>172</v>
      </c>
      <c r="G3559" s="113" t="s">
        <v>15627</v>
      </c>
      <c r="H3559" s="113" t="s">
        <v>15628</v>
      </c>
      <c r="I3559" s="113" t="s">
        <v>15629</v>
      </c>
      <c r="J3559" s="113" t="s">
        <v>363</v>
      </c>
      <c r="K3559" s="113" t="s">
        <v>178</v>
      </c>
      <c r="L3559" s="113" t="s">
        <v>5792</v>
      </c>
      <c r="M3559" s="113" t="s">
        <v>15630</v>
      </c>
      <c r="N3559" s="113" t="s">
        <v>631</v>
      </c>
      <c r="O3559" s="114">
        <v>44958</v>
      </c>
      <c r="P3559" s="114">
        <v>45291</v>
      </c>
      <c r="Q3559" s="113" t="str">
        <f>+RIGHT(Tabla1[[#This Row],[Código Presupuestario]],4)</f>
        <v>1930</v>
      </c>
      <c r="R3559" t="str">
        <f>+CONCATENATE(Tabla1[[#This Row],[Código Institución]]," - ",Tabla1[[#This Row],[Institucion]])</f>
        <v>1930 - WILLIAM BRENES FONSECA</v>
      </c>
    </row>
    <row r="3560" spans="1:18" x14ac:dyDescent="0.35">
      <c r="A3560" s="115">
        <v>303220126</v>
      </c>
      <c r="B3560" s="113" t="s">
        <v>15631</v>
      </c>
      <c r="C3560" s="113" t="s">
        <v>15632</v>
      </c>
      <c r="D3560" s="113" t="s">
        <v>94</v>
      </c>
      <c r="E3560" s="113" t="s">
        <v>570</v>
      </c>
      <c r="F3560" s="113" t="s">
        <v>172</v>
      </c>
      <c r="G3560" s="113" t="s">
        <v>15627</v>
      </c>
      <c r="H3560" s="113" t="s">
        <v>15628</v>
      </c>
      <c r="I3560" s="113" t="s">
        <v>15629</v>
      </c>
      <c r="J3560" s="113" t="s">
        <v>363</v>
      </c>
      <c r="K3560" s="113" t="s">
        <v>178</v>
      </c>
      <c r="L3560" s="113" t="s">
        <v>5792</v>
      </c>
      <c r="M3560" s="113" t="s">
        <v>15633</v>
      </c>
      <c r="N3560" s="113" t="s">
        <v>168</v>
      </c>
      <c r="O3560" s="114">
        <v>44958</v>
      </c>
      <c r="P3560" s="114">
        <v>45291</v>
      </c>
      <c r="Q3560" s="113" t="str">
        <f>+RIGHT(Tabla1[[#This Row],[Código Presupuestario]],4)</f>
        <v>1930</v>
      </c>
      <c r="R3560" t="str">
        <f>+CONCATENATE(Tabla1[[#This Row],[Código Institución]]," - ",Tabla1[[#This Row],[Institucion]])</f>
        <v>1930 - WILLIAM BRENES FONSECA</v>
      </c>
    </row>
    <row r="3561" spans="1:18" x14ac:dyDescent="0.35">
      <c r="A3561" s="115">
        <v>302560318</v>
      </c>
      <c r="B3561" s="113" t="s">
        <v>15637</v>
      </c>
      <c r="C3561" s="113" t="s">
        <v>15638</v>
      </c>
      <c r="D3561" s="113" t="s">
        <v>94</v>
      </c>
      <c r="E3561" s="113" t="s">
        <v>629</v>
      </c>
      <c r="F3561" s="113" t="s">
        <v>172</v>
      </c>
      <c r="G3561" s="113" t="s">
        <v>15634</v>
      </c>
      <c r="H3561" s="113" t="s">
        <v>15635</v>
      </c>
      <c r="I3561" s="113" t="s">
        <v>15636</v>
      </c>
      <c r="J3561" s="113" t="s">
        <v>139</v>
      </c>
      <c r="K3561" s="113" t="s">
        <v>178</v>
      </c>
      <c r="L3561" s="113" t="s">
        <v>1493</v>
      </c>
      <c r="M3561" s="113" t="s">
        <v>15639</v>
      </c>
      <c r="N3561" s="113" t="s">
        <v>631</v>
      </c>
      <c r="O3561" s="114">
        <v>44958</v>
      </c>
      <c r="P3561" s="114">
        <v>45291</v>
      </c>
      <c r="Q3561" s="113" t="str">
        <f>+RIGHT(Tabla1[[#This Row],[Código Presupuestario]],4)</f>
        <v>1929</v>
      </c>
      <c r="R3561" t="str">
        <f>+CONCATENATE(Tabla1[[#This Row],[Código Institución]]," - ",Tabla1[[#This Row],[Institucion]])</f>
        <v>1929 - LA PITAHAYA (SAN FRANCISCO)</v>
      </c>
    </row>
    <row r="3562" spans="1:18" x14ac:dyDescent="0.35">
      <c r="A3562" s="115">
        <v>303470349</v>
      </c>
      <c r="B3562" s="113" t="s">
        <v>15642</v>
      </c>
      <c r="C3562" s="113" t="s">
        <v>15643</v>
      </c>
      <c r="D3562" s="113" t="s">
        <v>94</v>
      </c>
      <c r="E3562" s="113" t="s">
        <v>249</v>
      </c>
      <c r="F3562" s="113" t="s">
        <v>172</v>
      </c>
      <c r="G3562" s="113" t="s">
        <v>15640</v>
      </c>
      <c r="H3562" s="113" t="s">
        <v>15641</v>
      </c>
      <c r="I3562" s="113" t="s">
        <v>94</v>
      </c>
      <c r="J3562" s="113" t="s">
        <v>155</v>
      </c>
      <c r="K3562" s="113" t="s">
        <v>178</v>
      </c>
      <c r="L3562" s="113" t="s">
        <v>384</v>
      </c>
      <c r="M3562" s="113" t="s">
        <v>15644</v>
      </c>
      <c r="N3562" s="113" t="s">
        <v>168</v>
      </c>
      <c r="O3562" s="114">
        <v>44958</v>
      </c>
      <c r="P3562" s="114">
        <v>45291</v>
      </c>
      <c r="Q3562" s="113" t="str">
        <f>+RIGHT(Tabla1[[#This Row],[Código Presupuestario]],4)</f>
        <v>1926</v>
      </c>
      <c r="R3562" t="str">
        <f>+CONCATENATE(Tabla1[[#This Row],[Código Institución]]," - ",Tabla1[[#This Row],[Institucion]])</f>
        <v>1926 - BARRIO NUEVO (EL TEJAR)</v>
      </c>
    </row>
    <row r="3563" spans="1:18" x14ac:dyDescent="0.35">
      <c r="A3563" s="115">
        <v>112030360</v>
      </c>
      <c r="B3563" s="113" t="s">
        <v>15645</v>
      </c>
      <c r="C3563" s="113" t="s">
        <v>15646</v>
      </c>
      <c r="D3563" s="113" t="s">
        <v>94</v>
      </c>
      <c r="E3563" s="113" t="s">
        <v>171</v>
      </c>
      <c r="F3563" s="113" t="s">
        <v>172</v>
      </c>
      <c r="G3563" s="113" t="s">
        <v>15640</v>
      </c>
      <c r="H3563" s="113" t="s">
        <v>15641</v>
      </c>
      <c r="I3563" s="113" t="s">
        <v>94</v>
      </c>
      <c r="J3563" s="113" t="s">
        <v>155</v>
      </c>
      <c r="K3563" s="113" t="s">
        <v>178</v>
      </c>
      <c r="L3563" s="113" t="s">
        <v>384</v>
      </c>
      <c r="M3563" s="113" t="s">
        <v>15647</v>
      </c>
      <c r="N3563" s="113" t="s">
        <v>174</v>
      </c>
      <c r="O3563" s="114">
        <v>44963</v>
      </c>
      <c r="P3563" s="114">
        <v>45274</v>
      </c>
      <c r="Q3563" s="113" t="str">
        <f>+RIGHT(Tabla1[[#This Row],[Código Presupuestario]],4)</f>
        <v>1926</v>
      </c>
      <c r="R3563" t="str">
        <f>+CONCATENATE(Tabla1[[#This Row],[Código Institución]]," - ",Tabla1[[#This Row],[Institucion]])</f>
        <v>1926 - BARRIO NUEVO (EL TEJAR)</v>
      </c>
    </row>
    <row r="3564" spans="1:18" x14ac:dyDescent="0.35">
      <c r="A3564" s="115">
        <v>303490013</v>
      </c>
      <c r="B3564" s="113" t="s">
        <v>15648</v>
      </c>
      <c r="C3564" s="113" t="s">
        <v>15649</v>
      </c>
      <c r="D3564" s="113" t="s">
        <v>94</v>
      </c>
      <c r="E3564" s="113" t="s">
        <v>570</v>
      </c>
      <c r="F3564" s="113" t="s">
        <v>172</v>
      </c>
      <c r="G3564" s="113" t="s">
        <v>15640</v>
      </c>
      <c r="H3564" s="113" t="s">
        <v>15641</v>
      </c>
      <c r="I3564" s="113" t="s">
        <v>94</v>
      </c>
      <c r="J3564" s="113" t="s">
        <v>155</v>
      </c>
      <c r="K3564" s="113" t="s">
        <v>178</v>
      </c>
      <c r="L3564" s="113" t="s">
        <v>384</v>
      </c>
      <c r="M3564" s="113" t="s">
        <v>15650</v>
      </c>
      <c r="N3564" s="113" t="s">
        <v>174</v>
      </c>
      <c r="O3564" s="114">
        <v>44991</v>
      </c>
      <c r="P3564" s="114">
        <v>45230</v>
      </c>
      <c r="Q3564" s="113" t="str">
        <f>+RIGHT(Tabla1[[#This Row],[Código Presupuestario]],4)</f>
        <v>1926</v>
      </c>
      <c r="R3564" t="str">
        <f>+CONCATENATE(Tabla1[[#This Row],[Código Institución]]," - ",Tabla1[[#This Row],[Institucion]])</f>
        <v>1926 - BARRIO NUEVO (EL TEJAR)</v>
      </c>
    </row>
    <row r="3565" spans="1:18" x14ac:dyDescent="0.35">
      <c r="A3565" s="115">
        <v>105380490</v>
      </c>
      <c r="B3565" s="113" t="s">
        <v>15655</v>
      </c>
      <c r="C3565" s="113" t="s">
        <v>15656</v>
      </c>
      <c r="D3565" s="113" t="s">
        <v>94</v>
      </c>
      <c r="E3565" s="113" t="s">
        <v>171</v>
      </c>
      <c r="F3565" s="113" t="s">
        <v>172</v>
      </c>
      <c r="G3565" s="113" t="s">
        <v>15651</v>
      </c>
      <c r="H3565" s="113" t="s">
        <v>15652</v>
      </c>
      <c r="I3565" s="113" t="s">
        <v>15653</v>
      </c>
      <c r="J3565" s="113" t="s">
        <v>155</v>
      </c>
      <c r="K3565" s="113" t="s">
        <v>153</v>
      </c>
      <c r="L3565" s="113" t="s">
        <v>15654</v>
      </c>
      <c r="M3565" s="113" t="s">
        <v>15657</v>
      </c>
      <c r="N3565" s="113" t="s">
        <v>174</v>
      </c>
      <c r="O3565" s="114">
        <v>44991</v>
      </c>
      <c r="P3565" s="114">
        <v>45230</v>
      </c>
      <c r="Q3565" s="113" t="str">
        <f>+RIGHT(Tabla1[[#This Row],[Código Presupuestario]],4)</f>
        <v>1923</v>
      </c>
      <c r="R3565" t="str">
        <f>+CONCATENATE(Tabla1[[#This Row],[Código Institución]]," - ",Tabla1[[#This Row],[Institucion]])</f>
        <v>1923 - SAN ANTONIO (SAN PABLO)</v>
      </c>
    </row>
    <row r="3566" spans="1:18" x14ac:dyDescent="0.35">
      <c r="A3566" s="115">
        <v>302730696</v>
      </c>
      <c r="B3566" s="113" t="s">
        <v>15660</v>
      </c>
      <c r="C3566" s="113" t="s">
        <v>15661</v>
      </c>
      <c r="D3566" s="113" t="s">
        <v>94</v>
      </c>
      <c r="E3566" s="113" t="s">
        <v>249</v>
      </c>
      <c r="F3566" s="113" t="s">
        <v>172</v>
      </c>
      <c r="G3566" s="113" t="s">
        <v>15658</v>
      </c>
      <c r="H3566" s="113" t="s">
        <v>2759</v>
      </c>
      <c r="I3566" s="113" t="s">
        <v>15659</v>
      </c>
      <c r="J3566" s="113" t="s">
        <v>119</v>
      </c>
      <c r="K3566" s="113" t="s">
        <v>178</v>
      </c>
      <c r="L3566" s="113" t="s">
        <v>1532</v>
      </c>
      <c r="M3566" s="113" t="s">
        <v>15662</v>
      </c>
      <c r="N3566" s="113" t="s">
        <v>168</v>
      </c>
      <c r="O3566" s="114">
        <v>44963</v>
      </c>
      <c r="P3566" s="114">
        <v>45274</v>
      </c>
      <c r="Q3566" s="113" t="str">
        <f>+RIGHT(Tabla1[[#This Row],[Código Presupuestario]],4)</f>
        <v>1921</v>
      </c>
      <c r="R3566" t="str">
        <f>+CONCATENATE(Tabla1[[#This Row],[Código Institución]]," - ",Tabla1[[#This Row],[Institucion]])</f>
        <v>1921 - QUEBRADA DEL FIERRO</v>
      </c>
    </row>
    <row r="3567" spans="1:18" x14ac:dyDescent="0.35">
      <c r="A3567" s="115">
        <v>106480496</v>
      </c>
      <c r="B3567" s="113" t="s">
        <v>15663</v>
      </c>
      <c r="C3567" s="113" t="s">
        <v>15664</v>
      </c>
      <c r="D3567" s="113" t="s">
        <v>94</v>
      </c>
      <c r="E3567" s="113" t="s">
        <v>249</v>
      </c>
      <c r="F3567" s="113" t="s">
        <v>172</v>
      </c>
      <c r="G3567" s="113" t="s">
        <v>15665</v>
      </c>
      <c r="H3567" s="113" t="s">
        <v>15666</v>
      </c>
      <c r="I3567" s="113" t="s">
        <v>15667</v>
      </c>
      <c r="J3567" s="113" t="s">
        <v>177</v>
      </c>
      <c r="K3567" s="113" t="s">
        <v>178</v>
      </c>
      <c r="L3567" s="113" t="s">
        <v>1157</v>
      </c>
      <c r="M3567" s="113" t="s">
        <v>15668</v>
      </c>
      <c r="N3567" s="113" t="s">
        <v>168</v>
      </c>
      <c r="O3567" s="114">
        <v>44958</v>
      </c>
      <c r="P3567" s="114">
        <v>45291</v>
      </c>
      <c r="Q3567" s="113" t="str">
        <f>+RIGHT(Tabla1[[#This Row],[Código Presupuestario]],4)</f>
        <v>1919</v>
      </c>
      <c r="R3567" t="str">
        <f>+CONCATENATE(Tabla1[[#This Row],[Código Institución]]," - ",Tabla1[[#This Row],[Institucion]])</f>
        <v>1919 - J.N. EL CONEJITO FELIZ</v>
      </c>
    </row>
    <row r="3568" spans="1:18" x14ac:dyDescent="0.35">
      <c r="A3568" s="115">
        <v>302720925</v>
      </c>
      <c r="B3568" s="113" t="s">
        <v>15671</v>
      </c>
      <c r="C3568" s="113" t="s">
        <v>15672</v>
      </c>
      <c r="D3568" s="113" t="s">
        <v>94</v>
      </c>
      <c r="E3568" s="113" t="s">
        <v>249</v>
      </c>
      <c r="F3568" s="113" t="s">
        <v>172</v>
      </c>
      <c r="G3568" s="113" t="s">
        <v>15669</v>
      </c>
      <c r="H3568" s="113" t="s">
        <v>618</v>
      </c>
      <c r="I3568" s="113" t="s">
        <v>15670</v>
      </c>
      <c r="J3568" s="113" t="s">
        <v>119</v>
      </c>
      <c r="K3568" s="113" t="s">
        <v>178</v>
      </c>
      <c r="L3568" s="113" t="s">
        <v>230</v>
      </c>
      <c r="M3568" s="113" t="s">
        <v>15673</v>
      </c>
      <c r="N3568" s="113" t="s">
        <v>168</v>
      </c>
      <c r="O3568" s="114">
        <v>44958</v>
      </c>
      <c r="P3568" s="114">
        <v>45291</v>
      </c>
      <c r="Q3568" s="113" t="str">
        <f>+RIGHT(Tabla1[[#This Row],[Código Presupuestario]],4)</f>
        <v>1917</v>
      </c>
      <c r="R3568" t="str">
        <f>+CONCATENATE(Tabla1[[#This Row],[Código Institución]]," - ",Tabla1[[#This Row],[Institucion]])</f>
        <v>1917 - CALLE GIRALES</v>
      </c>
    </row>
    <row r="3569" spans="1:18" x14ac:dyDescent="0.35">
      <c r="A3569" s="115">
        <v>109610176</v>
      </c>
      <c r="B3569" s="113" t="s">
        <v>15674</v>
      </c>
      <c r="C3569" s="113" t="s">
        <v>15675</v>
      </c>
      <c r="D3569" s="113" t="s">
        <v>94</v>
      </c>
      <c r="E3569" s="113" t="s">
        <v>171</v>
      </c>
      <c r="F3569" s="113" t="s">
        <v>172</v>
      </c>
      <c r="G3569" s="113" t="s">
        <v>15669</v>
      </c>
      <c r="H3569" s="113" t="s">
        <v>618</v>
      </c>
      <c r="I3569" s="113" t="s">
        <v>15670</v>
      </c>
      <c r="J3569" s="113" t="s">
        <v>119</v>
      </c>
      <c r="K3569" s="113" t="s">
        <v>178</v>
      </c>
      <c r="L3569" s="113" t="s">
        <v>230</v>
      </c>
      <c r="M3569" s="113" t="s">
        <v>15676</v>
      </c>
      <c r="N3569" s="113" t="s">
        <v>174</v>
      </c>
      <c r="O3569" s="114">
        <v>44991</v>
      </c>
      <c r="P3569" s="114">
        <v>45230</v>
      </c>
      <c r="Q3569" s="113" t="str">
        <f>+RIGHT(Tabla1[[#This Row],[Código Presupuestario]],4)</f>
        <v>1917</v>
      </c>
      <c r="R3569" t="str">
        <f>+CONCATENATE(Tabla1[[#This Row],[Código Institución]]," - ",Tabla1[[#This Row],[Institucion]])</f>
        <v>1917 - CALLE GIRALES</v>
      </c>
    </row>
    <row r="3570" spans="1:18" x14ac:dyDescent="0.35">
      <c r="A3570" s="115">
        <v>108930927</v>
      </c>
      <c r="B3570" s="113" t="s">
        <v>15677</v>
      </c>
      <c r="C3570" s="113" t="s">
        <v>15678</v>
      </c>
      <c r="D3570" s="113" t="s">
        <v>94</v>
      </c>
      <c r="E3570" s="113" t="s">
        <v>171</v>
      </c>
      <c r="F3570" s="113" t="s">
        <v>172</v>
      </c>
      <c r="G3570" s="113" t="s">
        <v>15679</v>
      </c>
      <c r="H3570" s="113" t="s">
        <v>15680</v>
      </c>
      <c r="I3570" s="113" t="s">
        <v>15681</v>
      </c>
      <c r="J3570" s="113" t="s">
        <v>363</v>
      </c>
      <c r="K3570" s="113" t="s">
        <v>178</v>
      </c>
      <c r="L3570" s="113" t="s">
        <v>5792</v>
      </c>
      <c r="M3570" s="113" t="s">
        <v>15682</v>
      </c>
      <c r="N3570" s="113" t="s">
        <v>168</v>
      </c>
      <c r="O3570" s="114">
        <v>45170</v>
      </c>
      <c r="P3570" s="114">
        <v>45274</v>
      </c>
      <c r="Q3570" s="113" t="str">
        <f>+RIGHT(Tabla1[[#This Row],[Código Presupuestario]],4)</f>
        <v>1915</v>
      </c>
      <c r="R3570" t="str">
        <f>+CONCATENATE(Tabla1[[#This Row],[Código Institución]]," - ",Tabla1[[#This Row],[Institucion]])</f>
        <v>1915 - URASCA (CACHI)</v>
      </c>
    </row>
    <row r="3571" spans="1:18" x14ac:dyDescent="0.35">
      <c r="A3571" s="115">
        <v>304560269</v>
      </c>
      <c r="B3571" s="113" t="s">
        <v>15683</v>
      </c>
      <c r="C3571" s="113" t="s">
        <v>15684</v>
      </c>
      <c r="D3571" s="113" t="s">
        <v>94</v>
      </c>
      <c r="E3571" s="113" t="s">
        <v>249</v>
      </c>
      <c r="F3571" s="113" t="s">
        <v>172</v>
      </c>
      <c r="G3571" s="113" t="s">
        <v>15679</v>
      </c>
      <c r="H3571" s="113" t="s">
        <v>15680</v>
      </c>
      <c r="I3571" s="113" t="s">
        <v>15681</v>
      </c>
      <c r="J3571" s="113" t="s">
        <v>363</v>
      </c>
      <c r="K3571" s="113" t="s">
        <v>178</v>
      </c>
      <c r="L3571" s="113" t="s">
        <v>5792</v>
      </c>
      <c r="M3571" s="113" t="s">
        <v>15685</v>
      </c>
      <c r="N3571" s="113" t="s">
        <v>168</v>
      </c>
      <c r="O3571" s="114">
        <v>44958</v>
      </c>
      <c r="P3571" s="114">
        <v>45291</v>
      </c>
      <c r="Q3571" s="113" t="str">
        <f>+RIGHT(Tabla1[[#This Row],[Código Presupuestario]],4)</f>
        <v>1915</v>
      </c>
      <c r="R3571" t="str">
        <f>+CONCATENATE(Tabla1[[#This Row],[Código Institución]]," - ",Tabla1[[#This Row],[Institucion]])</f>
        <v>1915 - URASCA (CACHI)</v>
      </c>
    </row>
    <row r="3572" spans="1:18" x14ac:dyDescent="0.35">
      <c r="A3572" s="115">
        <v>303560431</v>
      </c>
      <c r="B3572" s="113" t="s">
        <v>15686</v>
      </c>
      <c r="C3572" s="113" t="s">
        <v>15687</v>
      </c>
      <c r="D3572" s="113" t="s">
        <v>94</v>
      </c>
      <c r="E3572" s="113" t="s">
        <v>171</v>
      </c>
      <c r="F3572" s="113" t="s">
        <v>172</v>
      </c>
      <c r="G3572" s="113" t="s">
        <v>15688</v>
      </c>
      <c r="H3572" s="113" t="s">
        <v>15689</v>
      </c>
      <c r="I3572" s="113" t="s">
        <v>15690</v>
      </c>
      <c r="J3572" s="113" t="s">
        <v>363</v>
      </c>
      <c r="K3572" s="113" t="s">
        <v>178</v>
      </c>
      <c r="L3572" s="113" t="s">
        <v>542</v>
      </c>
      <c r="M3572" s="113" t="s">
        <v>15691</v>
      </c>
      <c r="N3572" s="113" t="s">
        <v>168</v>
      </c>
      <c r="O3572" s="114">
        <v>45170</v>
      </c>
      <c r="P3572" s="114">
        <v>45274</v>
      </c>
      <c r="Q3572" s="113" t="str">
        <f>+RIGHT(Tabla1[[#This Row],[Código Presupuestario]],4)</f>
        <v>1914</v>
      </c>
      <c r="R3572" t="str">
        <f>+CONCATENATE(Tabla1[[#This Row],[Código Institución]]," - ",Tabla1[[#This Row],[Institucion]])</f>
        <v>1914 - CLEMENTE AVENDAÑO SAENZ</v>
      </c>
    </row>
    <row r="3573" spans="1:18" x14ac:dyDescent="0.35">
      <c r="A3573" s="115">
        <v>502770230</v>
      </c>
      <c r="B3573" s="113" t="s">
        <v>15695</v>
      </c>
      <c r="C3573" s="113" t="s">
        <v>15696</v>
      </c>
      <c r="D3573" s="113" t="s">
        <v>94</v>
      </c>
      <c r="E3573" s="113" t="s">
        <v>171</v>
      </c>
      <c r="F3573" s="113" t="s">
        <v>172</v>
      </c>
      <c r="G3573" s="113" t="s">
        <v>15692</v>
      </c>
      <c r="H3573" s="113" t="s">
        <v>15693</v>
      </c>
      <c r="I3573" s="113" t="s">
        <v>15694</v>
      </c>
      <c r="J3573" s="113" t="s">
        <v>119</v>
      </c>
      <c r="K3573" s="113" t="s">
        <v>178</v>
      </c>
      <c r="L3573" s="113" t="s">
        <v>5800</v>
      </c>
      <c r="M3573" s="113" t="s">
        <v>15697</v>
      </c>
      <c r="N3573" s="113" t="s">
        <v>174</v>
      </c>
      <c r="O3573" s="114">
        <v>44991</v>
      </c>
      <c r="P3573" s="114">
        <v>45230</v>
      </c>
      <c r="Q3573" s="113" t="str">
        <f>+RIGHT(Tabla1[[#This Row],[Código Presupuestario]],4)</f>
        <v>1913</v>
      </c>
      <c r="R3573" t="str">
        <f>+CONCATENATE(Tabla1[[#This Row],[Código Institución]]," - ",Tabla1[[#This Row],[Institucion]])</f>
        <v>1913 - CENTRAL DE TRES RIOS</v>
      </c>
    </row>
    <row r="3574" spans="1:18" x14ac:dyDescent="0.35">
      <c r="A3574" s="115">
        <v>109280448</v>
      </c>
      <c r="B3574" s="113" t="s">
        <v>15698</v>
      </c>
      <c r="C3574" s="113" t="s">
        <v>15699</v>
      </c>
      <c r="D3574" s="113" t="s">
        <v>94</v>
      </c>
      <c r="E3574" s="113" t="s">
        <v>570</v>
      </c>
      <c r="F3574" s="113" t="s">
        <v>172</v>
      </c>
      <c r="G3574" s="113" t="s">
        <v>15692</v>
      </c>
      <c r="H3574" s="113" t="s">
        <v>15693</v>
      </c>
      <c r="I3574" s="113" t="s">
        <v>15694</v>
      </c>
      <c r="J3574" s="113" t="s">
        <v>119</v>
      </c>
      <c r="K3574" s="113" t="s">
        <v>178</v>
      </c>
      <c r="L3574" s="113" t="s">
        <v>5800</v>
      </c>
      <c r="M3574" s="113" t="s">
        <v>15700</v>
      </c>
      <c r="N3574" s="113" t="s">
        <v>174</v>
      </c>
      <c r="O3574" s="114">
        <v>44991</v>
      </c>
      <c r="P3574" s="114">
        <v>45230</v>
      </c>
      <c r="Q3574" s="113" t="str">
        <f>+RIGHT(Tabla1[[#This Row],[Código Presupuestario]],4)</f>
        <v>1913</v>
      </c>
      <c r="R3574" t="str">
        <f>+CONCATENATE(Tabla1[[#This Row],[Código Institución]]," - ",Tabla1[[#This Row],[Institucion]])</f>
        <v>1913 - CENTRAL DE TRES RIOS</v>
      </c>
    </row>
    <row r="3575" spans="1:18" x14ac:dyDescent="0.35">
      <c r="A3575" s="115">
        <v>900740318</v>
      </c>
      <c r="B3575" s="113" t="s">
        <v>15704</v>
      </c>
      <c r="C3575" s="113" t="s">
        <v>15705</v>
      </c>
      <c r="D3575" s="113" t="s">
        <v>94</v>
      </c>
      <c r="E3575" s="113" t="s">
        <v>171</v>
      </c>
      <c r="F3575" s="113" t="s">
        <v>172</v>
      </c>
      <c r="G3575" s="113" t="s">
        <v>15701</v>
      </c>
      <c r="H3575" s="113" t="s">
        <v>15702</v>
      </c>
      <c r="I3575" s="113" t="s">
        <v>15703</v>
      </c>
      <c r="J3575" s="113" t="s">
        <v>155</v>
      </c>
      <c r="K3575" s="113" t="s">
        <v>178</v>
      </c>
      <c r="L3575" s="113" t="s">
        <v>1742</v>
      </c>
      <c r="M3575" s="113" t="s">
        <v>15706</v>
      </c>
      <c r="N3575" s="113" t="s">
        <v>174</v>
      </c>
      <c r="O3575" s="114">
        <v>44963</v>
      </c>
      <c r="P3575" s="114">
        <v>45274</v>
      </c>
      <c r="Q3575" s="113" t="str">
        <f>+RIGHT(Tabla1[[#This Row],[Código Presupuestario]],4)</f>
        <v>1912</v>
      </c>
      <c r="R3575" t="str">
        <f>+CONCATENATE(Tabla1[[#This Row],[Código Institución]]," - ",Tabla1[[#This Row],[Institucion]])</f>
        <v>1912 - JUAN RAMIREZ RAMIREZ (TOBOSI)</v>
      </c>
    </row>
    <row r="3576" spans="1:18" x14ac:dyDescent="0.35">
      <c r="A3576" s="115">
        <v>109010267</v>
      </c>
      <c r="B3576" s="113" t="s">
        <v>15707</v>
      </c>
      <c r="C3576" s="113" t="s">
        <v>15708</v>
      </c>
      <c r="D3576" s="113" t="s">
        <v>94</v>
      </c>
      <c r="E3576" s="113" t="s">
        <v>249</v>
      </c>
      <c r="F3576" s="113" t="s">
        <v>172</v>
      </c>
      <c r="G3576" s="113" t="s">
        <v>15701</v>
      </c>
      <c r="H3576" s="113" t="s">
        <v>15702</v>
      </c>
      <c r="I3576" s="113" t="s">
        <v>15703</v>
      </c>
      <c r="J3576" s="113" t="s">
        <v>155</v>
      </c>
      <c r="K3576" s="113" t="s">
        <v>178</v>
      </c>
      <c r="L3576" s="113" t="s">
        <v>1742</v>
      </c>
      <c r="M3576" s="113" t="s">
        <v>15709</v>
      </c>
      <c r="N3576" s="113" t="s">
        <v>168</v>
      </c>
      <c r="O3576" s="114">
        <v>44958</v>
      </c>
      <c r="P3576" s="114">
        <v>45291</v>
      </c>
      <c r="Q3576" s="113" t="str">
        <f>+RIGHT(Tabla1[[#This Row],[Código Presupuestario]],4)</f>
        <v>1912</v>
      </c>
      <c r="R3576" t="str">
        <f>+CONCATENATE(Tabla1[[#This Row],[Código Institución]]," - ",Tabla1[[#This Row],[Institucion]])</f>
        <v>1912 - JUAN RAMIREZ RAMIREZ (TOBOSI)</v>
      </c>
    </row>
    <row r="3577" spans="1:18" x14ac:dyDescent="0.35">
      <c r="A3577" s="115">
        <v>303500324</v>
      </c>
      <c r="B3577" s="113" t="s">
        <v>15710</v>
      </c>
      <c r="C3577" s="113" t="s">
        <v>15711</v>
      </c>
      <c r="D3577" s="113" t="s">
        <v>94</v>
      </c>
      <c r="E3577" s="113" t="s">
        <v>171</v>
      </c>
      <c r="F3577" s="113" t="s">
        <v>172</v>
      </c>
      <c r="G3577" s="113" t="s">
        <v>15701</v>
      </c>
      <c r="H3577" s="113" t="s">
        <v>15702</v>
      </c>
      <c r="I3577" s="113" t="s">
        <v>15703</v>
      </c>
      <c r="J3577" s="113" t="s">
        <v>155</v>
      </c>
      <c r="K3577" s="113" t="s">
        <v>178</v>
      </c>
      <c r="L3577" s="113" t="s">
        <v>1742</v>
      </c>
      <c r="M3577" s="113" t="s">
        <v>15712</v>
      </c>
      <c r="N3577" s="113" t="s">
        <v>168</v>
      </c>
      <c r="O3577" s="114">
        <v>45017</v>
      </c>
      <c r="P3577" s="114">
        <v>45272</v>
      </c>
      <c r="Q3577" s="113" t="str">
        <f>+RIGHT(Tabla1[[#This Row],[Código Presupuestario]],4)</f>
        <v>1912</v>
      </c>
      <c r="R3577" t="str">
        <f>+CONCATENATE(Tabla1[[#This Row],[Código Institución]]," - ",Tabla1[[#This Row],[Institucion]])</f>
        <v>1912 - JUAN RAMIREZ RAMIREZ (TOBOSI)</v>
      </c>
    </row>
    <row r="3578" spans="1:18" x14ac:dyDescent="0.35">
      <c r="A3578" s="115">
        <v>602880717</v>
      </c>
      <c r="B3578" s="113" t="s">
        <v>15716</v>
      </c>
      <c r="C3578" s="113" t="s">
        <v>15717</v>
      </c>
      <c r="D3578" s="113" t="s">
        <v>94</v>
      </c>
      <c r="E3578" s="113" t="s">
        <v>171</v>
      </c>
      <c r="F3578" s="113" t="s">
        <v>172</v>
      </c>
      <c r="G3578" s="113" t="s">
        <v>15713</v>
      </c>
      <c r="H3578" s="113" t="s">
        <v>15714</v>
      </c>
      <c r="I3578" s="113" t="s">
        <v>15715</v>
      </c>
      <c r="J3578" s="113" t="s">
        <v>177</v>
      </c>
      <c r="K3578" s="113" t="s">
        <v>178</v>
      </c>
      <c r="L3578" s="113" t="s">
        <v>1782</v>
      </c>
      <c r="M3578" s="113" t="s">
        <v>15718</v>
      </c>
      <c r="N3578" s="113" t="s">
        <v>174</v>
      </c>
      <c r="O3578" s="114">
        <v>44963</v>
      </c>
      <c r="P3578" s="114">
        <v>45274</v>
      </c>
      <c r="Q3578" s="113" t="str">
        <f>+RIGHT(Tabla1[[#This Row],[Código Presupuestario]],4)</f>
        <v>1911</v>
      </c>
      <c r="R3578" t="str">
        <f>+CONCATENATE(Tabla1[[#This Row],[Código Institución]]," - ",Tabla1[[#This Row],[Institucion]])</f>
        <v>1911 - MANUEL DE JESUS JIMENEZ</v>
      </c>
    </row>
    <row r="3579" spans="1:18" x14ac:dyDescent="0.35">
      <c r="A3579" s="115">
        <v>303020672</v>
      </c>
      <c r="B3579" s="113" t="s">
        <v>15719</v>
      </c>
      <c r="C3579" s="113" t="s">
        <v>15720</v>
      </c>
      <c r="D3579" s="113" t="s">
        <v>94</v>
      </c>
      <c r="E3579" s="113" t="s">
        <v>570</v>
      </c>
      <c r="F3579" s="113" t="s">
        <v>172</v>
      </c>
      <c r="G3579" s="113" t="s">
        <v>15713</v>
      </c>
      <c r="H3579" s="113" t="s">
        <v>15714</v>
      </c>
      <c r="I3579" s="113" t="s">
        <v>15715</v>
      </c>
      <c r="J3579" s="113" t="s">
        <v>177</v>
      </c>
      <c r="K3579" s="113" t="s">
        <v>178</v>
      </c>
      <c r="L3579" s="113" t="s">
        <v>1782</v>
      </c>
      <c r="M3579" s="113" t="s">
        <v>15721</v>
      </c>
      <c r="N3579" s="113" t="s">
        <v>168</v>
      </c>
      <c r="O3579" s="114">
        <v>44958</v>
      </c>
      <c r="P3579" s="114">
        <v>45291</v>
      </c>
      <c r="Q3579" s="113" t="str">
        <f>+RIGHT(Tabla1[[#This Row],[Código Presupuestario]],4)</f>
        <v>1911</v>
      </c>
      <c r="R3579" t="str">
        <f>+CONCATENATE(Tabla1[[#This Row],[Código Institución]]," - ",Tabla1[[#This Row],[Institucion]])</f>
        <v>1911 - MANUEL DE JESUS JIMENEZ</v>
      </c>
    </row>
    <row r="3580" spans="1:18" x14ac:dyDescent="0.35">
      <c r="A3580" s="115">
        <v>303940344</v>
      </c>
      <c r="B3580" s="113" t="s">
        <v>15722</v>
      </c>
      <c r="C3580" s="113" t="s">
        <v>15723</v>
      </c>
      <c r="D3580" s="113" t="s">
        <v>94</v>
      </c>
      <c r="E3580" s="113" t="s">
        <v>249</v>
      </c>
      <c r="F3580" s="113" t="s">
        <v>172</v>
      </c>
      <c r="G3580" s="113" t="s">
        <v>15713</v>
      </c>
      <c r="H3580" s="113" t="s">
        <v>15714</v>
      </c>
      <c r="I3580" s="113" t="s">
        <v>15715</v>
      </c>
      <c r="J3580" s="113" t="s">
        <v>177</v>
      </c>
      <c r="K3580" s="113" t="s">
        <v>178</v>
      </c>
      <c r="L3580" s="113" t="s">
        <v>1782</v>
      </c>
      <c r="M3580" s="113" t="s">
        <v>15724</v>
      </c>
      <c r="N3580" s="113" t="s">
        <v>168</v>
      </c>
      <c r="O3580" s="114">
        <v>44958</v>
      </c>
      <c r="P3580" s="114">
        <v>45291</v>
      </c>
      <c r="Q3580" s="113" t="str">
        <f>+RIGHT(Tabla1[[#This Row],[Código Presupuestario]],4)</f>
        <v>1911</v>
      </c>
      <c r="R3580" t="str">
        <f>+CONCATENATE(Tabla1[[#This Row],[Código Institución]]," - ",Tabla1[[#This Row],[Institucion]])</f>
        <v>1911 - MANUEL DE JESUS JIMENEZ</v>
      </c>
    </row>
    <row r="3581" spans="1:18" x14ac:dyDescent="0.35">
      <c r="A3581" s="115">
        <v>303320748</v>
      </c>
      <c r="B3581" s="113" t="s">
        <v>15725</v>
      </c>
      <c r="C3581" s="113" t="s">
        <v>15726</v>
      </c>
      <c r="D3581" s="113" t="s">
        <v>94</v>
      </c>
      <c r="E3581" s="113" t="s">
        <v>171</v>
      </c>
      <c r="F3581" s="113" t="s">
        <v>172</v>
      </c>
      <c r="G3581" s="113" t="s">
        <v>15713</v>
      </c>
      <c r="H3581" s="113" t="s">
        <v>15714</v>
      </c>
      <c r="I3581" s="113" t="s">
        <v>15715</v>
      </c>
      <c r="J3581" s="113" t="s">
        <v>177</v>
      </c>
      <c r="K3581" s="113" t="s">
        <v>178</v>
      </c>
      <c r="L3581" s="113" t="s">
        <v>1782</v>
      </c>
      <c r="M3581" s="113" t="s">
        <v>15727</v>
      </c>
      <c r="N3581" s="113" t="s">
        <v>174</v>
      </c>
      <c r="O3581" s="114">
        <v>44991</v>
      </c>
      <c r="P3581" s="114">
        <v>45229</v>
      </c>
      <c r="Q3581" s="113" t="str">
        <f>+RIGHT(Tabla1[[#This Row],[Código Presupuestario]],4)</f>
        <v>1911</v>
      </c>
      <c r="R3581" t="str">
        <f>+CONCATENATE(Tabla1[[#This Row],[Código Institución]]," - ",Tabla1[[#This Row],[Institucion]])</f>
        <v>1911 - MANUEL DE JESUS JIMENEZ</v>
      </c>
    </row>
    <row r="3582" spans="1:18" x14ac:dyDescent="0.35">
      <c r="A3582" s="115">
        <v>502570562</v>
      </c>
      <c r="B3582" s="113" t="s">
        <v>15728</v>
      </c>
      <c r="C3582" s="113" t="s">
        <v>15729</v>
      </c>
      <c r="D3582" s="113" t="s">
        <v>94</v>
      </c>
      <c r="E3582" s="113" t="s">
        <v>570</v>
      </c>
      <c r="F3582" s="113" t="s">
        <v>172</v>
      </c>
      <c r="G3582" s="113" t="s">
        <v>15713</v>
      </c>
      <c r="H3582" s="113" t="s">
        <v>15714</v>
      </c>
      <c r="I3582" s="113" t="s">
        <v>15715</v>
      </c>
      <c r="J3582" s="113" t="s">
        <v>177</v>
      </c>
      <c r="K3582" s="113" t="s">
        <v>178</v>
      </c>
      <c r="L3582" s="113" t="s">
        <v>1782</v>
      </c>
      <c r="M3582" s="113" t="s">
        <v>15730</v>
      </c>
      <c r="N3582" s="113" t="s">
        <v>168</v>
      </c>
      <c r="O3582" s="114">
        <v>44960</v>
      </c>
      <c r="P3582" s="114">
        <v>45291</v>
      </c>
      <c r="Q3582" s="113" t="str">
        <f>+RIGHT(Tabla1[[#This Row],[Código Presupuestario]],4)</f>
        <v>1911</v>
      </c>
      <c r="R3582" t="str">
        <f>+CONCATENATE(Tabla1[[#This Row],[Código Institución]]," - ",Tabla1[[#This Row],[Institucion]])</f>
        <v>1911 - MANUEL DE JESUS JIMENEZ</v>
      </c>
    </row>
    <row r="3583" spans="1:18" x14ac:dyDescent="0.35">
      <c r="A3583" s="115">
        <v>303040499</v>
      </c>
      <c r="B3583" s="113" t="s">
        <v>15731</v>
      </c>
      <c r="C3583" s="113" t="s">
        <v>15732</v>
      </c>
      <c r="D3583" s="113" t="s">
        <v>94</v>
      </c>
      <c r="E3583" s="113" t="s">
        <v>249</v>
      </c>
      <c r="F3583" s="113" t="s">
        <v>172</v>
      </c>
      <c r="G3583" s="113" t="s">
        <v>15733</v>
      </c>
      <c r="H3583" s="113" t="s">
        <v>15734</v>
      </c>
      <c r="I3583" s="113" t="s">
        <v>15735</v>
      </c>
      <c r="J3583" s="113" t="s">
        <v>155</v>
      </c>
      <c r="K3583" s="113" t="s">
        <v>178</v>
      </c>
      <c r="L3583" s="113" t="s">
        <v>384</v>
      </c>
      <c r="M3583" s="113" t="s">
        <v>15736</v>
      </c>
      <c r="N3583" s="113" t="s">
        <v>168</v>
      </c>
      <c r="O3583" s="114">
        <v>44958</v>
      </c>
      <c r="P3583" s="114">
        <v>45291</v>
      </c>
      <c r="Q3583" s="113" t="str">
        <f>+RIGHT(Tabla1[[#This Row],[Código Presupuestario]],4)</f>
        <v>1910</v>
      </c>
      <c r="R3583" t="str">
        <f>+CONCATENATE(Tabla1[[#This Row],[Código Institución]]," - ",Tabla1[[#This Row],[Institucion]])</f>
        <v>1910 - J.N. RICARDO JIMENEZ O.</v>
      </c>
    </row>
    <row r="3584" spans="1:18" x14ac:dyDescent="0.35">
      <c r="A3584" s="115">
        <v>106100371</v>
      </c>
      <c r="B3584" s="113" t="s">
        <v>15739</v>
      </c>
      <c r="C3584" s="113" t="s">
        <v>15740</v>
      </c>
      <c r="D3584" s="113" t="s">
        <v>94</v>
      </c>
      <c r="E3584" s="113" t="s">
        <v>629</v>
      </c>
      <c r="F3584" s="113" t="s">
        <v>172</v>
      </c>
      <c r="G3584" s="113" t="s">
        <v>15737</v>
      </c>
      <c r="H3584" s="113" t="s">
        <v>5898</v>
      </c>
      <c r="I3584" s="113" t="s">
        <v>15738</v>
      </c>
      <c r="J3584" s="113" t="s">
        <v>155</v>
      </c>
      <c r="K3584" s="113" t="s">
        <v>178</v>
      </c>
      <c r="L3584" s="113" t="s">
        <v>384</v>
      </c>
      <c r="M3584" s="113" t="s">
        <v>15741</v>
      </c>
      <c r="N3584" s="113" t="s">
        <v>168</v>
      </c>
      <c r="O3584" s="114">
        <v>44958</v>
      </c>
      <c r="P3584" s="114">
        <v>45291</v>
      </c>
      <c r="Q3584" s="113" t="str">
        <f>+RIGHT(Tabla1[[#This Row],[Código Presupuestario]],4)</f>
        <v>1909</v>
      </c>
      <c r="R3584" t="str">
        <f>+CONCATENATE(Tabla1[[#This Row],[Código Institución]]," - ",Tabla1[[#This Row],[Institucion]])</f>
        <v>1909 - RICARDO JIMENEZ OREAMUNO</v>
      </c>
    </row>
    <row r="3585" spans="1:18" x14ac:dyDescent="0.35">
      <c r="A3585" s="115">
        <v>303380916</v>
      </c>
      <c r="B3585" s="113" t="s">
        <v>15742</v>
      </c>
      <c r="C3585" s="113" t="s">
        <v>15743</v>
      </c>
      <c r="D3585" s="113" t="s">
        <v>94</v>
      </c>
      <c r="E3585" s="113" t="s">
        <v>249</v>
      </c>
      <c r="F3585" s="113" t="s">
        <v>172</v>
      </c>
      <c r="G3585" s="113" t="s">
        <v>15737</v>
      </c>
      <c r="H3585" s="113" t="s">
        <v>5898</v>
      </c>
      <c r="I3585" s="113" t="s">
        <v>15738</v>
      </c>
      <c r="J3585" s="113" t="s">
        <v>155</v>
      </c>
      <c r="K3585" s="113" t="s">
        <v>178</v>
      </c>
      <c r="L3585" s="113" t="s">
        <v>384</v>
      </c>
      <c r="M3585" s="113" t="s">
        <v>15744</v>
      </c>
      <c r="N3585" s="113" t="s">
        <v>168</v>
      </c>
      <c r="O3585" s="114">
        <v>44971</v>
      </c>
      <c r="P3585" s="114">
        <v>45291</v>
      </c>
      <c r="Q3585" s="113" t="str">
        <f>+RIGHT(Tabla1[[#This Row],[Código Presupuestario]],4)</f>
        <v>1909</v>
      </c>
      <c r="R3585" t="str">
        <f>+CONCATENATE(Tabla1[[#This Row],[Código Institución]]," - ",Tabla1[[#This Row],[Institucion]])</f>
        <v>1909 - RICARDO JIMENEZ OREAMUNO</v>
      </c>
    </row>
    <row r="3586" spans="1:18" x14ac:dyDescent="0.35">
      <c r="A3586" s="115">
        <v>304360489</v>
      </c>
      <c r="B3586" s="113" t="s">
        <v>15745</v>
      </c>
      <c r="C3586" s="113" t="s">
        <v>15746</v>
      </c>
      <c r="D3586" s="113" t="s">
        <v>94</v>
      </c>
      <c r="E3586" s="113" t="s">
        <v>171</v>
      </c>
      <c r="F3586" s="113" t="s">
        <v>172</v>
      </c>
      <c r="G3586" s="113" t="s">
        <v>15737</v>
      </c>
      <c r="H3586" s="113" t="s">
        <v>5898</v>
      </c>
      <c r="I3586" s="113" t="s">
        <v>15738</v>
      </c>
      <c r="J3586" s="113" t="s">
        <v>155</v>
      </c>
      <c r="K3586" s="113" t="s">
        <v>178</v>
      </c>
      <c r="L3586" s="113" t="s">
        <v>384</v>
      </c>
      <c r="M3586" s="113" t="s">
        <v>15747</v>
      </c>
      <c r="N3586" s="113" t="s">
        <v>168</v>
      </c>
      <c r="O3586" s="114">
        <v>44970</v>
      </c>
      <c r="P3586" s="114">
        <v>45291</v>
      </c>
      <c r="Q3586" s="113" t="str">
        <f>+RIGHT(Tabla1[[#This Row],[Código Presupuestario]],4)</f>
        <v>1909</v>
      </c>
      <c r="R3586" t="str">
        <f>+CONCATENATE(Tabla1[[#This Row],[Código Institución]]," - ",Tabla1[[#This Row],[Institucion]])</f>
        <v>1909 - RICARDO JIMENEZ OREAMUNO</v>
      </c>
    </row>
    <row r="3587" spans="1:18" x14ac:dyDescent="0.35">
      <c r="A3587" s="115">
        <v>106370849</v>
      </c>
      <c r="B3587" s="113" t="s">
        <v>15748</v>
      </c>
      <c r="C3587" s="113" t="s">
        <v>15749</v>
      </c>
      <c r="D3587" s="113" t="s">
        <v>94</v>
      </c>
      <c r="E3587" s="113" t="s">
        <v>249</v>
      </c>
      <c r="F3587" s="113" t="s">
        <v>172</v>
      </c>
      <c r="G3587" s="113" t="s">
        <v>15750</v>
      </c>
      <c r="H3587" s="113" t="s">
        <v>15751</v>
      </c>
      <c r="I3587" s="113" t="s">
        <v>15752</v>
      </c>
      <c r="J3587" s="113" t="s">
        <v>155</v>
      </c>
      <c r="K3587" s="113" t="s">
        <v>178</v>
      </c>
      <c r="L3587" s="113" t="s">
        <v>1742</v>
      </c>
      <c r="M3587" s="113" t="s">
        <v>15753</v>
      </c>
      <c r="N3587" s="113" t="s">
        <v>168</v>
      </c>
      <c r="O3587" s="114">
        <v>44958</v>
      </c>
      <c r="P3587" s="114">
        <v>45291</v>
      </c>
      <c r="Q3587" s="113" t="str">
        <f>+RIGHT(Tabla1[[#This Row],[Código Presupuestario]],4)</f>
        <v>1908</v>
      </c>
      <c r="R3587" t="str">
        <f>+CONCATENATE(Tabla1[[#This Row],[Código Institución]]," - ",Tabla1[[#This Row],[Institucion]])</f>
        <v>1908 - REPUBLICA DE BRASIL (TOBOSI)</v>
      </c>
    </row>
    <row r="3588" spans="1:18" x14ac:dyDescent="0.35">
      <c r="A3588" s="115">
        <v>303810750</v>
      </c>
      <c r="B3588" s="113" t="s">
        <v>15754</v>
      </c>
      <c r="C3588" s="113" t="s">
        <v>15755</v>
      </c>
      <c r="D3588" s="113" t="s">
        <v>94</v>
      </c>
      <c r="E3588" s="113" t="s">
        <v>171</v>
      </c>
      <c r="F3588" s="113" t="s">
        <v>172</v>
      </c>
      <c r="G3588" s="113" t="s">
        <v>15750</v>
      </c>
      <c r="H3588" s="113" t="s">
        <v>15751</v>
      </c>
      <c r="I3588" s="113" t="s">
        <v>15752</v>
      </c>
      <c r="J3588" s="113" t="s">
        <v>155</v>
      </c>
      <c r="K3588" s="113" t="s">
        <v>178</v>
      </c>
      <c r="L3588" s="113" t="s">
        <v>1742</v>
      </c>
      <c r="M3588" s="113" t="s">
        <v>15756</v>
      </c>
      <c r="N3588" s="113" t="s">
        <v>174</v>
      </c>
      <c r="O3588" s="114">
        <v>44963</v>
      </c>
      <c r="P3588" s="114">
        <v>45275</v>
      </c>
      <c r="Q3588" s="113" t="str">
        <f>+RIGHT(Tabla1[[#This Row],[Código Presupuestario]],4)</f>
        <v>1908</v>
      </c>
      <c r="R3588" t="str">
        <f>+CONCATENATE(Tabla1[[#This Row],[Código Institución]]," - ",Tabla1[[#This Row],[Institucion]])</f>
        <v>1908 - REPUBLICA DE BRASIL (TOBOSI)</v>
      </c>
    </row>
    <row r="3589" spans="1:18" x14ac:dyDescent="0.35">
      <c r="A3589" s="115">
        <v>107760272</v>
      </c>
      <c r="B3589" s="113" t="s">
        <v>15760</v>
      </c>
      <c r="C3589" s="113" t="s">
        <v>15761</v>
      </c>
      <c r="D3589" s="113" t="s">
        <v>94</v>
      </c>
      <c r="E3589" s="113" t="s">
        <v>171</v>
      </c>
      <c r="F3589" s="113" t="s">
        <v>172</v>
      </c>
      <c r="G3589" s="113" t="s">
        <v>15757</v>
      </c>
      <c r="H3589" s="113" t="s">
        <v>15758</v>
      </c>
      <c r="I3589" s="113" t="s">
        <v>15759</v>
      </c>
      <c r="J3589" s="113" t="s">
        <v>139</v>
      </c>
      <c r="K3589" s="113" t="s">
        <v>153</v>
      </c>
      <c r="L3589" s="113" t="s">
        <v>5194</v>
      </c>
      <c r="M3589" s="113" t="s">
        <v>15762</v>
      </c>
      <c r="N3589" s="113" t="s">
        <v>174</v>
      </c>
      <c r="O3589" s="114">
        <v>44992</v>
      </c>
      <c r="P3589" s="114">
        <v>45230</v>
      </c>
      <c r="Q3589" s="113" t="str">
        <f>+RIGHT(Tabla1[[#This Row],[Código Presupuestario]],4)</f>
        <v>1907</v>
      </c>
      <c r="R3589" t="str">
        <f>+CONCATENATE(Tabla1[[#This Row],[Código Institución]]," - ",Tabla1[[#This Row],[Institucion]])</f>
        <v>1907 - REPULICA DE BOLIVIA</v>
      </c>
    </row>
    <row r="3590" spans="1:18" x14ac:dyDescent="0.35">
      <c r="A3590" s="115">
        <v>109020947</v>
      </c>
      <c r="B3590" s="113" t="s">
        <v>15763</v>
      </c>
      <c r="C3590" s="113" t="s">
        <v>15764</v>
      </c>
      <c r="D3590" s="113" t="s">
        <v>94</v>
      </c>
      <c r="E3590" s="113" t="s">
        <v>629</v>
      </c>
      <c r="F3590" s="113" t="s">
        <v>172</v>
      </c>
      <c r="G3590" s="113" t="s">
        <v>15757</v>
      </c>
      <c r="H3590" s="113" t="s">
        <v>15758</v>
      </c>
      <c r="I3590" s="113" t="s">
        <v>15759</v>
      </c>
      <c r="J3590" s="113" t="s">
        <v>139</v>
      </c>
      <c r="K3590" s="113" t="s">
        <v>153</v>
      </c>
      <c r="L3590" s="113" t="s">
        <v>5194</v>
      </c>
      <c r="M3590" s="113" t="s">
        <v>15765</v>
      </c>
      <c r="N3590" s="113" t="s">
        <v>631</v>
      </c>
      <c r="O3590" s="114">
        <v>44958</v>
      </c>
      <c r="P3590" s="114">
        <v>45271</v>
      </c>
      <c r="Q3590" s="113" t="str">
        <f>+RIGHT(Tabla1[[#This Row],[Código Presupuestario]],4)</f>
        <v>1907</v>
      </c>
      <c r="R3590" t="str">
        <f>+CONCATENATE(Tabla1[[#This Row],[Código Institución]]," - ",Tabla1[[#This Row],[Institucion]])</f>
        <v>1907 - REPULICA DE BOLIVIA</v>
      </c>
    </row>
    <row r="3591" spans="1:18" x14ac:dyDescent="0.35">
      <c r="A3591" s="115">
        <v>304630599</v>
      </c>
      <c r="B3591" s="113" t="s">
        <v>15766</v>
      </c>
      <c r="C3591" s="113" t="s">
        <v>15767</v>
      </c>
      <c r="D3591" s="113" t="s">
        <v>94</v>
      </c>
      <c r="E3591" s="113" t="s">
        <v>249</v>
      </c>
      <c r="F3591" s="113" t="s">
        <v>172</v>
      </c>
      <c r="G3591" s="113" t="s">
        <v>15757</v>
      </c>
      <c r="H3591" s="113" t="s">
        <v>15758</v>
      </c>
      <c r="I3591" s="113" t="s">
        <v>15759</v>
      </c>
      <c r="J3591" s="113" t="s">
        <v>139</v>
      </c>
      <c r="K3591" s="113" t="s">
        <v>153</v>
      </c>
      <c r="L3591" s="113" t="s">
        <v>5194</v>
      </c>
      <c r="M3591" s="113" t="s">
        <v>15768</v>
      </c>
      <c r="N3591" s="113" t="s">
        <v>168</v>
      </c>
      <c r="O3591" s="114">
        <v>45139</v>
      </c>
      <c r="P3591" s="114">
        <v>45291</v>
      </c>
      <c r="Q3591" s="113" t="str">
        <f>+RIGHT(Tabla1[[#This Row],[Código Presupuestario]],4)</f>
        <v>1907</v>
      </c>
      <c r="R3591" t="str">
        <f>+CONCATENATE(Tabla1[[#This Row],[Código Institución]]," - ",Tabla1[[#This Row],[Institucion]])</f>
        <v>1907 - REPULICA DE BOLIVIA</v>
      </c>
    </row>
    <row r="3592" spans="1:18" x14ac:dyDescent="0.35">
      <c r="A3592" s="115">
        <v>303780332</v>
      </c>
      <c r="B3592" s="113" t="s">
        <v>15769</v>
      </c>
      <c r="C3592" s="113" t="s">
        <v>15770</v>
      </c>
      <c r="D3592" s="113" t="s">
        <v>94</v>
      </c>
      <c r="E3592" s="113" t="s">
        <v>171</v>
      </c>
      <c r="F3592" s="113" t="s">
        <v>172</v>
      </c>
      <c r="G3592" s="113" t="s">
        <v>15757</v>
      </c>
      <c r="H3592" s="113" t="s">
        <v>15758</v>
      </c>
      <c r="I3592" s="113" t="s">
        <v>15759</v>
      </c>
      <c r="J3592" s="113" t="s">
        <v>139</v>
      </c>
      <c r="K3592" s="113" t="s">
        <v>153</v>
      </c>
      <c r="L3592" s="113" t="s">
        <v>5194</v>
      </c>
      <c r="M3592" s="113" t="s">
        <v>15771</v>
      </c>
      <c r="N3592" s="113" t="s">
        <v>174</v>
      </c>
      <c r="O3592" s="114">
        <v>44986</v>
      </c>
      <c r="P3592" s="114">
        <v>45274</v>
      </c>
      <c r="Q3592" s="113" t="str">
        <f>+RIGHT(Tabla1[[#This Row],[Código Presupuestario]],4)</f>
        <v>1907</v>
      </c>
      <c r="R3592" t="str">
        <f>+CONCATENATE(Tabla1[[#This Row],[Código Institución]]," - ",Tabla1[[#This Row],[Institucion]])</f>
        <v>1907 - REPULICA DE BOLIVIA</v>
      </c>
    </row>
    <row r="3593" spans="1:18" x14ac:dyDescent="0.35">
      <c r="A3593" s="115">
        <v>303450137</v>
      </c>
      <c r="B3593" s="113" t="s">
        <v>15772</v>
      </c>
      <c r="C3593" s="113" t="s">
        <v>15773</v>
      </c>
      <c r="D3593" s="113" t="s">
        <v>94</v>
      </c>
      <c r="E3593" s="113" t="s">
        <v>171</v>
      </c>
      <c r="F3593" s="113" t="s">
        <v>172</v>
      </c>
      <c r="G3593" s="113" t="s">
        <v>15774</v>
      </c>
      <c r="H3593" s="113" t="s">
        <v>15775</v>
      </c>
      <c r="I3593" s="113" t="s">
        <v>15776</v>
      </c>
      <c r="J3593" s="113" t="s">
        <v>177</v>
      </c>
      <c r="K3593" s="113" t="s">
        <v>178</v>
      </c>
      <c r="L3593" s="113" t="s">
        <v>2036</v>
      </c>
      <c r="M3593" s="113" t="s">
        <v>15777</v>
      </c>
      <c r="N3593" s="113" t="s">
        <v>174</v>
      </c>
      <c r="O3593" s="114">
        <v>44991</v>
      </c>
      <c r="P3593" s="114">
        <v>45230</v>
      </c>
      <c r="Q3593" s="113" t="str">
        <f>+RIGHT(Tabla1[[#This Row],[Código Presupuestario]],4)</f>
        <v>1901</v>
      </c>
      <c r="R3593" t="str">
        <f>+CONCATENATE(Tabla1[[#This Row],[Código Institución]]," - ",Tabla1[[#This Row],[Institucion]])</f>
        <v>1901 - SAN MARTIN (SANTA ROSA)</v>
      </c>
    </row>
    <row r="3594" spans="1:18" x14ac:dyDescent="0.35">
      <c r="A3594" s="115">
        <v>109890291</v>
      </c>
      <c r="B3594" s="113" t="s">
        <v>15781</v>
      </c>
      <c r="C3594" s="113" t="s">
        <v>15782</v>
      </c>
      <c r="D3594" s="113" t="s">
        <v>94</v>
      </c>
      <c r="E3594" s="113" t="s">
        <v>171</v>
      </c>
      <c r="F3594" s="113" t="s">
        <v>172</v>
      </c>
      <c r="G3594" s="113" t="s">
        <v>15778</v>
      </c>
      <c r="H3594" s="113" t="s">
        <v>15779</v>
      </c>
      <c r="I3594" s="113" t="s">
        <v>15780</v>
      </c>
      <c r="J3594" s="113" t="s">
        <v>119</v>
      </c>
      <c r="K3594" s="113" t="s">
        <v>178</v>
      </c>
      <c r="L3594" s="113" t="s">
        <v>230</v>
      </c>
      <c r="M3594" s="113" t="s">
        <v>15783</v>
      </c>
      <c r="N3594" s="113" t="s">
        <v>174</v>
      </c>
      <c r="O3594" s="114">
        <v>44963</v>
      </c>
      <c r="P3594" s="114">
        <v>45275</v>
      </c>
      <c r="Q3594" s="113" t="str">
        <f>+RIGHT(Tabla1[[#This Row],[Código Presupuestario]],4)</f>
        <v>1900</v>
      </c>
      <c r="R3594" t="str">
        <f>+CONCATENATE(Tabla1[[#This Row],[Código Institución]]," - ",Tabla1[[#This Row],[Institucion]])</f>
        <v>1900 - SANTIAGO DEL MONTE (SAN DIEGO)</v>
      </c>
    </row>
    <row r="3595" spans="1:18" x14ac:dyDescent="0.35">
      <c r="A3595" s="115">
        <v>303800655</v>
      </c>
      <c r="B3595" s="113" t="s">
        <v>15784</v>
      </c>
      <c r="C3595" s="113" t="s">
        <v>15785</v>
      </c>
      <c r="D3595" s="113" t="s">
        <v>94</v>
      </c>
      <c r="E3595" s="113" t="s">
        <v>570</v>
      </c>
      <c r="F3595" s="113" t="s">
        <v>172</v>
      </c>
      <c r="G3595" s="113" t="s">
        <v>15778</v>
      </c>
      <c r="H3595" s="113" t="s">
        <v>15779</v>
      </c>
      <c r="I3595" s="113" t="s">
        <v>15780</v>
      </c>
      <c r="J3595" s="113" t="s">
        <v>119</v>
      </c>
      <c r="K3595" s="113" t="s">
        <v>178</v>
      </c>
      <c r="L3595" s="113" t="s">
        <v>230</v>
      </c>
      <c r="M3595" s="113" t="s">
        <v>15786</v>
      </c>
      <c r="N3595" s="113" t="s">
        <v>168</v>
      </c>
      <c r="O3595" s="114">
        <v>44958</v>
      </c>
      <c r="P3595" s="114">
        <v>45291</v>
      </c>
      <c r="Q3595" s="113" t="str">
        <f>+RIGHT(Tabla1[[#This Row],[Código Presupuestario]],4)</f>
        <v>1900</v>
      </c>
      <c r="R3595" t="str">
        <f>+CONCATENATE(Tabla1[[#This Row],[Código Institución]]," - ",Tabla1[[#This Row],[Institucion]])</f>
        <v>1900 - SANTIAGO DEL MONTE (SAN DIEGO)</v>
      </c>
    </row>
    <row r="3596" spans="1:18" x14ac:dyDescent="0.35">
      <c r="A3596" s="115">
        <v>107640661</v>
      </c>
      <c r="B3596" s="113" t="s">
        <v>15787</v>
      </c>
      <c r="C3596" s="113" t="s">
        <v>15788</v>
      </c>
      <c r="D3596" s="113" t="s">
        <v>94</v>
      </c>
      <c r="E3596" s="113" t="s">
        <v>629</v>
      </c>
      <c r="F3596" s="113" t="s">
        <v>172</v>
      </c>
      <c r="G3596" s="113" t="s">
        <v>15778</v>
      </c>
      <c r="H3596" s="113" t="s">
        <v>15779</v>
      </c>
      <c r="I3596" s="113" t="s">
        <v>15780</v>
      </c>
      <c r="J3596" s="113" t="s">
        <v>119</v>
      </c>
      <c r="K3596" s="113" t="s">
        <v>178</v>
      </c>
      <c r="L3596" s="113" t="s">
        <v>230</v>
      </c>
      <c r="M3596" s="113" t="s">
        <v>15789</v>
      </c>
      <c r="N3596" s="113" t="s">
        <v>631</v>
      </c>
      <c r="O3596" s="114">
        <v>45124</v>
      </c>
      <c r="P3596" s="114">
        <v>45291</v>
      </c>
      <c r="Q3596" s="113" t="str">
        <f>+RIGHT(Tabla1[[#This Row],[Código Presupuestario]],4)</f>
        <v>1900</v>
      </c>
      <c r="R3596" t="str">
        <f>+CONCATENATE(Tabla1[[#This Row],[Código Institución]]," - ",Tabla1[[#This Row],[Institucion]])</f>
        <v>1900 - SANTIAGO DEL MONTE (SAN DIEGO)</v>
      </c>
    </row>
    <row r="3597" spans="1:18" x14ac:dyDescent="0.35">
      <c r="A3597" s="115">
        <v>900980753</v>
      </c>
      <c r="B3597" s="113" t="s">
        <v>15790</v>
      </c>
      <c r="C3597" s="113" t="s">
        <v>15791</v>
      </c>
      <c r="D3597" s="113" t="s">
        <v>94</v>
      </c>
      <c r="E3597" s="113" t="s">
        <v>171</v>
      </c>
      <c r="F3597" s="113" t="s">
        <v>172</v>
      </c>
      <c r="G3597" s="113" t="s">
        <v>15792</v>
      </c>
      <c r="H3597" s="113" t="s">
        <v>15793</v>
      </c>
      <c r="I3597" s="113" t="s">
        <v>15794</v>
      </c>
      <c r="J3597" s="113" t="s">
        <v>102</v>
      </c>
      <c r="K3597" s="113" t="s">
        <v>178</v>
      </c>
      <c r="L3597" s="113" t="s">
        <v>386</v>
      </c>
      <c r="M3597" s="113" t="s">
        <v>15795</v>
      </c>
      <c r="N3597" s="113" t="s">
        <v>174</v>
      </c>
      <c r="O3597" s="114">
        <v>44963</v>
      </c>
      <c r="P3597" s="114">
        <v>45275</v>
      </c>
      <c r="Q3597" s="113" t="str">
        <f>+RIGHT(Tabla1[[#This Row],[Código Presupuestario]],4)</f>
        <v>1899</v>
      </c>
      <c r="R3597" t="str">
        <f>+CONCATENATE(Tabla1[[#This Row],[Código Institución]]," - ",Tabla1[[#This Row],[Institucion]])</f>
        <v>1899 - MIGUEL PDO BARQUERO (SANTIAGO)</v>
      </c>
    </row>
    <row r="3598" spans="1:18" x14ac:dyDescent="0.35">
      <c r="A3598" s="115">
        <v>302690013</v>
      </c>
      <c r="B3598" s="113" t="s">
        <v>15796</v>
      </c>
      <c r="C3598" s="113" t="s">
        <v>15797</v>
      </c>
      <c r="D3598" s="113" t="s">
        <v>94</v>
      </c>
      <c r="E3598" s="113" t="s">
        <v>629</v>
      </c>
      <c r="F3598" s="113" t="s">
        <v>172</v>
      </c>
      <c r="G3598" s="113" t="s">
        <v>15792</v>
      </c>
      <c r="H3598" s="113" t="s">
        <v>15793</v>
      </c>
      <c r="I3598" s="113" t="s">
        <v>15794</v>
      </c>
      <c r="J3598" s="113" t="s">
        <v>102</v>
      </c>
      <c r="K3598" s="113" t="s">
        <v>178</v>
      </c>
      <c r="L3598" s="113" t="s">
        <v>386</v>
      </c>
      <c r="M3598" s="113" t="s">
        <v>15798</v>
      </c>
      <c r="N3598" s="113" t="s">
        <v>168</v>
      </c>
      <c r="O3598" s="114">
        <v>44958</v>
      </c>
      <c r="P3598" s="114">
        <v>45291</v>
      </c>
      <c r="Q3598" s="113" t="str">
        <f>+RIGHT(Tabla1[[#This Row],[Código Presupuestario]],4)</f>
        <v>1899</v>
      </c>
      <c r="R3598" t="str">
        <f>+CONCATENATE(Tabla1[[#This Row],[Código Institución]]," - ",Tabla1[[#This Row],[Institucion]])</f>
        <v>1899 - MIGUEL PDO BARQUERO (SANTIAGO)</v>
      </c>
    </row>
    <row r="3599" spans="1:18" x14ac:dyDescent="0.35">
      <c r="A3599" s="115">
        <v>304170473</v>
      </c>
      <c r="B3599" s="113" t="s">
        <v>15799</v>
      </c>
      <c r="C3599" s="113" t="s">
        <v>15800</v>
      </c>
      <c r="D3599" s="113" t="s">
        <v>94</v>
      </c>
      <c r="E3599" s="113" t="s">
        <v>570</v>
      </c>
      <c r="F3599" s="113" t="s">
        <v>172</v>
      </c>
      <c r="G3599" s="113" t="s">
        <v>15792</v>
      </c>
      <c r="H3599" s="113" t="s">
        <v>15793</v>
      </c>
      <c r="I3599" s="113" t="s">
        <v>15794</v>
      </c>
      <c r="J3599" s="113" t="s">
        <v>102</v>
      </c>
      <c r="K3599" s="113" t="s">
        <v>178</v>
      </c>
      <c r="L3599" s="113" t="s">
        <v>386</v>
      </c>
      <c r="M3599" s="113" t="s">
        <v>15801</v>
      </c>
      <c r="N3599" s="113" t="s">
        <v>174</v>
      </c>
      <c r="O3599" s="114">
        <v>45125</v>
      </c>
      <c r="P3599" s="114">
        <v>45272</v>
      </c>
      <c r="Q3599" s="113" t="str">
        <f>+RIGHT(Tabla1[[#This Row],[Código Presupuestario]],4)</f>
        <v>1899</v>
      </c>
      <c r="R3599" t="str">
        <f>+CONCATENATE(Tabla1[[#This Row],[Código Institución]]," - ",Tabla1[[#This Row],[Institucion]])</f>
        <v>1899 - MIGUEL PDO BARQUERO (SANTIAGO)</v>
      </c>
    </row>
    <row r="3600" spans="1:18" x14ac:dyDescent="0.35">
      <c r="A3600" s="115">
        <v>303900269</v>
      </c>
      <c r="B3600" s="113" t="s">
        <v>15802</v>
      </c>
      <c r="C3600" s="113" t="s">
        <v>15803</v>
      </c>
      <c r="D3600" s="113" t="s">
        <v>94</v>
      </c>
      <c r="E3600" s="113" t="s">
        <v>160</v>
      </c>
      <c r="F3600" s="113" t="s">
        <v>161</v>
      </c>
      <c r="G3600" s="113" t="s">
        <v>15792</v>
      </c>
      <c r="H3600" s="113" t="s">
        <v>15793</v>
      </c>
      <c r="I3600" s="113" t="s">
        <v>15794</v>
      </c>
      <c r="J3600" s="113" t="s">
        <v>102</v>
      </c>
      <c r="K3600" s="113" t="s">
        <v>178</v>
      </c>
      <c r="L3600" s="113" t="s">
        <v>386</v>
      </c>
      <c r="M3600" s="113" t="s">
        <v>15804</v>
      </c>
      <c r="N3600" s="113" t="s">
        <v>303</v>
      </c>
      <c r="O3600" s="114">
        <v>44963</v>
      </c>
      <c r="P3600" s="114">
        <v>45274</v>
      </c>
      <c r="Q3600" s="113" t="str">
        <f>+RIGHT(Tabla1[[#This Row],[Código Presupuestario]],4)</f>
        <v>1899</v>
      </c>
      <c r="R3600" t="str">
        <f>+CONCATENATE(Tabla1[[#This Row],[Código Institución]]," - ",Tabla1[[#This Row],[Institucion]])</f>
        <v>1899 - MIGUEL PDO BARQUERO (SANTIAGO)</v>
      </c>
    </row>
    <row r="3601" spans="1:18" x14ac:dyDescent="0.35">
      <c r="A3601" s="115">
        <v>303100956</v>
      </c>
      <c r="B3601" s="113" t="s">
        <v>15807</v>
      </c>
      <c r="C3601" s="113" t="s">
        <v>15808</v>
      </c>
      <c r="D3601" s="113" t="s">
        <v>94</v>
      </c>
      <c r="E3601" s="113" t="s">
        <v>629</v>
      </c>
      <c r="F3601" s="113" t="s">
        <v>172</v>
      </c>
      <c r="G3601" s="113" t="s">
        <v>15805</v>
      </c>
      <c r="H3601" s="113" t="s">
        <v>2035</v>
      </c>
      <c r="I3601" s="113" t="s">
        <v>15806</v>
      </c>
      <c r="J3601" s="113" t="s">
        <v>177</v>
      </c>
      <c r="K3601" s="113" t="s">
        <v>178</v>
      </c>
      <c r="L3601" s="113" t="s">
        <v>2036</v>
      </c>
      <c r="M3601" s="113" t="s">
        <v>15809</v>
      </c>
      <c r="N3601" s="113" t="s">
        <v>168</v>
      </c>
      <c r="O3601" s="114">
        <v>44958</v>
      </c>
      <c r="P3601" s="114">
        <v>45291</v>
      </c>
      <c r="Q3601" s="113" t="str">
        <f>+RIGHT(Tabla1[[#This Row],[Código Presupuestario]],4)</f>
        <v>1896</v>
      </c>
      <c r="R3601" t="str">
        <f>+CONCATENATE(Tabla1[[#This Row],[Código Institución]]," - ",Tabla1[[#This Row],[Institucion]])</f>
        <v>1896 - JULIO SANCHO JIMENEZ</v>
      </c>
    </row>
    <row r="3602" spans="1:18" x14ac:dyDescent="0.35">
      <c r="A3602" s="115">
        <v>304340646</v>
      </c>
      <c r="B3602" s="113" t="s">
        <v>15813</v>
      </c>
      <c r="C3602" s="113" t="s">
        <v>15814</v>
      </c>
      <c r="D3602" s="113" t="s">
        <v>94</v>
      </c>
      <c r="E3602" s="113" t="s">
        <v>171</v>
      </c>
      <c r="F3602" s="113" t="s">
        <v>172</v>
      </c>
      <c r="G3602" s="113" t="s">
        <v>15810</v>
      </c>
      <c r="H3602" s="113" t="s">
        <v>15811</v>
      </c>
      <c r="I3602" s="113" t="s">
        <v>15812</v>
      </c>
      <c r="J3602" s="113" t="s">
        <v>155</v>
      </c>
      <c r="K3602" s="113" t="s">
        <v>153</v>
      </c>
      <c r="L3602" s="113" t="s">
        <v>3745</v>
      </c>
      <c r="M3602" s="113" t="s">
        <v>15815</v>
      </c>
      <c r="N3602" s="113" t="s">
        <v>174</v>
      </c>
      <c r="O3602" s="114">
        <v>44963</v>
      </c>
      <c r="P3602" s="114">
        <v>45275</v>
      </c>
      <c r="Q3602" s="113" t="str">
        <f>+RIGHT(Tabla1[[#This Row],[Código Presupuestario]],4)</f>
        <v>1895</v>
      </c>
      <c r="R3602" t="str">
        <f>+CONCATENATE(Tabla1[[#This Row],[Código Institución]]," - ",Tabla1[[#This Row],[Institucion]])</f>
        <v>1895 - CAMILO GAMBOA VARGAS</v>
      </c>
    </row>
    <row r="3603" spans="1:18" x14ac:dyDescent="0.35">
      <c r="A3603" s="115">
        <v>303020568</v>
      </c>
      <c r="B3603" s="113" t="s">
        <v>15816</v>
      </c>
      <c r="C3603" s="113" t="s">
        <v>15817</v>
      </c>
      <c r="D3603" s="113" t="s">
        <v>94</v>
      </c>
      <c r="E3603" s="113" t="s">
        <v>171</v>
      </c>
      <c r="F3603" s="113" t="s">
        <v>172</v>
      </c>
      <c r="G3603" s="113" t="s">
        <v>15818</v>
      </c>
      <c r="H3603" s="113" t="s">
        <v>15819</v>
      </c>
      <c r="I3603" s="113" t="s">
        <v>15820</v>
      </c>
      <c r="J3603" s="113" t="s">
        <v>119</v>
      </c>
      <c r="K3603" s="113" t="s">
        <v>178</v>
      </c>
      <c r="L3603" s="113" t="s">
        <v>201</v>
      </c>
      <c r="M3603" s="113" t="s">
        <v>15821</v>
      </c>
      <c r="N3603" s="113" t="s">
        <v>168</v>
      </c>
      <c r="O3603" s="114">
        <v>44958</v>
      </c>
      <c r="P3603" s="114">
        <v>45291</v>
      </c>
      <c r="Q3603" s="113" t="str">
        <f>+RIGHT(Tabla1[[#This Row],[Código Presupuestario]],4)</f>
        <v>1894</v>
      </c>
      <c r="R3603" t="str">
        <f>+CONCATENATE(Tabla1[[#This Row],[Código Institución]]," - ",Tabla1[[#This Row],[Institucion]])</f>
        <v>1894 - BARRIO DEL CARMEN</v>
      </c>
    </row>
    <row r="3604" spans="1:18" x14ac:dyDescent="0.35">
      <c r="A3604" s="115">
        <v>115310226</v>
      </c>
      <c r="B3604" s="113" t="s">
        <v>15822</v>
      </c>
      <c r="C3604" s="113" t="s">
        <v>15823</v>
      </c>
      <c r="D3604" s="113" t="s">
        <v>94</v>
      </c>
      <c r="E3604" s="113" t="s">
        <v>160</v>
      </c>
      <c r="F3604" s="113" t="s">
        <v>161</v>
      </c>
      <c r="G3604" s="113" t="s">
        <v>15818</v>
      </c>
      <c r="H3604" s="113" t="s">
        <v>15819</v>
      </c>
      <c r="I3604" s="113" t="s">
        <v>15820</v>
      </c>
      <c r="J3604" s="113" t="s">
        <v>119</v>
      </c>
      <c r="K3604" s="113" t="s">
        <v>178</v>
      </c>
      <c r="L3604" s="113" t="s">
        <v>201</v>
      </c>
      <c r="M3604" s="113" t="s">
        <v>15824</v>
      </c>
      <c r="N3604" s="113" t="s">
        <v>303</v>
      </c>
      <c r="O3604" s="114">
        <v>44963</v>
      </c>
      <c r="P3604" s="114">
        <v>45275</v>
      </c>
      <c r="Q3604" s="113" t="str">
        <f>+RIGHT(Tabla1[[#This Row],[Código Presupuestario]],4)</f>
        <v>1894</v>
      </c>
      <c r="R3604" t="str">
        <f>+CONCATENATE(Tabla1[[#This Row],[Código Institución]]," - ",Tabla1[[#This Row],[Institucion]])</f>
        <v>1894 - BARRIO DEL CARMEN</v>
      </c>
    </row>
    <row r="3605" spans="1:18" x14ac:dyDescent="0.35">
      <c r="A3605" s="115">
        <v>303110107</v>
      </c>
      <c r="B3605" s="113" t="s">
        <v>15825</v>
      </c>
      <c r="C3605" s="113" t="s">
        <v>15826</v>
      </c>
      <c r="D3605" s="113" t="s">
        <v>94</v>
      </c>
      <c r="E3605" s="113" t="s">
        <v>249</v>
      </c>
      <c r="F3605" s="113" t="s">
        <v>172</v>
      </c>
      <c r="G3605" s="113" t="s">
        <v>15818</v>
      </c>
      <c r="H3605" s="113" t="s">
        <v>15819</v>
      </c>
      <c r="I3605" s="113" t="s">
        <v>15820</v>
      </c>
      <c r="J3605" s="113" t="s">
        <v>119</v>
      </c>
      <c r="K3605" s="113" t="s">
        <v>178</v>
      </c>
      <c r="L3605" s="113" t="s">
        <v>201</v>
      </c>
      <c r="M3605" s="113" t="s">
        <v>15827</v>
      </c>
      <c r="N3605" s="113" t="s">
        <v>168</v>
      </c>
      <c r="O3605" s="114">
        <v>44958</v>
      </c>
      <c r="P3605" s="114">
        <v>45291</v>
      </c>
      <c r="Q3605" s="113" t="str">
        <f>+RIGHT(Tabla1[[#This Row],[Código Presupuestario]],4)</f>
        <v>1894</v>
      </c>
      <c r="R3605" t="str">
        <f>+CONCATENATE(Tabla1[[#This Row],[Código Institución]]," - ",Tabla1[[#This Row],[Institucion]])</f>
        <v>1894 - BARRIO DEL CARMEN</v>
      </c>
    </row>
    <row r="3606" spans="1:18" x14ac:dyDescent="0.35">
      <c r="A3606" s="115">
        <v>302400877</v>
      </c>
      <c r="B3606" s="113" t="s">
        <v>15831</v>
      </c>
      <c r="C3606" s="113" t="s">
        <v>15832</v>
      </c>
      <c r="D3606" s="113" t="s">
        <v>94</v>
      </c>
      <c r="E3606" s="113" t="s">
        <v>629</v>
      </c>
      <c r="F3606" s="113" t="s">
        <v>172</v>
      </c>
      <c r="G3606" s="113" t="s">
        <v>15828</v>
      </c>
      <c r="H3606" s="113" t="s">
        <v>5212</v>
      </c>
      <c r="I3606" s="113" t="s">
        <v>15829</v>
      </c>
      <c r="J3606" s="113" t="s">
        <v>119</v>
      </c>
      <c r="K3606" s="113" t="s">
        <v>178</v>
      </c>
      <c r="L3606" s="113" t="s">
        <v>15830</v>
      </c>
      <c r="M3606" s="113" t="s">
        <v>15833</v>
      </c>
      <c r="N3606" s="113" t="s">
        <v>631</v>
      </c>
      <c r="O3606" s="114">
        <v>44958</v>
      </c>
      <c r="P3606" s="114">
        <v>45291</v>
      </c>
      <c r="Q3606" s="113" t="str">
        <f>+RIGHT(Tabla1[[#This Row],[Código Presupuestario]],4)</f>
        <v>1891</v>
      </c>
      <c r="R3606" t="str">
        <f>+CONCATENATE(Tabla1[[#This Row],[Código Institución]]," - ",Tabla1[[#This Row],[Institucion]])</f>
        <v>1891 - DOMINGO FAUSTINO SARMIENTO</v>
      </c>
    </row>
    <row r="3607" spans="1:18" x14ac:dyDescent="0.35">
      <c r="A3607" s="115">
        <v>112710490</v>
      </c>
      <c r="B3607" s="113" t="s">
        <v>15834</v>
      </c>
      <c r="C3607" s="113" t="s">
        <v>15835</v>
      </c>
      <c r="D3607" s="113" t="s">
        <v>94</v>
      </c>
      <c r="E3607" s="113" t="s">
        <v>171</v>
      </c>
      <c r="F3607" s="113" t="s">
        <v>172</v>
      </c>
      <c r="G3607" s="113" t="s">
        <v>15828</v>
      </c>
      <c r="H3607" s="113" t="s">
        <v>5212</v>
      </c>
      <c r="I3607" s="113" t="s">
        <v>15829</v>
      </c>
      <c r="J3607" s="113" t="s">
        <v>119</v>
      </c>
      <c r="K3607" s="113" t="s">
        <v>178</v>
      </c>
      <c r="L3607" s="113" t="s">
        <v>15830</v>
      </c>
      <c r="M3607" s="113" t="s">
        <v>15836</v>
      </c>
      <c r="N3607" s="113" t="s">
        <v>174</v>
      </c>
      <c r="O3607" s="114">
        <v>44963</v>
      </c>
      <c r="P3607" s="114">
        <v>45274</v>
      </c>
      <c r="Q3607" s="113" t="str">
        <f>+RIGHT(Tabla1[[#This Row],[Código Presupuestario]],4)</f>
        <v>1891</v>
      </c>
      <c r="R3607" t="str">
        <f>+CONCATENATE(Tabla1[[#This Row],[Código Institución]]," - ",Tabla1[[#This Row],[Institucion]])</f>
        <v>1891 - DOMINGO FAUSTINO SARMIENTO</v>
      </c>
    </row>
    <row r="3608" spans="1:18" x14ac:dyDescent="0.35">
      <c r="A3608" s="115">
        <v>105930856</v>
      </c>
      <c r="B3608" s="113" t="s">
        <v>15837</v>
      </c>
      <c r="C3608" s="113" t="s">
        <v>15838</v>
      </c>
      <c r="D3608" s="113" t="s">
        <v>94</v>
      </c>
      <c r="E3608" s="113" t="s">
        <v>171</v>
      </c>
      <c r="F3608" s="113" t="s">
        <v>172</v>
      </c>
      <c r="G3608" s="113" t="s">
        <v>15839</v>
      </c>
      <c r="H3608" s="113" t="s">
        <v>15840</v>
      </c>
      <c r="I3608" s="113" t="s">
        <v>15841</v>
      </c>
      <c r="J3608" s="113" t="s">
        <v>119</v>
      </c>
      <c r="K3608" s="113" t="s">
        <v>178</v>
      </c>
      <c r="L3608" s="113" t="s">
        <v>1532</v>
      </c>
      <c r="M3608" s="113" t="s">
        <v>15842</v>
      </c>
      <c r="N3608" s="113" t="s">
        <v>174</v>
      </c>
      <c r="O3608" s="114">
        <v>44963</v>
      </c>
      <c r="P3608" s="114">
        <v>45275</v>
      </c>
      <c r="Q3608" s="113" t="str">
        <f>+RIGHT(Tabla1[[#This Row],[Código Presupuestario]],4)</f>
        <v>1890</v>
      </c>
      <c r="R3608" t="str">
        <f>+CONCATENATE(Tabla1[[#This Row],[Código Institución]]," - ",Tabla1[[#This Row],[Institucion]])</f>
        <v>1890 - CAROLINA BELLELI (SAN RAFAEL)</v>
      </c>
    </row>
    <row r="3609" spans="1:18" x14ac:dyDescent="0.35">
      <c r="A3609" s="115">
        <v>302200478</v>
      </c>
      <c r="B3609" s="113" t="s">
        <v>15843</v>
      </c>
      <c r="C3609" s="113" t="s">
        <v>15844</v>
      </c>
      <c r="D3609" s="113" t="s">
        <v>94</v>
      </c>
      <c r="E3609" s="113" t="s">
        <v>171</v>
      </c>
      <c r="F3609" s="113" t="s">
        <v>172</v>
      </c>
      <c r="G3609" s="113" t="s">
        <v>15839</v>
      </c>
      <c r="H3609" s="113" t="s">
        <v>15840</v>
      </c>
      <c r="I3609" s="113" t="s">
        <v>15841</v>
      </c>
      <c r="J3609" s="113" t="s">
        <v>119</v>
      </c>
      <c r="K3609" s="113" t="s">
        <v>178</v>
      </c>
      <c r="L3609" s="113" t="s">
        <v>1532</v>
      </c>
      <c r="M3609" s="113" t="s">
        <v>15845</v>
      </c>
      <c r="N3609" s="113" t="s">
        <v>174</v>
      </c>
      <c r="O3609" s="114">
        <v>44963</v>
      </c>
      <c r="P3609" s="114">
        <v>45275</v>
      </c>
      <c r="Q3609" s="113" t="str">
        <f>+RIGHT(Tabla1[[#This Row],[Código Presupuestario]],4)</f>
        <v>1890</v>
      </c>
      <c r="R3609" t="str">
        <f>+CONCATENATE(Tabla1[[#This Row],[Código Institución]]," - ",Tabla1[[#This Row],[Institucion]])</f>
        <v>1890 - CAROLINA BELLELI (SAN RAFAEL)</v>
      </c>
    </row>
    <row r="3610" spans="1:18" x14ac:dyDescent="0.35">
      <c r="A3610" s="115">
        <v>204080106</v>
      </c>
      <c r="B3610" s="113" t="s">
        <v>15846</v>
      </c>
      <c r="C3610" s="113" t="s">
        <v>15847</v>
      </c>
      <c r="D3610" s="113" t="s">
        <v>94</v>
      </c>
      <c r="E3610" s="113" t="s">
        <v>629</v>
      </c>
      <c r="F3610" s="113" t="s">
        <v>172</v>
      </c>
      <c r="G3610" s="113" t="s">
        <v>15839</v>
      </c>
      <c r="H3610" s="113" t="s">
        <v>15840</v>
      </c>
      <c r="I3610" s="113" t="s">
        <v>15841</v>
      </c>
      <c r="J3610" s="113" t="s">
        <v>119</v>
      </c>
      <c r="K3610" s="113" t="s">
        <v>178</v>
      </c>
      <c r="L3610" s="113" t="s">
        <v>1532</v>
      </c>
      <c r="M3610" s="113" t="s">
        <v>15848</v>
      </c>
      <c r="N3610" s="113" t="s">
        <v>631</v>
      </c>
      <c r="O3610" s="114">
        <v>44958</v>
      </c>
      <c r="P3610" s="114">
        <v>45291</v>
      </c>
      <c r="Q3610" s="113" t="str">
        <f>+RIGHT(Tabla1[[#This Row],[Código Presupuestario]],4)</f>
        <v>1890</v>
      </c>
      <c r="R3610" t="str">
        <f>+CONCATENATE(Tabla1[[#This Row],[Código Institución]]," - ",Tabla1[[#This Row],[Institucion]])</f>
        <v>1890 - CAROLINA BELLELI (SAN RAFAEL)</v>
      </c>
    </row>
    <row r="3611" spans="1:18" x14ac:dyDescent="0.35">
      <c r="A3611" s="115">
        <v>303630742</v>
      </c>
      <c r="B3611" s="113" t="s">
        <v>15849</v>
      </c>
      <c r="C3611" s="113" t="s">
        <v>15850</v>
      </c>
      <c r="D3611" s="113" t="s">
        <v>94</v>
      </c>
      <c r="E3611" s="113" t="s">
        <v>160</v>
      </c>
      <c r="F3611" s="113" t="s">
        <v>161</v>
      </c>
      <c r="G3611" s="113" t="s">
        <v>15839</v>
      </c>
      <c r="H3611" s="113" t="s">
        <v>15840</v>
      </c>
      <c r="I3611" s="113" t="s">
        <v>15841</v>
      </c>
      <c r="J3611" s="113" t="s">
        <v>119</v>
      </c>
      <c r="K3611" s="113" t="s">
        <v>178</v>
      </c>
      <c r="L3611" s="113" t="s">
        <v>1532</v>
      </c>
      <c r="M3611" s="113" t="s">
        <v>15851</v>
      </c>
      <c r="N3611" s="113" t="s">
        <v>168</v>
      </c>
      <c r="O3611" s="114">
        <v>44958</v>
      </c>
      <c r="P3611" s="114">
        <v>45291</v>
      </c>
      <c r="Q3611" s="113" t="str">
        <f>+RIGHT(Tabla1[[#This Row],[Código Presupuestario]],4)</f>
        <v>1890</v>
      </c>
      <c r="R3611" t="str">
        <f>+CONCATENATE(Tabla1[[#This Row],[Código Institución]]," - ",Tabla1[[#This Row],[Institucion]])</f>
        <v>1890 - CAROLINA BELLELI (SAN RAFAEL)</v>
      </c>
    </row>
    <row r="3612" spans="1:18" x14ac:dyDescent="0.35">
      <c r="A3612" s="115">
        <v>106910530</v>
      </c>
      <c r="B3612" s="113" t="s">
        <v>15852</v>
      </c>
      <c r="C3612" s="113" t="s">
        <v>15853</v>
      </c>
      <c r="D3612" s="113" t="s">
        <v>94</v>
      </c>
      <c r="E3612" s="113" t="s">
        <v>171</v>
      </c>
      <c r="F3612" s="113" t="s">
        <v>172</v>
      </c>
      <c r="G3612" s="113" t="s">
        <v>15854</v>
      </c>
      <c r="H3612" s="113" t="s">
        <v>15855</v>
      </c>
      <c r="I3612" s="113" t="s">
        <v>15856</v>
      </c>
      <c r="J3612" s="113" t="s">
        <v>155</v>
      </c>
      <c r="K3612" s="113" t="s">
        <v>153</v>
      </c>
      <c r="L3612" s="113" t="s">
        <v>7679</v>
      </c>
      <c r="M3612" s="113" t="s">
        <v>15857</v>
      </c>
      <c r="N3612" s="113" t="s">
        <v>168</v>
      </c>
      <c r="O3612" s="114">
        <v>44963</v>
      </c>
      <c r="P3612" s="114">
        <v>45275</v>
      </c>
      <c r="Q3612" s="113" t="str">
        <f>+RIGHT(Tabla1[[#This Row],[Código Presupuestario]],4)</f>
        <v>1889</v>
      </c>
      <c r="R3612" t="str">
        <f>+CONCATENATE(Tabla1[[#This Row],[Código Institución]]," - ",Tabla1[[#This Row],[Institucion]])</f>
        <v>1889 - SAN RAFAEL ABAJO (LLANO BONITO</v>
      </c>
    </row>
    <row r="3613" spans="1:18" x14ac:dyDescent="0.35">
      <c r="A3613" s="115">
        <v>900880807</v>
      </c>
      <c r="B3613" s="113" t="s">
        <v>15858</v>
      </c>
      <c r="C3613" s="113" t="s">
        <v>15859</v>
      </c>
      <c r="D3613" s="113" t="s">
        <v>94</v>
      </c>
      <c r="E3613" s="113" t="s">
        <v>249</v>
      </c>
      <c r="F3613" s="113" t="s">
        <v>172</v>
      </c>
      <c r="G3613" s="113" t="s">
        <v>15854</v>
      </c>
      <c r="H3613" s="113" t="s">
        <v>15855</v>
      </c>
      <c r="I3613" s="113" t="s">
        <v>15856</v>
      </c>
      <c r="J3613" s="113" t="s">
        <v>155</v>
      </c>
      <c r="K3613" s="113" t="s">
        <v>153</v>
      </c>
      <c r="L3613" s="113" t="s">
        <v>7679</v>
      </c>
      <c r="M3613" s="113" t="s">
        <v>15860</v>
      </c>
      <c r="N3613" s="113" t="s">
        <v>168</v>
      </c>
      <c r="O3613" s="114">
        <v>44958</v>
      </c>
      <c r="P3613" s="114">
        <v>45291</v>
      </c>
      <c r="Q3613" s="113" t="str">
        <f>+RIGHT(Tabla1[[#This Row],[Código Presupuestario]],4)</f>
        <v>1889</v>
      </c>
      <c r="R3613" t="str">
        <f>+CONCATENATE(Tabla1[[#This Row],[Código Institución]]," - ",Tabla1[[#This Row],[Institucion]])</f>
        <v>1889 - SAN RAFAEL ABAJO (LLANO BONITO</v>
      </c>
    </row>
    <row r="3614" spans="1:18" x14ac:dyDescent="0.35">
      <c r="A3614" s="115">
        <v>108600014</v>
      </c>
      <c r="B3614" s="113" t="s">
        <v>15864</v>
      </c>
      <c r="C3614" s="113" t="s">
        <v>15865</v>
      </c>
      <c r="D3614" s="113" t="s">
        <v>94</v>
      </c>
      <c r="E3614" s="113" t="s">
        <v>629</v>
      </c>
      <c r="F3614" s="113" t="s">
        <v>172</v>
      </c>
      <c r="G3614" s="113" t="s">
        <v>15861</v>
      </c>
      <c r="H3614" s="113" t="s">
        <v>15862</v>
      </c>
      <c r="I3614" s="113" t="s">
        <v>15863</v>
      </c>
      <c r="J3614" s="113" t="s">
        <v>155</v>
      </c>
      <c r="K3614" s="113" t="s">
        <v>153</v>
      </c>
      <c r="L3614" s="113" t="s">
        <v>5797</v>
      </c>
      <c r="M3614" s="113" t="s">
        <v>15866</v>
      </c>
      <c r="N3614" s="113" t="s">
        <v>631</v>
      </c>
      <c r="O3614" s="114">
        <v>44958</v>
      </c>
      <c r="P3614" s="114">
        <v>45291</v>
      </c>
      <c r="Q3614" s="113" t="str">
        <f>+RIGHT(Tabla1[[#This Row],[Código Presupuestario]],4)</f>
        <v>1887</v>
      </c>
      <c r="R3614" t="str">
        <f>+CONCATENATE(Tabla1[[#This Row],[Código Institución]]," - ",Tabla1[[#This Row],[Institucion]])</f>
        <v>1887 - MANUEL CASTRO BLANCO</v>
      </c>
    </row>
    <row r="3615" spans="1:18" x14ac:dyDescent="0.35">
      <c r="A3615" s="115">
        <v>302870659</v>
      </c>
      <c r="B3615" s="113" t="s">
        <v>15867</v>
      </c>
      <c r="C3615" s="113" t="s">
        <v>15868</v>
      </c>
      <c r="D3615" s="113" t="s">
        <v>94</v>
      </c>
      <c r="E3615" s="113" t="s">
        <v>171</v>
      </c>
      <c r="F3615" s="113" t="s">
        <v>172</v>
      </c>
      <c r="G3615" s="113" t="s">
        <v>15861</v>
      </c>
      <c r="H3615" s="113" t="s">
        <v>15862</v>
      </c>
      <c r="I3615" s="113" t="s">
        <v>15863</v>
      </c>
      <c r="J3615" s="113" t="s">
        <v>155</v>
      </c>
      <c r="K3615" s="113" t="s">
        <v>153</v>
      </c>
      <c r="L3615" s="113" t="s">
        <v>5797</v>
      </c>
      <c r="M3615" s="113" t="s">
        <v>15869</v>
      </c>
      <c r="N3615" s="113" t="s">
        <v>174</v>
      </c>
      <c r="O3615" s="114">
        <v>45124</v>
      </c>
      <c r="P3615" s="114">
        <v>45272</v>
      </c>
      <c r="Q3615" s="113" t="str">
        <f>+RIGHT(Tabla1[[#This Row],[Código Presupuestario]],4)</f>
        <v>1887</v>
      </c>
      <c r="R3615" t="str">
        <f>+CONCATENATE(Tabla1[[#This Row],[Código Institución]]," - ",Tabla1[[#This Row],[Institucion]])</f>
        <v>1887 - MANUEL CASTRO BLANCO</v>
      </c>
    </row>
    <row r="3616" spans="1:18" x14ac:dyDescent="0.35">
      <c r="A3616" s="115">
        <v>112900578</v>
      </c>
      <c r="B3616" s="113" t="s">
        <v>15870</v>
      </c>
      <c r="C3616" s="113" t="s">
        <v>15871</v>
      </c>
      <c r="D3616" s="113" t="s">
        <v>94</v>
      </c>
      <c r="E3616" s="113" t="s">
        <v>249</v>
      </c>
      <c r="F3616" s="113" t="s">
        <v>172</v>
      </c>
      <c r="G3616" s="113" t="s">
        <v>15872</v>
      </c>
      <c r="H3616" s="113" t="s">
        <v>15873</v>
      </c>
      <c r="I3616" s="113" t="s">
        <v>15874</v>
      </c>
      <c r="J3616" s="113" t="s">
        <v>177</v>
      </c>
      <c r="K3616" s="113" t="s">
        <v>178</v>
      </c>
      <c r="L3616" s="113" t="s">
        <v>2036</v>
      </c>
      <c r="M3616" s="113" t="s">
        <v>15875</v>
      </c>
      <c r="N3616" s="113" t="s">
        <v>168</v>
      </c>
      <c r="O3616" s="114">
        <v>44958</v>
      </c>
      <c r="P3616" s="114">
        <v>45291</v>
      </c>
      <c r="Q3616" s="113" t="str">
        <f>+RIGHT(Tabla1[[#This Row],[Código Presupuestario]],4)</f>
        <v>1886</v>
      </c>
      <c r="R3616" t="str">
        <f>+CONCATENATE(Tabla1[[#This Row],[Código Institución]]," - ",Tabla1[[#This Row],[Institucion]])</f>
        <v>1886 - SAN PABLO (SANTA ROSA)</v>
      </c>
    </row>
    <row r="3617" spans="1:18" x14ac:dyDescent="0.35">
      <c r="A3617" s="115">
        <v>302540089</v>
      </c>
      <c r="B3617" s="113" t="s">
        <v>15879</v>
      </c>
      <c r="C3617" s="113" t="s">
        <v>15880</v>
      </c>
      <c r="D3617" s="113" t="s">
        <v>94</v>
      </c>
      <c r="E3617" s="113" t="s">
        <v>629</v>
      </c>
      <c r="F3617" s="113" t="s">
        <v>172</v>
      </c>
      <c r="G3617" s="113" t="s">
        <v>15876</v>
      </c>
      <c r="H3617" s="113" t="s">
        <v>15877</v>
      </c>
      <c r="I3617" s="113" t="s">
        <v>15878</v>
      </c>
      <c r="J3617" s="113" t="s">
        <v>177</v>
      </c>
      <c r="K3617" s="113" t="s">
        <v>178</v>
      </c>
      <c r="L3617" s="113" t="s">
        <v>1157</v>
      </c>
      <c r="M3617" s="113" t="s">
        <v>15881</v>
      </c>
      <c r="N3617" s="113" t="s">
        <v>631</v>
      </c>
      <c r="O3617" s="114">
        <v>44958</v>
      </c>
      <c r="P3617" s="114">
        <v>45291</v>
      </c>
      <c r="Q3617" s="113" t="str">
        <f>+RIGHT(Tabla1[[#This Row],[Código Presupuestario]],4)</f>
        <v>1885</v>
      </c>
      <c r="R3617" t="str">
        <f>+CONCATENATE(Tabla1[[#This Row],[Código Institución]]," - ",Tabla1[[#This Row],[Institucion]])</f>
        <v>1885 - MONSEÑOR SANABRIA (SAN RAFAEL)</v>
      </c>
    </row>
    <row r="3618" spans="1:18" x14ac:dyDescent="0.35">
      <c r="A3618" s="115">
        <v>304290024</v>
      </c>
      <c r="B3618" s="113" t="s">
        <v>15882</v>
      </c>
      <c r="C3618" s="113" t="s">
        <v>15883</v>
      </c>
      <c r="D3618" s="113" t="s">
        <v>94</v>
      </c>
      <c r="E3618" s="113" t="s">
        <v>160</v>
      </c>
      <c r="F3618" s="113" t="s">
        <v>161</v>
      </c>
      <c r="G3618" s="113" t="s">
        <v>15876</v>
      </c>
      <c r="H3618" s="113" t="s">
        <v>15877</v>
      </c>
      <c r="I3618" s="113" t="s">
        <v>15878</v>
      </c>
      <c r="J3618" s="113" t="s">
        <v>177</v>
      </c>
      <c r="K3618" s="113" t="s">
        <v>178</v>
      </c>
      <c r="L3618" s="113" t="s">
        <v>1157</v>
      </c>
      <c r="M3618" s="113" t="s">
        <v>15884</v>
      </c>
      <c r="N3618" s="113" t="s">
        <v>303</v>
      </c>
      <c r="O3618" s="114">
        <v>44963</v>
      </c>
      <c r="P3618" s="114">
        <v>45274</v>
      </c>
      <c r="Q3618" s="113" t="str">
        <f>+RIGHT(Tabla1[[#This Row],[Código Presupuestario]],4)</f>
        <v>1885</v>
      </c>
      <c r="R3618" t="str">
        <f>+CONCATENATE(Tabla1[[#This Row],[Código Institución]]," - ",Tabla1[[#This Row],[Institucion]])</f>
        <v>1885 - MONSEÑOR SANABRIA (SAN RAFAEL)</v>
      </c>
    </row>
    <row r="3619" spans="1:18" x14ac:dyDescent="0.35">
      <c r="A3619" s="115">
        <v>303680415</v>
      </c>
      <c r="B3619" s="113" t="s">
        <v>15885</v>
      </c>
      <c r="C3619" s="113" t="s">
        <v>15886</v>
      </c>
      <c r="D3619" s="113" t="s">
        <v>94</v>
      </c>
      <c r="E3619" s="113" t="s">
        <v>249</v>
      </c>
      <c r="F3619" s="113" t="s">
        <v>172</v>
      </c>
      <c r="G3619" s="113" t="s">
        <v>15876</v>
      </c>
      <c r="H3619" s="113" t="s">
        <v>15877</v>
      </c>
      <c r="I3619" s="113" t="s">
        <v>15878</v>
      </c>
      <c r="J3619" s="113" t="s">
        <v>177</v>
      </c>
      <c r="K3619" s="113" t="s">
        <v>178</v>
      </c>
      <c r="L3619" s="113" t="s">
        <v>1157</v>
      </c>
      <c r="M3619" s="113" t="s">
        <v>15887</v>
      </c>
      <c r="N3619" s="113" t="s">
        <v>168</v>
      </c>
      <c r="O3619" s="114">
        <v>44958</v>
      </c>
      <c r="P3619" s="114">
        <v>45291</v>
      </c>
      <c r="Q3619" s="113" t="str">
        <f>+RIGHT(Tabla1[[#This Row],[Código Presupuestario]],4)</f>
        <v>1885</v>
      </c>
      <c r="R3619" t="str">
        <f>+CONCATENATE(Tabla1[[#This Row],[Código Institución]]," - ",Tabla1[[#This Row],[Institucion]])</f>
        <v>1885 - MONSEÑOR SANABRIA (SAN RAFAEL)</v>
      </c>
    </row>
    <row r="3620" spans="1:18" x14ac:dyDescent="0.35">
      <c r="A3620" s="115">
        <v>303630191</v>
      </c>
      <c r="B3620" s="113" t="s">
        <v>15888</v>
      </c>
      <c r="C3620" s="113" t="s">
        <v>15889</v>
      </c>
      <c r="D3620" s="113" t="s">
        <v>94</v>
      </c>
      <c r="E3620" s="113" t="s">
        <v>171</v>
      </c>
      <c r="F3620" s="113" t="s">
        <v>172</v>
      </c>
      <c r="G3620" s="113" t="s">
        <v>15876</v>
      </c>
      <c r="H3620" s="113" t="s">
        <v>15877</v>
      </c>
      <c r="I3620" s="113" t="s">
        <v>15878</v>
      </c>
      <c r="J3620" s="113" t="s">
        <v>177</v>
      </c>
      <c r="K3620" s="113" t="s">
        <v>178</v>
      </c>
      <c r="L3620" s="113" t="s">
        <v>1157</v>
      </c>
      <c r="M3620" s="113" t="s">
        <v>15890</v>
      </c>
      <c r="N3620" s="113" t="s">
        <v>174</v>
      </c>
      <c r="O3620" s="114">
        <v>44991</v>
      </c>
      <c r="P3620" s="114">
        <v>45230</v>
      </c>
      <c r="Q3620" s="113" t="str">
        <f>+RIGHT(Tabla1[[#This Row],[Código Presupuestario]],4)</f>
        <v>1885</v>
      </c>
      <c r="R3620" t="str">
        <f>+CONCATENATE(Tabla1[[#This Row],[Código Institución]]," - ",Tabla1[[#This Row],[Institucion]])</f>
        <v>1885 - MONSEÑOR SANABRIA (SAN RAFAEL)</v>
      </c>
    </row>
    <row r="3621" spans="1:18" x14ac:dyDescent="0.35">
      <c r="A3621" s="115">
        <v>302500181</v>
      </c>
      <c r="B3621" s="113" t="s">
        <v>15891</v>
      </c>
      <c r="C3621" s="113" t="s">
        <v>15892</v>
      </c>
      <c r="D3621" s="113" t="s">
        <v>94</v>
      </c>
      <c r="E3621" s="113" t="s">
        <v>629</v>
      </c>
      <c r="F3621" s="113" t="s">
        <v>172</v>
      </c>
      <c r="G3621" s="113" t="s">
        <v>15893</v>
      </c>
      <c r="H3621" s="113" t="s">
        <v>15894</v>
      </c>
      <c r="I3621" s="113" t="s">
        <v>15895</v>
      </c>
      <c r="J3621" s="113" t="s">
        <v>139</v>
      </c>
      <c r="K3621" s="113" t="s">
        <v>178</v>
      </c>
      <c r="L3621" s="113" t="s">
        <v>285</v>
      </c>
      <c r="M3621" s="113" t="s">
        <v>15896</v>
      </c>
      <c r="N3621" s="113" t="s">
        <v>631</v>
      </c>
      <c r="O3621" s="114">
        <v>44958</v>
      </c>
      <c r="P3621" s="114">
        <v>45291</v>
      </c>
      <c r="Q3621" s="113" t="str">
        <f>+RIGHT(Tabla1[[#This Row],[Código Presupuestario]],4)</f>
        <v>1884</v>
      </c>
      <c r="R3621" t="str">
        <f>+CONCATENATE(Tabla1[[#This Row],[Código Institución]]," - ",Tabla1[[#This Row],[Institucion]])</f>
        <v>1884 - REPUBLICA FRANCESA</v>
      </c>
    </row>
    <row r="3622" spans="1:18" x14ac:dyDescent="0.35">
      <c r="A3622" s="115">
        <v>110190418</v>
      </c>
      <c r="B3622" s="113" t="s">
        <v>15897</v>
      </c>
      <c r="C3622" s="113" t="s">
        <v>15898</v>
      </c>
      <c r="D3622" s="113" t="s">
        <v>94</v>
      </c>
      <c r="E3622" s="113" t="s">
        <v>249</v>
      </c>
      <c r="F3622" s="113" t="s">
        <v>172</v>
      </c>
      <c r="G3622" s="113" t="s">
        <v>15893</v>
      </c>
      <c r="H3622" s="113" t="s">
        <v>15894</v>
      </c>
      <c r="I3622" s="113" t="s">
        <v>15895</v>
      </c>
      <c r="J3622" s="113" t="s">
        <v>139</v>
      </c>
      <c r="K3622" s="113" t="s">
        <v>178</v>
      </c>
      <c r="L3622" s="113" t="s">
        <v>285</v>
      </c>
      <c r="M3622" s="113" t="s">
        <v>15899</v>
      </c>
      <c r="N3622" s="113" t="s">
        <v>168</v>
      </c>
      <c r="O3622" s="114">
        <v>44958</v>
      </c>
      <c r="P3622" s="114">
        <v>45291</v>
      </c>
      <c r="Q3622" s="113" t="str">
        <f>+RIGHT(Tabla1[[#This Row],[Código Presupuestario]],4)</f>
        <v>1884</v>
      </c>
      <c r="R3622" t="str">
        <f>+CONCATENATE(Tabla1[[#This Row],[Código Institución]]," - ",Tabla1[[#This Row],[Institucion]])</f>
        <v>1884 - REPUBLICA FRANCESA</v>
      </c>
    </row>
    <row r="3623" spans="1:18" x14ac:dyDescent="0.35">
      <c r="A3623" s="115">
        <v>502540734</v>
      </c>
      <c r="B3623" s="113" t="s">
        <v>15900</v>
      </c>
      <c r="C3623" s="113" t="s">
        <v>15901</v>
      </c>
      <c r="D3623" s="113" t="s">
        <v>94</v>
      </c>
      <c r="E3623" s="113" t="s">
        <v>171</v>
      </c>
      <c r="F3623" s="113" t="s">
        <v>172</v>
      </c>
      <c r="G3623" s="113" t="s">
        <v>15893</v>
      </c>
      <c r="H3623" s="113" t="s">
        <v>15894</v>
      </c>
      <c r="I3623" s="113" t="s">
        <v>15895</v>
      </c>
      <c r="J3623" s="113" t="s">
        <v>139</v>
      </c>
      <c r="K3623" s="113" t="s">
        <v>178</v>
      </c>
      <c r="L3623" s="113" t="s">
        <v>285</v>
      </c>
      <c r="M3623" s="113" t="s">
        <v>15902</v>
      </c>
      <c r="N3623" s="113" t="s">
        <v>168</v>
      </c>
      <c r="O3623" s="114">
        <v>44958</v>
      </c>
      <c r="P3623" s="114">
        <v>45291</v>
      </c>
      <c r="Q3623" s="113" t="str">
        <f>+RIGHT(Tabla1[[#This Row],[Código Presupuestario]],4)</f>
        <v>1884</v>
      </c>
      <c r="R3623" t="str">
        <f>+CONCATENATE(Tabla1[[#This Row],[Código Institución]]," - ",Tabla1[[#This Row],[Institucion]])</f>
        <v>1884 - REPUBLICA FRANCESA</v>
      </c>
    </row>
    <row r="3624" spans="1:18" x14ac:dyDescent="0.35">
      <c r="A3624" s="115">
        <v>107480307</v>
      </c>
      <c r="B3624" s="113" t="s">
        <v>15903</v>
      </c>
      <c r="C3624" s="113" t="s">
        <v>15904</v>
      </c>
      <c r="D3624" s="113" t="s">
        <v>94</v>
      </c>
      <c r="E3624" s="113" t="s">
        <v>570</v>
      </c>
      <c r="F3624" s="113" t="s">
        <v>172</v>
      </c>
      <c r="G3624" s="113" t="s">
        <v>15905</v>
      </c>
      <c r="H3624" s="113" t="s">
        <v>15906</v>
      </c>
      <c r="I3624" s="113" t="s">
        <v>15907</v>
      </c>
      <c r="J3624" s="113" t="s">
        <v>139</v>
      </c>
      <c r="K3624" s="113" t="s">
        <v>153</v>
      </c>
      <c r="L3624" s="113" t="s">
        <v>3745</v>
      </c>
      <c r="M3624" s="113" t="s">
        <v>15908</v>
      </c>
      <c r="N3624" s="113" t="s">
        <v>174</v>
      </c>
      <c r="O3624" s="114">
        <v>44963</v>
      </c>
      <c r="P3624" s="114">
        <v>45274</v>
      </c>
      <c r="Q3624" s="113" t="str">
        <f>+RIGHT(Tabla1[[#This Row],[Código Presupuestario]],4)</f>
        <v>1883</v>
      </c>
      <c r="R3624" t="str">
        <f>+CONCATENATE(Tabla1[[#This Row],[Código Institución]]," - ",Tabla1[[#This Row],[Institucion]])</f>
        <v>1883 - SAN MARTIN (SANTA CRUZ)</v>
      </c>
    </row>
    <row r="3625" spans="1:18" x14ac:dyDescent="0.35">
      <c r="A3625" s="115">
        <v>107280274</v>
      </c>
      <c r="B3625" s="113" t="s">
        <v>15911</v>
      </c>
      <c r="C3625" s="113" t="s">
        <v>15912</v>
      </c>
      <c r="D3625" s="113" t="s">
        <v>94</v>
      </c>
      <c r="E3625" s="113" t="s">
        <v>171</v>
      </c>
      <c r="F3625" s="113" t="s">
        <v>172</v>
      </c>
      <c r="G3625" s="113" t="s">
        <v>15909</v>
      </c>
      <c r="H3625" s="113" t="s">
        <v>13590</v>
      </c>
      <c r="I3625" s="113" t="s">
        <v>15910</v>
      </c>
      <c r="J3625" s="113" t="s">
        <v>127</v>
      </c>
      <c r="K3625" s="113" t="s">
        <v>153</v>
      </c>
      <c r="L3625" s="113" t="s">
        <v>340</v>
      </c>
      <c r="M3625" s="113" t="s">
        <v>15913</v>
      </c>
      <c r="N3625" s="113" t="s">
        <v>168</v>
      </c>
      <c r="O3625" s="114">
        <v>44958</v>
      </c>
      <c r="P3625" s="114">
        <v>45291</v>
      </c>
      <c r="Q3625" s="113" t="str">
        <f>+RIGHT(Tabla1[[#This Row],[Código Presupuestario]],4)</f>
        <v>1882</v>
      </c>
      <c r="R3625" t="str">
        <f>+CONCATENATE(Tabla1[[#This Row],[Código Institución]]," - ",Tabla1[[#This Row],[Institucion]])</f>
        <v>1882 - LEON CORTES CASTRO</v>
      </c>
    </row>
    <row r="3626" spans="1:18" x14ac:dyDescent="0.35">
      <c r="A3626" s="115">
        <v>109370645</v>
      </c>
      <c r="B3626" s="113" t="s">
        <v>15914</v>
      </c>
      <c r="C3626" s="113" t="s">
        <v>15915</v>
      </c>
      <c r="D3626" s="113" t="s">
        <v>94</v>
      </c>
      <c r="E3626" s="113" t="s">
        <v>570</v>
      </c>
      <c r="F3626" s="113" t="s">
        <v>172</v>
      </c>
      <c r="G3626" s="113" t="s">
        <v>15909</v>
      </c>
      <c r="H3626" s="113" t="s">
        <v>13590</v>
      </c>
      <c r="I3626" s="113" t="s">
        <v>15910</v>
      </c>
      <c r="J3626" s="113" t="s">
        <v>127</v>
      </c>
      <c r="K3626" s="113" t="s">
        <v>153</v>
      </c>
      <c r="L3626" s="113" t="s">
        <v>340</v>
      </c>
      <c r="M3626" s="113" t="s">
        <v>15916</v>
      </c>
      <c r="N3626" s="113" t="s">
        <v>168</v>
      </c>
      <c r="O3626" s="114">
        <v>44958</v>
      </c>
      <c r="P3626" s="114">
        <v>45291</v>
      </c>
      <c r="Q3626" s="113" t="str">
        <f>+RIGHT(Tabla1[[#This Row],[Código Presupuestario]],4)</f>
        <v>1882</v>
      </c>
      <c r="R3626" t="str">
        <f>+CONCATENATE(Tabla1[[#This Row],[Código Institución]]," - ",Tabla1[[#This Row],[Institucion]])</f>
        <v>1882 - LEON CORTES CASTRO</v>
      </c>
    </row>
    <row r="3627" spans="1:18" x14ac:dyDescent="0.35">
      <c r="A3627" s="115">
        <v>104980063</v>
      </c>
      <c r="B3627" s="113" t="s">
        <v>15917</v>
      </c>
      <c r="C3627" s="113" t="s">
        <v>15918</v>
      </c>
      <c r="D3627" s="113" t="s">
        <v>94</v>
      </c>
      <c r="E3627" s="113" t="s">
        <v>629</v>
      </c>
      <c r="F3627" s="113" t="s">
        <v>172</v>
      </c>
      <c r="G3627" s="113" t="s">
        <v>15909</v>
      </c>
      <c r="H3627" s="113" t="s">
        <v>13590</v>
      </c>
      <c r="I3627" s="113" t="s">
        <v>15910</v>
      </c>
      <c r="J3627" s="113" t="s">
        <v>127</v>
      </c>
      <c r="K3627" s="113" t="s">
        <v>153</v>
      </c>
      <c r="L3627" s="113" t="s">
        <v>340</v>
      </c>
      <c r="M3627" s="113" t="s">
        <v>15919</v>
      </c>
      <c r="N3627" s="113" t="s">
        <v>631</v>
      </c>
      <c r="O3627" s="114">
        <v>44958</v>
      </c>
      <c r="P3627" s="114">
        <v>45291</v>
      </c>
      <c r="Q3627" s="113" t="str">
        <f>+RIGHT(Tabla1[[#This Row],[Código Presupuestario]],4)</f>
        <v>1882</v>
      </c>
      <c r="R3627" t="str">
        <f>+CONCATENATE(Tabla1[[#This Row],[Código Institución]]," - ",Tabla1[[#This Row],[Institucion]])</f>
        <v>1882 - LEON CORTES CASTRO</v>
      </c>
    </row>
    <row r="3628" spans="1:18" x14ac:dyDescent="0.35">
      <c r="A3628" s="115">
        <v>109760990</v>
      </c>
      <c r="B3628" s="113" t="s">
        <v>15920</v>
      </c>
      <c r="C3628" s="113" t="s">
        <v>15921</v>
      </c>
      <c r="D3628" s="113" t="s">
        <v>94</v>
      </c>
      <c r="E3628" s="113" t="s">
        <v>171</v>
      </c>
      <c r="F3628" s="113" t="s">
        <v>172</v>
      </c>
      <c r="G3628" s="113" t="s">
        <v>15909</v>
      </c>
      <c r="H3628" s="113" t="s">
        <v>13590</v>
      </c>
      <c r="I3628" s="113" t="s">
        <v>15910</v>
      </c>
      <c r="J3628" s="113" t="s">
        <v>127</v>
      </c>
      <c r="K3628" s="113" t="s">
        <v>153</v>
      </c>
      <c r="L3628" s="113" t="s">
        <v>340</v>
      </c>
      <c r="M3628" s="113" t="s">
        <v>15922</v>
      </c>
      <c r="N3628" s="113" t="s">
        <v>174</v>
      </c>
      <c r="O3628" s="114">
        <v>44963</v>
      </c>
      <c r="P3628" s="114">
        <v>45275</v>
      </c>
      <c r="Q3628" s="113" t="str">
        <f>+RIGHT(Tabla1[[#This Row],[Código Presupuestario]],4)</f>
        <v>1882</v>
      </c>
      <c r="R3628" t="str">
        <f>+CONCATENATE(Tabla1[[#This Row],[Código Institución]]," - ",Tabla1[[#This Row],[Institucion]])</f>
        <v>1882 - LEON CORTES CASTRO</v>
      </c>
    </row>
    <row r="3629" spans="1:18" x14ac:dyDescent="0.35">
      <c r="A3629" s="115">
        <v>302840867</v>
      </c>
      <c r="B3629" s="113" t="s">
        <v>15926</v>
      </c>
      <c r="C3629" s="113" t="s">
        <v>15927</v>
      </c>
      <c r="D3629" s="113" t="s">
        <v>94</v>
      </c>
      <c r="E3629" s="113" t="s">
        <v>570</v>
      </c>
      <c r="F3629" s="113" t="s">
        <v>172</v>
      </c>
      <c r="G3629" s="113" t="s">
        <v>15923</v>
      </c>
      <c r="H3629" s="113" t="s">
        <v>15924</v>
      </c>
      <c r="I3629" s="113" t="s">
        <v>15925</v>
      </c>
      <c r="J3629" s="113" t="s">
        <v>127</v>
      </c>
      <c r="K3629" s="113" t="s">
        <v>153</v>
      </c>
      <c r="L3629" s="113" t="s">
        <v>214</v>
      </c>
      <c r="M3629" s="113" t="s">
        <v>15928</v>
      </c>
      <c r="N3629" s="113" t="s">
        <v>168</v>
      </c>
      <c r="O3629" s="114">
        <v>44958</v>
      </c>
      <c r="P3629" s="114">
        <v>45291</v>
      </c>
      <c r="Q3629" s="113" t="str">
        <f>+RIGHT(Tabla1[[#This Row],[Código Presupuestario]],4)</f>
        <v>1881</v>
      </c>
      <c r="R3629" t="str">
        <f>+CONCATENATE(Tabla1[[#This Row],[Código Institución]]," - ",Tabla1[[#This Row],[Institucion]])</f>
        <v>1881 - SAN LORENZO (SAN LORENZO)</v>
      </c>
    </row>
    <row r="3630" spans="1:18" x14ac:dyDescent="0.35">
      <c r="A3630" s="115">
        <v>106450591</v>
      </c>
      <c r="B3630" s="113" t="s">
        <v>15929</v>
      </c>
      <c r="C3630" s="113" t="s">
        <v>15930</v>
      </c>
      <c r="D3630" s="113" t="s">
        <v>94</v>
      </c>
      <c r="E3630" s="113" t="s">
        <v>171</v>
      </c>
      <c r="F3630" s="113" t="s">
        <v>172</v>
      </c>
      <c r="G3630" s="113" t="s">
        <v>15923</v>
      </c>
      <c r="H3630" s="113" t="s">
        <v>15924</v>
      </c>
      <c r="I3630" s="113" t="s">
        <v>15925</v>
      </c>
      <c r="J3630" s="113" t="s">
        <v>127</v>
      </c>
      <c r="K3630" s="113" t="s">
        <v>153</v>
      </c>
      <c r="L3630" s="113" t="s">
        <v>214</v>
      </c>
      <c r="M3630" s="113" t="s">
        <v>15931</v>
      </c>
      <c r="N3630" s="113" t="s">
        <v>174</v>
      </c>
      <c r="O3630" s="114">
        <v>44963</v>
      </c>
      <c r="P3630" s="114">
        <v>45275</v>
      </c>
      <c r="Q3630" s="113" t="str">
        <f>+RIGHT(Tabla1[[#This Row],[Código Presupuestario]],4)</f>
        <v>1881</v>
      </c>
      <c r="R3630" t="str">
        <f>+CONCATENATE(Tabla1[[#This Row],[Código Institución]]," - ",Tabla1[[#This Row],[Institucion]])</f>
        <v>1881 - SAN LORENZO (SAN LORENZO)</v>
      </c>
    </row>
    <row r="3631" spans="1:18" x14ac:dyDescent="0.35">
      <c r="A3631" s="115">
        <v>108400919</v>
      </c>
      <c r="B3631" s="113" t="s">
        <v>15932</v>
      </c>
      <c r="C3631" s="113" t="s">
        <v>15933</v>
      </c>
      <c r="D3631" s="113" t="s">
        <v>94</v>
      </c>
      <c r="E3631" s="113" t="s">
        <v>160</v>
      </c>
      <c r="F3631" s="113" t="s">
        <v>161</v>
      </c>
      <c r="G3631" s="113" t="s">
        <v>15923</v>
      </c>
      <c r="H3631" s="113" t="s">
        <v>15924</v>
      </c>
      <c r="I3631" s="113" t="s">
        <v>15925</v>
      </c>
      <c r="J3631" s="113" t="s">
        <v>127</v>
      </c>
      <c r="K3631" s="113" t="s">
        <v>153</v>
      </c>
      <c r="L3631" s="113" t="s">
        <v>214</v>
      </c>
      <c r="M3631" s="113" t="s">
        <v>15934</v>
      </c>
      <c r="N3631" s="113" t="s">
        <v>303</v>
      </c>
      <c r="O3631" s="114">
        <v>44963</v>
      </c>
      <c r="P3631" s="114">
        <v>45275</v>
      </c>
      <c r="Q3631" s="113" t="str">
        <f>+RIGHT(Tabla1[[#This Row],[Código Presupuestario]],4)</f>
        <v>1881</v>
      </c>
      <c r="R3631" t="str">
        <f>+CONCATENATE(Tabla1[[#This Row],[Código Institución]]," - ",Tabla1[[#This Row],[Institucion]])</f>
        <v>1881 - SAN LORENZO (SAN LORENZO)</v>
      </c>
    </row>
    <row r="3632" spans="1:18" x14ac:dyDescent="0.35">
      <c r="A3632" s="115">
        <v>111020288</v>
      </c>
      <c r="B3632" s="113" t="s">
        <v>15935</v>
      </c>
      <c r="C3632" s="113" t="s">
        <v>15936</v>
      </c>
      <c r="D3632" s="113" t="s">
        <v>94</v>
      </c>
      <c r="E3632" s="113" t="s">
        <v>249</v>
      </c>
      <c r="F3632" s="113" t="s">
        <v>172</v>
      </c>
      <c r="G3632" s="113" t="s">
        <v>15923</v>
      </c>
      <c r="H3632" s="113" t="s">
        <v>15924</v>
      </c>
      <c r="I3632" s="113" t="s">
        <v>15925</v>
      </c>
      <c r="J3632" s="113" t="s">
        <v>127</v>
      </c>
      <c r="K3632" s="113" t="s">
        <v>153</v>
      </c>
      <c r="L3632" s="113" t="s">
        <v>214</v>
      </c>
      <c r="M3632" s="113" t="s">
        <v>15937</v>
      </c>
      <c r="N3632" s="113" t="s">
        <v>168</v>
      </c>
      <c r="O3632" s="114">
        <v>45124</v>
      </c>
      <c r="P3632" s="114">
        <v>45291</v>
      </c>
      <c r="Q3632" s="113" t="str">
        <f>+RIGHT(Tabla1[[#This Row],[Código Presupuestario]],4)</f>
        <v>1881</v>
      </c>
      <c r="R3632" t="str">
        <f>+CONCATENATE(Tabla1[[#This Row],[Código Institución]]," - ",Tabla1[[#This Row],[Institucion]])</f>
        <v>1881 - SAN LORENZO (SAN LORENZO)</v>
      </c>
    </row>
    <row r="3633" spans="1:18" x14ac:dyDescent="0.35">
      <c r="A3633" s="115">
        <v>109380493</v>
      </c>
      <c r="B3633" s="113" t="s">
        <v>15941</v>
      </c>
      <c r="C3633" s="113" t="s">
        <v>15942</v>
      </c>
      <c r="D3633" s="113" t="s">
        <v>94</v>
      </c>
      <c r="E3633" s="113" t="s">
        <v>171</v>
      </c>
      <c r="F3633" s="113" t="s">
        <v>172</v>
      </c>
      <c r="G3633" s="113" t="s">
        <v>15938</v>
      </c>
      <c r="H3633" s="113" t="s">
        <v>15939</v>
      </c>
      <c r="I3633" s="113" t="s">
        <v>15940</v>
      </c>
      <c r="J3633" s="113" t="s">
        <v>119</v>
      </c>
      <c r="K3633" s="113" t="s">
        <v>178</v>
      </c>
      <c r="L3633" s="113" t="s">
        <v>5791</v>
      </c>
      <c r="M3633" s="113" t="s">
        <v>15943</v>
      </c>
      <c r="N3633" s="113" t="s">
        <v>168</v>
      </c>
      <c r="O3633" s="114">
        <v>44958</v>
      </c>
      <c r="P3633" s="114">
        <v>45272</v>
      </c>
      <c r="Q3633" s="113" t="str">
        <f>+RIGHT(Tabla1[[#This Row],[Código Presupuestario]],4)</f>
        <v>1880</v>
      </c>
      <c r="R3633" t="str">
        <f>+CONCATENATE(Tabla1[[#This Row],[Código Institución]]," - ",Tabla1[[#This Row],[Institucion]])</f>
        <v>1880 - MA AMELIA MONTEALEGRE</v>
      </c>
    </row>
    <row r="3634" spans="1:18" x14ac:dyDescent="0.35">
      <c r="A3634" s="115">
        <v>110080661</v>
      </c>
      <c r="B3634" s="113" t="s">
        <v>15944</v>
      </c>
      <c r="C3634" s="113" t="s">
        <v>15945</v>
      </c>
      <c r="D3634" s="113" t="s">
        <v>94</v>
      </c>
      <c r="E3634" s="113" t="s">
        <v>171</v>
      </c>
      <c r="F3634" s="113" t="s">
        <v>172</v>
      </c>
      <c r="G3634" s="113" t="s">
        <v>15946</v>
      </c>
      <c r="H3634" s="113" t="s">
        <v>15947</v>
      </c>
      <c r="I3634" s="113" t="s">
        <v>15948</v>
      </c>
      <c r="J3634" s="113" t="s">
        <v>127</v>
      </c>
      <c r="K3634" s="113" t="s">
        <v>153</v>
      </c>
      <c r="L3634" s="113" t="s">
        <v>3072</v>
      </c>
      <c r="M3634" s="113" t="s">
        <v>15949</v>
      </c>
      <c r="N3634" s="113" t="s">
        <v>168</v>
      </c>
      <c r="O3634" s="114">
        <v>44963</v>
      </c>
      <c r="P3634" s="114">
        <v>45274</v>
      </c>
      <c r="Q3634" s="113" t="str">
        <f>+RIGHT(Tabla1[[#This Row],[Código Presupuestario]],4)</f>
        <v>1877</v>
      </c>
      <c r="R3634" t="str">
        <f>+CONCATENATE(Tabla1[[#This Row],[Código Institución]]," - ",Tabla1[[#This Row],[Institucion]])</f>
        <v>1877 - SAN JERONIMO (SAN CARLOS)</v>
      </c>
    </row>
    <row r="3635" spans="1:18" x14ac:dyDescent="0.35">
      <c r="A3635" s="115">
        <v>302570864</v>
      </c>
      <c r="B3635" s="113" t="s">
        <v>15952</v>
      </c>
      <c r="C3635" s="113" t="s">
        <v>15953</v>
      </c>
      <c r="D3635" s="113" t="s">
        <v>94</v>
      </c>
      <c r="E3635" s="113" t="s">
        <v>629</v>
      </c>
      <c r="F3635" s="113" t="s">
        <v>172</v>
      </c>
      <c r="G3635" s="113" t="s">
        <v>15950</v>
      </c>
      <c r="H3635" s="113" t="s">
        <v>5796</v>
      </c>
      <c r="I3635" s="113" t="s">
        <v>15951</v>
      </c>
      <c r="J3635" s="113" t="s">
        <v>155</v>
      </c>
      <c r="K3635" s="113" t="s">
        <v>178</v>
      </c>
      <c r="L3635" s="113" t="s">
        <v>2728</v>
      </c>
      <c r="M3635" s="113" t="s">
        <v>15954</v>
      </c>
      <c r="N3635" s="113" t="s">
        <v>168</v>
      </c>
      <c r="O3635" s="114">
        <v>44958</v>
      </c>
      <c r="P3635" s="114">
        <v>45291</v>
      </c>
      <c r="Q3635" s="113" t="str">
        <f>+RIGHT(Tabla1[[#This Row],[Código Presupuestario]],4)</f>
        <v>1876</v>
      </c>
      <c r="R3635" t="str">
        <f>+CONCATENATE(Tabla1[[#This Row],[Código Institución]]," - ",Tabla1[[#This Row],[Institucion]])</f>
        <v>1876 - CARLOS LUIS VALVERDE VEGA</v>
      </c>
    </row>
    <row r="3636" spans="1:18" x14ac:dyDescent="0.35">
      <c r="A3636" s="115">
        <v>108130157</v>
      </c>
      <c r="B3636" s="113" t="s">
        <v>15957</v>
      </c>
      <c r="C3636" s="113" t="s">
        <v>15958</v>
      </c>
      <c r="D3636" s="113" t="s">
        <v>94</v>
      </c>
      <c r="E3636" s="113" t="s">
        <v>171</v>
      </c>
      <c r="F3636" s="113" t="s">
        <v>172</v>
      </c>
      <c r="G3636" s="113" t="s">
        <v>15955</v>
      </c>
      <c r="H3636" s="113" t="s">
        <v>12417</v>
      </c>
      <c r="I3636" s="113" t="s">
        <v>15956</v>
      </c>
      <c r="J3636" s="113" t="s">
        <v>155</v>
      </c>
      <c r="K3636" s="113" t="s">
        <v>153</v>
      </c>
      <c r="L3636" s="113" t="s">
        <v>2482</v>
      </c>
      <c r="M3636" s="113" t="s">
        <v>15959</v>
      </c>
      <c r="N3636" s="113" t="s">
        <v>174</v>
      </c>
      <c r="O3636" s="114">
        <v>44963</v>
      </c>
      <c r="P3636" s="114">
        <v>45275</v>
      </c>
      <c r="Q3636" s="113" t="str">
        <f>+RIGHT(Tabla1[[#This Row],[Código Presupuestario]],4)</f>
        <v>1875</v>
      </c>
      <c r="R3636" t="str">
        <f>+CONCATENATE(Tabla1[[#This Row],[Código Institución]]," - ",Tabla1[[#This Row],[Institucion]])</f>
        <v>1875 - SAN ISIDRO (SAN ISIDRO)</v>
      </c>
    </row>
    <row r="3637" spans="1:18" x14ac:dyDescent="0.35">
      <c r="A3637" s="115">
        <v>107460004</v>
      </c>
      <c r="B3637" s="113" t="s">
        <v>15963</v>
      </c>
      <c r="C3637" s="113" t="s">
        <v>15964</v>
      </c>
      <c r="D3637" s="113" t="s">
        <v>94</v>
      </c>
      <c r="E3637" s="113" t="s">
        <v>629</v>
      </c>
      <c r="F3637" s="113" t="s">
        <v>172</v>
      </c>
      <c r="G3637" s="113" t="s">
        <v>15960</v>
      </c>
      <c r="H3637" s="113" t="s">
        <v>15961</v>
      </c>
      <c r="I3637" s="113" t="s">
        <v>15962</v>
      </c>
      <c r="J3637" s="113" t="s">
        <v>119</v>
      </c>
      <c r="K3637" s="113" t="s">
        <v>178</v>
      </c>
      <c r="L3637" s="113" t="s">
        <v>230</v>
      </c>
      <c r="M3637" s="113" t="s">
        <v>15965</v>
      </c>
      <c r="N3637" s="113" t="s">
        <v>168</v>
      </c>
      <c r="O3637" s="114">
        <v>44958</v>
      </c>
      <c r="P3637" s="114">
        <v>45291</v>
      </c>
      <c r="Q3637" s="113" t="str">
        <f>+RIGHT(Tabla1[[#This Row],[Código Presupuestario]],4)</f>
        <v>1871</v>
      </c>
      <c r="R3637" t="str">
        <f>+CONCATENATE(Tabla1[[#This Row],[Código Institución]]," - ",Tabla1[[#This Row],[Institucion]])</f>
        <v>1871 - SAN DIEGO (SAN DIEGO)</v>
      </c>
    </row>
    <row r="3638" spans="1:18" x14ac:dyDescent="0.35">
      <c r="A3638" s="115">
        <v>302770723</v>
      </c>
      <c r="B3638" s="113" t="s">
        <v>15966</v>
      </c>
      <c r="C3638" s="113" t="s">
        <v>15967</v>
      </c>
      <c r="D3638" s="113" t="s">
        <v>94</v>
      </c>
      <c r="E3638" s="113" t="s">
        <v>249</v>
      </c>
      <c r="F3638" s="113" t="s">
        <v>172</v>
      </c>
      <c r="G3638" s="113" t="s">
        <v>15960</v>
      </c>
      <c r="H3638" s="113" t="s">
        <v>15961</v>
      </c>
      <c r="I3638" s="113" t="s">
        <v>15962</v>
      </c>
      <c r="J3638" s="113" t="s">
        <v>119</v>
      </c>
      <c r="K3638" s="113" t="s">
        <v>178</v>
      </c>
      <c r="L3638" s="113" t="s">
        <v>230</v>
      </c>
      <c r="M3638" s="113" t="s">
        <v>15968</v>
      </c>
      <c r="N3638" s="113" t="s">
        <v>168</v>
      </c>
      <c r="O3638" s="114">
        <v>44958</v>
      </c>
      <c r="P3638" s="114">
        <v>45291</v>
      </c>
      <c r="Q3638" s="113" t="str">
        <f>+RIGHT(Tabla1[[#This Row],[Código Presupuestario]],4)</f>
        <v>1871</v>
      </c>
      <c r="R3638" t="str">
        <f>+CONCATENATE(Tabla1[[#This Row],[Código Institución]]," - ",Tabla1[[#This Row],[Institucion]])</f>
        <v>1871 - SAN DIEGO (SAN DIEGO)</v>
      </c>
    </row>
    <row r="3639" spans="1:18" x14ac:dyDescent="0.35">
      <c r="A3639" s="115">
        <v>110790690</v>
      </c>
      <c r="B3639" s="113" t="s">
        <v>15969</v>
      </c>
      <c r="C3639" s="113" t="s">
        <v>15970</v>
      </c>
      <c r="D3639" s="113" t="s">
        <v>94</v>
      </c>
      <c r="E3639" s="113" t="s">
        <v>171</v>
      </c>
      <c r="F3639" s="113" t="s">
        <v>172</v>
      </c>
      <c r="G3639" s="113" t="s">
        <v>15971</v>
      </c>
      <c r="H3639" s="113" t="s">
        <v>15972</v>
      </c>
      <c r="I3639" s="113" t="s">
        <v>15973</v>
      </c>
      <c r="J3639" s="113" t="s">
        <v>127</v>
      </c>
      <c r="K3639" s="113" t="s">
        <v>153</v>
      </c>
      <c r="L3639" s="113" t="s">
        <v>3072</v>
      </c>
      <c r="M3639" s="113" t="s">
        <v>15974</v>
      </c>
      <c r="N3639" s="113" t="s">
        <v>168</v>
      </c>
      <c r="O3639" s="114">
        <v>44958</v>
      </c>
      <c r="P3639" s="114">
        <v>45272</v>
      </c>
      <c r="Q3639" s="113" t="str">
        <f>+RIGHT(Tabla1[[#This Row],[Código Presupuestario]],4)</f>
        <v>1870</v>
      </c>
      <c r="R3639" t="str">
        <f>+CONCATENATE(Tabla1[[#This Row],[Código Institución]]," - ",Tabla1[[#This Row],[Institucion]])</f>
        <v>1870 - SAN CARLOS (SAN CARLOS)</v>
      </c>
    </row>
    <row r="3640" spans="1:18" x14ac:dyDescent="0.35">
      <c r="A3640" s="115">
        <v>601770129</v>
      </c>
      <c r="B3640" s="113" t="s">
        <v>15975</v>
      </c>
      <c r="C3640" s="113" t="s">
        <v>15976</v>
      </c>
      <c r="D3640" s="113" t="s">
        <v>94</v>
      </c>
      <c r="E3640" s="113" t="s">
        <v>249</v>
      </c>
      <c r="F3640" s="113" t="s">
        <v>172</v>
      </c>
      <c r="G3640" s="113" t="s">
        <v>15971</v>
      </c>
      <c r="H3640" s="113" t="s">
        <v>15972</v>
      </c>
      <c r="I3640" s="113" t="s">
        <v>15973</v>
      </c>
      <c r="J3640" s="113" t="s">
        <v>127</v>
      </c>
      <c r="K3640" s="113" t="s">
        <v>153</v>
      </c>
      <c r="L3640" s="113" t="s">
        <v>3072</v>
      </c>
      <c r="M3640" s="113" t="s">
        <v>15977</v>
      </c>
      <c r="N3640" s="113" t="s">
        <v>168</v>
      </c>
      <c r="O3640" s="114">
        <v>44958</v>
      </c>
      <c r="P3640" s="114">
        <v>45291</v>
      </c>
      <c r="Q3640" s="113" t="str">
        <f>+RIGHT(Tabla1[[#This Row],[Código Presupuestario]],4)</f>
        <v>1870</v>
      </c>
      <c r="R3640" t="str">
        <f>+CONCATENATE(Tabla1[[#This Row],[Código Institución]]," - ",Tabla1[[#This Row],[Institucion]])</f>
        <v>1870 - SAN CARLOS (SAN CARLOS)</v>
      </c>
    </row>
    <row r="3641" spans="1:18" x14ac:dyDescent="0.35">
      <c r="A3641" s="115">
        <v>303770926</v>
      </c>
      <c r="B3641" s="113" t="s">
        <v>15978</v>
      </c>
      <c r="C3641" s="113" t="s">
        <v>15979</v>
      </c>
      <c r="D3641" s="113" t="s">
        <v>94</v>
      </c>
      <c r="E3641" s="113" t="s">
        <v>171</v>
      </c>
      <c r="F3641" s="113" t="s">
        <v>172</v>
      </c>
      <c r="G3641" s="113" t="s">
        <v>15980</v>
      </c>
      <c r="H3641" s="113" t="s">
        <v>15981</v>
      </c>
      <c r="I3641" s="113" t="s">
        <v>15982</v>
      </c>
      <c r="J3641" s="113" t="s">
        <v>127</v>
      </c>
      <c r="K3641" s="113" t="s">
        <v>178</v>
      </c>
      <c r="L3641" s="113" t="s">
        <v>2885</v>
      </c>
      <c r="M3641" s="113" t="s">
        <v>15983</v>
      </c>
      <c r="N3641" s="113" t="s">
        <v>174</v>
      </c>
      <c r="O3641" s="114">
        <v>44963</v>
      </c>
      <c r="P3641" s="114">
        <v>45274</v>
      </c>
      <c r="Q3641" s="113" t="str">
        <f>+RIGHT(Tabla1[[#This Row],[Código Presupuestario]],4)</f>
        <v>1869</v>
      </c>
      <c r="R3641" t="str">
        <f>+CONCATENATE(Tabla1[[#This Row],[Código Institución]]," - ",Tabla1[[#This Row],[Institucion]])</f>
        <v>1869 - SAN BLAS (CARMEN)</v>
      </c>
    </row>
    <row r="3642" spans="1:18" x14ac:dyDescent="0.35">
      <c r="A3642" s="115">
        <v>112170903</v>
      </c>
      <c r="B3642" s="113" t="s">
        <v>15984</v>
      </c>
      <c r="C3642" s="113" t="s">
        <v>15985</v>
      </c>
      <c r="D3642" s="113" t="s">
        <v>94</v>
      </c>
      <c r="E3642" s="113" t="s">
        <v>249</v>
      </c>
      <c r="F3642" s="113" t="s">
        <v>172</v>
      </c>
      <c r="G3642" s="113" t="s">
        <v>15980</v>
      </c>
      <c r="H3642" s="113" t="s">
        <v>15981</v>
      </c>
      <c r="I3642" s="113" t="s">
        <v>15982</v>
      </c>
      <c r="J3642" s="113" t="s">
        <v>127</v>
      </c>
      <c r="K3642" s="113" t="s">
        <v>178</v>
      </c>
      <c r="L3642" s="113" t="s">
        <v>2885</v>
      </c>
      <c r="M3642" s="113" t="s">
        <v>15986</v>
      </c>
      <c r="N3642" s="113" t="s">
        <v>168</v>
      </c>
      <c r="O3642" s="114">
        <v>44958</v>
      </c>
      <c r="P3642" s="114">
        <v>45291</v>
      </c>
      <c r="Q3642" s="113" t="str">
        <f>+RIGHT(Tabla1[[#This Row],[Código Presupuestario]],4)</f>
        <v>1869</v>
      </c>
      <c r="R3642" t="str">
        <f>+CONCATENATE(Tabla1[[#This Row],[Código Institución]]," - ",Tabla1[[#This Row],[Institucion]])</f>
        <v>1869 - SAN BLAS (CARMEN)</v>
      </c>
    </row>
    <row r="3643" spans="1:18" x14ac:dyDescent="0.35">
      <c r="A3643" s="115">
        <v>303500936</v>
      </c>
      <c r="B3643" s="113" t="s">
        <v>15987</v>
      </c>
      <c r="C3643" s="113" t="s">
        <v>15988</v>
      </c>
      <c r="D3643" s="113" t="s">
        <v>94</v>
      </c>
      <c r="E3643" s="113" t="s">
        <v>171</v>
      </c>
      <c r="F3643" s="113" t="s">
        <v>172</v>
      </c>
      <c r="G3643" s="113" t="s">
        <v>15980</v>
      </c>
      <c r="H3643" s="113" t="s">
        <v>15981</v>
      </c>
      <c r="I3643" s="113" t="s">
        <v>15982</v>
      </c>
      <c r="J3643" s="113" t="s">
        <v>127</v>
      </c>
      <c r="K3643" s="113" t="s">
        <v>178</v>
      </c>
      <c r="L3643" s="113" t="s">
        <v>2885</v>
      </c>
      <c r="M3643" s="113" t="s">
        <v>15989</v>
      </c>
      <c r="N3643" s="113" t="s">
        <v>168</v>
      </c>
      <c r="O3643" s="114">
        <v>45047</v>
      </c>
      <c r="P3643" s="114">
        <v>45291</v>
      </c>
      <c r="Q3643" s="113" t="str">
        <f>+RIGHT(Tabla1[[#This Row],[Código Presupuestario]],4)</f>
        <v>1869</v>
      </c>
      <c r="R3643" t="str">
        <f>+CONCATENATE(Tabla1[[#This Row],[Código Institución]]," - ",Tabla1[[#This Row],[Institucion]])</f>
        <v>1869 - SAN BLAS (CARMEN)</v>
      </c>
    </row>
    <row r="3644" spans="1:18" x14ac:dyDescent="0.35">
      <c r="A3644" s="115">
        <v>105560118</v>
      </c>
      <c r="B3644" s="113" t="s">
        <v>15990</v>
      </c>
      <c r="C3644" s="113" t="s">
        <v>15991</v>
      </c>
      <c r="D3644" s="113" t="s">
        <v>94</v>
      </c>
      <c r="E3644" s="113" t="s">
        <v>171</v>
      </c>
      <c r="F3644" s="113" t="s">
        <v>172</v>
      </c>
      <c r="G3644" s="113" t="s">
        <v>15992</v>
      </c>
      <c r="H3644" s="113" t="s">
        <v>15993</v>
      </c>
      <c r="I3644" s="113" t="s">
        <v>15994</v>
      </c>
      <c r="J3644" s="113" t="s">
        <v>155</v>
      </c>
      <c r="K3644" s="113" t="s">
        <v>153</v>
      </c>
      <c r="L3644" s="113" t="s">
        <v>3755</v>
      </c>
      <c r="M3644" s="113" t="s">
        <v>15995</v>
      </c>
      <c r="N3644" s="113" t="s">
        <v>168</v>
      </c>
      <c r="O3644" s="114">
        <v>44958</v>
      </c>
      <c r="P3644" s="114">
        <v>45291</v>
      </c>
      <c r="Q3644" s="113" t="str">
        <f>+RIGHT(Tabla1[[#This Row],[Código Presupuestario]],4)</f>
        <v>1868</v>
      </c>
      <c r="R3644" t="str">
        <f>+CONCATENATE(Tabla1[[#This Row],[Código Institución]]," - ",Tabla1[[#This Row],[Institucion]])</f>
        <v>1868 - SAN ANDRES (SAN ANDRES)</v>
      </c>
    </row>
    <row r="3645" spans="1:18" x14ac:dyDescent="0.35">
      <c r="A3645" s="115">
        <v>303010159</v>
      </c>
      <c r="B3645" s="113" t="s">
        <v>15999</v>
      </c>
      <c r="C3645" s="113" t="s">
        <v>16000</v>
      </c>
      <c r="D3645" s="113" t="s">
        <v>94</v>
      </c>
      <c r="E3645" s="113" t="s">
        <v>570</v>
      </c>
      <c r="F3645" s="113" t="s">
        <v>172</v>
      </c>
      <c r="G3645" s="113" t="s">
        <v>15996</v>
      </c>
      <c r="H3645" s="113" t="s">
        <v>15997</v>
      </c>
      <c r="I3645" s="113" t="s">
        <v>15998</v>
      </c>
      <c r="J3645" s="113" t="s">
        <v>119</v>
      </c>
      <c r="K3645" s="113" t="s">
        <v>178</v>
      </c>
      <c r="L3645" s="113" t="s">
        <v>1849</v>
      </c>
      <c r="M3645" s="113" t="s">
        <v>16001</v>
      </c>
      <c r="N3645" s="113" t="s">
        <v>174</v>
      </c>
      <c r="O3645" s="114">
        <v>44991</v>
      </c>
      <c r="P3645" s="114">
        <v>45230</v>
      </c>
      <c r="Q3645" s="113" t="str">
        <f>+RIGHT(Tabla1[[#This Row],[Código Presupuestario]],4)</f>
        <v>1866</v>
      </c>
      <c r="R3645" t="str">
        <f>+CONCATENATE(Tabla1[[#This Row],[Código Institución]]," - ",Tabla1[[#This Row],[Institucion]])</f>
        <v>1866 - RICARDO ANDRE STRAUSS</v>
      </c>
    </row>
    <row r="3646" spans="1:18" x14ac:dyDescent="0.35">
      <c r="A3646" s="115">
        <v>303010517</v>
      </c>
      <c r="B3646" s="113" t="s">
        <v>16002</v>
      </c>
      <c r="C3646" s="113" t="s">
        <v>16003</v>
      </c>
      <c r="D3646" s="113" t="s">
        <v>94</v>
      </c>
      <c r="E3646" s="113" t="s">
        <v>171</v>
      </c>
      <c r="F3646" s="113" t="s">
        <v>172</v>
      </c>
      <c r="G3646" s="113" t="s">
        <v>15996</v>
      </c>
      <c r="H3646" s="113" t="s">
        <v>15997</v>
      </c>
      <c r="I3646" s="113" t="s">
        <v>15998</v>
      </c>
      <c r="J3646" s="113" t="s">
        <v>119</v>
      </c>
      <c r="K3646" s="113" t="s">
        <v>178</v>
      </c>
      <c r="L3646" s="113" t="s">
        <v>1849</v>
      </c>
      <c r="M3646" s="113" t="s">
        <v>16004</v>
      </c>
      <c r="N3646" s="113" t="s">
        <v>174</v>
      </c>
      <c r="O3646" s="114">
        <v>44963</v>
      </c>
      <c r="P3646" s="114">
        <v>45275</v>
      </c>
      <c r="Q3646" s="113" t="str">
        <f>+RIGHT(Tabla1[[#This Row],[Código Presupuestario]],4)</f>
        <v>1866</v>
      </c>
      <c r="R3646" t="str">
        <f>+CONCATENATE(Tabla1[[#This Row],[Código Institución]]," - ",Tabla1[[#This Row],[Institucion]])</f>
        <v>1866 - RICARDO ANDRE STRAUSS</v>
      </c>
    </row>
    <row r="3647" spans="1:18" x14ac:dyDescent="0.35">
      <c r="A3647" s="115">
        <v>109110333</v>
      </c>
      <c r="B3647" s="113" t="s">
        <v>16005</v>
      </c>
      <c r="C3647" s="113" t="s">
        <v>16006</v>
      </c>
      <c r="D3647" s="113" t="s">
        <v>94</v>
      </c>
      <c r="E3647" s="113" t="s">
        <v>160</v>
      </c>
      <c r="F3647" s="113" t="s">
        <v>161</v>
      </c>
      <c r="G3647" s="113" t="s">
        <v>15996</v>
      </c>
      <c r="H3647" s="113" t="s">
        <v>15997</v>
      </c>
      <c r="I3647" s="113" t="s">
        <v>15998</v>
      </c>
      <c r="J3647" s="113" t="s">
        <v>119</v>
      </c>
      <c r="K3647" s="113" t="s">
        <v>178</v>
      </c>
      <c r="L3647" s="113" t="s">
        <v>1849</v>
      </c>
      <c r="M3647" s="113" t="s">
        <v>16007</v>
      </c>
      <c r="N3647" s="113" t="s">
        <v>168</v>
      </c>
      <c r="O3647" s="114">
        <v>44958</v>
      </c>
      <c r="P3647" s="114">
        <v>45291</v>
      </c>
      <c r="Q3647" s="113" t="str">
        <f>+RIGHT(Tabla1[[#This Row],[Código Presupuestario]],4)</f>
        <v>1866</v>
      </c>
      <c r="R3647" t="str">
        <f>+CONCATENATE(Tabla1[[#This Row],[Código Institución]]," - ",Tabla1[[#This Row],[Institucion]])</f>
        <v>1866 - RICARDO ANDRE STRAUSS</v>
      </c>
    </row>
    <row r="3648" spans="1:18" x14ac:dyDescent="0.35">
      <c r="A3648" s="115">
        <v>303050491</v>
      </c>
      <c r="B3648" s="113" t="s">
        <v>16008</v>
      </c>
      <c r="C3648" s="113" t="s">
        <v>16009</v>
      </c>
      <c r="D3648" s="113" t="s">
        <v>94</v>
      </c>
      <c r="E3648" s="113" t="s">
        <v>570</v>
      </c>
      <c r="F3648" s="113" t="s">
        <v>172</v>
      </c>
      <c r="G3648" s="113" t="s">
        <v>16010</v>
      </c>
      <c r="H3648" s="113" t="s">
        <v>16011</v>
      </c>
      <c r="I3648" s="113" t="s">
        <v>16012</v>
      </c>
      <c r="J3648" s="113" t="s">
        <v>139</v>
      </c>
      <c r="K3648" s="113" t="s">
        <v>153</v>
      </c>
      <c r="L3648" s="113" t="s">
        <v>2728</v>
      </c>
      <c r="M3648" s="113" t="s">
        <v>16013</v>
      </c>
      <c r="N3648" s="113" t="s">
        <v>168</v>
      </c>
      <c r="O3648" s="114">
        <v>44958</v>
      </c>
      <c r="P3648" s="114">
        <v>45291</v>
      </c>
      <c r="Q3648" s="113" t="str">
        <f>+RIGHT(Tabla1[[#This Row],[Código Presupuestario]],4)</f>
        <v>1863</v>
      </c>
      <c r="R3648" t="str">
        <f>+CONCATENATE(Tabla1[[#This Row],[Código Institución]]," - ",Tabla1[[#This Row],[Institucion]])</f>
        <v>1863 - LAS DAMITAS</v>
      </c>
    </row>
    <row r="3649" spans="1:18" x14ac:dyDescent="0.35">
      <c r="A3649" s="115">
        <v>302560589</v>
      </c>
      <c r="B3649" s="113" t="s">
        <v>16014</v>
      </c>
      <c r="C3649" s="113" t="s">
        <v>16015</v>
      </c>
      <c r="D3649" s="113" t="s">
        <v>94</v>
      </c>
      <c r="E3649" s="113" t="s">
        <v>570</v>
      </c>
      <c r="F3649" s="113" t="s">
        <v>172</v>
      </c>
      <c r="G3649" s="113" t="s">
        <v>16016</v>
      </c>
      <c r="H3649" s="113" t="s">
        <v>16017</v>
      </c>
      <c r="I3649" s="113" t="s">
        <v>16018</v>
      </c>
      <c r="J3649" s="113" t="s">
        <v>139</v>
      </c>
      <c r="K3649" s="113" t="s">
        <v>153</v>
      </c>
      <c r="L3649" s="113" t="s">
        <v>2728</v>
      </c>
      <c r="M3649" s="113" t="s">
        <v>16019</v>
      </c>
      <c r="N3649" s="113" t="s">
        <v>174</v>
      </c>
      <c r="O3649" s="114">
        <v>44963</v>
      </c>
      <c r="P3649" s="114">
        <v>45275</v>
      </c>
      <c r="Q3649" s="113" t="str">
        <f>+RIGHT(Tabla1[[#This Row],[Código Presupuestario]],4)</f>
        <v>1862</v>
      </c>
      <c r="R3649" t="str">
        <f>+CONCATENATE(Tabla1[[#This Row],[Código Institución]]," - ",Tabla1[[#This Row],[Institucion]])</f>
        <v>1862 - LA ESPERANZA (SAN ISIDRO)</v>
      </c>
    </row>
    <row r="3650" spans="1:18" x14ac:dyDescent="0.35">
      <c r="A3650" s="115">
        <v>303050496</v>
      </c>
      <c r="B3650" s="113" t="s">
        <v>16020</v>
      </c>
      <c r="C3650" s="113" t="s">
        <v>16021</v>
      </c>
      <c r="D3650" s="113" t="s">
        <v>94</v>
      </c>
      <c r="E3650" s="113" t="s">
        <v>570</v>
      </c>
      <c r="F3650" s="113" t="s">
        <v>172</v>
      </c>
      <c r="G3650" s="113" t="s">
        <v>16022</v>
      </c>
      <c r="H3650" s="113" t="s">
        <v>16023</v>
      </c>
      <c r="I3650" s="113" t="s">
        <v>16024</v>
      </c>
      <c r="J3650" s="113" t="s">
        <v>102</v>
      </c>
      <c r="K3650" s="113" t="s">
        <v>178</v>
      </c>
      <c r="L3650" s="113" t="s">
        <v>386</v>
      </c>
      <c r="M3650" s="113" t="s">
        <v>16025</v>
      </c>
      <c r="N3650" s="113" t="s">
        <v>174</v>
      </c>
      <c r="O3650" s="114">
        <v>45056</v>
      </c>
      <c r="P3650" s="114">
        <v>45272</v>
      </c>
      <c r="Q3650" s="113" t="str">
        <f>+RIGHT(Tabla1[[#This Row],[Código Presupuestario]],4)</f>
        <v>1860</v>
      </c>
      <c r="R3650" t="str">
        <f>+CONCATENATE(Tabla1[[#This Row],[Código Institución]]," - ",Tabla1[[#This Row],[Institucion]])</f>
        <v>1860 - LA FUENTE (SANTIAGO)</v>
      </c>
    </row>
    <row r="3651" spans="1:18" x14ac:dyDescent="0.35">
      <c r="A3651" s="115">
        <v>601650592</v>
      </c>
      <c r="B3651" s="113" t="s">
        <v>16029</v>
      </c>
      <c r="C3651" s="113" t="s">
        <v>16030</v>
      </c>
      <c r="D3651" s="113" t="s">
        <v>94</v>
      </c>
      <c r="E3651" s="113" t="s">
        <v>171</v>
      </c>
      <c r="F3651" s="113" t="s">
        <v>172</v>
      </c>
      <c r="G3651" s="113" t="s">
        <v>16026</v>
      </c>
      <c r="H3651" s="113" t="s">
        <v>16027</v>
      </c>
      <c r="I3651" s="113" t="s">
        <v>16028</v>
      </c>
      <c r="J3651" s="113" t="s">
        <v>127</v>
      </c>
      <c r="K3651" s="113" t="s">
        <v>178</v>
      </c>
      <c r="L3651" s="113" t="s">
        <v>2122</v>
      </c>
      <c r="M3651" s="113" t="s">
        <v>16031</v>
      </c>
      <c r="N3651" s="113" t="s">
        <v>174</v>
      </c>
      <c r="O3651" s="114">
        <v>44991</v>
      </c>
      <c r="P3651" s="114">
        <v>45230</v>
      </c>
      <c r="Q3651" s="113" t="str">
        <f>+RIGHT(Tabla1[[#This Row],[Código Presupuestario]],4)</f>
        <v>1859</v>
      </c>
      <c r="R3651" t="str">
        <f>+CONCATENATE(Tabla1[[#This Row],[Código Institución]]," - ",Tabla1[[#This Row],[Institucion]])</f>
        <v>1859 - RAFAEL HERNANDEZ MADRIZ</v>
      </c>
    </row>
    <row r="3652" spans="1:18" x14ac:dyDescent="0.35">
      <c r="A3652" s="115">
        <v>303660603</v>
      </c>
      <c r="B3652" s="113" t="s">
        <v>16035</v>
      </c>
      <c r="C3652" s="113" t="s">
        <v>16036</v>
      </c>
      <c r="D3652" s="113" t="s">
        <v>94</v>
      </c>
      <c r="E3652" s="113" t="s">
        <v>171</v>
      </c>
      <c r="F3652" s="113" t="s">
        <v>172</v>
      </c>
      <c r="G3652" s="113" t="s">
        <v>16032</v>
      </c>
      <c r="H3652" s="113" t="s">
        <v>16033</v>
      </c>
      <c r="I3652" s="113" t="s">
        <v>16034</v>
      </c>
      <c r="J3652" s="113" t="s">
        <v>139</v>
      </c>
      <c r="K3652" s="113" t="s">
        <v>178</v>
      </c>
      <c r="L3652" s="113" t="s">
        <v>285</v>
      </c>
      <c r="M3652" s="113" t="s">
        <v>16037</v>
      </c>
      <c r="N3652" s="113" t="s">
        <v>174</v>
      </c>
      <c r="O3652" s="114">
        <v>44963</v>
      </c>
      <c r="P3652" s="114">
        <v>45275</v>
      </c>
      <c r="Q3652" s="113" t="str">
        <f>+RIGHT(Tabla1[[#This Row],[Código Presupuestario]],4)</f>
        <v>1858</v>
      </c>
      <c r="R3652" t="str">
        <f>+CONCATENATE(Tabla1[[#This Row],[Código Institución]]," - ",Tabla1[[#This Row],[Institucion]])</f>
        <v>1858 - QUIRCOT (SAN NICOLAS)</v>
      </c>
    </row>
    <row r="3653" spans="1:18" x14ac:dyDescent="0.35">
      <c r="A3653" s="115">
        <v>302970396</v>
      </c>
      <c r="B3653" s="113" t="s">
        <v>16038</v>
      </c>
      <c r="C3653" s="113" t="s">
        <v>16039</v>
      </c>
      <c r="D3653" s="113" t="s">
        <v>94</v>
      </c>
      <c r="E3653" s="113" t="s">
        <v>249</v>
      </c>
      <c r="F3653" s="113" t="s">
        <v>172</v>
      </c>
      <c r="G3653" s="113" t="s">
        <v>16032</v>
      </c>
      <c r="H3653" s="113" t="s">
        <v>16033</v>
      </c>
      <c r="I3653" s="113" t="s">
        <v>16034</v>
      </c>
      <c r="J3653" s="113" t="s">
        <v>139</v>
      </c>
      <c r="K3653" s="113" t="s">
        <v>178</v>
      </c>
      <c r="L3653" s="113" t="s">
        <v>285</v>
      </c>
      <c r="M3653" s="113" t="s">
        <v>16040</v>
      </c>
      <c r="N3653" s="113" t="s">
        <v>168</v>
      </c>
      <c r="O3653" s="114">
        <v>44958</v>
      </c>
      <c r="P3653" s="114">
        <v>45291</v>
      </c>
      <c r="Q3653" s="113" t="str">
        <f>+RIGHT(Tabla1[[#This Row],[Código Presupuestario]],4)</f>
        <v>1858</v>
      </c>
      <c r="R3653" t="str">
        <f>+CONCATENATE(Tabla1[[#This Row],[Código Institución]]," - ",Tabla1[[#This Row],[Institucion]])</f>
        <v>1858 - QUIRCOT (SAN NICOLAS)</v>
      </c>
    </row>
    <row r="3654" spans="1:18" x14ac:dyDescent="0.35">
      <c r="A3654" s="115">
        <v>303080900</v>
      </c>
      <c r="B3654" s="113" t="s">
        <v>16041</v>
      </c>
      <c r="C3654" s="113" t="s">
        <v>16042</v>
      </c>
      <c r="D3654" s="113" t="s">
        <v>94</v>
      </c>
      <c r="E3654" s="113" t="s">
        <v>629</v>
      </c>
      <c r="F3654" s="113" t="s">
        <v>172</v>
      </c>
      <c r="G3654" s="113" t="s">
        <v>16032</v>
      </c>
      <c r="H3654" s="113" t="s">
        <v>16033</v>
      </c>
      <c r="I3654" s="113" t="s">
        <v>16034</v>
      </c>
      <c r="J3654" s="113" t="s">
        <v>139</v>
      </c>
      <c r="K3654" s="113" t="s">
        <v>178</v>
      </c>
      <c r="L3654" s="113" t="s">
        <v>285</v>
      </c>
      <c r="M3654" s="113" t="s">
        <v>16043</v>
      </c>
      <c r="N3654" s="113" t="s">
        <v>168</v>
      </c>
      <c r="O3654" s="114">
        <v>44958</v>
      </c>
      <c r="P3654" s="114">
        <v>45291</v>
      </c>
      <c r="Q3654" s="113" t="str">
        <f>+RIGHT(Tabla1[[#This Row],[Código Presupuestario]],4)</f>
        <v>1858</v>
      </c>
      <c r="R3654" t="str">
        <f>+CONCATENATE(Tabla1[[#This Row],[Código Institución]]," - ",Tabla1[[#This Row],[Institucion]])</f>
        <v>1858 - QUIRCOT (SAN NICOLAS)</v>
      </c>
    </row>
    <row r="3655" spans="1:18" x14ac:dyDescent="0.35">
      <c r="A3655" s="115">
        <v>900780523</v>
      </c>
      <c r="B3655" s="113" t="s">
        <v>16047</v>
      </c>
      <c r="C3655" s="113" t="s">
        <v>16048</v>
      </c>
      <c r="D3655" s="113" t="s">
        <v>94</v>
      </c>
      <c r="E3655" s="113" t="s">
        <v>171</v>
      </c>
      <c r="F3655" s="113" t="s">
        <v>172</v>
      </c>
      <c r="G3655" s="113" t="s">
        <v>16044</v>
      </c>
      <c r="H3655" s="113" t="s">
        <v>16045</v>
      </c>
      <c r="I3655" s="113" t="s">
        <v>16046</v>
      </c>
      <c r="J3655" s="113" t="s">
        <v>226</v>
      </c>
      <c r="K3655" s="113" t="s">
        <v>178</v>
      </c>
      <c r="L3655" s="113" t="s">
        <v>2356</v>
      </c>
      <c r="M3655" s="113" t="s">
        <v>16049</v>
      </c>
      <c r="N3655" s="113" t="s">
        <v>174</v>
      </c>
      <c r="O3655" s="114">
        <v>44991</v>
      </c>
      <c r="P3655" s="114">
        <v>45230</v>
      </c>
      <c r="Q3655" s="113" t="str">
        <f>+RIGHT(Tabla1[[#This Row],[Código Presupuestario]],4)</f>
        <v>1855</v>
      </c>
      <c r="R3655" t="str">
        <f>+CONCATENATE(Tabla1[[#This Row],[Código Institución]]," - ",Tabla1[[#This Row],[Institucion]])</f>
        <v>1855 - QUEBRADILLA (QUEBRADILLA)</v>
      </c>
    </row>
    <row r="3656" spans="1:18" x14ac:dyDescent="0.35">
      <c r="A3656" s="115">
        <v>304010482</v>
      </c>
      <c r="B3656" s="113" t="s">
        <v>16050</v>
      </c>
      <c r="C3656" s="113" t="s">
        <v>16051</v>
      </c>
      <c r="D3656" s="113" t="s">
        <v>94</v>
      </c>
      <c r="E3656" s="113" t="s">
        <v>629</v>
      </c>
      <c r="F3656" s="113" t="s">
        <v>172</v>
      </c>
      <c r="G3656" s="113" t="s">
        <v>16044</v>
      </c>
      <c r="H3656" s="113" t="s">
        <v>16045</v>
      </c>
      <c r="I3656" s="113" t="s">
        <v>16046</v>
      </c>
      <c r="J3656" s="113" t="s">
        <v>226</v>
      </c>
      <c r="K3656" s="113" t="s">
        <v>178</v>
      </c>
      <c r="L3656" s="113" t="s">
        <v>2356</v>
      </c>
      <c r="M3656" s="113" t="s">
        <v>16052</v>
      </c>
      <c r="N3656" s="113" t="s">
        <v>631</v>
      </c>
      <c r="O3656" s="114">
        <v>44958</v>
      </c>
      <c r="P3656" s="114">
        <v>45291</v>
      </c>
      <c r="Q3656" s="113" t="str">
        <f>+RIGHT(Tabla1[[#This Row],[Código Presupuestario]],4)</f>
        <v>1855</v>
      </c>
      <c r="R3656" t="str">
        <f>+CONCATENATE(Tabla1[[#This Row],[Código Institución]]," - ",Tabla1[[#This Row],[Institucion]])</f>
        <v>1855 - QUEBRADILLA (QUEBRADILLA)</v>
      </c>
    </row>
    <row r="3657" spans="1:18" x14ac:dyDescent="0.35">
      <c r="A3657" s="115">
        <v>105770925</v>
      </c>
      <c r="B3657" s="113" t="s">
        <v>16053</v>
      </c>
      <c r="C3657" s="113" t="s">
        <v>16054</v>
      </c>
      <c r="D3657" s="113" t="s">
        <v>94</v>
      </c>
      <c r="E3657" s="113" t="s">
        <v>171</v>
      </c>
      <c r="F3657" s="113" t="s">
        <v>172</v>
      </c>
      <c r="G3657" s="113" t="s">
        <v>16044</v>
      </c>
      <c r="H3657" s="113" t="s">
        <v>16045</v>
      </c>
      <c r="I3657" s="113" t="s">
        <v>16046</v>
      </c>
      <c r="J3657" s="113" t="s">
        <v>226</v>
      </c>
      <c r="K3657" s="113" t="s">
        <v>178</v>
      </c>
      <c r="L3657" s="113" t="s">
        <v>2356</v>
      </c>
      <c r="M3657" s="113" t="s">
        <v>16055</v>
      </c>
      <c r="N3657" s="113" t="s">
        <v>174</v>
      </c>
      <c r="O3657" s="114">
        <v>45166</v>
      </c>
      <c r="P3657" s="114">
        <v>45230</v>
      </c>
      <c r="Q3657" s="113" t="str">
        <f>+RIGHT(Tabla1[[#This Row],[Código Presupuestario]],4)</f>
        <v>1855</v>
      </c>
      <c r="R3657" t="str">
        <f>+CONCATENATE(Tabla1[[#This Row],[Código Institución]]," - ",Tabla1[[#This Row],[Institucion]])</f>
        <v>1855 - QUEBRADILLA (QUEBRADILLA)</v>
      </c>
    </row>
    <row r="3658" spans="1:18" x14ac:dyDescent="0.35">
      <c r="A3658" s="115">
        <v>302890691</v>
      </c>
      <c r="B3658" s="113" t="s">
        <v>16056</v>
      </c>
      <c r="C3658" s="113" t="s">
        <v>16057</v>
      </c>
      <c r="D3658" s="113" t="s">
        <v>94</v>
      </c>
      <c r="E3658" s="113" t="s">
        <v>249</v>
      </c>
      <c r="F3658" s="113" t="s">
        <v>172</v>
      </c>
      <c r="G3658" s="113" t="s">
        <v>16044</v>
      </c>
      <c r="H3658" s="113" t="s">
        <v>16045</v>
      </c>
      <c r="I3658" s="113" t="s">
        <v>16046</v>
      </c>
      <c r="J3658" s="113" t="s">
        <v>226</v>
      </c>
      <c r="K3658" s="113" t="s">
        <v>178</v>
      </c>
      <c r="L3658" s="113" t="s">
        <v>2356</v>
      </c>
      <c r="M3658" s="113" t="s">
        <v>16058</v>
      </c>
      <c r="N3658" s="113" t="s">
        <v>168</v>
      </c>
      <c r="O3658" s="114">
        <v>45124</v>
      </c>
      <c r="P3658" s="114">
        <v>45291</v>
      </c>
      <c r="Q3658" s="113" t="str">
        <f>+RIGHT(Tabla1[[#This Row],[Código Presupuestario]],4)</f>
        <v>1855</v>
      </c>
      <c r="R3658" t="str">
        <f>+CONCATENATE(Tabla1[[#This Row],[Código Institución]]," - ",Tabla1[[#This Row],[Institucion]])</f>
        <v>1855 - QUEBRADILLA (QUEBRADILLA)</v>
      </c>
    </row>
    <row r="3659" spans="1:18" x14ac:dyDescent="0.35">
      <c r="A3659" s="115">
        <v>305330169</v>
      </c>
      <c r="B3659" s="113" t="s">
        <v>16062</v>
      </c>
      <c r="C3659" s="113" t="s">
        <v>16063</v>
      </c>
      <c r="D3659" s="113" t="s">
        <v>94</v>
      </c>
      <c r="E3659" s="113" t="s">
        <v>249</v>
      </c>
      <c r="F3659" s="113" t="s">
        <v>172</v>
      </c>
      <c r="G3659" s="113" t="s">
        <v>16059</v>
      </c>
      <c r="H3659" s="113" t="s">
        <v>16060</v>
      </c>
      <c r="I3659" s="113" t="s">
        <v>16061</v>
      </c>
      <c r="J3659" s="113" t="s">
        <v>155</v>
      </c>
      <c r="K3659" s="113" t="s">
        <v>178</v>
      </c>
      <c r="L3659" s="113" t="s">
        <v>1742</v>
      </c>
      <c r="M3659" s="113" t="s">
        <v>16064</v>
      </c>
      <c r="N3659" s="113" t="s">
        <v>168</v>
      </c>
      <c r="O3659" s="114">
        <v>44958</v>
      </c>
      <c r="P3659" s="114">
        <v>45291</v>
      </c>
      <c r="Q3659" s="113" t="str">
        <f>+RIGHT(Tabla1[[#This Row],[Código Presupuestario]],4)</f>
        <v>1853</v>
      </c>
      <c r="R3659" t="str">
        <f>+CONCATENATE(Tabla1[[#This Row],[Código Institución]]," - ",Tabla1[[#This Row],[Institucion]])</f>
        <v>1853 - MARIANO GUARDIA CARAZO</v>
      </c>
    </row>
    <row r="3660" spans="1:18" x14ac:dyDescent="0.35">
      <c r="A3660" s="115">
        <v>303270286</v>
      </c>
      <c r="B3660" s="113" t="s">
        <v>16069</v>
      </c>
      <c r="C3660" s="113" t="s">
        <v>16070</v>
      </c>
      <c r="D3660" s="113" t="s">
        <v>94</v>
      </c>
      <c r="E3660" s="113" t="s">
        <v>171</v>
      </c>
      <c r="F3660" s="113" t="s">
        <v>172</v>
      </c>
      <c r="G3660" s="113" t="s">
        <v>16065</v>
      </c>
      <c r="H3660" s="113" t="s">
        <v>16066</v>
      </c>
      <c r="I3660" s="113" t="s">
        <v>16067</v>
      </c>
      <c r="J3660" s="113" t="s">
        <v>177</v>
      </c>
      <c r="K3660" s="113" t="s">
        <v>178</v>
      </c>
      <c r="L3660" s="113" t="s">
        <v>16068</v>
      </c>
      <c r="M3660" s="113" t="s">
        <v>16071</v>
      </c>
      <c r="N3660" s="113" t="s">
        <v>174</v>
      </c>
      <c r="O3660" s="114">
        <v>44963</v>
      </c>
      <c r="P3660" s="114">
        <v>45274</v>
      </c>
      <c r="Q3660" s="113" t="str">
        <f>+RIGHT(Tabla1[[#This Row],[Código Presupuestario]],4)</f>
        <v>1851</v>
      </c>
      <c r="R3660" t="str">
        <f>+CONCATENATE(Tabla1[[#This Row],[Código Institución]]," - ",Tabla1[[#This Row],[Institucion]])</f>
        <v>1851 - MANUEL AVILA CAMACHO</v>
      </c>
    </row>
    <row r="3661" spans="1:18" x14ac:dyDescent="0.35">
      <c r="A3661" s="115">
        <v>303960351</v>
      </c>
      <c r="B3661" s="113" t="s">
        <v>16075</v>
      </c>
      <c r="C3661" s="113" t="s">
        <v>16076</v>
      </c>
      <c r="D3661" s="113" t="s">
        <v>94</v>
      </c>
      <c r="E3661" s="113" t="s">
        <v>171</v>
      </c>
      <c r="F3661" s="113" t="s">
        <v>172</v>
      </c>
      <c r="G3661" s="113" t="s">
        <v>16072</v>
      </c>
      <c r="H3661" s="113" t="s">
        <v>16073</v>
      </c>
      <c r="I3661" s="113" t="s">
        <v>16074</v>
      </c>
      <c r="J3661" s="113" t="s">
        <v>177</v>
      </c>
      <c r="K3661" s="113" t="s">
        <v>178</v>
      </c>
      <c r="L3661" s="113" t="s">
        <v>5799</v>
      </c>
      <c r="M3661" s="113" t="s">
        <v>16077</v>
      </c>
      <c r="N3661" s="113" t="s">
        <v>174</v>
      </c>
      <c r="O3661" s="114">
        <v>45139</v>
      </c>
      <c r="P3661" s="114">
        <v>45260</v>
      </c>
      <c r="Q3661" s="113" t="str">
        <f>+RIGHT(Tabla1[[#This Row],[Código Presupuestario]],4)</f>
        <v>1848</v>
      </c>
      <c r="R3661" t="str">
        <f>+CONCATENATE(Tabla1[[#This Row],[Código Institución]]," - ",Tabla1[[#This Row],[Institucion]])</f>
        <v>1848 - RAMON AGUILAR FERNANDEZ (COT)</v>
      </c>
    </row>
    <row r="3662" spans="1:18" x14ac:dyDescent="0.35">
      <c r="A3662" s="115">
        <v>302460395</v>
      </c>
      <c r="B3662" s="113" t="s">
        <v>16080</v>
      </c>
      <c r="C3662" s="113" t="s">
        <v>16081</v>
      </c>
      <c r="D3662" s="113" t="s">
        <v>94</v>
      </c>
      <c r="E3662" s="113" t="s">
        <v>171</v>
      </c>
      <c r="F3662" s="113" t="s">
        <v>172</v>
      </c>
      <c r="G3662" s="113" t="s">
        <v>16078</v>
      </c>
      <c r="H3662" s="113" t="s">
        <v>541</v>
      </c>
      <c r="I3662" s="113" t="s">
        <v>16079</v>
      </c>
      <c r="J3662" s="113" t="s">
        <v>102</v>
      </c>
      <c r="K3662" s="113" t="s">
        <v>178</v>
      </c>
      <c r="L3662" s="113" t="s">
        <v>542</v>
      </c>
      <c r="M3662" s="113" t="s">
        <v>16082</v>
      </c>
      <c r="N3662" s="113" t="s">
        <v>174</v>
      </c>
      <c r="O3662" s="114">
        <v>44963</v>
      </c>
      <c r="P3662" s="114">
        <v>45274</v>
      </c>
      <c r="Q3662" s="113" t="str">
        <f>+RIGHT(Tabla1[[#This Row],[Código Presupuestario]],4)</f>
        <v>1847</v>
      </c>
      <c r="R3662" t="str">
        <f>+CONCATENATE(Tabla1[[#This Row],[Código Institución]]," - ",Tabla1[[#This Row],[Institucion]])</f>
        <v>1847 - LA LAGUNA</v>
      </c>
    </row>
    <row r="3663" spans="1:18" x14ac:dyDescent="0.35">
      <c r="A3663" s="115">
        <v>304530107</v>
      </c>
      <c r="B3663" s="113" t="s">
        <v>16083</v>
      </c>
      <c r="C3663" s="113" t="s">
        <v>16084</v>
      </c>
      <c r="D3663" s="113" t="s">
        <v>94</v>
      </c>
      <c r="E3663" s="113" t="s">
        <v>249</v>
      </c>
      <c r="F3663" s="113" t="s">
        <v>172</v>
      </c>
      <c r="G3663" s="113" t="s">
        <v>16078</v>
      </c>
      <c r="H3663" s="113" t="s">
        <v>541</v>
      </c>
      <c r="I3663" s="113" t="s">
        <v>16079</v>
      </c>
      <c r="J3663" s="113" t="s">
        <v>102</v>
      </c>
      <c r="K3663" s="113" t="s">
        <v>178</v>
      </c>
      <c r="L3663" s="113" t="s">
        <v>542</v>
      </c>
      <c r="M3663" s="113" t="s">
        <v>16085</v>
      </c>
      <c r="N3663" s="113" t="s">
        <v>168</v>
      </c>
      <c r="O3663" s="114">
        <v>44958</v>
      </c>
      <c r="P3663" s="114">
        <v>45291</v>
      </c>
      <c r="Q3663" s="113" t="str">
        <f>+RIGHT(Tabla1[[#This Row],[Código Presupuestario]],4)</f>
        <v>1847</v>
      </c>
      <c r="R3663" t="str">
        <f>+CONCATENATE(Tabla1[[#This Row],[Código Institución]]," - ",Tabla1[[#This Row],[Institucion]])</f>
        <v>1847 - LA LAGUNA</v>
      </c>
    </row>
    <row r="3664" spans="1:18" x14ac:dyDescent="0.35">
      <c r="A3664" s="115">
        <v>303230714</v>
      </c>
      <c r="B3664" s="113" t="s">
        <v>16086</v>
      </c>
      <c r="C3664" s="113" t="s">
        <v>16087</v>
      </c>
      <c r="D3664" s="113" t="s">
        <v>94</v>
      </c>
      <c r="E3664" s="113" t="s">
        <v>249</v>
      </c>
      <c r="F3664" s="113" t="s">
        <v>172</v>
      </c>
      <c r="G3664" s="113" t="s">
        <v>16078</v>
      </c>
      <c r="H3664" s="113" t="s">
        <v>541</v>
      </c>
      <c r="I3664" s="113" t="s">
        <v>16079</v>
      </c>
      <c r="J3664" s="113" t="s">
        <v>102</v>
      </c>
      <c r="K3664" s="113" t="s">
        <v>178</v>
      </c>
      <c r="L3664" s="113" t="s">
        <v>542</v>
      </c>
      <c r="M3664" s="113" t="s">
        <v>16088</v>
      </c>
      <c r="N3664" s="113" t="s">
        <v>168</v>
      </c>
      <c r="O3664" s="114">
        <v>44958</v>
      </c>
      <c r="P3664" s="114">
        <v>45291</v>
      </c>
      <c r="Q3664" s="113" t="str">
        <f>+RIGHT(Tabla1[[#This Row],[Código Presupuestario]],4)</f>
        <v>1847</v>
      </c>
      <c r="R3664" t="str">
        <f>+CONCATENATE(Tabla1[[#This Row],[Código Institución]]," - ",Tabla1[[#This Row],[Institucion]])</f>
        <v>1847 - LA LAGUNA</v>
      </c>
    </row>
    <row r="3665" spans="1:18" x14ac:dyDescent="0.35">
      <c r="A3665" s="115">
        <v>108800570</v>
      </c>
      <c r="B3665" s="113" t="s">
        <v>16089</v>
      </c>
      <c r="C3665" s="113" t="s">
        <v>16090</v>
      </c>
      <c r="D3665" s="113" t="s">
        <v>94</v>
      </c>
      <c r="E3665" s="113" t="s">
        <v>171</v>
      </c>
      <c r="F3665" s="113" t="s">
        <v>172</v>
      </c>
      <c r="G3665" s="113" t="s">
        <v>16078</v>
      </c>
      <c r="H3665" s="113" t="s">
        <v>541</v>
      </c>
      <c r="I3665" s="113" t="s">
        <v>16079</v>
      </c>
      <c r="J3665" s="113" t="s">
        <v>102</v>
      </c>
      <c r="K3665" s="113" t="s">
        <v>178</v>
      </c>
      <c r="L3665" s="113" t="s">
        <v>542</v>
      </c>
      <c r="M3665" s="113" t="s">
        <v>16091</v>
      </c>
      <c r="N3665" s="113" t="s">
        <v>174</v>
      </c>
      <c r="O3665" s="114">
        <v>44963</v>
      </c>
      <c r="P3665" s="114">
        <v>45274</v>
      </c>
      <c r="Q3665" s="113" t="str">
        <f>+RIGHT(Tabla1[[#This Row],[Código Presupuestario]],4)</f>
        <v>1847</v>
      </c>
      <c r="R3665" t="str">
        <f>+CONCATENATE(Tabla1[[#This Row],[Código Institución]]," - ",Tabla1[[#This Row],[Institucion]])</f>
        <v>1847 - LA LAGUNA</v>
      </c>
    </row>
    <row r="3666" spans="1:18" x14ac:dyDescent="0.35">
      <c r="A3666" s="115">
        <v>302950505</v>
      </c>
      <c r="B3666" s="113" t="s">
        <v>16095</v>
      </c>
      <c r="C3666" s="113" t="s">
        <v>16096</v>
      </c>
      <c r="D3666" s="113" t="s">
        <v>94</v>
      </c>
      <c r="E3666" s="113" t="s">
        <v>249</v>
      </c>
      <c r="F3666" s="113" t="s">
        <v>172</v>
      </c>
      <c r="G3666" s="113" t="s">
        <v>16092</v>
      </c>
      <c r="H3666" s="113" t="s">
        <v>16093</v>
      </c>
      <c r="I3666" s="113" t="s">
        <v>16094</v>
      </c>
      <c r="J3666" s="113" t="s">
        <v>102</v>
      </c>
      <c r="K3666" s="113" t="s">
        <v>178</v>
      </c>
      <c r="L3666" s="113" t="s">
        <v>542</v>
      </c>
      <c r="M3666" s="113" t="s">
        <v>16097</v>
      </c>
      <c r="N3666" s="113" t="s">
        <v>168</v>
      </c>
      <c r="O3666" s="114">
        <v>44958</v>
      </c>
      <c r="P3666" s="114">
        <v>45291</v>
      </c>
      <c r="Q3666" s="113" t="str">
        <f>+RIGHT(Tabla1[[#This Row],[Código Presupuestario]],4)</f>
        <v>1846</v>
      </c>
      <c r="R3666" t="str">
        <f>+CONCATENATE(Tabla1[[#This Row],[Código Institución]]," - ",Tabla1[[#This Row],[Institucion]])</f>
        <v>1846 - EUGENIO CORRALES BIANCHINI</v>
      </c>
    </row>
    <row r="3667" spans="1:18" x14ac:dyDescent="0.35">
      <c r="A3667" s="115">
        <v>114050682</v>
      </c>
      <c r="B3667" s="113" t="s">
        <v>16098</v>
      </c>
      <c r="C3667" s="113" t="s">
        <v>16099</v>
      </c>
      <c r="D3667" s="113" t="s">
        <v>94</v>
      </c>
      <c r="E3667" s="113" t="s">
        <v>629</v>
      </c>
      <c r="F3667" s="113" t="s">
        <v>172</v>
      </c>
      <c r="G3667" s="113" t="s">
        <v>16092</v>
      </c>
      <c r="H3667" s="113" t="s">
        <v>16093</v>
      </c>
      <c r="I3667" s="113" t="s">
        <v>16094</v>
      </c>
      <c r="J3667" s="113" t="s">
        <v>102</v>
      </c>
      <c r="K3667" s="113" t="s">
        <v>178</v>
      </c>
      <c r="L3667" s="113" t="s">
        <v>542</v>
      </c>
      <c r="M3667" s="113" t="s">
        <v>16100</v>
      </c>
      <c r="N3667" s="113" t="s">
        <v>631</v>
      </c>
      <c r="O3667" s="114">
        <v>45019</v>
      </c>
      <c r="P3667" s="114">
        <v>45291</v>
      </c>
      <c r="Q3667" s="113" t="str">
        <f>+RIGHT(Tabla1[[#This Row],[Código Presupuestario]],4)</f>
        <v>1846</v>
      </c>
      <c r="R3667" t="str">
        <f>+CONCATENATE(Tabla1[[#This Row],[Código Institución]]," - ",Tabla1[[#This Row],[Institucion]])</f>
        <v>1846 - EUGENIO CORRALES BIANCHINI</v>
      </c>
    </row>
    <row r="3668" spans="1:18" x14ac:dyDescent="0.35">
      <c r="A3668" s="115">
        <v>303420110</v>
      </c>
      <c r="B3668" s="113" t="s">
        <v>16104</v>
      </c>
      <c r="C3668" s="113" t="s">
        <v>16105</v>
      </c>
      <c r="D3668" s="113" t="s">
        <v>94</v>
      </c>
      <c r="E3668" s="113" t="s">
        <v>570</v>
      </c>
      <c r="F3668" s="113" t="s">
        <v>172</v>
      </c>
      <c r="G3668" s="113" t="s">
        <v>16101</v>
      </c>
      <c r="H3668" s="113" t="s">
        <v>16102</v>
      </c>
      <c r="I3668" s="113" t="s">
        <v>16103</v>
      </c>
      <c r="J3668" s="113" t="s">
        <v>102</v>
      </c>
      <c r="K3668" s="113" t="s">
        <v>178</v>
      </c>
      <c r="L3668" s="113" t="s">
        <v>542</v>
      </c>
      <c r="M3668" s="113" t="s">
        <v>16106</v>
      </c>
      <c r="N3668" s="113" t="s">
        <v>168</v>
      </c>
      <c r="O3668" s="114">
        <v>44958</v>
      </c>
      <c r="P3668" s="114">
        <v>45291</v>
      </c>
      <c r="Q3668" s="113" t="str">
        <f>+RIGHT(Tabla1[[#This Row],[Código Presupuestario]],4)</f>
        <v>1845</v>
      </c>
      <c r="R3668" t="str">
        <f>+CONCATENATE(Tabla1[[#This Row],[Código Institución]]," - ",Tabla1[[#This Row],[Institucion]])</f>
        <v>1845 - FRAY JOSE LIENDO GOIGOCHEA</v>
      </c>
    </row>
    <row r="3669" spans="1:18" x14ac:dyDescent="0.35">
      <c r="A3669" s="115">
        <v>303000350</v>
      </c>
      <c r="B3669" s="113" t="s">
        <v>16107</v>
      </c>
      <c r="C3669" s="113" t="s">
        <v>16108</v>
      </c>
      <c r="D3669" s="113" t="s">
        <v>94</v>
      </c>
      <c r="E3669" s="113" t="s">
        <v>629</v>
      </c>
      <c r="F3669" s="113" t="s">
        <v>172</v>
      </c>
      <c r="G3669" s="113" t="s">
        <v>16101</v>
      </c>
      <c r="H3669" s="113" t="s">
        <v>16102</v>
      </c>
      <c r="I3669" s="113" t="s">
        <v>16103</v>
      </c>
      <c r="J3669" s="113" t="s">
        <v>102</v>
      </c>
      <c r="K3669" s="113" t="s">
        <v>178</v>
      </c>
      <c r="L3669" s="113" t="s">
        <v>542</v>
      </c>
      <c r="M3669" s="113" t="s">
        <v>16109</v>
      </c>
      <c r="N3669" s="113" t="s">
        <v>631</v>
      </c>
      <c r="O3669" s="114">
        <v>44958</v>
      </c>
      <c r="P3669" s="114">
        <v>45291</v>
      </c>
      <c r="Q3669" s="113" t="str">
        <f>+RIGHT(Tabla1[[#This Row],[Código Presupuestario]],4)</f>
        <v>1845</v>
      </c>
      <c r="R3669" t="str">
        <f>+CONCATENATE(Tabla1[[#This Row],[Código Institución]]," - ",Tabla1[[#This Row],[Institucion]])</f>
        <v>1845 - FRAY JOSE LIENDO GOIGOCHEA</v>
      </c>
    </row>
    <row r="3670" spans="1:18" x14ac:dyDescent="0.35">
      <c r="A3670" s="115">
        <v>303190428</v>
      </c>
      <c r="B3670" s="113" t="s">
        <v>16110</v>
      </c>
      <c r="C3670" s="113" t="s">
        <v>16111</v>
      </c>
      <c r="D3670" s="113" t="s">
        <v>94</v>
      </c>
      <c r="E3670" s="113" t="s">
        <v>629</v>
      </c>
      <c r="F3670" s="113" t="s">
        <v>172</v>
      </c>
      <c r="G3670" s="113" t="s">
        <v>16101</v>
      </c>
      <c r="H3670" s="113" t="s">
        <v>16102</v>
      </c>
      <c r="I3670" s="113" t="s">
        <v>16103</v>
      </c>
      <c r="J3670" s="113" t="s">
        <v>102</v>
      </c>
      <c r="K3670" s="113" t="s">
        <v>178</v>
      </c>
      <c r="L3670" s="113" t="s">
        <v>542</v>
      </c>
      <c r="M3670" s="113" t="s">
        <v>16112</v>
      </c>
      <c r="N3670" s="113" t="s">
        <v>631</v>
      </c>
      <c r="O3670" s="114">
        <v>44958</v>
      </c>
      <c r="P3670" s="114">
        <v>45291</v>
      </c>
      <c r="Q3670" s="113" t="str">
        <f>+RIGHT(Tabla1[[#This Row],[Código Presupuestario]],4)</f>
        <v>1845</v>
      </c>
      <c r="R3670" t="str">
        <f>+CONCATENATE(Tabla1[[#This Row],[Código Institución]]," - ",Tabla1[[#This Row],[Institucion]])</f>
        <v>1845 - FRAY JOSE LIENDO GOIGOCHEA</v>
      </c>
    </row>
    <row r="3671" spans="1:18" x14ac:dyDescent="0.35">
      <c r="A3671" s="115">
        <v>303130444</v>
      </c>
      <c r="B3671" s="113" t="s">
        <v>16113</v>
      </c>
      <c r="C3671" s="113" t="s">
        <v>16114</v>
      </c>
      <c r="D3671" s="113" t="s">
        <v>94</v>
      </c>
      <c r="E3671" s="113" t="s">
        <v>249</v>
      </c>
      <c r="F3671" s="113" t="s">
        <v>172</v>
      </c>
      <c r="G3671" s="113" t="s">
        <v>16115</v>
      </c>
      <c r="H3671" s="113" t="s">
        <v>16116</v>
      </c>
      <c r="I3671" s="113" t="s">
        <v>16117</v>
      </c>
      <c r="J3671" s="113" t="s">
        <v>363</v>
      </c>
      <c r="K3671" s="113" t="s">
        <v>178</v>
      </c>
      <c r="L3671" s="113" t="s">
        <v>827</v>
      </c>
      <c r="M3671" s="113" t="s">
        <v>16118</v>
      </c>
      <c r="N3671" s="113" t="s">
        <v>168</v>
      </c>
      <c r="O3671" s="114">
        <v>44958</v>
      </c>
      <c r="P3671" s="114">
        <v>45291</v>
      </c>
      <c r="Q3671" s="113" t="str">
        <f>+RIGHT(Tabla1[[#This Row],[Código Presupuestario]],4)</f>
        <v>1844</v>
      </c>
      <c r="R3671" t="str">
        <f>+CONCATENATE(Tabla1[[#This Row],[Código Institución]]," - ",Tabla1[[#This Row],[Institucion]])</f>
        <v>1844 - LA ALEGRIA</v>
      </c>
    </row>
    <row r="3672" spans="1:18" x14ac:dyDescent="0.35">
      <c r="A3672" s="115">
        <v>302760192</v>
      </c>
      <c r="B3672" s="113" t="s">
        <v>16119</v>
      </c>
      <c r="C3672" s="113" t="s">
        <v>16120</v>
      </c>
      <c r="D3672" s="113" t="s">
        <v>94</v>
      </c>
      <c r="E3672" s="113" t="s">
        <v>570</v>
      </c>
      <c r="F3672" s="113" t="s">
        <v>172</v>
      </c>
      <c r="G3672" s="113" t="s">
        <v>16121</v>
      </c>
      <c r="H3672" s="113" t="s">
        <v>16122</v>
      </c>
      <c r="I3672" s="113" t="s">
        <v>16123</v>
      </c>
      <c r="J3672" s="113" t="s">
        <v>363</v>
      </c>
      <c r="K3672" s="113" t="s">
        <v>178</v>
      </c>
      <c r="L3672" s="113" t="s">
        <v>827</v>
      </c>
      <c r="M3672" s="113" t="s">
        <v>16124</v>
      </c>
      <c r="N3672" s="113" t="s">
        <v>168</v>
      </c>
      <c r="O3672" s="114">
        <v>44958</v>
      </c>
      <c r="P3672" s="114">
        <v>45291</v>
      </c>
      <c r="Q3672" s="113" t="str">
        <f>+RIGHT(Tabla1[[#This Row],[Código Presupuestario]],4)</f>
        <v>1843</v>
      </c>
      <c r="R3672" t="str">
        <f>+CONCATENATE(Tabla1[[#This Row],[Código Institución]]," - ",Tabla1[[#This Row],[Institucion]])</f>
        <v>1843 - PALOMO (OROSI)</v>
      </c>
    </row>
    <row r="3673" spans="1:18" x14ac:dyDescent="0.35">
      <c r="A3673" s="115">
        <v>303370842</v>
      </c>
      <c r="B3673" s="113" t="s">
        <v>16125</v>
      </c>
      <c r="C3673" s="113" t="s">
        <v>16126</v>
      </c>
      <c r="D3673" s="113" t="s">
        <v>94</v>
      </c>
      <c r="E3673" s="113" t="s">
        <v>249</v>
      </c>
      <c r="F3673" s="113" t="s">
        <v>172</v>
      </c>
      <c r="G3673" s="113" t="s">
        <v>16121</v>
      </c>
      <c r="H3673" s="113" t="s">
        <v>16122</v>
      </c>
      <c r="I3673" s="113" t="s">
        <v>16123</v>
      </c>
      <c r="J3673" s="113" t="s">
        <v>363</v>
      </c>
      <c r="K3673" s="113" t="s">
        <v>178</v>
      </c>
      <c r="L3673" s="113" t="s">
        <v>827</v>
      </c>
      <c r="M3673" s="113" t="s">
        <v>16127</v>
      </c>
      <c r="N3673" s="113" t="s">
        <v>168</v>
      </c>
      <c r="O3673" s="114">
        <v>44958</v>
      </c>
      <c r="P3673" s="114">
        <v>45291</v>
      </c>
      <c r="Q3673" s="113" t="str">
        <f>+RIGHT(Tabla1[[#This Row],[Código Presupuestario]],4)</f>
        <v>1843</v>
      </c>
      <c r="R3673" t="str">
        <f>+CONCATENATE(Tabla1[[#This Row],[Código Institución]]," - ",Tabla1[[#This Row],[Institucion]])</f>
        <v>1843 - PALOMO (OROSI)</v>
      </c>
    </row>
    <row r="3674" spans="1:18" x14ac:dyDescent="0.35">
      <c r="A3674" s="115">
        <v>304120858</v>
      </c>
      <c r="B3674" s="113" t="s">
        <v>16131</v>
      </c>
      <c r="C3674" s="113" t="s">
        <v>16132</v>
      </c>
      <c r="D3674" s="113" t="s">
        <v>94</v>
      </c>
      <c r="E3674" s="113" t="s">
        <v>171</v>
      </c>
      <c r="F3674" s="113" t="s">
        <v>172</v>
      </c>
      <c r="G3674" s="113" t="s">
        <v>16128</v>
      </c>
      <c r="H3674" s="113" t="s">
        <v>16129</v>
      </c>
      <c r="I3674" s="113" t="s">
        <v>16130</v>
      </c>
      <c r="J3674" s="113" t="s">
        <v>127</v>
      </c>
      <c r="K3674" s="113" t="s">
        <v>178</v>
      </c>
      <c r="L3674" s="113" t="s">
        <v>1949</v>
      </c>
      <c r="M3674" s="113" t="s">
        <v>16133</v>
      </c>
      <c r="N3674" s="113" t="s">
        <v>168</v>
      </c>
      <c r="O3674" s="114">
        <v>44958</v>
      </c>
      <c r="P3674" s="114">
        <v>45291</v>
      </c>
      <c r="Q3674" s="113" t="str">
        <f>+RIGHT(Tabla1[[#This Row],[Código Presupuestario]],4)</f>
        <v>1839</v>
      </c>
      <c r="R3674" t="str">
        <f>+CONCATENATE(Tabla1[[#This Row],[Código Institución]]," - ",Tabla1[[#This Row],[Institucion]])</f>
        <v>1839 - PADRE PERALTA (PARTE ORIENTAL)</v>
      </c>
    </row>
    <row r="3675" spans="1:18" x14ac:dyDescent="0.35">
      <c r="A3675" s="115">
        <v>304200351</v>
      </c>
      <c r="B3675" s="113" t="s">
        <v>16134</v>
      </c>
      <c r="C3675" s="113" t="s">
        <v>16135</v>
      </c>
      <c r="D3675" s="113" t="s">
        <v>94</v>
      </c>
      <c r="E3675" s="113" t="s">
        <v>171</v>
      </c>
      <c r="F3675" s="113" t="s">
        <v>172</v>
      </c>
      <c r="G3675" s="113" t="s">
        <v>16128</v>
      </c>
      <c r="H3675" s="113" t="s">
        <v>16129</v>
      </c>
      <c r="I3675" s="113" t="s">
        <v>16130</v>
      </c>
      <c r="J3675" s="113" t="s">
        <v>127</v>
      </c>
      <c r="K3675" s="113" t="s">
        <v>178</v>
      </c>
      <c r="L3675" s="113" t="s">
        <v>1949</v>
      </c>
      <c r="M3675" s="113" t="s">
        <v>16136</v>
      </c>
      <c r="N3675" s="113" t="s">
        <v>174</v>
      </c>
      <c r="O3675" s="114">
        <v>44963</v>
      </c>
      <c r="P3675" s="114">
        <v>45274</v>
      </c>
      <c r="Q3675" s="113" t="str">
        <f>+RIGHT(Tabla1[[#This Row],[Código Presupuestario]],4)</f>
        <v>1839</v>
      </c>
      <c r="R3675" t="str">
        <f>+CONCATENATE(Tabla1[[#This Row],[Código Institución]]," - ",Tabla1[[#This Row],[Institucion]])</f>
        <v>1839 - PADRE PERALTA (PARTE ORIENTAL)</v>
      </c>
    </row>
    <row r="3676" spans="1:18" x14ac:dyDescent="0.35">
      <c r="A3676" s="115">
        <v>304370545</v>
      </c>
      <c r="B3676" s="113" t="s">
        <v>16140</v>
      </c>
      <c r="C3676" s="113" t="s">
        <v>16141</v>
      </c>
      <c r="D3676" s="113" t="s">
        <v>94</v>
      </c>
      <c r="E3676" s="113" t="s">
        <v>249</v>
      </c>
      <c r="F3676" s="113" t="s">
        <v>172</v>
      </c>
      <c r="G3676" s="113" t="s">
        <v>16137</v>
      </c>
      <c r="H3676" s="113" t="s">
        <v>16138</v>
      </c>
      <c r="I3676" s="113" t="s">
        <v>16139</v>
      </c>
      <c r="J3676" s="113" t="s">
        <v>177</v>
      </c>
      <c r="K3676" s="113" t="s">
        <v>178</v>
      </c>
      <c r="L3676" s="113" t="s">
        <v>5793</v>
      </c>
      <c r="M3676" s="113" t="s">
        <v>16142</v>
      </c>
      <c r="N3676" s="113" t="s">
        <v>168</v>
      </c>
      <c r="O3676" s="114">
        <v>44958</v>
      </c>
      <c r="P3676" s="114">
        <v>45291</v>
      </c>
      <c r="Q3676" s="113" t="str">
        <f>+RIGHT(Tabla1[[#This Row],[Código Presupuestario]],4)</f>
        <v>1838</v>
      </c>
      <c r="R3676" t="str">
        <f>+CONCATENATE(Tabla1[[#This Row],[Código Institución]]," - ",Tabla1[[#This Row],[Institucion]])</f>
        <v>1838 - PBRO. JUAN DIOS TREJOS P.</v>
      </c>
    </row>
    <row r="3677" spans="1:18" x14ac:dyDescent="0.35">
      <c r="A3677" s="115">
        <v>303150700</v>
      </c>
      <c r="B3677" s="113" t="s">
        <v>16143</v>
      </c>
      <c r="C3677" s="113" t="s">
        <v>16144</v>
      </c>
      <c r="D3677" s="113" t="s">
        <v>94</v>
      </c>
      <c r="E3677" s="113" t="s">
        <v>629</v>
      </c>
      <c r="F3677" s="113" t="s">
        <v>172</v>
      </c>
      <c r="G3677" s="113" t="s">
        <v>16137</v>
      </c>
      <c r="H3677" s="113" t="s">
        <v>16138</v>
      </c>
      <c r="I3677" s="113" t="s">
        <v>16139</v>
      </c>
      <c r="J3677" s="113" t="s">
        <v>177</v>
      </c>
      <c r="K3677" s="113" t="s">
        <v>178</v>
      </c>
      <c r="L3677" s="113" t="s">
        <v>5793</v>
      </c>
      <c r="M3677" s="113" t="s">
        <v>16145</v>
      </c>
      <c r="N3677" s="113" t="s">
        <v>168</v>
      </c>
      <c r="O3677" s="114">
        <v>45033</v>
      </c>
      <c r="P3677" s="114">
        <v>45291</v>
      </c>
      <c r="Q3677" s="113" t="str">
        <f>+RIGHT(Tabla1[[#This Row],[Código Presupuestario]],4)</f>
        <v>1838</v>
      </c>
      <c r="R3677" t="str">
        <f>+CONCATENATE(Tabla1[[#This Row],[Código Institución]]," - ",Tabla1[[#This Row],[Institucion]])</f>
        <v>1838 - PBRO. JUAN DIOS TREJOS P.</v>
      </c>
    </row>
    <row r="3678" spans="1:18" x14ac:dyDescent="0.35">
      <c r="A3678" s="115">
        <v>303960479</v>
      </c>
      <c r="B3678" s="113" t="s">
        <v>16146</v>
      </c>
      <c r="C3678" s="113" t="s">
        <v>16147</v>
      </c>
      <c r="D3678" s="113" t="s">
        <v>94</v>
      </c>
      <c r="E3678" s="113" t="s">
        <v>171</v>
      </c>
      <c r="F3678" s="113" t="s">
        <v>172</v>
      </c>
      <c r="G3678" s="113" t="s">
        <v>16148</v>
      </c>
      <c r="H3678" s="113" t="s">
        <v>16149</v>
      </c>
      <c r="I3678" s="113" t="s">
        <v>16150</v>
      </c>
      <c r="J3678" s="113" t="s">
        <v>363</v>
      </c>
      <c r="K3678" s="113" t="s">
        <v>178</v>
      </c>
      <c r="L3678" s="113" t="s">
        <v>827</v>
      </c>
      <c r="M3678" s="113" t="s">
        <v>16151</v>
      </c>
      <c r="N3678" s="113" t="s">
        <v>168</v>
      </c>
      <c r="O3678" s="114">
        <v>45047</v>
      </c>
      <c r="P3678" s="114">
        <v>45291</v>
      </c>
      <c r="Q3678" s="113" t="str">
        <f>+RIGHT(Tabla1[[#This Row],[Código Presupuestario]],4)</f>
        <v>1837</v>
      </c>
      <c r="R3678" t="str">
        <f>+CONCATENATE(Tabla1[[#This Row],[Código Institución]]," - ",Tabla1[[#This Row],[Institucion]])</f>
        <v>1837 - CALLE JUCO</v>
      </c>
    </row>
    <row r="3679" spans="1:18" x14ac:dyDescent="0.35">
      <c r="A3679" s="115">
        <v>303690806</v>
      </c>
      <c r="B3679" s="113" t="s">
        <v>16155</v>
      </c>
      <c r="C3679" s="113" t="s">
        <v>16156</v>
      </c>
      <c r="D3679" s="113" t="s">
        <v>94</v>
      </c>
      <c r="E3679" s="113" t="s">
        <v>171</v>
      </c>
      <c r="F3679" s="113" t="s">
        <v>172</v>
      </c>
      <c r="G3679" s="113" t="s">
        <v>16152</v>
      </c>
      <c r="H3679" s="113" t="s">
        <v>16153</v>
      </c>
      <c r="I3679" s="113" t="s">
        <v>16154</v>
      </c>
      <c r="J3679" s="113" t="s">
        <v>363</v>
      </c>
      <c r="K3679" s="113" t="s">
        <v>178</v>
      </c>
      <c r="L3679" s="113" t="s">
        <v>827</v>
      </c>
      <c r="M3679" s="113" t="s">
        <v>16157</v>
      </c>
      <c r="N3679" s="113" t="s">
        <v>168</v>
      </c>
      <c r="O3679" s="114">
        <v>44958</v>
      </c>
      <c r="P3679" s="114">
        <v>45291</v>
      </c>
      <c r="Q3679" s="113" t="str">
        <f>+RIGHT(Tabla1[[#This Row],[Código Presupuestario]],4)</f>
        <v>1836</v>
      </c>
      <c r="R3679" t="str">
        <f>+CONCATENATE(Tabla1[[#This Row],[Código Institución]]," - ",Tabla1[[#This Row],[Institucion]])</f>
        <v>1836 - OROSI (OROSI)</v>
      </c>
    </row>
    <row r="3680" spans="1:18" x14ac:dyDescent="0.35">
      <c r="A3680" s="115">
        <v>401300135</v>
      </c>
      <c r="B3680" s="113" t="s">
        <v>16158</v>
      </c>
      <c r="C3680" s="113" t="s">
        <v>16159</v>
      </c>
      <c r="D3680" s="113" t="s">
        <v>94</v>
      </c>
      <c r="E3680" s="113" t="s">
        <v>249</v>
      </c>
      <c r="F3680" s="113" t="s">
        <v>172</v>
      </c>
      <c r="G3680" s="113" t="s">
        <v>16152</v>
      </c>
      <c r="H3680" s="113" t="s">
        <v>16153</v>
      </c>
      <c r="I3680" s="113" t="s">
        <v>16154</v>
      </c>
      <c r="J3680" s="113" t="s">
        <v>363</v>
      </c>
      <c r="K3680" s="113" t="s">
        <v>178</v>
      </c>
      <c r="L3680" s="113" t="s">
        <v>827</v>
      </c>
      <c r="M3680" s="113" t="s">
        <v>16160</v>
      </c>
      <c r="N3680" s="113" t="s">
        <v>168</v>
      </c>
      <c r="O3680" s="114">
        <v>44958</v>
      </c>
      <c r="P3680" s="114">
        <v>45291</v>
      </c>
      <c r="Q3680" s="113" t="str">
        <f>+RIGHT(Tabla1[[#This Row],[Código Presupuestario]],4)</f>
        <v>1836</v>
      </c>
      <c r="R3680" t="str">
        <f>+CONCATENATE(Tabla1[[#This Row],[Código Institución]]," - ",Tabla1[[#This Row],[Institucion]])</f>
        <v>1836 - OROSI (OROSI)</v>
      </c>
    </row>
    <row r="3681" spans="1:18" x14ac:dyDescent="0.35">
      <c r="A3681" s="115">
        <v>110760274</v>
      </c>
      <c r="B3681" s="113" t="s">
        <v>16164</v>
      </c>
      <c r="C3681" s="113" t="s">
        <v>16165</v>
      </c>
      <c r="D3681" s="113" t="s">
        <v>94</v>
      </c>
      <c r="E3681" s="113" t="s">
        <v>171</v>
      </c>
      <c r="F3681" s="113" t="s">
        <v>172</v>
      </c>
      <c r="G3681" s="113" t="s">
        <v>16161</v>
      </c>
      <c r="H3681" s="113" t="s">
        <v>16162</v>
      </c>
      <c r="I3681" s="113" t="s">
        <v>16163</v>
      </c>
      <c r="J3681" s="113" t="s">
        <v>139</v>
      </c>
      <c r="K3681" s="113" t="s">
        <v>178</v>
      </c>
      <c r="L3681" s="113" t="s">
        <v>285</v>
      </c>
      <c r="M3681" s="113" t="s">
        <v>16166</v>
      </c>
      <c r="N3681" s="113" t="s">
        <v>174</v>
      </c>
      <c r="O3681" s="114">
        <v>44963</v>
      </c>
      <c r="P3681" s="114">
        <v>45274</v>
      </c>
      <c r="Q3681" s="113" t="str">
        <f>+RIGHT(Tabla1[[#This Row],[Código Presupuestario]],4)</f>
        <v>1835</v>
      </c>
      <c r="R3681" t="str">
        <f>+CONCATENATE(Tabla1[[#This Row],[Código Institución]]," - ",Tabla1[[#This Row],[Institucion]])</f>
        <v>1835 - CARLOS MONGE ALFARO</v>
      </c>
    </row>
    <row r="3682" spans="1:18" x14ac:dyDescent="0.35">
      <c r="A3682" s="115">
        <v>304970573</v>
      </c>
      <c r="B3682" s="113" t="s">
        <v>16167</v>
      </c>
      <c r="C3682" s="113" t="s">
        <v>16168</v>
      </c>
      <c r="D3682" s="113" t="s">
        <v>94</v>
      </c>
      <c r="E3682" s="113" t="s">
        <v>160</v>
      </c>
      <c r="F3682" s="113" t="s">
        <v>161</v>
      </c>
      <c r="G3682" s="113" t="s">
        <v>16161</v>
      </c>
      <c r="H3682" s="113" t="s">
        <v>16162</v>
      </c>
      <c r="I3682" s="113" t="s">
        <v>16163</v>
      </c>
      <c r="J3682" s="113" t="s">
        <v>139</v>
      </c>
      <c r="K3682" s="113" t="s">
        <v>178</v>
      </c>
      <c r="L3682" s="113" t="s">
        <v>285</v>
      </c>
      <c r="M3682" s="113" t="s">
        <v>16169</v>
      </c>
      <c r="N3682" s="113" t="s">
        <v>168</v>
      </c>
      <c r="O3682" s="114">
        <v>44986</v>
      </c>
      <c r="P3682" s="114">
        <v>45291</v>
      </c>
      <c r="Q3682" s="113" t="str">
        <f>+RIGHT(Tabla1[[#This Row],[Código Presupuestario]],4)</f>
        <v>1835</v>
      </c>
      <c r="R3682" t="str">
        <f>+CONCATENATE(Tabla1[[#This Row],[Código Institución]]," - ",Tabla1[[#This Row],[Institucion]])</f>
        <v>1835 - CARLOS MONGE ALFARO</v>
      </c>
    </row>
    <row r="3683" spans="1:18" x14ac:dyDescent="0.35">
      <c r="A3683" s="115">
        <v>302900009</v>
      </c>
      <c r="B3683" s="113" t="s">
        <v>16173</v>
      </c>
      <c r="C3683" s="113" t="s">
        <v>16174</v>
      </c>
      <c r="D3683" s="113" t="s">
        <v>94</v>
      </c>
      <c r="E3683" s="113" t="s">
        <v>629</v>
      </c>
      <c r="F3683" s="113" t="s">
        <v>172</v>
      </c>
      <c r="G3683" s="113" t="s">
        <v>16170</v>
      </c>
      <c r="H3683" s="113" t="s">
        <v>16171</v>
      </c>
      <c r="I3683" s="113" t="s">
        <v>16172</v>
      </c>
      <c r="J3683" s="113" t="s">
        <v>226</v>
      </c>
      <c r="K3683" s="113" t="s">
        <v>178</v>
      </c>
      <c r="L3683" s="113" t="s">
        <v>2015</v>
      </c>
      <c r="M3683" s="113" t="s">
        <v>16175</v>
      </c>
      <c r="N3683" s="113" t="s">
        <v>631</v>
      </c>
      <c r="O3683" s="114">
        <v>44958</v>
      </c>
      <c r="P3683" s="114">
        <v>45291</v>
      </c>
      <c r="Q3683" s="113" t="str">
        <f>+RIGHT(Tabla1[[#This Row],[Código Presupuestario]],4)</f>
        <v>1831</v>
      </c>
      <c r="R3683" t="str">
        <f>+CONCATENATE(Tabla1[[#This Row],[Código Institución]]," - ",Tabla1[[#This Row],[Institucion]])</f>
        <v>1831 - FELIX MATA VALLE</v>
      </c>
    </row>
    <row r="3684" spans="1:18" x14ac:dyDescent="0.35">
      <c r="A3684" s="115">
        <v>303100415</v>
      </c>
      <c r="B3684" s="113" t="s">
        <v>16176</v>
      </c>
      <c r="C3684" s="113" t="s">
        <v>16177</v>
      </c>
      <c r="D3684" s="113" t="s">
        <v>94</v>
      </c>
      <c r="E3684" s="113" t="s">
        <v>570</v>
      </c>
      <c r="F3684" s="113" t="s">
        <v>172</v>
      </c>
      <c r="G3684" s="113" t="s">
        <v>16178</v>
      </c>
      <c r="H3684" s="113" t="s">
        <v>16179</v>
      </c>
      <c r="I3684" s="113" t="s">
        <v>16180</v>
      </c>
      <c r="J3684" s="113" t="s">
        <v>139</v>
      </c>
      <c r="K3684" s="113" t="s">
        <v>153</v>
      </c>
      <c r="L3684" s="113" t="s">
        <v>2728</v>
      </c>
      <c r="M3684" s="113" t="s">
        <v>16181</v>
      </c>
      <c r="N3684" s="113" t="s">
        <v>174</v>
      </c>
      <c r="O3684" s="114">
        <v>44991</v>
      </c>
      <c r="P3684" s="114">
        <v>45275</v>
      </c>
      <c r="Q3684" s="113" t="str">
        <f>+RIGHT(Tabla1[[#This Row],[Código Presupuestario]],4)</f>
        <v>1830</v>
      </c>
      <c r="R3684" t="str">
        <f>+CONCATENATE(Tabla1[[#This Row],[Código Institución]]," - ",Tabla1[[#This Row],[Institucion]])</f>
        <v>1830 - MARIANO QUIROS SEGURA</v>
      </c>
    </row>
    <row r="3685" spans="1:18" x14ac:dyDescent="0.35">
      <c r="A3685" s="115">
        <v>303250438</v>
      </c>
      <c r="B3685" s="113" t="s">
        <v>16185</v>
      </c>
      <c r="C3685" s="113" t="s">
        <v>16186</v>
      </c>
      <c r="D3685" s="113" t="s">
        <v>94</v>
      </c>
      <c r="E3685" s="113" t="s">
        <v>629</v>
      </c>
      <c r="F3685" s="113" t="s">
        <v>172</v>
      </c>
      <c r="G3685" s="113" t="s">
        <v>16182</v>
      </c>
      <c r="H3685" s="113" t="s">
        <v>16183</v>
      </c>
      <c r="I3685" s="113" t="s">
        <v>16184</v>
      </c>
      <c r="J3685" s="113" t="s">
        <v>226</v>
      </c>
      <c r="K3685" s="113" t="s">
        <v>178</v>
      </c>
      <c r="L3685" s="113" t="s">
        <v>1493</v>
      </c>
      <c r="M3685" s="113" t="s">
        <v>16187</v>
      </c>
      <c r="N3685" s="113" t="s">
        <v>174</v>
      </c>
      <c r="O3685" s="114">
        <v>44963</v>
      </c>
      <c r="P3685" s="114">
        <v>45274</v>
      </c>
      <c r="Q3685" s="113" t="str">
        <f>+RIGHT(Tabla1[[#This Row],[Código Presupuestario]],4)</f>
        <v>1829</v>
      </c>
      <c r="R3685" t="str">
        <f>+CONCATENATE(Tabla1[[#This Row],[Código Institución]]," - ",Tabla1[[#This Row],[Institucion]])</f>
        <v>1829 - FILADELFO SALAS CESPEDES</v>
      </c>
    </row>
    <row r="3686" spans="1:18" x14ac:dyDescent="0.35">
      <c r="A3686" s="115">
        <v>303070897</v>
      </c>
      <c r="B3686" s="113" t="s">
        <v>16188</v>
      </c>
      <c r="C3686" s="113" t="s">
        <v>16189</v>
      </c>
      <c r="D3686" s="113" t="s">
        <v>94</v>
      </c>
      <c r="E3686" s="113" t="s">
        <v>629</v>
      </c>
      <c r="F3686" s="113" t="s">
        <v>172</v>
      </c>
      <c r="G3686" s="113" t="s">
        <v>16182</v>
      </c>
      <c r="H3686" s="113" t="s">
        <v>16183</v>
      </c>
      <c r="I3686" s="113" t="s">
        <v>16184</v>
      </c>
      <c r="J3686" s="113" t="s">
        <v>226</v>
      </c>
      <c r="K3686" s="113" t="s">
        <v>178</v>
      </c>
      <c r="L3686" s="113" t="s">
        <v>1493</v>
      </c>
      <c r="M3686" s="113" t="s">
        <v>16190</v>
      </c>
      <c r="N3686" s="113" t="s">
        <v>631</v>
      </c>
      <c r="O3686" s="114">
        <v>44958</v>
      </c>
      <c r="P3686" s="114">
        <v>45291</v>
      </c>
      <c r="Q3686" s="113" t="str">
        <f>+RIGHT(Tabla1[[#This Row],[Código Presupuestario]],4)</f>
        <v>1829</v>
      </c>
      <c r="R3686" t="str">
        <f>+CONCATENATE(Tabla1[[#This Row],[Código Institución]]," - ",Tabla1[[#This Row],[Institucion]])</f>
        <v>1829 - FILADELFO SALAS CESPEDES</v>
      </c>
    </row>
    <row r="3687" spans="1:18" x14ac:dyDescent="0.35">
      <c r="A3687" s="115">
        <v>303800807</v>
      </c>
      <c r="B3687" s="113" t="s">
        <v>16194</v>
      </c>
      <c r="C3687" s="113" t="s">
        <v>16195</v>
      </c>
      <c r="D3687" s="113" t="s">
        <v>94</v>
      </c>
      <c r="E3687" s="113" t="s">
        <v>629</v>
      </c>
      <c r="F3687" s="113" t="s">
        <v>172</v>
      </c>
      <c r="G3687" s="113" t="s">
        <v>16191</v>
      </c>
      <c r="H3687" s="113" t="s">
        <v>16192</v>
      </c>
      <c r="I3687" s="113" t="s">
        <v>16193</v>
      </c>
      <c r="J3687" s="113" t="s">
        <v>127</v>
      </c>
      <c r="K3687" s="113" t="s">
        <v>178</v>
      </c>
      <c r="L3687" s="113" t="s">
        <v>1949</v>
      </c>
      <c r="M3687" s="113" t="s">
        <v>16196</v>
      </c>
      <c r="N3687" s="113" t="s">
        <v>631</v>
      </c>
      <c r="O3687" s="114">
        <v>44958</v>
      </c>
      <c r="P3687" s="114">
        <v>45291</v>
      </c>
      <c r="Q3687" s="113" t="str">
        <f>+RIGHT(Tabla1[[#This Row],[Código Presupuestario]],4)</f>
        <v>1828</v>
      </c>
      <c r="R3687" t="str">
        <f>+CONCATENATE(Tabla1[[#This Row],[Código Institución]]," - ",Tabla1[[#This Row],[Institucion]])</f>
        <v>1828 - LOS ANGELES (PARTE OCCIDENTAL)</v>
      </c>
    </row>
    <row r="3688" spans="1:18" x14ac:dyDescent="0.35">
      <c r="A3688" s="115">
        <v>303380368</v>
      </c>
      <c r="B3688" s="113" t="s">
        <v>16197</v>
      </c>
      <c r="C3688" s="113" t="s">
        <v>16198</v>
      </c>
      <c r="D3688" s="113" t="s">
        <v>94</v>
      </c>
      <c r="E3688" s="113" t="s">
        <v>629</v>
      </c>
      <c r="F3688" s="113" t="s">
        <v>172</v>
      </c>
      <c r="G3688" s="113" t="s">
        <v>16191</v>
      </c>
      <c r="H3688" s="113" t="s">
        <v>16192</v>
      </c>
      <c r="I3688" s="113" t="s">
        <v>16193</v>
      </c>
      <c r="J3688" s="113" t="s">
        <v>127</v>
      </c>
      <c r="K3688" s="113" t="s">
        <v>178</v>
      </c>
      <c r="L3688" s="113" t="s">
        <v>1949</v>
      </c>
      <c r="M3688" s="113" t="s">
        <v>16199</v>
      </c>
      <c r="N3688" s="113" t="s">
        <v>631</v>
      </c>
      <c r="O3688" s="114">
        <v>44958</v>
      </c>
      <c r="P3688" s="114">
        <v>45291</v>
      </c>
      <c r="Q3688" s="113" t="str">
        <f>+RIGHT(Tabla1[[#This Row],[Código Presupuestario]],4)</f>
        <v>1828</v>
      </c>
      <c r="R3688" t="str">
        <f>+CONCATENATE(Tabla1[[#This Row],[Código Institución]]," - ",Tabla1[[#This Row],[Institucion]])</f>
        <v>1828 - LOS ANGELES (PARTE OCCIDENTAL)</v>
      </c>
    </row>
    <row r="3689" spans="1:18" x14ac:dyDescent="0.35">
      <c r="A3689" s="115">
        <v>109870069</v>
      </c>
      <c r="B3689" s="113" t="s">
        <v>16203</v>
      </c>
      <c r="C3689" s="113" t="s">
        <v>16204</v>
      </c>
      <c r="D3689" s="113" t="s">
        <v>94</v>
      </c>
      <c r="E3689" s="113" t="s">
        <v>249</v>
      </c>
      <c r="F3689" s="113" t="s">
        <v>172</v>
      </c>
      <c r="G3689" s="113" t="s">
        <v>16200</v>
      </c>
      <c r="H3689" s="113" t="s">
        <v>16201</v>
      </c>
      <c r="I3689" s="113" t="s">
        <v>16202</v>
      </c>
      <c r="J3689" s="113" t="s">
        <v>139</v>
      </c>
      <c r="K3689" s="113" t="s">
        <v>178</v>
      </c>
      <c r="L3689" s="113" t="s">
        <v>285</v>
      </c>
      <c r="M3689" s="113" t="s">
        <v>16205</v>
      </c>
      <c r="N3689" s="113" t="s">
        <v>168</v>
      </c>
      <c r="O3689" s="114">
        <v>44958</v>
      </c>
      <c r="P3689" s="114">
        <v>45291</v>
      </c>
      <c r="Q3689" s="113" t="str">
        <f>+RIGHT(Tabla1[[#This Row],[Código Presupuestario]],4)</f>
        <v>1827</v>
      </c>
      <c r="R3689" t="str">
        <f>+CONCATENATE(Tabla1[[#This Row],[Código Institución]]," - ",Tabla1[[#This Row],[Institucion]])</f>
        <v>1827 - LOYOLA (SAN NICOLAS)</v>
      </c>
    </row>
    <row r="3690" spans="1:18" x14ac:dyDescent="0.35">
      <c r="A3690" s="115">
        <v>303650319</v>
      </c>
      <c r="B3690" s="113" t="s">
        <v>16206</v>
      </c>
      <c r="C3690" s="113" t="s">
        <v>16207</v>
      </c>
      <c r="D3690" s="113" t="s">
        <v>94</v>
      </c>
      <c r="E3690" s="113" t="s">
        <v>249</v>
      </c>
      <c r="F3690" s="113" t="s">
        <v>172</v>
      </c>
      <c r="G3690" s="113" t="s">
        <v>16200</v>
      </c>
      <c r="H3690" s="113" t="s">
        <v>16201</v>
      </c>
      <c r="I3690" s="113" t="s">
        <v>16202</v>
      </c>
      <c r="J3690" s="113" t="s">
        <v>139</v>
      </c>
      <c r="K3690" s="113" t="s">
        <v>178</v>
      </c>
      <c r="L3690" s="113" t="s">
        <v>285</v>
      </c>
      <c r="M3690" s="113" t="s">
        <v>16208</v>
      </c>
      <c r="N3690" s="113" t="s">
        <v>168</v>
      </c>
      <c r="O3690" s="114">
        <v>44958</v>
      </c>
      <c r="P3690" s="114">
        <v>45291</v>
      </c>
      <c r="Q3690" s="113" t="str">
        <f>+RIGHT(Tabla1[[#This Row],[Código Presupuestario]],4)</f>
        <v>1827</v>
      </c>
      <c r="R3690" t="str">
        <f>+CONCATENATE(Tabla1[[#This Row],[Código Institución]]," - ",Tabla1[[#This Row],[Institucion]])</f>
        <v>1827 - LOYOLA (SAN NICOLAS)</v>
      </c>
    </row>
    <row r="3691" spans="1:18" x14ac:dyDescent="0.35">
      <c r="A3691" s="115">
        <v>303790376</v>
      </c>
      <c r="B3691" s="113" t="s">
        <v>16209</v>
      </c>
      <c r="C3691" s="113" t="s">
        <v>16210</v>
      </c>
      <c r="D3691" s="113" t="s">
        <v>94</v>
      </c>
      <c r="E3691" s="113" t="s">
        <v>249</v>
      </c>
      <c r="F3691" s="113" t="s">
        <v>172</v>
      </c>
      <c r="G3691" s="113" t="s">
        <v>16200</v>
      </c>
      <c r="H3691" s="113" t="s">
        <v>16201</v>
      </c>
      <c r="I3691" s="113" t="s">
        <v>16202</v>
      </c>
      <c r="J3691" s="113" t="s">
        <v>139</v>
      </c>
      <c r="K3691" s="113" t="s">
        <v>178</v>
      </c>
      <c r="L3691" s="113" t="s">
        <v>285</v>
      </c>
      <c r="M3691" s="113" t="s">
        <v>16211</v>
      </c>
      <c r="N3691" s="113" t="s">
        <v>168</v>
      </c>
      <c r="O3691" s="114">
        <v>44958</v>
      </c>
      <c r="P3691" s="114">
        <v>45291</v>
      </c>
      <c r="Q3691" s="113" t="str">
        <f>+RIGHT(Tabla1[[#This Row],[Código Presupuestario]],4)</f>
        <v>1827</v>
      </c>
      <c r="R3691" t="str">
        <f>+CONCATENATE(Tabla1[[#This Row],[Código Institución]]," - ",Tabla1[[#This Row],[Institucion]])</f>
        <v>1827 - LOYOLA (SAN NICOLAS)</v>
      </c>
    </row>
    <row r="3692" spans="1:18" x14ac:dyDescent="0.35">
      <c r="A3692" s="115">
        <v>302540139</v>
      </c>
      <c r="B3692" s="113" t="s">
        <v>16212</v>
      </c>
      <c r="C3692" s="113" t="s">
        <v>16213</v>
      </c>
      <c r="D3692" s="113" t="s">
        <v>94</v>
      </c>
      <c r="E3692" s="113" t="s">
        <v>171</v>
      </c>
      <c r="F3692" s="113" t="s">
        <v>172</v>
      </c>
      <c r="G3692" s="113" t="s">
        <v>16200</v>
      </c>
      <c r="H3692" s="113" t="s">
        <v>16201</v>
      </c>
      <c r="I3692" s="113" t="s">
        <v>16202</v>
      </c>
      <c r="J3692" s="113" t="s">
        <v>139</v>
      </c>
      <c r="K3692" s="113" t="s">
        <v>178</v>
      </c>
      <c r="L3692" s="113" t="s">
        <v>285</v>
      </c>
      <c r="M3692" s="113" t="s">
        <v>16214</v>
      </c>
      <c r="N3692" s="113" t="s">
        <v>174</v>
      </c>
      <c r="O3692" s="114">
        <v>45170</v>
      </c>
      <c r="P3692" s="114">
        <v>45274</v>
      </c>
      <c r="Q3692" s="113" t="str">
        <f>+RIGHT(Tabla1[[#This Row],[Código Presupuestario]],4)</f>
        <v>1827</v>
      </c>
      <c r="R3692" t="str">
        <f>+CONCATENATE(Tabla1[[#This Row],[Código Institución]]," - ",Tabla1[[#This Row],[Institucion]])</f>
        <v>1827 - LOYOLA (SAN NICOLAS)</v>
      </c>
    </row>
    <row r="3693" spans="1:18" x14ac:dyDescent="0.35">
      <c r="A3693" s="115">
        <v>303390871</v>
      </c>
      <c r="B3693" s="113" t="s">
        <v>16215</v>
      </c>
      <c r="C3693" s="113" t="s">
        <v>16216</v>
      </c>
      <c r="D3693" s="113" t="s">
        <v>94</v>
      </c>
      <c r="E3693" s="113" t="s">
        <v>171</v>
      </c>
      <c r="F3693" s="113" t="s">
        <v>172</v>
      </c>
      <c r="G3693" s="113" t="s">
        <v>16217</v>
      </c>
      <c r="H3693" s="113" t="s">
        <v>16218</v>
      </c>
      <c r="I3693" s="113" t="s">
        <v>16219</v>
      </c>
      <c r="J3693" s="113" t="s">
        <v>363</v>
      </c>
      <c r="K3693" s="113" t="s">
        <v>178</v>
      </c>
      <c r="L3693" s="113" t="s">
        <v>5792</v>
      </c>
      <c r="M3693" s="113" t="s">
        <v>16220</v>
      </c>
      <c r="N3693" s="113" t="s">
        <v>168</v>
      </c>
      <c r="O3693" s="114">
        <v>45139</v>
      </c>
      <c r="P3693" s="114">
        <v>45274</v>
      </c>
      <c r="Q3693" s="113" t="str">
        <f>+RIGHT(Tabla1[[#This Row],[Código Presupuestario]],4)</f>
        <v>1826</v>
      </c>
      <c r="R3693" t="str">
        <f>+CONCATENATE(Tabla1[[#This Row],[Código Institución]]," - ",Tabla1[[#This Row],[Institucion]])</f>
        <v>1826 - LOAIZA (CACHI)</v>
      </c>
    </row>
    <row r="3694" spans="1:18" x14ac:dyDescent="0.35">
      <c r="A3694" s="115">
        <v>302540149</v>
      </c>
      <c r="B3694" s="113" t="s">
        <v>16221</v>
      </c>
      <c r="C3694" s="113" t="s">
        <v>16222</v>
      </c>
      <c r="D3694" s="113" t="s">
        <v>94</v>
      </c>
      <c r="E3694" s="113" t="s">
        <v>171</v>
      </c>
      <c r="F3694" s="113" t="s">
        <v>172</v>
      </c>
      <c r="G3694" s="113" t="s">
        <v>16223</v>
      </c>
      <c r="H3694" s="113" t="s">
        <v>16224</v>
      </c>
      <c r="I3694" s="113" t="s">
        <v>16225</v>
      </c>
      <c r="J3694" s="113" t="s">
        <v>177</v>
      </c>
      <c r="K3694" s="113" t="s">
        <v>178</v>
      </c>
      <c r="L3694" s="113" t="s">
        <v>5793</v>
      </c>
      <c r="M3694" s="113" t="s">
        <v>16226</v>
      </c>
      <c r="N3694" s="113" t="s">
        <v>168</v>
      </c>
      <c r="O3694" s="114">
        <v>45190</v>
      </c>
      <c r="P3694" s="114">
        <v>45274</v>
      </c>
      <c r="Q3694" s="113" t="str">
        <f>+RIGHT(Tabla1[[#This Row],[Código Presupuestario]],4)</f>
        <v>1825</v>
      </c>
      <c r="R3694" t="str">
        <f>+CONCATENATE(Tabla1[[#This Row],[Código Institución]]," - ",Tabla1[[#This Row],[Institucion]])</f>
        <v>1825 - LLANO GRANDE (PACAYAS)</v>
      </c>
    </row>
    <row r="3695" spans="1:18" x14ac:dyDescent="0.35">
      <c r="A3695" s="115">
        <v>302540373</v>
      </c>
      <c r="B3695" s="113" t="s">
        <v>16230</v>
      </c>
      <c r="C3695" s="113" t="s">
        <v>16231</v>
      </c>
      <c r="D3695" s="113" t="s">
        <v>94</v>
      </c>
      <c r="E3695" s="113" t="s">
        <v>249</v>
      </c>
      <c r="F3695" s="113" t="s">
        <v>172</v>
      </c>
      <c r="G3695" s="113" t="s">
        <v>16227</v>
      </c>
      <c r="H3695" s="113" t="s">
        <v>16228</v>
      </c>
      <c r="I3695" s="113" t="s">
        <v>16229</v>
      </c>
      <c r="J3695" s="113" t="s">
        <v>139</v>
      </c>
      <c r="K3695" s="113" t="s">
        <v>178</v>
      </c>
      <c r="L3695" s="113" t="s">
        <v>5794</v>
      </c>
      <c r="M3695" s="113" t="s">
        <v>16232</v>
      </c>
      <c r="N3695" s="113" t="s">
        <v>168</v>
      </c>
      <c r="O3695" s="114">
        <v>44958</v>
      </c>
      <c r="P3695" s="114">
        <v>45291</v>
      </c>
      <c r="Q3695" s="113" t="str">
        <f>+RIGHT(Tabla1[[#This Row],[Código Presupuestario]],4)</f>
        <v>1824</v>
      </c>
      <c r="R3695" t="str">
        <f>+CONCATENATE(Tabla1[[#This Row],[Código Institución]]," - ",Tabla1[[#This Row],[Institucion]])</f>
        <v>1824 - LLANO GRANDE (LLANO GRANDE)</v>
      </c>
    </row>
    <row r="3696" spans="1:18" x14ac:dyDescent="0.35">
      <c r="A3696" s="115">
        <v>800930315</v>
      </c>
      <c r="B3696" s="113" t="s">
        <v>16233</v>
      </c>
      <c r="C3696" s="113" t="s">
        <v>16234</v>
      </c>
      <c r="D3696" s="113" t="s">
        <v>94</v>
      </c>
      <c r="E3696" s="113" t="s">
        <v>171</v>
      </c>
      <c r="F3696" s="113" t="s">
        <v>172</v>
      </c>
      <c r="G3696" s="113" t="s">
        <v>16235</v>
      </c>
      <c r="H3696" s="113" t="s">
        <v>16236</v>
      </c>
      <c r="I3696" s="113" t="s">
        <v>16237</v>
      </c>
      <c r="J3696" s="113" t="s">
        <v>155</v>
      </c>
      <c r="K3696" s="113" t="s">
        <v>153</v>
      </c>
      <c r="L3696" s="113" t="s">
        <v>7679</v>
      </c>
      <c r="M3696" s="113" t="s">
        <v>16238</v>
      </c>
      <c r="N3696" s="113" t="s">
        <v>174</v>
      </c>
      <c r="O3696" s="114">
        <v>44963</v>
      </c>
      <c r="P3696" s="114">
        <v>45275</v>
      </c>
      <c r="Q3696" s="113" t="str">
        <f>+RIGHT(Tabla1[[#This Row],[Código Presupuestario]],4)</f>
        <v>1823</v>
      </c>
      <c r="R3696" t="str">
        <f>+CONCATENATE(Tabla1[[#This Row],[Código Institución]]," - ",Tabla1[[#This Row],[Institucion]])</f>
        <v>1823 - LLANO BONITO (LLANO BONITO)</v>
      </c>
    </row>
    <row r="3697" spans="1:18" x14ac:dyDescent="0.35">
      <c r="A3697" s="115">
        <v>304500993</v>
      </c>
      <c r="B3697" s="113" t="s">
        <v>16239</v>
      </c>
      <c r="C3697" s="113" t="s">
        <v>16240</v>
      </c>
      <c r="D3697" s="113" t="s">
        <v>94</v>
      </c>
      <c r="E3697" s="113" t="s">
        <v>249</v>
      </c>
      <c r="F3697" s="113" t="s">
        <v>172</v>
      </c>
      <c r="G3697" s="113" t="s">
        <v>16235</v>
      </c>
      <c r="H3697" s="113" t="s">
        <v>16236</v>
      </c>
      <c r="I3697" s="113" t="s">
        <v>16237</v>
      </c>
      <c r="J3697" s="113" t="s">
        <v>155</v>
      </c>
      <c r="K3697" s="113" t="s">
        <v>153</v>
      </c>
      <c r="L3697" s="113" t="s">
        <v>7679</v>
      </c>
      <c r="M3697" s="113" t="s">
        <v>16241</v>
      </c>
      <c r="N3697" s="113" t="s">
        <v>168</v>
      </c>
      <c r="O3697" s="114">
        <v>44958</v>
      </c>
      <c r="P3697" s="114">
        <v>45291</v>
      </c>
      <c r="Q3697" s="113" t="str">
        <f>+RIGHT(Tabla1[[#This Row],[Código Presupuestario]],4)</f>
        <v>1823</v>
      </c>
      <c r="R3697" t="str">
        <f>+CONCATENATE(Tabla1[[#This Row],[Código Institución]]," - ",Tabla1[[#This Row],[Institucion]])</f>
        <v>1823 - LLANO BONITO (LLANO BONITO)</v>
      </c>
    </row>
    <row r="3698" spans="1:18" x14ac:dyDescent="0.35">
      <c r="A3698" s="115">
        <v>304670730</v>
      </c>
      <c r="B3698" s="113" t="s">
        <v>16242</v>
      </c>
      <c r="C3698" s="113" t="s">
        <v>16243</v>
      </c>
      <c r="D3698" s="113" t="s">
        <v>94</v>
      </c>
      <c r="E3698" s="113" t="s">
        <v>249</v>
      </c>
      <c r="F3698" s="113" t="s">
        <v>172</v>
      </c>
      <c r="G3698" s="113" t="s">
        <v>16235</v>
      </c>
      <c r="H3698" s="113" t="s">
        <v>16236</v>
      </c>
      <c r="I3698" s="113" t="s">
        <v>16237</v>
      </c>
      <c r="J3698" s="113" t="s">
        <v>155</v>
      </c>
      <c r="K3698" s="113" t="s">
        <v>153</v>
      </c>
      <c r="L3698" s="113" t="s">
        <v>7679</v>
      </c>
      <c r="M3698" s="113" t="s">
        <v>16244</v>
      </c>
      <c r="N3698" s="113" t="s">
        <v>174</v>
      </c>
      <c r="O3698" s="114">
        <v>45049</v>
      </c>
      <c r="P3698" s="114">
        <v>45272</v>
      </c>
      <c r="Q3698" s="113" t="str">
        <f>+RIGHT(Tabla1[[#This Row],[Código Presupuestario]],4)</f>
        <v>1823</v>
      </c>
      <c r="R3698" t="str">
        <f>+CONCATENATE(Tabla1[[#This Row],[Código Institución]]," - ",Tabla1[[#This Row],[Institucion]])</f>
        <v>1823 - LLANO BONITO (LLANO BONITO)</v>
      </c>
    </row>
    <row r="3699" spans="1:18" x14ac:dyDescent="0.35">
      <c r="A3699" s="115">
        <v>304910914</v>
      </c>
      <c r="B3699" s="113" t="s">
        <v>16245</v>
      </c>
      <c r="C3699" s="113" t="s">
        <v>16246</v>
      </c>
      <c r="D3699" s="113" t="s">
        <v>94</v>
      </c>
      <c r="E3699" s="113" t="s">
        <v>171</v>
      </c>
      <c r="F3699" s="113" t="s">
        <v>172</v>
      </c>
      <c r="G3699" s="113" t="s">
        <v>16247</v>
      </c>
      <c r="H3699" s="113" t="s">
        <v>16248</v>
      </c>
      <c r="I3699" s="113" t="s">
        <v>16249</v>
      </c>
      <c r="J3699" s="113" t="s">
        <v>139</v>
      </c>
      <c r="K3699" s="113" t="s">
        <v>153</v>
      </c>
      <c r="L3699" s="113" t="s">
        <v>969</v>
      </c>
      <c r="M3699" s="113" t="s">
        <v>16250</v>
      </c>
      <c r="N3699" s="113" t="s">
        <v>174</v>
      </c>
      <c r="O3699" s="114">
        <v>44963</v>
      </c>
      <c r="P3699" s="114">
        <v>45275</v>
      </c>
      <c r="Q3699" s="113" t="str">
        <f>+RIGHT(Tabla1[[#This Row],[Código Presupuestario]],4)</f>
        <v>1820</v>
      </c>
      <c r="R3699" t="str">
        <f>+CONCATENATE(Tabla1[[#This Row],[Código Institución]]," - ",Tabla1[[#This Row],[Institucion]])</f>
        <v>1820 - PROVIDENCIA (COPEY)</v>
      </c>
    </row>
    <row r="3700" spans="1:18" x14ac:dyDescent="0.35">
      <c r="A3700" s="115">
        <v>303110881</v>
      </c>
      <c r="B3700" s="113" t="s">
        <v>16251</v>
      </c>
      <c r="C3700" s="113" t="s">
        <v>16252</v>
      </c>
      <c r="D3700" s="113" t="s">
        <v>94</v>
      </c>
      <c r="E3700" s="113" t="s">
        <v>629</v>
      </c>
      <c r="F3700" s="113" t="s">
        <v>172</v>
      </c>
      <c r="G3700" s="113" t="s">
        <v>16253</v>
      </c>
      <c r="H3700" s="113" t="s">
        <v>16254</v>
      </c>
      <c r="I3700" s="113" t="s">
        <v>16255</v>
      </c>
      <c r="J3700" s="113" t="s">
        <v>127</v>
      </c>
      <c r="K3700" s="113" t="s">
        <v>178</v>
      </c>
      <c r="L3700" s="113" t="s">
        <v>2122</v>
      </c>
      <c r="M3700" s="113" t="s">
        <v>16256</v>
      </c>
      <c r="N3700" s="113" t="s">
        <v>631</v>
      </c>
      <c r="O3700" s="114">
        <v>44958</v>
      </c>
      <c r="P3700" s="114">
        <v>45291</v>
      </c>
      <c r="Q3700" s="113" t="str">
        <f>+RIGHT(Tabla1[[#This Row],[Código Presupuestario]],4)</f>
        <v>1817</v>
      </c>
      <c r="R3700" t="str">
        <f>+CONCATENATE(Tabla1[[#This Row],[Código Institución]]," - ",Tabla1[[#This Row],[Institucion]])</f>
        <v>1817 - J.N. JESUS JIMENEZ ZAMORA</v>
      </c>
    </row>
    <row r="3701" spans="1:18" x14ac:dyDescent="0.35">
      <c r="A3701" s="115">
        <v>303780465</v>
      </c>
      <c r="B3701" s="113" t="s">
        <v>16257</v>
      </c>
      <c r="C3701" s="113" t="s">
        <v>16258</v>
      </c>
      <c r="D3701" s="113" t="s">
        <v>94</v>
      </c>
      <c r="E3701" s="113" t="s">
        <v>249</v>
      </c>
      <c r="F3701" s="113" t="s">
        <v>172</v>
      </c>
      <c r="G3701" s="113" t="s">
        <v>16259</v>
      </c>
      <c r="H3701" s="113" t="s">
        <v>16260</v>
      </c>
      <c r="I3701" s="113" t="s">
        <v>16261</v>
      </c>
      <c r="J3701" s="113" t="s">
        <v>155</v>
      </c>
      <c r="K3701" s="113" t="s">
        <v>178</v>
      </c>
      <c r="L3701" s="113" t="s">
        <v>2728</v>
      </c>
      <c r="M3701" s="113" t="s">
        <v>16262</v>
      </c>
      <c r="N3701" s="113" t="s">
        <v>168</v>
      </c>
      <c r="O3701" s="114">
        <v>44958</v>
      </c>
      <c r="P3701" s="114">
        <v>45291</v>
      </c>
      <c r="Q3701" s="113" t="str">
        <f>+RIGHT(Tabla1[[#This Row],[Código Presupuestario]],4)</f>
        <v>1816</v>
      </c>
      <c r="R3701" t="str">
        <f>+CONCATENATE(Tabla1[[#This Row],[Código Institución]]," - ",Tabla1[[#This Row],[Institucion]])</f>
        <v>1816 - LA ESTRELLA (SAN ISIDRO)</v>
      </c>
    </row>
    <row r="3702" spans="1:18" x14ac:dyDescent="0.35">
      <c r="A3702" s="115">
        <v>108200904</v>
      </c>
      <c r="B3702" s="113" t="s">
        <v>16266</v>
      </c>
      <c r="C3702" s="113" t="s">
        <v>16267</v>
      </c>
      <c r="D3702" s="113" t="s">
        <v>94</v>
      </c>
      <c r="E3702" s="113" t="s">
        <v>171</v>
      </c>
      <c r="F3702" s="113" t="s">
        <v>172</v>
      </c>
      <c r="G3702" s="113" t="s">
        <v>16263</v>
      </c>
      <c r="H3702" s="113" t="s">
        <v>16264</v>
      </c>
      <c r="I3702" s="113" t="s">
        <v>16265</v>
      </c>
      <c r="J3702" s="113" t="s">
        <v>155</v>
      </c>
      <c r="K3702" s="113" t="s">
        <v>178</v>
      </c>
      <c r="L3702" s="113" t="s">
        <v>2728</v>
      </c>
      <c r="M3702" s="113" t="s">
        <v>16268</v>
      </c>
      <c r="N3702" s="113" t="s">
        <v>168</v>
      </c>
      <c r="O3702" s="114">
        <v>45049</v>
      </c>
      <c r="P3702" s="114">
        <v>45291</v>
      </c>
      <c r="Q3702" s="113" t="str">
        <f>+RIGHT(Tabla1[[#This Row],[Código Presupuestario]],4)</f>
        <v>1814</v>
      </c>
      <c r="R3702" t="str">
        <f>+CONCATENATE(Tabla1[[#This Row],[Código Institución]]," - ",Tabla1[[#This Row],[Institucion]])</f>
        <v>1814 - JUAN MANUEL MONGE CEDEÑO</v>
      </c>
    </row>
    <row r="3703" spans="1:18" x14ac:dyDescent="0.35">
      <c r="A3703" s="115">
        <v>302820624</v>
      </c>
      <c r="B3703" s="113" t="s">
        <v>16271</v>
      </c>
      <c r="C3703" s="113" t="s">
        <v>16272</v>
      </c>
      <c r="D3703" s="113" t="s">
        <v>94</v>
      </c>
      <c r="E3703" s="113" t="s">
        <v>171</v>
      </c>
      <c r="F3703" s="113" t="s">
        <v>172</v>
      </c>
      <c r="G3703" s="113" t="s">
        <v>16269</v>
      </c>
      <c r="H3703" s="113" t="s">
        <v>5895</v>
      </c>
      <c r="I3703" s="113" t="s">
        <v>16270</v>
      </c>
      <c r="J3703" s="113" t="s">
        <v>127</v>
      </c>
      <c r="K3703" s="113" t="s">
        <v>178</v>
      </c>
      <c r="L3703" s="113" t="s">
        <v>1949</v>
      </c>
      <c r="M3703" s="113" t="s">
        <v>16273</v>
      </c>
      <c r="N3703" s="113" t="s">
        <v>174</v>
      </c>
      <c r="O3703" s="114">
        <v>44991</v>
      </c>
      <c r="P3703" s="114">
        <v>45230</v>
      </c>
      <c r="Q3703" s="113" t="str">
        <f>+RIGHT(Tabla1[[#This Row],[Código Presupuestario]],4)</f>
        <v>1809</v>
      </c>
      <c r="R3703" t="str">
        <f>+CONCATENATE(Tabla1[[#This Row],[Código Institución]]," - ",Tabla1[[#This Row],[Institucion]])</f>
        <v>1809 - JESUS JIMENEZ ZAMORA</v>
      </c>
    </row>
    <row r="3704" spans="1:18" x14ac:dyDescent="0.35">
      <c r="A3704" s="115">
        <v>303180621</v>
      </c>
      <c r="B3704" s="113" t="s">
        <v>16274</v>
      </c>
      <c r="C3704" s="113" t="s">
        <v>16275</v>
      </c>
      <c r="D3704" s="113" t="s">
        <v>94</v>
      </c>
      <c r="E3704" s="113" t="s">
        <v>629</v>
      </c>
      <c r="F3704" s="113" t="s">
        <v>172</v>
      </c>
      <c r="G3704" s="113" t="s">
        <v>16269</v>
      </c>
      <c r="H3704" s="113" t="s">
        <v>5895</v>
      </c>
      <c r="I3704" s="113" t="s">
        <v>16270</v>
      </c>
      <c r="J3704" s="113" t="s">
        <v>127</v>
      </c>
      <c r="K3704" s="113" t="s">
        <v>178</v>
      </c>
      <c r="L3704" s="113" t="s">
        <v>1949</v>
      </c>
      <c r="M3704" s="113" t="s">
        <v>16276</v>
      </c>
      <c r="N3704" s="113" t="s">
        <v>168</v>
      </c>
      <c r="O3704" s="114">
        <v>44958</v>
      </c>
      <c r="P3704" s="114">
        <v>45291</v>
      </c>
      <c r="Q3704" s="113" t="str">
        <f>+RIGHT(Tabla1[[#This Row],[Código Presupuestario]],4)</f>
        <v>1809</v>
      </c>
      <c r="R3704" t="str">
        <f>+CONCATENATE(Tabla1[[#This Row],[Código Institución]]," - ",Tabla1[[#This Row],[Institucion]])</f>
        <v>1809 - JESUS JIMENEZ ZAMORA</v>
      </c>
    </row>
    <row r="3705" spans="1:18" x14ac:dyDescent="0.35">
      <c r="A3705" s="115">
        <v>303000892</v>
      </c>
      <c r="B3705" s="113" t="s">
        <v>16277</v>
      </c>
      <c r="C3705" s="113" t="s">
        <v>16278</v>
      </c>
      <c r="D3705" s="113" t="s">
        <v>94</v>
      </c>
      <c r="E3705" s="113" t="s">
        <v>171</v>
      </c>
      <c r="F3705" s="113" t="s">
        <v>172</v>
      </c>
      <c r="G3705" s="113" t="s">
        <v>16269</v>
      </c>
      <c r="H3705" s="113" t="s">
        <v>5895</v>
      </c>
      <c r="I3705" s="113" t="s">
        <v>16270</v>
      </c>
      <c r="J3705" s="113" t="s">
        <v>127</v>
      </c>
      <c r="K3705" s="113" t="s">
        <v>178</v>
      </c>
      <c r="L3705" s="113" t="s">
        <v>1949</v>
      </c>
      <c r="M3705" s="113" t="s">
        <v>16279</v>
      </c>
      <c r="N3705" s="113" t="s">
        <v>174</v>
      </c>
      <c r="O3705" s="114">
        <v>44991</v>
      </c>
      <c r="P3705" s="114">
        <v>45230</v>
      </c>
      <c r="Q3705" s="113" t="str">
        <f>+RIGHT(Tabla1[[#This Row],[Código Presupuestario]],4)</f>
        <v>1809</v>
      </c>
      <c r="R3705" t="str">
        <f>+CONCATENATE(Tabla1[[#This Row],[Código Institución]]," - ",Tabla1[[#This Row],[Institucion]])</f>
        <v>1809 - JESUS JIMENEZ ZAMORA</v>
      </c>
    </row>
    <row r="3706" spans="1:18" x14ac:dyDescent="0.35">
      <c r="A3706" s="115">
        <v>305210228</v>
      </c>
      <c r="B3706" s="113" t="s">
        <v>16280</v>
      </c>
      <c r="C3706" s="113" t="s">
        <v>16281</v>
      </c>
      <c r="D3706" s="113" t="s">
        <v>94</v>
      </c>
      <c r="E3706" s="113" t="s">
        <v>629</v>
      </c>
      <c r="F3706" s="113" t="s">
        <v>172</v>
      </c>
      <c r="G3706" s="113" t="s">
        <v>16269</v>
      </c>
      <c r="H3706" s="113" t="s">
        <v>5895</v>
      </c>
      <c r="I3706" s="113" t="s">
        <v>16270</v>
      </c>
      <c r="J3706" s="113" t="s">
        <v>127</v>
      </c>
      <c r="K3706" s="113" t="s">
        <v>178</v>
      </c>
      <c r="L3706" s="113" t="s">
        <v>1949</v>
      </c>
      <c r="M3706" s="113" t="s">
        <v>16282</v>
      </c>
      <c r="N3706" s="113" t="s">
        <v>168</v>
      </c>
      <c r="O3706" s="114">
        <v>44958</v>
      </c>
      <c r="P3706" s="114">
        <v>45291</v>
      </c>
      <c r="Q3706" s="113" t="str">
        <f>+RIGHT(Tabla1[[#This Row],[Código Presupuestario]],4)</f>
        <v>1809</v>
      </c>
      <c r="R3706" t="str">
        <f>+CONCATENATE(Tabla1[[#This Row],[Código Institución]]," - ",Tabla1[[#This Row],[Institucion]])</f>
        <v>1809 - JESUS JIMENEZ ZAMORA</v>
      </c>
    </row>
    <row r="3707" spans="1:18" x14ac:dyDescent="0.35">
      <c r="A3707" s="115">
        <v>303620283</v>
      </c>
      <c r="B3707" s="113" t="s">
        <v>16286</v>
      </c>
      <c r="C3707" s="113" t="s">
        <v>16287</v>
      </c>
      <c r="D3707" s="113" t="s">
        <v>94</v>
      </c>
      <c r="E3707" s="113" t="s">
        <v>171</v>
      </c>
      <c r="F3707" s="113" t="s">
        <v>172</v>
      </c>
      <c r="G3707" s="113" t="s">
        <v>16283</v>
      </c>
      <c r="H3707" s="113" t="s">
        <v>16284</v>
      </c>
      <c r="I3707" s="113" t="s">
        <v>16285</v>
      </c>
      <c r="J3707" s="113" t="s">
        <v>226</v>
      </c>
      <c r="K3707" s="113" t="s">
        <v>178</v>
      </c>
      <c r="L3707" s="113" t="s">
        <v>1493</v>
      </c>
      <c r="M3707" s="113" t="s">
        <v>16288</v>
      </c>
      <c r="N3707" s="113" t="s">
        <v>174</v>
      </c>
      <c r="O3707" s="114">
        <v>44991</v>
      </c>
      <c r="P3707" s="114">
        <v>45230</v>
      </c>
      <c r="Q3707" s="113" t="str">
        <f>+RIGHT(Tabla1[[#This Row],[Código Presupuestario]],4)</f>
        <v>1807</v>
      </c>
      <c r="R3707" t="str">
        <f>+CONCATENATE(Tabla1[[#This Row],[Código Institución]]," - ",Tabla1[[#This Row],[Institucion]])</f>
        <v>1807 - JUAN VASQUEZ DE CORONADO</v>
      </c>
    </row>
    <row r="3708" spans="1:18" x14ac:dyDescent="0.35">
      <c r="A3708" s="115">
        <v>302940867</v>
      </c>
      <c r="B3708" s="113" t="s">
        <v>16289</v>
      </c>
      <c r="C3708" s="113" t="s">
        <v>16290</v>
      </c>
      <c r="D3708" s="113" t="s">
        <v>94</v>
      </c>
      <c r="E3708" s="113" t="s">
        <v>629</v>
      </c>
      <c r="F3708" s="113" t="s">
        <v>172</v>
      </c>
      <c r="G3708" s="113" t="s">
        <v>16283</v>
      </c>
      <c r="H3708" s="113" t="s">
        <v>16284</v>
      </c>
      <c r="I3708" s="113" t="s">
        <v>16285</v>
      </c>
      <c r="J3708" s="113" t="s">
        <v>226</v>
      </c>
      <c r="K3708" s="113" t="s">
        <v>178</v>
      </c>
      <c r="L3708" s="113" t="s">
        <v>1493</v>
      </c>
      <c r="M3708" s="113" t="s">
        <v>16291</v>
      </c>
      <c r="N3708" s="113" t="s">
        <v>168</v>
      </c>
      <c r="O3708" s="114">
        <v>44958</v>
      </c>
      <c r="P3708" s="114">
        <v>45291</v>
      </c>
      <c r="Q3708" s="113" t="str">
        <f>+RIGHT(Tabla1[[#This Row],[Código Presupuestario]],4)</f>
        <v>1807</v>
      </c>
      <c r="R3708" t="str">
        <f>+CONCATENATE(Tabla1[[#This Row],[Código Institución]]," - ",Tabla1[[#This Row],[Institucion]])</f>
        <v>1807 - JUAN VASQUEZ DE CORONADO</v>
      </c>
    </row>
    <row r="3709" spans="1:18" x14ac:dyDescent="0.35">
      <c r="A3709" s="115">
        <v>302800841</v>
      </c>
      <c r="B3709" s="113" t="s">
        <v>16292</v>
      </c>
      <c r="C3709" s="113" t="s">
        <v>16293</v>
      </c>
      <c r="D3709" s="113" t="s">
        <v>94</v>
      </c>
      <c r="E3709" s="113" t="s">
        <v>249</v>
      </c>
      <c r="F3709" s="113" t="s">
        <v>172</v>
      </c>
      <c r="G3709" s="113" t="s">
        <v>16294</v>
      </c>
      <c r="H3709" s="113" t="s">
        <v>16295</v>
      </c>
      <c r="I3709" s="113" t="s">
        <v>16296</v>
      </c>
      <c r="J3709" s="113" t="s">
        <v>127</v>
      </c>
      <c r="K3709" s="113" t="s">
        <v>178</v>
      </c>
      <c r="L3709" s="113" t="s">
        <v>1949</v>
      </c>
      <c r="M3709" s="113" t="s">
        <v>16297</v>
      </c>
      <c r="N3709" s="113" t="s">
        <v>168</v>
      </c>
      <c r="O3709" s="114">
        <v>44958</v>
      </c>
      <c r="P3709" s="114">
        <v>45291</v>
      </c>
      <c r="Q3709" s="113" t="str">
        <f>+RIGHT(Tabla1[[#This Row],[Código Presupuestario]],4)</f>
        <v>1805</v>
      </c>
      <c r="R3709" t="str">
        <f>+CONCATENATE(Tabla1[[#This Row],[Código Institución]]," - ",Tabla1[[#This Row],[Institucion]])</f>
        <v>1805 - J.N. ASCENSION ESQUIVEL</v>
      </c>
    </row>
    <row r="3710" spans="1:18" x14ac:dyDescent="0.35">
      <c r="A3710" s="115">
        <v>302980295</v>
      </c>
      <c r="B3710" s="113" t="s">
        <v>16301</v>
      </c>
      <c r="C3710" s="113" t="s">
        <v>16302</v>
      </c>
      <c r="D3710" s="113" t="s">
        <v>94</v>
      </c>
      <c r="E3710" s="113" t="s">
        <v>171</v>
      </c>
      <c r="F3710" s="113" t="s">
        <v>172</v>
      </c>
      <c r="G3710" s="113" t="s">
        <v>16298</v>
      </c>
      <c r="H3710" s="113" t="s">
        <v>16299</v>
      </c>
      <c r="I3710" s="113" t="s">
        <v>16300</v>
      </c>
      <c r="J3710" s="113" t="s">
        <v>139</v>
      </c>
      <c r="K3710" s="113" t="s">
        <v>178</v>
      </c>
      <c r="L3710" s="113" t="s">
        <v>5795</v>
      </c>
      <c r="M3710" s="113" t="s">
        <v>16303</v>
      </c>
      <c r="N3710" s="113" t="s">
        <v>168</v>
      </c>
      <c r="O3710" s="114">
        <v>44963</v>
      </c>
      <c r="P3710" s="114">
        <v>45274</v>
      </c>
      <c r="Q3710" s="113" t="str">
        <f>+RIGHT(Tabla1[[#This Row],[Código Presupuestario]],4)</f>
        <v>1803</v>
      </c>
      <c r="R3710" t="str">
        <f>+CONCATENATE(Tabla1[[#This Row],[Código Institución]]," - ",Tabla1[[#This Row],[Institucion]])</f>
        <v>1803 - CARLOS J.PERALTA ECHEVERRIA</v>
      </c>
    </row>
    <row r="3711" spans="1:18" x14ac:dyDescent="0.35">
      <c r="A3711" s="115">
        <v>106650759</v>
      </c>
      <c r="B3711" s="113" t="s">
        <v>16304</v>
      </c>
      <c r="C3711" s="113" t="s">
        <v>16305</v>
      </c>
      <c r="D3711" s="113" t="s">
        <v>94</v>
      </c>
      <c r="E3711" s="113" t="s">
        <v>160</v>
      </c>
      <c r="F3711" s="113" t="s">
        <v>161</v>
      </c>
      <c r="G3711" s="113" t="s">
        <v>16298</v>
      </c>
      <c r="H3711" s="113" t="s">
        <v>16299</v>
      </c>
      <c r="I3711" s="113" t="s">
        <v>16300</v>
      </c>
      <c r="J3711" s="113" t="s">
        <v>139</v>
      </c>
      <c r="K3711" s="113" t="s">
        <v>178</v>
      </c>
      <c r="L3711" s="113" t="s">
        <v>5795</v>
      </c>
      <c r="M3711" s="113" t="s">
        <v>16306</v>
      </c>
      <c r="N3711" s="113" t="s">
        <v>303</v>
      </c>
      <c r="O3711" s="114">
        <v>44963</v>
      </c>
      <c r="P3711" s="114">
        <v>45274</v>
      </c>
      <c r="Q3711" s="113" t="str">
        <f>+RIGHT(Tabla1[[#This Row],[Código Presupuestario]],4)</f>
        <v>1803</v>
      </c>
      <c r="R3711" t="str">
        <f>+CONCATENATE(Tabla1[[#This Row],[Código Institución]]," - ",Tabla1[[#This Row],[Institucion]])</f>
        <v>1803 - CARLOS J.PERALTA ECHEVERRIA</v>
      </c>
    </row>
    <row r="3712" spans="1:18" x14ac:dyDescent="0.35">
      <c r="A3712" s="115">
        <v>302590846</v>
      </c>
      <c r="B3712" s="113" t="s">
        <v>16307</v>
      </c>
      <c r="C3712" s="113" t="s">
        <v>16308</v>
      </c>
      <c r="D3712" s="113" t="s">
        <v>94</v>
      </c>
      <c r="E3712" s="113" t="s">
        <v>171</v>
      </c>
      <c r="F3712" s="113" t="s">
        <v>172</v>
      </c>
      <c r="G3712" s="113" t="s">
        <v>16298</v>
      </c>
      <c r="H3712" s="113" t="s">
        <v>16299</v>
      </c>
      <c r="I3712" s="113" t="s">
        <v>16300</v>
      </c>
      <c r="J3712" s="113" t="s">
        <v>139</v>
      </c>
      <c r="K3712" s="113" t="s">
        <v>178</v>
      </c>
      <c r="L3712" s="113" t="s">
        <v>5795</v>
      </c>
      <c r="M3712" s="113" t="s">
        <v>16309</v>
      </c>
      <c r="N3712" s="113" t="s">
        <v>174</v>
      </c>
      <c r="O3712" s="114">
        <v>44991</v>
      </c>
      <c r="P3712" s="114">
        <v>45230</v>
      </c>
      <c r="Q3712" s="113" t="str">
        <f>+RIGHT(Tabla1[[#This Row],[Código Presupuestario]],4)</f>
        <v>1803</v>
      </c>
      <c r="R3712" t="str">
        <f>+CONCATENATE(Tabla1[[#This Row],[Código Institución]]," - ",Tabla1[[#This Row],[Institucion]])</f>
        <v>1803 - CARLOS J.PERALTA ECHEVERRIA</v>
      </c>
    </row>
    <row r="3713" spans="1:18" x14ac:dyDescent="0.35">
      <c r="A3713" s="115">
        <v>304470300</v>
      </c>
      <c r="B3713" s="113" t="s">
        <v>16310</v>
      </c>
      <c r="C3713" s="113" t="s">
        <v>16311</v>
      </c>
      <c r="D3713" s="113" t="s">
        <v>94</v>
      </c>
      <c r="E3713" s="113" t="s">
        <v>249</v>
      </c>
      <c r="F3713" s="113" t="s">
        <v>172</v>
      </c>
      <c r="G3713" s="113" t="s">
        <v>16298</v>
      </c>
      <c r="H3713" s="113" t="s">
        <v>16299</v>
      </c>
      <c r="I3713" s="113" t="s">
        <v>16300</v>
      </c>
      <c r="J3713" s="113" t="s">
        <v>139</v>
      </c>
      <c r="K3713" s="113" t="s">
        <v>178</v>
      </c>
      <c r="L3713" s="113" t="s">
        <v>5795</v>
      </c>
      <c r="M3713" s="113" t="s">
        <v>16312</v>
      </c>
      <c r="N3713" s="113" t="s">
        <v>168</v>
      </c>
      <c r="O3713" s="114">
        <v>44958</v>
      </c>
      <c r="P3713" s="114">
        <v>45291</v>
      </c>
      <c r="Q3713" s="113" t="str">
        <f>+RIGHT(Tabla1[[#This Row],[Código Presupuestario]],4)</f>
        <v>1803</v>
      </c>
      <c r="R3713" t="str">
        <f>+CONCATENATE(Tabla1[[#This Row],[Código Institución]]," - ",Tabla1[[#This Row],[Institucion]])</f>
        <v>1803 - CARLOS J.PERALTA ECHEVERRIA</v>
      </c>
    </row>
    <row r="3714" spans="1:18" x14ac:dyDescent="0.35">
      <c r="A3714" s="115">
        <v>302190152</v>
      </c>
      <c r="B3714" s="113" t="s">
        <v>16313</v>
      </c>
      <c r="C3714" s="113" t="s">
        <v>16314</v>
      </c>
      <c r="D3714" s="113" t="s">
        <v>94</v>
      </c>
      <c r="E3714" s="113" t="s">
        <v>629</v>
      </c>
      <c r="F3714" s="113" t="s">
        <v>172</v>
      </c>
      <c r="G3714" s="113" t="s">
        <v>16298</v>
      </c>
      <c r="H3714" s="113" t="s">
        <v>16299</v>
      </c>
      <c r="I3714" s="113" t="s">
        <v>16300</v>
      </c>
      <c r="J3714" s="113" t="s">
        <v>139</v>
      </c>
      <c r="K3714" s="113" t="s">
        <v>178</v>
      </c>
      <c r="L3714" s="113" t="s">
        <v>5795</v>
      </c>
      <c r="M3714" s="113" t="s">
        <v>16315</v>
      </c>
      <c r="N3714" s="113" t="s">
        <v>168</v>
      </c>
      <c r="O3714" s="114">
        <v>44958</v>
      </c>
      <c r="P3714" s="114">
        <v>45291</v>
      </c>
      <c r="Q3714" s="113" t="str">
        <f>+RIGHT(Tabla1[[#This Row],[Código Presupuestario]],4)</f>
        <v>1803</v>
      </c>
      <c r="R3714" t="str">
        <f>+CONCATENATE(Tabla1[[#This Row],[Código Institución]]," - ",Tabla1[[#This Row],[Institucion]])</f>
        <v>1803 - CARLOS J.PERALTA ECHEVERRIA</v>
      </c>
    </row>
    <row r="3715" spans="1:18" x14ac:dyDescent="0.35">
      <c r="A3715" s="115">
        <v>109870932</v>
      </c>
      <c r="B3715" s="113" t="s">
        <v>16316</v>
      </c>
      <c r="C3715" s="113" t="s">
        <v>16317</v>
      </c>
      <c r="D3715" s="113" t="s">
        <v>94</v>
      </c>
      <c r="E3715" s="113" t="s">
        <v>171</v>
      </c>
      <c r="F3715" s="113" t="s">
        <v>172</v>
      </c>
      <c r="G3715" s="113" t="s">
        <v>16298</v>
      </c>
      <c r="H3715" s="113" t="s">
        <v>16299</v>
      </c>
      <c r="I3715" s="113" t="s">
        <v>16300</v>
      </c>
      <c r="J3715" s="113" t="s">
        <v>139</v>
      </c>
      <c r="K3715" s="113" t="s">
        <v>178</v>
      </c>
      <c r="L3715" s="113" t="s">
        <v>5795</v>
      </c>
      <c r="M3715" s="113" t="s">
        <v>16318</v>
      </c>
      <c r="N3715" s="113" t="s">
        <v>168</v>
      </c>
      <c r="O3715" s="114">
        <v>44977</v>
      </c>
      <c r="P3715" s="114">
        <v>45274</v>
      </c>
      <c r="Q3715" s="113" t="str">
        <f>+RIGHT(Tabla1[[#This Row],[Código Presupuestario]],4)</f>
        <v>1803</v>
      </c>
      <c r="R3715" t="str">
        <f>+CONCATENATE(Tabla1[[#This Row],[Código Institución]]," - ",Tabla1[[#This Row],[Institucion]])</f>
        <v>1803 - CARLOS J.PERALTA ECHEVERRIA</v>
      </c>
    </row>
    <row r="3716" spans="1:18" x14ac:dyDescent="0.35">
      <c r="A3716" s="115">
        <v>113450487</v>
      </c>
      <c r="B3716" s="113" t="s">
        <v>16322</v>
      </c>
      <c r="C3716" s="113" t="s">
        <v>16323</v>
      </c>
      <c r="D3716" s="113" t="s">
        <v>94</v>
      </c>
      <c r="E3716" s="113" t="s">
        <v>171</v>
      </c>
      <c r="F3716" s="113" t="s">
        <v>172</v>
      </c>
      <c r="G3716" s="113" t="s">
        <v>16319</v>
      </c>
      <c r="H3716" s="113" t="s">
        <v>16320</v>
      </c>
      <c r="I3716" s="113" t="s">
        <v>16321</v>
      </c>
      <c r="J3716" s="113" t="s">
        <v>127</v>
      </c>
      <c r="K3716" s="113" t="s">
        <v>153</v>
      </c>
      <c r="L3716" s="113" t="s">
        <v>340</v>
      </c>
      <c r="M3716" s="113" t="s">
        <v>16324</v>
      </c>
      <c r="N3716" s="113" t="s">
        <v>168</v>
      </c>
      <c r="O3716" s="114">
        <v>44958</v>
      </c>
      <c r="P3716" s="114">
        <v>45291</v>
      </c>
      <c r="Q3716" s="113" t="str">
        <f>+RIGHT(Tabla1[[#This Row],[Código Presupuestario]],4)</f>
        <v>1802</v>
      </c>
      <c r="R3716" t="str">
        <f>+CONCATENATE(Tabla1[[#This Row],[Código Institución]]," - ",Tabla1[[#This Row],[Institucion]])</f>
        <v>1802 - GUADALUPE (SAN MARCOS)</v>
      </c>
    </row>
    <row r="3717" spans="1:18" x14ac:dyDescent="0.35">
      <c r="A3717" s="115">
        <v>603750424</v>
      </c>
      <c r="B3717" s="113" t="s">
        <v>16325</v>
      </c>
      <c r="C3717" s="113" t="s">
        <v>16326</v>
      </c>
      <c r="D3717" s="113" t="s">
        <v>94</v>
      </c>
      <c r="E3717" s="113" t="s">
        <v>249</v>
      </c>
      <c r="F3717" s="113" t="s">
        <v>172</v>
      </c>
      <c r="G3717" s="113" t="s">
        <v>16319</v>
      </c>
      <c r="H3717" s="113" t="s">
        <v>16320</v>
      </c>
      <c r="I3717" s="113" t="s">
        <v>16321</v>
      </c>
      <c r="J3717" s="113" t="s">
        <v>127</v>
      </c>
      <c r="K3717" s="113" t="s">
        <v>153</v>
      </c>
      <c r="L3717" s="113" t="s">
        <v>340</v>
      </c>
      <c r="M3717" s="113" t="s">
        <v>16327</v>
      </c>
      <c r="N3717" s="113" t="s">
        <v>168</v>
      </c>
      <c r="O3717" s="114">
        <v>44958</v>
      </c>
      <c r="P3717" s="114">
        <v>45291</v>
      </c>
      <c r="Q3717" s="113" t="str">
        <f>+RIGHT(Tabla1[[#This Row],[Código Presupuestario]],4)</f>
        <v>1802</v>
      </c>
      <c r="R3717" t="str">
        <f>+CONCATENATE(Tabla1[[#This Row],[Código Institución]]," - ",Tabla1[[#This Row],[Institucion]])</f>
        <v>1802 - GUADALUPE (SAN MARCOS)</v>
      </c>
    </row>
    <row r="3718" spans="1:18" x14ac:dyDescent="0.35">
      <c r="A3718" s="115">
        <v>302310038</v>
      </c>
      <c r="B3718" s="113" t="s">
        <v>16330</v>
      </c>
      <c r="C3718" s="113" t="s">
        <v>16331</v>
      </c>
      <c r="D3718" s="113" t="s">
        <v>94</v>
      </c>
      <c r="E3718" s="113" t="s">
        <v>629</v>
      </c>
      <c r="F3718" s="113" t="s">
        <v>172</v>
      </c>
      <c r="G3718" s="113" t="s">
        <v>16328</v>
      </c>
      <c r="H3718" s="113" t="s">
        <v>13735</v>
      </c>
      <c r="I3718" s="113" t="s">
        <v>16329</v>
      </c>
      <c r="J3718" s="113" t="s">
        <v>127</v>
      </c>
      <c r="K3718" s="113" t="s">
        <v>178</v>
      </c>
      <c r="L3718" s="113" t="s">
        <v>1949</v>
      </c>
      <c r="M3718" s="113" t="s">
        <v>16332</v>
      </c>
      <c r="N3718" s="113" t="s">
        <v>631</v>
      </c>
      <c r="O3718" s="114">
        <v>44958</v>
      </c>
      <c r="P3718" s="114">
        <v>45291</v>
      </c>
      <c r="Q3718" s="113" t="str">
        <f>+RIGHT(Tabla1[[#This Row],[Código Presupuestario]],4)</f>
        <v>1801</v>
      </c>
      <c r="R3718" t="str">
        <f>+CONCATENATE(Tabla1[[#This Row],[Código Institución]]," - ",Tabla1[[#This Row],[Institucion]])</f>
        <v>1801 - ASCENSION ESQUIVEL IBARRA</v>
      </c>
    </row>
    <row r="3719" spans="1:18" x14ac:dyDescent="0.35">
      <c r="A3719" s="115">
        <v>303700767</v>
      </c>
      <c r="B3719" s="113" t="s">
        <v>16333</v>
      </c>
      <c r="C3719" s="113" t="s">
        <v>16334</v>
      </c>
      <c r="D3719" s="113" t="s">
        <v>94</v>
      </c>
      <c r="E3719" s="113" t="s">
        <v>629</v>
      </c>
      <c r="F3719" s="113" t="s">
        <v>172</v>
      </c>
      <c r="G3719" s="113" t="s">
        <v>16328</v>
      </c>
      <c r="H3719" s="113" t="s">
        <v>13735</v>
      </c>
      <c r="I3719" s="113" t="s">
        <v>16329</v>
      </c>
      <c r="J3719" s="113" t="s">
        <v>127</v>
      </c>
      <c r="K3719" s="113" t="s">
        <v>178</v>
      </c>
      <c r="L3719" s="113" t="s">
        <v>1949</v>
      </c>
      <c r="M3719" s="113" t="s">
        <v>16335</v>
      </c>
      <c r="N3719" s="113" t="s">
        <v>168</v>
      </c>
      <c r="O3719" s="114">
        <v>44958</v>
      </c>
      <c r="P3719" s="114">
        <v>45291</v>
      </c>
      <c r="Q3719" s="113" t="str">
        <f>+RIGHT(Tabla1[[#This Row],[Código Presupuestario]],4)</f>
        <v>1801</v>
      </c>
      <c r="R3719" t="str">
        <f>+CONCATENATE(Tabla1[[#This Row],[Código Institución]]," - ",Tabla1[[#This Row],[Institucion]])</f>
        <v>1801 - ASCENSION ESQUIVEL IBARRA</v>
      </c>
    </row>
    <row r="3720" spans="1:18" x14ac:dyDescent="0.35">
      <c r="A3720" s="115">
        <v>303110713</v>
      </c>
      <c r="B3720" s="113" t="s">
        <v>16336</v>
      </c>
      <c r="C3720" s="113" t="s">
        <v>16337</v>
      </c>
      <c r="D3720" s="113" t="s">
        <v>94</v>
      </c>
      <c r="E3720" s="113" t="s">
        <v>171</v>
      </c>
      <c r="F3720" s="113" t="s">
        <v>172</v>
      </c>
      <c r="G3720" s="113" t="s">
        <v>16328</v>
      </c>
      <c r="H3720" s="113" t="s">
        <v>13735</v>
      </c>
      <c r="I3720" s="113" t="s">
        <v>16329</v>
      </c>
      <c r="J3720" s="113" t="s">
        <v>127</v>
      </c>
      <c r="K3720" s="113" t="s">
        <v>178</v>
      </c>
      <c r="L3720" s="113" t="s">
        <v>1949</v>
      </c>
      <c r="M3720" s="113" t="s">
        <v>16338</v>
      </c>
      <c r="N3720" s="113" t="s">
        <v>168</v>
      </c>
      <c r="O3720" s="114">
        <v>44970</v>
      </c>
      <c r="P3720" s="114">
        <v>45291</v>
      </c>
      <c r="Q3720" s="113" t="str">
        <f>+RIGHT(Tabla1[[#This Row],[Código Presupuestario]],4)</f>
        <v>1801</v>
      </c>
      <c r="R3720" t="str">
        <f>+CONCATENATE(Tabla1[[#This Row],[Código Institución]]," - ",Tabla1[[#This Row],[Institucion]])</f>
        <v>1801 - ASCENSION ESQUIVEL IBARRA</v>
      </c>
    </row>
    <row r="3721" spans="1:18" x14ac:dyDescent="0.35">
      <c r="A3721" s="115">
        <v>305500568</v>
      </c>
      <c r="B3721" s="113" t="s">
        <v>16339</v>
      </c>
      <c r="C3721" s="113" t="s">
        <v>16340</v>
      </c>
      <c r="D3721" s="113" t="s">
        <v>94</v>
      </c>
      <c r="E3721" s="113" t="s">
        <v>160</v>
      </c>
      <c r="F3721" s="113" t="s">
        <v>161</v>
      </c>
      <c r="G3721" s="113" t="s">
        <v>16328</v>
      </c>
      <c r="H3721" s="113" t="s">
        <v>13735</v>
      </c>
      <c r="I3721" s="113" t="s">
        <v>16329</v>
      </c>
      <c r="J3721" s="113" t="s">
        <v>127</v>
      </c>
      <c r="K3721" s="113" t="s">
        <v>178</v>
      </c>
      <c r="L3721" s="113" t="s">
        <v>1949</v>
      </c>
      <c r="M3721" s="113" t="s">
        <v>16341</v>
      </c>
      <c r="N3721" s="113" t="s">
        <v>303</v>
      </c>
      <c r="O3721" s="114">
        <v>45078</v>
      </c>
      <c r="P3721" s="114">
        <v>45274</v>
      </c>
      <c r="Q3721" s="113" t="str">
        <f>+RIGHT(Tabla1[[#This Row],[Código Presupuestario]],4)</f>
        <v>1801</v>
      </c>
      <c r="R3721" t="str">
        <f>+CONCATENATE(Tabla1[[#This Row],[Código Institución]]," - ",Tabla1[[#This Row],[Institucion]])</f>
        <v>1801 - ASCENSION ESQUIVEL IBARRA</v>
      </c>
    </row>
    <row r="3722" spans="1:18" x14ac:dyDescent="0.35">
      <c r="A3722" s="115">
        <v>303170086</v>
      </c>
      <c r="B3722" s="113" t="s">
        <v>16342</v>
      </c>
      <c r="C3722" s="113" t="s">
        <v>16343</v>
      </c>
      <c r="D3722" s="113" t="s">
        <v>94</v>
      </c>
      <c r="E3722" s="113" t="s">
        <v>171</v>
      </c>
      <c r="F3722" s="113" t="s">
        <v>172</v>
      </c>
      <c r="G3722" s="113" t="s">
        <v>16344</v>
      </c>
      <c r="H3722" s="113" t="s">
        <v>16345</v>
      </c>
      <c r="I3722" s="113" t="s">
        <v>16346</v>
      </c>
      <c r="J3722" s="113" t="s">
        <v>363</v>
      </c>
      <c r="K3722" s="113" t="s">
        <v>178</v>
      </c>
      <c r="L3722" s="113" t="s">
        <v>386</v>
      </c>
      <c r="M3722" s="113" t="s">
        <v>16347</v>
      </c>
      <c r="N3722" s="113" t="s">
        <v>174</v>
      </c>
      <c r="O3722" s="114">
        <v>44963</v>
      </c>
      <c r="P3722" s="114">
        <v>45274</v>
      </c>
      <c r="Q3722" s="113" t="str">
        <f>+RIGHT(Tabla1[[#This Row],[Código Presupuestario]],4)</f>
        <v>1800</v>
      </c>
      <c r="R3722" t="str">
        <f>+CONCATENATE(Tabla1[[#This Row],[Código Institución]]," - ",Tabla1[[#This Row],[Institucion]])</f>
        <v>1800 - OTTO MORA PEREZ</v>
      </c>
    </row>
    <row r="3723" spans="1:18" x14ac:dyDescent="0.35">
      <c r="A3723" s="115">
        <v>302960774</v>
      </c>
      <c r="B3723" s="113" t="s">
        <v>16348</v>
      </c>
      <c r="C3723" s="113" t="s">
        <v>16349</v>
      </c>
      <c r="D3723" s="113" t="s">
        <v>94</v>
      </c>
      <c r="E3723" s="113" t="s">
        <v>249</v>
      </c>
      <c r="F3723" s="113" t="s">
        <v>172</v>
      </c>
      <c r="G3723" s="113" t="s">
        <v>16344</v>
      </c>
      <c r="H3723" s="113" t="s">
        <v>16345</v>
      </c>
      <c r="I3723" s="113" t="s">
        <v>16346</v>
      </c>
      <c r="J3723" s="113" t="s">
        <v>363</v>
      </c>
      <c r="K3723" s="113" t="s">
        <v>178</v>
      </c>
      <c r="L3723" s="113" t="s">
        <v>386</v>
      </c>
      <c r="M3723" s="113" t="s">
        <v>16350</v>
      </c>
      <c r="N3723" s="113" t="s">
        <v>168</v>
      </c>
      <c r="O3723" s="114">
        <v>44958</v>
      </c>
      <c r="P3723" s="114">
        <v>45291</v>
      </c>
      <c r="Q3723" s="113" t="str">
        <f>+RIGHT(Tabla1[[#This Row],[Código Presupuestario]],4)</f>
        <v>1800</v>
      </c>
      <c r="R3723" t="str">
        <f>+CONCATENATE(Tabla1[[#This Row],[Código Institución]]," - ",Tabla1[[#This Row],[Institucion]])</f>
        <v>1800 - OTTO MORA PEREZ</v>
      </c>
    </row>
    <row r="3724" spans="1:18" x14ac:dyDescent="0.35">
      <c r="A3724" s="115">
        <v>204550871</v>
      </c>
      <c r="B3724" s="113" t="s">
        <v>16354</v>
      </c>
      <c r="C3724" s="113" t="s">
        <v>16355</v>
      </c>
      <c r="D3724" s="113" t="s">
        <v>94</v>
      </c>
      <c r="E3724" s="113" t="s">
        <v>570</v>
      </c>
      <c r="F3724" s="113" t="s">
        <v>172</v>
      </c>
      <c r="G3724" s="113" t="s">
        <v>16351</v>
      </c>
      <c r="H3724" s="113" t="s">
        <v>16352</v>
      </c>
      <c r="I3724" s="113" t="s">
        <v>16353</v>
      </c>
      <c r="J3724" s="113" t="s">
        <v>127</v>
      </c>
      <c r="K3724" s="113" t="s">
        <v>153</v>
      </c>
      <c r="L3724" s="113" t="s">
        <v>340</v>
      </c>
      <c r="M3724" s="113" t="s">
        <v>16356</v>
      </c>
      <c r="N3724" s="113" t="s">
        <v>174</v>
      </c>
      <c r="O3724" s="114">
        <v>44958</v>
      </c>
      <c r="P3724" s="114">
        <v>45322</v>
      </c>
      <c r="Q3724" s="113" t="str">
        <f>+RIGHT(Tabla1[[#This Row],[Código Presupuestario]],4)</f>
        <v>1798</v>
      </c>
      <c r="R3724" t="str">
        <f>+CONCATENATE(Tabla1[[#This Row],[Código Institución]]," - ",Tabla1[[#This Row],[Institucion]])</f>
        <v>1798 - EL RODEO (SAN MARCOS)</v>
      </c>
    </row>
    <row r="3725" spans="1:18" x14ac:dyDescent="0.35">
      <c r="A3725" s="115">
        <v>602860157</v>
      </c>
      <c r="B3725" s="113" t="s">
        <v>16357</v>
      </c>
      <c r="C3725" s="113" t="s">
        <v>16358</v>
      </c>
      <c r="D3725" s="113" t="s">
        <v>94</v>
      </c>
      <c r="E3725" s="113" t="s">
        <v>249</v>
      </c>
      <c r="F3725" s="113" t="s">
        <v>172</v>
      </c>
      <c r="G3725" s="113" t="s">
        <v>16351</v>
      </c>
      <c r="H3725" s="113" t="s">
        <v>16352</v>
      </c>
      <c r="I3725" s="113" t="s">
        <v>16353</v>
      </c>
      <c r="J3725" s="113" t="s">
        <v>127</v>
      </c>
      <c r="K3725" s="113" t="s">
        <v>153</v>
      </c>
      <c r="L3725" s="113" t="s">
        <v>340</v>
      </c>
      <c r="M3725" s="113" t="s">
        <v>16359</v>
      </c>
      <c r="N3725" s="113" t="s">
        <v>168</v>
      </c>
      <c r="O3725" s="114">
        <v>44958</v>
      </c>
      <c r="P3725" s="114">
        <v>45291</v>
      </c>
      <c r="Q3725" s="113" t="str">
        <f>+RIGHT(Tabla1[[#This Row],[Código Presupuestario]],4)</f>
        <v>1798</v>
      </c>
      <c r="R3725" t="str">
        <f>+CONCATENATE(Tabla1[[#This Row],[Código Institución]]," - ",Tabla1[[#This Row],[Institucion]])</f>
        <v>1798 - EL RODEO (SAN MARCOS)</v>
      </c>
    </row>
    <row r="3726" spans="1:18" x14ac:dyDescent="0.35">
      <c r="A3726" s="115">
        <v>105590017</v>
      </c>
      <c r="B3726" s="113" t="s">
        <v>16363</v>
      </c>
      <c r="C3726" s="113" t="s">
        <v>16364</v>
      </c>
      <c r="D3726" s="113" t="s">
        <v>94</v>
      </c>
      <c r="E3726" s="113" t="s">
        <v>629</v>
      </c>
      <c r="F3726" s="113" t="s">
        <v>172</v>
      </c>
      <c r="G3726" s="113" t="s">
        <v>16360</v>
      </c>
      <c r="H3726" s="113" t="s">
        <v>16361</v>
      </c>
      <c r="I3726" s="113" t="s">
        <v>16362</v>
      </c>
      <c r="J3726" s="113" t="s">
        <v>139</v>
      </c>
      <c r="K3726" s="113" t="s">
        <v>153</v>
      </c>
      <c r="L3726" s="113" t="s">
        <v>969</v>
      </c>
      <c r="M3726" s="113" t="s">
        <v>16365</v>
      </c>
      <c r="N3726" s="113" t="s">
        <v>631</v>
      </c>
      <c r="O3726" s="114">
        <v>44958</v>
      </c>
      <c r="P3726" s="114">
        <v>45291</v>
      </c>
      <c r="Q3726" s="113" t="str">
        <f>+RIGHT(Tabla1[[#This Row],[Código Presupuestario]],4)</f>
        <v>1792</v>
      </c>
      <c r="R3726" t="str">
        <f>+CONCATENATE(Tabla1[[#This Row],[Código Institución]]," - ",Tabla1[[#This Row],[Institucion]])</f>
        <v>1792 - PEDRO PEREZ ZELEDON (COPEY)</v>
      </c>
    </row>
    <row r="3727" spans="1:18" x14ac:dyDescent="0.35">
      <c r="A3727" s="115">
        <v>304700794</v>
      </c>
      <c r="B3727" s="113" t="s">
        <v>16366</v>
      </c>
      <c r="C3727" s="113" t="s">
        <v>16367</v>
      </c>
      <c r="D3727" s="113" t="s">
        <v>94</v>
      </c>
      <c r="E3727" s="113" t="s">
        <v>171</v>
      </c>
      <c r="F3727" s="113" t="s">
        <v>172</v>
      </c>
      <c r="G3727" s="113" t="s">
        <v>16360</v>
      </c>
      <c r="H3727" s="113" t="s">
        <v>16361</v>
      </c>
      <c r="I3727" s="113" t="s">
        <v>16362</v>
      </c>
      <c r="J3727" s="113" t="s">
        <v>139</v>
      </c>
      <c r="K3727" s="113" t="s">
        <v>153</v>
      </c>
      <c r="L3727" s="113" t="s">
        <v>969</v>
      </c>
      <c r="M3727" s="113" t="s">
        <v>16368</v>
      </c>
      <c r="N3727" s="113" t="s">
        <v>174</v>
      </c>
      <c r="O3727" s="114">
        <v>44963</v>
      </c>
      <c r="P3727" s="114">
        <v>45274</v>
      </c>
      <c r="Q3727" s="113" t="str">
        <f>+RIGHT(Tabla1[[#This Row],[Código Presupuestario]],4)</f>
        <v>1792</v>
      </c>
      <c r="R3727" t="str">
        <f>+CONCATENATE(Tabla1[[#This Row],[Código Institución]]," - ",Tabla1[[#This Row],[Institucion]])</f>
        <v>1792 - PEDRO PEREZ ZELEDON (COPEY)</v>
      </c>
    </row>
    <row r="3728" spans="1:18" x14ac:dyDescent="0.35">
      <c r="A3728" s="115">
        <v>302640370</v>
      </c>
      <c r="B3728" s="113" t="s">
        <v>16369</v>
      </c>
      <c r="C3728" s="113" t="s">
        <v>16370</v>
      </c>
      <c r="D3728" s="113" t="s">
        <v>94</v>
      </c>
      <c r="E3728" s="113" t="s">
        <v>629</v>
      </c>
      <c r="F3728" s="113" t="s">
        <v>172</v>
      </c>
      <c r="G3728" s="113" t="s">
        <v>16371</v>
      </c>
      <c r="H3728" s="113" t="s">
        <v>16372</v>
      </c>
      <c r="I3728" s="113" t="s">
        <v>16373</v>
      </c>
      <c r="J3728" s="113" t="s">
        <v>127</v>
      </c>
      <c r="K3728" s="113" t="s">
        <v>178</v>
      </c>
      <c r="L3728" s="113" t="s">
        <v>2885</v>
      </c>
      <c r="M3728" s="113" t="s">
        <v>16374</v>
      </c>
      <c r="N3728" s="113" t="s">
        <v>631</v>
      </c>
      <c r="O3728" s="114">
        <v>44958</v>
      </c>
      <c r="P3728" s="114">
        <v>45291</v>
      </c>
      <c r="Q3728" s="113" t="str">
        <f>+RIGHT(Tabla1[[#This Row],[Código Presupuestario]],4)</f>
        <v>1790</v>
      </c>
      <c r="R3728" t="str">
        <f>+CONCATENATE(Tabla1[[#This Row],[Código Institución]]," - ",Tabla1[[#This Row],[Institucion]])</f>
        <v>1790 - JULIAN VOLIO LLORENTE (CARMEN)</v>
      </c>
    </row>
    <row r="3729" spans="1:18" x14ac:dyDescent="0.35">
      <c r="A3729" s="115">
        <v>303930850</v>
      </c>
      <c r="B3729" s="113" t="s">
        <v>16375</v>
      </c>
      <c r="C3729" s="113" t="s">
        <v>16376</v>
      </c>
      <c r="D3729" s="113" t="s">
        <v>94</v>
      </c>
      <c r="E3729" s="113" t="s">
        <v>249</v>
      </c>
      <c r="F3729" s="113" t="s">
        <v>172</v>
      </c>
      <c r="G3729" s="113" t="s">
        <v>16371</v>
      </c>
      <c r="H3729" s="113" t="s">
        <v>16372</v>
      </c>
      <c r="I3729" s="113" t="s">
        <v>16373</v>
      </c>
      <c r="J3729" s="113" t="s">
        <v>127</v>
      </c>
      <c r="K3729" s="113" t="s">
        <v>178</v>
      </c>
      <c r="L3729" s="113" t="s">
        <v>2885</v>
      </c>
      <c r="M3729" s="113" t="s">
        <v>16377</v>
      </c>
      <c r="N3729" s="113" t="s">
        <v>168</v>
      </c>
      <c r="O3729" s="114">
        <v>44958</v>
      </c>
      <c r="P3729" s="114">
        <v>45291</v>
      </c>
      <c r="Q3729" s="113" t="str">
        <f>+RIGHT(Tabla1[[#This Row],[Código Presupuestario]],4)</f>
        <v>1790</v>
      </c>
      <c r="R3729" t="str">
        <f>+CONCATENATE(Tabla1[[#This Row],[Código Institución]]," - ",Tabla1[[#This Row],[Institucion]])</f>
        <v>1790 - JULIAN VOLIO LLORENTE (CARMEN)</v>
      </c>
    </row>
    <row r="3730" spans="1:18" x14ac:dyDescent="0.35">
      <c r="A3730" s="115">
        <v>303020082</v>
      </c>
      <c r="B3730" s="113" t="s">
        <v>16378</v>
      </c>
      <c r="C3730" s="113" t="s">
        <v>16379</v>
      </c>
      <c r="D3730" s="113" t="s">
        <v>94</v>
      </c>
      <c r="E3730" s="113" t="s">
        <v>171</v>
      </c>
      <c r="F3730" s="113" t="s">
        <v>172</v>
      </c>
      <c r="G3730" s="113" t="s">
        <v>16371</v>
      </c>
      <c r="H3730" s="113" t="s">
        <v>16372</v>
      </c>
      <c r="I3730" s="113" t="s">
        <v>16373</v>
      </c>
      <c r="J3730" s="113" t="s">
        <v>127</v>
      </c>
      <c r="K3730" s="113" t="s">
        <v>178</v>
      </c>
      <c r="L3730" s="113" t="s">
        <v>2885</v>
      </c>
      <c r="M3730" s="113" t="s">
        <v>16380</v>
      </c>
      <c r="N3730" s="113" t="s">
        <v>174</v>
      </c>
      <c r="O3730" s="114">
        <v>44963</v>
      </c>
      <c r="P3730" s="114">
        <v>45274</v>
      </c>
      <c r="Q3730" s="113" t="str">
        <f>+RIGHT(Tabla1[[#This Row],[Código Presupuestario]],4)</f>
        <v>1790</v>
      </c>
      <c r="R3730" t="str">
        <f>+CONCATENATE(Tabla1[[#This Row],[Código Institución]]," - ",Tabla1[[#This Row],[Institucion]])</f>
        <v>1790 - JULIAN VOLIO LLORENTE (CARMEN)</v>
      </c>
    </row>
    <row r="3731" spans="1:18" x14ac:dyDescent="0.35">
      <c r="A3731" s="115">
        <v>303430339</v>
      </c>
      <c r="B3731" s="113" t="s">
        <v>16384</v>
      </c>
      <c r="C3731" s="113" t="s">
        <v>16385</v>
      </c>
      <c r="D3731" s="113" t="s">
        <v>94</v>
      </c>
      <c r="E3731" s="113" t="s">
        <v>249</v>
      </c>
      <c r="F3731" s="113" t="s">
        <v>172</v>
      </c>
      <c r="G3731" s="113" t="s">
        <v>16381</v>
      </c>
      <c r="H3731" s="113" t="s">
        <v>16382</v>
      </c>
      <c r="I3731" s="113" t="s">
        <v>16383</v>
      </c>
      <c r="J3731" s="113" t="s">
        <v>177</v>
      </c>
      <c r="K3731" s="113" t="s">
        <v>178</v>
      </c>
      <c r="L3731" s="113" t="s">
        <v>1157</v>
      </c>
      <c r="M3731" s="113" t="s">
        <v>16386</v>
      </c>
      <c r="N3731" s="113" t="s">
        <v>168</v>
      </c>
      <c r="O3731" s="114">
        <v>44958</v>
      </c>
      <c r="P3731" s="114">
        <v>45291</v>
      </c>
      <c r="Q3731" s="113" t="str">
        <f>+RIGHT(Tabla1[[#This Row],[Código Presupuestario]],4)</f>
        <v>1788</v>
      </c>
      <c r="R3731" t="str">
        <f>+CONCATENATE(Tabla1[[#This Row],[Código Institución]]," - ",Tabla1[[#This Row],[Institucion]])</f>
        <v>1788 - EL BOSQUE (SAN RAFAEL)</v>
      </c>
    </row>
    <row r="3732" spans="1:18" x14ac:dyDescent="0.35">
      <c r="A3732" s="115">
        <v>304000048</v>
      </c>
      <c r="B3732" s="113" t="s">
        <v>16387</v>
      </c>
      <c r="C3732" s="113" t="s">
        <v>16388</v>
      </c>
      <c r="D3732" s="113" t="s">
        <v>94</v>
      </c>
      <c r="E3732" s="113" t="s">
        <v>160</v>
      </c>
      <c r="F3732" s="113" t="s">
        <v>161</v>
      </c>
      <c r="G3732" s="113" t="s">
        <v>16381</v>
      </c>
      <c r="H3732" s="113" t="s">
        <v>16382</v>
      </c>
      <c r="I3732" s="113" t="s">
        <v>16383</v>
      </c>
      <c r="J3732" s="113" t="s">
        <v>177</v>
      </c>
      <c r="K3732" s="113" t="s">
        <v>178</v>
      </c>
      <c r="L3732" s="113" t="s">
        <v>1157</v>
      </c>
      <c r="M3732" s="113" t="s">
        <v>16389</v>
      </c>
      <c r="N3732" s="113" t="s">
        <v>303</v>
      </c>
      <c r="O3732" s="114">
        <v>44963</v>
      </c>
      <c r="P3732" s="114">
        <v>45275</v>
      </c>
      <c r="Q3732" s="113" t="str">
        <f>+RIGHT(Tabla1[[#This Row],[Código Presupuestario]],4)</f>
        <v>1788</v>
      </c>
      <c r="R3732" t="str">
        <f>+CONCATENATE(Tabla1[[#This Row],[Código Institución]]," - ",Tabla1[[#This Row],[Institucion]])</f>
        <v>1788 - EL BOSQUE (SAN RAFAEL)</v>
      </c>
    </row>
    <row r="3733" spans="1:18" x14ac:dyDescent="0.35">
      <c r="A3733" s="115">
        <v>111770143</v>
      </c>
      <c r="B3733" s="113" t="s">
        <v>16393</v>
      </c>
      <c r="C3733" s="113" t="s">
        <v>16394</v>
      </c>
      <c r="D3733" s="113" t="s">
        <v>94</v>
      </c>
      <c r="E3733" s="113" t="s">
        <v>629</v>
      </c>
      <c r="F3733" s="113" t="s">
        <v>172</v>
      </c>
      <c r="G3733" s="113" t="s">
        <v>16390</v>
      </c>
      <c r="H3733" s="113" t="s">
        <v>16391</v>
      </c>
      <c r="I3733" s="113" t="s">
        <v>16392</v>
      </c>
      <c r="J3733" s="113" t="s">
        <v>119</v>
      </c>
      <c r="K3733" s="113" t="s">
        <v>178</v>
      </c>
      <c r="L3733" s="113" t="s">
        <v>201</v>
      </c>
      <c r="M3733" s="113" t="s">
        <v>16395</v>
      </c>
      <c r="N3733" s="113" t="s">
        <v>631</v>
      </c>
      <c r="O3733" s="114">
        <v>44958</v>
      </c>
      <c r="P3733" s="114">
        <v>45291</v>
      </c>
      <c r="Q3733" s="113" t="str">
        <f>+RIGHT(Tabla1[[#This Row],[Código Presupuestario]],4)</f>
        <v>1787</v>
      </c>
      <c r="R3733" t="str">
        <f>+CONCATENATE(Tabla1[[#This Row],[Código Institución]]," - ",Tabla1[[#This Row],[Institucion]])</f>
        <v>1787 - MOISES COTO FERNANDEZ</v>
      </c>
    </row>
    <row r="3734" spans="1:18" x14ac:dyDescent="0.35">
      <c r="A3734" s="115">
        <v>112750571</v>
      </c>
      <c r="B3734" s="113" t="s">
        <v>16396</v>
      </c>
      <c r="C3734" s="113" t="s">
        <v>16397</v>
      </c>
      <c r="D3734" s="113" t="s">
        <v>94</v>
      </c>
      <c r="E3734" s="113" t="s">
        <v>249</v>
      </c>
      <c r="F3734" s="113" t="s">
        <v>172</v>
      </c>
      <c r="G3734" s="113" t="s">
        <v>16390</v>
      </c>
      <c r="H3734" s="113" t="s">
        <v>16391</v>
      </c>
      <c r="I3734" s="113" t="s">
        <v>16392</v>
      </c>
      <c r="J3734" s="113" t="s">
        <v>119</v>
      </c>
      <c r="K3734" s="113" t="s">
        <v>178</v>
      </c>
      <c r="L3734" s="113" t="s">
        <v>201</v>
      </c>
      <c r="M3734" s="113" t="s">
        <v>16398</v>
      </c>
      <c r="N3734" s="113" t="s">
        <v>174</v>
      </c>
      <c r="O3734" s="114">
        <v>44963</v>
      </c>
      <c r="P3734" s="114">
        <v>45272</v>
      </c>
      <c r="Q3734" s="113" t="str">
        <f>+RIGHT(Tabla1[[#This Row],[Código Presupuestario]],4)</f>
        <v>1787</v>
      </c>
      <c r="R3734" t="str">
        <f>+CONCATENATE(Tabla1[[#This Row],[Código Institución]]," - ",Tabla1[[#This Row],[Institucion]])</f>
        <v>1787 - MOISES COTO FERNANDEZ</v>
      </c>
    </row>
    <row r="3735" spans="1:18" x14ac:dyDescent="0.35">
      <c r="A3735" s="115">
        <v>302640474</v>
      </c>
      <c r="B3735" s="113" t="s">
        <v>16399</v>
      </c>
      <c r="C3735" s="113" t="s">
        <v>16400</v>
      </c>
      <c r="D3735" s="113" t="s">
        <v>94</v>
      </c>
      <c r="E3735" s="113" t="s">
        <v>171</v>
      </c>
      <c r="F3735" s="113" t="s">
        <v>172</v>
      </c>
      <c r="G3735" s="113" t="s">
        <v>16401</v>
      </c>
      <c r="H3735" s="113" t="s">
        <v>5212</v>
      </c>
      <c r="I3735" s="113" t="s">
        <v>16402</v>
      </c>
      <c r="J3735" s="113" t="s">
        <v>139</v>
      </c>
      <c r="K3735" s="113" t="s">
        <v>178</v>
      </c>
      <c r="L3735" s="113" t="s">
        <v>1400</v>
      </c>
      <c r="M3735" s="113" t="s">
        <v>16403</v>
      </c>
      <c r="N3735" s="113" t="s">
        <v>174</v>
      </c>
      <c r="O3735" s="114">
        <v>44963</v>
      </c>
      <c r="P3735" s="114">
        <v>45274</v>
      </c>
      <c r="Q3735" s="113" t="str">
        <f>+RIGHT(Tabla1[[#This Row],[Código Presupuestario]],4)</f>
        <v>1786</v>
      </c>
      <c r="R3735" t="str">
        <f>+CONCATENATE(Tabla1[[#This Row],[Código Institución]]," - ",Tabla1[[#This Row],[Institucion]])</f>
        <v>1786 - DOMINGO FAUSTINO SARMIENTO</v>
      </c>
    </row>
    <row r="3736" spans="1:18" x14ac:dyDescent="0.35">
      <c r="A3736" s="115">
        <v>701180599</v>
      </c>
      <c r="B3736" s="113" t="s">
        <v>16404</v>
      </c>
      <c r="C3736" s="113" t="s">
        <v>16405</v>
      </c>
      <c r="D3736" s="113" t="s">
        <v>94</v>
      </c>
      <c r="E3736" s="113" t="s">
        <v>171</v>
      </c>
      <c r="F3736" s="113" t="s">
        <v>172</v>
      </c>
      <c r="G3736" s="113" t="s">
        <v>16401</v>
      </c>
      <c r="H3736" s="113" t="s">
        <v>5212</v>
      </c>
      <c r="I3736" s="113" t="s">
        <v>16402</v>
      </c>
      <c r="J3736" s="113" t="s">
        <v>139</v>
      </c>
      <c r="K3736" s="113" t="s">
        <v>178</v>
      </c>
      <c r="L3736" s="113" t="s">
        <v>1400</v>
      </c>
      <c r="M3736" s="113" t="s">
        <v>16406</v>
      </c>
      <c r="N3736" s="113" t="s">
        <v>174</v>
      </c>
      <c r="O3736" s="114">
        <v>44963</v>
      </c>
      <c r="P3736" s="114">
        <v>45274</v>
      </c>
      <c r="Q3736" s="113" t="str">
        <f>+RIGHT(Tabla1[[#This Row],[Código Presupuestario]],4)</f>
        <v>1786</v>
      </c>
      <c r="R3736" t="str">
        <f>+CONCATENATE(Tabla1[[#This Row],[Código Institución]]," - ",Tabla1[[#This Row],[Institucion]])</f>
        <v>1786 - DOMINGO FAUSTINO SARMIENTO</v>
      </c>
    </row>
    <row r="3737" spans="1:18" x14ac:dyDescent="0.35">
      <c r="A3737" s="115">
        <v>901000213</v>
      </c>
      <c r="B3737" s="113" t="s">
        <v>16407</v>
      </c>
      <c r="C3737" s="113" t="s">
        <v>16408</v>
      </c>
      <c r="D3737" s="113" t="s">
        <v>94</v>
      </c>
      <c r="E3737" s="113" t="s">
        <v>570</v>
      </c>
      <c r="F3737" s="113" t="s">
        <v>172</v>
      </c>
      <c r="G3737" s="113" t="s">
        <v>16401</v>
      </c>
      <c r="H3737" s="113" t="s">
        <v>5212</v>
      </c>
      <c r="I3737" s="113" t="s">
        <v>16402</v>
      </c>
      <c r="J3737" s="113" t="s">
        <v>139</v>
      </c>
      <c r="K3737" s="113" t="s">
        <v>178</v>
      </c>
      <c r="L3737" s="113" t="s">
        <v>1400</v>
      </c>
      <c r="M3737" s="113" t="s">
        <v>16409</v>
      </c>
      <c r="N3737" s="113" t="s">
        <v>168</v>
      </c>
      <c r="O3737" s="114">
        <v>45075</v>
      </c>
      <c r="P3737" s="114">
        <v>45291</v>
      </c>
      <c r="Q3737" s="113" t="str">
        <f>+RIGHT(Tabla1[[#This Row],[Código Presupuestario]],4)</f>
        <v>1786</v>
      </c>
      <c r="R3737" t="str">
        <f>+CONCATENATE(Tabla1[[#This Row],[Código Institución]]," - ",Tabla1[[#This Row],[Institucion]])</f>
        <v>1786 - DOMINGO FAUSTINO SARMIENTO</v>
      </c>
    </row>
    <row r="3738" spans="1:18" x14ac:dyDescent="0.35">
      <c r="A3738" s="115">
        <v>303260071</v>
      </c>
      <c r="B3738" s="113" t="s">
        <v>16410</v>
      </c>
      <c r="C3738" s="113" t="s">
        <v>16411</v>
      </c>
      <c r="D3738" s="113" t="s">
        <v>94</v>
      </c>
      <c r="E3738" s="113" t="s">
        <v>171</v>
      </c>
      <c r="F3738" s="113" t="s">
        <v>172</v>
      </c>
      <c r="G3738" s="113" t="s">
        <v>16412</v>
      </c>
      <c r="H3738" s="113" t="s">
        <v>16413</v>
      </c>
      <c r="I3738" s="113" t="s">
        <v>16414</v>
      </c>
      <c r="J3738" s="113" t="s">
        <v>155</v>
      </c>
      <c r="K3738" s="113" t="s">
        <v>178</v>
      </c>
      <c r="L3738" s="113" t="s">
        <v>1742</v>
      </c>
      <c r="M3738" s="113" t="s">
        <v>16415</v>
      </c>
      <c r="N3738" s="113" t="s">
        <v>174</v>
      </c>
      <c r="O3738" s="114">
        <v>44963</v>
      </c>
      <c r="P3738" s="114">
        <v>45274</v>
      </c>
      <c r="Q3738" s="113" t="str">
        <f>+RIGHT(Tabla1[[#This Row],[Código Presupuestario]],4)</f>
        <v>1784</v>
      </c>
      <c r="R3738" t="str">
        <f>+CONCATENATE(Tabla1[[#This Row],[Código Institución]]," - ",Tabla1[[#This Row],[Institucion]])</f>
        <v>1784 - JOSE J PERALTA ESQUIVEL</v>
      </c>
    </row>
    <row r="3739" spans="1:18" x14ac:dyDescent="0.35">
      <c r="A3739" s="115">
        <v>302840797</v>
      </c>
      <c r="B3739" s="113" t="s">
        <v>16416</v>
      </c>
      <c r="C3739" s="113" t="s">
        <v>16417</v>
      </c>
      <c r="D3739" s="113" t="s">
        <v>94</v>
      </c>
      <c r="E3739" s="113" t="s">
        <v>570</v>
      </c>
      <c r="F3739" s="113" t="s">
        <v>172</v>
      </c>
      <c r="G3739" s="113" t="s">
        <v>16418</v>
      </c>
      <c r="H3739" s="113" t="s">
        <v>16419</v>
      </c>
      <c r="I3739" s="113" t="s">
        <v>16420</v>
      </c>
      <c r="J3739" s="113" t="s">
        <v>119</v>
      </c>
      <c r="K3739" s="113" t="s">
        <v>178</v>
      </c>
      <c r="L3739" s="113" t="s">
        <v>1532</v>
      </c>
      <c r="M3739" s="113" t="s">
        <v>16421</v>
      </c>
      <c r="N3739" s="113" t="s">
        <v>168</v>
      </c>
      <c r="O3739" s="114">
        <v>45200</v>
      </c>
      <c r="P3739" s="114">
        <v>45272</v>
      </c>
      <c r="Q3739" s="113" t="str">
        <f>+RIGHT(Tabla1[[#This Row],[Código Presupuestario]],4)</f>
        <v>1783</v>
      </c>
      <c r="R3739" t="str">
        <f>+CONCATENATE(Tabla1[[#This Row],[Código Institución]]," - ",Tabla1[[#This Row],[Institucion]])</f>
        <v>1783 - YERBABUENA (SAN RAFAEL)</v>
      </c>
    </row>
    <row r="3740" spans="1:18" x14ac:dyDescent="0.35">
      <c r="A3740" s="115">
        <v>303950374</v>
      </c>
      <c r="B3740" s="113" t="s">
        <v>16425</v>
      </c>
      <c r="C3740" s="113" t="s">
        <v>16426</v>
      </c>
      <c r="D3740" s="113" t="s">
        <v>94</v>
      </c>
      <c r="E3740" s="113" t="s">
        <v>171</v>
      </c>
      <c r="F3740" s="113" t="s">
        <v>172</v>
      </c>
      <c r="G3740" s="113" t="s">
        <v>16422</v>
      </c>
      <c r="H3740" s="113" t="s">
        <v>16423</v>
      </c>
      <c r="I3740" s="113" t="s">
        <v>16424</v>
      </c>
      <c r="J3740" s="113" t="s">
        <v>177</v>
      </c>
      <c r="K3740" s="113" t="s">
        <v>178</v>
      </c>
      <c r="L3740" s="113" t="s">
        <v>1157</v>
      </c>
      <c r="M3740" s="113" t="s">
        <v>16427</v>
      </c>
      <c r="N3740" s="113" t="s">
        <v>174</v>
      </c>
      <c r="O3740" s="114">
        <v>44963</v>
      </c>
      <c r="P3740" s="114">
        <v>45274</v>
      </c>
      <c r="Q3740" s="113" t="str">
        <f>+RIGHT(Tabla1[[#This Row],[Código Presupuestario]],4)</f>
        <v>1782</v>
      </c>
      <c r="R3740" t="str">
        <f>+CONCATENATE(Tabla1[[#This Row],[Código Institución]]," - ",Tabla1[[#This Row],[Institucion]])</f>
        <v>1782 - CORAZON DE JESUS (SAN RAFAEL)</v>
      </c>
    </row>
    <row r="3741" spans="1:18" x14ac:dyDescent="0.35">
      <c r="A3741" s="115">
        <v>302990367</v>
      </c>
      <c r="B3741" s="113" t="s">
        <v>16428</v>
      </c>
      <c r="C3741" s="113" t="s">
        <v>16429</v>
      </c>
      <c r="D3741" s="113" t="s">
        <v>94</v>
      </c>
      <c r="E3741" s="113" t="s">
        <v>249</v>
      </c>
      <c r="F3741" s="113" t="s">
        <v>172</v>
      </c>
      <c r="G3741" s="113" t="s">
        <v>16422</v>
      </c>
      <c r="H3741" s="113" t="s">
        <v>16423</v>
      </c>
      <c r="I3741" s="113" t="s">
        <v>16424</v>
      </c>
      <c r="J3741" s="113" t="s">
        <v>177</v>
      </c>
      <c r="K3741" s="113" t="s">
        <v>178</v>
      </c>
      <c r="L3741" s="113" t="s">
        <v>1157</v>
      </c>
      <c r="M3741" s="113" t="s">
        <v>16430</v>
      </c>
      <c r="N3741" s="113" t="s">
        <v>168</v>
      </c>
      <c r="O3741" s="114">
        <v>44958</v>
      </c>
      <c r="P3741" s="114">
        <v>45291</v>
      </c>
      <c r="Q3741" s="113" t="str">
        <f>+RIGHT(Tabla1[[#This Row],[Código Presupuestario]],4)</f>
        <v>1782</v>
      </c>
      <c r="R3741" t="str">
        <f>+CONCATENATE(Tabla1[[#This Row],[Código Institución]]," - ",Tabla1[[#This Row],[Institucion]])</f>
        <v>1782 - CORAZON DE JESUS (SAN RAFAEL)</v>
      </c>
    </row>
    <row r="3742" spans="1:18" x14ac:dyDescent="0.35">
      <c r="A3742" s="115">
        <v>303350565</v>
      </c>
      <c r="B3742" s="113" t="s">
        <v>16434</v>
      </c>
      <c r="C3742" s="113" t="s">
        <v>16435</v>
      </c>
      <c r="D3742" s="113" t="s">
        <v>94</v>
      </c>
      <c r="E3742" s="113" t="s">
        <v>171</v>
      </c>
      <c r="F3742" s="113" t="s">
        <v>172</v>
      </c>
      <c r="G3742" s="113" t="s">
        <v>16431</v>
      </c>
      <c r="H3742" s="113" t="s">
        <v>16432</v>
      </c>
      <c r="I3742" s="113" t="s">
        <v>16433</v>
      </c>
      <c r="J3742" s="113" t="s">
        <v>155</v>
      </c>
      <c r="K3742" s="113" t="s">
        <v>178</v>
      </c>
      <c r="L3742" s="113" t="s">
        <v>5880</v>
      </c>
      <c r="M3742" s="113" t="s">
        <v>16436</v>
      </c>
      <c r="N3742" s="113" t="s">
        <v>174</v>
      </c>
      <c r="O3742" s="114">
        <v>44963</v>
      </c>
      <c r="P3742" s="114">
        <v>45275</v>
      </c>
      <c r="Q3742" s="113" t="str">
        <f>+RIGHT(Tabla1[[#This Row],[Código Presupuestario]],4)</f>
        <v>1781</v>
      </c>
      <c r="R3742" t="str">
        <f>+CONCATENATE(Tabla1[[#This Row],[Código Institución]]," - ",Tabla1[[#This Row],[Institucion]])</f>
        <v>1781 - SAN CRISTOBAL NORTE</v>
      </c>
    </row>
    <row r="3743" spans="1:18" x14ac:dyDescent="0.35">
      <c r="A3743" s="115">
        <v>502240367</v>
      </c>
      <c r="B3743" s="113" t="s">
        <v>16437</v>
      </c>
      <c r="C3743" s="113" t="s">
        <v>16438</v>
      </c>
      <c r="D3743" s="113" t="s">
        <v>94</v>
      </c>
      <c r="E3743" s="113" t="s">
        <v>249</v>
      </c>
      <c r="F3743" s="113" t="s">
        <v>172</v>
      </c>
      <c r="G3743" s="113" t="s">
        <v>16431</v>
      </c>
      <c r="H3743" s="113" t="s">
        <v>16432</v>
      </c>
      <c r="I3743" s="113" t="s">
        <v>16433</v>
      </c>
      <c r="J3743" s="113" t="s">
        <v>155</v>
      </c>
      <c r="K3743" s="113" t="s">
        <v>178</v>
      </c>
      <c r="L3743" s="113" t="s">
        <v>5880</v>
      </c>
      <c r="M3743" s="113" t="s">
        <v>16439</v>
      </c>
      <c r="N3743" s="113" t="s">
        <v>168</v>
      </c>
      <c r="O3743" s="114">
        <v>44958</v>
      </c>
      <c r="P3743" s="114">
        <v>45291</v>
      </c>
      <c r="Q3743" s="113" t="str">
        <f>+RIGHT(Tabla1[[#This Row],[Código Presupuestario]],4)</f>
        <v>1781</v>
      </c>
      <c r="R3743" t="str">
        <f>+CONCATENATE(Tabla1[[#This Row],[Código Institución]]," - ",Tabla1[[#This Row],[Institucion]])</f>
        <v>1781 - SAN CRISTOBAL NORTE</v>
      </c>
    </row>
    <row r="3744" spans="1:18" x14ac:dyDescent="0.35">
      <c r="A3744" s="115">
        <v>302620321</v>
      </c>
      <c r="B3744" s="113" t="s">
        <v>16443</v>
      </c>
      <c r="C3744" s="113" t="s">
        <v>16444</v>
      </c>
      <c r="D3744" s="113" t="s">
        <v>94</v>
      </c>
      <c r="E3744" s="113" t="s">
        <v>171</v>
      </c>
      <c r="F3744" s="113" t="s">
        <v>172</v>
      </c>
      <c r="G3744" s="113" t="s">
        <v>16440</v>
      </c>
      <c r="H3744" s="113" t="s">
        <v>16441</v>
      </c>
      <c r="I3744" s="113" t="s">
        <v>16442</v>
      </c>
      <c r="J3744" s="113" t="s">
        <v>177</v>
      </c>
      <c r="K3744" s="113" t="s">
        <v>178</v>
      </c>
      <c r="L3744" s="113" t="s">
        <v>5799</v>
      </c>
      <c r="M3744" s="113" t="s">
        <v>16445</v>
      </c>
      <c r="N3744" s="113" t="s">
        <v>168</v>
      </c>
      <c r="O3744" s="114">
        <v>44963</v>
      </c>
      <c r="P3744" s="114">
        <v>45274</v>
      </c>
      <c r="Q3744" s="113" t="str">
        <f>+RIGHT(Tabla1[[#This Row],[Código Presupuestario]],4)</f>
        <v>1780</v>
      </c>
      <c r="R3744" t="str">
        <f>+CONCATENATE(Tabla1[[#This Row],[Código Institución]]," - ",Tabla1[[#This Row],[Institucion]])</f>
        <v>1780 - LEON CORTES CASTRO (COT)</v>
      </c>
    </row>
    <row r="3745" spans="1:18" x14ac:dyDescent="0.35">
      <c r="A3745" s="115">
        <v>303140371</v>
      </c>
      <c r="B3745" s="113" t="s">
        <v>16446</v>
      </c>
      <c r="C3745" s="113" t="s">
        <v>16447</v>
      </c>
      <c r="D3745" s="113" t="s">
        <v>94</v>
      </c>
      <c r="E3745" s="113" t="s">
        <v>171</v>
      </c>
      <c r="F3745" s="113" t="s">
        <v>172</v>
      </c>
      <c r="G3745" s="113" t="s">
        <v>16440</v>
      </c>
      <c r="H3745" s="113" t="s">
        <v>16441</v>
      </c>
      <c r="I3745" s="113" t="s">
        <v>16442</v>
      </c>
      <c r="J3745" s="113" t="s">
        <v>177</v>
      </c>
      <c r="K3745" s="113" t="s">
        <v>178</v>
      </c>
      <c r="L3745" s="113" t="s">
        <v>5799</v>
      </c>
      <c r="M3745" s="113" t="s">
        <v>16448</v>
      </c>
      <c r="N3745" s="113" t="s">
        <v>174</v>
      </c>
      <c r="O3745" s="114">
        <v>44963</v>
      </c>
      <c r="P3745" s="114">
        <v>45275</v>
      </c>
      <c r="Q3745" s="113" t="str">
        <f>+RIGHT(Tabla1[[#This Row],[Código Presupuestario]],4)</f>
        <v>1780</v>
      </c>
      <c r="R3745" t="str">
        <f>+CONCATENATE(Tabla1[[#This Row],[Código Institución]]," - ",Tabla1[[#This Row],[Institucion]])</f>
        <v>1780 - LEON CORTES CASTRO (COT)</v>
      </c>
    </row>
    <row r="3746" spans="1:18" x14ac:dyDescent="0.35">
      <c r="A3746" s="115">
        <v>303080011</v>
      </c>
      <c r="B3746" s="113" t="s">
        <v>16449</v>
      </c>
      <c r="C3746" s="113" t="s">
        <v>16450</v>
      </c>
      <c r="D3746" s="113" t="s">
        <v>94</v>
      </c>
      <c r="E3746" s="113" t="s">
        <v>171</v>
      </c>
      <c r="F3746" s="113" t="s">
        <v>172</v>
      </c>
      <c r="G3746" s="113" t="s">
        <v>16440</v>
      </c>
      <c r="H3746" s="113" t="s">
        <v>16441</v>
      </c>
      <c r="I3746" s="113" t="s">
        <v>16442</v>
      </c>
      <c r="J3746" s="113" t="s">
        <v>177</v>
      </c>
      <c r="K3746" s="113" t="s">
        <v>178</v>
      </c>
      <c r="L3746" s="113" t="s">
        <v>5799</v>
      </c>
      <c r="M3746" s="113" t="s">
        <v>16451</v>
      </c>
      <c r="N3746" s="113" t="s">
        <v>174</v>
      </c>
      <c r="O3746" s="114">
        <v>44991</v>
      </c>
      <c r="P3746" s="114">
        <v>45230</v>
      </c>
      <c r="Q3746" s="113" t="str">
        <f>+RIGHT(Tabla1[[#This Row],[Código Presupuestario]],4)</f>
        <v>1780</v>
      </c>
      <c r="R3746" t="str">
        <f>+CONCATENATE(Tabla1[[#This Row],[Código Institución]]," - ",Tabla1[[#This Row],[Institucion]])</f>
        <v>1780 - LEON CORTES CASTRO (COT)</v>
      </c>
    </row>
    <row r="3747" spans="1:18" x14ac:dyDescent="0.35">
      <c r="A3747" s="115">
        <v>303540994</v>
      </c>
      <c r="B3747" s="113" t="s">
        <v>16452</v>
      </c>
      <c r="C3747" s="113" t="s">
        <v>16453</v>
      </c>
      <c r="D3747" s="113" t="s">
        <v>94</v>
      </c>
      <c r="E3747" s="113" t="s">
        <v>171</v>
      </c>
      <c r="F3747" s="113" t="s">
        <v>172</v>
      </c>
      <c r="G3747" s="113" t="s">
        <v>16440</v>
      </c>
      <c r="H3747" s="113" t="s">
        <v>16441</v>
      </c>
      <c r="I3747" s="113" t="s">
        <v>16442</v>
      </c>
      <c r="J3747" s="113" t="s">
        <v>177</v>
      </c>
      <c r="K3747" s="113" t="s">
        <v>178</v>
      </c>
      <c r="L3747" s="113" t="s">
        <v>5799</v>
      </c>
      <c r="M3747" s="113" t="s">
        <v>16454</v>
      </c>
      <c r="N3747" s="113" t="s">
        <v>174</v>
      </c>
      <c r="O3747" s="114">
        <v>44963</v>
      </c>
      <c r="P3747" s="114">
        <v>45275</v>
      </c>
      <c r="Q3747" s="113" t="str">
        <f>+RIGHT(Tabla1[[#This Row],[Código Presupuestario]],4)</f>
        <v>1780</v>
      </c>
      <c r="R3747" t="str">
        <f>+CONCATENATE(Tabla1[[#This Row],[Código Institución]]," - ",Tabla1[[#This Row],[Institucion]])</f>
        <v>1780 - LEON CORTES CASTRO (COT)</v>
      </c>
    </row>
    <row r="3748" spans="1:18" x14ac:dyDescent="0.35">
      <c r="A3748" s="115">
        <v>303150784</v>
      </c>
      <c r="B3748" s="113" t="s">
        <v>16455</v>
      </c>
      <c r="C3748" s="113" t="s">
        <v>16456</v>
      </c>
      <c r="D3748" s="113" t="s">
        <v>94</v>
      </c>
      <c r="E3748" s="113" t="s">
        <v>629</v>
      </c>
      <c r="F3748" s="113" t="s">
        <v>172</v>
      </c>
      <c r="G3748" s="113" t="s">
        <v>16440</v>
      </c>
      <c r="H3748" s="113" t="s">
        <v>16441</v>
      </c>
      <c r="I3748" s="113" t="s">
        <v>16442</v>
      </c>
      <c r="J3748" s="113" t="s">
        <v>177</v>
      </c>
      <c r="K3748" s="113" t="s">
        <v>178</v>
      </c>
      <c r="L3748" s="113" t="s">
        <v>5799</v>
      </c>
      <c r="M3748" s="113" t="s">
        <v>16457</v>
      </c>
      <c r="N3748" s="113" t="s">
        <v>631</v>
      </c>
      <c r="O3748" s="114">
        <v>44958</v>
      </c>
      <c r="P3748" s="114">
        <v>45291</v>
      </c>
      <c r="Q3748" s="113" t="str">
        <f>+RIGHT(Tabla1[[#This Row],[Código Presupuestario]],4)</f>
        <v>1780</v>
      </c>
      <c r="R3748" t="str">
        <f>+CONCATENATE(Tabla1[[#This Row],[Código Institución]]," - ",Tabla1[[#This Row],[Institucion]])</f>
        <v>1780 - LEON CORTES CASTRO (COT)</v>
      </c>
    </row>
    <row r="3749" spans="1:18" x14ac:dyDescent="0.35">
      <c r="A3749" s="115">
        <v>204690963</v>
      </c>
      <c r="B3749" s="113" t="s">
        <v>16458</v>
      </c>
      <c r="C3749" s="113" t="s">
        <v>16459</v>
      </c>
      <c r="D3749" s="113" t="s">
        <v>94</v>
      </c>
      <c r="E3749" s="113" t="s">
        <v>160</v>
      </c>
      <c r="F3749" s="113" t="s">
        <v>161</v>
      </c>
      <c r="G3749" s="113" t="s">
        <v>16440</v>
      </c>
      <c r="H3749" s="113" t="s">
        <v>16441</v>
      </c>
      <c r="I3749" s="113" t="s">
        <v>16442</v>
      </c>
      <c r="J3749" s="113" t="s">
        <v>177</v>
      </c>
      <c r="K3749" s="113" t="s">
        <v>178</v>
      </c>
      <c r="L3749" s="113" t="s">
        <v>5799</v>
      </c>
      <c r="M3749" s="113" t="s">
        <v>16460</v>
      </c>
      <c r="N3749" s="113" t="s">
        <v>303</v>
      </c>
      <c r="O3749" s="114">
        <v>44963</v>
      </c>
      <c r="P3749" s="114">
        <v>45275</v>
      </c>
      <c r="Q3749" s="113" t="str">
        <f>+RIGHT(Tabla1[[#This Row],[Código Presupuestario]],4)</f>
        <v>1780</v>
      </c>
      <c r="R3749" t="str">
        <f>+CONCATENATE(Tabla1[[#This Row],[Código Institución]]," - ",Tabla1[[#This Row],[Institucion]])</f>
        <v>1780 - LEON CORTES CASTRO (COT)</v>
      </c>
    </row>
    <row r="3750" spans="1:18" x14ac:dyDescent="0.35">
      <c r="A3750" s="115">
        <v>303690450</v>
      </c>
      <c r="B3750" s="113" t="s">
        <v>16464</v>
      </c>
      <c r="C3750" s="113" t="s">
        <v>16465</v>
      </c>
      <c r="D3750" s="113" t="s">
        <v>94</v>
      </c>
      <c r="E3750" s="113" t="s">
        <v>629</v>
      </c>
      <c r="F3750" s="113" t="s">
        <v>172</v>
      </c>
      <c r="G3750" s="113" t="s">
        <v>16461</v>
      </c>
      <c r="H3750" s="113" t="s">
        <v>16462</v>
      </c>
      <c r="I3750" s="113" t="s">
        <v>16463</v>
      </c>
      <c r="J3750" s="113" t="s">
        <v>226</v>
      </c>
      <c r="K3750" s="113" t="s">
        <v>178</v>
      </c>
      <c r="L3750" s="113" t="s">
        <v>2015</v>
      </c>
      <c r="M3750" s="113" t="s">
        <v>16466</v>
      </c>
      <c r="N3750" s="113" t="s">
        <v>631</v>
      </c>
      <c r="O3750" s="114">
        <v>45125</v>
      </c>
      <c r="P3750" s="114">
        <v>45291</v>
      </c>
      <c r="Q3750" s="113" t="str">
        <f>+RIGHT(Tabla1[[#This Row],[Código Presupuestario]],4)</f>
        <v>1779</v>
      </c>
      <c r="R3750" t="str">
        <f>+CONCATENATE(Tabla1[[#This Row],[Código Institución]]," - ",Tabla1[[#This Row],[Institucion]])</f>
        <v>1779 - CORALILLO</v>
      </c>
    </row>
    <row r="3751" spans="1:18" x14ac:dyDescent="0.35">
      <c r="A3751" s="115">
        <v>113050390</v>
      </c>
      <c r="B3751" s="113" t="s">
        <v>16470</v>
      </c>
      <c r="C3751" s="113" t="s">
        <v>16471</v>
      </c>
      <c r="D3751" s="113" t="s">
        <v>94</v>
      </c>
      <c r="E3751" s="113" t="s">
        <v>160</v>
      </c>
      <c r="F3751" s="113" t="s">
        <v>161</v>
      </c>
      <c r="G3751" s="113" t="s">
        <v>16467</v>
      </c>
      <c r="H3751" s="113" t="s">
        <v>16468</v>
      </c>
      <c r="I3751" s="113" t="s">
        <v>16469</v>
      </c>
      <c r="J3751" s="113" t="s">
        <v>119</v>
      </c>
      <c r="K3751" s="113" t="s">
        <v>178</v>
      </c>
      <c r="L3751" s="113" t="s">
        <v>1849</v>
      </c>
      <c r="M3751" s="113" t="s">
        <v>16472</v>
      </c>
      <c r="N3751" s="113" t="s">
        <v>303</v>
      </c>
      <c r="O3751" s="114">
        <v>44963</v>
      </c>
      <c r="P3751" s="114">
        <v>45274</v>
      </c>
      <c r="Q3751" s="113" t="str">
        <f>+RIGHT(Tabla1[[#This Row],[Código Presupuestario]],4)</f>
        <v>1776</v>
      </c>
      <c r="R3751" t="str">
        <f>+CONCATENATE(Tabla1[[#This Row],[Código Institución]]," - ",Tabla1[[#This Row],[Institucion]])</f>
        <v>1776 - FERNANDO TERAN VALLS</v>
      </c>
    </row>
    <row r="3752" spans="1:18" x14ac:dyDescent="0.35">
      <c r="A3752" s="115">
        <v>116940618</v>
      </c>
      <c r="B3752" s="113" t="s">
        <v>16473</v>
      </c>
      <c r="C3752" s="113" t="s">
        <v>16474</v>
      </c>
      <c r="D3752" s="113" t="s">
        <v>94</v>
      </c>
      <c r="E3752" s="113" t="s">
        <v>249</v>
      </c>
      <c r="F3752" s="113" t="s">
        <v>172</v>
      </c>
      <c r="G3752" s="113" t="s">
        <v>16467</v>
      </c>
      <c r="H3752" s="113" t="s">
        <v>16468</v>
      </c>
      <c r="I3752" s="113" t="s">
        <v>16469</v>
      </c>
      <c r="J3752" s="113" t="s">
        <v>119</v>
      </c>
      <c r="K3752" s="113" t="s">
        <v>178</v>
      </c>
      <c r="L3752" s="113" t="s">
        <v>1849</v>
      </c>
      <c r="M3752" s="113" t="s">
        <v>16475</v>
      </c>
      <c r="N3752" s="113" t="s">
        <v>168</v>
      </c>
      <c r="O3752" s="114">
        <v>44958</v>
      </c>
      <c r="P3752" s="114">
        <v>45291</v>
      </c>
      <c r="Q3752" s="113" t="str">
        <f>+RIGHT(Tabla1[[#This Row],[Código Presupuestario]],4)</f>
        <v>1776</v>
      </c>
      <c r="R3752" t="str">
        <f>+CONCATENATE(Tabla1[[#This Row],[Código Institución]]," - ",Tabla1[[#This Row],[Institucion]])</f>
        <v>1776 - FERNANDO TERAN VALLS</v>
      </c>
    </row>
    <row r="3753" spans="1:18" x14ac:dyDescent="0.35">
      <c r="A3753" s="115">
        <v>108410670</v>
      </c>
      <c r="B3753" s="113" t="s">
        <v>16476</v>
      </c>
      <c r="C3753" s="113" t="s">
        <v>16477</v>
      </c>
      <c r="D3753" s="113" t="s">
        <v>94</v>
      </c>
      <c r="E3753" s="113" t="s">
        <v>171</v>
      </c>
      <c r="F3753" s="113" t="s">
        <v>172</v>
      </c>
      <c r="G3753" s="113" t="s">
        <v>16467</v>
      </c>
      <c r="H3753" s="113" t="s">
        <v>16468</v>
      </c>
      <c r="I3753" s="113" t="s">
        <v>16469</v>
      </c>
      <c r="J3753" s="113" t="s">
        <v>119</v>
      </c>
      <c r="K3753" s="113" t="s">
        <v>178</v>
      </c>
      <c r="L3753" s="113" t="s">
        <v>1849</v>
      </c>
      <c r="M3753" s="113" t="s">
        <v>16478</v>
      </c>
      <c r="N3753" s="113" t="s">
        <v>174</v>
      </c>
      <c r="O3753" s="114">
        <v>44963</v>
      </c>
      <c r="P3753" s="114">
        <v>45275</v>
      </c>
      <c r="Q3753" s="113" t="str">
        <f>+RIGHT(Tabla1[[#This Row],[Código Presupuestario]],4)</f>
        <v>1776</v>
      </c>
      <c r="R3753" t="str">
        <f>+CONCATENATE(Tabla1[[#This Row],[Código Institución]]," - ",Tabla1[[#This Row],[Institucion]])</f>
        <v>1776 - FERNANDO TERAN VALLS</v>
      </c>
    </row>
    <row r="3754" spans="1:18" x14ac:dyDescent="0.35">
      <c r="A3754" s="115">
        <v>112340340</v>
      </c>
      <c r="B3754" s="113" t="s">
        <v>16479</v>
      </c>
      <c r="C3754" s="113" t="s">
        <v>16480</v>
      </c>
      <c r="D3754" s="113" t="s">
        <v>94</v>
      </c>
      <c r="E3754" s="113" t="s">
        <v>171</v>
      </c>
      <c r="F3754" s="113" t="s">
        <v>172</v>
      </c>
      <c r="G3754" s="113" t="s">
        <v>16467</v>
      </c>
      <c r="H3754" s="113" t="s">
        <v>16468</v>
      </c>
      <c r="I3754" s="113" t="s">
        <v>16469</v>
      </c>
      <c r="J3754" s="113" t="s">
        <v>119</v>
      </c>
      <c r="K3754" s="113" t="s">
        <v>178</v>
      </c>
      <c r="L3754" s="113" t="s">
        <v>1849</v>
      </c>
      <c r="M3754" s="113" t="s">
        <v>16481</v>
      </c>
      <c r="N3754" s="113" t="s">
        <v>174</v>
      </c>
      <c r="O3754" s="114">
        <v>45028</v>
      </c>
      <c r="P3754" s="114">
        <v>45274</v>
      </c>
      <c r="Q3754" s="113" t="str">
        <f>+RIGHT(Tabla1[[#This Row],[Código Presupuestario]],4)</f>
        <v>1776</v>
      </c>
      <c r="R3754" t="str">
        <f>+CONCATENATE(Tabla1[[#This Row],[Código Institución]]," - ",Tabla1[[#This Row],[Institucion]])</f>
        <v>1776 - FERNANDO TERAN VALLS</v>
      </c>
    </row>
    <row r="3755" spans="1:18" x14ac:dyDescent="0.35">
      <c r="A3755" s="115">
        <v>113890702</v>
      </c>
      <c r="B3755" s="113" t="s">
        <v>16482</v>
      </c>
      <c r="C3755" s="113" t="s">
        <v>16483</v>
      </c>
      <c r="D3755" s="113" t="s">
        <v>94</v>
      </c>
      <c r="E3755" s="113" t="s">
        <v>249</v>
      </c>
      <c r="F3755" s="113" t="s">
        <v>172</v>
      </c>
      <c r="G3755" s="113" t="s">
        <v>16467</v>
      </c>
      <c r="H3755" s="113" t="s">
        <v>16468</v>
      </c>
      <c r="I3755" s="113" t="s">
        <v>16469</v>
      </c>
      <c r="J3755" s="113" t="s">
        <v>119</v>
      </c>
      <c r="K3755" s="113" t="s">
        <v>178</v>
      </c>
      <c r="L3755" s="113" t="s">
        <v>1849</v>
      </c>
      <c r="M3755" s="113" t="s">
        <v>16484</v>
      </c>
      <c r="N3755" s="113" t="s">
        <v>168</v>
      </c>
      <c r="O3755" s="114">
        <v>44958</v>
      </c>
      <c r="P3755" s="114">
        <v>45291</v>
      </c>
      <c r="Q3755" s="113" t="str">
        <f>+RIGHT(Tabla1[[#This Row],[Código Presupuestario]],4)</f>
        <v>1776</v>
      </c>
      <c r="R3755" t="str">
        <f>+CONCATENATE(Tabla1[[#This Row],[Código Institución]]," - ",Tabla1[[#This Row],[Institucion]])</f>
        <v>1776 - FERNANDO TERAN VALLS</v>
      </c>
    </row>
    <row r="3756" spans="1:18" x14ac:dyDescent="0.35">
      <c r="A3756" s="115">
        <v>303240342</v>
      </c>
      <c r="B3756" s="113" t="s">
        <v>16488</v>
      </c>
      <c r="C3756" s="113" t="s">
        <v>16489</v>
      </c>
      <c r="D3756" s="113" t="s">
        <v>94</v>
      </c>
      <c r="E3756" s="113" t="s">
        <v>171</v>
      </c>
      <c r="F3756" s="113" t="s">
        <v>172</v>
      </c>
      <c r="G3756" s="113" t="s">
        <v>16485</v>
      </c>
      <c r="H3756" s="113" t="s">
        <v>16486</v>
      </c>
      <c r="I3756" s="113" t="s">
        <v>16487</v>
      </c>
      <c r="J3756" s="113" t="s">
        <v>177</v>
      </c>
      <c r="K3756" s="113" t="s">
        <v>178</v>
      </c>
      <c r="L3756" s="113" t="s">
        <v>229</v>
      </c>
      <c r="M3756" s="113" t="s">
        <v>16490</v>
      </c>
      <c r="N3756" s="113" t="s">
        <v>168</v>
      </c>
      <c r="O3756" s="114">
        <v>44958</v>
      </c>
      <c r="P3756" s="114">
        <v>45291</v>
      </c>
      <c r="Q3756" s="113" t="str">
        <f>+RIGHT(Tabla1[[#This Row],[Código Presupuestario]],4)</f>
        <v>1773</v>
      </c>
      <c r="R3756" t="str">
        <f>+CONCATENATE(Tabla1[[#This Row],[Código Institución]]," - ",Tabla1[[#This Row],[Institucion]])</f>
        <v>1773 - CIPRESES (CIPRESES)</v>
      </c>
    </row>
    <row r="3757" spans="1:18" x14ac:dyDescent="0.35">
      <c r="A3757" s="115">
        <v>303070201</v>
      </c>
      <c r="B3757" s="113" t="s">
        <v>16491</v>
      </c>
      <c r="C3757" s="113" t="s">
        <v>16492</v>
      </c>
      <c r="D3757" s="113" t="s">
        <v>94</v>
      </c>
      <c r="E3757" s="113" t="s">
        <v>171</v>
      </c>
      <c r="F3757" s="113" t="s">
        <v>172</v>
      </c>
      <c r="G3757" s="113" t="s">
        <v>16485</v>
      </c>
      <c r="H3757" s="113" t="s">
        <v>16486</v>
      </c>
      <c r="I3757" s="113" t="s">
        <v>16487</v>
      </c>
      <c r="J3757" s="113" t="s">
        <v>177</v>
      </c>
      <c r="K3757" s="113" t="s">
        <v>178</v>
      </c>
      <c r="L3757" s="113" t="s">
        <v>229</v>
      </c>
      <c r="M3757" s="113" t="s">
        <v>16493</v>
      </c>
      <c r="N3757" s="113" t="s">
        <v>168</v>
      </c>
      <c r="O3757" s="114">
        <v>44958</v>
      </c>
      <c r="P3757" s="114">
        <v>45282</v>
      </c>
      <c r="Q3757" s="113" t="str">
        <f>+RIGHT(Tabla1[[#This Row],[Código Presupuestario]],4)</f>
        <v>1773</v>
      </c>
      <c r="R3757" t="str">
        <f>+CONCATENATE(Tabla1[[#This Row],[Código Institución]]," - ",Tabla1[[#This Row],[Institucion]])</f>
        <v>1773 - CIPRESES (CIPRESES)</v>
      </c>
    </row>
    <row r="3758" spans="1:18" x14ac:dyDescent="0.35">
      <c r="A3758" s="115">
        <v>107040664</v>
      </c>
      <c r="B3758" s="113" t="s">
        <v>16497</v>
      </c>
      <c r="C3758" s="113" t="s">
        <v>16498</v>
      </c>
      <c r="D3758" s="113" t="s">
        <v>94</v>
      </c>
      <c r="E3758" s="113" t="s">
        <v>249</v>
      </c>
      <c r="F3758" s="113" t="s">
        <v>172</v>
      </c>
      <c r="G3758" s="113" t="s">
        <v>16494</v>
      </c>
      <c r="H3758" s="113" t="s">
        <v>16495</v>
      </c>
      <c r="I3758" s="113" t="s">
        <v>16496</v>
      </c>
      <c r="J3758" s="113" t="s">
        <v>226</v>
      </c>
      <c r="K3758" s="113" t="s">
        <v>178</v>
      </c>
      <c r="L3758" s="113" t="s">
        <v>2015</v>
      </c>
      <c r="M3758" s="113" t="s">
        <v>16499</v>
      </c>
      <c r="N3758" s="113" t="s">
        <v>168</v>
      </c>
      <c r="O3758" s="114">
        <v>44958</v>
      </c>
      <c r="P3758" s="114">
        <v>45291</v>
      </c>
      <c r="Q3758" s="113" t="str">
        <f>+RIGHT(Tabla1[[#This Row],[Código Presupuestario]],4)</f>
        <v>1771</v>
      </c>
      <c r="R3758" t="str">
        <f>+CONCATENATE(Tabla1[[#This Row],[Código Institución]]," - ",Tabla1[[#This Row],[Institucion]])</f>
        <v>1771 - LA GUARIA (FRAILES)</v>
      </c>
    </row>
    <row r="3759" spans="1:18" x14ac:dyDescent="0.35">
      <c r="A3759" s="115">
        <v>303920195</v>
      </c>
      <c r="B3759" s="113" t="s">
        <v>16500</v>
      </c>
      <c r="C3759" s="113" t="s">
        <v>16501</v>
      </c>
      <c r="D3759" s="113" t="s">
        <v>94</v>
      </c>
      <c r="E3759" s="113" t="s">
        <v>171</v>
      </c>
      <c r="F3759" s="113" t="s">
        <v>172</v>
      </c>
      <c r="G3759" s="113" t="s">
        <v>16494</v>
      </c>
      <c r="H3759" s="113" t="s">
        <v>16495</v>
      </c>
      <c r="I3759" s="113" t="s">
        <v>16496</v>
      </c>
      <c r="J3759" s="113" t="s">
        <v>226</v>
      </c>
      <c r="K3759" s="113" t="s">
        <v>178</v>
      </c>
      <c r="L3759" s="113" t="s">
        <v>2015</v>
      </c>
      <c r="M3759" s="113" t="s">
        <v>16502</v>
      </c>
      <c r="N3759" s="113" t="s">
        <v>168</v>
      </c>
      <c r="O3759" s="114">
        <v>44958</v>
      </c>
      <c r="P3759" s="114">
        <v>45291</v>
      </c>
      <c r="Q3759" s="113" t="str">
        <f>+RIGHT(Tabla1[[#This Row],[Código Presupuestario]],4)</f>
        <v>1771</v>
      </c>
      <c r="R3759" t="str">
        <f>+CONCATENATE(Tabla1[[#This Row],[Código Institución]]," - ",Tabla1[[#This Row],[Institucion]])</f>
        <v>1771 - LA GUARIA (FRAILES)</v>
      </c>
    </row>
    <row r="3760" spans="1:18" x14ac:dyDescent="0.35">
      <c r="A3760" s="115">
        <v>303350767</v>
      </c>
      <c r="B3760" s="113" t="s">
        <v>16506</v>
      </c>
      <c r="C3760" s="113" t="s">
        <v>16507</v>
      </c>
      <c r="D3760" s="113" t="s">
        <v>94</v>
      </c>
      <c r="E3760" s="113" t="s">
        <v>249</v>
      </c>
      <c r="F3760" s="113" t="s">
        <v>172</v>
      </c>
      <c r="G3760" s="113" t="s">
        <v>16503</v>
      </c>
      <c r="H3760" s="113" t="s">
        <v>16504</v>
      </c>
      <c r="I3760" s="113" t="s">
        <v>16505</v>
      </c>
      <c r="J3760" s="113" t="s">
        <v>102</v>
      </c>
      <c r="K3760" s="113" t="s">
        <v>178</v>
      </c>
      <c r="L3760" s="113" t="s">
        <v>5798</v>
      </c>
      <c r="M3760" s="113" t="s">
        <v>16508</v>
      </c>
      <c r="N3760" s="113" t="s">
        <v>168</v>
      </c>
      <c r="O3760" s="114">
        <v>44958</v>
      </c>
      <c r="P3760" s="114">
        <v>45291</v>
      </c>
      <c r="Q3760" s="113" t="str">
        <f>+RIGHT(Tabla1[[#This Row],[Código Presupuestario]],4)</f>
        <v>1770</v>
      </c>
      <c r="R3760" t="str">
        <f>+CONCATENATE(Tabla1[[#This Row],[Código Institución]]," - ",Tabla1[[#This Row],[Institucion]])</f>
        <v>1770 - LUIS CRUZ MEZA (CACHI)</v>
      </c>
    </row>
    <row r="3761" spans="1:18" x14ac:dyDescent="0.35">
      <c r="A3761" s="115">
        <v>303730944</v>
      </c>
      <c r="B3761" s="113" t="s">
        <v>16512</v>
      </c>
      <c r="C3761" s="113" t="s">
        <v>16513</v>
      </c>
      <c r="D3761" s="113" t="s">
        <v>94</v>
      </c>
      <c r="E3761" s="113" t="s">
        <v>249</v>
      </c>
      <c r="F3761" s="113" t="s">
        <v>172</v>
      </c>
      <c r="G3761" s="113" t="s">
        <v>16509</v>
      </c>
      <c r="H3761" s="113" t="s">
        <v>16510</v>
      </c>
      <c r="I3761" s="113" t="s">
        <v>16511</v>
      </c>
      <c r="J3761" s="113" t="s">
        <v>155</v>
      </c>
      <c r="K3761" s="113" t="s">
        <v>178</v>
      </c>
      <c r="L3761" s="113" t="s">
        <v>384</v>
      </c>
      <c r="M3761" s="113" t="s">
        <v>16514</v>
      </c>
      <c r="N3761" s="113" t="s">
        <v>168</v>
      </c>
      <c r="O3761" s="114">
        <v>44958</v>
      </c>
      <c r="P3761" s="114">
        <v>45291</v>
      </c>
      <c r="Q3761" s="113" t="str">
        <f>+RIGHT(Tabla1[[#This Row],[Código Presupuestario]],4)</f>
        <v>1768</v>
      </c>
      <c r="R3761" t="str">
        <f>+CONCATENATE(Tabla1[[#This Row],[Código Institución]]," - ",Tabla1[[#This Row],[Institucion]])</f>
        <v>1768 - GUAYABAL (EL TEJAR)</v>
      </c>
    </row>
    <row r="3762" spans="1:18" x14ac:dyDescent="0.35">
      <c r="A3762" s="115">
        <v>303310744</v>
      </c>
      <c r="B3762" s="113" t="s">
        <v>16515</v>
      </c>
      <c r="C3762" s="113" t="s">
        <v>16516</v>
      </c>
      <c r="D3762" s="113" t="s">
        <v>94</v>
      </c>
      <c r="E3762" s="113" t="s">
        <v>171</v>
      </c>
      <c r="F3762" s="113" t="s">
        <v>172</v>
      </c>
      <c r="G3762" s="113" t="s">
        <v>16517</v>
      </c>
      <c r="H3762" s="113" t="s">
        <v>16518</v>
      </c>
      <c r="I3762" s="113" t="s">
        <v>16519</v>
      </c>
      <c r="J3762" s="113" t="s">
        <v>119</v>
      </c>
      <c r="K3762" s="113" t="s">
        <v>178</v>
      </c>
      <c r="L3762" s="113" t="s">
        <v>1532</v>
      </c>
      <c r="M3762" s="113" t="s">
        <v>16520</v>
      </c>
      <c r="N3762" s="113" t="s">
        <v>174</v>
      </c>
      <c r="O3762" s="114">
        <v>44963</v>
      </c>
      <c r="P3762" s="114">
        <v>45272</v>
      </c>
      <c r="Q3762" s="113" t="str">
        <f>+RIGHT(Tabla1[[#This Row],[Código Presupuestario]],4)</f>
        <v>1767</v>
      </c>
      <c r="R3762" t="str">
        <f>+CONCATENATE(Tabla1[[#This Row],[Código Institución]]," - ",Tabla1[[#This Row],[Institucion]])</f>
        <v>1767 - SAN VICENTE (SAN RAFAEL)</v>
      </c>
    </row>
    <row r="3763" spans="1:18" x14ac:dyDescent="0.35">
      <c r="A3763" s="115">
        <v>303310744</v>
      </c>
      <c r="B3763" s="113" t="s">
        <v>16515</v>
      </c>
      <c r="C3763" s="113" t="s">
        <v>16516</v>
      </c>
      <c r="D3763" s="113" t="s">
        <v>94</v>
      </c>
      <c r="E3763" s="113" t="s">
        <v>171</v>
      </c>
      <c r="F3763" s="113" t="s">
        <v>172</v>
      </c>
      <c r="G3763" s="113" t="s">
        <v>16517</v>
      </c>
      <c r="H3763" s="113" t="s">
        <v>16518</v>
      </c>
      <c r="I3763" s="113" t="s">
        <v>16521</v>
      </c>
      <c r="J3763" s="113" t="s">
        <v>119</v>
      </c>
      <c r="K3763" s="113" t="s">
        <v>178</v>
      </c>
      <c r="L3763" s="113" t="s">
        <v>1532</v>
      </c>
      <c r="M3763" s="113" t="s">
        <v>16520</v>
      </c>
      <c r="N3763" s="113" t="s">
        <v>174</v>
      </c>
      <c r="O3763" s="114">
        <v>44963</v>
      </c>
      <c r="P3763" s="114">
        <v>45272</v>
      </c>
      <c r="Q3763" s="113" t="str">
        <f>+RIGHT(Tabla1[[#This Row],[Código Presupuestario]],4)</f>
        <v>1767</v>
      </c>
      <c r="R3763" t="str">
        <f>+CONCATENATE(Tabla1[[#This Row],[Código Institución]]," - ",Tabla1[[#This Row],[Institucion]])</f>
        <v>1767 - SAN VICENTE (SAN RAFAEL)</v>
      </c>
    </row>
    <row r="3764" spans="1:18" x14ac:dyDescent="0.35">
      <c r="A3764" s="115">
        <v>109590276</v>
      </c>
      <c r="B3764" s="113" t="s">
        <v>16522</v>
      </c>
      <c r="C3764" s="113" t="s">
        <v>16523</v>
      </c>
      <c r="D3764" s="113" t="s">
        <v>94</v>
      </c>
      <c r="E3764" s="113" t="s">
        <v>570</v>
      </c>
      <c r="F3764" s="113" t="s">
        <v>172</v>
      </c>
      <c r="G3764" s="113" t="s">
        <v>16517</v>
      </c>
      <c r="H3764" s="113" t="s">
        <v>16518</v>
      </c>
      <c r="I3764" s="113" t="s">
        <v>16519</v>
      </c>
      <c r="J3764" s="113" t="s">
        <v>119</v>
      </c>
      <c r="K3764" s="113" t="s">
        <v>178</v>
      </c>
      <c r="L3764" s="113" t="s">
        <v>1532</v>
      </c>
      <c r="M3764" s="113" t="s">
        <v>16524</v>
      </c>
      <c r="N3764" s="113" t="s">
        <v>168</v>
      </c>
      <c r="O3764" s="114">
        <v>44958</v>
      </c>
      <c r="P3764" s="114">
        <v>45291</v>
      </c>
      <c r="Q3764" s="113" t="str">
        <f>+RIGHT(Tabla1[[#This Row],[Código Presupuestario]],4)</f>
        <v>1767</v>
      </c>
      <c r="R3764" t="str">
        <f>+CONCATENATE(Tabla1[[#This Row],[Código Institución]]," - ",Tabla1[[#This Row],[Institucion]])</f>
        <v>1767 - SAN VICENTE (SAN RAFAEL)</v>
      </c>
    </row>
    <row r="3765" spans="1:18" x14ac:dyDescent="0.35">
      <c r="A3765" s="115">
        <v>109590276</v>
      </c>
      <c r="B3765" s="113" t="s">
        <v>16522</v>
      </c>
      <c r="C3765" s="113" t="s">
        <v>16523</v>
      </c>
      <c r="D3765" s="113" t="s">
        <v>94</v>
      </c>
      <c r="E3765" s="113" t="s">
        <v>570</v>
      </c>
      <c r="F3765" s="113" t="s">
        <v>172</v>
      </c>
      <c r="G3765" s="113" t="s">
        <v>16517</v>
      </c>
      <c r="H3765" s="113" t="s">
        <v>16518</v>
      </c>
      <c r="I3765" s="113" t="s">
        <v>16521</v>
      </c>
      <c r="J3765" s="113" t="s">
        <v>119</v>
      </c>
      <c r="K3765" s="113" t="s">
        <v>178</v>
      </c>
      <c r="L3765" s="113" t="s">
        <v>1532</v>
      </c>
      <c r="M3765" s="113" t="s">
        <v>16524</v>
      </c>
      <c r="N3765" s="113" t="s">
        <v>168</v>
      </c>
      <c r="O3765" s="114">
        <v>44958</v>
      </c>
      <c r="P3765" s="114">
        <v>45291</v>
      </c>
      <c r="Q3765" s="113" t="str">
        <f>+RIGHT(Tabla1[[#This Row],[Código Presupuestario]],4)</f>
        <v>1767</v>
      </c>
      <c r="R3765" t="str">
        <f>+CONCATENATE(Tabla1[[#This Row],[Código Institución]]," - ",Tabla1[[#This Row],[Institucion]])</f>
        <v>1767 - SAN VICENTE (SAN RAFAEL)</v>
      </c>
    </row>
    <row r="3766" spans="1:18" x14ac:dyDescent="0.35">
      <c r="A3766" s="115">
        <v>303210490</v>
      </c>
      <c r="B3766" s="113" t="s">
        <v>16525</v>
      </c>
      <c r="C3766" s="113" t="s">
        <v>16526</v>
      </c>
      <c r="D3766" s="113" t="s">
        <v>94</v>
      </c>
      <c r="E3766" s="113" t="s">
        <v>171</v>
      </c>
      <c r="F3766" s="113" t="s">
        <v>172</v>
      </c>
      <c r="G3766" s="113" t="s">
        <v>16517</v>
      </c>
      <c r="H3766" s="113" t="s">
        <v>16518</v>
      </c>
      <c r="I3766" s="113" t="s">
        <v>16519</v>
      </c>
      <c r="J3766" s="113" t="s">
        <v>119</v>
      </c>
      <c r="K3766" s="113" t="s">
        <v>178</v>
      </c>
      <c r="L3766" s="113" t="s">
        <v>1532</v>
      </c>
      <c r="M3766" s="113" t="s">
        <v>16527</v>
      </c>
      <c r="N3766" s="113" t="s">
        <v>174</v>
      </c>
      <c r="O3766" s="114">
        <v>44963</v>
      </c>
      <c r="P3766" s="114">
        <v>45274</v>
      </c>
      <c r="Q3766" s="113" t="str">
        <f>+RIGHT(Tabla1[[#This Row],[Código Presupuestario]],4)</f>
        <v>1767</v>
      </c>
      <c r="R3766" t="str">
        <f>+CONCATENATE(Tabla1[[#This Row],[Código Institución]]," - ",Tabla1[[#This Row],[Institucion]])</f>
        <v>1767 - SAN VICENTE (SAN RAFAEL)</v>
      </c>
    </row>
    <row r="3767" spans="1:18" x14ac:dyDescent="0.35">
      <c r="A3767" s="115">
        <v>303210490</v>
      </c>
      <c r="B3767" s="113" t="s">
        <v>16525</v>
      </c>
      <c r="C3767" s="113" t="s">
        <v>16526</v>
      </c>
      <c r="D3767" s="113" t="s">
        <v>94</v>
      </c>
      <c r="E3767" s="113" t="s">
        <v>171</v>
      </c>
      <c r="F3767" s="113" t="s">
        <v>172</v>
      </c>
      <c r="G3767" s="113" t="s">
        <v>16517</v>
      </c>
      <c r="H3767" s="113" t="s">
        <v>16518</v>
      </c>
      <c r="I3767" s="113" t="s">
        <v>16521</v>
      </c>
      <c r="J3767" s="113" t="s">
        <v>119</v>
      </c>
      <c r="K3767" s="113" t="s">
        <v>178</v>
      </c>
      <c r="L3767" s="113" t="s">
        <v>1532</v>
      </c>
      <c r="M3767" s="113" t="s">
        <v>16527</v>
      </c>
      <c r="N3767" s="113" t="s">
        <v>174</v>
      </c>
      <c r="O3767" s="114">
        <v>44963</v>
      </c>
      <c r="P3767" s="114">
        <v>45274</v>
      </c>
      <c r="Q3767" s="113" t="str">
        <f>+RIGHT(Tabla1[[#This Row],[Código Presupuestario]],4)</f>
        <v>1767</v>
      </c>
      <c r="R3767" t="str">
        <f>+CONCATENATE(Tabla1[[#This Row],[Código Institución]]," - ",Tabla1[[#This Row],[Institucion]])</f>
        <v>1767 - SAN VICENTE (SAN RAFAEL)</v>
      </c>
    </row>
    <row r="3768" spans="1:18" x14ac:dyDescent="0.35">
      <c r="A3768" s="115">
        <v>304240457</v>
      </c>
      <c r="B3768" s="113" t="s">
        <v>16528</v>
      </c>
      <c r="C3768" s="113" t="s">
        <v>16529</v>
      </c>
      <c r="D3768" s="113" t="s">
        <v>94</v>
      </c>
      <c r="E3768" s="113" t="s">
        <v>171</v>
      </c>
      <c r="F3768" s="113" t="s">
        <v>172</v>
      </c>
      <c r="G3768" s="113" t="s">
        <v>16530</v>
      </c>
      <c r="H3768" s="113" t="s">
        <v>16531</v>
      </c>
      <c r="I3768" s="113" t="s">
        <v>16532</v>
      </c>
      <c r="J3768" s="113" t="s">
        <v>155</v>
      </c>
      <c r="K3768" s="113" t="s">
        <v>153</v>
      </c>
      <c r="L3768" s="113" t="s">
        <v>5797</v>
      </c>
      <c r="M3768" s="113" t="s">
        <v>16533</v>
      </c>
      <c r="N3768" s="113" t="s">
        <v>174</v>
      </c>
      <c r="O3768" s="114">
        <v>44991</v>
      </c>
      <c r="P3768" s="114">
        <v>45230</v>
      </c>
      <c r="Q3768" s="113" t="str">
        <f>+RIGHT(Tabla1[[#This Row],[Código Presupuestario]],4)</f>
        <v>1766</v>
      </c>
      <c r="R3768" t="str">
        <f>+CONCATENATE(Tabla1[[#This Row],[Código Institución]]," - ",Tabla1[[#This Row],[Institucion]])</f>
        <v>1766 - CARRIZAL (SAN PABLO)</v>
      </c>
    </row>
    <row r="3769" spans="1:18" x14ac:dyDescent="0.35">
      <c r="A3769" s="115">
        <v>304240457</v>
      </c>
      <c r="B3769" s="113" t="s">
        <v>16528</v>
      </c>
      <c r="C3769" s="113" t="s">
        <v>16529</v>
      </c>
      <c r="D3769" s="113" t="s">
        <v>94</v>
      </c>
      <c r="E3769" s="113" t="s">
        <v>171</v>
      </c>
      <c r="F3769" s="113" t="s">
        <v>172</v>
      </c>
      <c r="G3769" s="113" t="s">
        <v>16530</v>
      </c>
      <c r="H3769" s="113" t="s">
        <v>16531</v>
      </c>
      <c r="I3769" s="113" t="s">
        <v>16532</v>
      </c>
      <c r="J3769" s="113" t="s">
        <v>155</v>
      </c>
      <c r="K3769" s="113" t="s">
        <v>153</v>
      </c>
      <c r="L3769" s="113" t="s">
        <v>5797</v>
      </c>
      <c r="M3769" s="113" t="s">
        <v>16533</v>
      </c>
      <c r="N3769" s="113" t="s">
        <v>168</v>
      </c>
      <c r="O3769" s="114">
        <v>44958</v>
      </c>
      <c r="P3769" s="114">
        <v>45291</v>
      </c>
      <c r="Q3769" s="113" t="str">
        <f>+RIGHT(Tabla1[[#This Row],[Código Presupuestario]],4)</f>
        <v>1766</v>
      </c>
      <c r="R3769" t="str">
        <f>+CONCATENATE(Tabla1[[#This Row],[Código Institución]]," - ",Tabla1[[#This Row],[Institucion]])</f>
        <v>1766 - CARRIZAL (SAN PABLO)</v>
      </c>
    </row>
    <row r="3770" spans="1:18" x14ac:dyDescent="0.35">
      <c r="A3770" s="115">
        <v>302620287</v>
      </c>
      <c r="B3770" s="113" t="s">
        <v>16534</v>
      </c>
      <c r="C3770" s="113" t="s">
        <v>16535</v>
      </c>
      <c r="D3770" s="113" t="s">
        <v>94</v>
      </c>
      <c r="E3770" s="113" t="s">
        <v>249</v>
      </c>
      <c r="F3770" s="113" t="s">
        <v>172</v>
      </c>
      <c r="G3770" s="113" t="s">
        <v>16536</v>
      </c>
      <c r="H3770" s="113" t="s">
        <v>16537</v>
      </c>
      <c r="I3770" s="113" t="s">
        <v>16538</v>
      </c>
      <c r="J3770" s="113" t="s">
        <v>155</v>
      </c>
      <c r="K3770" s="113" t="s">
        <v>178</v>
      </c>
      <c r="L3770" s="113" t="s">
        <v>16539</v>
      </c>
      <c r="M3770" s="113" t="s">
        <v>16540</v>
      </c>
      <c r="N3770" s="113" t="s">
        <v>168</v>
      </c>
      <c r="O3770" s="114">
        <v>44958</v>
      </c>
      <c r="P3770" s="114">
        <v>45291</v>
      </c>
      <c r="Q3770" s="113" t="str">
        <f>+RIGHT(Tabla1[[#This Row],[Código Presupuestario]],4)</f>
        <v>1765</v>
      </c>
      <c r="R3770" t="str">
        <f>+CONCATENATE(Tabla1[[#This Row],[Código Institución]]," - ",Tabla1[[#This Row],[Institucion]])</f>
        <v>1765 - CARAGRAL (PATIO DE AGUA)</v>
      </c>
    </row>
    <row r="3771" spans="1:18" x14ac:dyDescent="0.35">
      <c r="A3771" s="115">
        <v>303100494</v>
      </c>
      <c r="B3771" s="113" t="s">
        <v>16543</v>
      </c>
      <c r="C3771" s="113" t="s">
        <v>16544</v>
      </c>
      <c r="D3771" s="113" t="s">
        <v>94</v>
      </c>
      <c r="E3771" s="113" t="s">
        <v>171</v>
      </c>
      <c r="F3771" s="113" t="s">
        <v>172</v>
      </c>
      <c r="G3771" s="113" t="s">
        <v>16541</v>
      </c>
      <c r="H3771" s="113" t="s">
        <v>176</v>
      </c>
      <c r="I3771" s="113" t="s">
        <v>16542</v>
      </c>
      <c r="J3771" s="113" t="s">
        <v>177</v>
      </c>
      <c r="K3771" s="113" t="s">
        <v>178</v>
      </c>
      <c r="L3771" s="113" t="s">
        <v>179</v>
      </c>
      <c r="M3771" s="113" t="s">
        <v>16545</v>
      </c>
      <c r="N3771" s="113" t="s">
        <v>174</v>
      </c>
      <c r="O3771" s="114">
        <v>45132</v>
      </c>
      <c r="P3771" s="114">
        <v>45229</v>
      </c>
      <c r="Q3771" s="113" t="str">
        <f>+RIGHT(Tabla1[[#This Row],[Código Presupuestario]],4)</f>
        <v>1764</v>
      </c>
      <c r="R3771" t="str">
        <f>+CONCATENATE(Tabla1[[#This Row],[Código Institución]]," - ",Tabla1[[#This Row],[Institucion]])</f>
        <v>1764 - ENCARNACION GAMBOA PIEDRA</v>
      </c>
    </row>
    <row r="3772" spans="1:18" x14ac:dyDescent="0.35">
      <c r="A3772" s="115">
        <v>303780425</v>
      </c>
      <c r="B3772" s="113" t="s">
        <v>16546</v>
      </c>
      <c r="C3772" s="113" t="s">
        <v>16547</v>
      </c>
      <c r="D3772" s="113" t="s">
        <v>94</v>
      </c>
      <c r="E3772" s="113" t="s">
        <v>249</v>
      </c>
      <c r="F3772" s="113" t="s">
        <v>172</v>
      </c>
      <c r="G3772" s="113" t="s">
        <v>16541</v>
      </c>
      <c r="H3772" s="113" t="s">
        <v>176</v>
      </c>
      <c r="I3772" s="113" t="s">
        <v>16542</v>
      </c>
      <c r="J3772" s="113" t="s">
        <v>177</v>
      </c>
      <c r="K3772" s="113" t="s">
        <v>178</v>
      </c>
      <c r="L3772" s="113" t="s">
        <v>179</v>
      </c>
      <c r="M3772" s="113" t="s">
        <v>16548</v>
      </c>
      <c r="N3772" s="113" t="s">
        <v>168</v>
      </c>
      <c r="O3772" s="114">
        <v>44958</v>
      </c>
      <c r="P3772" s="114">
        <v>45291</v>
      </c>
      <c r="Q3772" s="113" t="str">
        <f>+RIGHT(Tabla1[[#This Row],[Código Presupuestario]],4)</f>
        <v>1764</v>
      </c>
      <c r="R3772" t="str">
        <f>+CONCATENATE(Tabla1[[#This Row],[Código Institución]]," - ",Tabla1[[#This Row],[Institucion]])</f>
        <v>1764 - ENCARNACION GAMBOA PIEDRA</v>
      </c>
    </row>
    <row r="3773" spans="1:18" x14ac:dyDescent="0.35">
      <c r="A3773" s="115">
        <v>602260765</v>
      </c>
      <c r="B3773" s="113" t="s">
        <v>16549</v>
      </c>
      <c r="C3773" s="113" t="s">
        <v>16550</v>
      </c>
      <c r="D3773" s="113" t="s">
        <v>94</v>
      </c>
      <c r="E3773" s="113" t="s">
        <v>629</v>
      </c>
      <c r="F3773" s="113" t="s">
        <v>172</v>
      </c>
      <c r="G3773" s="113" t="s">
        <v>16551</v>
      </c>
      <c r="H3773" s="113" t="s">
        <v>16552</v>
      </c>
      <c r="I3773" s="113" t="s">
        <v>16553</v>
      </c>
      <c r="J3773" s="113" t="s">
        <v>155</v>
      </c>
      <c r="K3773" s="113" t="s">
        <v>178</v>
      </c>
      <c r="L3773" s="113" t="s">
        <v>384</v>
      </c>
      <c r="M3773" s="113" t="s">
        <v>16554</v>
      </c>
      <c r="N3773" s="113" t="s">
        <v>631</v>
      </c>
      <c r="O3773" s="114">
        <v>44958</v>
      </c>
      <c r="P3773" s="114">
        <v>45291</v>
      </c>
      <c r="Q3773" s="113" t="str">
        <f>+RIGHT(Tabla1[[#This Row],[Código Presupuestario]],4)</f>
        <v>1763</v>
      </c>
      <c r="R3773" t="str">
        <f>+CONCATENATE(Tabla1[[#This Row],[Código Institución]]," - ",Tabla1[[#This Row],[Institucion]])</f>
        <v>1763 - LA ASUNCION (EL TEJAR)</v>
      </c>
    </row>
    <row r="3774" spans="1:18" x14ac:dyDescent="0.35">
      <c r="A3774" s="115">
        <v>303280385</v>
      </c>
      <c r="B3774" s="113" t="s">
        <v>16558</v>
      </c>
      <c r="C3774" s="113" t="s">
        <v>16559</v>
      </c>
      <c r="D3774" s="113" t="s">
        <v>94</v>
      </c>
      <c r="E3774" s="113" t="s">
        <v>171</v>
      </c>
      <c r="F3774" s="113" t="s">
        <v>172</v>
      </c>
      <c r="G3774" s="113" t="s">
        <v>16555</v>
      </c>
      <c r="H3774" s="113" t="s">
        <v>16556</v>
      </c>
      <c r="I3774" s="113" t="s">
        <v>16557</v>
      </c>
      <c r="J3774" s="113" t="s">
        <v>155</v>
      </c>
      <c r="K3774" s="113" t="s">
        <v>178</v>
      </c>
      <c r="L3774" s="113" t="s">
        <v>384</v>
      </c>
      <c r="M3774" s="113" t="s">
        <v>16560</v>
      </c>
      <c r="N3774" s="113" t="s">
        <v>168</v>
      </c>
      <c r="O3774" s="114">
        <v>44986</v>
      </c>
      <c r="P3774" s="114">
        <v>45291</v>
      </c>
      <c r="Q3774" s="113" t="str">
        <f>+RIGHT(Tabla1[[#This Row],[Código Presupuestario]],4)</f>
        <v>1760</v>
      </c>
      <c r="R3774" t="str">
        <f>+CONCATENATE(Tabla1[[#This Row],[Código Institución]]," - ",Tabla1[[#This Row],[Institucion]])</f>
        <v>1760 - CACIQUE GUARCO (EL TEJAR)</v>
      </c>
    </row>
    <row r="3775" spans="1:18" x14ac:dyDescent="0.35">
      <c r="A3775" s="115">
        <v>303510183</v>
      </c>
      <c r="B3775" s="113" t="s">
        <v>16561</v>
      </c>
      <c r="C3775" s="113" t="s">
        <v>16562</v>
      </c>
      <c r="D3775" s="113" t="s">
        <v>94</v>
      </c>
      <c r="E3775" s="113" t="s">
        <v>570</v>
      </c>
      <c r="F3775" s="113" t="s">
        <v>172</v>
      </c>
      <c r="G3775" s="113" t="s">
        <v>16555</v>
      </c>
      <c r="H3775" s="113" t="s">
        <v>16556</v>
      </c>
      <c r="I3775" s="113" t="s">
        <v>16557</v>
      </c>
      <c r="J3775" s="113" t="s">
        <v>155</v>
      </c>
      <c r="K3775" s="113" t="s">
        <v>178</v>
      </c>
      <c r="L3775" s="113" t="s">
        <v>384</v>
      </c>
      <c r="M3775" s="113" t="s">
        <v>16563</v>
      </c>
      <c r="N3775" s="113" t="s">
        <v>168</v>
      </c>
      <c r="O3775" s="114">
        <v>45125</v>
      </c>
      <c r="P3775" s="114">
        <v>45291</v>
      </c>
      <c r="Q3775" s="113" t="str">
        <f>+RIGHT(Tabla1[[#This Row],[Código Presupuestario]],4)</f>
        <v>1760</v>
      </c>
      <c r="R3775" t="str">
        <f>+CONCATENATE(Tabla1[[#This Row],[Código Institución]]," - ",Tabla1[[#This Row],[Institucion]])</f>
        <v>1760 - CACIQUE GUARCO (EL TEJAR)</v>
      </c>
    </row>
    <row r="3776" spans="1:18" x14ac:dyDescent="0.35">
      <c r="A3776" s="115">
        <v>303010067</v>
      </c>
      <c r="B3776" s="113" t="s">
        <v>16567</v>
      </c>
      <c r="C3776" s="113" t="s">
        <v>16568</v>
      </c>
      <c r="D3776" s="113" t="s">
        <v>94</v>
      </c>
      <c r="E3776" s="113" t="s">
        <v>171</v>
      </c>
      <c r="F3776" s="113" t="s">
        <v>172</v>
      </c>
      <c r="G3776" s="113" t="s">
        <v>16564</v>
      </c>
      <c r="H3776" s="113" t="s">
        <v>16565</v>
      </c>
      <c r="I3776" s="113" t="s">
        <v>16566</v>
      </c>
      <c r="J3776" s="113" t="s">
        <v>363</v>
      </c>
      <c r="K3776" s="113" t="s">
        <v>178</v>
      </c>
      <c r="L3776" s="113" t="s">
        <v>5792</v>
      </c>
      <c r="M3776" s="113" t="s">
        <v>16569</v>
      </c>
      <c r="N3776" s="113" t="s">
        <v>174</v>
      </c>
      <c r="O3776" s="114">
        <v>44991</v>
      </c>
      <c r="P3776" s="114">
        <v>45230</v>
      </c>
      <c r="Q3776" s="113" t="str">
        <f>+RIGHT(Tabla1[[#This Row],[Código Presupuestario]],4)</f>
        <v>1759</v>
      </c>
      <c r="R3776" t="str">
        <f>+CONCATENATE(Tabla1[[#This Row],[Código Institución]]," - ",Tabla1[[#This Row],[Institucion]])</f>
        <v>1759 - FLORENCIO DEL CASTILLO (CACHI)</v>
      </c>
    </row>
    <row r="3777" spans="1:18" x14ac:dyDescent="0.35">
      <c r="A3777" s="115">
        <v>303550669</v>
      </c>
      <c r="B3777" s="113" t="s">
        <v>16570</v>
      </c>
      <c r="C3777" s="113" t="s">
        <v>16571</v>
      </c>
      <c r="D3777" s="113" t="s">
        <v>94</v>
      </c>
      <c r="E3777" s="113" t="s">
        <v>629</v>
      </c>
      <c r="F3777" s="113" t="s">
        <v>172</v>
      </c>
      <c r="G3777" s="113" t="s">
        <v>16564</v>
      </c>
      <c r="H3777" s="113" t="s">
        <v>16565</v>
      </c>
      <c r="I3777" s="113" t="s">
        <v>16566</v>
      </c>
      <c r="J3777" s="113" t="s">
        <v>363</v>
      </c>
      <c r="K3777" s="113" t="s">
        <v>178</v>
      </c>
      <c r="L3777" s="113" t="s">
        <v>5792</v>
      </c>
      <c r="M3777" s="113" t="s">
        <v>16572</v>
      </c>
      <c r="N3777" s="113" t="s">
        <v>168</v>
      </c>
      <c r="O3777" s="114">
        <v>44958</v>
      </c>
      <c r="P3777" s="114">
        <v>45291</v>
      </c>
      <c r="Q3777" s="113" t="str">
        <f>+RIGHT(Tabla1[[#This Row],[Código Presupuestario]],4)</f>
        <v>1759</v>
      </c>
      <c r="R3777" t="str">
        <f>+CONCATENATE(Tabla1[[#This Row],[Código Institución]]," - ",Tabla1[[#This Row],[Institucion]])</f>
        <v>1759 - FLORENCIO DEL CASTILLO (CACHI)</v>
      </c>
    </row>
    <row r="3778" spans="1:18" x14ac:dyDescent="0.35">
      <c r="A3778" s="115">
        <v>302710483</v>
      </c>
      <c r="B3778" s="113" t="s">
        <v>16573</v>
      </c>
      <c r="C3778" s="113" t="s">
        <v>16574</v>
      </c>
      <c r="D3778" s="113" t="s">
        <v>94</v>
      </c>
      <c r="E3778" s="113" t="s">
        <v>249</v>
      </c>
      <c r="F3778" s="113" t="s">
        <v>172</v>
      </c>
      <c r="G3778" s="113" t="s">
        <v>16564</v>
      </c>
      <c r="H3778" s="113" t="s">
        <v>16565</v>
      </c>
      <c r="I3778" s="113" t="s">
        <v>16566</v>
      </c>
      <c r="J3778" s="113" t="s">
        <v>363</v>
      </c>
      <c r="K3778" s="113" t="s">
        <v>178</v>
      </c>
      <c r="L3778" s="113" t="s">
        <v>5792</v>
      </c>
      <c r="M3778" s="113" t="s">
        <v>16575</v>
      </c>
      <c r="N3778" s="113" t="s">
        <v>168</v>
      </c>
      <c r="O3778" s="114">
        <v>44958</v>
      </c>
      <c r="P3778" s="114">
        <v>45291</v>
      </c>
      <c r="Q3778" s="113" t="str">
        <f>+RIGHT(Tabla1[[#This Row],[Código Presupuestario]],4)</f>
        <v>1759</v>
      </c>
      <c r="R3778" t="str">
        <f>+CONCATENATE(Tabla1[[#This Row],[Código Institución]]," - ",Tabla1[[#This Row],[Institucion]])</f>
        <v>1759 - FLORENCIO DEL CASTILLO (CACHI)</v>
      </c>
    </row>
    <row r="3779" spans="1:18" x14ac:dyDescent="0.35">
      <c r="A3779" s="115">
        <v>303340642</v>
      </c>
      <c r="B3779" s="113" t="s">
        <v>16578</v>
      </c>
      <c r="C3779" s="113" t="s">
        <v>16579</v>
      </c>
      <c r="D3779" s="113" t="s">
        <v>94</v>
      </c>
      <c r="E3779" s="113" t="s">
        <v>171</v>
      </c>
      <c r="F3779" s="113" t="s">
        <v>172</v>
      </c>
      <c r="G3779" s="113" t="s">
        <v>16576</v>
      </c>
      <c r="H3779" s="113" t="s">
        <v>543</v>
      </c>
      <c r="I3779" s="113" t="s">
        <v>16577</v>
      </c>
      <c r="J3779" s="113" t="s">
        <v>102</v>
      </c>
      <c r="K3779" s="113" t="s">
        <v>178</v>
      </c>
      <c r="L3779" s="113" t="s">
        <v>542</v>
      </c>
      <c r="M3779" s="113" t="s">
        <v>16580</v>
      </c>
      <c r="N3779" s="113" t="s">
        <v>174</v>
      </c>
      <c r="O3779" s="114">
        <v>44963</v>
      </c>
      <c r="P3779" s="114">
        <v>45272</v>
      </c>
      <c r="Q3779" s="113" t="str">
        <f>+RIGHT(Tabla1[[#This Row],[Código Presupuestario]],4)</f>
        <v>1755</v>
      </c>
      <c r="R3779" t="str">
        <f>+CONCATENATE(Tabla1[[#This Row],[Código Institución]]," - ",Tabla1[[#This Row],[Institucion]])</f>
        <v>1755 - VICENTE LACHNER SANDOVAL</v>
      </c>
    </row>
    <row r="3780" spans="1:18" x14ac:dyDescent="0.35">
      <c r="A3780" s="115">
        <v>303360238</v>
      </c>
      <c r="B3780" s="113" t="s">
        <v>16584</v>
      </c>
      <c r="C3780" s="113" t="s">
        <v>16585</v>
      </c>
      <c r="D3780" s="113" t="s">
        <v>94</v>
      </c>
      <c r="E3780" s="113" t="s">
        <v>629</v>
      </c>
      <c r="F3780" s="113" t="s">
        <v>172</v>
      </c>
      <c r="G3780" s="113" t="s">
        <v>16581</v>
      </c>
      <c r="H3780" s="113" t="s">
        <v>16582</v>
      </c>
      <c r="I3780" s="113" t="s">
        <v>16583</v>
      </c>
      <c r="J3780" s="113" t="s">
        <v>102</v>
      </c>
      <c r="K3780" s="113" t="s">
        <v>178</v>
      </c>
      <c r="L3780" s="113" t="s">
        <v>1148</v>
      </c>
      <c r="M3780" s="113" t="s">
        <v>16586</v>
      </c>
      <c r="N3780" s="113" t="s">
        <v>631</v>
      </c>
      <c r="O3780" s="114">
        <v>44958</v>
      </c>
      <c r="P3780" s="114">
        <v>45291</v>
      </c>
      <c r="Q3780" s="113" t="str">
        <f>+RIGHT(Tabla1[[#This Row],[Código Presupuestario]],4)</f>
        <v>1754</v>
      </c>
      <c r="R3780" t="str">
        <f>+CONCATENATE(Tabla1[[#This Row],[Código Institución]]," - ",Tabla1[[#This Row],[Institucion]])</f>
        <v>1754 - SANTA LUCIA</v>
      </c>
    </row>
    <row r="3781" spans="1:18" x14ac:dyDescent="0.35">
      <c r="A3781" s="115">
        <v>303410679</v>
      </c>
      <c r="B3781" s="113" t="s">
        <v>16587</v>
      </c>
      <c r="C3781" s="113" t="s">
        <v>16588</v>
      </c>
      <c r="D3781" s="113" t="s">
        <v>94</v>
      </c>
      <c r="E3781" s="113" t="s">
        <v>171</v>
      </c>
      <c r="F3781" s="113" t="s">
        <v>172</v>
      </c>
      <c r="G3781" s="113" t="s">
        <v>16581</v>
      </c>
      <c r="H3781" s="113" t="s">
        <v>16582</v>
      </c>
      <c r="I3781" s="113" t="s">
        <v>16583</v>
      </c>
      <c r="J3781" s="113" t="s">
        <v>102</v>
      </c>
      <c r="K3781" s="113" t="s">
        <v>178</v>
      </c>
      <c r="L3781" s="113" t="s">
        <v>1148</v>
      </c>
      <c r="M3781" s="113" t="s">
        <v>16589</v>
      </c>
      <c r="N3781" s="113" t="s">
        <v>174</v>
      </c>
      <c r="O3781" s="114">
        <v>44991</v>
      </c>
      <c r="P3781" s="114">
        <v>45230</v>
      </c>
      <c r="Q3781" s="113" t="str">
        <f>+RIGHT(Tabla1[[#This Row],[Código Presupuestario]],4)</f>
        <v>1754</v>
      </c>
      <c r="R3781" t="str">
        <f>+CONCATENATE(Tabla1[[#This Row],[Código Institución]]," - ",Tabla1[[#This Row],[Institucion]])</f>
        <v>1754 - SANTA LUCIA</v>
      </c>
    </row>
    <row r="3782" spans="1:18" x14ac:dyDescent="0.35">
      <c r="A3782" s="115">
        <v>302690745</v>
      </c>
      <c r="B3782" s="113" t="s">
        <v>16592</v>
      </c>
      <c r="C3782" s="113" t="s">
        <v>16593</v>
      </c>
      <c r="D3782" s="113" t="s">
        <v>94</v>
      </c>
      <c r="E3782" s="113" t="s">
        <v>171</v>
      </c>
      <c r="F3782" s="113" t="s">
        <v>172</v>
      </c>
      <c r="G3782" s="113" t="s">
        <v>16590</v>
      </c>
      <c r="H3782" s="113" t="s">
        <v>200</v>
      </c>
      <c r="I3782" s="113" t="s">
        <v>16591</v>
      </c>
      <c r="J3782" s="113" t="s">
        <v>119</v>
      </c>
      <c r="K3782" s="113" t="s">
        <v>178</v>
      </c>
      <c r="L3782" s="113" t="s">
        <v>201</v>
      </c>
      <c r="M3782" s="113" t="s">
        <v>16594</v>
      </c>
      <c r="N3782" s="113" t="s">
        <v>168</v>
      </c>
      <c r="O3782" s="114">
        <v>44958</v>
      </c>
      <c r="P3782" s="114">
        <v>45291</v>
      </c>
      <c r="Q3782" s="113" t="str">
        <f>+RIGHT(Tabla1[[#This Row],[Código Presupuestario]],4)</f>
        <v>1753</v>
      </c>
      <c r="R3782" t="str">
        <f>+CONCATENATE(Tabla1[[#This Row],[Código Institución]]," - ",Tabla1[[#This Row],[Institucion]])</f>
        <v>1753 - LA CIMA</v>
      </c>
    </row>
    <row r="3783" spans="1:18" x14ac:dyDescent="0.35">
      <c r="A3783" s="115">
        <v>111460316</v>
      </c>
      <c r="B3783" s="113" t="s">
        <v>16595</v>
      </c>
      <c r="C3783" s="113" t="s">
        <v>16596</v>
      </c>
      <c r="D3783" s="113" t="s">
        <v>94</v>
      </c>
      <c r="E3783" s="113" t="s">
        <v>171</v>
      </c>
      <c r="F3783" s="113" t="s">
        <v>172</v>
      </c>
      <c r="G3783" s="113" t="s">
        <v>16590</v>
      </c>
      <c r="H3783" s="113" t="s">
        <v>200</v>
      </c>
      <c r="I3783" s="113" t="s">
        <v>16591</v>
      </c>
      <c r="J3783" s="113" t="s">
        <v>119</v>
      </c>
      <c r="K3783" s="113" t="s">
        <v>178</v>
      </c>
      <c r="L3783" s="113" t="s">
        <v>201</v>
      </c>
      <c r="M3783" s="113" t="s">
        <v>16597</v>
      </c>
      <c r="N3783" s="113" t="s">
        <v>174</v>
      </c>
      <c r="O3783" s="114">
        <v>44963</v>
      </c>
      <c r="P3783" s="114">
        <v>45275</v>
      </c>
      <c r="Q3783" s="113" t="str">
        <f>+RIGHT(Tabla1[[#This Row],[Código Presupuestario]],4)</f>
        <v>1753</v>
      </c>
      <c r="R3783" t="str">
        <f>+CONCATENATE(Tabla1[[#This Row],[Código Institución]]," - ",Tabla1[[#This Row],[Institucion]])</f>
        <v>1753 - LA CIMA</v>
      </c>
    </row>
    <row r="3784" spans="1:18" x14ac:dyDescent="0.35">
      <c r="A3784" s="115">
        <v>502650548</v>
      </c>
      <c r="B3784" s="113" t="s">
        <v>16598</v>
      </c>
      <c r="C3784" s="113" t="s">
        <v>16599</v>
      </c>
      <c r="D3784" s="113" t="s">
        <v>94</v>
      </c>
      <c r="E3784" s="113" t="s">
        <v>629</v>
      </c>
      <c r="F3784" s="113" t="s">
        <v>172</v>
      </c>
      <c r="G3784" s="113" t="s">
        <v>16590</v>
      </c>
      <c r="H3784" s="113" t="s">
        <v>200</v>
      </c>
      <c r="I3784" s="113" t="s">
        <v>16591</v>
      </c>
      <c r="J3784" s="113" t="s">
        <v>119</v>
      </c>
      <c r="K3784" s="113" t="s">
        <v>178</v>
      </c>
      <c r="L3784" s="113" t="s">
        <v>201</v>
      </c>
      <c r="M3784" s="113" t="s">
        <v>16600</v>
      </c>
      <c r="N3784" s="113" t="s">
        <v>631</v>
      </c>
      <c r="O3784" s="114">
        <v>44958</v>
      </c>
      <c r="P3784" s="114">
        <v>45291</v>
      </c>
      <c r="Q3784" s="113" t="str">
        <f>+RIGHT(Tabla1[[#This Row],[Código Presupuestario]],4)</f>
        <v>1753</v>
      </c>
      <c r="R3784" t="str">
        <f>+CONCATENATE(Tabla1[[#This Row],[Código Institución]]," - ",Tabla1[[#This Row],[Institucion]])</f>
        <v>1753 - LA CIMA</v>
      </c>
    </row>
    <row r="3785" spans="1:18" x14ac:dyDescent="0.35">
      <c r="A3785" s="115">
        <v>302840034</v>
      </c>
      <c r="B3785" s="113" t="s">
        <v>16604</v>
      </c>
      <c r="C3785" s="113" t="s">
        <v>16605</v>
      </c>
      <c r="D3785" s="113" t="s">
        <v>94</v>
      </c>
      <c r="E3785" s="113" t="s">
        <v>171</v>
      </c>
      <c r="F3785" s="113" t="s">
        <v>172</v>
      </c>
      <c r="G3785" s="113" t="s">
        <v>16601</v>
      </c>
      <c r="H3785" s="113" t="s">
        <v>16602</v>
      </c>
      <c r="I3785" s="113" t="s">
        <v>16603</v>
      </c>
      <c r="J3785" s="113" t="s">
        <v>102</v>
      </c>
      <c r="K3785" s="113" t="s">
        <v>178</v>
      </c>
      <c r="L3785" s="113" t="s">
        <v>1148</v>
      </c>
      <c r="M3785" s="113" t="s">
        <v>16606</v>
      </c>
      <c r="N3785" s="113" t="s">
        <v>174</v>
      </c>
      <c r="O3785" s="114">
        <v>44991</v>
      </c>
      <c r="P3785" s="114">
        <v>45230</v>
      </c>
      <c r="Q3785" s="113" t="str">
        <f>+RIGHT(Tabla1[[#This Row],[Código Presupuestario]],4)</f>
        <v>1752</v>
      </c>
      <c r="R3785" t="str">
        <f>+CONCATENATE(Tabla1[[#This Row],[Código Institución]]," - ",Tabla1[[#This Row],[Institucion]])</f>
        <v>1752 - RESCATE DE UJARRAZ (SANTIAGO)</v>
      </c>
    </row>
    <row r="3786" spans="1:18" x14ac:dyDescent="0.35">
      <c r="A3786" s="115">
        <v>304260889</v>
      </c>
      <c r="B3786" s="113" t="s">
        <v>16607</v>
      </c>
      <c r="C3786" s="113" t="s">
        <v>16608</v>
      </c>
      <c r="D3786" s="113" t="s">
        <v>94</v>
      </c>
      <c r="E3786" s="113" t="s">
        <v>629</v>
      </c>
      <c r="F3786" s="113" t="s">
        <v>172</v>
      </c>
      <c r="G3786" s="113" t="s">
        <v>16601</v>
      </c>
      <c r="H3786" s="113" t="s">
        <v>16602</v>
      </c>
      <c r="I3786" s="113" t="s">
        <v>16603</v>
      </c>
      <c r="J3786" s="113" t="s">
        <v>102</v>
      </c>
      <c r="K3786" s="113" t="s">
        <v>178</v>
      </c>
      <c r="L3786" s="113" t="s">
        <v>1148</v>
      </c>
      <c r="M3786" s="113" t="s">
        <v>16609</v>
      </c>
      <c r="N3786" s="113" t="s">
        <v>631</v>
      </c>
      <c r="O3786" s="114">
        <v>44958</v>
      </c>
      <c r="P3786" s="114">
        <v>45291</v>
      </c>
      <c r="Q3786" s="113" t="str">
        <f>+RIGHT(Tabla1[[#This Row],[Código Presupuestario]],4)</f>
        <v>1752</v>
      </c>
      <c r="R3786" t="str">
        <f>+CONCATENATE(Tabla1[[#This Row],[Código Institución]]," - ",Tabla1[[#This Row],[Institucion]])</f>
        <v>1752 - RESCATE DE UJARRAZ (SANTIAGO)</v>
      </c>
    </row>
    <row r="3787" spans="1:18" x14ac:dyDescent="0.35">
      <c r="A3787" s="115">
        <v>304330067</v>
      </c>
      <c r="B3787" s="113" t="s">
        <v>16613</v>
      </c>
      <c r="C3787" s="113" t="s">
        <v>16614</v>
      </c>
      <c r="D3787" s="113" t="s">
        <v>94</v>
      </c>
      <c r="E3787" s="113" t="s">
        <v>249</v>
      </c>
      <c r="F3787" s="113" t="s">
        <v>172</v>
      </c>
      <c r="G3787" s="113" t="s">
        <v>16610</v>
      </c>
      <c r="H3787" s="113" t="s">
        <v>16611</v>
      </c>
      <c r="I3787" s="113" t="s">
        <v>16612</v>
      </c>
      <c r="J3787" s="113" t="s">
        <v>226</v>
      </c>
      <c r="K3787" s="113" t="s">
        <v>178</v>
      </c>
      <c r="L3787" s="113" t="s">
        <v>2356</v>
      </c>
      <c r="M3787" s="113" t="s">
        <v>16615</v>
      </c>
      <c r="N3787" s="113" t="s">
        <v>168</v>
      </c>
      <c r="O3787" s="114">
        <v>44958</v>
      </c>
      <c r="P3787" s="114">
        <v>45291</v>
      </c>
      <c r="Q3787" s="113" t="str">
        <f>+RIGHT(Tabla1[[#This Row],[Código Presupuestario]],4)</f>
        <v>1751</v>
      </c>
      <c r="R3787" t="str">
        <f>+CONCATENATE(Tabla1[[#This Row],[Código Institución]]," - ",Tabla1[[#This Row],[Institucion]])</f>
        <v>1751 - SIXTO CORDERO M. (QUEBRADILLA)</v>
      </c>
    </row>
    <row r="3788" spans="1:18" x14ac:dyDescent="0.35">
      <c r="A3788" s="115">
        <v>304490403</v>
      </c>
      <c r="B3788" s="113" t="s">
        <v>16616</v>
      </c>
      <c r="C3788" s="113" t="s">
        <v>16617</v>
      </c>
      <c r="D3788" s="113" t="s">
        <v>94</v>
      </c>
      <c r="E3788" s="113" t="s">
        <v>249</v>
      </c>
      <c r="F3788" s="113" t="s">
        <v>172</v>
      </c>
      <c r="G3788" s="113" t="s">
        <v>16618</v>
      </c>
      <c r="H3788" s="113" t="s">
        <v>16619</v>
      </c>
      <c r="I3788" s="113" t="s">
        <v>16620</v>
      </c>
      <c r="J3788" s="113" t="s">
        <v>139</v>
      </c>
      <c r="K3788" s="113" t="s">
        <v>153</v>
      </c>
      <c r="L3788" s="113" t="s">
        <v>5880</v>
      </c>
      <c r="M3788" s="113" t="s">
        <v>16621</v>
      </c>
      <c r="N3788" s="113" t="s">
        <v>168</v>
      </c>
      <c r="O3788" s="114">
        <v>44958</v>
      </c>
      <c r="P3788" s="114">
        <v>45291</v>
      </c>
      <c r="Q3788" s="113" t="str">
        <f>+RIGHT(Tabla1[[#This Row],[Código Presupuestario]],4)</f>
        <v>1748</v>
      </c>
      <c r="R3788" t="str">
        <f>+CONCATENATE(Tabla1[[#This Row],[Código Institución]]," - ",Tabla1[[#This Row],[Institucion]])</f>
        <v>1748 - LA GUARIA (SAN FRANCISCO)</v>
      </c>
    </row>
    <row r="3789" spans="1:18" x14ac:dyDescent="0.35">
      <c r="A3789" s="115">
        <v>302820644</v>
      </c>
      <c r="B3789" s="113" t="s">
        <v>16625</v>
      </c>
      <c r="C3789" s="113" t="s">
        <v>16626</v>
      </c>
      <c r="D3789" s="113" t="s">
        <v>94</v>
      </c>
      <c r="E3789" s="113" t="s">
        <v>570</v>
      </c>
      <c r="F3789" s="113" t="s">
        <v>172</v>
      </c>
      <c r="G3789" s="113" t="s">
        <v>16622</v>
      </c>
      <c r="H3789" s="113" t="s">
        <v>16623</v>
      </c>
      <c r="I3789" s="113" t="s">
        <v>16624</v>
      </c>
      <c r="J3789" s="113" t="s">
        <v>139</v>
      </c>
      <c r="K3789" s="113" t="s">
        <v>178</v>
      </c>
      <c r="L3789" s="113" t="s">
        <v>5794</v>
      </c>
      <c r="M3789" s="113" t="s">
        <v>16627</v>
      </c>
      <c r="N3789" s="113" t="s">
        <v>168</v>
      </c>
      <c r="O3789" s="114">
        <v>44958</v>
      </c>
      <c r="P3789" s="114">
        <v>45291</v>
      </c>
      <c r="Q3789" s="113" t="str">
        <f>+RIGHT(Tabla1[[#This Row],[Código Presupuestario]],4)</f>
        <v>1743</v>
      </c>
      <c r="R3789" t="str">
        <f>+CONCATENATE(Tabla1[[#This Row],[Código Institución]]," - ",Tabla1[[#This Row],[Institucion]])</f>
        <v>1743 - PASTOR BARQUERO (LLANO GRANDE)</v>
      </c>
    </row>
    <row r="3790" spans="1:18" x14ac:dyDescent="0.35">
      <c r="A3790" s="115">
        <v>302780841</v>
      </c>
      <c r="B3790" s="113" t="s">
        <v>16628</v>
      </c>
      <c r="C3790" s="113" t="s">
        <v>16629</v>
      </c>
      <c r="D3790" s="113" t="s">
        <v>94</v>
      </c>
      <c r="E3790" s="113" t="s">
        <v>160</v>
      </c>
      <c r="F3790" s="113" t="s">
        <v>161</v>
      </c>
      <c r="G3790" s="113" t="s">
        <v>16622</v>
      </c>
      <c r="H3790" s="113" t="s">
        <v>16623</v>
      </c>
      <c r="I3790" s="113" t="s">
        <v>16624</v>
      </c>
      <c r="J3790" s="113" t="s">
        <v>139</v>
      </c>
      <c r="K3790" s="113" t="s">
        <v>178</v>
      </c>
      <c r="L3790" s="113" t="s">
        <v>5794</v>
      </c>
      <c r="M3790" s="113" t="s">
        <v>16630</v>
      </c>
      <c r="N3790" s="113" t="s">
        <v>168</v>
      </c>
      <c r="O3790" s="114">
        <v>44958</v>
      </c>
      <c r="P3790" s="114">
        <v>45291</v>
      </c>
      <c r="Q3790" s="113" t="str">
        <f>+RIGHT(Tabla1[[#This Row],[Código Presupuestario]],4)</f>
        <v>1743</v>
      </c>
      <c r="R3790" t="str">
        <f>+CONCATENATE(Tabla1[[#This Row],[Código Institución]]," - ",Tabla1[[#This Row],[Institucion]])</f>
        <v>1743 - PASTOR BARQUERO (LLANO GRANDE)</v>
      </c>
    </row>
    <row r="3791" spans="1:18" x14ac:dyDescent="0.35">
      <c r="A3791" s="115">
        <v>601260501</v>
      </c>
      <c r="B3791" s="113" t="s">
        <v>16633</v>
      </c>
      <c r="C3791" s="113" t="s">
        <v>16634</v>
      </c>
      <c r="D3791" s="113" t="s">
        <v>94</v>
      </c>
      <c r="E3791" s="113" t="s">
        <v>249</v>
      </c>
      <c r="F3791" s="113" t="s">
        <v>172</v>
      </c>
      <c r="G3791" s="113" t="s">
        <v>16631</v>
      </c>
      <c r="H3791" s="113" t="s">
        <v>1848</v>
      </c>
      <c r="I3791" s="113" t="s">
        <v>16632</v>
      </c>
      <c r="J3791" s="113" t="s">
        <v>119</v>
      </c>
      <c r="K3791" s="113" t="s">
        <v>178</v>
      </c>
      <c r="L3791" s="113" t="s">
        <v>1849</v>
      </c>
      <c r="M3791" s="113" t="s">
        <v>16635</v>
      </c>
      <c r="N3791" s="113" t="s">
        <v>168</v>
      </c>
      <c r="O3791" s="114">
        <v>45184</v>
      </c>
      <c r="P3791" s="114">
        <v>45291</v>
      </c>
      <c r="Q3791" s="113" t="str">
        <f>+RIGHT(Tabla1[[#This Row],[Código Presupuestario]],4)</f>
        <v>1740</v>
      </c>
      <c r="R3791" t="str">
        <f>+CONCATENATE(Tabla1[[#This Row],[Código Institución]]," - ",Tabla1[[#This Row],[Institucion]])</f>
        <v>1740 - CALLE NARANJO</v>
      </c>
    </row>
    <row r="3792" spans="1:18" x14ac:dyDescent="0.35">
      <c r="A3792" s="115">
        <v>302330978</v>
      </c>
      <c r="B3792" s="113" t="s">
        <v>16638</v>
      </c>
      <c r="C3792" s="113" t="s">
        <v>16639</v>
      </c>
      <c r="D3792" s="113" t="s">
        <v>94</v>
      </c>
      <c r="E3792" s="113" t="s">
        <v>570</v>
      </c>
      <c r="F3792" s="113" t="s">
        <v>172</v>
      </c>
      <c r="G3792" s="113" t="s">
        <v>16636</v>
      </c>
      <c r="H3792" s="113" t="s">
        <v>745</v>
      </c>
      <c r="I3792" s="113" t="s">
        <v>16637</v>
      </c>
      <c r="J3792" s="113" t="s">
        <v>119</v>
      </c>
      <c r="K3792" s="113" t="s">
        <v>178</v>
      </c>
      <c r="L3792" s="113" t="s">
        <v>1849</v>
      </c>
      <c r="M3792" s="113" t="s">
        <v>16640</v>
      </c>
      <c r="N3792" s="113" t="s">
        <v>168</v>
      </c>
      <c r="O3792" s="114">
        <v>44958</v>
      </c>
      <c r="P3792" s="114">
        <v>45291</v>
      </c>
      <c r="Q3792" s="113" t="str">
        <f>+RIGHT(Tabla1[[#This Row],[Código Presupuestario]],4)</f>
        <v>1738</v>
      </c>
      <c r="R3792" t="str">
        <f>+CONCATENATE(Tabla1[[#This Row],[Código Institución]]," - ",Tabla1[[#This Row],[Institucion]])</f>
        <v>1738 - SAN FRANCISCO</v>
      </c>
    </row>
    <row r="3793" spans="1:18" x14ac:dyDescent="0.35">
      <c r="A3793" s="115">
        <v>105540446</v>
      </c>
      <c r="B3793" s="113" t="s">
        <v>16641</v>
      </c>
      <c r="C3793" s="113" t="s">
        <v>16642</v>
      </c>
      <c r="D3793" s="113" t="s">
        <v>94</v>
      </c>
      <c r="E3793" s="113" t="s">
        <v>171</v>
      </c>
      <c r="F3793" s="113" t="s">
        <v>172</v>
      </c>
      <c r="G3793" s="113" t="s">
        <v>16643</v>
      </c>
      <c r="H3793" s="113" t="s">
        <v>16644</v>
      </c>
      <c r="I3793" s="113" t="s">
        <v>16645</v>
      </c>
      <c r="J3793" s="113" t="s">
        <v>226</v>
      </c>
      <c r="K3793" s="113" t="s">
        <v>178</v>
      </c>
      <c r="L3793" s="113" t="s">
        <v>2015</v>
      </c>
      <c r="M3793" s="113" t="s">
        <v>16646</v>
      </c>
      <c r="N3793" s="113" t="s">
        <v>174</v>
      </c>
      <c r="O3793" s="114">
        <v>44991</v>
      </c>
      <c r="P3793" s="114">
        <v>45230</v>
      </c>
      <c r="Q3793" s="113" t="str">
        <f>+RIGHT(Tabla1[[#This Row],[Código Presupuestario]],4)</f>
        <v>1737</v>
      </c>
      <c r="R3793" t="str">
        <f>+CONCATENATE(Tabla1[[#This Row],[Código Institución]]," - ",Tabla1[[#This Row],[Institucion]])</f>
        <v>1737 - SAN JOAQUIN</v>
      </c>
    </row>
    <row r="3794" spans="1:18" x14ac:dyDescent="0.35">
      <c r="A3794" s="115">
        <v>107270800</v>
      </c>
      <c r="B3794" s="113" t="s">
        <v>16649</v>
      </c>
      <c r="C3794" s="113" t="s">
        <v>16650</v>
      </c>
      <c r="D3794" s="113" t="s">
        <v>94</v>
      </c>
      <c r="E3794" s="113" t="s">
        <v>249</v>
      </c>
      <c r="F3794" s="113" t="s">
        <v>172</v>
      </c>
      <c r="G3794" s="113" t="s">
        <v>16647</v>
      </c>
      <c r="H3794" s="113" t="s">
        <v>1523</v>
      </c>
      <c r="I3794" s="113" t="s">
        <v>16648</v>
      </c>
      <c r="J3794" s="113" t="s">
        <v>127</v>
      </c>
      <c r="K3794" s="113" t="s">
        <v>153</v>
      </c>
      <c r="L3794" s="113" t="s">
        <v>340</v>
      </c>
      <c r="M3794" s="113" t="s">
        <v>16651</v>
      </c>
      <c r="N3794" s="113" t="s">
        <v>168</v>
      </c>
      <c r="O3794" s="114">
        <v>44958</v>
      </c>
      <c r="P3794" s="114">
        <v>45291</v>
      </c>
      <c r="Q3794" s="113" t="str">
        <f>+RIGHT(Tabla1[[#This Row],[Código Presupuestario]],4)</f>
        <v>1733</v>
      </c>
      <c r="R3794" t="str">
        <f>+CONCATENATE(Tabla1[[#This Row],[Código Institución]]," - ",Tabla1[[#This Row],[Institucion]])</f>
        <v>1733 - LA SABANA</v>
      </c>
    </row>
    <row r="3795" spans="1:18" x14ac:dyDescent="0.35">
      <c r="A3795" s="115">
        <v>302300242</v>
      </c>
      <c r="B3795" s="113" t="s">
        <v>16655</v>
      </c>
      <c r="C3795" s="113" t="s">
        <v>16656</v>
      </c>
      <c r="D3795" s="113" t="s">
        <v>94</v>
      </c>
      <c r="E3795" s="113" t="s">
        <v>171</v>
      </c>
      <c r="F3795" s="113" t="s">
        <v>172</v>
      </c>
      <c r="G3795" s="113" t="s">
        <v>16652</v>
      </c>
      <c r="H3795" s="113" t="s">
        <v>16653</v>
      </c>
      <c r="I3795" s="113" t="s">
        <v>16654</v>
      </c>
      <c r="J3795" s="113" t="s">
        <v>177</v>
      </c>
      <c r="K3795" s="113" t="s">
        <v>178</v>
      </c>
      <c r="L3795" s="113" t="s">
        <v>229</v>
      </c>
      <c r="M3795" s="113" t="s">
        <v>16657</v>
      </c>
      <c r="N3795" s="113" t="s">
        <v>174</v>
      </c>
      <c r="O3795" s="114">
        <v>44963</v>
      </c>
      <c r="P3795" s="114">
        <v>45274</v>
      </c>
      <c r="Q3795" s="113" t="str">
        <f>+RIGHT(Tabla1[[#This Row],[Código Presupuestario]],4)</f>
        <v>1732</v>
      </c>
      <c r="R3795" t="str">
        <f>+CONCATENATE(Tabla1[[#This Row],[Código Institución]]," - ",Tabla1[[#This Row],[Institucion]])</f>
        <v>1732 - SAN JOSE OBRERO</v>
      </c>
    </row>
    <row r="3796" spans="1:18" x14ac:dyDescent="0.35">
      <c r="A3796" s="115">
        <v>303880909</v>
      </c>
      <c r="B3796" s="113" t="s">
        <v>16661</v>
      </c>
      <c r="C3796" s="113" t="s">
        <v>16662</v>
      </c>
      <c r="D3796" s="113" t="s">
        <v>94</v>
      </c>
      <c r="E3796" s="113" t="s">
        <v>171</v>
      </c>
      <c r="F3796" s="113" t="s">
        <v>172</v>
      </c>
      <c r="G3796" s="113" t="s">
        <v>16658</v>
      </c>
      <c r="H3796" s="113" t="s">
        <v>16659</v>
      </c>
      <c r="I3796" s="113" t="s">
        <v>16660</v>
      </c>
      <c r="J3796" s="113" t="s">
        <v>363</v>
      </c>
      <c r="K3796" s="113" t="s">
        <v>178</v>
      </c>
      <c r="L3796" s="113" t="s">
        <v>386</v>
      </c>
      <c r="M3796" s="113" t="s">
        <v>16663</v>
      </c>
      <c r="N3796" s="113" t="s">
        <v>174</v>
      </c>
      <c r="O3796" s="114">
        <v>44963</v>
      </c>
      <c r="P3796" s="114">
        <v>45274</v>
      </c>
      <c r="Q3796" s="113" t="str">
        <f>+RIGHT(Tabla1[[#This Row],[Código Presupuestario]],4)</f>
        <v>1729</v>
      </c>
      <c r="R3796" t="str">
        <f>+CONCATENATE(Tabla1[[#This Row],[Código Institución]]," - ",Tabla1[[#This Row],[Institucion]])</f>
        <v>1729 - PRIMO COGHI FERRARI</v>
      </c>
    </row>
    <row r="3797" spans="1:18" x14ac:dyDescent="0.35">
      <c r="A3797" s="115">
        <v>303120797</v>
      </c>
      <c r="B3797" s="113" t="s">
        <v>16667</v>
      </c>
      <c r="C3797" s="113" t="s">
        <v>16668</v>
      </c>
      <c r="D3797" s="113" t="s">
        <v>94</v>
      </c>
      <c r="E3797" s="113" t="s">
        <v>629</v>
      </c>
      <c r="F3797" s="113" t="s">
        <v>172</v>
      </c>
      <c r="G3797" s="113" t="s">
        <v>16664</v>
      </c>
      <c r="H3797" s="113" t="s">
        <v>16665</v>
      </c>
      <c r="I3797" s="113" t="s">
        <v>16666</v>
      </c>
      <c r="J3797" s="113" t="s">
        <v>119</v>
      </c>
      <c r="K3797" s="113" t="s">
        <v>178</v>
      </c>
      <c r="L3797" s="113" t="s">
        <v>5791</v>
      </c>
      <c r="M3797" s="113" t="s">
        <v>16669</v>
      </c>
      <c r="N3797" s="113" t="s">
        <v>168</v>
      </c>
      <c r="O3797" s="114">
        <v>45006</v>
      </c>
      <c r="P3797" s="114">
        <v>45291</v>
      </c>
      <c r="Q3797" s="113" t="str">
        <f>+RIGHT(Tabla1[[#This Row],[Código Presupuestario]],4)</f>
        <v>1728</v>
      </c>
      <c r="R3797" t="str">
        <f>+CONCATENATE(Tabla1[[#This Row],[Código Institución]]," - ",Tabla1[[#This Row],[Institucion]])</f>
        <v>1728 - VILLAS DE AYARCO</v>
      </c>
    </row>
    <row r="3798" spans="1:18" x14ac:dyDescent="0.35">
      <c r="A3798" s="115">
        <v>105260102</v>
      </c>
      <c r="B3798" s="113" t="s">
        <v>16670</v>
      </c>
      <c r="C3798" s="113" t="s">
        <v>16671</v>
      </c>
      <c r="D3798" s="113" t="s">
        <v>94</v>
      </c>
      <c r="E3798" s="113" t="s">
        <v>629</v>
      </c>
      <c r="F3798" s="113" t="s">
        <v>172</v>
      </c>
      <c r="G3798" s="113" t="s">
        <v>16664</v>
      </c>
      <c r="H3798" s="113" t="s">
        <v>16665</v>
      </c>
      <c r="I3798" s="113" t="s">
        <v>16666</v>
      </c>
      <c r="J3798" s="113" t="s">
        <v>119</v>
      </c>
      <c r="K3798" s="113" t="s">
        <v>178</v>
      </c>
      <c r="L3798" s="113" t="s">
        <v>5791</v>
      </c>
      <c r="M3798" s="113" t="s">
        <v>16672</v>
      </c>
      <c r="N3798" s="113" t="s">
        <v>168</v>
      </c>
      <c r="O3798" s="114">
        <v>44958</v>
      </c>
      <c r="P3798" s="114">
        <v>45291</v>
      </c>
      <c r="Q3798" s="113" t="str">
        <f>+RIGHT(Tabla1[[#This Row],[Código Presupuestario]],4)</f>
        <v>1728</v>
      </c>
      <c r="R3798" t="str">
        <f>+CONCATENATE(Tabla1[[#This Row],[Código Institución]]," - ",Tabla1[[#This Row],[Institucion]])</f>
        <v>1728 - VILLAS DE AYARCO</v>
      </c>
    </row>
    <row r="3799" spans="1:18" x14ac:dyDescent="0.35">
      <c r="A3799" s="115">
        <v>604070236</v>
      </c>
      <c r="B3799" s="113" t="s">
        <v>16673</v>
      </c>
      <c r="C3799" s="113" t="s">
        <v>16674</v>
      </c>
      <c r="D3799" s="113" t="s">
        <v>94</v>
      </c>
      <c r="E3799" s="113" t="s">
        <v>171</v>
      </c>
      <c r="F3799" s="113" t="s">
        <v>172</v>
      </c>
      <c r="G3799" s="113" t="s">
        <v>16664</v>
      </c>
      <c r="H3799" s="113" t="s">
        <v>16665</v>
      </c>
      <c r="I3799" s="113" t="s">
        <v>16666</v>
      </c>
      <c r="J3799" s="113" t="s">
        <v>119</v>
      </c>
      <c r="K3799" s="113" t="s">
        <v>178</v>
      </c>
      <c r="L3799" s="113" t="s">
        <v>5791</v>
      </c>
      <c r="M3799" s="113" t="s">
        <v>16675</v>
      </c>
      <c r="N3799" s="113" t="s">
        <v>174</v>
      </c>
      <c r="O3799" s="114">
        <v>45001</v>
      </c>
      <c r="P3799" s="114">
        <v>45274</v>
      </c>
      <c r="Q3799" s="113" t="str">
        <f>+RIGHT(Tabla1[[#This Row],[Código Presupuestario]],4)</f>
        <v>1728</v>
      </c>
      <c r="R3799" t="str">
        <f>+CONCATENATE(Tabla1[[#This Row],[Código Institución]]," - ",Tabla1[[#This Row],[Institucion]])</f>
        <v>1728 - VILLAS DE AYARCO</v>
      </c>
    </row>
    <row r="3800" spans="1:18" x14ac:dyDescent="0.35">
      <c r="A3800" s="115">
        <v>107990549</v>
      </c>
      <c r="B3800" s="113" t="s">
        <v>16676</v>
      </c>
      <c r="C3800" s="113" t="s">
        <v>16677</v>
      </c>
      <c r="D3800" s="113" t="s">
        <v>94</v>
      </c>
      <c r="E3800" s="113" t="s">
        <v>171</v>
      </c>
      <c r="F3800" s="113" t="s">
        <v>172</v>
      </c>
      <c r="G3800" s="113" t="s">
        <v>16678</v>
      </c>
      <c r="H3800" s="113" t="s">
        <v>16679</v>
      </c>
      <c r="I3800" s="113" t="s">
        <v>16680</v>
      </c>
      <c r="J3800" s="113" t="s">
        <v>363</v>
      </c>
      <c r="K3800" s="113" t="s">
        <v>178</v>
      </c>
      <c r="L3800" s="113" t="s">
        <v>386</v>
      </c>
      <c r="M3800" s="113" t="s">
        <v>16681</v>
      </c>
      <c r="N3800" s="113" t="s">
        <v>174</v>
      </c>
      <c r="O3800" s="114">
        <v>44963</v>
      </c>
      <c r="P3800" s="114">
        <v>45274</v>
      </c>
      <c r="Q3800" s="113" t="str">
        <f>+RIGHT(Tabla1[[#This Row],[Código Presupuestario]],4)</f>
        <v>1727</v>
      </c>
      <c r="R3800" t="str">
        <f>+CONCATENATE(Tabla1[[#This Row],[Código Institución]]," - ",Tabla1[[#This Row],[Institucion]])</f>
        <v>1727 - PIEDRA AZUL</v>
      </c>
    </row>
    <row r="3801" spans="1:18" x14ac:dyDescent="0.35">
      <c r="A3801" s="115">
        <v>111020771</v>
      </c>
      <c r="B3801" s="113" t="s">
        <v>16685</v>
      </c>
      <c r="C3801" s="113" t="s">
        <v>16686</v>
      </c>
      <c r="D3801" s="113" t="s">
        <v>94</v>
      </c>
      <c r="E3801" s="113" t="s">
        <v>249</v>
      </c>
      <c r="F3801" s="113" t="s">
        <v>172</v>
      </c>
      <c r="G3801" s="113" t="s">
        <v>16682</v>
      </c>
      <c r="H3801" s="113" t="s">
        <v>16683</v>
      </c>
      <c r="I3801" s="113" t="s">
        <v>16684</v>
      </c>
      <c r="J3801" s="113" t="s">
        <v>119</v>
      </c>
      <c r="K3801" s="113" t="s">
        <v>178</v>
      </c>
      <c r="L3801" s="113" t="s">
        <v>230</v>
      </c>
      <c r="M3801" s="113" t="s">
        <v>16687</v>
      </c>
      <c r="N3801" s="113" t="s">
        <v>168</v>
      </c>
      <c r="O3801" s="114">
        <v>44958</v>
      </c>
      <c r="P3801" s="114">
        <v>45291</v>
      </c>
      <c r="Q3801" s="113" t="str">
        <f>+RIGHT(Tabla1[[#This Row],[Código Presupuestario]],4)</f>
        <v>1726</v>
      </c>
      <c r="R3801" t="str">
        <f>+CONCATENATE(Tabla1[[#This Row],[Código Institución]]," - ",Tabla1[[#This Row],[Institucion]])</f>
        <v>1726 - CALLE MESEN (SAN DIEGO)</v>
      </c>
    </row>
    <row r="3802" spans="1:18" x14ac:dyDescent="0.35">
      <c r="A3802" s="115">
        <v>303710206</v>
      </c>
      <c r="B3802" s="113" t="s">
        <v>16688</v>
      </c>
      <c r="C3802" s="113" t="s">
        <v>16689</v>
      </c>
      <c r="D3802" s="113" t="s">
        <v>94</v>
      </c>
      <c r="E3802" s="113" t="s">
        <v>160</v>
      </c>
      <c r="F3802" s="113" t="s">
        <v>161</v>
      </c>
      <c r="G3802" s="113" t="s">
        <v>16682</v>
      </c>
      <c r="H3802" s="113" t="s">
        <v>16683</v>
      </c>
      <c r="I3802" s="113" t="s">
        <v>16684</v>
      </c>
      <c r="J3802" s="113" t="s">
        <v>119</v>
      </c>
      <c r="K3802" s="113" t="s">
        <v>178</v>
      </c>
      <c r="L3802" s="113" t="s">
        <v>230</v>
      </c>
      <c r="M3802" s="113" t="s">
        <v>16690</v>
      </c>
      <c r="N3802" s="113" t="s">
        <v>168</v>
      </c>
      <c r="O3802" s="114">
        <v>44958</v>
      </c>
      <c r="P3802" s="114">
        <v>45291</v>
      </c>
      <c r="Q3802" s="113" t="str">
        <f>+RIGHT(Tabla1[[#This Row],[Código Presupuestario]],4)</f>
        <v>1726</v>
      </c>
      <c r="R3802" t="str">
        <f>+CONCATENATE(Tabla1[[#This Row],[Código Institución]]," - ",Tabla1[[#This Row],[Institucion]])</f>
        <v>1726 - CALLE MESEN (SAN DIEGO)</v>
      </c>
    </row>
    <row r="3803" spans="1:18" x14ac:dyDescent="0.35">
      <c r="A3803" s="115">
        <v>302500601</v>
      </c>
      <c r="B3803" s="113" t="s">
        <v>16694</v>
      </c>
      <c r="C3803" s="113" t="s">
        <v>16695</v>
      </c>
      <c r="D3803" s="113" t="s">
        <v>94</v>
      </c>
      <c r="E3803" s="113" t="s">
        <v>629</v>
      </c>
      <c r="F3803" s="113" t="s">
        <v>172</v>
      </c>
      <c r="G3803" s="113" t="s">
        <v>16691</v>
      </c>
      <c r="H3803" s="113" t="s">
        <v>16692</v>
      </c>
      <c r="I3803" s="113" t="s">
        <v>16693</v>
      </c>
      <c r="J3803" s="113" t="s">
        <v>127</v>
      </c>
      <c r="K3803" s="113" t="s">
        <v>178</v>
      </c>
      <c r="L3803" s="113" t="s">
        <v>1949</v>
      </c>
      <c r="M3803" s="113" t="s">
        <v>16696</v>
      </c>
      <c r="N3803" s="113" t="s">
        <v>631</v>
      </c>
      <c r="O3803" s="114">
        <v>44958</v>
      </c>
      <c r="P3803" s="114">
        <v>45291</v>
      </c>
      <c r="Q3803" s="113" t="str">
        <f>+RIGHT(Tabla1[[#This Row],[Código Presupuestario]],4)</f>
        <v>1725</v>
      </c>
      <c r="R3803" t="str">
        <f>+CONCATENATE(Tabla1[[#This Row],[Código Institución]]," - ",Tabla1[[#This Row],[Institucion]])</f>
        <v>1725 - NUESTRA SEÑORA DE FATIMA</v>
      </c>
    </row>
    <row r="3804" spans="1:18" x14ac:dyDescent="0.35">
      <c r="A3804" s="115">
        <v>155805146714</v>
      </c>
      <c r="B3804" s="113" t="s">
        <v>16697</v>
      </c>
      <c r="C3804" s="113" t="s">
        <v>16698</v>
      </c>
      <c r="D3804" s="113" t="s">
        <v>94</v>
      </c>
      <c r="E3804" s="113" t="s">
        <v>249</v>
      </c>
      <c r="F3804" s="113" t="s">
        <v>172</v>
      </c>
      <c r="G3804" s="113" t="s">
        <v>16691</v>
      </c>
      <c r="H3804" s="113" t="s">
        <v>16692</v>
      </c>
      <c r="I3804" s="113" t="s">
        <v>16693</v>
      </c>
      <c r="J3804" s="113" t="s">
        <v>127</v>
      </c>
      <c r="K3804" s="113" t="s">
        <v>178</v>
      </c>
      <c r="L3804" s="113" t="s">
        <v>1949</v>
      </c>
      <c r="M3804" s="113" t="s">
        <v>16699</v>
      </c>
      <c r="N3804" s="113" t="s">
        <v>168</v>
      </c>
      <c r="O3804" s="114">
        <v>44958</v>
      </c>
      <c r="P3804" s="114">
        <v>45291</v>
      </c>
      <c r="Q3804" s="113" t="str">
        <f>+RIGHT(Tabla1[[#This Row],[Código Presupuestario]],4)</f>
        <v>1725</v>
      </c>
      <c r="R3804" t="str">
        <f>+CONCATENATE(Tabla1[[#This Row],[Código Institución]]," - ",Tabla1[[#This Row],[Institucion]])</f>
        <v>1725 - NUESTRA SEÑORA DE FATIMA</v>
      </c>
    </row>
    <row r="3805" spans="1:18" x14ac:dyDescent="0.35">
      <c r="A3805" s="115">
        <v>112120182</v>
      </c>
      <c r="B3805" s="113" t="s">
        <v>16700</v>
      </c>
      <c r="C3805" s="113" t="s">
        <v>16701</v>
      </c>
      <c r="D3805" s="113" t="s">
        <v>94</v>
      </c>
      <c r="E3805" s="113" t="s">
        <v>160</v>
      </c>
      <c r="F3805" s="113" t="s">
        <v>161</v>
      </c>
      <c r="G3805" s="113" t="s">
        <v>16691</v>
      </c>
      <c r="H3805" s="113" t="s">
        <v>16692</v>
      </c>
      <c r="I3805" s="113" t="s">
        <v>16693</v>
      </c>
      <c r="J3805" s="113" t="s">
        <v>127</v>
      </c>
      <c r="K3805" s="113" t="s">
        <v>178</v>
      </c>
      <c r="L3805" s="113" t="s">
        <v>1949</v>
      </c>
      <c r="M3805" s="113" t="s">
        <v>16702</v>
      </c>
      <c r="N3805" s="113" t="s">
        <v>303</v>
      </c>
      <c r="O3805" s="114">
        <v>44963</v>
      </c>
      <c r="P3805" s="114">
        <v>45272</v>
      </c>
      <c r="Q3805" s="113" t="str">
        <f>+RIGHT(Tabla1[[#This Row],[Código Presupuestario]],4)</f>
        <v>1725</v>
      </c>
      <c r="R3805" t="str">
        <f>+CONCATENATE(Tabla1[[#This Row],[Código Institución]]," - ",Tabla1[[#This Row],[Institucion]])</f>
        <v>1725 - NUESTRA SEÑORA DE FATIMA</v>
      </c>
    </row>
    <row r="3806" spans="1:18" x14ac:dyDescent="0.35">
      <c r="A3806" s="115">
        <v>304240935</v>
      </c>
      <c r="B3806" s="113" t="s">
        <v>16703</v>
      </c>
      <c r="C3806" s="113" t="s">
        <v>16704</v>
      </c>
      <c r="D3806" s="113" t="s">
        <v>94</v>
      </c>
      <c r="E3806" s="113" t="s">
        <v>249</v>
      </c>
      <c r="F3806" s="113" t="s">
        <v>172</v>
      </c>
      <c r="G3806" s="113" t="s">
        <v>16691</v>
      </c>
      <c r="H3806" s="113" t="s">
        <v>16692</v>
      </c>
      <c r="I3806" s="113" t="s">
        <v>16693</v>
      </c>
      <c r="J3806" s="113" t="s">
        <v>127</v>
      </c>
      <c r="K3806" s="113" t="s">
        <v>178</v>
      </c>
      <c r="L3806" s="113" t="s">
        <v>1949</v>
      </c>
      <c r="M3806" s="113" t="s">
        <v>16705</v>
      </c>
      <c r="N3806" s="113" t="s">
        <v>168</v>
      </c>
      <c r="O3806" s="114">
        <v>44958</v>
      </c>
      <c r="P3806" s="114">
        <v>45291</v>
      </c>
      <c r="Q3806" s="113" t="str">
        <f>+RIGHT(Tabla1[[#This Row],[Código Presupuestario]],4)</f>
        <v>1725</v>
      </c>
      <c r="R3806" t="str">
        <f>+CONCATENATE(Tabla1[[#This Row],[Código Institución]]," - ",Tabla1[[#This Row],[Institucion]])</f>
        <v>1725 - NUESTRA SEÑORA DE FATIMA</v>
      </c>
    </row>
    <row r="3807" spans="1:18" x14ac:dyDescent="0.35">
      <c r="A3807" s="115">
        <v>302970842</v>
      </c>
      <c r="B3807" s="113" t="s">
        <v>16709</v>
      </c>
      <c r="C3807" s="113" t="s">
        <v>16710</v>
      </c>
      <c r="D3807" s="113" t="s">
        <v>94</v>
      </c>
      <c r="E3807" s="113" t="s">
        <v>171</v>
      </c>
      <c r="F3807" s="113" t="s">
        <v>172</v>
      </c>
      <c r="G3807" s="113" t="s">
        <v>16706</v>
      </c>
      <c r="H3807" s="113" t="s">
        <v>16707</v>
      </c>
      <c r="I3807" s="113" t="s">
        <v>16708</v>
      </c>
      <c r="J3807" s="113" t="s">
        <v>127</v>
      </c>
      <c r="K3807" s="113" t="s">
        <v>178</v>
      </c>
      <c r="L3807" s="113" t="s">
        <v>1949</v>
      </c>
      <c r="M3807" s="113" t="s">
        <v>16711</v>
      </c>
      <c r="N3807" s="113" t="s">
        <v>174</v>
      </c>
      <c r="O3807" s="114">
        <v>44991</v>
      </c>
      <c r="P3807" s="114">
        <v>45230</v>
      </c>
      <c r="Q3807" s="113" t="str">
        <f>+RIGHT(Tabla1[[#This Row],[Código Presupuestario]],4)</f>
        <v>1724</v>
      </c>
      <c r="R3807" t="str">
        <f>+CONCATENATE(Tabla1[[#This Row],[Código Institución]]," - ",Tabla1[[#This Row],[Institucion]])</f>
        <v>1724 - WINSTON CHURCHILL</v>
      </c>
    </row>
    <row r="3808" spans="1:18" x14ac:dyDescent="0.35">
      <c r="A3808" s="115">
        <v>303480445</v>
      </c>
      <c r="B3808" s="113" t="s">
        <v>16712</v>
      </c>
      <c r="C3808" s="113" t="s">
        <v>16713</v>
      </c>
      <c r="D3808" s="113" t="s">
        <v>94</v>
      </c>
      <c r="E3808" s="113" t="s">
        <v>171</v>
      </c>
      <c r="F3808" s="113" t="s">
        <v>172</v>
      </c>
      <c r="G3808" s="113" t="s">
        <v>16706</v>
      </c>
      <c r="H3808" s="113" t="s">
        <v>16707</v>
      </c>
      <c r="I3808" s="113" t="s">
        <v>16708</v>
      </c>
      <c r="J3808" s="113" t="s">
        <v>127</v>
      </c>
      <c r="K3808" s="113" t="s">
        <v>178</v>
      </c>
      <c r="L3808" s="113" t="s">
        <v>1949</v>
      </c>
      <c r="M3808" s="113" t="s">
        <v>16714</v>
      </c>
      <c r="N3808" s="113" t="s">
        <v>168</v>
      </c>
      <c r="O3808" s="114">
        <v>44958</v>
      </c>
      <c r="P3808" s="114">
        <v>45291</v>
      </c>
      <c r="Q3808" s="113" t="str">
        <f>+RIGHT(Tabla1[[#This Row],[Código Presupuestario]],4)</f>
        <v>1724</v>
      </c>
      <c r="R3808" t="str">
        <f>+CONCATENATE(Tabla1[[#This Row],[Código Institución]]," - ",Tabla1[[#This Row],[Institucion]])</f>
        <v>1724 - WINSTON CHURCHILL</v>
      </c>
    </row>
    <row r="3809" spans="1:18" x14ac:dyDescent="0.35">
      <c r="A3809" s="115">
        <v>302560465</v>
      </c>
      <c r="B3809" s="113" t="s">
        <v>16715</v>
      </c>
      <c r="C3809" s="113" t="s">
        <v>16716</v>
      </c>
      <c r="D3809" s="113" t="s">
        <v>94</v>
      </c>
      <c r="E3809" s="113" t="s">
        <v>171</v>
      </c>
      <c r="F3809" s="113" t="s">
        <v>172</v>
      </c>
      <c r="G3809" s="113" t="s">
        <v>16706</v>
      </c>
      <c r="H3809" s="113" t="s">
        <v>16707</v>
      </c>
      <c r="I3809" s="113" t="s">
        <v>16708</v>
      </c>
      <c r="J3809" s="113" t="s">
        <v>127</v>
      </c>
      <c r="K3809" s="113" t="s">
        <v>178</v>
      </c>
      <c r="L3809" s="113" t="s">
        <v>1949</v>
      </c>
      <c r="M3809" s="113" t="s">
        <v>16717</v>
      </c>
      <c r="N3809" s="113" t="s">
        <v>168</v>
      </c>
      <c r="O3809" s="114">
        <v>44958</v>
      </c>
      <c r="P3809" s="114">
        <v>45291</v>
      </c>
      <c r="Q3809" s="113" t="str">
        <f>+RIGHT(Tabla1[[#This Row],[Código Presupuestario]],4)</f>
        <v>1724</v>
      </c>
      <c r="R3809" t="str">
        <f>+CONCATENATE(Tabla1[[#This Row],[Código Institución]]," - ",Tabla1[[#This Row],[Institucion]])</f>
        <v>1724 - WINSTON CHURCHILL</v>
      </c>
    </row>
    <row r="3810" spans="1:18" x14ac:dyDescent="0.35">
      <c r="A3810" s="115">
        <v>302490624</v>
      </c>
      <c r="B3810" s="113" t="s">
        <v>16718</v>
      </c>
      <c r="C3810" s="113" t="s">
        <v>16719</v>
      </c>
      <c r="D3810" s="113" t="s">
        <v>94</v>
      </c>
      <c r="E3810" s="113" t="s">
        <v>629</v>
      </c>
      <c r="F3810" s="113" t="s">
        <v>172</v>
      </c>
      <c r="G3810" s="113" t="s">
        <v>16706</v>
      </c>
      <c r="H3810" s="113" t="s">
        <v>16707</v>
      </c>
      <c r="I3810" s="113" t="s">
        <v>16708</v>
      </c>
      <c r="J3810" s="113" t="s">
        <v>127</v>
      </c>
      <c r="K3810" s="113" t="s">
        <v>178</v>
      </c>
      <c r="L3810" s="113" t="s">
        <v>1949</v>
      </c>
      <c r="M3810" s="113" t="s">
        <v>16720</v>
      </c>
      <c r="N3810" s="113" t="s">
        <v>631</v>
      </c>
      <c r="O3810" s="114">
        <v>44958</v>
      </c>
      <c r="P3810" s="114">
        <v>45291</v>
      </c>
      <c r="Q3810" s="113" t="str">
        <f>+RIGHT(Tabla1[[#This Row],[Código Presupuestario]],4)</f>
        <v>1724</v>
      </c>
      <c r="R3810" t="str">
        <f>+CONCATENATE(Tabla1[[#This Row],[Código Institución]]," - ",Tabla1[[#This Row],[Institucion]])</f>
        <v>1724 - WINSTON CHURCHILL</v>
      </c>
    </row>
    <row r="3811" spans="1:18" x14ac:dyDescent="0.35">
      <c r="A3811" s="115">
        <v>303280096</v>
      </c>
      <c r="B3811" s="113" t="s">
        <v>16721</v>
      </c>
      <c r="C3811" s="113" t="s">
        <v>16722</v>
      </c>
      <c r="D3811" s="113" t="s">
        <v>94</v>
      </c>
      <c r="E3811" s="113" t="s">
        <v>171</v>
      </c>
      <c r="F3811" s="113" t="s">
        <v>172</v>
      </c>
      <c r="G3811" s="113" t="s">
        <v>16706</v>
      </c>
      <c r="H3811" s="113" t="s">
        <v>16707</v>
      </c>
      <c r="I3811" s="113" t="s">
        <v>16708</v>
      </c>
      <c r="J3811" s="113" t="s">
        <v>127</v>
      </c>
      <c r="K3811" s="113" t="s">
        <v>178</v>
      </c>
      <c r="L3811" s="113" t="s">
        <v>1949</v>
      </c>
      <c r="M3811" s="113" t="s">
        <v>16723</v>
      </c>
      <c r="N3811" s="113" t="s">
        <v>174</v>
      </c>
      <c r="O3811" s="114">
        <v>44963</v>
      </c>
      <c r="P3811" s="114">
        <v>45274</v>
      </c>
      <c r="Q3811" s="113" t="str">
        <f>+RIGHT(Tabla1[[#This Row],[Código Presupuestario]],4)</f>
        <v>1724</v>
      </c>
      <c r="R3811" t="str">
        <f>+CONCATENATE(Tabla1[[#This Row],[Código Institución]]," - ",Tabla1[[#This Row],[Institucion]])</f>
        <v>1724 - WINSTON CHURCHILL</v>
      </c>
    </row>
    <row r="3812" spans="1:18" x14ac:dyDescent="0.35">
      <c r="A3812" s="115">
        <v>206910107</v>
      </c>
      <c r="B3812" s="113" t="s">
        <v>16727</v>
      </c>
      <c r="C3812" s="113" t="s">
        <v>16728</v>
      </c>
      <c r="D3812" s="113" t="s">
        <v>94</v>
      </c>
      <c r="E3812" s="113" t="s">
        <v>249</v>
      </c>
      <c r="F3812" s="113" t="s">
        <v>172</v>
      </c>
      <c r="G3812" s="113" t="s">
        <v>16724</v>
      </c>
      <c r="H3812" s="113" t="s">
        <v>16725</v>
      </c>
      <c r="I3812" s="113" t="s">
        <v>16726</v>
      </c>
      <c r="J3812" s="113" t="s">
        <v>363</v>
      </c>
      <c r="K3812" s="113" t="s">
        <v>181</v>
      </c>
      <c r="L3812" s="113" t="s">
        <v>1823</v>
      </c>
      <c r="M3812" s="113" t="s">
        <v>16729</v>
      </c>
      <c r="N3812" s="113" t="s">
        <v>168</v>
      </c>
      <c r="O3812" s="114">
        <v>44958</v>
      </c>
      <c r="P3812" s="114">
        <v>45291</v>
      </c>
      <c r="Q3812" s="113" t="str">
        <f>+RIGHT(Tabla1[[#This Row],[Código Presupuestario]],4)</f>
        <v>1723</v>
      </c>
      <c r="R3812" t="str">
        <f>+CONCATENATE(Tabla1[[#This Row],[Código Institución]]," - ",Tabla1[[#This Row],[Institucion]])</f>
        <v>1723 - SANTA MARIA (POCOSOL)</v>
      </c>
    </row>
    <row r="3813" spans="1:18" x14ac:dyDescent="0.35">
      <c r="A3813" s="115">
        <v>204220940</v>
      </c>
      <c r="B3813" s="113" t="s">
        <v>16730</v>
      </c>
      <c r="C3813" s="113" t="s">
        <v>16731</v>
      </c>
      <c r="D3813" s="113" t="s">
        <v>94</v>
      </c>
      <c r="E3813" s="113" t="s">
        <v>171</v>
      </c>
      <c r="F3813" s="113" t="s">
        <v>172</v>
      </c>
      <c r="G3813" s="113" t="s">
        <v>16724</v>
      </c>
      <c r="H3813" s="113" t="s">
        <v>16725</v>
      </c>
      <c r="I3813" s="113" t="s">
        <v>16726</v>
      </c>
      <c r="J3813" s="113" t="s">
        <v>363</v>
      </c>
      <c r="K3813" s="113" t="s">
        <v>181</v>
      </c>
      <c r="L3813" s="113" t="s">
        <v>1823</v>
      </c>
      <c r="M3813" s="113" t="s">
        <v>16732</v>
      </c>
      <c r="N3813" s="113" t="s">
        <v>174</v>
      </c>
      <c r="O3813" s="114">
        <v>44963</v>
      </c>
      <c r="P3813" s="114">
        <v>45274</v>
      </c>
      <c r="Q3813" s="113" t="str">
        <f>+RIGHT(Tabla1[[#This Row],[Código Presupuestario]],4)</f>
        <v>1723</v>
      </c>
      <c r="R3813" t="str">
        <f>+CONCATENATE(Tabla1[[#This Row],[Código Institución]]," - ",Tabla1[[#This Row],[Institucion]])</f>
        <v>1723 - SANTA MARIA (POCOSOL)</v>
      </c>
    </row>
    <row r="3814" spans="1:18" x14ac:dyDescent="0.35">
      <c r="A3814" s="115">
        <v>204710436</v>
      </c>
      <c r="B3814" s="113" t="s">
        <v>16735</v>
      </c>
      <c r="C3814" s="113" t="s">
        <v>16736</v>
      </c>
      <c r="D3814" s="113" t="s">
        <v>94</v>
      </c>
      <c r="E3814" s="113" t="s">
        <v>570</v>
      </c>
      <c r="F3814" s="113" t="s">
        <v>172</v>
      </c>
      <c r="G3814" s="113" t="s">
        <v>16733</v>
      </c>
      <c r="H3814" s="113" t="s">
        <v>1066</v>
      </c>
      <c r="I3814" s="113" t="s">
        <v>16734</v>
      </c>
      <c r="J3814" s="113" t="s">
        <v>226</v>
      </c>
      <c r="K3814" s="113" t="s">
        <v>181</v>
      </c>
      <c r="L3814" s="113" t="s">
        <v>271</v>
      </c>
      <c r="M3814" s="113" t="s">
        <v>16737</v>
      </c>
      <c r="N3814" s="113" t="s">
        <v>174</v>
      </c>
      <c r="O3814" s="114">
        <v>44963</v>
      </c>
      <c r="P3814" s="114">
        <v>45274</v>
      </c>
      <c r="Q3814" s="113" t="str">
        <f>+RIGHT(Tabla1[[#This Row],[Código Presupuestario]],4)</f>
        <v>1718</v>
      </c>
      <c r="R3814" t="str">
        <f>+CONCATENATE(Tabla1[[#This Row],[Código Institución]]," - ",Tabla1[[#This Row],[Institucion]])</f>
        <v>1718 - TERRON COLORADO (CUTRIS)</v>
      </c>
    </row>
    <row r="3815" spans="1:18" x14ac:dyDescent="0.35">
      <c r="A3815" s="115">
        <v>701840456</v>
      </c>
      <c r="B3815" s="113" t="s">
        <v>16738</v>
      </c>
      <c r="C3815" s="113" t="s">
        <v>16739</v>
      </c>
      <c r="D3815" s="113" t="s">
        <v>94</v>
      </c>
      <c r="E3815" s="113" t="s">
        <v>249</v>
      </c>
      <c r="F3815" s="113" t="s">
        <v>172</v>
      </c>
      <c r="G3815" s="113" t="s">
        <v>16733</v>
      </c>
      <c r="H3815" s="113" t="s">
        <v>1066</v>
      </c>
      <c r="I3815" s="113" t="s">
        <v>16734</v>
      </c>
      <c r="J3815" s="113" t="s">
        <v>226</v>
      </c>
      <c r="K3815" s="113" t="s">
        <v>181</v>
      </c>
      <c r="L3815" s="113" t="s">
        <v>271</v>
      </c>
      <c r="M3815" s="113" t="s">
        <v>16740</v>
      </c>
      <c r="N3815" s="113" t="s">
        <v>168</v>
      </c>
      <c r="O3815" s="114">
        <v>45170</v>
      </c>
      <c r="P3815" s="114">
        <v>45291</v>
      </c>
      <c r="Q3815" s="113" t="str">
        <f>+RIGHT(Tabla1[[#This Row],[Código Presupuestario]],4)</f>
        <v>1718</v>
      </c>
      <c r="R3815" t="str">
        <f>+CONCATENATE(Tabla1[[#This Row],[Código Institución]]," - ",Tabla1[[#This Row],[Institucion]])</f>
        <v>1718 - TERRON COLORADO (CUTRIS)</v>
      </c>
    </row>
    <row r="3816" spans="1:18" x14ac:dyDescent="0.35">
      <c r="A3816" s="115">
        <v>205410319</v>
      </c>
      <c r="B3816" s="113" t="s">
        <v>16741</v>
      </c>
      <c r="C3816" s="113" t="s">
        <v>16742</v>
      </c>
      <c r="D3816" s="113" t="s">
        <v>94</v>
      </c>
      <c r="E3816" s="113" t="s">
        <v>96</v>
      </c>
      <c r="F3816" s="113" t="s">
        <v>97</v>
      </c>
      <c r="G3816" s="113" t="s">
        <v>16743</v>
      </c>
      <c r="H3816" s="113" t="s">
        <v>16744</v>
      </c>
      <c r="I3816" s="113" t="s">
        <v>16745</v>
      </c>
      <c r="J3816" s="113" t="s">
        <v>102</v>
      </c>
      <c r="K3816" s="113" t="s">
        <v>215</v>
      </c>
      <c r="L3816" s="113" t="s">
        <v>1017</v>
      </c>
      <c r="M3816" s="113" t="s">
        <v>16746</v>
      </c>
      <c r="N3816" s="113" t="s">
        <v>106</v>
      </c>
      <c r="O3816" s="114">
        <v>44958</v>
      </c>
      <c r="P3816" s="114">
        <v>45322</v>
      </c>
      <c r="Q3816" s="113" t="str">
        <f>+RIGHT(Tabla1[[#This Row],[Código Presupuestario]],4)</f>
        <v>1716</v>
      </c>
      <c r="R3816" t="str">
        <f>+CONCATENATE(Tabla1[[#This Row],[Código Institución]]," - ",Tabla1[[#This Row],[Institucion]])</f>
        <v>1716 - EL CARMEN (SAN RAFAEL)</v>
      </c>
    </row>
    <row r="3817" spans="1:18" x14ac:dyDescent="0.35">
      <c r="A3817" s="115">
        <v>204480737</v>
      </c>
      <c r="B3817" s="113" t="s">
        <v>16749</v>
      </c>
      <c r="C3817" s="113" t="s">
        <v>16750</v>
      </c>
      <c r="D3817" s="113" t="s">
        <v>94</v>
      </c>
      <c r="E3817" s="113" t="s">
        <v>171</v>
      </c>
      <c r="F3817" s="113" t="s">
        <v>172</v>
      </c>
      <c r="G3817" s="113" t="s">
        <v>16747</v>
      </c>
      <c r="H3817" s="113" t="s">
        <v>4212</v>
      </c>
      <c r="I3817" s="113" t="s">
        <v>16748</v>
      </c>
      <c r="J3817" s="113" t="s">
        <v>177</v>
      </c>
      <c r="K3817" s="113" t="s">
        <v>181</v>
      </c>
      <c r="L3817" s="113" t="s">
        <v>1470</v>
      </c>
      <c r="M3817" s="113" t="s">
        <v>16751</v>
      </c>
      <c r="N3817" s="113" t="s">
        <v>174</v>
      </c>
      <c r="O3817" s="114">
        <v>44963</v>
      </c>
      <c r="P3817" s="114">
        <v>45275</v>
      </c>
      <c r="Q3817" s="113" t="str">
        <f>+RIGHT(Tabla1[[#This Row],[Código Presupuestario]],4)</f>
        <v>1709</v>
      </c>
      <c r="R3817" t="str">
        <f>+CONCATENATE(Tabla1[[#This Row],[Código Institución]]," - ",Tabla1[[#This Row],[Institucion]])</f>
        <v>1709 - SAN JOSE (AGUAS ZARCAS)</v>
      </c>
    </row>
    <row r="3818" spans="1:18" x14ac:dyDescent="0.35">
      <c r="A3818" s="115">
        <v>502600377</v>
      </c>
      <c r="B3818" s="113" t="s">
        <v>16752</v>
      </c>
      <c r="C3818" s="113" t="s">
        <v>16753</v>
      </c>
      <c r="D3818" s="113" t="s">
        <v>94</v>
      </c>
      <c r="E3818" s="113" t="s">
        <v>249</v>
      </c>
      <c r="F3818" s="113" t="s">
        <v>172</v>
      </c>
      <c r="G3818" s="113" t="s">
        <v>16747</v>
      </c>
      <c r="H3818" s="113" t="s">
        <v>4212</v>
      </c>
      <c r="I3818" s="113" t="s">
        <v>16748</v>
      </c>
      <c r="J3818" s="113" t="s">
        <v>177</v>
      </c>
      <c r="K3818" s="113" t="s">
        <v>181</v>
      </c>
      <c r="L3818" s="113" t="s">
        <v>1470</v>
      </c>
      <c r="M3818" s="113" t="s">
        <v>16754</v>
      </c>
      <c r="N3818" s="113" t="s">
        <v>168</v>
      </c>
      <c r="O3818" s="114">
        <v>44958</v>
      </c>
      <c r="P3818" s="114">
        <v>45291</v>
      </c>
      <c r="Q3818" s="113" t="str">
        <f>+RIGHT(Tabla1[[#This Row],[Código Presupuestario]],4)</f>
        <v>1709</v>
      </c>
      <c r="R3818" t="str">
        <f>+CONCATENATE(Tabla1[[#This Row],[Código Institución]]," - ",Tabla1[[#This Row],[Institucion]])</f>
        <v>1709 - SAN JOSE (AGUAS ZARCAS)</v>
      </c>
    </row>
    <row r="3819" spans="1:18" x14ac:dyDescent="0.35">
      <c r="A3819" s="115">
        <v>206540822</v>
      </c>
      <c r="B3819" s="113" t="s">
        <v>16758</v>
      </c>
      <c r="C3819" s="113" t="s">
        <v>16759</v>
      </c>
      <c r="D3819" s="113" t="s">
        <v>94</v>
      </c>
      <c r="E3819" s="113" t="s">
        <v>171</v>
      </c>
      <c r="F3819" s="113" t="s">
        <v>172</v>
      </c>
      <c r="G3819" s="113" t="s">
        <v>16755</v>
      </c>
      <c r="H3819" s="113" t="s">
        <v>16756</v>
      </c>
      <c r="I3819" s="113" t="s">
        <v>16757</v>
      </c>
      <c r="J3819" s="113" t="s">
        <v>226</v>
      </c>
      <c r="K3819" s="113" t="s">
        <v>181</v>
      </c>
      <c r="L3819" s="113" t="s">
        <v>271</v>
      </c>
      <c r="M3819" s="113" t="s">
        <v>16760</v>
      </c>
      <c r="N3819" s="113" t="s">
        <v>174</v>
      </c>
      <c r="O3819" s="114">
        <v>44995</v>
      </c>
      <c r="P3819" s="114">
        <v>45272</v>
      </c>
      <c r="Q3819" s="113" t="str">
        <f>+RIGHT(Tabla1[[#This Row],[Código Presupuestario]],4)</f>
        <v>1708</v>
      </c>
      <c r="R3819" t="str">
        <f>+CONCATENATE(Tabla1[[#This Row],[Código Institución]]," - ",Tabla1[[#This Row],[Institucion]])</f>
        <v>1708 - BELLA VISTA (CUTRIS)</v>
      </c>
    </row>
    <row r="3820" spans="1:18" x14ac:dyDescent="0.35">
      <c r="A3820" s="115">
        <v>204670924</v>
      </c>
      <c r="B3820" s="113" t="s">
        <v>16764</v>
      </c>
      <c r="C3820" s="113" t="s">
        <v>16765</v>
      </c>
      <c r="D3820" s="113" t="s">
        <v>94</v>
      </c>
      <c r="E3820" s="113" t="s">
        <v>249</v>
      </c>
      <c r="F3820" s="113" t="s">
        <v>172</v>
      </c>
      <c r="G3820" s="113" t="s">
        <v>16761</v>
      </c>
      <c r="H3820" s="113" t="s">
        <v>16762</v>
      </c>
      <c r="I3820" s="113" t="s">
        <v>16763</v>
      </c>
      <c r="J3820" s="113" t="s">
        <v>226</v>
      </c>
      <c r="K3820" s="113" t="s">
        <v>181</v>
      </c>
      <c r="L3820" s="113" t="s">
        <v>1823</v>
      </c>
      <c r="M3820" s="113" t="s">
        <v>16766</v>
      </c>
      <c r="N3820" s="113" t="s">
        <v>168</v>
      </c>
      <c r="O3820" s="114">
        <v>44958</v>
      </c>
      <c r="P3820" s="114">
        <v>45291</v>
      </c>
      <c r="Q3820" s="113" t="str">
        <f>+RIGHT(Tabla1[[#This Row],[Código Presupuestario]],4)</f>
        <v>1704</v>
      </c>
      <c r="R3820" t="str">
        <f>+CONCATENATE(Tabla1[[#This Row],[Código Institución]]," - ",Tabla1[[#This Row],[Institucion]])</f>
        <v>1704 - SAN DIEGO (POCOSOL)</v>
      </c>
    </row>
    <row r="3821" spans="1:18" x14ac:dyDescent="0.35">
      <c r="A3821" s="115">
        <v>502860357</v>
      </c>
      <c r="B3821" s="113" t="s">
        <v>16767</v>
      </c>
      <c r="C3821" s="113" t="s">
        <v>16768</v>
      </c>
      <c r="D3821" s="113" t="s">
        <v>94</v>
      </c>
      <c r="E3821" s="113" t="s">
        <v>171</v>
      </c>
      <c r="F3821" s="113" t="s">
        <v>172</v>
      </c>
      <c r="G3821" s="113" t="s">
        <v>16761</v>
      </c>
      <c r="H3821" s="113" t="s">
        <v>16762</v>
      </c>
      <c r="I3821" s="113" t="s">
        <v>16763</v>
      </c>
      <c r="J3821" s="113" t="s">
        <v>226</v>
      </c>
      <c r="K3821" s="113" t="s">
        <v>181</v>
      </c>
      <c r="L3821" s="113" t="s">
        <v>1823</v>
      </c>
      <c r="M3821" s="113" t="s">
        <v>16769</v>
      </c>
      <c r="N3821" s="113" t="s">
        <v>174</v>
      </c>
      <c r="O3821" s="114">
        <v>44963</v>
      </c>
      <c r="P3821" s="114">
        <v>45275</v>
      </c>
      <c r="Q3821" s="113" t="str">
        <f>+RIGHT(Tabla1[[#This Row],[Código Presupuestario]],4)</f>
        <v>1704</v>
      </c>
      <c r="R3821" t="str">
        <f>+CONCATENATE(Tabla1[[#This Row],[Código Institución]]," - ",Tabla1[[#This Row],[Institucion]])</f>
        <v>1704 - SAN DIEGO (POCOSOL)</v>
      </c>
    </row>
    <row r="3822" spans="1:18" x14ac:dyDescent="0.35">
      <c r="A3822" s="115">
        <v>207770901</v>
      </c>
      <c r="B3822" s="113" t="s">
        <v>16770</v>
      </c>
      <c r="C3822" s="113" t="s">
        <v>16771</v>
      </c>
      <c r="D3822" s="113" t="s">
        <v>94</v>
      </c>
      <c r="E3822" s="113" t="s">
        <v>249</v>
      </c>
      <c r="F3822" s="113" t="s">
        <v>172</v>
      </c>
      <c r="G3822" s="113" t="s">
        <v>16761</v>
      </c>
      <c r="H3822" s="113" t="s">
        <v>16762</v>
      </c>
      <c r="I3822" s="113" t="s">
        <v>16763</v>
      </c>
      <c r="J3822" s="113" t="s">
        <v>226</v>
      </c>
      <c r="K3822" s="113" t="s">
        <v>181</v>
      </c>
      <c r="L3822" s="113" t="s">
        <v>1823</v>
      </c>
      <c r="M3822" s="113" t="s">
        <v>16772</v>
      </c>
      <c r="N3822" s="113" t="s">
        <v>168</v>
      </c>
      <c r="O3822" s="114">
        <v>44977</v>
      </c>
      <c r="P3822" s="114">
        <v>45291</v>
      </c>
      <c r="Q3822" s="113" t="str">
        <f>+RIGHT(Tabla1[[#This Row],[Código Presupuestario]],4)</f>
        <v>1704</v>
      </c>
      <c r="R3822" t="str">
        <f>+CONCATENATE(Tabla1[[#This Row],[Código Institución]]," - ",Tabla1[[#This Row],[Institucion]])</f>
        <v>1704 - SAN DIEGO (POCOSOL)</v>
      </c>
    </row>
    <row r="3823" spans="1:18" x14ac:dyDescent="0.35">
      <c r="A3823" s="115">
        <v>205330860</v>
      </c>
      <c r="B3823" s="113" t="s">
        <v>16773</v>
      </c>
      <c r="C3823" s="113" t="s">
        <v>16774</v>
      </c>
      <c r="D3823" s="113" t="s">
        <v>94</v>
      </c>
      <c r="E3823" s="113" t="s">
        <v>96</v>
      </c>
      <c r="F3823" s="113" t="s">
        <v>97</v>
      </c>
      <c r="G3823" s="113" t="s">
        <v>16775</v>
      </c>
      <c r="H3823" s="113" t="s">
        <v>3828</v>
      </c>
      <c r="I3823" s="113" t="s">
        <v>16776</v>
      </c>
      <c r="J3823" s="113" t="s">
        <v>102</v>
      </c>
      <c r="K3823" s="113" t="s">
        <v>215</v>
      </c>
      <c r="L3823" s="113" t="s">
        <v>1017</v>
      </c>
      <c r="M3823" s="113" t="s">
        <v>16777</v>
      </c>
      <c r="N3823" s="113" t="s">
        <v>106</v>
      </c>
      <c r="O3823" s="114">
        <v>44958</v>
      </c>
      <c r="P3823" s="114">
        <v>45322</v>
      </c>
      <c r="Q3823" s="113" t="str">
        <f>+RIGHT(Tabla1[[#This Row],[Código Presupuestario]],4)</f>
        <v>1702</v>
      </c>
      <c r="R3823" t="str">
        <f>+CONCATENATE(Tabla1[[#This Row],[Código Institución]]," - ",Tabla1[[#This Row],[Institucion]])</f>
        <v>1702 - LOS ANGELES (SAN RAFAEL)</v>
      </c>
    </row>
    <row r="3824" spans="1:18" x14ac:dyDescent="0.35">
      <c r="A3824" s="115">
        <v>501660551</v>
      </c>
      <c r="B3824" s="113" t="s">
        <v>16781</v>
      </c>
      <c r="C3824" s="113" t="s">
        <v>16782</v>
      </c>
      <c r="D3824" s="113" t="s">
        <v>94</v>
      </c>
      <c r="E3824" s="113" t="s">
        <v>249</v>
      </c>
      <c r="F3824" s="113" t="s">
        <v>172</v>
      </c>
      <c r="G3824" s="113" t="s">
        <v>16778</v>
      </c>
      <c r="H3824" s="113" t="s">
        <v>16779</v>
      </c>
      <c r="I3824" s="113" t="s">
        <v>16780</v>
      </c>
      <c r="J3824" s="113" t="s">
        <v>737</v>
      </c>
      <c r="K3824" s="113" t="s">
        <v>181</v>
      </c>
      <c r="L3824" s="113" t="s">
        <v>271</v>
      </c>
      <c r="M3824" s="113" t="s">
        <v>16783</v>
      </c>
      <c r="N3824" s="113" t="s">
        <v>168</v>
      </c>
      <c r="O3824" s="114">
        <v>44958</v>
      </c>
      <c r="P3824" s="114">
        <v>45291</v>
      </c>
      <c r="Q3824" s="113" t="str">
        <f>+RIGHT(Tabla1[[#This Row],[Código Presupuestario]],4)</f>
        <v>1700</v>
      </c>
      <c r="R3824" t="str">
        <f>+CONCATENATE(Tabla1[[#This Row],[Código Institución]]," - ",Tabla1[[#This Row],[Institucion]])</f>
        <v>1700 - SAN JOAQUIN (CUTRIS)</v>
      </c>
    </row>
    <row r="3825" spans="1:18" x14ac:dyDescent="0.35">
      <c r="A3825" s="115">
        <v>204130422</v>
      </c>
      <c r="B3825" s="113" t="s">
        <v>16784</v>
      </c>
      <c r="C3825" s="113" t="s">
        <v>16785</v>
      </c>
      <c r="D3825" s="113" t="s">
        <v>94</v>
      </c>
      <c r="E3825" s="113" t="s">
        <v>171</v>
      </c>
      <c r="F3825" s="113" t="s">
        <v>172</v>
      </c>
      <c r="G3825" s="113" t="s">
        <v>16778</v>
      </c>
      <c r="H3825" s="113" t="s">
        <v>16779</v>
      </c>
      <c r="I3825" s="113" t="s">
        <v>16780</v>
      </c>
      <c r="J3825" s="113" t="s">
        <v>737</v>
      </c>
      <c r="K3825" s="113" t="s">
        <v>181</v>
      </c>
      <c r="L3825" s="113" t="s">
        <v>271</v>
      </c>
      <c r="M3825" s="113" t="s">
        <v>16786</v>
      </c>
      <c r="N3825" s="113" t="s">
        <v>174</v>
      </c>
      <c r="O3825" s="114">
        <v>44963</v>
      </c>
      <c r="P3825" s="114">
        <v>45274</v>
      </c>
      <c r="Q3825" s="113" t="str">
        <f>+RIGHT(Tabla1[[#This Row],[Código Presupuestario]],4)</f>
        <v>1700</v>
      </c>
      <c r="R3825" t="str">
        <f>+CONCATENATE(Tabla1[[#This Row],[Código Institución]]," - ",Tabla1[[#This Row],[Institucion]])</f>
        <v>1700 - SAN JOAQUIN (CUTRIS)</v>
      </c>
    </row>
    <row r="3826" spans="1:18" x14ac:dyDescent="0.35">
      <c r="A3826" s="115">
        <v>204860803</v>
      </c>
      <c r="B3826" s="113" t="s">
        <v>16787</v>
      </c>
      <c r="C3826" s="113" t="s">
        <v>16788</v>
      </c>
      <c r="D3826" s="113" t="s">
        <v>94</v>
      </c>
      <c r="E3826" s="113" t="s">
        <v>570</v>
      </c>
      <c r="F3826" s="113" t="s">
        <v>172</v>
      </c>
      <c r="G3826" s="113" t="s">
        <v>16789</v>
      </c>
      <c r="H3826" s="113" t="s">
        <v>16790</v>
      </c>
      <c r="I3826" s="113" t="s">
        <v>16791</v>
      </c>
      <c r="J3826" s="113" t="s">
        <v>142</v>
      </c>
      <c r="K3826" s="113" t="s">
        <v>243</v>
      </c>
      <c r="L3826" s="113" t="s">
        <v>369</v>
      </c>
      <c r="M3826" s="113" t="s">
        <v>16792</v>
      </c>
      <c r="N3826" s="113" t="s">
        <v>168</v>
      </c>
      <c r="O3826" s="114">
        <v>44958</v>
      </c>
      <c r="P3826" s="114">
        <v>45291</v>
      </c>
      <c r="Q3826" s="113" t="str">
        <f>+RIGHT(Tabla1[[#This Row],[Código Presupuestario]],4)</f>
        <v>1698</v>
      </c>
      <c r="R3826" t="str">
        <f>+CONCATENATE(Tabla1[[#This Row],[Código Institución]]," - ",Tabla1[[#This Row],[Institucion]])</f>
        <v>1698 - SAN RAFAEL (PEÑAS BLANCAS)</v>
      </c>
    </row>
    <row r="3827" spans="1:18" x14ac:dyDescent="0.35">
      <c r="A3827" s="115">
        <v>204910019</v>
      </c>
      <c r="B3827" s="113" t="s">
        <v>16793</v>
      </c>
      <c r="C3827" s="113" t="s">
        <v>16794</v>
      </c>
      <c r="D3827" s="113" t="s">
        <v>94</v>
      </c>
      <c r="E3827" s="113" t="s">
        <v>171</v>
      </c>
      <c r="F3827" s="113" t="s">
        <v>172</v>
      </c>
      <c r="G3827" s="113" t="s">
        <v>16789</v>
      </c>
      <c r="H3827" s="113" t="s">
        <v>16790</v>
      </c>
      <c r="I3827" s="113" t="s">
        <v>16791</v>
      </c>
      <c r="J3827" s="113" t="s">
        <v>142</v>
      </c>
      <c r="K3827" s="113" t="s">
        <v>243</v>
      </c>
      <c r="L3827" s="113" t="s">
        <v>369</v>
      </c>
      <c r="M3827" s="113" t="s">
        <v>16795</v>
      </c>
      <c r="N3827" s="113" t="s">
        <v>174</v>
      </c>
      <c r="O3827" s="114">
        <v>44963</v>
      </c>
      <c r="P3827" s="114">
        <v>45275</v>
      </c>
      <c r="Q3827" s="113" t="str">
        <f>+RIGHT(Tabla1[[#This Row],[Código Presupuestario]],4)</f>
        <v>1698</v>
      </c>
      <c r="R3827" t="str">
        <f>+CONCATENATE(Tabla1[[#This Row],[Código Institución]]," - ",Tabla1[[#This Row],[Institucion]])</f>
        <v>1698 - SAN RAFAEL (PEÑAS BLANCAS)</v>
      </c>
    </row>
    <row r="3828" spans="1:18" x14ac:dyDescent="0.35">
      <c r="A3828" s="115">
        <v>206600412</v>
      </c>
      <c r="B3828" s="113" t="s">
        <v>16796</v>
      </c>
      <c r="C3828" s="113" t="s">
        <v>16797</v>
      </c>
      <c r="D3828" s="113" t="s">
        <v>94</v>
      </c>
      <c r="E3828" s="113" t="s">
        <v>249</v>
      </c>
      <c r="F3828" s="113" t="s">
        <v>172</v>
      </c>
      <c r="G3828" s="113" t="s">
        <v>16789</v>
      </c>
      <c r="H3828" s="113" t="s">
        <v>16790</v>
      </c>
      <c r="I3828" s="113" t="s">
        <v>16791</v>
      </c>
      <c r="J3828" s="113" t="s">
        <v>142</v>
      </c>
      <c r="K3828" s="113" t="s">
        <v>243</v>
      </c>
      <c r="L3828" s="113" t="s">
        <v>369</v>
      </c>
      <c r="M3828" s="113" t="s">
        <v>16798</v>
      </c>
      <c r="N3828" s="113" t="s">
        <v>168</v>
      </c>
      <c r="O3828" s="114">
        <v>44958</v>
      </c>
      <c r="P3828" s="114">
        <v>45291</v>
      </c>
      <c r="Q3828" s="113" t="str">
        <f>+RIGHT(Tabla1[[#This Row],[Código Presupuestario]],4)</f>
        <v>1698</v>
      </c>
      <c r="R3828" t="str">
        <f>+CONCATENATE(Tabla1[[#This Row],[Código Institución]]," - ",Tabla1[[#This Row],[Institucion]])</f>
        <v>1698 - SAN RAFAEL (PEÑAS BLANCAS)</v>
      </c>
    </row>
    <row r="3829" spans="1:18" x14ac:dyDescent="0.35">
      <c r="A3829" s="115">
        <v>205730340</v>
      </c>
      <c r="B3829" s="113" t="s">
        <v>16802</v>
      </c>
      <c r="C3829" s="113" t="s">
        <v>16803</v>
      </c>
      <c r="D3829" s="113" t="s">
        <v>94</v>
      </c>
      <c r="E3829" s="113" t="s">
        <v>249</v>
      </c>
      <c r="F3829" s="113" t="s">
        <v>172</v>
      </c>
      <c r="G3829" s="113" t="s">
        <v>16799</v>
      </c>
      <c r="H3829" s="113" t="s">
        <v>16800</v>
      </c>
      <c r="I3829" s="113" t="s">
        <v>16801</v>
      </c>
      <c r="J3829" s="113" t="s">
        <v>139</v>
      </c>
      <c r="K3829" s="113" t="s">
        <v>181</v>
      </c>
      <c r="L3829" s="113" t="s">
        <v>623</v>
      </c>
      <c r="M3829" s="113" t="s">
        <v>16804</v>
      </c>
      <c r="N3829" s="113" t="s">
        <v>168</v>
      </c>
      <c r="O3829" s="114">
        <v>44958</v>
      </c>
      <c r="P3829" s="114">
        <v>45291</v>
      </c>
      <c r="Q3829" s="113" t="str">
        <f>+RIGHT(Tabla1[[#This Row],[Código Presupuestario]],4)</f>
        <v>1695</v>
      </c>
      <c r="R3829" t="str">
        <f>+CONCATENATE(Tabla1[[#This Row],[Código Institución]]," - ",Tabla1[[#This Row],[Institucion]])</f>
        <v>1695 - LA LUCHA (TIGRA)</v>
      </c>
    </row>
    <row r="3830" spans="1:18" x14ac:dyDescent="0.35">
      <c r="A3830" s="115">
        <v>204680639</v>
      </c>
      <c r="B3830" s="113" t="s">
        <v>16805</v>
      </c>
      <c r="C3830" s="113" t="s">
        <v>16806</v>
      </c>
      <c r="D3830" s="113" t="s">
        <v>94</v>
      </c>
      <c r="E3830" s="113" t="s">
        <v>171</v>
      </c>
      <c r="F3830" s="113" t="s">
        <v>172</v>
      </c>
      <c r="G3830" s="113" t="s">
        <v>16799</v>
      </c>
      <c r="H3830" s="113" t="s">
        <v>16800</v>
      </c>
      <c r="I3830" s="113" t="s">
        <v>16801</v>
      </c>
      <c r="J3830" s="113" t="s">
        <v>139</v>
      </c>
      <c r="K3830" s="113" t="s">
        <v>181</v>
      </c>
      <c r="L3830" s="113" t="s">
        <v>623</v>
      </c>
      <c r="M3830" s="113" t="s">
        <v>16807</v>
      </c>
      <c r="N3830" s="113" t="s">
        <v>174</v>
      </c>
      <c r="O3830" s="114">
        <v>44963</v>
      </c>
      <c r="P3830" s="114">
        <v>45275</v>
      </c>
      <c r="Q3830" s="113" t="str">
        <f>+RIGHT(Tabla1[[#This Row],[Código Presupuestario]],4)</f>
        <v>1695</v>
      </c>
      <c r="R3830" t="str">
        <f>+CONCATENATE(Tabla1[[#This Row],[Código Institución]]," - ",Tabla1[[#This Row],[Institucion]])</f>
        <v>1695 - LA LUCHA (TIGRA)</v>
      </c>
    </row>
    <row r="3831" spans="1:18" x14ac:dyDescent="0.35">
      <c r="A3831" s="115">
        <v>204300050</v>
      </c>
      <c r="B3831" s="113" t="s">
        <v>16811</v>
      </c>
      <c r="C3831" s="113" t="s">
        <v>16812</v>
      </c>
      <c r="D3831" s="113" t="s">
        <v>94</v>
      </c>
      <c r="E3831" s="113" t="s">
        <v>171</v>
      </c>
      <c r="F3831" s="113" t="s">
        <v>172</v>
      </c>
      <c r="G3831" s="113" t="s">
        <v>16808</v>
      </c>
      <c r="H3831" s="113" t="s">
        <v>16809</v>
      </c>
      <c r="I3831" s="113" t="s">
        <v>16810</v>
      </c>
      <c r="J3831" s="113" t="s">
        <v>142</v>
      </c>
      <c r="K3831" s="113" t="s">
        <v>181</v>
      </c>
      <c r="L3831" s="113" t="s">
        <v>994</v>
      </c>
      <c r="M3831" s="113" t="s">
        <v>16813</v>
      </c>
      <c r="N3831" s="113" t="s">
        <v>174</v>
      </c>
      <c r="O3831" s="114">
        <v>44963</v>
      </c>
      <c r="P3831" s="114">
        <v>45275</v>
      </c>
      <c r="Q3831" s="113" t="str">
        <f>+RIGHT(Tabla1[[#This Row],[Código Presupuestario]],4)</f>
        <v>1693</v>
      </c>
      <c r="R3831" t="str">
        <f>+CONCATENATE(Tabla1[[#This Row],[Código Institución]]," - ",Tabla1[[#This Row],[Institucion]])</f>
        <v>1693 - I.D.A. EL PARQUE (LOS CHILES)</v>
      </c>
    </row>
    <row r="3832" spans="1:18" x14ac:dyDescent="0.35">
      <c r="A3832" s="115">
        <v>206110601</v>
      </c>
      <c r="B3832" s="113" t="s">
        <v>16814</v>
      </c>
      <c r="C3832" s="113" t="s">
        <v>16815</v>
      </c>
      <c r="D3832" s="113" t="s">
        <v>94</v>
      </c>
      <c r="E3832" s="113" t="s">
        <v>629</v>
      </c>
      <c r="F3832" s="113" t="s">
        <v>172</v>
      </c>
      <c r="G3832" s="113" t="s">
        <v>16808</v>
      </c>
      <c r="H3832" s="113" t="s">
        <v>16809</v>
      </c>
      <c r="I3832" s="113" t="s">
        <v>16810</v>
      </c>
      <c r="J3832" s="113" t="s">
        <v>142</v>
      </c>
      <c r="K3832" s="113" t="s">
        <v>181</v>
      </c>
      <c r="L3832" s="113" t="s">
        <v>994</v>
      </c>
      <c r="M3832" s="113" t="s">
        <v>16816</v>
      </c>
      <c r="N3832" s="113" t="s">
        <v>631</v>
      </c>
      <c r="O3832" s="114">
        <v>44958</v>
      </c>
      <c r="P3832" s="114">
        <v>45291</v>
      </c>
      <c r="Q3832" s="113" t="str">
        <f>+RIGHT(Tabla1[[#This Row],[Código Presupuestario]],4)</f>
        <v>1693</v>
      </c>
      <c r="R3832" t="str">
        <f>+CONCATENATE(Tabla1[[#This Row],[Código Institución]]," - ",Tabla1[[#This Row],[Institucion]])</f>
        <v>1693 - I.D.A. EL PARQUE (LOS CHILES)</v>
      </c>
    </row>
    <row r="3833" spans="1:18" x14ac:dyDescent="0.35">
      <c r="A3833" s="115">
        <v>701370989</v>
      </c>
      <c r="B3833" s="113" t="s">
        <v>16817</v>
      </c>
      <c r="C3833" s="113" t="s">
        <v>16818</v>
      </c>
      <c r="D3833" s="113" t="s">
        <v>94</v>
      </c>
      <c r="E3833" s="113" t="s">
        <v>629</v>
      </c>
      <c r="F3833" s="113" t="s">
        <v>172</v>
      </c>
      <c r="G3833" s="113" t="s">
        <v>16808</v>
      </c>
      <c r="H3833" s="113" t="s">
        <v>16809</v>
      </c>
      <c r="I3833" s="113" t="s">
        <v>16810</v>
      </c>
      <c r="J3833" s="113" t="s">
        <v>142</v>
      </c>
      <c r="K3833" s="113" t="s">
        <v>181</v>
      </c>
      <c r="L3833" s="113" t="s">
        <v>994</v>
      </c>
      <c r="M3833" s="113" t="s">
        <v>16819</v>
      </c>
      <c r="N3833" s="113" t="s">
        <v>631</v>
      </c>
      <c r="O3833" s="114">
        <v>44958</v>
      </c>
      <c r="P3833" s="114">
        <v>45291</v>
      </c>
      <c r="Q3833" s="113" t="str">
        <f>+RIGHT(Tabla1[[#This Row],[Código Presupuestario]],4)</f>
        <v>1693</v>
      </c>
      <c r="R3833" t="str">
        <f>+CONCATENATE(Tabla1[[#This Row],[Código Institución]]," - ",Tabla1[[#This Row],[Institucion]])</f>
        <v>1693 - I.D.A. EL PARQUE (LOS CHILES)</v>
      </c>
    </row>
    <row r="3834" spans="1:18" x14ac:dyDescent="0.35">
      <c r="A3834" s="115">
        <v>204840582</v>
      </c>
      <c r="B3834" s="113" t="s">
        <v>16823</v>
      </c>
      <c r="C3834" s="113" t="s">
        <v>16824</v>
      </c>
      <c r="D3834" s="113" t="s">
        <v>94</v>
      </c>
      <c r="E3834" s="113" t="s">
        <v>171</v>
      </c>
      <c r="F3834" s="113" t="s">
        <v>172</v>
      </c>
      <c r="G3834" s="113" t="s">
        <v>16820</v>
      </c>
      <c r="H3834" s="113" t="s">
        <v>16821</v>
      </c>
      <c r="I3834" s="113" t="s">
        <v>16822</v>
      </c>
      <c r="J3834" s="113" t="s">
        <v>102</v>
      </c>
      <c r="K3834" s="113" t="s">
        <v>181</v>
      </c>
      <c r="L3834" s="113" t="s">
        <v>1290</v>
      </c>
      <c r="M3834" s="113" t="s">
        <v>16825</v>
      </c>
      <c r="N3834" s="113" t="s">
        <v>174</v>
      </c>
      <c r="O3834" s="114">
        <v>44963</v>
      </c>
      <c r="P3834" s="114">
        <v>45275</v>
      </c>
      <c r="Q3834" s="113" t="str">
        <f>+RIGHT(Tabla1[[#This Row],[Código Presupuestario]],4)</f>
        <v>1688</v>
      </c>
      <c r="R3834" t="str">
        <f>+CONCATENATE(Tabla1[[#This Row],[Código Institución]]," - ",Tabla1[[#This Row],[Institucion]])</f>
        <v>1688 - PUERTO ESCONDIDO (PITAL)</v>
      </c>
    </row>
    <row r="3835" spans="1:18" x14ac:dyDescent="0.35">
      <c r="A3835" s="115">
        <v>204870795</v>
      </c>
      <c r="B3835" s="113" t="s">
        <v>16826</v>
      </c>
      <c r="C3835" s="113" t="s">
        <v>16827</v>
      </c>
      <c r="D3835" s="113" t="s">
        <v>94</v>
      </c>
      <c r="E3835" s="113" t="s">
        <v>171</v>
      </c>
      <c r="F3835" s="113" t="s">
        <v>172</v>
      </c>
      <c r="G3835" s="113" t="s">
        <v>16820</v>
      </c>
      <c r="H3835" s="113" t="s">
        <v>16821</v>
      </c>
      <c r="I3835" s="113" t="s">
        <v>16822</v>
      </c>
      <c r="J3835" s="113" t="s">
        <v>102</v>
      </c>
      <c r="K3835" s="113" t="s">
        <v>181</v>
      </c>
      <c r="L3835" s="113" t="s">
        <v>1290</v>
      </c>
      <c r="M3835" s="113" t="s">
        <v>16828</v>
      </c>
      <c r="N3835" s="113" t="s">
        <v>174</v>
      </c>
      <c r="O3835" s="114">
        <v>44963</v>
      </c>
      <c r="P3835" s="114">
        <v>45275</v>
      </c>
      <c r="Q3835" s="113" t="str">
        <f>+RIGHT(Tabla1[[#This Row],[Código Presupuestario]],4)</f>
        <v>1688</v>
      </c>
      <c r="R3835" t="str">
        <f>+CONCATENATE(Tabla1[[#This Row],[Código Institución]]," - ",Tabla1[[#This Row],[Institucion]])</f>
        <v>1688 - PUERTO ESCONDIDO (PITAL)</v>
      </c>
    </row>
    <row r="3836" spans="1:18" x14ac:dyDescent="0.35">
      <c r="A3836" s="115">
        <v>205250860</v>
      </c>
      <c r="B3836" s="113" t="s">
        <v>16829</v>
      </c>
      <c r="C3836" s="113" t="s">
        <v>16830</v>
      </c>
      <c r="D3836" s="113" t="s">
        <v>94</v>
      </c>
      <c r="E3836" s="113" t="s">
        <v>629</v>
      </c>
      <c r="F3836" s="113" t="s">
        <v>172</v>
      </c>
      <c r="G3836" s="113" t="s">
        <v>16820</v>
      </c>
      <c r="H3836" s="113" t="s">
        <v>16821</v>
      </c>
      <c r="I3836" s="113" t="s">
        <v>16822</v>
      </c>
      <c r="J3836" s="113" t="s">
        <v>102</v>
      </c>
      <c r="K3836" s="113" t="s">
        <v>181</v>
      </c>
      <c r="L3836" s="113" t="s">
        <v>1290</v>
      </c>
      <c r="M3836" s="113" t="s">
        <v>16831</v>
      </c>
      <c r="N3836" s="113" t="s">
        <v>631</v>
      </c>
      <c r="O3836" s="114">
        <v>44958</v>
      </c>
      <c r="P3836" s="114">
        <v>45291</v>
      </c>
      <c r="Q3836" s="113" t="str">
        <f>+RIGHT(Tabla1[[#This Row],[Código Presupuestario]],4)</f>
        <v>1688</v>
      </c>
      <c r="R3836" t="str">
        <f>+CONCATENATE(Tabla1[[#This Row],[Código Institución]]," - ",Tabla1[[#This Row],[Institucion]])</f>
        <v>1688 - PUERTO ESCONDIDO (PITAL)</v>
      </c>
    </row>
    <row r="3837" spans="1:18" x14ac:dyDescent="0.35">
      <c r="A3837" s="115">
        <v>111550973</v>
      </c>
      <c r="B3837" s="113" t="s">
        <v>16832</v>
      </c>
      <c r="C3837" s="113" t="s">
        <v>16833</v>
      </c>
      <c r="D3837" s="113" t="s">
        <v>94</v>
      </c>
      <c r="E3837" s="113" t="s">
        <v>160</v>
      </c>
      <c r="F3837" s="113" t="s">
        <v>161</v>
      </c>
      <c r="G3837" s="113" t="s">
        <v>16820</v>
      </c>
      <c r="H3837" s="113" t="s">
        <v>16821</v>
      </c>
      <c r="I3837" s="113" t="s">
        <v>16822</v>
      </c>
      <c r="J3837" s="113" t="s">
        <v>102</v>
      </c>
      <c r="K3837" s="113" t="s">
        <v>181</v>
      </c>
      <c r="L3837" s="113" t="s">
        <v>1290</v>
      </c>
      <c r="M3837" s="113" t="s">
        <v>16834</v>
      </c>
      <c r="N3837" s="113" t="s">
        <v>303</v>
      </c>
      <c r="O3837" s="114">
        <v>45124</v>
      </c>
      <c r="P3837" s="114">
        <v>45274</v>
      </c>
      <c r="Q3837" s="113" t="str">
        <f>+RIGHT(Tabla1[[#This Row],[Código Presupuestario]],4)</f>
        <v>1688</v>
      </c>
      <c r="R3837" t="str">
        <f>+CONCATENATE(Tabla1[[#This Row],[Código Institución]]," - ",Tabla1[[#This Row],[Institucion]])</f>
        <v>1688 - PUERTO ESCONDIDO (PITAL)</v>
      </c>
    </row>
    <row r="3838" spans="1:18" x14ac:dyDescent="0.35">
      <c r="A3838" s="115">
        <v>204450490</v>
      </c>
      <c r="B3838" s="113" t="s">
        <v>16835</v>
      </c>
      <c r="C3838" s="113" t="s">
        <v>16836</v>
      </c>
      <c r="D3838" s="113" t="s">
        <v>94</v>
      </c>
      <c r="E3838" s="113" t="s">
        <v>570</v>
      </c>
      <c r="F3838" s="113" t="s">
        <v>172</v>
      </c>
      <c r="G3838" s="113" t="s">
        <v>16837</v>
      </c>
      <c r="H3838" s="113" t="s">
        <v>16838</v>
      </c>
      <c r="I3838" s="113" t="s">
        <v>16839</v>
      </c>
      <c r="J3838" s="113" t="s">
        <v>363</v>
      </c>
      <c r="K3838" s="113" t="s">
        <v>215</v>
      </c>
      <c r="L3838" s="113" t="s">
        <v>4723</v>
      </c>
      <c r="M3838" s="113" t="s">
        <v>16840</v>
      </c>
      <c r="N3838" s="113" t="s">
        <v>174</v>
      </c>
      <c r="O3838" s="114">
        <v>44963</v>
      </c>
      <c r="P3838" s="114">
        <v>45275</v>
      </c>
      <c r="Q3838" s="113" t="str">
        <f>+RIGHT(Tabla1[[#This Row],[Código Presupuestario]],4)</f>
        <v>1686</v>
      </c>
      <c r="R3838" t="str">
        <f>+CONCATENATE(Tabla1[[#This Row],[Código Institución]]," - ",Tabla1[[#This Row],[Institucion]])</f>
        <v>1686 - SAN ANTONIO (CAÑO NEGRO)</v>
      </c>
    </row>
    <row r="3839" spans="1:18" x14ac:dyDescent="0.35">
      <c r="A3839" s="115">
        <v>204720784</v>
      </c>
      <c r="B3839" s="113" t="s">
        <v>16844</v>
      </c>
      <c r="C3839" s="113" t="s">
        <v>16845</v>
      </c>
      <c r="D3839" s="113" t="s">
        <v>94</v>
      </c>
      <c r="E3839" s="113" t="s">
        <v>249</v>
      </c>
      <c r="F3839" s="113" t="s">
        <v>172</v>
      </c>
      <c r="G3839" s="113" t="s">
        <v>16841</v>
      </c>
      <c r="H3839" s="113" t="s">
        <v>16842</v>
      </c>
      <c r="I3839" s="113" t="s">
        <v>16843</v>
      </c>
      <c r="J3839" s="113" t="s">
        <v>127</v>
      </c>
      <c r="K3839" s="113" t="s">
        <v>181</v>
      </c>
      <c r="L3839" s="113" t="s">
        <v>183</v>
      </c>
      <c r="M3839" s="113" t="s">
        <v>16846</v>
      </c>
      <c r="N3839" s="113" t="s">
        <v>168</v>
      </c>
      <c r="O3839" s="114">
        <v>44958</v>
      </c>
      <c r="P3839" s="114">
        <v>45291</v>
      </c>
      <c r="Q3839" s="113" t="str">
        <f>+RIGHT(Tabla1[[#This Row],[Código Presupuestario]],4)</f>
        <v>1682</v>
      </c>
      <c r="R3839" t="str">
        <f>+CONCATENATE(Tabla1[[#This Row],[Código Institución]]," - ",Tabla1[[#This Row],[Institucion]])</f>
        <v>1682 - SAN CAYETANO (VENECIA)</v>
      </c>
    </row>
    <row r="3840" spans="1:18" x14ac:dyDescent="0.35">
      <c r="A3840" s="115">
        <v>205400202</v>
      </c>
      <c r="B3840" s="113" t="s">
        <v>16847</v>
      </c>
      <c r="C3840" s="113" t="s">
        <v>16848</v>
      </c>
      <c r="D3840" s="113" t="s">
        <v>94</v>
      </c>
      <c r="E3840" s="113" t="s">
        <v>171</v>
      </c>
      <c r="F3840" s="113" t="s">
        <v>172</v>
      </c>
      <c r="G3840" s="113" t="s">
        <v>16841</v>
      </c>
      <c r="H3840" s="113" t="s">
        <v>16842</v>
      </c>
      <c r="I3840" s="113" t="s">
        <v>16843</v>
      </c>
      <c r="J3840" s="113" t="s">
        <v>127</v>
      </c>
      <c r="K3840" s="113" t="s">
        <v>181</v>
      </c>
      <c r="L3840" s="113" t="s">
        <v>183</v>
      </c>
      <c r="M3840" s="113" t="s">
        <v>16849</v>
      </c>
      <c r="N3840" s="113" t="s">
        <v>174</v>
      </c>
      <c r="O3840" s="114">
        <v>45180</v>
      </c>
      <c r="P3840" s="114">
        <v>45274</v>
      </c>
      <c r="Q3840" s="113" t="str">
        <f>+RIGHT(Tabla1[[#This Row],[Código Presupuestario]],4)</f>
        <v>1682</v>
      </c>
      <c r="R3840" t="str">
        <f>+CONCATENATE(Tabla1[[#This Row],[Código Institución]]," - ",Tabla1[[#This Row],[Institucion]])</f>
        <v>1682 - SAN CAYETANO (VENECIA)</v>
      </c>
    </row>
    <row r="3841" spans="1:18" x14ac:dyDescent="0.35">
      <c r="A3841" s="115">
        <v>204240806</v>
      </c>
      <c r="B3841" s="113" t="s">
        <v>16850</v>
      </c>
      <c r="C3841" s="113" t="s">
        <v>16851</v>
      </c>
      <c r="D3841" s="113" t="s">
        <v>94</v>
      </c>
      <c r="E3841" s="113" t="s">
        <v>171</v>
      </c>
      <c r="F3841" s="113" t="s">
        <v>172</v>
      </c>
      <c r="G3841" s="113" t="s">
        <v>16852</v>
      </c>
      <c r="H3841" s="113" t="s">
        <v>16853</v>
      </c>
      <c r="I3841" s="113" t="s">
        <v>16854</v>
      </c>
      <c r="J3841" s="113" t="s">
        <v>119</v>
      </c>
      <c r="K3841" s="113" t="s">
        <v>181</v>
      </c>
      <c r="L3841" s="113" t="s">
        <v>1077</v>
      </c>
      <c r="M3841" s="113" t="s">
        <v>16855</v>
      </c>
      <c r="N3841" s="113" t="s">
        <v>174</v>
      </c>
      <c r="O3841" s="114">
        <v>44963</v>
      </c>
      <c r="P3841" s="114">
        <v>45274</v>
      </c>
      <c r="Q3841" s="113" t="str">
        <f>+RIGHT(Tabla1[[#This Row],[Código Presupuestario]],4)</f>
        <v>1675</v>
      </c>
      <c r="R3841" t="str">
        <f>+CONCATENATE(Tabla1[[#This Row],[Código Institución]]," - ",Tabla1[[#This Row],[Institucion]])</f>
        <v>1675 - TRES ESQUINAS (FORTUNA)</v>
      </c>
    </row>
    <row r="3842" spans="1:18" x14ac:dyDescent="0.35">
      <c r="A3842" s="115">
        <v>503230872</v>
      </c>
      <c r="B3842" s="113" t="s">
        <v>16856</v>
      </c>
      <c r="C3842" s="113" t="s">
        <v>16857</v>
      </c>
      <c r="D3842" s="113" t="s">
        <v>94</v>
      </c>
      <c r="E3842" s="113" t="s">
        <v>249</v>
      </c>
      <c r="F3842" s="113" t="s">
        <v>172</v>
      </c>
      <c r="G3842" s="113" t="s">
        <v>16852</v>
      </c>
      <c r="H3842" s="113" t="s">
        <v>16853</v>
      </c>
      <c r="I3842" s="113" t="s">
        <v>16854</v>
      </c>
      <c r="J3842" s="113" t="s">
        <v>119</v>
      </c>
      <c r="K3842" s="113" t="s">
        <v>181</v>
      </c>
      <c r="L3842" s="113" t="s">
        <v>1077</v>
      </c>
      <c r="M3842" s="113" t="s">
        <v>16858</v>
      </c>
      <c r="N3842" s="113" t="s">
        <v>168</v>
      </c>
      <c r="O3842" s="114">
        <v>44958</v>
      </c>
      <c r="P3842" s="114">
        <v>45291</v>
      </c>
      <c r="Q3842" s="113" t="str">
        <f>+RIGHT(Tabla1[[#This Row],[Código Presupuestario]],4)</f>
        <v>1675</v>
      </c>
      <c r="R3842" t="str">
        <f>+CONCATENATE(Tabla1[[#This Row],[Código Institución]]," - ",Tabla1[[#This Row],[Institucion]])</f>
        <v>1675 - TRES ESQUINAS (FORTUNA)</v>
      </c>
    </row>
    <row r="3843" spans="1:18" x14ac:dyDescent="0.35">
      <c r="A3843" s="115">
        <v>203870393</v>
      </c>
      <c r="B3843" s="113" t="s">
        <v>16859</v>
      </c>
      <c r="C3843" s="113" t="s">
        <v>16860</v>
      </c>
      <c r="D3843" s="113" t="s">
        <v>94</v>
      </c>
      <c r="E3843" s="113" t="s">
        <v>570</v>
      </c>
      <c r="F3843" s="113" t="s">
        <v>172</v>
      </c>
      <c r="G3843" s="113" t="s">
        <v>16861</v>
      </c>
      <c r="H3843" s="113" t="s">
        <v>16862</v>
      </c>
      <c r="I3843" s="113" t="s">
        <v>16863</v>
      </c>
      <c r="J3843" s="113" t="s">
        <v>363</v>
      </c>
      <c r="K3843" s="113" t="s">
        <v>215</v>
      </c>
      <c r="L3843" s="113" t="s">
        <v>4723</v>
      </c>
      <c r="M3843" s="113" t="s">
        <v>16864</v>
      </c>
      <c r="N3843" s="113" t="s">
        <v>174</v>
      </c>
      <c r="O3843" s="114">
        <v>44963</v>
      </c>
      <c r="P3843" s="114">
        <v>45275</v>
      </c>
      <c r="Q3843" s="113" t="str">
        <f>+RIGHT(Tabla1[[#This Row],[Código Presupuestario]],4)</f>
        <v>1673</v>
      </c>
      <c r="R3843" t="str">
        <f>+CONCATENATE(Tabla1[[#This Row],[Código Institución]]," - ",Tabla1[[#This Row],[Institucion]])</f>
        <v>1673 - VERACRUZ (CAÑO NEGRO)</v>
      </c>
    </row>
    <row r="3844" spans="1:18" x14ac:dyDescent="0.35">
      <c r="A3844" s="115">
        <v>204420394</v>
      </c>
      <c r="B3844" s="113" t="s">
        <v>16865</v>
      </c>
      <c r="C3844" s="113" t="s">
        <v>16866</v>
      </c>
      <c r="D3844" s="113" t="s">
        <v>94</v>
      </c>
      <c r="E3844" s="113" t="s">
        <v>249</v>
      </c>
      <c r="F3844" s="113" t="s">
        <v>172</v>
      </c>
      <c r="G3844" s="113" t="s">
        <v>16861</v>
      </c>
      <c r="H3844" s="113" t="s">
        <v>16862</v>
      </c>
      <c r="I3844" s="113" t="s">
        <v>16863</v>
      </c>
      <c r="J3844" s="113" t="s">
        <v>363</v>
      </c>
      <c r="K3844" s="113" t="s">
        <v>215</v>
      </c>
      <c r="L3844" s="113" t="s">
        <v>4723</v>
      </c>
      <c r="M3844" s="113" t="s">
        <v>16867</v>
      </c>
      <c r="N3844" s="113" t="s">
        <v>168</v>
      </c>
      <c r="O3844" s="114">
        <v>44958</v>
      </c>
      <c r="P3844" s="114">
        <v>45291</v>
      </c>
      <c r="Q3844" s="113" t="str">
        <f>+RIGHT(Tabla1[[#This Row],[Código Presupuestario]],4)</f>
        <v>1673</v>
      </c>
      <c r="R3844" t="str">
        <f>+CONCATENATE(Tabla1[[#This Row],[Código Institución]]," - ",Tabla1[[#This Row],[Institucion]])</f>
        <v>1673 - VERACRUZ (CAÑO NEGRO)</v>
      </c>
    </row>
    <row r="3845" spans="1:18" x14ac:dyDescent="0.35">
      <c r="A3845" s="115">
        <v>502120403</v>
      </c>
      <c r="B3845" s="113" t="s">
        <v>16871</v>
      </c>
      <c r="C3845" s="113" t="s">
        <v>16872</v>
      </c>
      <c r="D3845" s="113" t="s">
        <v>94</v>
      </c>
      <c r="E3845" s="113" t="s">
        <v>171</v>
      </c>
      <c r="F3845" s="113" t="s">
        <v>172</v>
      </c>
      <c r="G3845" s="113" t="s">
        <v>16868</v>
      </c>
      <c r="H3845" s="113" t="s">
        <v>16869</v>
      </c>
      <c r="I3845" s="113" t="s">
        <v>16870</v>
      </c>
      <c r="J3845" s="113" t="s">
        <v>102</v>
      </c>
      <c r="K3845" s="113" t="s">
        <v>181</v>
      </c>
      <c r="L3845" s="113" t="s">
        <v>1290</v>
      </c>
      <c r="M3845" s="113" t="s">
        <v>16873</v>
      </c>
      <c r="N3845" s="113" t="s">
        <v>174</v>
      </c>
      <c r="O3845" s="114">
        <v>44963</v>
      </c>
      <c r="P3845" s="114">
        <v>45275</v>
      </c>
      <c r="Q3845" s="113" t="str">
        <f>+RIGHT(Tabla1[[#This Row],[Código Presupuestario]],4)</f>
        <v>1672</v>
      </c>
      <c r="R3845" t="str">
        <f>+CONCATENATE(Tabla1[[#This Row],[Código Institución]]," - ",Tabla1[[#This Row],[Institucion]])</f>
        <v>1672 - OSCAR RULAMAN SALAS (PITAL)</v>
      </c>
    </row>
    <row r="3846" spans="1:18" x14ac:dyDescent="0.35">
      <c r="A3846" s="115">
        <v>204500911</v>
      </c>
      <c r="B3846" s="113" t="s">
        <v>16874</v>
      </c>
      <c r="C3846" s="113" t="s">
        <v>16875</v>
      </c>
      <c r="D3846" s="113" t="s">
        <v>94</v>
      </c>
      <c r="E3846" s="113" t="s">
        <v>629</v>
      </c>
      <c r="F3846" s="113" t="s">
        <v>172</v>
      </c>
      <c r="G3846" s="113" t="s">
        <v>16868</v>
      </c>
      <c r="H3846" s="113" t="s">
        <v>16869</v>
      </c>
      <c r="I3846" s="113" t="s">
        <v>16870</v>
      </c>
      <c r="J3846" s="113" t="s">
        <v>102</v>
      </c>
      <c r="K3846" s="113" t="s">
        <v>181</v>
      </c>
      <c r="L3846" s="113" t="s">
        <v>1290</v>
      </c>
      <c r="M3846" s="113" t="s">
        <v>16876</v>
      </c>
      <c r="N3846" s="113" t="s">
        <v>631</v>
      </c>
      <c r="O3846" s="114">
        <v>44958</v>
      </c>
      <c r="P3846" s="114">
        <v>45291</v>
      </c>
      <c r="Q3846" s="113" t="str">
        <f>+RIGHT(Tabla1[[#This Row],[Código Presupuestario]],4)</f>
        <v>1672</v>
      </c>
      <c r="R3846" t="str">
        <f>+CONCATENATE(Tabla1[[#This Row],[Código Institución]]," - ",Tabla1[[#This Row],[Institucion]])</f>
        <v>1672 - OSCAR RULAMAN SALAS (PITAL)</v>
      </c>
    </row>
    <row r="3847" spans="1:18" x14ac:dyDescent="0.35">
      <c r="A3847" s="115">
        <v>205010124</v>
      </c>
      <c r="B3847" s="113" t="s">
        <v>16880</v>
      </c>
      <c r="C3847" s="113" t="s">
        <v>16881</v>
      </c>
      <c r="D3847" s="113" t="s">
        <v>94</v>
      </c>
      <c r="E3847" s="113" t="s">
        <v>171</v>
      </c>
      <c r="F3847" s="113" t="s">
        <v>172</v>
      </c>
      <c r="G3847" s="113" t="s">
        <v>16877</v>
      </c>
      <c r="H3847" s="113" t="s">
        <v>16878</v>
      </c>
      <c r="I3847" s="113" t="s">
        <v>16879</v>
      </c>
      <c r="J3847" s="113" t="s">
        <v>127</v>
      </c>
      <c r="K3847" s="113" t="s">
        <v>181</v>
      </c>
      <c r="L3847" s="113" t="s">
        <v>183</v>
      </c>
      <c r="M3847" s="113" t="s">
        <v>16882</v>
      </c>
      <c r="N3847" s="113" t="s">
        <v>168</v>
      </c>
      <c r="O3847" s="114">
        <v>44965</v>
      </c>
      <c r="P3847" s="114">
        <v>45291</v>
      </c>
      <c r="Q3847" s="113" t="str">
        <f>+RIGHT(Tabla1[[#This Row],[Código Presupuestario]],4)</f>
        <v>1671</v>
      </c>
      <c r="R3847" t="str">
        <f>+CONCATENATE(Tabla1[[#This Row],[Código Institución]]," - ",Tabla1[[#This Row],[Institucion]])</f>
        <v>1671 - JOSE M. VARGAS (VENECIA)</v>
      </c>
    </row>
    <row r="3848" spans="1:18" x14ac:dyDescent="0.35">
      <c r="A3848" s="115">
        <v>203920598</v>
      </c>
      <c r="B3848" s="113" t="s">
        <v>16883</v>
      </c>
      <c r="C3848" s="113" t="s">
        <v>16884</v>
      </c>
      <c r="D3848" s="113" t="s">
        <v>94</v>
      </c>
      <c r="E3848" s="113" t="s">
        <v>171</v>
      </c>
      <c r="F3848" s="113" t="s">
        <v>172</v>
      </c>
      <c r="G3848" s="113" t="s">
        <v>16877</v>
      </c>
      <c r="H3848" s="113" t="s">
        <v>16878</v>
      </c>
      <c r="I3848" s="113" t="s">
        <v>16879</v>
      </c>
      <c r="J3848" s="113" t="s">
        <v>127</v>
      </c>
      <c r="K3848" s="113" t="s">
        <v>181</v>
      </c>
      <c r="L3848" s="113" t="s">
        <v>183</v>
      </c>
      <c r="M3848" s="113" t="s">
        <v>16885</v>
      </c>
      <c r="N3848" s="113" t="s">
        <v>168</v>
      </c>
      <c r="O3848" s="114">
        <v>44963</v>
      </c>
      <c r="P3848" s="114">
        <v>45291</v>
      </c>
      <c r="Q3848" s="113" t="str">
        <f>+RIGHT(Tabla1[[#This Row],[Código Presupuestario]],4)</f>
        <v>1671</v>
      </c>
      <c r="R3848" t="str">
        <f>+CONCATENATE(Tabla1[[#This Row],[Código Institución]]," - ",Tabla1[[#This Row],[Institucion]])</f>
        <v>1671 - JOSE M. VARGAS (VENECIA)</v>
      </c>
    </row>
    <row r="3849" spans="1:18" x14ac:dyDescent="0.35">
      <c r="A3849" s="115">
        <v>205380513</v>
      </c>
      <c r="B3849" s="113" t="s">
        <v>16886</v>
      </c>
      <c r="C3849" s="113" t="s">
        <v>16887</v>
      </c>
      <c r="D3849" s="113" t="s">
        <v>94</v>
      </c>
      <c r="E3849" s="113" t="s">
        <v>1618</v>
      </c>
      <c r="F3849" s="113" t="s">
        <v>97</v>
      </c>
      <c r="G3849" s="113" t="s">
        <v>16888</v>
      </c>
      <c r="H3849" s="113" t="s">
        <v>16889</v>
      </c>
      <c r="I3849" s="113" t="s">
        <v>16890</v>
      </c>
      <c r="J3849" s="113" t="s">
        <v>102</v>
      </c>
      <c r="K3849" s="113" t="s">
        <v>215</v>
      </c>
      <c r="L3849" s="113" t="s">
        <v>1017</v>
      </c>
      <c r="M3849" s="113" t="s">
        <v>16891</v>
      </c>
      <c r="N3849" s="113" t="s">
        <v>106</v>
      </c>
      <c r="O3849" s="114">
        <v>44958</v>
      </c>
      <c r="P3849" s="114">
        <v>45322</v>
      </c>
      <c r="Q3849" s="113" t="str">
        <f>+RIGHT(Tabla1[[#This Row],[Código Presupuestario]],4)</f>
        <v>1668</v>
      </c>
      <c r="R3849" t="str">
        <f>+CONCATENATE(Tabla1[[#This Row],[Código Institución]]," - ",Tabla1[[#This Row],[Institucion]])</f>
        <v>1668 - PALENQUE TONJIBE (SAN RAFAEL)</v>
      </c>
    </row>
    <row r="3850" spans="1:18" x14ac:dyDescent="0.35">
      <c r="A3850" s="115">
        <v>207520973</v>
      </c>
      <c r="B3850" s="113" t="s">
        <v>16892</v>
      </c>
      <c r="C3850" s="113" t="s">
        <v>16893</v>
      </c>
      <c r="D3850" s="113" t="s">
        <v>94</v>
      </c>
      <c r="E3850" s="113" t="s">
        <v>1611</v>
      </c>
      <c r="F3850" s="113" t="s">
        <v>97</v>
      </c>
      <c r="G3850" s="113" t="s">
        <v>16888</v>
      </c>
      <c r="H3850" s="113" t="s">
        <v>16889</v>
      </c>
      <c r="I3850" s="113" t="s">
        <v>16890</v>
      </c>
      <c r="J3850" s="113" t="s">
        <v>102</v>
      </c>
      <c r="K3850" s="113" t="s">
        <v>215</v>
      </c>
      <c r="L3850" s="113" t="s">
        <v>1017</v>
      </c>
      <c r="M3850" s="113" t="s">
        <v>16894</v>
      </c>
      <c r="N3850" s="113" t="s">
        <v>106</v>
      </c>
      <c r="O3850" s="114">
        <v>44958</v>
      </c>
      <c r="P3850" s="114">
        <v>45322</v>
      </c>
      <c r="Q3850" s="113" t="str">
        <f>+RIGHT(Tabla1[[#This Row],[Código Presupuestario]],4)</f>
        <v>1668</v>
      </c>
      <c r="R3850" t="str">
        <f>+CONCATENATE(Tabla1[[#This Row],[Código Institución]]," - ",Tabla1[[#This Row],[Institucion]])</f>
        <v>1668 - PALENQUE TONJIBE (SAN RAFAEL)</v>
      </c>
    </row>
    <row r="3851" spans="1:18" x14ac:dyDescent="0.35">
      <c r="A3851" s="115">
        <v>204740358</v>
      </c>
      <c r="B3851" s="113" t="s">
        <v>16898</v>
      </c>
      <c r="C3851" s="113" t="s">
        <v>16899</v>
      </c>
      <c r="D3851" s="113" t="s">
        <v>94</v>
      </c>
      <c r="E3851" s="113" t="s">
        <v>171</v>
      </c>
      <c r="F3851" s="113" t="s">
        <v>172</v>
      </c>
      <c r="G3851" s="113" t="s">
        <v>16895</v>
      </c>
      <c r="H3851" s="113" t="s">
        <v>16896</v>
      </c>
      <c r="I3851" s="113" t="s">
        <v>16897</v>
      </c>
      <c r="J3851" s="113" t="s">
        <v>498</v>
      </c>
      <c r="K3851" s="113" t="s">
        <v>181</v>
      </c>
      <c r="L3851" s="113" t="s">
        <v>499</v>
      </c>
      <c r="M3851" s="113" t="s">
        <v>16900</v>
      </c>
      <c r="N3851" s="113" t="s">
        <v>174</v>
      </c>
      <c r="O3851" s="114">
        <v>44963</v>
      </c>
      <c r="P3851" s="114">
        <v>45274</v>
      </c>
      <c r="Q3851" s="113" t="str">
        <f>+RIGHT(Tabla1[[#This Row],[Código Presupuestario]],4)</f>
        <v>1667</v>
      </c>
      <c r="R3851" t="str">
        <f>+CONCATENATE(Tabla1[[#This Row],[Código Institución]]," - ",Tabla1[[#This Row],[Institucion]])</f>
        <v>1667 - DOMINGO VARGAS AGUILAR (MONTER</v>
      </c>
    </row>
    <row r="3852" spans="1:18" x14ac:dyDescent="0.35">
      <c r="A3852" s="115">
        <v>107850583</v>
      </c>
      <c r="B3852" s="113" t="s">
        <v>16901</v>
      </c>
      <c r="C3852" s="113" t="s">
        <v>16899</v>
      </c>
      <c r="D3852" s="113" t="s">
        <v>94</v>
      </c>
      <c r="E3852" s="113" t="s">
        <v>171</v>
      </c>
      <c r="F3852" s="113" t="s">
        <v>172</v>
      </c>
      <c r="G3852" s="113" t="s">
        <v>16895</v>
      </c>
      <c r="H3852" s="113" t="s">
        <v>16896</v>
      </c>
      <c r="I3852" s="113" t="s">
        <v>16897</v>
      </c>
      <c r="J3852" s="113" t="s">
        <v>498</v>
      </c>
      <c r="K3852" s="113" t="s">
        <v>181</v>
      </c>
      <c r="L3852" s="113" t="s">
        <v>499</v>
      </c>
      <c r="M3852" s="113" t="s">
        <v>16902</v>
      </c>
      <c r="N3852" s="113" t="s">
        <v>174</v>
      </c>
      <c r="O3852" s="114">
        <v>45093</v>
      </c>
      <c r="P3852" s="114">
        <v>45274</v>
      </c>
      <c r="Q3852" s="113" t="str">
        <f>+RIGHT(Tabla1[[#This Row],[Código Presupuestario]],4)</f>
        <v>1667</v>
      </c>
      <c r="R3852" t="str">
        <f>+CONCATENATE(Tabla1[[#This Row],[Código Institución]]," - ",Tabla1[[#This Row],[Institucion]])</f>
        <v>1667 - DOMINGO VARGAS AGUILAR (MONTER</v>
      </c>
    </row>
    <row r="3853" spans="1:18" x14ac:dyDescent="0.35">
      <c r="A3853" s="115">
        <v>701160686</v>
      </c>
      <c r="B3853" s="113" t="s">
        <v>16906</v>
      </c>
      <c r="C3853" s="113" t="s">
        <v>16907</v>
      </c>
      <c r="D3853" s="113" t="s">
        <v>94</v>
      </c>
      <c r="E3853" s="113" t="s">
        <v>570</v>
      </c>
      <c r="F3853" s="113" t="s">
        <v>172</v>
      </c>
      <c r="G3853" s="113" t="s">
        <v>16903</v>
      </c>
      <c r="H3853" s="113" t="s">
        <v>16904</v>
      </c>
      <c r="I3853" s="113" t="s">
        <v>16905</v>
      </c>
      <c r="J3853" s="113" t="s">
        <v>177</v>
      </c>
      <c r="K3853" s="113" t="s">
        <v>181</v>
      </c>
      <c r="L3853" s="113" t="s">
        <v>182</v>
      </c>
      <c r="M3853" s="113" t="s">
        <v>16908</v>
      </c>
      <c r="N3853" s="113" t="s">
        <v>174</v>
      </c>
      <c r="O3853" s="114">
        <v>44963</v>
      </c>
      <c r="P3853" s="114">
        <v>45274</v>
      </c>
      <c r="Q3853" s="113" t="str">
        <f>+RIGHT(Tabla1[[#This Row],[Código Presupuestario]],4)</f>
        <v>1665</v>
      </c>
      <c r="R3853" t="str">
        <f>+CONCATENATE(Tabla1[[#This Row],[Código Institución]]," - ",Tabla1[[#This Row],[Institucion]])</f>
        <v>1665 - SANTA ROSA (AGUAS ZARCAS)</v>
      </c>
    </row>
    <row r="3854" spans="1:18" x14ac:dyDescent="0.35">
      <c r="A3854" s="115">
        <v>205270205</v>
      </c>
      <c r="B3854" s="113" t="s">
        <v>16912</v>
      </c>
      <c r="C3854" s="113" t="s">
        <v>16913</v>
      </c>
      <c r="D3854" s="113" t="s">
        <v>94</v>
      </c>
      <c r="E3854" s="113" t="s">
        <v>171</v>
      </c>
      <c r="F3854" s="113" t="s">
        <v>172</v>
      </c>
      <c r="G3854" s="113" t="s">
        <v>16909</v>
      </c>
      <c r="H3854" s="113" t="s">
        <v>16910</v>
      </c>
      <c r="I3854" s="113" t="s">
        <v>16911</v>
      </c>
      <c r="J3854" s="113" t="s">
        <v>363</v>
      </c>
      <c r="K3854" s="113" t="s">
        <v>181</v>
      </c>
      <c r="L3854" s="113" t="s">
        <v>1823</v>
      </c>
      <c r="M3854" s="113" t="s">
        <v>16914</v>
      </c>
      <c r="N3854" s="113" t="s">
        <v>168</v>
      </c>
      <c r="O3854" s="114">
        <v>44963</v>
      </c>
      <c r="P3854" s="114">
        <v>45274</v>
      </c>
      <c r="Q3854" s="113" t="str">
        <f>+RIGHT(Tabla1[[#This Row],[Código Presupuestario]],4)</f>
        <v>1664</v>
      </c>
      <c r="R3854" t="str">
        <f>+CONCATENATE(Tabla1[[#This Row],[Código Institución]]," - ",Tabla1[[#This Row],[Institucion]])</f>
        <v>1664 - SANTA ROSA (POCOSOL)</v>
      </c>
    </row>
    <row r="3855" spans="1:18" x14ac:dyDescent="0.35">
      <c r="A3855" s="115">
        <v>204800265</v>
      </c>
      <c r="B3855" s="113" t="s">
        <v>16915</v>
      </c>
      <c r="C3855" s="113" t="s">
        <v>16916</v>
      </c>
      <c r="D3855" s="113" t="s">
        <v>94</v>
      </c>
      <c r="E3855" s="113" t="s">
        <v>570</v>
      </c>
      <c r="F3855" s="113" t="s">
        <v>172</v>
      </c>
      <c r="G3855" s="113" t="s">
        <v>16909</v>
      </c>
      <c r="H3855" s="113" t="s">
        <v>16910</v>
      </c>
      <c r="I3855" s="113" t="s">
        <v>16911</v>
      </c>
      <c r="J3855" s="113" t="s">
        <v>363</v>
      </c>
      <c r="K3855" s="113" t="s">
        <v>181</v>
      </c>
      <c r="L3855" s="113" t="s">
        <v>1823</v>
      </c>
      <c r="M3855" s="113" t="s">
        <v>16917</v>
      </c>
      <c r="N3855" s="113" t="s">
        <v>174</v>
      </c>
      <c r="O3855" s="114">
        <v>44963</v>
      </c>
      <c r="P3855" s="114">
        <v>45275</v>
      </c>
      <c r="Q3855" s="113" t="str">
        <f>+RIGHT(Tabla1[[#This Row],[Código Presupuestario]],4)</f>
        <v>1664</v>
      </c>
      <c r="R3855" t="str">
        <f>+CONCATENATE(Tabla1[[#This Row],[Código Institución]]," - ",Tabla1[[#This Row],[Institucion]])</f>
        <v>1664 - SANTA ROSA (POCOSOL)</v>
      </c>
    </row>
    <row r="3856" spans="1:18" x14ac:dyDescent="0.35">
      <c r="A3856" s="115">
        <v>205710311</v>
      </c>
      <c r="B3856" s="113" t="s">
        <v>16921</v>
      </c>
      <c r="C3856" s="113" t="s">
        <v>16922</v>
      </c>
      <c r="D3856" s="113" t="s">
        <v>94</v>
      </c>
      <c r="E3856" s="113" t="s">
        <v>171</v>
      </c>
      <c r="F3856" s="113" t="s">
        <v>172</v>
      </c>
      <c r="G3856" s="113" t="s">
        <v>16918</v>
      </c>
      <c r="H3856" s="113" t="s">
        <v>16919</v>
      </c>
      <c r="I3856" s="113" t="s">
        <v>16920</v>
      </c>
      <c r="J3856" s="113" t="s">
        <v>127</v>
      </c>
      <c r="K3856" s="113" t="s">
        <v>181</v>
      </c>
      <c r="L3856" s="113" t="s">
        <v>2038</v>
      </c>
      <c r="M3856" s="113" t="s">
        <v>16923</v>
      </c>
      <c r="N3856" s="113" t="s">
        <v>174</v>
      </c>
      <c r="O3856" s="114">
        <v>44963</v>
      </c>
      <c r="P3856" s="114">
        <v>45274</v>
      </c>
      <c r="Q3856" s="113" t="str">
        <f>+RIGHT(Tabla1[[#This Row],[Código Presupuestario]],4)</f>
        <v>1663</v>
      </c>
      <c r="R3856" t="str">
        <f>+CONCATENATE(Tabla1[[#This Row],[Código Institución]]," - ",Tabla1[[#This Row],[Institucion]])</f>
        <v>1663 - SANTA RITA (RIO CUARTO)</v>
      </c>
    </row>
    <row r="3857" spans="1:18" x14ac:dyDescent="0.35">
      <c r="A3857" s="115">
        <v>204990403</v>
      </c>
      <c r="B3857" s="113" t="s">
        <v>16924</v>
      </c>
      <c r="C3857" s="113" t="s">
        <v>16925</v>
      </c>
      <c r="D3857" s="113" t="s">
        <v>94</v>
      </c>
      <c r="E3857" s="113" t="s">
        <v>570</v>
      </c>
      <c r="F3857" s="113" t="s">
        <v>172</v>
      </c>
      <c r="G3857" s="113" t="s">
        <v>16918</v>
      </c>
      <c r="H3857" s="113" t="s">
        <v>16919</v>
      </c>
      <c r="I3857" s="113" t="s">
        <v>16920</v>
      </c>
      <c r="J3857" s="113" t="s">
        <v>127</v>
      </c>
      <c r="K3857" s="113" t="s">
        <v>181</v>
      </c>
      <c r="L3857" s="113" t="s">
        <v>2038</v>
      </c>
      <c r="M3857" s="113" t="s">
        <v>16926</v>
      </c>
      <c r="N3857" s="113" t="s">
        <v>174</v>
      </c>
      <c r="O3857" s="114">
        <v>44963</v>
      </c>
      <c r="P3857" s="114">
        <v>45275</v>
      </c>
      <c r="Q3857" s="113" t="str">
        <f>+RIGHT(Tabla1[[#This Row],[Código Presupuestario]],4)</f>
        <v>1663</v>
      </c>
      <c r="R3857" t="str">
        <f>+CONCATENATE(Tabla1[[#This Row],[Código Institución]]," - ",Tabla1[[#This Row],[Institucion]])</f>
        <v>1663 - SANTA RITA (RIO CUARTO)</v>
      </c>
    </row>
    <row r="3858" spans="1:18" x14ac:dyDescent="0.35">
      <c r="A3858" s="115">
        <v>204810807</v>
      </c>
      <c r="B3858" s="113" t="s">
        <v>16927</v>
      </c>
      <c r="C3858" s="113" t="s">
        <v>16928</v>
      </c>
      <c r="D3858" s="113" t="s">
        <v>94</v>
      </c>
      <c r="E3858" s="113" t="s">
        <v>171</v>
      </c>
      <c r="F3858" s="113" t="s">
        <v>172</v>
      </c>
      <c r="G3858" s="113" t="s">
        <v>16918</v>
      </c>
      <c r="H3858" s="113" t="s">
        <v>16919</v>
      </c>
      <c r="I3858" s="113" t="s">
        <v>16920</v>
      </c>
      <c r="J3858" s="113" t="s">
        <v>127</v>
      </c>
      <c r="K3858" s="113" t="s">
        <v>181</v>
      </c>
      <c r="L3858" s="113" t="s">
        <v>2038</v>
      </c>
      <c r="M3858" s="113" t="s">
        <v>16929</v>
      </c>
      <c r="N3858" s="113" t="s">
        <v>174</v>
      </c>
      <c r="O3858" s="114">
        <v>44963</v>
      </c>
      <c r="P3858" s="114">
        <v>45275</v>
      </c>
      <c r="Q3858" s="113" t="str">
        <f>+RIGHT(Tabla1[[#This Row],[Código Presupuestario]],4)</f>
        <v>1663</v>
      </c>
      <c r="R3858" t="str">
        <f>+CONCATENATE(Tabla1[[#This Row],[Código Institución]]," - ",Tabla1[[#This Row],[Institucion]])</f>
        <v>1663 - SANTA RITA (RIO CUARTO)</v>
      </c>
    </row>
    <row r="3859" spans="1:18" x14ac:dyDescent="0.35">
      <c r="A3859" s="115">
        <v>204650279</v>
      </c>
      <c r="B3859" s="113" t="s">
        <v>16930</v>
      </c>
      <c r="C3859" s="113" t="s">
        <v>16931</v>
      </c>
      <c r="D3859" s="113" t="s">
        <v>94</v>
      </c>
      <c r="E3859" s="113" t="s">
        <v>570</v>
      </c>
      <c r="F3859" s="113" t="s">
        <v>172</v>
      </c>
      <c r="G3859" s="113" t="s">
        <v>16918</v>
      </c>
      <c r="H3859" s="113" t="s">
        <v>16919</v>
      </c>
      <c r="I3859" s="113" t="s">
        <v>16920</v>
      </c>
      <c r="J3859" s="113" t="s">
        <v>127</v>
      </c>
      <c r="K3859" s="113" t="s">
        <v>181</v>
      </c>
      <c r="L3859" s="113" t="s">
        <v>2038</v>
      </c>
      <c r="M3859" s="113" t="s">
        <v>16932</v>
      </c>
      <c r="N3859" s="113" t="s">
        <v>168</v>
      </c>
      <c r="O3859" s="114">
        <v>45166</v>
      </c>
      <c r="P3859" s="114">
        <v>45291</v>
      </c>
      <c r="Q3859" s="113" t="str">
        <f>+RIGHT(Tabla1[[#This Row],[Código Presupuestario]],4)</f>
        <v>1663</v>
      </c>
      <c r="R3859" t="str">
        <f>+CONCATENATE(Tabla1[[#This Row],[Código Institución]]," - ",Tabla1[[#This Row],[Institucion]])</f>
        <v>1663 - SANTA RITA (RIO CUARTO)</v>
      </c>
    </row>
    <row r="3860" spans="1:18" x14ac:dyDescent="0.35">
      <c r="A3860" s="115">
        <v>502220978</v>
      </c>
      <c r="B3860" s="113" t="s">
        <v>16936</v>
      </c>
      <c r="C3860" s="113" t="s">
        <v>16937</v>
      </c>
      <c r="D3860" s="113" t="s">
        <v>94</v>
      </c>
      <c r="E3860" s="113" t="s">
        <v>629</v>
      </c>
      <c r="F3860" s="113" t="s">
        <v>172</v>
      </c>
      <c r="G3860" s="113" t="s">
        <v>16933</v>
      </c>
      <c r="H3860" s="113" t="s">
        <v>16934</v>
      </c>
      <c r="I3860" s="113" t="s">
        <v>16935</v>
      </c>
      <c r="J3860" s="113" t="s">
        <v>127</v>
      </c>
      <c r="K3860" s="113" t="s">
        <v>181</v>
      </c>
      <c r="L3860" s="113" t="s">
        <v>2038</v>
      </c>
      <c r="M3860" s="113" t="s">
        <v>16938</v>
      </c>
      <c r="N3860" s="113" t="s">
        <v>631</v>
      </c>
      <c r="O3860" s="114">
        <v>44958</v>
      </c>
      <c r="P3860" s="114">
        <v>45291</v>
      </c>
      <c r="Q3860" s="113" t="str">
        <f>+RIGHT(Tabla1[[#This Row],[Código Presupuestario]],4)</f>
        <v>1662</v>
      </c>
      <c r="R3860" t="str">
        <f>+CONCATENATE(Tabla1[[#This Row],[Código Institución]]," - ",Tabla1[[#This Row],[Institucion]])</f>
        <v>1662 - SANTA ISABEL (RIO CUARTO)</v>
      </c>
    </row>
    <row r="3861" spans="1:18" x14ac:dyDescent="0.35">
      <c r="A3861" s="115">
        <v>206840116</v>
      </c>
      <c r="B3861" s="113" t="s">
        <v>16939</v>
      </c>
      <c r="C3861" s="113" t="s">
        <v>16940</v>
      </c>
      <c r="D3861" s="113" t="s">
        <v>94</v>
      </c>
      <c r="E3861" s="113" t="s">
        <v>171</v>
      </c>
      <c r="F3861" s="113" t="s">
        <v>172</v>
      </c>
      <c r="G3861" s="113" t="s">
        <v>16933</v>
      </c>
      <c r="H3861" s="113" t="s">
        <v>16934</v>
      </c>
      <c r="I3861" s="113" t="s">
        <v>16935</v>
      </c>
      <c r="J3861" s="113" t="s">
        <v>127</v>
      </c>
      <c r="K3861" s="113" t="s">
        <v>181</v>
      </c>
      <c r="L3861" s="113" t="s">
        <v>2038</v>
      </c>
      <c r="M3861" s="113" t="s">
        <v>16941</v>
      </c>
      <c r="N3861" s="113" t="s">
        <v>174</v>
      </c>
      <c r="O3861" s="114">
        <v>44963</v>
      </c>
      <c r="P3861" s="114">
        <v>45274</v>
      </c>
      <c r="Q3861" s="113" t="str">
        <f>+RIGHT(Tabla1[[#This Row],[Código Presupuestario]],4)</f>
        <v>1662</v>
      </c>
      <c r="R3861" t="str">
        <f>+CONCATENATE(Tabla1[[#This Row],[Código Institución]]," - ",Tabla1[[#This Row],[Institucion]])</f>
        <v>1662 - SANTA ISABEL (RIO CUARTO)</v>
      </c>
    </row>
    <row r="3862" spans="1:18" x14ac:dyDescent="0.35">
      <c r="A3862" s="115">
        <v>701680461</v>
      </c>
      <c r="B3862" s="113" t="s">
        <v>16945</v>
      </c>
      <c r="C3862" s="113" t="s">
        <v>16946</v>
      </c>
      <c r="D3862" s="113" t="s">
        <v>94</v>
      </c>
      <c r="E3862" s="113" t="s">
        <v>249</v>
      </c>
      <c r="F3862" s="113" t="s">
        <v>172</v>
      </c>
      <c r="G3862" s="113" t="s">
        <v>16942</v>
      </c>
      <c r="H3862" s="113" t="s">
        <v>16943</v>
      </c>
      <c r="I3862" s="113" t="s">
        <v>16944</v>
      </c>
      <c r="J3862" s="113" t="s">
        <v>127</v>
      </c>
      <c r="K3862" s="113" t="s">
        <v>181</v>
      </c>
      <c r="L3862" s="113" t="s">
        <v>2038</v>
      </c>
      <c r="M3862" s="113" t="s">
        <v>16947</v>
      </c>
      <c r="N3862" s="113" t="s">
        <v>168</v>
      </c>
      <c r="O3862" s="114">
        <v>44958</v>
      </c>
      <c r="P3862" s="114">
        <v>45291</v>
      </c>
      <c r="Q3862" s="113" t="str">
        <f>+RIGHT(Tabla1[[#This Row],[Código Presupuestario]],4)</f>
        <v>1660</v>
      </c>
      <c r="R3862" t="str">
        <f>+CONCATENATE(Tabla1[[#This Row],[Código Institución]]," - ",Tabla1[[#This Row],[Institucion]])</f>
        <v>1660 - SAN RAFAEL (RIO CUARTO)</v>
      </c>
    </row>
    <row r="3863" spans="1:18" x14ac:dyDescent="0.35">
      <c r="A3863" s="115">
        <v>502740968</v>
      </c>
      <c r="B3863" s="113" t="s">
        <v>16951</v>
      </c>
      <c r="C3863" s="113" t="s">
        <v>16952</v>
      </c>
      <c r="D3863" s="113" t="s">
        <v>94</v>
      </c>
      <c r="E3863" s="113" t="s">
        <v>570</v>
      </c>
      <c r="F3863" s="113" t="s">
        <v>172</v>
      </c>
      <c r="G3863" s="113" t="s">
        <v>16948</v>
      </c>
      <c r="H3863" s="113" t="s">
        <v>16949</v>
      </c>
      <c r="I3863" s="113" t="s">
        <v>16950</v>
      </c>
      <c r="J3863" s="113" t="s">
        <v>102</v>
      </c>
      <c r="K3863" s="113" t="s">
        <v>215</v>
      </c>
      <c r="L3863" s="113" t="s">
        <v>1017</v>
      </c>
      <c r="M3863" s="113" t="s">
        <v>16953</v>
      </c>
      <c r="N3863" s="113" t="s">
        <v>174</v>
      </c>
      <c r="O3863" s="114">
        <v>44963</v>
      </c>
      <c r="P3863" s="114">
        <v>45275</v>
      </c>
      <c r="Q3863" s="113" t="str">
        <f>+RIGHT(Tabla1[[#This Row],[Código Presupuestario]],4)</f>
        <v>1659</v>
      </c>
      <c r="R3863" t="str">
        <f>+CONCATENATE(Tabla1[[#This Row],[Código Institución]]," - ",Tabla1[[#This Row],[Institucion]])</f>
        <v>1659 - SAN RAFAEL (SAN RAFAEL)</v>
      </c>
    </row>
    <row r="3864" spans="1:18" x14ac:dyDescent="0.35">
      <c r="A3864" s="115">
        <v>204960971</v>
      </c>
      <c r="B3864" s="113" t="s">
        <v>16954</v>
      </c>
      <c r="C3864" s="113" t="s">
        <v>16955</v>
      </c>
      <c r="D3864" s="113" t="s">
        <v>94</v>
      </c>
      <c r="E3864" s="113" t="s">
        <v>629</v>
      </c>
      <c r="F3864" s="113" t="s">
        <v>172</v>
      </c>
      <c r="G3864" s="113" t="s">
        <v>16948</v>
      </c>
      <c r="H3864" s="113" t="s">
        <v>16949</v>
      </c>
      <c r="I3864" s="113" t="s">
        <v>16950</v>
      </c>
      <c r="J3864" s="113" t="s">
        <v>102</v>
      </c>
      <c r="K3864" s="113" t="s">
        <v>215</v>
      </c>
      <c r="L3864" s="113" t="s">
        <v>1017</v>
      </c>
      <c r="M3864" s="113" t="s">
        <v>16956</v>
      </c>
      <c r="N3864" s="113" t="s">
        <v>168</v>
      </c>
      <c r="O3864" s="114">
        <v>44958</v>
      </c>
      <c r="P3864" s="114">
        <v>45291</v>
      </c>
      <c r="Q3864" s="113" t="str">
        <f>+RIGHT(Tabla1[[#This Row],[Código Presupuestario]],4)</f>
        <v>1659</v>
      </c>
      <c r="R3864" t="str">
        <f>+CONCATENATE(Tabla1[[#This Row],[Código Institución]]," - ",Tabla1[[#This Row],[Institucion]])</f>
        <v>1659 - SAN RAFAEL (SAN RAFAEL)</v>
      </c>
    </row>
    <row r="3865" spans="1:18" x14ac:dyDescent="0.35">
      <c r="A3865" s="115">
        <v>206530937</v>
      </c>
      <c r="B3865" s="113" t="s">
        <v>16957</v>
      </c>
      <c r="C3865" s="113" t="s">
        <v>16958</v>
      </c>
      <c r="D3865" s="113" t="s">
        <v>94</v>
      </c>
      <c r="E3865" s="113" t="s">
        <v>570</v>
      </c>
      <c r="F3865" s="113" t="s">
        <v>172</v>
      </c>
      <c r="G3865" s="113" t="s">
        <v>16948</v>
      </c>
      <c r="H3865" s="113" t="s">
        <v>16949</v>
      </c>
      <c r="I3865" s="113" t="s">
        <v>16950</v>
      </c>
      <c r="J3865" s="113" t="s">
        <v>102</v>
      </c>
      <c r="K3865" s="113" t="s">
        <v>215</v>
      </c>
      <c r="L3865" s="113" t="s">
        <v>1017</v>
      </c>
      <c r="M3865" s="113" t="s">
        <v>16959</v>
      </c>
      <c r="N3865" s="113" t="s">
        <v>174</v>
      </c>
      <c r="O3865" s="114">
        <v>44963</v>
      </c>
      <c r="P3865" s="114">
        <v>45275</v>
      </c>
      <c r="Q3865" s="113" t="str">
        <f>+RIGHT(Tabla1[[#This Row],[Código Presupuestario]],4)</f>
        <v>1659</v>
      </c>
      <c r="R3865" t="str">
        <f>+CONCATENATE(Tabla1[[#This Row],[Código Institución]]," - ",Tabla1[[#This Row],[Institucion]])</f>
        <v>1659 - SAN RAFAEL (SAN RAFAEL)</v>
      </c>
    </row>
    <row r="3866" spans="1:18" x14ac:dyDescent="0.35">
      <c r="A3866" s="115">
        <v>204820043</v>
      </c>
      <c r="B3866" s="113" t="s">
        <v>16960</v>
      </c>
      <c r="C3866" s="113" t="s">
        <v>16961</v>
      </c>
      <c r="D3866" s="113" t="s">
        <v>94</v>
      </c>
      <c r="E3866" s="113" t="s">
        <v>171</v>
      </c>
      <c r="F3866" s="113" t="s">
        <v>172</v>
      </c>
      <c r="G3866" s="113" t="s">
        <v>16948</v>
      </c>
      <c r="H3866" s="113" t="s">
        <v>16949</v>
      </c>
      <c r="I3866" s="113" t="s">
        <v>16950</v>
      </c>
      <c r="J3866" s="113" t="s">
        <v>102</v>
      </c>
      <c r="K3866" s="113" t="s">
        <v>215</v>
      </c>
      <c r="L3866" s="113" t="s">
        <v>1017</v>
      </c>
      <c r="M3866" s="113" t="s">
        <v>16962</v>
      </c>
      <c r="N3866" s="113" t="s">
        <v>168</v>
      </c>
      <c r="O3866" s="114">
        <v>44958</v>
      </c>
      <c r="P3866" s="114">
        <v>45291</v>
      </c>
      <c r="Q3866" s="113" t="str">
        <f>+RIGHT(Tabla1[[#This Row],[Código Presupuestario]],4)</f>
        <v>1659</v>
      </c>
      <c r="R3866" t="str">
        <f>+CONCATENATE(Tabla1[[#This Row],[Código Institución]]," - ",Tabla1[[#This Row],[Institucion]])</f>
        <v>1659 - SAN RAFAEL (SAN RAFAEL)</v>
      </c>
    </row>
    <row r="3867" spans="1:18" x14ac:dyDescent="0.35">
      <c r="A3867" s="115">
        <v>112280297</v>
      </c>
      <c r="B3867" s="113" t="s">
        <v>16963</v>
      </c>
      <c r="C3867" s="113" t="s">
        <v>16964</v>
      </c>
      <c r="D3867" s="113" t="s">
        <v>94</v>
      </c>
      <c r="E3867" s="113" t="s">
        <v>249</v>
      </c>
      <c r="F3867" s="113" t="s">
        <v>172</v>
      </c>
      <c r="G3867" s="113" t="s">
        <v>16948</v>
      </c>
      <c r="H3867" s="113" t="s">
        <v>16949</v>
      </c>
      <c r="I3867" s="113" t="s">
        <v>16950</v>
      </c>
      <c r="J3867" s="113" t="s">
        <v>102</v>
      </c>
      <c r="K3867" s="113" t="s">
        <v>215</v>
      </c>
      <c r="L3867" s="113" t="s">
        <v>1017</v>
      </c>
      <c r="M3867" s="113" t="s">
        <v>16965</v>
      </c>
      <c r="N3867" s="113" t="s">
        <v>168</v>
      </c>
      <c r="O3867" s="114">
        <v>44958</v>
      </c>
      <c r="P3867" s="114">
        <v>45291</v>
      </c>
      <c r="Q3867" s="113" t="str">
        <f>+RIGHT(Tabla1[[#This Row],[Código Presupuestario]],4)</f>
        <v>1659</v>
      </c>
      <c r="R3867" t="str">
        <f>+CONCATENATE(Tabla1[[#This Row],[Código Institución]]," - ",Tabla1[[#This Row],[Institucion]])</f>
        <v>1659 - SAN RAFAEL (SAN RAFAEL)</v>
      </c>
    </row>
    <row r="3868" spans="1:18" x14ac:dyDescent="0.35">
      <c r="A3868" s="115">
        <v>206120759</v>
      </c>
      <c r="B3868" s="113" t="s">
        <v>16966</v>
      </c>
      <c r="C3868" s="113" t="s">
        <v>16967</v>
      </c>
      <c r="D3868" s="113" t="s">
        <v>94</v>
      </c>
      <c r="E3868" s="113" t="s">
        <v>171</v>
      </c>
      <c r="F3868" s="113" t="s">
        <v>172</v>
      </c>
      <c r="G3868" s="113" t="s">
        <v>16948</v>
      </c>
      <c r="H3868" s="113" t="s">
        <v>16949</v>
      </c>
      <c r="I3868" s="113" t="s">
        <v>16950</v>
      </c>
      <c r="J3868" s="113" t="s">
        <v>102</v>
      </c>
      <c r="K3868" s="113" t="s">
        <v>215</v>
      </c>
      <c r="L3868" s="113" t="s">
        <v>1017</v>
      </c>
      <c r="M3868" s="113" t="s">
        <v>16968</v>
      </c>
      <c r="N3868" s="113" t="s">
        <v>174</v>
      </c>
      <c r="O3868" s="114">
        <v>44963</v>
      </c>
      <c r="P3868" s="114">
        <v>45275</v>
      </c>
      <c r="Q3868" s="113" t="str">
        <f>+RIGHT(Tabla1[[#This Row],[Código Presupuestario]],4)</f>
        <v>1659</v>
      </c>
      <c r="R3868" t="str">
        <f>+CONCATENATE(Tabla1[[#This Row],[Código Institución]]," - ",Tabla1[[#This Row],[Institucion]])</f>
        <v>1659 - SAN RAFAEL (SAN RAFAEL)</v>
      </c>
    </row>
    <row r="3869" spans="1:18" x14ac:dyDescent="0.35">
      <c r="A3869" s="115">
        <v>206770427</v>
      </c>
      <c r="B3869" s="113" t="s">
        <v>16969</v>
      </c>
      <c r="C3869" s="113" t="s">
        <v>16970</v>
      </c>
      <c r="D3869" s="113" t="s">
        <v>94</v>
      </c>
      <c r="E3869" s="113" t="s">
        <v>171</v>
      </c>
      <c r="F3869" s="113" t="s">
        <v>172</v>
      </c>
      <c r="G3869" s="113" t="s">
        <v>16948</v>
      </c>
      <c r="H3869" s="113" t="s">
        <v>16949</v>
      </c>
      <c r="I3869" s="113" t="s">
        <v>16950</v>
      </c>
      <c r="J3869" s="113" t="s">
        <v>102</v>
      </c>
      <c r="K3869" s="113" t="s">
        <v>215</v>
      </c>
      <c r="L3869" s="113" t="s">
        <v>1017</v>
      </c>
      <c r="M3869" s="113" t="s">
        <v>16971</v>
      </c>
      <c r="N3869" s="113" t="s">
        <v>168</v>
      </c>
      <c r="O3869" s="114">
        <v>45078</v>
      </c>
      <c r="P3869" s="114">
        <v>45274</v>
      </c>
      <c r="Q3869" s="113" t="str">
        <f>+RIGHT(Tabla1[[#This Row],[Código Presupuestario]],4)</f>
        <v>1659</v>
      </c>
      <c r="R3869" t="str">
        <f>+CONCATENATE(Tabla1[[#This Row],[Código Institución]]," - ",Tabla1[[#This Row],[Institucion]])</f>
        <v>1659 - SAN RAFAEL (SAN RAFAEL)</v>
      </c>
    </row>
    <row r="3870" spans="1:18" x14ac:dyDescent="0.35">
      <c r="A3870" s="115">
        <v>503380536</v>
      </c>
      <c r="B3870" s="113" t="s">
        <v>16975</v>
      </c>
      <c r="C3870" s="113" t="s">
        <v>16976</v>
      </c>
      <c r="D3870" s="113" t="s">
        <v>94</v>
      </c>
      <c r="E3870" s="113" t="s">
        <v>171</v>
      </c>
      <c r="F3870" s="113" t="s">
        <v>172</v>
      </c>
      <c r="G3870" s="113" t="s">
        <v>16972</v>
      </c>
      <c r="H3870" s="113" t="s">
        <v>16973</v>
      </c>
      <c r="I3870" s="113" t="s">
        <v>16974</v>
      </c>
      <c r="J3870" s="113" t="s">
        <v>127</v>
      </c>
      <c r="K3870" s="113" t="s">
        <v>150</v>
      </c>
      <c r="L3870" s="113" t="s">
        <v>1878</v>
      </c>
      <c r="M3870" s="113" t="s">
        <v>16977</v>
      </c>
      <c r="N3870" s="113" t="s">
        <v>174</v>
      </c>
      <c r="O3870" s="114">
        <v>45154</v>
      </c>
      <c r="P3870" s="114">
        <v>45275</v>
      </c>
      <c r="Q3870" s="113" t="str">
        <f>+RIGHT(Tabla1[[#This Row],[Código Presupuestario]],4)</f>
        <v>1658</v>
      </c>
      <c r="R3870" t="str">
        <f>+CONCATENATE(Tabla1[[#This Row],[Código Institución]]," - ",Tabla1[[#This Row],[Institucion]])</f>
        <v>1658 - SAN RAFAEL ABAJO (LA VIRGEN)</v>
      </c>
    </row>
    <row r="3871" spans="1:18" x14ac:dyDescent="0.35">
      <c r="A3871" s="115">
        <v>109350400</v>
      </c>
      <c r="B3871" s="113" t="s">
        <v>16981</v>
      </c>
      <c r="C3871" s="113" t="s">
        <v>16982</v>
      </c>
      <c r="D3871" s="113" t="s">
        <v>94</v>
      </c>
      <c r="E3871" s="113" t="s">
        <v>570</v>
      </c>
      <c r="F3871" s="113" t="s">
        <v>172</v>
      </c>
      <c r="G3871" s="113" t="s">
        <v>16978</v>
      </c>
      <c r="H3871" s="113" t="s">
        <v>16979</v>
      </c>
      <c r="I3871" s="113" t="s">
        <v>16980</v>
      </c>
      <c r="J3871" s="113" t="s">
        <v>127</v>
      </c>
      <c r="K3871" s="113" t="s">
        <v>150</v>
      </c>
      <c r="L3871" s="113" t="s">
        <v>2038</v>
      </c>
      <c r="M3871" s="113" t="s">
        <v>16983</v>
      </c>
      <c r="N3871" s="113" t="s">
        <v>174</v>
      </c>
      <c r="O3871" s="114">
        <v>44963</v>
      </c>
      <c r="P3871" s="114">
        <v>45275</v>
      </c>
      <c r="Q3871" s="113" t="str">
        <f>+RIGHT(Tabla1[[#This Row],[Código Presupuestario]],4)</f>
        <v>1656</v>
      </c>
      <c r="R3871" t="str">
        <f>+CONCATENATE(Tabla1[[#This Row],[Código Institución]]," - ",Tabla1[[#This Row],[Institucion]])</f>
        <v>1656 - SAN GERARDO (RIO CUARTO)</v>
      </c>
    </row>
    <row r="3872" spans="1:18" x14ac:dyDescent="0.35">
      <c r="A3872" s="115">
        <v>603170109</v>
      </c>
      <c r="B3872" s="113" t="s">
        <v>16984</v>
      </c>
      <c r="C3872" s="113" t="s">
        <v>16985</v>
      </c>
      <c r="D3872" s="113" t="s">
        <v>94</v>
      </c>
      <c r="E3872" s="113" t="s">
        <v>249</v>
      </c>
      <c r="F3872" s="113" t="s">
        <v>172</v>
      </c>
      <c r="G3872" s="113" t="s">
        <v>16978</v>
      </c>
      <c r="H3872" s="113" t="s">
        <v>16979</v>
      </c>
      <c r="I3872" s="113" t="s">
        <v>16980</v>
      </c>
      <c r="J3872" s="113" t="s">
        <v>127</v>
      </c>
      <c r="K3872" s="113" t="s">
        <v>150</v>
      </c>
      <c r="L3872" s="113" t="s">
        <v>2038</v>
      </c>
      <c r="M3872" s="113" t="s">
        <v>16986</v>
      </c>
      <c r="N3872" s="113" t="s">
        <v>168</v>
      </c>
      <c r="O3872" s="114">
        <v>44958</v>
      </c>
      <c r="P3872" s="114">
        <v>45291</v>
      </c>
      <c r="Q3872" s="113" t="str">
        <f>+RIGHT(Tabla1[[#This Row],[Código Presupuestario]],4)</f>
        <v>1656</v>
      </c>
      <c r="R3872" t="str">
        <f>+CONCATENATE(Tabla1[[#This Row],[Código Institución]]," - ",Tabla1[[#This Row],[Institucion]])</f>
        <v>1656 - SAN GERARDO (RIO CUARTO)</v>
      </c>
    </row>
    <row r="3873" spans="1:18" x14ac:dyDescent="0.35">
      <c r="A3873" s="115">
        <v>107650913</v>
      </c>
      <c r="B3873" s="113" t="s">
        <v>16987</v>
      </c>
      <c r="C3873" s="113" t="s">
        <v>16988</v>
      </c>
      <c r="D3873" s="113" t="s">
        <v>94</v>
      </c>
      <c r="E3873" s="113" t="s">
        <v>171</v>
      </c>
      <c r="F3873" s="113" t="s">
        <v>172</v>
      </c>
      <c r="G3873" s="113" t="s">
        <v>16978</v>
      </c>
      <c r="H3873" s="113" t="s">
        <v>16979</v>
      </c>
      <c r="I3873" s="113" t="s">
        <v>16980</v>
      </c>
      <c r="J3873" s="113" t="s">
        <v>127</v>
      </c>
      <c r="K3873" s="113" t="s">
        <v>150</v>
      </c>
      <c r="L3873" s="113" t="s">
        <v>2038</v>
      </c>
      <c r="M3873" s="113" t="s">
        <v>16989</v>
      </c>
      <c r="N3873" s="113" t="s">
        <v>174</v>
      </c>
      <c r="O3873" s="114">
        <v>44973</v>
      </c>
      <c r="P3873" s="114">
        <v>45274</v>
      </c>
      <c r="Q3873" s="113" t="str">
        <f>+RIGHT(Tabla1[[#This Row],[Código Presupuestario]],4)</f>
        <v>1656</v>
      </c>
      <c r="R3873" t="str">
        <f>+CONCATENATE(Tabla1[[#This Row],[Código Institución]]," - ",Tabla1[[#This Row],[Institucion]])</f>
        <v>1656 - SAN GERARDO (RIO CUARTO)</v>
      </c>
    </row>
    <row r="3874" spans="1:18" x14ac:dyDescent="0.35">
      <c r="A3874" s="115">
        <v>205150561</v>
      </c>
      <c r="B3874" s="113" t="s">
        <v>16993</v>
      </c>
      <c r="C3874" s="113" t="s">
        <v>16994</v>
      </c>
      <c r="D3874" s="113" t="s">
        <v>94</v>
      </c>
      <c r="E3874" s="113" t="s">
        <v>570</v>
      </c>
      <c r="F3874" s="113" t="s">
        <v>172</v>
      </c>
      <c r="G3874" s="113" t="s">
        <v>16990</v>
      </c>
      <c r="H3874" s="113" t="s">
        <v>16991</v>
      </c>
      <c r="I3874" s="113" t="s">
        <v>16992</v>
      </c>
      <c r="J3874" s="113" t="s">
        <v>139</v>
      </c>
      <c r="K3874" s="113" t="s">
        <v>181</v>
      </c>
      <c r="L3874" s="113" t="s">
        <v>865</v>
      </c>
      <c r="M3874" s="113" t="s">
        <v>16995</v>
      </c>
      <c r="N3874" s="113" t="s">
        <v>174</v>
      </c>
      <c r="O3874" s="114">
        <v>44963</v>
      </c>
      <c r="P3874" s="114">
        <v>45274</v>
      </c>
      <c r="Q3874" s="113" t="str">
        <f>+RIGHT(Tabla1[[#This Row],[Código Presupuestario]],4)</f>
        <v>1654</v>
      </c>
      <c r="R3874" t="str">
        <f>+CONCATENATE(Tabla1[[#This Row],[Código Institución]]," - ",Tabla1[[#This Row],[Institucion]])</f>
        <v>1654 - SANTA RITA (FLORENCIA)</v>
      </c>
    </row>
    <row r="3875" spans="1:18" x14ac:dyDescent="0.35">
      <c r="A3875" s="115">
        <v>205280861</v>
      </c>
      <c r="B3875" s="113" t="s">
        <v>16996</v>
      </c>
      <c r="C3875" s="113" t="s">
        <v>16997</v>
      </c>
      <c r="D3875" s="113" t="s">
        <v>94</v>
      </c>
      <c r="E3875" s="113" t="s">
        <v>171</v>
      </c>
      <c r="F3875" s="113" t="s">
        <v>172</v>
      </c>
      <c r="G3875" s="113" t="s">
        <v>16990</v>
      </c>
      <c r="H3875" s="113" t="s">
        <v>16991</v>
      </c>
      <c r="I3875" s="113" t="s">
        <v>16992</v>
      </c>
      <c r="J3875" s="113" t="s">
        <v>139</v>
      </c>
      <c r="K3875" s="113" t="s">
        <v>181</v>
      </c>
      <c r="L3875" s="113" t="s">
        <v>865</v>
      </c>
      <c r="M3875" s="113" t="s">
        <v>16998</v>
      </c>
      <c r="N3875" s="113" t="s">
        <v>174</v>
      </c>
      <c r="O3875" s="114">
        <v>45147</v>
      </c>
      <c r="P3875" s="114">
        <v>45274</v>
      </c>
      <c r="Q3875" s="113" t="str">
        <f>+RIGHT(Tabla1[[#This Row],[Código Presupuestario]],4)</f>
        <v>1654</v>
      </c>
      <c r="R3875" t="str">
        <f>+CONCATENATE(Tabla1[[#This Row],[Código Institución]]," - ",Tabla1[[#This Row],[Institucion]])</f>
        <v>1654 - SANTA RITA (FLORENCIA)</v>
      </c>
    </row>
    <row r="3876" spans="1:18" x14ac:dyDescent="0.35">
      <c r="A3876" s="115">
        <v>206430437</v>
      </c>
      <c r="B3876" s="113" t="s">
        <v>16999</v>
      </c>
      <c r="C3876" s="113" t="s">
        <v>17000</v>
      </c>
      <c r="D3876" s="113" t="s">
        <v>94</v>
      </c>
      <c r="E3876" s="113" t="s">
        <v>249</v>
      </c>
      <c r="F3876" s="113" t="s">
        <v>172</v>
      </c>
      <c r="G3876" s="113" t="s">
        <v>16990</v>
      </c>
      <c r="H3876" s="113" t="s">
        <v>16991</v>
      </c>
      <c r="I3876" s="113" t="s">
        <v>16992</v>
      </c>
      <c r="J3876" s="113" t="s">
        <v>139</v>
      </c>
      <c r="K3876" s="113" t="s">
        <v>181</v>
      </c>
      <c r="L3876" s="113" t="s">
        <v>865</v>
      </c>
      <c r="M3876" s="113" t="s">
        <v>17001</v>
      </c>
      <c r="N3876" s="113" t="s">
        <v>168</v>
      </c>
      <c r="O3876" s="114">
        <v>44958</v>
      </c>
      <c r="P3876" s="114">
        <v>45291</v>
      </c>
      <c r="Q3876" s="113" t="str">
        <f>+RIGHT(Tabla1[[#This Row],[Código Presupuestario]],4)</f>
        <v>1654</v>
      </c>
      <c r="R3876" t="str">
        <f>+CONCATENATE(Tabla1[[#This Row],[Código Institución]]," - ",Tabla1[[#This Row],[Institucion]])</f>
        <v>1654 - SANTA RITA (FLORENCIA)</v>
      </c>
    </row>
    <row r="3877" spans="1:18" x14ac:dyDescent="0.35">
      <c r="A3877" s="115">
        <v>205120809</v>
      </c>
      <c r="B3877" s="113" t="s">
        <v>17005</v>
      </c>
      <c r="C3877" s="113" t="s">
        <v>17006</v>
      </c>
      <c r="D3877" s="113" t="s">
        <v>94</v>
      </c>
      <c r="E3877" s="113" t="s">
        <v>171</v>
      </c>
      <c r="F3877" s="113" t="s">
        <v>172</v>
      </c>
      <c r="G3877" s="113" t="s">
        <v>17002</v>
      </c>
      <c r="H3877" s="113" t="s">
        <v>17003</v>
      </c>
      <c r="I3877" s="113" t="s">
        <v>17004</v>
      </c>
      <c r="J3877" s="113" t="s">
        <v>177</v>
      </c>
      <c r="K3877" s="113" t="s">
        <v>181</v>
      </c>
      <c r="L3877" s="113" t="s">
        <v>1470</v>
      </c>
      <c r="M3877" s="113" t="s">
        <v>17007</v>
      </c>
      <c r="N3877" s="113" t="s">
        <v>174</v>
      </c>
      <c r="O3877" s="114">
        <v>44963</v>
      </c>
      <c r="P3877" s="114">
        <v>45275</v>
      </c>
      <c r="Q3877" s="113" t="str">
        <f>+RIGHT(Tabla1[[#This Row],[Código Presupuestario]],4)</f>
        <v>1652</v>
      </c>
      <c r="R3877" t="str">
        <f>+CONCATENATE(Tabla1[[#This Row],[Código Institución]]," - ",Tabla1[[#This Row],[Institucion]])</f>
        <v>1652 - SANTA FE (AGUAS ZARCAS)</v>
      </c>
    </row>
    <row r="3878" spans="1:18" x14ac:dyDescent="0.35">
      <c r="A3878" s="115">
        <v>203400405</v>
      </c>
      <c r="B3878" s="113" t="s">
        <v>17008</v>
      </c>
      <c r="C3878" s="113" t="s">
        <v>17009</v>
      </c>
      <c r="D3878" s="113" t="s">
        <v>94</v>
      </c>
      <c r="E3878" s="113" t="s">
        <v>629</v>
      </c>
      <c r="F3878" s="113" t="s">
        <v>172</v>
      </c>
      <c r="G3878" s="113" t="s">
        <v>17002</v>
      </c>
      <c r="H3878" s="113" t="s">
        <v>17003</v>
      </c>
      <c r="I3878" s="113" t="s">
        <v>17004</v>
      </c>
      <c r="J3878" s="113" t="s">
        <v>177</v>
      </c>
      <c r="K3878" s="113" t="s">
        <v>181</v>
      </c>
      <c r="L3878" s="113" t="s">
        <v>1470</v>
      </c>
      <c r="M3878" s="113" t="s">
        <v>17010</v>
      </c>
      <c r="N3878" s="113" t="s">
        <v>631</v>
      </c>
      <c r="O3878" s="114">
        <v>44958</v>
      </c>
      <c r="P3878" s="114">
        <v>45291</v>
      </c>
      <c r="Q3878" s="113" t="str">
        <f>+RIGHT(Tabla1[[#This Row],[Código Presupuestario]],4)</f>
        <v>1652</v>
      </c>
      <c r="R3878" t="str">
        <f>+CONCATENATE(Tabla1[[#This Row],[Código Institución]]," - ",Tabla1[[#This Row],[Institucion]])</f>
        <v>1652 - SANTA FE (AGUAS ZARCAS)</v>
      </c>
    </row>
    <row r="3879" spans="1:18" x14ac:dyDescent="0.35">
      <c r="A3879" s="115">
        <v>206500079</v>
      </c>
      <c r="B3879" s="113" t="s">
        <v>17011</v>
      </c>
      <c r="C3879" s="113" t="s">
        <v>17012</v>
      </c>
      <c r="D3879" s="113" t="s">
        <v>94</v>
      </c>
      <c r="E3879" s="113" t="s">
        <v>160</v>
      </c>
      <c r="F3879" s="113" t="s">
        <v>161</v>
      </c>
      <c r="G3879" s="113" t="s">
        <v>17002</v>
      </c>
      <c r="H3879" s="113" t="s">
        <v>17003</v>
      </c>
      <c r="I3879" s="113" t="s">
        <v>17004</v>
      </c>
      <c r="J3879" s="113" t="s">
        <v>177</v>
      </c>
      <c r="K3879" s="113" t="s">
        <v>181</v>
      </c>
      <c r="L3879" s="113" t="s">
        <v>1470</v>
      </c>
      <c r="M3879" s="113" t="s">
        <v>17013</v>
      </c>
      <c r="N3879" s="113" t="s">
        <v>168</v>
      </c>
      <c r="O3879" s="114">
        <v>45047</v>
      </c>
      <c r="P3879" s="114">
        <v>45291</v>
      </c>
      <c r="Q3879" s="113" t="str">
        <f>+RIGHT(Tabla1[[#This Row],[Código Presupuestario]],4)</f>
        <v>1652</v>
      </c>
      <c r="R3879" t="str">
        <f>+CONCATENATE(Tabla1[[#This Row],[Código Institución]]," - ",Tabla1[[#This Row],[Institucion]])</f>
        <v>1652 - SANTA FE (AGUAS ZARCAS)</v>
      </c>
    </row>
    <row r="3880" spans="1:18" x14ac:dyDescent="0.35">
      <c r="A3880" s="115">
        <v>203720147</v>
      </c>
      <c r="B3880" s="113" t="s">
        <v>17014</v>
      </c>
      <c r="C3880" s="113" t="s">
        <v>17015</v>
      </c>
      <c r="D3880" s="113" t="s">
        <v>94</v>
      </c>
      <c r="E3880" s="113" t="s">
        <v>629</v>
      </c>
      <c r="F3880" s="113" t="s">
        <v>172</v>
      </c>
      <c r="G3880" s="113" t="s">
        <v>17016</v>
      </c>
      <c r="H3880" s="113" t="s">
        <v>17017</v>
      </c>
      <c r="I3880" s="113" t="s">
        <v>17018</v>
      </c>
      <c r="J3880" s="113" t="s">
        <v>139</v>
      </c>
      <c r="K3880" s="113" t="s">
        <v>181</v>
      </c>
      <c r="L3880" s="113" t="s">
        <v>865</v>
      </c>
      <c r="M3880" s="113" t="s">
        <v>17019</v>
      </c>
      <c r="N3880" s="113" t="s">
        <v>631</v>
      </c>
      <c r="O3880" s="114">
        <v>44958</v>
      </c>
      <c r="P3880" s="114">
        <v>45291</v>
      </c>
      <c r="Q3880" s="113" t="str">
        <f>+RIGHT(Tabla1[[#This Row],[Código Presupuestario]],4)</f>
        <v>1650</v>
      </c>
      <c r="R3880" t="str">
        <f>+CONCATENATE(Tabla1[[#This Row],[Código Institución]]," - ",Tabla1[[#This Row],[Institucion]])</f>
        <v>1650 - REPUBLICA DE ITALIA(FLORENCIA)</v>
      </c>
    </row>
    <row r="3881" spans="1:18" x14ac:dyDescent="0.35">
      <c r="A3881" s="115">
        <v>603250947</v>
      </c>
      <c r="B3881" s="113" t="s">
        <v>17023</v>
      </c>
      <c r="C3881" s="113" t="s">
        <v>17024</v>
      </c>
      <c r="D3881" s="113" t="s">
        <v>94</v>
      </c>
      <c r="E3881" s="113" t="s">
        <v>629</v>
      </c>
      <c r="F3881" s="113" t="s">
        <v>172</v>
      </c>
      <c r="G3881" s="113" t="s">
        <v>17020</v>
      </c>
      <c r="H3881" s="113" t="s">
        <v>17021</v>
      </c>
      <c r="I3881" s="113" t="s">
        <v>17022</v>
      </c>
      <c r="J3881" s="113" t="s">
        <v>155</v>
      </c>
      <c r="K3881" s="113" t="s">
        <v>181</v>
      </c>
      <c r="L3881" s="113" t="s">
        <v>619</v>
      </c>
      <c r="M3881" s="113" t="s">
        <v>17025</v>
      </c>
      <c r="N3881" s="113" t="s">
        <v>168</v>
      </c>
      <c r="O3881" s="114">
        <v>44958</v>
      </c>
      <c r="P3881" s="114">
        <v>45291</v>
      </c>
      <c r="Q3881" s="113" t="str">
        <f>+RIGHT(Tabla1[[#This Row],[Código Presupuestario]],4)</f>
        <v>1639</v>
      </c>
      <c r="R3881" t="str">
        <f>+CONCATENATE(Tabla1[[#This Row],[Código Institución]]," - ",Tabla1[[#This Row],[Institucion]])</f>
        <v>1639 - SAN MARTIN (QUESADA)</v>
      </c>
    </row>
    <row r="3882" spans="1:18" x14ac:dyDescent="0.35">
      <c r="A3882" s="115">
        <v>204890730</v>
      </c>
      <c r="B3882" s="113" t="s">
        <v>17026</v>
      </c>
      <c r="C3882" s="113" t="s">
        <v>17027</v>
      </c>
      <c r="D3882" s="113" t="s">
        <v>94</v>
      </c>
      <c r="E3882" s="113" t="s">
        <v>249</v>
      </c>
      <c r="F3882" s="113" t="s">
        <v>172</v>
      </c>
      <c r="G3882" s="113" t="s">
        <v>17020</v>
      </c>
      <c r="H3882" s="113" t="s">
        <v>17021</v>
      </c>
      <c r="I3882" s="113" t="s">
        <v>17022</v>
      </c>
      <c r="J3882" s="113" t="s">
        <v>155</v>
      </c>
      <c r="K3882" s="113" t="s">
        <v>181</v>
      </c>
      <c r="L3882" s="113" t="s">
        <v>619</v>
      </c>
      <c r="M3882" s="113" t="s">
        <v>17028</v>
      </c>
      <c r="N3882" s="113" t="s">
        <v>168</v>
      </c>
      <c r="O3882" s="114">
        <v>44958</v>
      </c>
      <c r="P3882" s="114">
        <v>45291</v>
      </c>
      <c r="Q3882" s="113" t="str">
        <f>+RIGHT(Tabla1[[#This Row],[Código Presupuestario]],4)</f>
        <v>1639</v>
      </c>
      <c r="R3882" t="str">
        <f>+CONCATENATE(Tabla1[[#This Row],[Código Institución]]," - ",Tabla1[[#This Row],[Institucion]])</f>
        <v>1639 - SAN MARTIN (QUESADA)</v>
      </c>
    </row>
    <row r="3883" spans="1:18" x14ac:dyDescent="0.35">
      <c r="A3883" s="115">
        <v>206620544</v>
      </c>
      <c r="B3883" s="113" t="s">
        <v>17029</v>
      </c>
      <c r="C3883" s="113" t="s">
        <v>17030</v>
      </c>
      <c r="D3883" s="113" t="s">
        <v>94</v>
      </c>
      <c r="E3883" s="113" t="s">
        <v>249</v>
      </c>
      <c r="F3883" s="113" t="s">
        <v>172</v>
      </c>
      <c r="G3883" s="113" t="s">
        <v>17020</v>
      </c>
      <c r="H3883" s="113" t="s">
        <v>17021</v>
      </c>
      <c r="I3883" s="113" t="s">
        <v>17022</v>
      </c>
      <c r="J3883" s="113" t="s">
        <v>155</v>
      </c>
      <c r="K3883" s="113" t="s">
        <v>181</v>
      </c>
      <c r="L3883" s="113" t="s">
        <v>619</v>
      </c>
      <c r="M3883" s="113" t="s">
        <v>17031</v>
      </c>
      <c r="N3883" s="113" t="s">
        <v>168</v>
      </c>
      <c r="O3883" s="114">
        <v>45027</v>
      </c>
      <c r="P3883" s="114">
        <v>45291</v>
      </c>
      <c r="Q3883" s="113" t="str">
        <f>+RIGHT(Tabla1[[#This Row],[Código Presupuestario]],4)</f>
        <v>1639</v>
      </c>
      <c r="R3883" t="str">
        <f>+CONCATENATE(Tabla1[[#This Row],[Código Institución]]," - ",Tabla1[[#This Row],[Institucion]])</f>
        <v>1639 - SAN MARTIN (QUESADA)</v>
      </c>
    </row>
    <row r="3884" spans="1:18" x14ac:dyDescent="0.35">
      <c r="A3884" s="115">
        <v>207860035</v>
      </c>
      <c r="B3884" s="113" t="s">
        <v>17032</v>
      </c>
      <c r="C3884" s="113" t="s">
        <v>17033</v>
      </c>
      <c r="D3884" s="113" t="s">
        <v>94</v>
      </c>
      <c r="E3884" s="113" t="s">
        <v>570</v>
      </c>
      <c r="F3884" s="113" t="s">
        <v>172</v>
      </c>
      <c r="G3884" s="113" t="s">
        <v>17020</v>
      </c>
      <c r="H3884" s="113" t="s">
        <v>17021</v>
      </c>
      <c r="I3884" s="113" t="s">
        <v>17022</v>
      </c>
      <c r="J3884" s="113" t="s">
        <v>155</v>
      </c>
      <c r="K3884" s="113" t="s">
        <v>181</v>
      </c>
      <c r="L3884" s="113" t="s">
        <v>619</v>
      </c>
      <c r="M3884" s="113" t="s">
        <v>17034</v>
      </c>
      <c r="N3884" s="113" t="s">
        <v>174</v>
      </c>
      <c r="O3884" s="114">
        <v>45180</v>
      </c>
      <c r="P3884" s="114">
        <v>45272</v>
      </c>
      <c r="Q3884" s="113" t="str">
        <f>+RIGHT(Tabla1[[#This Row],[Código Presupuestario]],4)</f>
        <v>1639</v>
      </c>
      <c r="R3884" t="str">
        <f>+CONCATENATE(Tabla1[[#This Row],[Código Institución]]," - ",Tabla1[[#This Row],[Institucion]])</f>
        <v>1639 - SAN MARTIN (QUESADA)</v>
      </c>
    </row>
    <row r="3885" spans="1:18" x14ac:dyDescent="0.35">
      <c r="A3885" s="115">
        <v>204040275</v>
      </c>
      <c r="B3885" s="113" t="s">
        <v>17035</v>
      </c>
      <c r="C3885" s="113" t="s">
        <v>17036</v>
      </c>
      <c r="D3885" s="113" t="s">
        <v>94</v>
      </c>
      <c r="E3885" s="113" t="s">
        <v>171</v>
      </c>
      <c r="F3885" s="113" t="s">
        <v>172</v>
      </c>
      <c r="G3885" s="113" t="s">
        <v>17037</v>
      </c>
      <c r="H3885" s="113" t="s">
        <v>17038</v>
      </c>
      <c r="I3885" s="113" t="s">
        <v>17039</v>
      </c>
      <c r="J3885" s="113" t="s">
        <v>155</v>
      </c>
      <c r="K3885" s="113" t="s">
        <v>181</v>
      </c>
      <c r="L3885" s="113" t="s">
        <v>619</v>
      </c>
      <c r="M3885" s="113" t="s">
        <v>17040</v>
      </c>
      <c r="N3885" s="113" t="s">
        <v>168</v>
      </c>
      <c r="O3885" s="114">
        <v>44958</v>
      </c>
      <c r="P3885" s="114">
        <v>45291</v>
      </c>
      <c r="Q3885" s="113" t="str">
        <f>+RIGHT(Tabla1[[#This Row],[Código Presupuestario]],4)</f>
        <v>1636</v>
      </c>
      <c r="R3885" t="str">
        <f>+CONCATENATE(Tabla1[[#This Row],[Código Institución]]," - ",Tabla1[[#This Row],[Institucion]])</f>
        <v>1636 - SAN JUAN (QUESADA)</v>
      </c>
    </row>
    <row r="3886" spans="1:18" x14ac:dyDescent="0.35">
      <c r="A3886" s="115">
        <v>204270394</v>
      </c>
      <c r="B3886" s="113" t="s">
        <v>17041</v>
      </c>
      <c r="C3886" s="113" t="s">
        <v>17042</v>
      </c>
      <c r="D3886" s="113" t="s">
        <v>94</v>
      </c>
      <c r="E3886" s="113" t="s">
        <v>171</v>
      </c>
      <c r="F3886" s="113" t="s">
        <v>172</v>
      </c>
      <c r="G3886" s="113" t="s">
        <v>17037</v>
      </c>
      <c r="H3886" s="113" t="s">
        <v>17038</v>
      </c>
      <c r="I3886" s="113" t="s">
        <v>17039</v>
      </c>
      <c r="J3886" s="113" t="s">
        <v>155</v>
      </c>
      <c r="K3886" s="113" t="s">
        <v>181</v>
      </c>
      <c r="L3886" s="113" t="s">
        <v>619</v>
      </c>
      <c r="M3886" s="113" t="s">
        <v>17043</v>
      </c>
      <c r="N3886" s="113" t="s">
        <v>168</v>
      </c>
      <c r="O3886" s="114">
        <v>44958</v>
      </c>
      <c r="P3886" s="114">
        <v>45291</v>
      </c>
      <c r="Q3886" s="113" t="str">
        <f>+RIGHT(Tabla1[[#This Row],[Código Presupuestario]],4)</f>
        <v>1636</v>
      </c>
      <c r="R3886" t="str">
        <f>+CONCATENATE(Tabla1[[#This Row],[Código Institución]]," - ",Tabla1[[#This Row],[Institucion]])</f>
        <v>1636 - SAN JUAN (QUESADA)</v>
      </c>
    </row>
    <row r="3887" spans="1:18" x14ac:dyDescent="0.35">
      <c r="A3887" s="115">
        <v>206270743</v>
      </c>
      <c r="B3887" s="113" t="s">
        <v>17044</v>
      </c>
      <c r="C3887" s="113" t="s">
        <v>17045</v>
      </c>
      <c r="D3887" s="113" t="s">
        <v>94</v>
      </c>
      <c r="E3887" s="113" t="s">
        <v>160</v>
      </c>
      <c r="F3887" s="113" t="s">
        <v>161</v>
      </c>
      <c r="G3887" s="113" t="s">
        <v>17037</v>
      </c>
      <c r="H3887" s="113" t="s">
        <v>17038</v>
      </c>
      <c r="I3887" s="113" t="s">
        <v>17039</v>
      </c>
      <c r="J3887" s="113" t="s">
        <v>155</v>
      </c>
      <c r="K3887" s="113" t="s">
        <v>181</v>
      </c>
      <c r="L3887" s="113" t="s">
        <v>619</v>
      </c>
      <c r="M3887" s="113" t="s">
        <v>17046</v>
      </c>
      <c r="N3887" s="113" t="s">
        <v>168</v>
      </c>
      <c r="O3887" s="114">
        <v>44958</v>
      </c>
      <c r="P3887" s="114">
        <v>45291</v>
      </c>
      <c r="Q3887" s="113" t="str">
        <f>+RIGHT(Tabla1[[#This Row],[Código Presupuestario]],4)</f>
        <v>1636</v>
      </c>
      <c r="R3887" t="str">
        <f>+CONCATENATE(Tabla1[[#This Row],[Código Institución]]," - ",Tabla1[[#This Row],[Institucion]])</f>
        <v>1636 - SAN JUAN (QUESADA)</v>
      </c>
    </row>
    <row r="3888" spans="1:18" x14ac:dyDescent="0.35">
      <c r="A3888" s="115">
        <v>206110557</v>
      </c>
      <c r="B3888" s="113" t="s">
        <v>17047</v>
      </c>
      <c r="C3888" s="113" t="s">
        <v>17048</v>
      </c>
      <c r="D3888" s="113" t="s">
        <v>94</v>
      </c>
      <c r="E3888" s="113" t="s">
        <v>629</v>
      </c>
      <c r="F3888" s="113" t="s">
        <v>172</v>
      </c>
      <c r="G3888" s="113" t="s">
        <v>17037</v>
      </c>
      <c r="H3888" s="113" t="s">
        <v>17038</v>
      </c>
      <c r="I3888" s="113" t="s">
        <v>17039</v>
      </c>
      <c r="J3888" s="113" t="s">
        <v>155</v>
      </c>
      <c r="K3888" s="113" t="s">
        <v>181</v>
      </c>
      <c r="L3888" s="113" t="s">
        <v>619</v>
      </c>
      <c r="M3888" s="113" t="s">
        <v>17049</v>
      </c>
      <c r="N3888" s="113" t="s">
        <v>631</v>
      </c>
      <c r="O3888" s="114">
        <v>45124</v>
      </c>
      <c r="P3888" s="114">
        <v>45291</v>
      </c>
      <c r="Q3888" s="113" t="str">
        <f>+RIGHT(Tabla1[[#This Row],[Código Presupuestario]],4)</f>
        <v>1636</v>
      </c>
      <c r="R3888" t="str">
        <f>+CONCATENATE(Tabla1[[#This Row],[Código Institución]]," - ",Tabla1[[#This Row],[Institucion]])</f>
        <v>1636 - SAN JUAN (QUESADA)</v>
      </c>
    </row>
    <row r="3889" spans="1:18" x14ac:dyDescent="0.35">
      <c r="A3889" s="115">
        <v>205840267</v>
      </c>
      <c r="B3889" s="113" t="s">
        <v>17053</v>
      </c>
      <c r="C3889" s="113" t="s">
        <v>17054</v>
      </c>
      <c r="D3889" s="113" t="s">
        <v>94</v>
      </c>
      <c r="E3889" s="113" t="s">
        <v>249</v>
      </c>
      <c r="F3889" s="113" t="s">
        <v>172</v>
      </c>
      <c r="G3889" s="113" t="s">
        <v>17050</v>
      </c>
      <c r="H3889" s="113" t="s">
        <v>17051</v>
      </c>
      <c r="I3889" s="113" t="s">
        <v>17052</v>
      </c>
      <c r="J3889" s="113" t="s">
        <v>139</v>
      </c>
      <c r="K3889" s="113" t="s">
        <v>181</v>
      </c>
      <c r="L3889" s="113" t="s">
        <v>623</v>
      </c>
      <c r="M3889" s="113" t="s">
        <v>17055</v>
      </c>
      <c r="N3889" s="113" t="s">
        <v>168</v>
      </c>
      <c r="O3889" s="114">
        <v>44958</v>
      </c>
      <c r="P3889" s="114">
        <v>45291</v>
      </c>
      <c r="Q3889" s="113" t="str">
        <f>+RIGHT(Tabla1[[#This Row],[Código Presupuestario]],4)</f>
        <v>1635</v>
      </c>
      <c r="R3889" t="str">
        <f>+CONCATENATE(Tabla1[[#This Row],[Código Institución]]," - ",Tabla1[[#This Row],[Institucion]])</f>
        <v>1635 - SAN JOSE (TIGRA)</v>
      </c>
    </row>
    <row r="3890" spans="1:18" x14ac:dyDescent="0.35">
      <c r="A3890" s="115">
        <v>203550373</v>
      </c>
      <c r="B3890" s="113" t="s">
        <v>17056</v>
      </c>
      <c r="C3890" s="113" t="s">
        <v>17057</v>
      </c>
      <c r="D3890" s="113" t="s">
        <v>94</v>
      </c>
      <c r="E3890" s="113" t="s">
        <v>171</v>
      </c>
      <c r="F3890" s="113" t="s">
        <v>172</v>
      </c>
      <c r="G3890" s="113" t="s">
        <v>17058</v>
      </c>
      <c r="H3890" s="113" t="s">
        <v>17059</v>
      </c>
      <c r="I3890" s="113" t="s">
        <v>17060</v>
      </c>
      <c r="J3890" s="113" t="s">
        <v>139</v>
      </c>
      <c r="K3890" s="113" t="s">
        <v>181</v>
      </c>
      <c r="L3890" s="113" t="s">
        <v>623</v>
      </c>
      <c r="M3890" s="113" t="s">
        <v>17061</v>
      </c>
      <c r="N3890" s="113" t="s">
        <v>174</v>
      </c>
      <c r="O3890" s="114">
        <v>44963</v>
      </c>
      <c r="P3890" s="114">
        <v>45275</v>
      </c>
      <c r="Q3890" s="113" t="str">
        <f>+RIGHT(Tabla1[[#This Row],[Código Presupuestario]],4)</f>
        <v>1632</v>
      </c>
      <c r="R3890" t="str">
        <f>+CONCATENATE(Tabla1[[#This Row],[Código Institución]]," - ",Tabla1[[#This Row],[Institucion]])</f>
        <v>1632 - SAN ISIDRO (TIGRA)</v>
      </c>
    </row>
    <row r="3891" spans="1:18" x14ac:dyDescent="0.35">
      <c r="A3891" s="115">
        <v>207430997</v>
      </c>
      <c r="B3891" s="113" t="s">
        <v>17062</v>
      </c>
      <c r="C3891" s="113" t="s">
        <v>17063</v>
      </c>
      <c r="D3891" s="113" t="s">
        <v>94</v>
      </c>
      <c r="E3891" s="113" t="s">
        <v>249</v>
      </c>
      <c r="F3891" s="113" t="s">
        <v>172</v>
      </c>
      <c r="G3891" s="113" t="s">
        <v>17058</v>
      </c>
      <c r="H3891" s="113" t="s">
        <v>17059</v>
      </c>
      <c r="I3891" s="113" t="s">
        <v>17060</v>
      </c>
      <c r="J3891" s="113" t="s">
        <v>139</v>
      </c>
      <c r="K3891" s="113" t="s">
        <v>181</v>
      </c>
      <c r="L3891" s="113" t="s">
        <v>623</v>
      </c>
      <c r="M3891" s="113" t="s">
        <v>17064</v>
      </c>
      <c r="N3891" s="113" t="s">
        <v>168</v>
      </c>
      <c r="O3891" s="114">
        <v>44958</v>
      </c>
      <c r="P3891" s="114">
        <v>45291</v>
      </c>
      <c r="Q3891" s="113" t="str">
        <f>+RIGHT(Tabla1[[#This Row],[Código Presupuestario]],4)</f>
        <v>1632</v>
      </c>
      <c r="R3891" t="str">
        <f>+CONCATENATE(Tabla1[[#This Row],[Código Institución]]," - ",Tabla1[[#This Row],[Institucion]])</f>
        <v>1632 - SAN ISIDRO (TIGRA)</v>
      </c>
    </row>
    <row r="3892" spans="1:18" x14ac:dyDescent="0.35">
      <c r="A3892" s="115">
        <v>205340562</v>
      </c>
      <c r="B3892" s="113" t="s">
        <v>17065</v>
      </c>
      <c r="C3892" s="113" t="s">
        <v>17066</v>
      </c>
      <c r="D3892" s="113" t="s">
        <v>94</v>
      </c>
      <c r="E3892" s="113" t="s">
        <v>570</v>
      </c>
      <c r="F3892" s="113" t="s">
        <v>172</v>
      </c>
      <c r="G3892" s="113" t="s">
        <v>17058</v>
      </c>
      <c r="H3892" s="113" t="s">
        <v>17059</v>
      </c>
      <c r="I3892" s="113" t="s">
        <v>17060</v>
      </c>
      <c r="J3892" s="113" t="s">
        <v>139</v>
      </c>
      <c r="K3892" s="113" t="s">
        <v>181</v>
      </c>
      <c r="L3892" s="113" t="s">
        <v>623</v>
      </c>
      <c r="M3892" s="113" t="s">
        <v>17067</v>
      </c>
      <c r="N3892" s="113" t="s">
        <v>168</v>
      </c>
      <c r="O3892" s="114">
        <v>45047</v>
      </c>
      <c r="P3892" s="114">
        <v>45291</v>
      </c>
      <c r="Q3892" s="113" t="str">
        <f>+RIGHT(Tabla1[[#This Row],[Código Presupuestario]],4)</f>
        <v>1632</v>
      </c>
      <c r="R3892" t="str">
        <f>+CONCATENATE(Tabla1[[#This Row],[Código Institución]]," - ",Tabla1[[#This Row],[Institucion]])</f>
        <v>1632 - SAN ISIDRO (TIGRA)</v>
      </c>
    </row>
    <row r="3893" spans="1:18" x14ac:dyDescent="0.35">
      <c r="A3893" s="115">
        <v>205510958</v>
      </c>
      <c r="B3893" s="113" t="s">
        <v>17068</v>
      </c>
      <c r="C3893" s="113" t="s">
        <v>17069</v>
      </c>
      <c r="D3893" s="113" t="s">
        <v>94</v>
      </c>
      <c r="E3893" s="113" t="s">
        <v>171</v>
      </c>
      <c r="F3893" s="113" t="s">
        <v>172</v>
      </c>
      <c r="G3893" s="113" t="s">
        <v>17070</v>
      </c>
      <c r="H3893" s="113" t="s">
        <v>17071</v>
      </c>
      <c r="I3893" s="113" t="s">
        <v>17072</v>
      </c>
      <c r="J3893" s="113" t="s">
        <v>155</v>
      </c>
      <c r="K3893" s="113" t="s">
        <v>181</v>
      </c>
      <c r="L3893" s="113" t="s">
        <v>619</v>
      </c>
      <c r="M3893" s="113" t="s">
        <v>17073</v>
      </c>
      <c r="N3893" s="113" t="s">
        <v>174</v>
      </c>
      <c r="O3893" s="114">
        <v>44963</v>
      </c>
      <c r="P3893" s="114">
        <v>45274</v>
      </c>
      <c r="Q3893" s="113" t="str">
        <f>+RIGHT(Tabla1[[#This Row],[Código Presupuestario]],4)</f>
        <v>1630</v>
      </c>
      <c r="R3893" t="str">
        <f>+CONCATENATE(Tabla1[[#This Row],[Código Institución]]," - ",Tabla1[[#This Row],[Institucion]])</f>
        <v>1630 - SAN GERARDO (QUESADA)</v>
      </c>
    </row>
    <row r="3894" spans="1:18" x14ac:dyDescent="0.35">
      <c r="A3894" s="115">
        <v>302570104</v>
      </c>
      <c r="B3894" s="113" t="s">
        <v>17074</v>
      </c>
      <c r="C3894" s="113" t="s">
        <v>17075</v>
      </c>
      <c r="D3894" s="113" t="s">
        <v>94</v>
      </c>
      <c r="E3894" s="113" t="s">
        <v>249</v>
      </c>
      <c r="F3894" s="113" t="s">
        <v>172</v>
      </c>
      <c r="G3894" s="113" t="s">
        <v>17070</v>
      </c>
      <c r="H3894" s="113" t="s">
        <v>17071</v>
      </c>
      <c r="I3894" s="113" t="s">
        <v>17072</v>
      </c>
      <c r="J3894" s="113" t="s">
        <v>155</v>
      </c>
      <c r="K3894" s="113" t="s">
        <v>181</v>
      </c>
      <c r="L3894" s="113" t="s">
        <v>619</v>
      </c>
      <c r="M3894" s="113" t="s">
        <v>17076</v>
      </c>
      <c r="N3894" s="113" t="s">
        <v>168</v>
      </c>
      <c r="O3894" s="114">
        <v>45012</v>
      </c>
      <c r="P3894" s="114">
        <v>45291</v>
      </c>
      <c r="Q3894" s="113" t="str">
        <f>+RIGHT(Tabla1[[#This Row],[Código Presupuestario]],4)</f>
        <v>1630</v>
      </c>
      <c r="R3894" t="str">
        <f>+CONCATENATE(Tabla1[[#This Row],[Código Institución]]," - ",Tabla1[[#This Row],[Institucion]])</f>
        <v>1630 - SAN GERARDO (QUESADA)</v>
      </c>
    </row>
    <row r="3895" spans="1:18" x14ac:dyDescent="0.35">
      <c r="A3895" s="115">
        <v>205010128</v>
      </c>
      <c r="B3895" s="113" t="s">
        <v>17080</v>
      </c>
      <c r="C3895" s="113" t="s">
        <v>17081</v>
      </c>
      <c r="D3895" s="113" t="s">
        <v>94</v>
      </c>
      <c r="E3895" s="113" t="s">
        <v>249</v>
      </c>
      <c r="F3895" s="113" t="s">
        <v>172</v>
      </c>
      <c r="G3895" s="113" t="s">
        <v>17077</v>
      </c>
      <c r="H3895" s="113" t="s">
        <v>17078</v>
      </c>
      <c r="I3895" s="113" t="s">
        <v>17079</v>
      </c>
      <c r="J3895" s="113" t="s">
        <v>177</v>
      </c>
      <c r="K3895" s="113" t="s">
        <v>181</v>
      </c>
      <c r="L3895" s="113" t="s">
        <v>1470</v>
      </c>
      <c r="M3895" s="113" t="s">
        <v>17082</v>
      </c>
      <c r="N3895" s="113" t="s">
        <v>168</v>
      </c>
      <c r="O3895" s="114">
        <v>44958</v>
      </c>
      <c r="P3895" s="114">
        <v>45291</v>
      </c>
      <c r="Q3895" s="113" t="str">
        <f>+RIGHT(Tabla1[[#This Row],[Código Presupuestario]],4)</f>
        <v>1628</v>
      </c>
      <c r="R3895" t="str">
        <f>+CONCATENATE(Tabla1[[#This Row],[Código Institución]]," - ",Tabla1[[#This Row],[Institucion]])</f>
        <v>1628 - SAN FRANCISCO (PALMERA)</v>
      </c>
    </row>
    <row r="3896" spans="1:18" x14ac:dyDescent="0.35">
      <c r="A3896" s="115">
        <v>206110009</v>
      </c>
      <c r="B3896" s="113" t="s">
        <v>17086</v>
      </c>
      <c r="C3896" s="113" t="s">
        <v>17087</v>
      </c>
      <c r="D3896" s="113" t="s">
        <v>94</v>
      </c>
      <c r="E3896" s="113" t="s">
        <v>249</v>
      </c>
      <c r="F3896" s="113" t="s">
        <v>172</v>
      </c>
      <c r="G3896" s="113" t="s">
        <v>17083</v>
      </c>
      <c r="H3896" s="113" t="s">
        <v>17084</v>
      </c>
      <c r="I3896" s="113" t="s">
        <v>17085</v>
      </c>
      <c r="J3896" s="113" t="s">
        <v>139</v>
      </c>
      <c r="K3896" s="113" t="s">
        <v>181</v>
      </c>
      <c r="L3896" s="113" t="s">
        <v>865</v>
      </c>
      <c r="M3896" s="113" t="s">
        <v>17088</v>
      </c>
      <c r="N3896" s="113" t="s">
        <v>168</v>
      </c>
      <c r="O3896" s="114">
        <v>44958</v>
      </c>
      <c r="P3896" s="114">
        <v>45291</v>
      </c>
      <c r="Q3896" s="113" t="str">
        <f>+RIGHT(Tabla1[[#This Row],[Código Presupuestario]],4)</f>
        <v>1627</v>
      </c>
      <c r="R3896" t="str">
        <f>+CONCATENATE(Tabla1[[#This Row],[Código Institución]]," - ",Tabla1[[#This Row],[Institucion]])</f>
        <v>1627 - SAN FRANCISCO (FLORENCIA)</v>
      </c>
    </row>
    <row r="3897" spans="1:18" x14ac:dyDescent="0.35">
      <c r="A3897" s="115">
        <v>205200880</v>
      </c>
      <c r="B3897" s="113" t="s">
        <v>17092</v>
      </c>
      <c r="C3897" s="113" t="s">
        <v>17093</v>
      </c>
      <c r="D3897" s="113" t="s">
        <v>94</v>
      </c>
      <c r="E3897" s="113" t="s">
        <v>171</v>
      </c>
      <c r="F3897" s="113" t="s">
        <v>172</v>
      </c>
      <c r="G3897" s="113" t="s">
        <v>17089</v>
      </c>
      <c r="H3897" s="113" t="s">
        <v>17090</v>
      </c>
      <c r="I3897" s="113" t="s">
        <v>17091</v>
      </c>
      <c r="J3897" s="113" t="s">
        <v>142</v>
      </c>
      <c r="K3897" s="113" t="s">
        <v>243</v>
      </c>
      <c r="L3897" s="113" t="s">
        <v>369</v>
      </c>
      <c r="M3897" s="113" t="s">
        <v>17094</v>
      </c>
      <c r="N3897" s="113" t="s">
        <v>174</v>
      </c>
      <c r="O3897" s="114">
        <v>44963</v>
      </c>
      <c r="P3897" s="114">
        <v>45275</v>
      </c>
      <c r="Q3897" s="113" t="str">
        <f>+RIGHT(Tabla1[[#This Row],[Código Presupuestario]],4)</f>
        <v>1626</v>
      </c>
      <c r="R3897" t="str">
        <f>+CONCATENATE(Tabla1[[#This Row],[Código Institución]]," - ",Tabla1[[#This Row],[Institucion]])</f>
        <v>1626 - SAN FRANCISCO (PEÑAS BLANCAS)</v>
      </c>
    </row>
    <row r="3898" spans="1:18" x14ac:dyDescent="0.35">
      <c r="A3898" s="115">
        <v>502180179</v>
      </c>
      <c r="B3898" s="113" t="s">
        <v>17095</v>
      </c>
      <c r="C3898" s="113" t="s">
        <v>17096</v>
      </c>
      <c r="D3898" s="113" t="s">
        <v>94</v>
      </c>
      <c r="E3898" s="113" t="s">
        <v>629</v>
      </c>
      <c r="F3898" s="113" t="s">
        <v>172</v>
      </c>
      <c r="G3898" s="113" t="s">
        <v>17089</v>
      </c>
      <c r="H3898" s="113" t="s">
        <v>17090</v>
      </c>
      <c r="I3898" s="113" t="s">
        <v>17091</v>
      </c>
      <c r="J3898" s="113" t="s">
        <v>142</v>
      </c>
      <c r="K3898" s="113" t="s">
        <v>243</v>
      </c>
      <c r="L3898" s="113" t="s">
        <v>369</v>
      </c>
      <c r="M3898" s="113" t="s">
        <v>17097</v>
      </c>
      <c r="N3898" s="113" t="s">
        <v>631</v>
      </c>
      <c r="O3898" s="114">
        <v>44958</v>
      </c>
      <c r="P3898" s="114">
        <v>45291</v>
      </c>
      <c r="Q3898" s="113" t="str">
        <f>+RIGHT(Tabla1[[#This Row],[Código Presupuestario]],4)</f>
        <v>1626</v>
      </c>
      <c r="R3898" t="str">
        <f>+CONCATENATE(Tabla1[[#This Row],[Código Institución]]," - ",Tabla1[[#This Row],[Institucion]])</f>
        <v>1626 - SAN FRANCISCO (PEÑAS BLANCAS)</v>
      </c>
    </row>
    <row r="3899" spans="1:18" x14ac:dyDescent="0.35">
      <c r="A3899" s="115">
        <v>203890411</v>
      </c>
      <c r="B3899" s="113" t="s">
        <v>17098</v>
      </c>
      <c r="C3899" s="113" t="s">
        <v>17099</v>
      </c>
      <c r="D3899" s="113" t="s">
        <v>94</v>
      </c>
      <c r="E3899" s="113" t="s">
        <v>249</v>
      </c>
      <c r="F3899" s="113" t="s">
        <v>172</v>
      </c>
      <c r="G3899" s="113" t="s">
        <v>17089</v>
      </c>
      <c r="H3899" s="113" t="s">
        <v>17090</v>
      </c>
      <c r="I3899" s="113" t="s">
        <v>17091</v>
      </c>
      <c r="J3899" s="113" t="s">
        <v>142</v>
      </c>
      <c r="K3899" s="113" t="s">
        <v>243</v>
      </c>
      <c r="L3899" s="113" t="s">
        <v>369</v>
      </c>
      <c r="M3899" s="113" t="s">
        <v>17100</v>
      </c>
      <c r="N3899" s="113" t="s">
        <v>168</v>
      </c>
      <c r="O3899" s="114">
        <v>44958</v>
      </c>
      <c r="P3899" s="114">
        <v>45291</v>
      </c>
      <c r="Q3899" s="113" t="str">
        <f>+RIGHT(Tabla1[[#This Row],[Código Presupuestario]],4)</f>
        <v>1626</v>
      </c>
      <c r="R3899" t="str">
        <f>+CONCATENATE(Tabla1[[#This Row],[Código Institución]]," - ",Tabla1[[#This Row],[Institucion]])</f>
        <v>1626 - SAN FRANCISCO (PEÑAS BLANCAS)</v>
      </c>
    </row>
    <row r="3900" spans="1:18" x14ac:dyDescent="0.35">
      <c r="A3900" s="115">
        <v>207700336</v>
      </c>
      <c r="B3900" s="113" t="s">
        <v>17101</v>
      </c>
      <c r="C3900" s="113" t="s">
        <v>17102</v>
      </c>
      <c r="D3900" s="113" t="s">
        <v>94</v>
      </c>
      <c r="E3900" s="113" t="s">
        <v>171</v>
      </c>
      <c r="F3900" s="113" t="s">
        <v>172</v>
      </c>
      <c r="G3900" s="113" t="s">
        <v>17089</v>
      </c>
      <c r="H3900" s="113" t="s">
        <v>17090</v>
      </c>
      <c r="I3900" s="113" t="s">
        <v>17091</v>
      </c>
      <c r="J3900" s="113" t="s">
        <v>142</v>
      </c>
      <c r="K3900" s="113" t="s">
        <v>243</v>
      </c>
      <c r="L3900" s="113" t="s">
        <v>369</v>
      </c>
      <c r="M3900" s="113" t="s">
        <v>17103</v>
      </c>
      <c r="N3900" s="113" t="s">
        <v>174</v>
      </c>
      <c r="O3900" s="114">
        <v>45170</v>
      </c>
      <c r="P3900" s="114">
        <v>45274</v>
      </c>
      <c r="Q3900" s="113" t="str">
        <f>+RIGHT(Tabla1[[#This Row],[Código Presupuestario]],4)</f>
        <v>1626</v>
      </c>
      <c r="R3900" t="str">
        <f>+CONCATENATE(Tabla1[[#This Row],[Código Institución]]," - ",Tabla1[[#This Row],[Institucion]])</f>
        <v>1626 - SAN FRANCISCO (PEÑAS BLANCAS)</v>
      </c>
    </row>
    <row r="3901" spans="1:18" x14ac:dyDescent="0.35">
      <c r="A3901" s="115">
        <v>204790604</v>
      </c>
      <c r="B3901" s="113" t="s">
        <v>17104</v>
      </c>
      <c r="C3901" s="113" t="s">
        <v>17105</v>
      </c>
      <c r="D3901" s="113" t="s">
        <v>94</v>
      </c>
      <c r="E3901" s="113" t="s">
        <v>171</v>
      </c>
      <c r="F3901" s="113" t="s">
        <v>172</v>
      </c>
      <c r="G3901" s="113" t="s">
        <v>17106</v>
      </c>
      <c r="H3901" s="113" t="s">
        <v>17107</v>
      </c>
      <c r="I3901" s="113" t="s">
        <v>17108</v>
      </c>
      <c r="J3901" s="113" t="s">
        <v>498</v>
      </c>
      <c r="K3901" s="113" t="s">
        <v>181</v>
      </c>
      <c r="L3901" s="113" t="s">
        <v>499</v>
      </c>
      <c r="M3901" s="113" t="s">
        <v>17109</v>
      </c>
      <c r="N3901" s="113" t="s">
        <v>174</v>
      </c>
      <c r="O3901" s="114">
        <v>44972</v>
      </c>
      <c r="P3901" s="114">
        <v>45274</v>
      </c>
      <c r="Q3901" s="113" t="str">
        <f>+RIGHT(Tabla1[[#This Row],[Código Presupuestario]],4)</f>
        <v>1623</v>
      </c>
      <c r="R3901" t="str">
        <f>+CONCATENATE(Tabla1[[#This Row],[Código Institución]]," - ",Tabla1[[#This Row],[Institucion]])</f>
        <v>1623 - SAN ANTONIO (MONTERREY)</v>
      </c>
    </row>
    <row r="3902" spans="1:18" x14ac:dyDescent="0.35">
      <c r="A3902" s="115">
        <v>206220911</v>
      </c>
      <c r="B3902" s="113" t="s">
        <v>17113</v>
      </c>
      <c r="C3902" s="113" t="s">
        <v>17114</v>
      </c>
      <c r="D3902" s="113" t="s">
        <v>94</v>
      </c>
      <c r="E3902" s="113" t="s">
        <v>171</v>
      </c>
      <c r="F3902" s="113" t="s">
        <v>172</v>
      </c>
      <c r="G3902" s="113" t="s">
        <v>17110</v>
      </c>
      <c r="H3902" s="113" t="s">
        <v>17111</v>
      </c>
      <c r="I3902" s="113" t="s">
        <v>17112</v>
      </c>
      <c r="J3902" s="113" t="s">
        <v>139</v>
      </c>
      <c r="K3902" s="113" t="s">
        <v>181</v>
      </c>
      <c r="L3902" s="113" t="s">
        <v>623</v>
      </c>
      <c r="M3902" s="113" t="s">
        <v>17115</v>
      </c>
      <c r="N3902" s="113" t="s">
        <v>174</v>
      </c>
      <c r="O3902" s="114">
        <v>44963</v>
      </c>
      <c r="P3902" s="114">
        <v>45275</v>
      </c>
      <c r="Q3902" s="113" t="str">
        <f>+RIGHT(Tabla1[[#This Row],[Código Presupuestario]],4)</f>
        <v>1618</v>
      </c>
      <c r="R3902" t="str">
        <f>+CONCATENATE(Tabla1[[#This Row],[Código Institución]]," - ",Tabla1[[#This Row],[Institucion]])</f>
        <v>1618 - SAN PEDRO (TIGRA)</v>
      </c>
    </row>
    <row r="3903" spans="1:18" x14ac:dyDescent="0.35">
      <c r="A3903" s="115">
        <v>204600730</v>
      </c>
      <c r="B3903" s="113" t="s">
        <v>17119</v>
      </c>
      <c r="C3903" s="113" t="s">
        <v>17120</v>
      </c>
      <c r="D3903" s="113" t="s">
        <v>94</v>
      </c>
      <c r="E3903" s="113" t="s">
        <v>570</v>
      </c>
      <c r="F3903" s="113" t="s">
        <v>172</v>
      </c>
      <c r="G3903" s="113" t="s">
        <v>17116</v>
      </c>
      <c r="H3903" s="113" t="s">
        <v>17117</v>
      </c>
      <c r="I3903" s="113" t="s">
        <v>17118</v>
      </c>
      <c r="J3903" s="113" t="s">
        <v>127</v>
      </c>
      <c r="K3903" s="113" t="s">
        <v>150</v>
      </c>
      <c r="L3903" s="113" t="s">
        <v>5827</v>
      </c>
      <c r="M3903" s="113" t="s">
        <v>17121</v>
      </c>
      <c r="N3903" s="113" t="s">
        <v>174</v>
      </c>
      <c r="O3903" s="114">
        <v>45177</v>
      </c>
      <c r="P3903" s="114">
        <v>45274</v>
      </c>
      <c r="Q3903" s="113" t="str">
        <f>+RIGHT(Tabla1[[#This Row],[Código Presupuestario]],4)</f>
        <v>1617</v>
      </c>
      <c r="R3903" t="str">
        <f>+CONCATENATE(Tabla1[[#This Row],[Código Institución]]," - ",Tabla1[[#This Row],[Institucion]])</f>
        <v>1617 - LUIS DEMETRIO TINOCO C.</v>
      </c>
    </row>
    <row r="3904" spans="1:18" x14ac:dyDescent="0.35">
      <c r="A3904" s="115">
        <v>204000675</v>
      </c>
      <c r="B3904" s="113" t="s">
        <v>17122</v>
      </c>
      <c r="C3904" s="113" t="s">
        <v>17123</v>
      </c>
      <c r="D3904" s="113" t="s">
        <v>94</v>
      </c>
      <c r="E3904" s="113" t="s">
        <v>629</v>
      </c>
      <c r="F3904" s="113" t="s">
        <v>172</v>
      </c>
      <c r="G3904" s="113" t="s">
        <v>17116</v>
      </c>
      <c r="H3904" s="113" t="s">
        <v>17117</v>
      </c>
      <c r="I3904" s="113" t="s">
        <v>17118</v>
      </c>
      <c r="J3904" s="113" t="s">
        <v>127</v>
      </c>
      <c r="K3904" s="113" t="s">
        <v>150</v>
      </c>
      <c r="L3904" s="113" t="s">
        <v>5827</v>
      </c>
      <c r="M3904" s="113" t="s">
        <v>17124</v>
      </c>
      <c r="N3904" s="113" t="s">
        <v>168</v>
      </c>
      <c r="O3904" s="114">
        <v>44958</v>
      </c>
      <c r="P3904" s="114">
        <v>45291</v>
      </c>
      <c r="Q3904" s="113" t="str">
        <f>+RIGHT(Tabla1[[#This Row],[Código Presupuestario]],4)</f>
        <v>1617</v>
      </c>
      <c r="R3904" t="str">
        <f>+CONCATENATE(Tabla1[[#This Row],[Código Institución]]," - ",Tabla1[[#This Row],[Institucion]])</f>
        <v>1617 - LUIS DEMETRIO TINOCO C.</v>
      </c>
    </row>
    <row r="3905" spans="1:18" x14ac:dyDescent="0.35">
      <c r="A3905" s="115">
        <v>204080176</v>
      </c>
      <c r="B3905" s="113" t="s">
        <v>17125</v>
      </c>
      <c r="C3905" s="113" t="s">
        <v>17126</v>
      </c>
      <c r="D3905" s="113" t="s">
        <v>94</v>
      </c>
      <c r="E3905" s="113" t="s">
        <v>570</v>
      </c>
      <c r="F3905" s="113" t="s">
        <v>172</v>
      </c>
      <c r="G3905" s="113" t="s">
        <v>17127</v>
      </c>
      <c r="H3905" s="113" t="s">
        <v>17128</v>
      </c>
      <c r="I3905" s="113" t="s">
        <v>17129</v>
      </c>
      <c r="J3905" s="113" t="s">
        <v>127</v>
      </c>
      <c r="K3905" s="113" t="s">
        <v>181</v>
      </c>
      <c r="L3905" s="113" t="s">
        <v>183</v>
      </c>
      <c r="M3905" s="113" t="s">
        <v>17130</v>
      </c>
      <c r="N3905" s="113" t="s">
        <v>174</v>
      </c>
      <c r="O3905" s="114">
        <v>44963</v>
      </c>
      <c r="P3905" s="114">
        <v>45274</v>
      </c>
      <c r="Q3905" s="113" t="str">
        <f>+RIGHT(Tabla1[[#This Row],[Código Presupuestario]],4)</f>
        <v>1615</v>
      </c>
      <c r="R3905" t="str">
        <f>+CONCATENATE(Tabla1[[#This Row],[Código Institución]]," - ",Tabla1[[#This Row],[Institucion]])</f>
        <v>1615 - PUEBLO VIEJO (VENECIA)</v>
      </c>
    </row>
    <row r="3906" spans="1:18" x14ac:dyDescent="0.35">
      <c r="A3906" s="115">
        <v>204750833</v>
      </c>
      <c r="B3906" s="113" t="s">
        <v>17134</v>
      </c>
      <c r="C3906" s="113" t="s">
        <v>17135</v>
      </c>
      <c r="D3906" s="113" t="s">
        <v>94</v>
      </c>
      <c r="E3906" s="113" t="s">
        <v>171</v>
      </c>
      <c r="F3906" s="113" t="s">
        <v>172</v>
      </c>
      <c r="G3906" s="113" t="s">
        <v>17131</v>
      </c>
      <c r="H3906" s="113" t="s">
        <v>17132</v>
      </c>
      <c r="I3906" s="113" t="s">
        <v>17133</v>
      </c>
      <c r="J3906" s="113" t="s">
        <v>127</v>
      </c>
      <c r="K3906" s="113" t="s">
        <v>181</v>
      </c>
      <c r="L3906" s="113" t="s">
        <v>2038</v>
      </c>
      <c r="M3906" s="113" t="s">
        <v>17136</v>
      </c>
      <c r="N3906" s="113" t="s">
        <v>174</v>
      </c>
      <c r="O3906" s="114">
        <v>44963</v>
      </c>
      <c r="P3906" s="114">
        <v>45275</v>
      </c>
      <c r="Q3906" s="113" t="str">
        <f>+RIGHT(Tabla1[[#This Row],[Código Presupuestario]],4)</f>
        <v>1613</v>
      </c>
      <c r="R3906" t="str">
        <f>+CONCATENATE(Tabla1[[#This Row],[Código Institución]]," - ",Tabla1[[#This Row],[Institucion]])</f>
        <v>1613 - RIO CUARTO (RIO CUARTO)</v>
      </c>
    </row>
    <row r="3907" spans="1:18" x14ac:dyDescent="0.35">
      <c r="A3907" s="115">
        <v>503160624</v>
      </c>
      <c r="B3907" s="113" t="s">
        <v>17137</v>
      </c>
      <c r="C3907" s="113" t="s">
        <v>17138</v>
      </c>
      <c r="D3907" s="113" t="s">
        <v>94</v>
      </c>
      <c r="E3907" s="113" t="s">
        <v>629</v>
      </c>
      <c r="F3907" s="113" t="s">
        <v>172</v>
      </c>
      <c r="G3907" s="113" t="s">
        <v>17131</v>
      </c>
      <c r="H3907" s="113" t="s">
        <v>17132</v>
      </c>
      <c r="I3907" s="113" t="s">
        <v>17133</v>
      </c>
      <c r="J3907" s="113" t="s">
        <v>127</v>
      </c>
      <c r="K3907" s="113" t="s">
        <v>181</v>
      </c>
      <c r="L3907" s="113" t="s">
        <v>2038</v>
      </c>
      <c r="M3907" s="113" t="s">
        <v>17139</v>
      </c>
      <c r="N3907" s="113" t="s">
        <v>631</v>
      </c>
      <c r="O3907" s="114">
        <v>44958</v>
      </c>
      <c r="P3907" s="114">
        <v>45291</v>
      </c>
      <c r="Q3907" s="113" t="str">
        <f>+RIGHT(Tabla1[[#This Row],[Código Presupuestario]],4)</f>
        <v>1613</v>
      </c>
      <c r="R3907" t="str">
        <f>+CONCATENATE(Tabla1[[#This Row],[Código Institución]]," - ",Tabla1[[#This Row],[Institucion]])</f>
        <v>1613 - RIO CUARTO (RIO CUARTO)</v>
      </c>
    </row>
    <row r="3908" spans="1:18" x14ac:dyDescent="0.35">
      <c r="A3908" s="115">
        <v>114560934</v>
      </c>
      <c r="B3908" s="113" t="s">
        <v>17140</v>
      </c>
      <c r="C3908" s="113" t="s">
        <v>17141</v>
      </c>
      <c r="D3908" s="113" t="s">
        <v>94</v>
      </c>
      <c r="E3908" s="113" t="s">
        <v>249</v>
      </c>
      <c r="F3908" s="113" t="s">
        <v>172</v>
      </c>
      <c r="G3908" s="113" t="s">
        <v>17131</v>
      </c>
      <c r="H3908" s="113" t="s">
        <v>17132</v>
      </c>
      <c r="I3908" s="113" t="s">
        <v>17133</v>
      </c>
      <c r="J3908" s="113" t="s">
        <v>127</v>
      </c>
      <c r="K3908" s="113" t="s">
        <v>181</v>
      </c>
      <c r="L3908" s="113" t="s">
        <v>2038</v>
      </c>
      <c r="M3908" s="113" t="s">
        <v>17142</v>
      </c>
      <c r="N3908" s="113" t="s">
        <v>168</v>
      </c>
      <c r="O3908" s="114">
        <v>44958</v>
      </c>
      <c r="P3908" s="114">
        <v>45291</v>
      </c>
      <c r="Q3908" s="113" t="str">
        <f>+RIGHT(Tabla1[[#This Row],[Código Presupuestario]],4)</f>
        <v>1613</v>
      </c>
      <c r="R3908" t="str">
        <f>+CONCATENATE(Tabla1[[#This Row],[Código Institución]]," - ",Tabla1[[#This Row],[Institucion]])</f>
        <v>1613 - RIO CUARTO (RIO CUARTO)</v>
      </c>
    </row>
    <row r="3909" spans="1:18" x14ac:dyDescent="0.35">
      <c r="A3909" s="115">
        <v>205630017</v>
      </c>
      <c r="B3909" s="113" t="s">
        <v>17143</v>
      </c>
      <c r="C3909" s="113" t="s">
        <v>17144</v>
      </c>
      <c r="D3909" s="113" t="s">
        <v>94</v>
      </c>
      <c r="E3909" s="113" t="s">
        <v>171</v>
      </c>
      <c r="F3909" s="113" t="s">
        <v>172</v>
      </c>
      <c r="G3909" s="113" t="s">
        <v>17131</v>
      </c>
      <c r="H3909" s="113" t="s">
        <v>17132</v>
      </c>
      <c r="I3909" s="113" t="s">
        <v>17133</v>
      </c>
      <c r="J3909" s="113" t="s">
        <v>127</v>
      </c>
      <c r="K3909" s="113" t="s">
        <v>181</v>
      </c>
      <c r="L3909" s="113" t="s">
        <v>2038</v>
      </c>
      <c r="M3909" s="113" t="s">
        <v>17145</v>
      </c>
      <c r="N3909" s="113" t="s">
        <v>174</v>
      </c>
      <c r="O3909" s="114">
        <v>45108</v>
      </c>
      <c r="P3909" s="114">
        <v>45275</v>
      </c>
      <c r="Q3909" s="113" t="str">
        <f>+RIGHT(Tabla1[[#This Row],[Código Presupuestario]],4)</f>
        <v>1613</v>
      </c>
      <c r="R3909" t="str">
        <f>+CONCATENATE(Tabla1[[#This Row],[Código Institución]]," - ",Tabla1[[#This Row],[Institucion]])</f>
        <v>1613 - RIO CUARTO (RIO CUARTO)</v>
      </c>
    </row>
    <row r="3910" spans="1:18" x14ac:dyDescent="0.35">
      <c r="A3910" s="115">
        <v>207560111</v>
      </c>
      <c r="B3910" s="113" t="s">
        <v>17149</v>
      </c>
      <c r="C3910" s="113" t="s">
        <v>17150</v>
      </c>
      <c r="D3910" s="113" t="s">
        <v>94</v>
      </c>
      <c r="E3910" s="113" t="s">
        <v>171</v>
      </c>
      <c r="F3910" s="113" t="s">
        <v>172</v>
      </c>
      <c r="G3910" s="113" t="s">
        <v>17146</v>
      </c>
      <c r="H3910" s="113" t="s">
        <v>17147</v>
      </c>
      <c r="I3910" s="113" t="s">
        <v>17148</v>
      </c>
      <c r="J3910" s="113" t="s">
        <v>226</v>
      </c>
      <c r="K3910" s="113" t="s">
        <v>181</v>
      </c>
      <c r="L3910" s="113" t="s">
        <v>1823</v>
      </c>
      <c r="M3910" s="113" t="s">
        <v>17151</v>
      </c>
      <c r="N3910" s="113" t="s">
        <v>174</v>
      </c>
      <c r="O3910" s="114">
        <v>44963</v>
      </c>
      <c r="P3910" s="114">
        <v>45275</v>
      </c>
      <c r="Q3910" s="113" t="str">
        <f>+RIGHT(Tabla1[[#This Row],[Código Presupuestario]],4)</f>
        <v>1612</v>
      </c>
      <c r="R3910" t="str">
        <f>+CONCATENATE(Tabla1[[#This Row],[Código Institución]]," - ",Tabla1[[#This Row],[Institucion]])</f>
        <v>1612 - SAN MIGUEL (POCOSOL)</v>
      </c>
    </row>
    <row r="3911" spans="1:18" x14ac:dyDescent="0.35">
      <c r="A3911" s="115">
        <v>204220675</v>
      </c>
      <c r="B3911" s="113" t="s">
        <v>17152</v>
      </c>
      <c r="C3911" s="113" t="s">
        <v>17153</v>
      </c>
      <c r="D3911" s="113" t="s">
        <v>94</v>
      </c>
      <c r="E3911" s="113" t="s">
        <v>249</v>
      </c>
      <c r="F3911" s="113" t="s">
        <v>172</v>
      </c>
      <c r="G3911" s="113" t="s">
        <v>17146</v>
      </c>
      <c r="H3911" s="113" t="s">
        <v>17147</v>
      </c>
      <c r="I3911" s="113" t="s">
        <v>17148</v>
      </c>
      <c r="J3911" s="113" t="s">
        <v>226</v>
      </c>
      <c r="K3911" s="113" t="s">
        <v>181</v>
      </c>
      <c r="L3911" s="113" t="s">
        <v>1823</v>
      </c>
      <c r="M3911" s="113" t="s">
        <v>17154</v>
      </c>
      <c r="N3911" s="113" t="s">
        <v>168</v>
      </c>
      <c r="O3911" s="114">
        <v>44958</v>
      </c>
      <c r="P3911" s="114">
        <v>45291</v>
      </c>
      <c r="Q3911" s="113" t="str">
        <f>+RIGHT(Tabla1[[#This Row],[Código Presupuestario]],4)</f>
        <v>1612</v>
      </c>
      <c r="R3911" t="str">
        <f>+CONCATENATE(Tabla1[[#This Row],[Código Institución]]," - ",Tabla1[[#This Row],[Institucion]])</f>
        <v>1612 - SAN MIGUEL (POCOSOL)</v>
      </c>
    </row>
    <row r="3912" spans="1:18" x14ac:dyDescent="0.35">
      <c r="A3912" s="115">
        <v>205180391</v>
      </c>
      <c r="B3912" s="113" t="s">
        <v>17155</v>
      </c>
      <c r="C3912" s="113" t="s">
        <v>17156</v>
      </c>
      <c r="D3912" s="113" t="s">
        <v>94</v>
      </c>
      <c r="E3912" s="113" t="s">
        <v>171</v>
      </c>
      <c r="F3912" s="113" t="s">
        <v>172</v>
      </c>
      <c r="G3912" s="113" t="s">
        <v>17157</v>
      </c>
      <c r="H3912" s="113" t="s">
        <v>17158</v>
      </c>
      <c r="I3912" s="113" t="s">
        <v>17159</v>
      </c>
      <c r="J3912" s="113" t="s">
        <v>177</v>
      </c>
      <c r="K3912" s="113" t="s">
        <v>181</v>
      </c>
      <c r="L3912" s="113" t="s">
        <v>1470</v>
      </c>
      <c r="M3912" s="113" t="s">
        <v>17160</v>
      </c>
      <c r="N3912" s="113" t="s">
        <v>174</v>
      </c>
      <c r="O3912" s="114">
        <v>44963</v>
      </c>
      <c r="P3912" s="114">
        <v>45274</v>
      </c>
      <c r="Q3912" s="113" t="str">
        <f>+RIGHT(Tabla1[[#This Row],[Código Presupuestario]],4)</f>
        <v>1607</v>
      </c>
      <c r="R3912" t="str">
        <f>+CONCATENATE(Tabla1[[#This Row],[Código Institución]]," - ",Tabla1[[#This Row],[Institucion]])</f>
        <v>1607 - ESQUIPULAS (AGUAS ZARCAS)</v>
      </c>
    </row>
    <row r="3913" spans="1:18" x14ac:dyDescent="0.35">
      <c r="A3913" s="115">
        <v>206940232</v>
      </c>
      <c r="B3913" s="113" t="s">
        <v>17161</v>
      </c>
      <c r="C3913" s="113" t="s">
        <v>17162</v>
      </c>
      <c r="D3913" s="113" t="s">
        <v>94</v>
      </c>
      <c r="E3913" s="113" t="s">
        <v>249</v>
      </c>
      <c r="F3913" s="113" t="s">
        <v>172</v>
      </c>
      <c r="G3913" s="113" t="s">
        <v>17163</v>
      </c>
      <c r="H3913" s="113" t="s">
        <v>17164</v>
      </c>
      <c r="I3913" s="113" t="s">
        <v>17165</v>
      </c>
      <c r="J3913" s="113" t="s">
        <v>155</v>
      </c>
      <c r="K3913" s="113" t="s">
        <v>181</v>
      </c>
      <c r="L3913" s="113" t="s">
        <v>619</v>
      </c>
      <c r="M3913" s="113" t="s">
        <v>17166</v>
      </c>
      <c r="N3913" s="113" t="s">
        <v>168</v>
      </c>
      <c r="O3913" s="114">
        <v>44958</v>
      </c>
      <c r="P3913" s="114">
        <v>45291</v>
      </c>
      <c r="Q3913" s="113" t="str">
        <f>+RIGHT(Tabla1[[#This Row],[Código Presupuestario]],4)</f>
        <v>1606</v>
      </c>
      <c r="R3913" t="str">
        <f>+CONCATENATE(Tabla1[[#This Row],[Código Institución]]," - ",Tabla1[[#This Row],[Institucion]])</f>
        <v>1606 - PORVENIR (QUESADA)</v>
      </c>
    </row>
    <row r="3914" spans="1:18" x14ac:dyDescent="0.35">
      <c r="A3914" s="115">
        <v>204370998</v>
      </c>
      <c r="B3914" s="113" t="s">
        <v>17170</v>
      </c>
      <c r="C3914" s="113" t="s">
        <v>17171</v>
      </c>
      <c r="D3914" s="113" t="s">
        <v>94</v>
      </c>
      <c r="E3914" s="113" t="s">
        <v>249</v>
      </c>
      <c r="F3914" s="113" t="s">
        <v>172</v>
      </c>
      <c r="G3914" s="113" t="s">
        <v>17167</v>
      </c>
      <c r="H3914" s="113" t="s">
        <v>17168</v>
      </c>
      <c r="I3914" s="113" t="s">
        <v>17169</v>
      </c>
      <c r="J3914" s="113" t="s">
        <v>177</v>
      </c>
      <c r="K3914" s="113" t="s">
        <v>181</v>
      </c>
      <c r="L3914" s="113" t="s">
        <v>619</v>
      </c>
      <c r="M3914" s="113" t="s">
        <v>17172</v>
      </c>
      <c r="N3914" s="113" t="s">
        <v>168</v>
      </c>
      <c r="O3914" s="114">
        <v>44958</v>
      </c>
      <c r="P3914" s="114">
        <v>45291</v>
      </c>
      <c r="Q3914" s="113" t="str">
        <f>+RIGHT(Tabla1[[#This Row],[Código Presupuestario]],4)</f>
        <v>1605</v>
      </c>
      <c r="R3914" t="str">
        <f>+CONCATENATE(Tabla1[[#This Row],[Código Institución]]," - ",Tabla1[[#This Row],[Institucion]])</f>
        <v>1605 - SAN RAFAEL (POCOSOL)</v>
      </c>
    </row>
    <row r="3915" spans="1:18" x14ac:dyDescent="0.35">
      <c r="A3915" s="115">
        <v>205290300</v>
      </c>
      <c r="B3915" s="113" t="s">
        <v>17173</v>
      </c>
      <c r="C3915" s="113" t="s">
        <v>17174</v>
      </c>
      <c r="D3915" s="113" t="s">
        <v>94</v>
      </c>
      <c r="E3915" s="113" t="s">
        <v>171</v>
      </c>
      <c r="F3915" s="113" t="s">
        <v>172</v>
      </c>
      <c r="G3915" s="113" t="s">
        <v>17167</v>
      </c>
      <c r="H3915" s="113" t="s">
        <v>17168</v>
      </c>
      <c r="I3915" s="113" t="s">
        <v>17169</v>
      </c>
      <c r="J3915" s="113" t="s">
        <v>177</v>
      </c>
      <c r="K3915" s="113" t="s">
        <v>181</v>
      </c>
      <c r="L3915" s="113" t="s">
        <v>619</v>
      </c>
      <c r="M3915" s="113" t="s">
        <v>17175</v>
      </c>
      <c r="N3915" s="113" t="s">
        <v>168</v>
      </c>
      <c r="O3915" s="114">
        <v>44984</v>
      </c>
      <c r="P3915" s="114">
        <v>45274</v>
      </c>
      <c r="Q3915" s="113" t="str">
        <f>+RIGHT(Tabla1[[#This Row],[Código Presupuestario]],4)</f>
        <v>1605</v>
      </c>
      <c r="R3915" t="str">
        <f>+CONCATENATE(Tabla1[[#This Row],[Código Institución]]," - ",Tabla1[[#This Row],[Institucion]])</f>
        <v>1605 - SAN RAFAEL (POCOSOL)</v>
      </c>
    </row>
    <row r="3916" spans="1:18" x14ac:dyDescent="0.35">
      <c r="A3916" s="115">
        <v>204520700</v>
      </c>
      <c r="B3916" s="113" t="s">
        <v>17179</v>
      </c>
      <c r="C3916" s="113" t="s">
        <v>17180</v>
      </c>
      <c r="D3916" s="113" t="s">
        <v>94</v>
      </c>
      <c r="E3916" s="113" t="s">
        <v>171</v>
      </c>
      <c r="F3916" s="113" t="s">
        <v>172</v>
      </c>
      <c r="G3916" s="113" t="s">
        <v>17176</v>
      </c>
      <c r="H3916" s="113" t="s">
        <v>17177</v>
      </c>
      <c r="I3916" s="113" t="s">
        <v>17178</v>
      </c>
      <c r="J3916" s="113" t="s">
        <v>177</v>
      </c>
      <c r="K3916" s="113" t="s">
        <v>181</v>
      </c>
      <c r="L3916" s="113" t="s">
        <v>1470</v>
      </c>
      <c r="M3916" s="113" t="s">
        <v>17181</v>
      </c>
      <c r="N3916" s="113" t="s">
        <v>174</v>
      </c>
      <c r="O3916" s="114">
        <v>44963</v>
      </c>
      <c r="P3916" s="114">
        <v>45274</v>
      </c>
      <c r="Q3916" s="113" t="str">
        <f>+RIGHT(Tabla1[[#This Row],[Código Presupuestario]],4)</f>
        <v>1604</v>
      </c>
      <c r="R3916" t="str">
        <f>+CONCATENATE(Tabla1[[#This Row],[Código Institución]]," - ",Tabla1[[#This Row],[Institucion]])</f>
        <v>1604 - LA GLORIA (AGUAS ZARCAS)</v>
      </c>
    </row>
    <row r="3917" spans="1:18" x14ac:dyDescent="0.35">
      <c r="A3917" s="115">
        <v>701970640</v>
      </c>
      <c r="B3917" s="113" t="s">
        <v>17182</v>
      </c>
      <c r="C3917" s="113" t="s">
        <v>17183</v>
      </c>
      <c r="D3917" s="113" t="s">
        <v>94</v>
      </c>
      <c r="E3917" s="113" t="s">
        <v>249</v>
      </c>
      <c r="F3917" s="113" t="s">
        <v>172</v>
      </c>
      <c r="G3917" s="113" t="s">
        <v>17184</v>
      </c>
      <c r="H3917" s="113" t="s">
        <v>17185</v>
      </c>
      <c r="I3917" s="113" t="s">
        <v>17186</v>
      </c>
      <c r="J3917" s="113" t="s">
        <v>142</v>
      </c>
      <c r="K3917" s="113" t="s">
        <v>181</v>
      </c>
      <c r="L3917" s="113" t="s">
        <v>994</v>
      </c>
      <c r="M3917" s="113" t="s">
        <v>17187</v>
      </c>
      <c r="N3917" s="113" t="s">
        <v>168</v>
      </c>
      <c r="O3917" s="114">
        <v>44958</v>
      </c>
      <c r="P3917" s="114">
        <v>45291</v>
      </c>
      <c r="Q3917" s="113" t="str">
        <f>+RIGHT(Tabla1[[#This Row],[Código Presupuestario]],4)</f>
        <v>1603</v>
      </c>
      <c r="R3917" t="str">
        <f>+CONCATENATE(Tabla1[[#This Row],[Código Institución]]," - ",Tabla1[[#This Row],[Institucion]])</f>
        <v>1603 - LOS ANGELES (LOS CHILES)</v>
      </c>
    </row>
    <row r="3918" spans="1:18" x14ac:dyDescent="0.35">
      <c r="A3918" s="115">
        <v>155804451732</v>
      </c>
      <c r="B3918" s="113" t="s">
        <v>17188</v>
      </c>
      <c r="C3918" s="113" t="s">
        <v>17189</v>
      </c>
      <c r="D3918" s="113" t="s">
        <v>94</v>
      </c>
      <c r="E3918" s="113" t="s">
        <v>171</v>
      </c>
      <c r="F3918" s="113" t="s">
        <v>172</v>
      </c>
      <c r="G3918" s="113" t="s">
        <v>17184</v>
      </c>
      <c r="H3918" s="113" t="s">
        <v>17185</v>
      </c>
      <c r="I3918" s="113" t="s">
        <v>17186</v>
      </c>
      <c r="J3918" s="113" t="s">
        <v>142</v>
      </c>
      <c r="K3918" s="113" t="s">
        <v>181</v>
      </c>
      <c r="L3918" s="113" t="s">
        <v>994</v>
      </c>
      <c r="M3918" s="113" t="s">
        <v>17190</v>
      </c>
      <c r="N3918" s="113" t="s">
        <v>174</v>
      </c>
      <c r="O3918" s="114">
        <v>44963</v>
      </c>
      <c r="P3918" s="114">
        <v>45274</v>
      </c>
      <c r="Q3918" s="113" t="str">
        <f>+RIGHT(Tabla1[[#This Row],[Código Presupuestario]],4)</f>
        <v>1603</v>
      </c>
      <c r="R3918" t="str">
        <f>+CONCATENATE(Tabla1[[#This Row],[Código Institución]]," - ",Tabla1[[#This Row],[Institucion]])</f>
        <v>1603 - LOS ANGELES (LOS CHILES)</v>
      </c>
    </row>
    <row r="3919" spans="1:18" x14ac:dyDescent="0.35">
      <c r="A3919" s="115">
        <v>205280535</v>
      </c>
      <c r="B3919" s="113" t="s">
        <v>17191</v>
      </c>
      <c r="C3919" s="113" t="s">
        <v>17192</v>
      </c>
      <c r="D3919" s="113" t="s">
        <v>94</v>
      </c>
      <c r="E3919" s="113" t="s">
        <v>171</v>
      </c>
      <c r="F3919" s="113" t="s">
        <v>172</v>
      </c>
      <c r="G3919" s="113" t="s">
        <v>17193</v>
      </c>
      <c r="H3919" s="113" t="s">
        <v>17194</v>
      </c>
      <c r="I3919" s="113" t="s">
        <v>17195</v>
      </c>
      <c r="J3919" s="113" t="s">
        <v>142</v>
      </c>
      <c r="K3919" s="113" t="s">
        <v>181</v>
      </c>
      <c r="L3919" s="113" t="s">
        <v>489</v>
      </c>
      <c r="M3919" s="113" t="s">
        <v>17196</v>
      </c>
      <c r="N3919" s="113" t="s">
        <v>174</v>
      </c>
      <c r="O3919" s="114">
        <v>44970</v>
      </c>
      <c r="P3919" s="114">
        <v>45274</v>
      </c>
      <c r="Q3919" s="113" t="str">
        <f>+RIGHT(Tabla1[[#This Row],[Código Presupuestario]],4)</f>
        <v>1602</v>
      </c>
      <c r="R3919" t="str">
        <f>+CONCATENATE(Tabla1[[#This Row],[Código Institución]]," - ",Tabla1[[#This Row],[Institucion]])</f>
        <v>1602 - CONCEPCION (EL AMPARO)</v>
      </c>
    </row>
    <row r="3920" spans="1:18" x14ac:dyDescent="0.35">
      <c r="A3920" s="115">
        <v>206540389</v>
      </c>
      <c r="B3920" s="113" t="s">
        <v>17197</v>
      </c>
      <c r="C3920" s="113" t="s">
        <v>17198</v>
      </c>
      <c r="D3920" s="113" t="s">
        <v>94</v>
      </c>
      <c r="E3920" s="113" t="s">
        <v>249</v>
      </c>
      <c r="F3920" s="113" t="s">
        <v>172</v>
      </c>
      <c r="G3920" s="113" t="s">
        <v>17193</v>
      </c>
      <c r="H3920" s="113" t="s">
        <v>17194</v>
      </c>
      <c r="I3920" s="113" t="s">
        <v>17195</v>
      </c>
      <c r="J3920" s="113" t="s">
        <v>142</v>
      </c>
      <c r="K3920" s="113" t="s">
        <v>181</v>
      </c>
      <c r="L3920" s="113" t="s">
        <v>489</v>
      </c>
      <c r="M3920" s="113" t="s">
        <v>17199</v>
      </c>
      <c r="N3920" s="113" t="s">
        <v>174</v>
      </c>
      <c r="O3920" s="114">
        <v>44986</v>
      </c>
      <c r="P3920" s="114">
        <v>45274</v>
      </c>
      <c r="Q3920" s="113" t="str">
        <f>+RIGHT(Tabla1[[#This Row],[Código Presupuestario]],4)</f>
        <v>1602</v>
      </c>
      <c r="R3920" t="str">
        <f>+CONCATENATE(Tabla1[[#This Row],[Código Institución]]," - ",Tabla1[[#This Row],[Institucion]])</f>
        <v>1602 - CONCEPCION (EL AMPARO)</v>
      </c>
    </row>
    <row r="3921" spans="1:18" x14ac:dyDescent="0.35">
      <c r="A3921" s="115">
        <v>204330040</v>
      </c>
      <c r="B3921" s="113" t="s">
        <v>17202</v>
      </c>
      <c r="C3921" s="113" t="s">
        <v>17203</v>
      </c>
      <c r="D3921" s="113" t="s">
        <v>94</v>
      </c>
      <c r="E3921" s="113" t="s">
        <v>249</v>
      </c>
      <c r="F3921" s="113" t="s">
        <v>172</v>
      </c>
      <c r="G3921" s="113" t="s">
        <v>17200</v>
      </c>
      <c r="H3921" s="113" t="s">
        <v>2026</v>
      </c>
      <c r="I3921" s="113" t="s">
        <v>17201</v>
      </c>
      <c r="J3921" s="113" t="s">
        <v>139</v>
      </c>
      <c r="K3921" s="113" t="s">
        <v>181</v>
      </c>
      <c r="L3921" s="113" t="s">
        <v>865</v>
      </c>
      <c r="M3921" s="113" t="s">
        <v>17204</v>
      </c>
      <c r="N3921" s="113" t="s">
        <v>168</v>
      </c>
      <c r="O3921" s="114">
        <v>44958</v>
      </c>
      <c r="P3921" s="114">
        <v>45291</v>
      </c>
      <c r="Q3921" s="113" t="str">
        <f>+RIGHT(Tabla1[[#This Row],[Código Presupuestario]],4)</f>
        <v>1601</v>
      </c>
      <c r="R3921" t="str">
        <f>+CONCATENATE(Tabla1[[#This Row],[Código Institución]]," - ",Tabla1[[#This Row],[Institucion]])</f>
        <v>1601 - PLATANAR (FLORENCIA)</v>
      </c>
    </row>
    <row r="3922" spans="1:18" x14ac:dyDescent="0.35">
      <c r="A3922" s="115">
        <v>205970273</v>
      </c>
      <c r="B3922" s="113" t="s">
        <v>17208</v>
      </c>
      <c r="C3922" s="113" t="s">
        <v>17209</v>
      </c>
      <c r="D3922" s="113" t="s">
        <v>94</v>
      </c>
      <c r="E3922" s="113" t="s">
        <v>249</v>
      </c>
      <c r="F3922" s="113" t="s">
        <v>172</v>
      </c>
      <c r="G3922" s="113" t="s">
        <v>17205</v>
      </c>
      <c r="H3922" s="113" t="s">
        <v>17206</v>
      </c>
      <c r="I3922" s="113" t="s">
        <v>17207</v>
      </c>
      <c r="J3922" s="113" t="s">
        <v>102</v>
      </c>
      <c r="K3922" s="113" t="s">
        <v>181</v>
      </c>
      <c r="L3922" s="113" t="s">
        <v>1290</v>
      </c>
      <c r="M3922" s="113" t="s">
        <v>17210</v>
      </c>
      <c r="N3922" s="113" t="s">
        <v>168</v>
      </c>
      <c r="O3922" s="114">
        <v>44958</v>
      </c>
      <c r="P3922" s="114">
        <v>45291</v>
      </c>
      <c r="Q3922" s="113" t="str">
        <f>+RIGHT(Tabla1[[#This Row],[Código Presupuestario]],4)</f>
        <v>1600</v>
      </c>
      <c r="R3922" t="str">
        <f>+CONCATENATE(Tabla1[[#This Row],[Código Institución]]," - ",Tabla1[[#This Row],[Institucion]])</f>
        <v>1600 - GONZALO MONGE B. (PITAL)</v>
      </c>
    </row>
    <row r="3923" spans="1:18" x14ac:dyDescent="0.35">
      <c r="A3923" s="115">
        <v>601630755</v>
      </c>
      <c r="B3923" s="113" t="s">
        <v>17211</v>
      </c>
      <c r="C3923" s="113" t="s">
        <v>17212</v>
      </c>
      <c r="D3923" s="113" t="s">
        <v>94</v>
      </c>
      <c r="E3923" s="113" t="s">
        <v>249</v>
      </c>
      <c r="F3923" s="113" t="s">
        <v>172</v>
      </c>
      <c r="G3923" s="113" t="s">
        <v>17205</v>
      </c>
      <c r="H3923" s="113" t="s">
        <v>17206</v>
      </c>
      <c r="I3923" s="113" t="s">
        <v>17207</v>
      </c>
      <c r="J3923" s="113" t="s">
        <v>102</v>
      </c>
      <c r="K3923" s="113" t="s">
        <v>181</v>
      </c>
      <c r="L3923" s="113" t="s">
        <v>1290</v>
      </c>
      <c r="M3923" s="113" t="s">
        <v>17213</v>
      </c>
      <c r="N3923" s="113" t="s">
        <v>168</v>
      </c>
      <c r="O3923" s="114">
        <v>44958</v>
      </c>
      <c r="P3923" s="114">
        <v>45291</v>
      </c>
      <c r="Q3923" s="113" t="str">
        <f>+RIGHT(Tabla1[[#This Row],[Código Presupuestario]],4)</f>
        <v>1600</v>
      </c>
      <c r="R3923" t="str">
        <f>+CONCATENATE(Tabla1[[#This Row],[Código Institución]]," - ",Tabla1[[#This Row],[Institucion]])</f>
        <v>1600 - GONZALO MONGE B. (PITAL)</v>
      </c>
    </row>
    <row r="3924" spans="1:18" x14ac:dyDescent="0.35">
      <c r="A3924" s="115">
        <v>203950913</v>
      </c>
      <c r="B3924" s="113" t="s">
        <v>17217</v>
      </c>
      <c r="C3924" s="113" t="s">
        <v>17218</v>
      </c>
      <c r="D3924" s="113" t="s">
        <v>94</v>
      </c>
      <c r="E3924" s="113" t="s">
        <v>629</v>
      </c>
      <c r="F3924" s="113" t="s">
        <v>172</v>
      </c>
      <c r="G3924" s="113" t="s">
        <v>17214</v>
      </c>
      <c r="H3924" s="113" t="s">
        <v>17215</v>
      </c>
      <c r="I3924" s="113" t="s">
        <v>17216</v>
      </c>
      <c r="J3924" s="113" t="s">
        <v>119</v>
      </c>
      <c r="K3924" s="113" t="s">
        <v>181</v>
      </c>
      <c r="L3924" s="113" t="s">
        <v>1077</v>
      </c>
      <c r="M3924" s="113" t="s">
        <v>17219</v>
      </c>
      <c r="N3924" s="113" t="s">
        <v>631</v>
      </c>
      <c r="O3924" s="114">
        <v>44958</v>
      </c>
      <c r="P3924" s="114">
        <v>45291</v>
      </c>
      <c r="Q3924" s="113" t="str">
        <f>+RIGHT(Tabla1[[#This Row],[Código Presupuestario]],4)</f>
        <v>1593</v>
      </c>
      <c r="R3924" t="str">
        <f>+CONCATENATE(Tabla1[[#This Row],[Código Institución]]," - ",Tabla1[[#This Row],[Institucion]])</f>
        <v>1593 - FINCA ZETA 13 (FORTUNA)</v>
      </c>
    </row>
    <row r="3925" spans="1:18" x14ac:dyDescent="0.35">
      <c r="A3925" s="115">
        <v>205690448</v>
      </c>
      <c r="B3925" s="113" t="s">
        <v>17220</v>
      </c>
      <c r="C3925" s="113" t="s">
        <v>17221</v>
      </c>
      <c r="D3925" s="113" t="s">
        <v>94</v>
      </c>
      <c r="E3925" s="113" t="s">
        <v>96</v>
      </c>
      <c r="F3925" s="113" t="s">
        <v>97</v>
      </c>
      <c r="G3925" s="113" t="s">
        <v>17222</v>
      </c>
      <c r="H3925" s="113" t="s">
        <v>17223</v>
      </c>
      <c r="I3925" s="113" t="s">
        <v>17224</v>
      </c>
      <c r="J3925" s="113" t="s">
        <v>102</v>
      </c>
      <c r="K3925" s="113" t="s">
        <v>215</v>
      </c>
      <c r="L3925" s="113" t="s">
        <v>1017</v>
      </c>
      <c r="M3925" s="113" t="s">
        <v>17225</v>
      </c>
      <c r="N3925" s="113" t="s">
        <v>106</v>
      </c>
      <c r="O3925" s="114">
        <v>44958</v>
      </c>
      <c r="P3925" s="114">
        <v>45322</v>
      </c>
      <c r="Q3925" s="113" t="str">
        <f>+RIGHT(Tabla1[[#This Row],[Código Presupuestario]],4)</f>
        <v>1591</v>
      </c>
      <c r="R3925" t="str">
        <f>+CONCATENATE(Tabla1[[#This Row],[Código Institución]]," - ",Tabla1[[#This Row],[Institucion]])</f>
        <v>1591 - PALENQUE MARGARITA (SAN RAFAEL</v>
      </c>
    </row>
    <row r="3926" spans="1:18" x14ac:dyDescent="0.35">
      <c r="A3926" s="115">
        <v>207210790</v>
      </c>
      <c r="B3926" s="113" t="s">
        <v>17226</v>
      </c>
      <c r="C3926" s="113" t="s">
        <v>17227</v>
      </c>
      <c r="D3926" s="113" t="s">
        <v>94</v>
      </c>
      <c r="E3926" s="113" t="s">
        <v>1611</v>
      </c>
      <c r="F3926" s="113" t="s">
        <v>97</v>
      </c>
      <c r="G3926" s="113" t="s">
        <v>17228</v>
      </c>
      <c r="H3926" s="113" t="s">
        <v>17229</v>
      </c>
      <c r="I3926" s="113" t="s">
        <v>17224</v>
      </c>
      <c r="J3926" s="113" t="s">
        <v>102</v>
      </c>
      <c r="K3926" s="113" t="s">
        <v>215</v>
      </c>
      <c r="L3926" s="113" t="s">
        <v>1017</v>
      </c>
      <c r="M3926" s="113" t="s">
        <v>17230</v>
      </c>
      <c r="N3926" s="113" t="s">
        <v>106</v>
      </c>
      <c r="O3926" s="114">
        <v>44958</v>
      </c>
      <c r="P3926" s="114">
        <v>45322</v>
      </c>
      <c r="Q3926" s="113" t="str">
        <f>+RIGHT(Tabla1[[#This Row],[Código Presupuestario]],4)</f>
        <v>1591</v>
      </c>
      <c r="R3926" t="str">
        <f>+CONCATENATE(Tabla1[[#This Row],[Código Institución]]," - ",Tabla1[[#This Row],[Institucion]])</f>
        <v>1591 - PALENQUE MARGARITA</v>
      </c>
    </row>
    <row r="3927" spans="1:18" x14ac:dyDescent="0.35">
      <c r="A3927" s="115">
        <v>206510445</v>
      </c>
      <c r="B3927" s="113" t="s">
        <v>17234</v>
      </c>
      <c r="C3927" s="113" t="s">
        <v>17235</v>
      </c>
      <c r="D3927" s="113" t="s">
        <v>94</v>
      </c>
      <c r="E3927" s="113" t="s">
        <v>171</v>
      </c>
      <c r="F3927" s="113" t="s">
        <v>172</v>
      </c>
      <c r="G3927" s="113" t="s">
        <v>17231</v>
      </c>
      <c r="H3927" s="113" t="s">
        <v>17232</v>
      </c>
      <c r="I3927" s="113" t="s">
        <v>17233</v>
      </c>
      <c r="J3927" s="113" t="s">
        <v>142</v>
      </c>
      <c r="K3927" s="113" t="s">
        <v>181</v>
      </c>
      <c r="L3927" s="113" t="s">
        <v>994</v>
      </c>
      <c r="M3927" s="113" t="s">
        <v>17236</v>
      </c>
      <c r="N3927" s="113" t="s">
        <v>168</v>
      </c>
      <c r="O3927" s="114">
        <v>44958</v>
      </c>
      <c r="P3927" s="114">
        <v>45291</v>
      </c>
      <c r="Q3927" s="113" t="str">
        <f>+RIGHT(Tabla1[[#This Row],[Código Presupuestario]],4)</f>
        <v>1590</v>
      </c>
      <c r="R3927" t="str">
        <f>+CONCATENATE(Tabla1[[#This Row],[Código Institución]]," - ",Tabla1[[#This Row],[Institucion]])</f>
        <v>1590 - EL CRUCE (LOS CHILES)</v>
      </c>
    </row>
    <row r="3928" spans="1:18" x14ac:dyDescent="0.35">
      <c r="A3928" s="115">
        <v>205550781</v>
      </c>
      <c r="B3928" s="113" t="s">
        <v>17237</v>
      </c>
      <c r="C3928" s="113" t="s">
        <v>17238</v>
      </c>
      <c r="D3928" s="113" t="s">
        <v>94</v>
      </c>
      <c r="E3928" s="113" t="s">
        <v>249</v>
      </c>
      <c r="F3928" s="113" t="s">
        <v>172</v>
      </c>
      <c r="G3928" s="113" t="s">
        <v>17239</v>
      </c>
      <c r="H3928" s="113" t="s">
        <v>17240</v>
      </c>
      <c r="I3928" s="113" t="s">
        <v>17241</v>
      </c>
      <c r="J3928" s="113" t="s">
        <v>142</v>
      </c>
      <c r="K3928" s="113" t="s">
        <v>181</v>
      </c>
      <c r="L3928" s="113" t="s">
        <v>994</v>
      </c>
      <c r="M3928" s="113" t="s">
        <v>17242</v>
      </c>
      <c r="N3928" s="113" t="s">
        <v>168</v>
      </c>
      <c r="O3928" s="114">
        <v>44986</v>
      </c>
      <c r="P3928" s="114">
        <v>45291</v>
      </c>
      <c r="Q3928" s="113" t="str">
        <f>+RIGHT(Tabla1[[#This Row],[Código Presupuestario]],4)</f>
        <v>1583</v>
      </c>
      <c r="R3928" t="str">
        <f>+CONCATENATE(Tabla1[[#This Row],[Código Institución]]," - ",Tabla1[[#This Row],[Institucion]])</f>
        <v>1583 - MEDIO QUESO (LOS CHILES)</v>
      </c>
    </row>
    <row r="3929" spans="1:18" x14ac:dyDescent="0.35">
      <c r="A3929" s="115">
        <v>204310113</v>
      </c>
      <c r="B3929" s="113" t="s">
        <v>17243</v>
      </c>
      <c r="C3929" s="113" t="s">
        <v>17244</v>
      </c>
      <c r="D3929" s="113" t="s">
        <v>94</v>
      </c>
      <c r="E3929" s="113" t="s">
        <v>570</v>
      </c>
      <c r="F3929" s="113" t="s">
        <v>172</v>
      </c>
      <c r="G3929" s="113" t="s">
        <v>17245</v>
      </c>
      <c r="H3929" s="113" t="s">
        <v>17246</v>
      </c>
      <c r="I3929" s="113" t="s">
        <v>17247</v>
      </c>
      <c r="J3929" s="113" t="s">
        <v>127</v>
      </c>
      <c r="K3929" s="113" t="s">
        <v>181</v>
      </c>
      <c r="L3929" s="113" t="s">
        <v>183</v>
      </c>
      <c r="M3929" s="113" t="s">
        <v>17248</v>
      </c>
      <c r="N3929" s="113" t="s">
        <v>174</v>
      </c>
      <c r="O3929" s="114">
        <v>44963</v>
      </c>
      <c r="P3929" s="114">
        <v>45275</v>
      </c>
      <c r="Q3929" s="113" t="str">
        <f>+RIGHT(Tabla1[[#This Row],[Código Presupuestario]],4)</f>
        <v>1582</v>
      </c>
      <c r="R3929" t="str">
        <f>+CONCATENATE(Tabla1[[#This Row],[Código Institución]]," - ",Tabla1[[#This Row],[Institucion]])</f>
        <v>1582 - JUAN FELIX ESTRADA (VENECIA)</v>
      </c>
    </row>
    <row r="3930" spans="1:18" x14ac:dyDescent="0.35">
      <c r="A3930" s="115">
        <v>203310180</v>
      </c>
      <c r="B3930" s="113" t="s">
        <v>17249</v>
      </c>
      <c r="C3930" s="113" t="s">
        <v>17250</v>
      </c>
      <c r="D3930" s="113" t="s">
        <v>94</v>
      </c>
      <c r="E3930" s="113" t="s">
        <v>629</v>
      </c>
      <c r="F3930" s="113" t="s">
        <v>172</v>
      </c>
      <c r="G3930" s="113" t="s">
        <v>17245</v>
      </c>
      <c r="H3930" s="113" t="s">
        <v>17246</v>
      </c>
      <c r="I3930" s="113" t="s">
        <v>17247</v>
      </c>
      <c r="J3930" s="113" t="s">
        <v>127</v>
      </c>
      <c r="K3930" s="113" t="s">
        <v>181</v>
      </c>
      <c r="L3930" s="113" t="s">
        <v>183</v>
      </c>
      <c r="M3930" s="113" t="s">
        <v>17251</v>
      </c>
      <c r="N3930" s="113" t="s">
        <v>631</v>
      </c>
      <c r="O3930" s="114">
        <v>44958</v>
      </c>
      <c r="P3930" s="114">
        <v>45291</v>
      </c>
      <c r="Q3930" s="113" t="str">
        <f>+RIGHT(Tabla1[[#This Row],[Código Presupuestario]],4)</f>
        <v>1582</v>
      </c>
      <c r="R3930" t="str">
        <f>+CONCATENATE(Tabla1[[#This Row],[Código Institución]]," - ",Tabla1[[#This Row],[Institucion]])</f>
        <v>1582 - JUAN FELIX ESTRADA (VENECIA)</v>
      </c>
    </row>
    <row r="3931" spans="1:18" x14ac:dyDescent="0.35">
      <c r="A3931" s="115">
        <v>206170447</v>
      </c>
      <c r="B3931" s="113" t="s">
        <v>17252</v>
      </c>
      <c r="C3931" s="113" t="s">
        <v>17253</v>
      </c>
      <c r="D3931" s="113" t="s">
        <v>94</v>
      </c>
      <c r="E3931" s="113" t="s">
        <v>249</v>
      </c>
      <c r="F3931" s="113" t="s">
        <v>172</v>
      </c>
      <c r="G3931" s="113" t="s">
        <v>17245</v>
      </c>
      <c r="H3931" s="113" t="s">
        <v>17246</v>
      </c>
      <c r="I3931" s="113" t="s">
        <v>17247</v>
      </c>
      <c r="J3931" s="113" t="s">
        <v>127</v>
      </c>
      <c r="K3931" s="113" t="s">
        <v>181</v>
      </c>
      <c r="L3931" s="113" t="s">
        <v>183</v>
      </c>
      <c r="M3931" s="113" t="s">
        <v>17254</v>
      </c>
      <c r="N3931" s="113" t="s">
        <v>168</v>
      </c>
      <c r="O3931" s="114">
        <v>44958</v>
      </c>
      <c r="P3931" s="114">
        <v>45291</v>
      </c>
      <c r="Q3931" s="113" t="str">
        <f>+RIGHT(Tabla1[[#This Row],[Código Presupuestario]],4)</f>
        <v>1582</v>
      </c>
      <c r="R3931" t="str">
        <f>+CONCATENATE(Tabla1[[#This Row],[Código Institución]]," - ",Tabla1[[#This Row],[Institucion]])</f>
        <v>1582 - JUAN FELIX ESTRADA (VENECIA)</v>
      </c>
    </row>
    <row r="3932" spans="1:18" x14ac:dyDescent="0.35">
      <c r="A3932" s="115">
        <v>601940042</v>
      </c>
      <c r="B3932" s="113" t="s">
        <v>17258</v>
      </c>
      <c r="C3932" s="113" t="s">
        <v>17259</v>
      </c>
      <c r="D3932" s="113" t="s">
        <v>94</v>
      </c>
      <c r="E3932" s="113" t="s">
        <v>249</v>
      </c>
      <c r="F3932" s="113" t="s">
        <v>172</v>
      </c>
      <c r="G3932" s="113" t="s">
        <v>17255</v>
      </c>
      <c r="H3932" s="113" t="s">
        <v>17256</v>
      </c>
      <c r="I3932" s="113" t="s">
        <v>17257</v>
      </c>
      <c r="J3932" s="113" t="s">
        <v>177</v>
      </c>
      <c r="K3932" s="113" t="s">
        <v>181</v>
      </c>
      <c r="L3932" s="113" t="s">
        <v>1470</v>
      </c>
      <c r="M3932" s="113" t="s">
        <v>17260</v>
      </c>
      <c r="N3932" s="113" t="s">
        <v>168</v>
      </c>
      <c r="O3932" s="114">
        <v>44958</v>
      </c>
      <c r="P3932" s="114">
        <v>45291</v>
      </c>
      <c r="Q3932" s="113" t="str">
        <f>+RIGHT(Tabla1[[#This Row],[Código Presupuestario]],4)</f>
        <v>1581</v>
      </c>
      <c r="R3932" t="str">
        <f>+CONCATENATE(Tabla1[[#This Row],[Código Institución]]," - ",Tabla1[[#This Row],[Institucion]])</f>
        <v>1581 - LOS LLANOS (AGUAS ZARCAS)</v>
      </c>
    </row>
    <row r="3933" spans="1:18" x14ac:dyDescent="0.35">
      <c r="A3933" s="115">
        <v>401640696</v>
      </c>
      <c r="B3933" s="113" t="s">
        <v>17261</v>
      </c>
      <c r="C3933" s="113" t="s">
        <v>17262</v>
      </c>
      <c r="D3933" s="113" t="s">
        <v>94</v>
      </c>
      <c r="E3933" s="113" t="s">
        <v>171</v>
      </c>
      <c r="F3933" s="113" t="s">
        <v>172</v>
      </c>
      <c r="G3933" s="113" t="s">
        <v>17255</v>
      </c>
      <c r="H3933" s="113" t="s">
        <v>17256</v>
      </c>
      <c r="I3933" s="113" t="s">
        <v>17257</v>
      </c>
      <c r="J3933" s="113" t="s">
        <v>177</v>
      </c>
      <c r="K3933" s="113" t="s">
        <v>181</v>
      </c>
      <c r="L3933" s="113" t="s">
        <v>1470</v>
      </c>
      <c r="M3933" s="113" t="s">
        <v>17263</v>
      </c>
      <c r="N3933" s="113" t="s">
        <v>174</v>
      </c>
      <c r="O3933" s="114">
        <v>44963</v>
      </c>
      <c r="P3933" s="114">
        <v>45274</v>
      </c>
      <c r="Q3933" s="113" t="str">
        <f>+RIGHT(Tabla1[[#This Row],[Código Presupuestario]],4)</f>
        <v>1581</v>
      </c>
      <c r="R3933" t="str">
        <f>+CONCATENATE(Tabla1[[#This Row],[Código Institución]]," - ",Tabla1[[#This Row],[Institucion]])</f>
        <v>1581 - LOS LLANOS (AGUAS ZARCAS)</v>
      </c>
    </row>
    <row r="3934" spans="1:18" x14ac:dyDescent="0.35">
      <c r="A3934" s="115">
        <v>207390509</v>
      </c>
      <c r="B3934" s="113" t="s">
        <v>17267</v>
      </c>
      <c r="C3934" s="113" t="s">
        <v>17268</v>
      </c>
      <c r="D3934" s="113" t="s">
        <v>94</v>
      </c>
      <c r="E3934" s="113" t="s">
        <v>249</v>
      </c>
      <c r="F3934" s="113" t="s">
        <v>172</v>
      </c>
      <c r="G3934" s="113" t="s">
        <v>17264</v>
      </c>
      <c r="H3934" s="113" t="s">
        <v>17265</v>
      </c>
      <c r="I3934" s="113" t="s">
        <v>17266</v>
      </c>
      <c r="J3934" s="113" t="s">
        <v>177</v>
      </c>
      <c r="K3934" s="113" t="s">
        <v>181</v>
      </c>
      <c r="L3934" s="113" t="s">
        <v>1470</v>
      </c>
      <c r="M3934" s="113" t="s">
        <v>17269</v>
      </c>
      <c r="N3934" s="113" t="s">
        <v>168</v>
      </c>
      <c r="O3934" s="114">
        <v>45170</v>
      </c>
      <c r="P3934" s="114">
        <v>45291</v>
      </c>
      <c r="Q3934" s="113" t="str">
        <f>+RIGHT(Tabla1[[#This Row],[Código Presupuestario]],4)</f>
        <v>1579</v>
      </c>
      <c r="R3934" t="str">
        <f>+CONCATENATE(Tabla1[[#This Row],[Código Institución]]," - ",Tabla1[[#This Row],[Institucion]])</f>
        <v>1579 - LOS CHILES (AGUAS ZARCAS)</v>
      </c>
    </row>
    <row r="3935" spans="1:18" x14ac:dyDescent="0.35">
      <c r="A3935" s="115">
        <v>205640975</v>
      </c>
      <c r="B3935" s="113" t="s">
        <v>17270</v>
      </c>
      <c r="C3935" s="113" t="s">
        <v>17271</v>
      </c>
      <c r="D3935" s="113" t="s">
        <v>94</v>
      </c>
      <c r="E3935" s="113" t="s">
        <v>171</v>
      </c>
      <c r="F3935" s="113" t="s">
        <v>172</v>
      </c>
      <c r="G3935" s="113" t="s">
        <v>17272</v>
      </c>
      <c r="H3935" s="113" t="s">
        <v>17273</v>
      </c>
      <c r="I3935" s="113" t="s">
        <v>17274</v>
      </c>
      <c r="J3935" s="113" t="s">
        <v>142</v>
      </c>
      <c r="K3935" s="113" t="s">
        <v>181</v>
      </c>
      <c r="L3935" s="113" t="s">
        <v>994</v>
      </c>
      <c r="M3935" s="113" t="s">
        <v>17275</v>
      </c>
      <c r="N3935" s="113" t="s">
        <v>168</v>
      </c>
      <c r="O3935" s="114">
        <v>44927</v>
      </c>
      <c r="P3935" s="114">
        <v>45291</v>
      </c>
      <c r="Q3935" s="113" t="str">
        <f>+RIGHT(Tabla1[[#This Row],[Código Presupuestario]],4)</f>
        <v>1578</v>
      </c>
      <c r="R3935" t="str">
        <f>+CONCATENATE(Tabla1[[#This Row],[Código Institución]]," - ",Tabla1[[#This Row],[Institucion]])</f>
        <v>1578 - RICARDO VARGAS M. (LOS CHILES)</v>
      </c>
    </row>
    <row r="3936" spans="1:18" x14ac:dyDescent="0.35">
      <c r="A3936" s="115">
        <v>202700657</v>
      </c>
      <c r="B3936" s="113" t="s">
        <v>17276</v>
      </c>
      <c r="C3936" s="113" t="s">
        <v>17277</v>
      </c>
      <c r="D3936" s="113" t="s">
        <v>94</v>
      </c>
      <c r="E3936" s="113" t="s">
        <v>629</v>
      </c>
      <c r="F3936" s="113" t="s">
        <v>172</v>
      </c>
      <c r="G3936" s="113" t="s">
        <v>17272</v>
      </c>
      <c r="H3936" s="113" t="s">
        <v>17273</v>
      </c>
      <c r="I3936" s="113" t="s">
        <v>17274</v>
      </c>
      <c r="J3936" s="113" t="s">
        <v>142</v>
      </c>
      <c r="K3936" s="113" t="s">
        <v>181</v>
      </c>
      <c r="L3936" s="113" t="s">
        <v>994</v>
      </c>
      <c r="M3936" s="113" t="s">
        <v>17278</v>
      </c>
      <c r="N3936" s="113" t="s">
        <v>631</v>
      </c>
      <c r="O3936" s="114">
        <v>44958</v>
      </c>
      <c r="P3936" s="114">
        <v>45291</v>
      </c>
      <c r="Q3936" s="113" t="str">
        <f>+RIGHT(Tabla1[[#This Row],[Código Presupuestario]],4)</f>
        <v>1578</v>
      </c>
      <c r="R3936" t="str">
        <f>+CONCATENATE(Tabla1[[#This Row],[Código Institución]]," - ",Tabla1[[#This Row],[Institucion]])</f>
        <v>1578 - RICARDO VARGAS M. (LOS CHILES)</v>
      </c>
    </row>
    <row r="3937" spans="1:18" x14ac:dyDescent="0.35">
      <c r="A3937" s="115">
        <v>204640118</v>
      </c>
      <c r="B3937" s="113" t="s">
        <v>17279</v>
      </c>
      <c r="C3937" s="113" t="s">
        <v>17280</v>
      </c>
      <c r="D3937" s="113" t="s">
        <v>94</v>
      </c>
      <c r="E3937" s="113" t="s">
        <v>570</v>
      </c>
      <c r="F3937" s="113" t="s">
        <v>172</v>
      </c>
      <c r="G3937" s="113" t="s">
        <v>17272</v>
      </c>
      <c r="H3937" s="113" t="s">
        <v>17273</v>
      </c>
      <c r="I3937" s="113" t="s">
        <v>17274</v>
      </c>
      <c r="J3937" s="113" t="s">
        <v>142</v>
      </c>
      <c r="K3937" s="113" t="s">
        <v>181</v>
      </c>
      <c r="L3937" s="113" t="s">
        <v>994</v>
      </c>
      <c r="M3937" s="113" t="s">
        <v>17281</v>
      </c>
      <c r="N3937" s="113" t="s">
        <v>168</v>
      </c>
      <c r="O3937" s="114">
        <v>44958</v>
      </c>
      <c r="P3937" s="114">
        <v>45291</v>
      </c>
      <c r="Q3937" s="113" t="str">
        <f>+RIGHT(Tabla1[[#This Row],[Código Presupuestario]],4)</f>
        <v>1578</v>
      </c>
      <c r="R3937" t="str">
        <f>+CONCATENATE(Tabla1[[#This Row],[Código Institución]]," - ",Tabla1[[#This Row],[Institucion]])</f>
        <v>1578 - RICARDO VARGAS M. (LOS CHILES)</v>
      </c>
    </row>
    <row r="3938" spans="1:18" x14ac:dyDescent="0.35">
      <c r="A3938" s="115">
        <v>204070634</v>
      </c>
      <c r="B3938" s="113" t="s">
        <v>17282</v>
      </c>
      <c r="C3938" s="113" t="s">
        <v>17283</v>
      </c>
      <c r="D3938" s="113" t="s">
        <v>94</v>
      </c>
      <c r="E3938" s="113" t="s">
        <v>570</v>
      </c>
      <c r="F3938" s="113" t="s">
        <v>172</v>
      </c>
      <c r="G3938" s="113" t="s">
        <v>17272</v>
      </c>
      <c r="H3938" s="113" t="s">
        <v>17273</v>
      </c>
      <c r="I3938" s="113" t="s">
        <v>17274</v>
      </c>
      <c r="J3938" s="113" t="s">
        <v>142</v>
      </c>
      <c r="K3938" s="113" t="s">
        <v>181</v>
      </c>
      <c r="L3938" s="113" t="s">
        <v>994</v>
      </c>
      <c r="M3938" s="113" t="s">
        <v>17284</v>
      </c>
      <c r="N3938" s="113" t="s">
        <v>168</v>
      </c>
      <c r="O3938" s="114">
        <v>44964</v>
      </c>
      <c r="P3938" s="114">
        <v>45291</v>
      </c>
      <c r="Q3938" s="113" t="str">
        <f>+RIGHT(Tabla1[[#This Row],[Código Presupuestario]],4)</f>
        <v>1578</v>
      </c>
      <c r="R3938" t="str">
        <f>+CONCATENATE(Tabla1[[#This Row],[Código Institución]]," - ",Tabla1[[#This Row],[Institucion]])</f>
        <v>1578 - RICARDO VARGAS M. (LOS CHILES)</v>
      </c>
    </row>
    <row r="3939" spans="1:18" x14ac:dyDescent="0.35">
      <c r="A3939" s="115">
        <v>205460689</v>
      </c>
      <c r="B3939" s="113" t="s">
        <v>17285</v>
      </c>
      <c r="C3939" s="113" t="s">
        <v>17286</v>
      </c>
      <c r="D3939" s="113" t="s">
        <v>94</v>
      </c>
      <c r="E3939" s="113" t="s">
        <v>249</v>
      </c>
      <c r="F3939" s="113" t="s">
        <v>172</v>
      </c>
      <c r="G3939" s="113" t="s">
        <v>17272</v>
      </c>
      <c r="H3939" s="113" t="s">
        <v>17273</v>
      </c>
      <c r="I3939" s="113" t="s">
        <v>17274</v>
      </c>
      <c r="J3939" s="113" t="s">
        <v>142</v>
      </c>
      <c r="K3939" s="113" t="s">
        <v>181</v>
      </c>
      <c r="L3939" s="113" t="s">
        <v>994</v>
      </c>
      <c r="M3939" s="113" t="s">
        <v>17287</v>
      </c>
      <c r="N3939" s="113" t="s">
        <v>168</v>
      </c>
      <c r="O3939" s="114">
        <v>44958</v>
      </c>
      <c r="P3939" s="114">
        <v>45291</v>
      </c>
      <c r="Q3939" s="113" t="str">
        <f>+RIGHT(Tabla1[[#This Row],[Código Presupuestario]],4)</f>
        <v>1578</v>
      </c>
      <c r="R3939" t="str">
        <f>+CONCATENATE(Tabla1[[#This Row],[Código Institución]]," - ",Tabla1[[#This Row],[Institucion]])</f>
        <v>1578 - RICARDO VARGAS M. (LOS CHILES)</v>
      </c>
    </row>
    <row r="3940" spans="1:18" x14ac:dyDescent="0.35">
      <c r="A3940" s="115">
        <v>204840956</v>
      </c>
      <c r="B3940" s="113" t="s">
        <v>17288</v>
      </c>
      <c r="C3940" s="113" t="s">
        <v>17289</v>
      </c>
      <c r="D3940" s="113" t="s">
        <v>94</v>
      </c>
      <c r="E3940" s="113" t="s">
        <v>171</v>
      </c>
      <c r="F3940" s="113" t="s">
        <v>172</v>
      </c>
      <c r="G3940" s="113" t="s">
        <v>17272</v>
      </c>
      <c r="H3940" s="113" t="s">
        <v>17273</v>
      </c>
      <c r="I3940" s="113" t="s">
        <v>17274</v>
      </c>
      <c r="J3940" s="113" t="s">
        <v>142</v>
      </c>
      <c r="K3940" s="113" t="s">
        <v>181</v>
      </c>
      <c r="L3940" s="113" t="s">
        <v>994</v>
      </c>
      <c r="M3940" s="113" t="s">
        <v>17290</v>
      </c>
      <c r="N3940" s="113" t="s">
        <v>168</v>
      </c>
      <c r="O3940" s="114">
        <v>44958</v>
      </c>
      <c r="P3940" s="114">
        <v>45291</v>
      </c>
      <c r="Q3940" s="113" t="str">
        <f>+RIGHT(Tabla1[[#This Row],[Código Presupuestario]],4)</f>
        <v>1578</v>
      </c>
      <c r="R3940" t="str">
        <f>+CONCATENATE(Tabla1[[#This Row],[Código Institución]]," - ",Tabla1[[#This Row],[Institucion]])</f>
        <v>1578 - RICARDO VARGAS M. (LOS CHILES)</v>
      </c>
    </row>
    <row r="3941" spans="1:18" x14ac:dyDescent="0.35">
      <c r="A3941" s="115">
        <v>204720276</v>
      </c>
      <c r="B3941" s="113" t="s">
        <v>17291</v>
      </c>
      <c r="C3941" s="113" t="s">
        <v>17292</v>
      </c>
      <c r="D3941" s="113" t="s">
        <v>94</v>
      </c>
      <c r="E3941" s="113" t="s">
        <v>570</v>
      </c>
      <c r="F3941" s="113" t="s">
        <v>172</v>
      </c>
      <c r="G3941" s="113" t="s">
        <v>17272</v>
      </c>
      <c r="H3941" s="113" t="s">
        <v>17273</v>
      </c>
      <c r="I3941" s="113" t="s">
        <v>17274</v>
      </c>
      <c r="J3941" s="113" t="s">
        <v>142</v>
      </c>
      <c r="K3941" s="113" t="s">
        <v>181</v>
      </c>
      <c r="L3941" s="113" t="s">
        <v>994</v>
      </c>
      <c r="M3941" s="113" t="s">
        <v>17293</v>
      </c>
      <c r="N3941" s="113" t="s">
        <v>174</v>
      </c>
      <c r="O3941" s="114">
        <v>45170</v>
      </c>
      <c r="P3941" s="114">
        <v>45274</v>
      </c>
      <c r="Q3941" s="113" t="str">
        <f>+RIGHT(Tabla1[[#This Row],[Código Presupuestario]],4)</f>
        <v>1578</v>
      </c>
      <c r="R3941" t="str">
        <f>+CONCATENATE(Tabla1[[#This Row],[Código Institución]]," - ",Tabla1[[#This Row],[Institucion]])</f>
        <v>1578 - RICARDO VARGAS M. (LOS CHILES)</v>
      </c>
    </row>
    <row r="3942" spans="1:18" x14ac:dyDescent="0.35">
      <c r="A3942" s="115">
        <v>206270209</v>
      </c>
      <c r="B3942" s="113" t="s">
        <v>17296</v>
      </c>
      <c r="C3942" s="113" t="s">
        <v>17297</v>
      </c>
      <c r="D3942" s="113" t="s">
        <v>94</v>
      </c>
      <c r="E3942" s="113" t="s">
        <v>249</v>
      </c>
      <c r="F3942" s="113" t="s">
        <v>172</v>
      </c>
      <c r="G3942" s="113" t="s">
        <v>17294</v>
      </c>
      <c r="H3942" s="113" t="s">
        <v>17295</v>
      </c>
      <c r="I3942" s="113" t="s">
        <v>94</v>
      </c>
      <c r="J3942" s="113" t="s">
        <v>119</v>
      </c>
      <c r="K3942" s="113" t="s">
        <v>215</v>
      </c>
      <c r="L3942" s="113" t="s">
        <v>1017</v>
      </c>
      <c r="M3942" s="113" t="s">
        <v>17298</v>
      </c>
      <c r="N3942" s="113" t="s">
        <v>168</v>
      </c>
      <c r="O3942" s="114">
        <v>44958</v>
      </c>
      <c r="P3942" s="114">
        <v>45291</v>
      </c>
      <c r="Q3942" s="113" t="str">
        <f>+RIGHT(Tabla1[[#This Row],[Código Presupuestario]],4)</f>
        <v>1574</v>
      </c>
      <c r="R3942" t="str">
        <f>+CONCATENATE(Tabla1[[#This Row],[Código Institución]]," - ",Tabla1[[#This Row],[Institucion]])</f>
        <v>1574 - RIO CELESTE (SAN RAFAEL)</v>
      </c>
    </row>
    <row r="3943" spans="1:18" x14ac:dyDescent="0.35">
      <c r="A3943" s="115">
        <v>204010176</v>
      </c>
      <c r="B3943" s="113" t="s">
        <v>17299</v>
      </c>
      <c r="C3943" s="113" t="s">
        <v>17300</v>
      </c>
      <c r="D3943" s="113" t="s">
        <v>94</v>
      </c>
      <c r="E3943" s="113" t="s">
        <v>171</v>
      </c>
      <c r="F3943" s="113" t="s">
        <v>172</v>
      </c>
      <c r="G3943" s="113" t="s">
        <v>17294</v>
      </c>
      <c r="H3943" s="113" t="s">
        <v>17295</v>
      </c>
      <c r="I3943" s="113" t="s">
        <v>94</v>
      </c>
      <c r="J3943" s="113" t="s">
        <v>119</v>
      </c>
      <c r="K3943" s="113" t="s">
        <v>215</v>
      </c>
      <c r="L3943" s="113" t="s">
        <v>1017</v>
      </c>
      <c r="M3943" s="113" t="s">
        <v>17301</v>
      </c>
      <c r="N3943" s="113" t="s">
        <v>174</v>
      </c>
      <c r="O3943" s="114">
        <v>45124</v>
      </c>
      <c r="P3943" s="114">
        <v>45274</v>
      </c>
      <c r="Q3943" s="113" t="str">
        <f>+RIGHT(Tabla1[[#This Row],[Código Presupuestario]],4)</f>
        <v>1574</v>
      </c>
      <c r="R3943" t="str">
        <f>+CONCATENATE(Tabla1[[#This Row],[Código Institución]]," - ",Tabla1[[#This Row],[Institucion]])</f>
        <v>1574 - RIO CELESTE (SAN RAFAEL)</v>
      </c>
    </row>
    <row r="3944" spans="1:18" x14ac:dyDescent="0.35">
      <c r="A3944" s="115">
        <v>205610820</v>
      </c>
      <c r="B3944" s="113" t="s">
        <v>17302</v>
      </c>
      <c r="C3944" s="113" t="s">
        <v>17303</v>
      </c>
      <c r="D3944" s="113" t="s">
        <v>94</v>
      </c>
      <c r="E3944" s="113" t="s">
        <v>249</v>
      </c>
      <c r="F3944" s="113" t="s">
        <v>172</v>
      </c>
      <c r="G3944" s="113" t="s">
        <v>17304</v>
      </c>
      <c r="H3944" s="113" t="s">
        <v>17305</v>
      </c>
      <c r="I3944" s="113" t="s">
        <v>17306</v>
      </c>
      <c r="J3944" s="113" t="s">
        <v>363</v>
      </c>
      <c r="K3944" s="113" t="s">
        <v>181</v>
      </c>
      <c r="L3944" s="113" t="s">
        <v>1823</v>
      </c>
      <c r="M3944" s="113" t="s">
        <v>17307</v>
      </c>
      <c r="N3944" s="113" t="s">
        <v>168</v>
      </c>
      <c r="O3944" s="114">
        <v>45108</v>
      </c>
      <c r="P3944" s="114">
        <v>45291</v>
      </c>
      <c r="Q3944" s="113" t="str">
        <f>+RIGHT(Tabla1[[#This Row],[Código Presupuestario]],4)</f>
        <v>1573</v>
      </c>
      <c r="R3944" t="str">
        <f>+CONCATENATE(Tabla1[[#This Row],[Código Institución]]," - ",Tabla1[[#This Row],[Institucion]])</f>
        <v>1573 - SAN ISIDRO (POCOSOL)</v>
      </c>
    </row>
    <row r="3945" spans="1:18" x14ac:dyDescent="0.35">
      <c r="A3945" s="115">
        <v>208390375</v>
      </c>
      <c r="B3945" s="113" t="s">
        <v>17308</v>
      </c>
      <c r="C3945" s="113" t="s">
        <v>17309</v>
      </c>
      <c r="D3945" s="113" t="s">
        <v>94</v>
      </c>
      <c r="E3945" s="113" t="s">
        <v>171</v>
      </c>
      <c r="F3945" s="113" t="s">
        <v>172</v>
      </c>
      <c r="G3945" s="113" t="s">
        <v>17304</v>
      </c>
      <c r="H3945" s="113" t="s">
        <v>17305</v>
      </c>
      <c r="I3945" s="113" t="s">
        <v>17306</v>
      </c>
      <c r="J3945" s="113" t="s">
        <v>363</v>
      </c>
      <c r="K3945" s="113" t="s">
        <v>181</v>
      </c>
      <c r="L3945" s="113" t="s">
        <v>1823</v>
      </c>
      <c r="M3945" s="113" t="s">
        <v>17310</v>
      </c>
      <c r="N3945" s="113" t="s">
        <v>174</v>
      </c>
      <c r="O3945" s="114">
        <v>44963</v>
      </c>
      <c r="P3945" s="114">
        <v>45272</v>
      </c>
      <c r="Q3945" s="113" t="str">
        <f>+RIGHT(Tabla1[[#This Row],[Código Presupuestario]],4)</f>
        <v>1573</v>
      </c>
      <c r="R3945" t="str">
        <f>+CONCATENATE(Tabla1[[#This Row],[Código Institución]]," - ",Tabla1[[#This Row],[Institucion]])</f>
        <v>1573 - SAN ISIDRO (POCOSOL)</v>
      </c>
    </row>
    <row r="3946" spans="1:18" x14ac:dyDescent="0.35">
      <c r="A3946" s="115">
        <v>206470981</v>
      </c>
      <c r="B3946" s="113" t="s">
        <v>17311</v>
      </c>
      <c r="C3946" s="113" t="s">
        <v>17312</v>
      </c>
      <c r="D3946" s="113" t="s">
        <v>94</v>
      </c>
      <c r="E3946" s="113" t="s">
        <v>249</v>
      </c>
      <c r="F3946" s="113" t="s">
        <v>172</v>
      </c>
      <c r="G3946" s="113" t="s">
        <v>17313</v>
      </c>
      <c r="H3946" s="113" t="s">
        <v>17314</v>
      </c>
      <c r="I3946" s="113" t="s">
        <v>17315</v>
      </c>
      <c r="J3946" s="113" t="s">
        <v>363</v>
      </c>
      <c r="K3946" s="113" t="s">
        <v>181</v>
      </c>
      <c r="L3946" s="113" t="s">
        <v>1823</v>
      </c>
      <c r="M3946" s="113" t="s">
        <v>17316</v>
      </c>
      <c r="N3946" s="113" t="s">
        <v>168</v>
      </c>
      <c r="O3946" s="114">
        <v>44958</v>
      </c>
      <c r="P3946" s="114">
        <v>45291</v>
      </c>
      <c r="Q3946" s="113" t="str">
        <f>+RIGHT(Tabla1[[#This Row],[Código Presupuestario]],4)</f>
        <v>1571</v>
      </c>
      <c r="R3946" t="str">
        <f>+CONCATENATE(Tabla1[[#This Row],[Código Institución]]," - ",Tabla1[[#This Row],[Institucion]])</f>
        <v>1571 - LA GUARIA (POCOSOL)</v>
      </c>
    </row>
    <row r="3947" spans="1:18" x14ac:dyDescent="0.35">
      <c r="A3947" s="115">
        <v>205900162</v>
      </c>
      <c r="B3947" s="113" t="s">
        <v>17320</v>
      </c>
      <c r="C3947" s="113" t="s">
        <v>17321</v>
      </c>
      <c r="D3947" s="113" t="s">
        <v>94</v>
      </c>
      <c r="E3947" s="113" t="s">
        <v>249</v>
      </c>
      <c r="F3947" s="113" t="s">
        <v>172</v>
      </c>
      <c r="G3947" s="113" t="s">
        <v>17317</v>
      </c>
      <c r="H3947" s="113" t="s">
        <v>17318</v>
      </c>
      <c r="I3947" s="113" t="s">
        <v>17319</v>
      </c>
      <c r="J3947" s="113" t="s">
        <v>155</v>
      </c>
      <c r="K3947" s="113" t="s">
        <v>181</v>
      </c>
      <c r="L3947" s="113" t="s">
        <v>619</v>
      </c>
      <c r="M3947" s="113" t="s">
        <v>17322</v>
      </c>
      <c r="N3947" s="113" t="s">
        <v>168</v>
      </c>
      <c r="O3947" s="114">
        <v>44958</v>
      </c>
      <c r="P3947" s="114">
        <v>45291</v>
      </c>
      <c r="Q3947" s="113" t="str">
        <f>+RIGHT(Tabla1[[#This Row],[Código Presupuestario]],4)</f>
        <v>1568</v>
      </c>
      <c r="R3947" t="str">
        <f>+CONCATENATE(Tabla1[[#This Row],[Código Institución]]," - ",Tabla1[[#This Row],[Institucion]])</f>
        <v>1568 - LAS MERCEDES (QUESADA)</v>
      </c>
    </row>
    <row r="3948" spans="1:18" x14ac:dyDescent="0.35">
      <c r="A3948" s="115">
        <v>602190273</v>
      </c>
      <c r="B3948" s="113" t="s">
        <v>17326</v>
      </c>
      <c r="C3948" s="113" t="s">
        <v>17327</v>
      </c>
      <c r="D3948" s="113" t="s">
        <v>94</v>
      </c>
      <c r="E3948" s="113" t="s">
        <v>629</v>
      </c>
      <c r="F3948" s="113" t="s">
        <v>172</v>
      </c>
      <c r="G3948" s="113" t="s">
        <v>17323</v>
      </c>
      <c r="H3948" s="113" t="s">
        <v>17324</v>
      </c>
      <c r="I3948" s="113" t="s">
        <v>17325</v>
      </c>
      <c r="J3948" s="113" t="s">
        <v>177</v>
      </c>
      <c r="K3948" s="113" t="s">
        <v>181</v>
      </c>
      <c r="L3948" s="113" t="s">
        <v>1470</v>
      </c>
      <c r="M3948" s="113" t="s">
        <v>17328</v>
      </c>
      <c r="N3948" s="113" t="s">
        <v>168</v>
      </c>
      <c r="O3948" s="114">
        <v>44958</v>
      </c>
      <c r="P3948" s="114">
        <v>45291</v>
      </c>
      <c r="Q3948" s="113" t="str">
        <f>+RIGHT(Tabla1[[#This Row],[Código Presupuestario]],4)</f>
        <v>1566</v>
      </c>
      <c r="R3948" t="str">
        <f>+CONCATENATE(Tabla1[[#This Row],[Código Institución]]," - ",Tabla1[[#This Row],[Institucion]])</f>
        <v>1566 - ESC. JOSE RODRIGUEZ MARTINEZ</v>
      </c>
    </row>
    <row r="3949" spans="1:18" x14ac:dyDescent="0.35">
      <c r="A3949" s="115">
        <v>204730316</v>
      </c>
      <c r="B3949" s="113" t="s">
        <v>17329</v>
      </c>
      <c r="C3949" s="113" t="s">
        <v>17330</v>
      </c>
      <c r="D3949" s="113" t="s">
        <v>94</v>
      </c>
      <c r="E3949" s="113" t="s">
        <v>249</v>
      </c>
      <c r="F3949" s="113" t="s">
        <v>172</v>
      </c>
      <c r="G3949" s="113" t="s">
        <v>17323</v>
      </c>
      <c r="H3949" s="113" t="s">
        <v>17324</v>
      </c>
      <c r="I3949" s="113" t="s">
        <v>17325</v>
      </c>
      <c r="J3949" s="113" t="s">
        <v>177</v>
      </c>
      <c r="K3949" s="113" t="s">
        <v>181</v>
      </c>
      <c r="L3949" s="113" t="s">
        <v>1470</v>
      </c>
      <c r="M3949" s="113" t="s">
        <v>17331</v>
      </c>
      <c r="N3949" s="113" t="s">
        <v>168</v>
      </c>
      <c r="O3949" s="114">
        <v>44964</v>
      </c>
      <c r="P3949" s="114">
        <v>45291</v>
      </c>
      <c r="Q3949" s="113" t="str">
        <f>+RIGHT(Tabla1[[#This Row],[Código Presupuestario]],4)</f>
        <v>1566</v>
      </c>
      <c r="R3949" t="str">
        <f>+CONCATENATE(Tabla1[[#This Row],[Código Institución]]," - ",Tabla1[[#This Row],[Institucion]])</f>
        <v>1566 - ESC. JOSE RODRIGUEZ MARTINEZ</v>
      </c>
    </row>
    <row r="3950" spans="1:18" x14ac:dyDescent="0.35">
      <c r="A3950" s="115">
        <v>502840494</v>
      </c>
      <c r="B3950" s="113" t="s">
        <v>17332</v>
      </c>
      <c r="C3950" s="113" t="s">
        <v>17333</v>
      </c>
      <c r="D3950" s="113" t="s">
        <v>94</v>
      </c>
      <c r="E3950" s="113" t="s">
        <v>171</v>
      </c>
      <c r="F3950" s="113" t="s">
        <v>172</v>
      </c>
      <c r="G3950" s="113" t="s">
        <v>17334</v>
      </c>
      <c r="H3950" s="113" t="s">
        <v>17335</v>
      </c>
      <c r="I3950" s="113" t="s">
        <v>17336</v>
      </c>
      <c r="J3950" s="113" t="s">
        <v>139</v>
      </c>
      <c r="K3950" s="113" t="s">
        <v>181</v>
      </c>
      <c r="L3950" s="113" t="s">
        <v>865</v>
      </c>
      <c r="M3950" s="113" t="s">
        <v>17337</v>
      </c>
      <c r="N3950" s="113" t="s">
        <v>168</v>
      </c>
      <c r="O3950" s="114">
        <v>44986</v>
      </c>
      <c r="P3950" s="114">
        <v>45274</v>
      </c>
      <c r="Q3950" s="113" t="str">
        <f>+RIGHT(Tabla1[[#This Row],[Código Presupuestario]],4)</f>
        <v>1565</v>
      </c>
      <c r="R3950" t="str">
        <f>+CONCATENATE(Tabla1[[#This Row],[Código Institución]]," - ",Tabla1[[#This Row],[Institucion]])</f>
        <v>1565 - LA VEGA (FLORENCIA)</v>
      </c>
    </row>
    <row r="3951" spans="1:18" x14ac:dyDescent="0.35">
      <c r="A3951" s="115">
        <v>204320695</v>
      </c>
      <c r="B3951" s="113" t="s">
        <v>17341</v>
      </c>
      <c r="C3951" s="113" t="s">
        <v>17342</v>
      </c>
      <c r="D3951" s="113" t="s">
        <v>94</v>
      </c>
      <c r="E3951" s="113" t="s">
        <v>249</v>
      </c>
      <c r="F3951" s="113" t="s">
        <v>172</v>
      </c>
      <c r="G3951" s="113" t="s">
        <v>17338</v>
      </c>
      <c r="H3951" s="113" t="s">
        <v>17339</v>
      </c>
      <c r="I3951" s="113" t="s">
        <v>17340</v>
      </c>
      <c r="J3951" s="113" t="s">
        <v>177</v>
      </c>
      <c r="K3951" s="113" t="s">
        <v>181</v>
      </c>
      <c r="L3951" s="113" t="s">
        <v>182</v>
      </c>
      <c r="M3951" s="113" t="s">
        <v>17343</v>
      </c>
      <c r="N3951" s="113" t="s">
        <v>168</v>
      </c>
      <c r="O3951" s="114">
        <v>44958</v>
      </c>
      <c r="P3951" s="114">
        <v>45291</v>
      </c>
      <c r="Q3951" s="113" t="str">
        <f>+RIGHT(Tabla1[[#This Row],[Código Presupuestario]],4)</f>
        <v>1564</v>
      </c>
      <c r="R3951" t="str">
        <f>+CONCATENATE(Tabla1[[#This Row],[Código Institución]]," - ",Tabla1[[#This Row],[Institucion]])</f>
        <v>1564 - LA UNION (PALMERA)</v>
      </c>
    </row>
    <row r="3952" spans="1:18" x14ac:dyDescent="0.35">
      <c r="A3952" s="115">
        <v>801300358</v>
      </c>
      <c r="B3952" s="113" t="s">
        <v>17347</v>
      </c>
      <c r="C3952" s="113" t="s">
        <v>17348</v>
      </c>
      <c r="D3952" s="113" t="s">
        <v>94</v>
      </c>
      <c r="E3952" s="113" t="s">
        <v>171</v>
      </c>
      <c r="F3952" s="113" t="s">
        <v>172</v>
      </c>
      <c r="G3952" s="113" t="s">
        <v>17344</v>
      </c>
      <c r="H3952" s="113" t="s">
        <v>17345</v>
      </c>
      <c r="I3952" s="113" t="s">
        <v>17346</v>
      </c>
      <c r="J3952" s="113" t="s">
        <v>127</v>
      </c>
      <c r="K3952" s="113" t="s">
        <v>181</v>
      </c>
      <c r="L3952" s="113" t="s">
        <v>183</v>
      </c>
      <c r="M3952" s="113" t="s">
        <v>17349</v>
      </c>
      <c r="N3952" s="113" t="s">
        <v>174</v>
      </c>
      <c r="O3952" s="114">
        <v>44973</v>
      </c>
      <c r="P3952" s="114">
        <v>45274</v>
      </c>
      <c r="Q3952" s="113" t="str">
        <f>+RIGHT(Tabla1[[#This Row],[Código Presupuestario]],4)</f>
        <v>1563</v>
      </c>
      <c r="R3952" t="str">
        <f>+CONCATENATE(Tabla1[[#This Row],[Código Institución]]," - ",Tabla1[[#This Row],[Institucion]])</f>
        <v>1563 - LA UNION (VENECIA)</v>
      </c>
    </row>
    <row r="3953" spans="1:18" x14ac:dyDescent="0.35">
      <c r="A3953" s="115">
        <v>205450496</v>
      </c>
      <c r="B3953" s="113" t="s">
        <v>17350</v>
      </c>
      <c r="C3953" s="113" t="s">
        <v>17351</v>
      </c>
      <c r="D3953" s="113" t="s">
        <v>94</v>
      </c>
      <c r="E3953" s="113" t="s">
        <v>249</v>
      </c>
      <c r="F3953" s="113" t="s">
        <v>172</v>
      </c>
      <c r="G3953" s="113" t="s">
        <v>17344</v>
      </c>
      <c r="H3953" s="113" t="s">
        <v>17345</v>
      </c>
      <c r="I3953" s="113" t="s">
        <v>17346</v>
      </c>
      <c r="J3953" s="113" t="s">
        <v>127</v>
      </c>
      <c r="K3953" s="113" t="s">
        <v>181</v>
      </c>
      <c r="L3953" s="113" t="s">
        <v>183</v>
      </c>
      <c r="M3953" s="113" t="s">
        <v>17352</v>
      </c>
      <c r="N3953" s="113" t="s">
        <v>168</v>
      </c>
      <c r="O3953" s="114">
        <v>45139</v>
      </c>
      <c r="P3953" s="114">
        <v>45291</v>
      </c>
      <c r="Q3953" s="113" t="str">
        <f>+RIGHT(Tabla1[[#This Row],[Código Presupuestario]],4)</f>
        <v>1563</v>
      </c>
      <c r="R3953" t="str">
        <f>+CONCATENATE(Tabla1[[#This Row],[Código Institución]]," - ",Tabla1[[#This Row],[Institucion]])</f>
        <v>1563 - LA UNION (VENECIA)</v>
      </c>
    </row>
    <row r="3954" spans="1:18" x14ac:dyDescent="0.35">
      <c r="A3954" s="115">
        <v>601960656</v>
      </c>
      <c r="B3954" s="113" t="s">
        <v>17356</v>
      </c>
      <c r="C3954" s="113" t="s">
        <v>17357</v>
      </c>
      <c r="D3954" s="113" t="s">
        <v>94</v>
      </c>
      <c r="E3954" s="113" t="s">
        <v>171</v>
      </c>
      <c r="F3954" s="113" t="s">
        <v>172</v>
      </c>
      <c r="G3954" s="113" t="s">
        <v>17353</v>
      </c>
      <c r="H3954" s="113" t="s">
        <v>17354</v>
      </c>
      <c r="I3954" s="113" t="s">
        <v>17355</v>
      </c>
      <c r="J3954" s="113" t="s">
        <v>142</v>
      </c>
      <c r="K3954" s="113" t="s">
        <v>181</v>
      </c>
      <c r="L3954" s="113" t="s">
        <v>994</v>
      </c>
      <c r="M3954" s="113" t="s">
        <v>17358</v>
      </c>
      <c r="N3954" s="113" t="s">
        <v>174</v>
      </c>
      <c r="O3954" s="114">
        <v>44963</v>
      </c>
      <c r="P3954" s="114">
        <v>45275</v>
      </c>
      <c r="Q3954" s="113" t="str">
        <f>+RIGHT(Tabla1[[#This Row],[Código Presupuestario]],4)</f>
        <v>1561</v>
      </c>
      <c r="R3954" t="str">
        <f>+CONCATENATE(Tabla1[[#This Row],[Código Institución]]," - ",Tabla1[[#This Row],[Institucion]])</f>
        <v>1561 - COQUITAL (LOS CHILES)</v>
      </c>
    </row>
    <row r="3955" spans="1:18" x14ac:dyDescent="0.35">
      <c r="A3955" s="115">
        <v>155816757834</v>
      </c>
      <c r="B3955" s="113" t="s">
        <v>17359</v>
      </c>
      <c r="C3955" s="113" t="s">
        <v>17360</v>
      </c>
      <c r="D3955" s="113" t="s">
        <v>94</v>
      </c>
      <c r="E3955" s="113" t="s">
        <v>249</v>
      </c>
      <c r="F3955" s="113" t="s">
        <v>172</v>
      </c>
      <c r="G3955" s="113" t="s">
        <v>17353</v>
      </c>
      <c r="H3955" s="113" t="s">
        <v>17354</v>
      </c>
      <c r="I3955" s="113" t="s">
        <v>17355</v>
      </c>
      <c r="J3955" s="113" t="s">
        <v>142</v>
      </c>
      <c r="K3955" s="113" t="s">
        <v>181</v>
      </c>
      <c r="L3955" s="113" t="s">
        <v>994</v>
      </c>
      <c r="M3955" s="113" t="s">
        <v>17361</v>
      </c>
      <c r="N3955" s="113" t="s">
        <v>168</v>
      </c>
      <c r="O3955" s="114">
        <v>44958</v>
      </c>
      <c r="P3955" s="114">
        <v>45291</v>
      </c>
      <c r="Q3955" s="113" t="str">
        <f>+RIGHT(Tabla1[[#This Row],[Código Presupuestario]],4)</f>
        <v>1561</v>
      </c>
      <c r="R3955" t="str">
        <f>+CONCATENATE(Tabla1[[#This Row],[Código Institución]]," - ",Tabla1[[#This Row],[Institucion]])</f>
        <v>1561 - COQUITAL (LOS CHILES)</v>
      </c>
    </row>
    <row r="3956" spans="1:18" x14ac:dyDescent="0.35">
      <c r="A3956" s="115">
        <v>204020414</v>
      </c>
      <c r="B3956" s="113" t="s">
        <v>17362</v>
      </c>
      <c r="C3956" s="113" t="s">
        <v>17363</v>
      </c>
      <c r="D3956" s="113" t="s">
        <v>94</v>
      </c>
      <c r="E3956" s="113" t="s">
        <v>171</v>
      </c>
      <c r="F3956" s="113" t="s">
        <v>172</v>
      </c>
      <c r="G3956" s="113" t="s">
        <v>17364</v>
      </c>
      <c r="H3956" s="113" t="s">
        <v>17365</v>
      </c>
      <c r="I3956" s="113" t="s">
        <v>17366</v>
      </c>
      <c r="J3956" s="113" t="s">
        <v>363</v>
      </c>
      <c r="K3956" s="113" t="s">
        <v>181</v>
      </c>
      <c r="L3956" s="113" t="s">
        <v>1823</v>
      </c>
      <c r="M3956" s="113" t="s">
        <v>17367</v>
      </c>
      <c r="N3956" s="113" t="s">
        <v>174</v>
      </c>
      <c r="O3956" s="114">
        <v>44994</v>
      </c>
      <c r="P3956" s="114">
        <v>45274</v>
      </c>
      <c r="Q3956" s="113" t="str">
        <f>+RIGHT(Tabla1[[#This Row],[Código Presupuestario]],4)</f>
        <v>1560</v>
      </c>
      <c r="R3956" t="str">
        <f>+CONCATENATE(Tabla1[[#This Row],[Código Institución]]," - ",Tabla1[[#This Row],[Institucion]])</f>
        <v>1560 - BANDERAS (POCOSOL)</v>
      </c>
    </row>
    <row r="3957" spans="1:18" x14ac:dyDescent="0.35">
      <c r="A3957" s="115">
        <v>204240494</v>
      </c>
      <c r="B3957" s="113" t="s">
        <v>17368</v>
      </c>
      <c r="C3957" s="113" t="s">
        <v>17369</v>
      </c>
      <c r="D3957" s="113" t="s">
        <v>94</v>
      </c>
      <c r="E3957" s="113" t="s">
        <v>570</v>
      </c>
      <c r="F3957" s="113" t="s">
        <v>172</v>
      </c>
      <c r="G3957" s="113" t="s">
        <v>17370</v>
      </c>
      <c r="H3957" s="113" t="s">
        <v>17371</v>
      </c>
      <c r="I3957" s="113" t="s">
        <v>17372</v>
      </c>
      <c r="J3957" s="113" t="s">
        <v>189</v>
      </c>
      <c r="K3957" s="113" t="s">
        <v>181</v>
      </c>
      <c r="L3957" s="113" t="s">
        <v>489</v>
      </c>
      <c r="M3957" s="113" t="s">
        <v>17373</v>
      </c>
      <c r="N3957" s="113" t="s">
        <v>168</v>
      </c>
      <c r="O3957" s="114">
        <v>45170</v>
      </c>
      <c r="P3957" s="114">
        <v>45291</v>
      </c>
      <c r="Q3957" s="113" t="str">
        <f>+RIGHT(Tabla1[[#This Row],[Código Presupuestario]],4)</f>
        <v>1559</v>
      </c>
      <c r="R3957" t="str">
        <f>+CONCATENATE(Tabla1[[#This Row],[Código Institución]]," - ",Tabla1[[#This Row],[Institucion]])</f>
        <v>1559 - EL PAVON (EL AMPARO)</v>
      </c>
    </row>
    <row r="3958" spans="1:18" x14ac:dyDescent="0.35">
      <c r="A3958" s="115">
        <v>206040736</v>
      </c>
      <c r="B3958" s="113" t="s">
        <v>17374</v>
      </c>
      <c r="C3958" s="113" t="s">
        <v>17375</v>
      </c>
      <c r="D3958" s="113" t="s">
        <v>94</v>
      </c>
      <c r="E3958" s="113" t="s">
        <v>629</v>
      </c>
      <c r="F3958" s="113" t="s">
        <v>172</v>
      </c>
      <c r="G3958" s="113" t="s">
        <v>17370</v>
      </c>
      <c r="H3958" s="113" t="s">
        <v>17371</v>
      </c>
      <c r="I3958" s="113" t="s">
        <v>17372</v>
      </c>
      <c r="J3958" s="113" t="s">
        <v>189</v>
      </c>
      <c r="K3958" s="113" t="s">
        <v>181</v>
      </c>
      <c r="L3958" s="113" t="s">
        <v>489</v>
      </c>
      <c r="M3958" s="113" t="s">
        <v>17376</v>
      </c>
      <c r="N3958" s="113" t="s">
        <v>168</v>
      </c>
      <c r="O3958" s="114">
        <v>44958</v>
      </c>
      <c r="P3958" s="114">
        <v>45291</v>
      </c>
      <c r="Q3958" s="113" t="str">
        <f>+RIGHT(Tabla1[[#This Row],[Código Presupuestario]],4)</f>
        <v>1559</v>
      </c>
      <c r="R3958" t="str">
        <f>+CONCATENATE(Tabla1[[#This Row],[Código Institución]]," - ",Tabla1[[#This Row],[Institucion]])</f>
        <v>1559 - EL PAVON (EL AMPARO)</v>
      </c>
    </row>
    <row r="3959" spans="1:18" x14ac:dyDescent="0.35">
      <c r="A3959" s="115">
        <v>204210240</v>
      </c>
      <c r="B3959" s="113" t="s">
        <v>17377</v>
      </c>
      <c r="C3959" s="113" t="s">
        <v>17378</v>
      </c>
      <c r="D3959" s="113" t="s">
        <v>94</v>
      </c>
      <c r="E3959" s="113" t="s">
        <v>629</v>
      </c>
      <c r="F3959" s="113" t="s">
        <v>172</v>
      </c>
      <c r="G3959" s="113" t="s">
        <v>17370</v>
      </c>
      <c r="H3959" s="113" t="s">
        <v>17371</v>
      </c>
      <c r="I3959" s="113" t="s">
        <v>17372</v>
      </c>
      <c r="J3959" s="113" t="s">
        <v>189</v>
      </c>
      <c r="K3959" s="113" t="s">
        <v>181</v>
      </c>
      <c r="L3959" s="113" t="s">
        <v>489</v>
      </c>
      <c r="M3959" s="113" t="s">
        <v>17379</v>
      </c>
      <c r="N3959" s="113" t="s">
        <v>168</v>
      </c>
      <c r="O3959" s="114">
        <v>44958</v>
      </c>
      <c r="P3959" s="114">
        <v>45291</v>
      </c>
      <c r="Q3959" s="113" t="str">
        <f>+RIGHT(Tabla1[[#This Row],[Código Presupuestario]],4)</f>
        <v>1559</v>
      </c>
      <c r="R3959" t="str">
        <f>+CONCATENATE(Tabla1[[#This Row],[Código Institución]]," - ",Tabla1[[#This Row],[Institucion]])</f>
        <v>1559 - EL PAVON (EL AMPARO)</v>
      </c>
    </row>
    <row r="3960" spans="1:18" x14ac:dyDescent="0.35">
      <c r="A3960" s="115">
        <v>204020766</v>
      </c>
      <c r="B3960" s="113" t="s">
        <v>17380</v>
      </c>
      <c r="C3960" s="113" t="s">
        <v>17381</v>
      </c>
      <c r="D3960" s="113" t="s">
        <v>94</v>
      </c>
      <c r="E3960" s="113" t="s">
        <v>249</v>
      </c>
      <c r="F3960" s="113" t="s">
        <v>172</v>
      </c>
      <c r="G3960" s="113" t="s">
        <v>17382</v>
      </c>
      <c r="H3960" s="113" t="s">
        <v>17383</v>
      </c>
      <c r="I3960" s="113" t="s">
        <v>17384</v>
      </c>
      <c r="J3960" s="113" t="s">
        <v>102</v>
      </c>
      <c r="K3960" s="113" t="s">
        <v>181</v>
      </c>
      <c r="L3960" s="113" t="s">
        <v>1290</v>
      </c>
      <c r="M3960" s="113" t="s">
        <v>17385</v>
      </c>
      <c r="N3960" s="113" t="s">
        <v>168</v>
      </c>
      <c r="O3960" s="114">
        <v>44958</v>
      </c>
      <c r="P3960" s="114">
        <v>45291</v>
      </c>
      <c r="Q3960" s="113" t="str">
        <f>+RIGHT(Tabla1[[#This Row],[Código Presupuestario]],4)</f>
        <v>1558</v>
      </c>
      <c r="R3960" t="str">
        <f>+CONCATENATE(Tabla1[[#This Row],[Código Institución]]," - ",Tabla1[[#This Row],[Institucion]])</f>
        <v>1558 - BOCA TAPADA (CUTRIS)</v>
      </c>
    </row>
    <row r="3961" spans="1:18" x14ac:dyDescent="0.35">
      <c r="A3961" s="115">
        <v>206170743</v>
      </c>
      <c r="B3961" s="113" t="s">
        <v>17386</v>
      </c>
      <c r="C3961" s="113" t="s">
        <v>17387</v>
      </c>
      <c r="D3961" s="113" t="s">
        <v>94</v>
      </c>
      <c r="E3961" s="113" t="s">
        <v>171</v>
      </c>
      <c r="F3961" s="113" t="s">
        <v>172</v>
      </c>
      <c r="G3961" s="113" t="s">
        <v>17388</v>
      </c>
      <c r="H3961" s="113" t="s">
        <v>17389</v>
      </c>
      <c r="I3961" s="113" t="s">
        <v>17390</v>
      </c>
      <c r="J3961" s="113" t="s">
        <v>139</v>
      </c>
      <c r="K3961" s="113" t="s">
        <v>181</v>
      </c>
      <c r="L3961" s="113" t="s">
        <v>623</v>
      </c>
      <c r="M3961" s="113" t="s">
        <v>17391</v>
      </c>
      <c r="N3961" s="113" t="s">
        <v>174</v>
      </c>
      <c r="O3961" s="114">
        <v>44963</v>
      </c>
      <c r="P3961" s="114">
        <v>45275</v>
      </c>
      <c r="Q3961" s="113" t="str">
        <f>+RIGHT(Tabla1[[#This Row],[Código Presupuestario]],4)</f>
        <v>1555</v>
      </c>
      <c r="R3961" t="str">
        <f>+CONCATENATE(Tabla1[[#This Row],[Código Institución]]," - ",Tabla1[[#This Row],[Institucion]])</f>
        <v>1555 - LA TIGRA (TIGRA)</v>
      </c>
    </row>
    <row r="3962" spans="1:18" x14ac:dyDescent="0.35">
      <c r="A3962" s="115">
        <v>204250819</v>
      </c>
      <c r="B3962" s="113" t="s">
        <v>17392</v>
      </c>
      <c r="C3962" s="113" t="s">
        <v>17393</v>
      </c>
      <c r="D3962" s="113" t="s">
        <v>94</v>
      </c>
      <c r="E3962" s="113" t="s">
        <v>629</v>
      </c>
      <c r="F3962" s="113" t="s">
        <v>172</v>
      </c>
      <c r="G3962" s="113" t="s">
        <v>17388</v>
      </c>
      <c r="H3962" s="113" t="s">
        <v>17389</v>
      </c>
      <c r="I3962" s="113" t="s">
        <v>17390</v>
      </c>
      <c r="J3962" s="113" t="s">
        <v>139</v>
      </c>
      <c r="K3962" s="113" t="s">
        <v>181</v>
      </c>
      <c r="L3962" s="113" t="s">
        <v>623</v>
      </c>
      <c r="M3962" s="113" t="s">
        <v>17394</v>
      </c>
      <c r="N3962" s="113" t="s">
        <v>631</v>
      </c>
      <c r="O3962" s="114">
        <v>44958</v>
      </c>
      <c r="P3962" s="114">
        <v>45291</v>
      </c>
      <c r="Q3962" s="113" t="str">
        <f>+RIGHT(Tabla1[[#This Row],[Código Presupuestario]],4)</f>
        <v>1555</v>
      </c>
      <c r="R3962" t="str">
        <f>+CONCATENATE(Tabla1[[#This Row],[Código Institución]]," - ",Tabla1[[#This Row],[Institucion]])</f>
        <v>1555 - LA TIGRA (TIGRA)</v>
      </c>
    </row>
    <row r="3963" spans="1:18" x14ac:dyDescent="0.35">
      <c r="A3963" s="115">
        <v>205200516</v>
      </c>
      <c r="B3963" s="113" t="s">
        <v>17395</v>
      </c>
      <c r="C3963" s="113" t="s">
        <v>17396</v>
      </c>
      <c r="D3963" s="113" t="s">
        <v>94</v>
      </c>
      <c r="E3963" s="113" t="s">
        <v>629</v>
      </c>
      <c r="F3963" s="113" t="s">
        <v>172</v>
      </c>
      <c r="G3963" s="113" t="s">
        <v>17388</v>
      </c>
      <c r="H3963" s="113" t="s">
        <v>17389</v>
      </c>
      <c r="I3963" s="113" t="s">
        <v>17390</v>
      </c>
      <c r="J3963" s="113" t="s">
        <v>139</v>
      </c>
      <c r="K3963" s="113" t="s">
        <v>181</v>
      </c>
      <c r="L3963" s="113" t="s">
        <v>623</v>
      </c>
      <c r="M3963" s="113" t="s">
        <v>17397</v>
      </c>
      <c r="N3963" s="113" t="s">
        <v>631</v>
      </c>
      <c r="O3963" s="114">
        <v>44958</v>
      </c>
      <c r="P3963" s="114">
        <v>45291</v>
      </c>
      <c r="Q3963" s="113" t="str">
        <f>+RIGHT(Tabla1[[#This Row],[Código Presupuestario]],4)</f>
        <v>1555</v>
      </c>
      <c r="R3963" t="str">
        <f>+CONCATENATE(Tabla1[[#This Row],[Código Institución]]," - ",Tabla1[[#This Row],[Institucion]])</f>
        <v>1555 - LA TIGRA (TIGRA)</v>
      </c>
    </row>
    <row r="3964" spans="1:18" x14ac:dyDescent="0.35">
      <c r="A3964" s="115">
        <v>204300663</v>
      </c>
      <c r="B3964" s="113" t="s">
        <v>17398</v>
      </c>
      <c r="C3964" s="113" t="s">
        <v>17399</v>
      </c>
      <c r="D3964" s="113" t="s">
        <v>94</v>
      </c>
      <c r="E3964" s="113" t="s">
        <v>570</v>
      </c>
      <c r="F3964" s="113" t="s">
        <v>172</v>
      </c>
      <c r="G3964" s="113" t="s">
        <v>17388</v>
      </c>
      <c r="H3964" s="113" t="s">
        <v>17389</v>
      </c>
      <c r="I3964" s="113" t="s">
        <v>17390</v>
      </c>
      <c r="J3964" s="113" t="s">
        <v>139</v>
      </c>
      <c r="K3964" s="113" t="s">
        <v>181</v>
      </c>
      <c r="L3964" s="113" t="s">
        <v>623</v>
      </c>
      <c r="M3964" s="113" t="s">
        <v>17400</v>
      </c>
      <c r="N3964" s="113" t="s">
        <v>168</v>
      </c>
      <c r="O3964" s="114">
        <v>44958</v>
      </c>
      <c r="P3964" s="114">
        <v>45291</v>
      </c>
      <c r="Q3964" s="113" t="str">
        <f>+RIGHT(Tabla1[[#This Row],[Código Presupuestario]],4)</f>
        <v>1555</v>
      </c>
      <c r="R3964" t="str">
        <f>+CONCATENATE(Tabla1[[#This Row],[Código Institución]]," - ",Tabla1[[#This Row],[Institucion]])</f>
        <v>1555 - LA TIGRA (TIGRA)</v>
      </c>
    </row>
    <row r="3965" spans="1:18" x14ac:dyDescent="0.35">
      <c r="A3965" s="115">
        <v>112450575</v>
      </c>
      <c r="B3965" s="113" t="s">
        <v>17401</v>
      </c>
      <c r="C3965" s="113" t="s">
        <v>17402</v>
      </c>
      <c r="D3965" s="113" t="s">
        <v>94</v>
      </c>
      <c r="E3965" s="113" t="s">
        <v>171</v>
      </c>
      <c r="F3965" s="113" t="s">
        <v>172</v>
      </c>
      <c r="G3965" s="113" t="s">
        <v>17388</v>
      </c>
      <c r="H3965" s="113" t="s">
        <v>17389</v>
      </c>
      <c r="I3965" s="113" t="s">
        <v>17390</v>
      </c>
      <c r="J3965" s="113" t="s">
        <v>139</v>
      </c>
      <c r="K3965" s="113" t="s">
        <v>181</v>
      </c>
      <c r="L3965" s="113" t="s">
        <v>623</v>
      </c>
      <c r="M3965" s="113" t="s">
        <v>17403</v>
      </c>
      <c r="N3965" s="113" t="s">
        <v>174</v>
      </c>
      <c r="O3965" s="114">
        <v>45017</v>
      </c>
      <c r="P3965" s="114">
        <v>45275</v>
      </c>
      <c r="Q3965" s="113" t="str">
        <f>+RIGHT(Tabla1[[#This Row],[Código Presupuestario]],4)</f>
        <v>1555</v>
      </c>
      <c r="R3965" t="str">
        <f>+CONCATENATE(Tabla1[[#This Row],[Código Institución]]," - ",Tabla1[[#This Row],[Institucion]])</f>
        <v>1555 - LA TIGRA (TIGRA)</v>
      </c>
    </row>
    <row r="3966" spans="1:18" x14ac:dyDescent="0.35">
      <c r="A3966" s="115">
        <v>106880011</v>
      </c>
      <c r="B3966" s="113" t="s">
        <v>17404</v>
      </c>
      <c r="C3966" s="113" t="s">
        <v>17405</v>
      </c>
      <c r="D3966" s="113" t="s">
        <v>94</v>
      </c>
      <c r="E3966" s="113" t="s">
        <v>171</v>
      </c>
      <c r="F3966" s="113" t="s">
        <v>172</v>
      </c>
      <c r="G3966" s="113" t="s">
        <v>17406</v>
      </c>
      <c r="H3966" s="113" t="s">
        <v>180</v>
      </c>
      <c r="I3966" s="113" t="s">
        <v>17407</v>
      </c>
      <c r="J3966" s="113" t="s">
        <v>177</v>
      </c>
      <c r="K3966" s="113" t="s">
        <v>181</v>
      </c>
      <c r="L3966" s="113" t="s">
        <v>182</v>
      </c>
      <c r="M3966" s="113" t="s">
        <v>17408</v>
      </c>
      <c r="N3966" s="113" t="s">
        <v>174</v>
      </c>
      <c r="O3966" s="114">
        <v>45027</v>
      </c>
      <c r="P3966" s="114">
        <v>45274</v>
      </c>
      <c r="Q3966" s="113" t="str">
        <f>+RIGHT(Tabla1[[#This Row],[Código Presupuestario]],4)</f>
        <v>1552</v>
      </c>
      <c r="R3966" t="str">
        <f>+CONCATENATE(Tabla1[[#This Row],[Código Institución]]," - ",Tabla1[[#This Row],[Institucion]])</f>
        <v>1552 - LA PALMERA (PALMERA)</v>
      </c>
    </row>
    <row r="3967" spans="1:18" x14ac:dyDescent="0.35">
      <c r="A3967" s="115">
        <v>205920949</v>
      </c>
      <c r="B3967" s="113" t="s">
        <v>17409</v>
      </c>
      <c r="C3967" s="113" t="s">
        <v>17410</v>
      </c>
      <c r="D3967" s="113" t="s">
        <v>94</v>
      </c>
      <c r="E3967" s="113" t="s">
        <v>249</v>
      </c>
      <c r="F3967" s="113" t="s">
        <v>172</v>
      </c>
      <c r="G3967" s="113" t="s">
        <v>17406</v>
      </c>
      <c r="H3967" s="113" t="s">
        <v>180</v>
      </c>
      <c r="I3967" s="113" t="s">
        <v>17407</v>
      </c>
      <c r="J3967" s="113" t="s">
        <v>177</v>
      </c>
      <c r="K3967" s="113" t="s">
        <v>181</v>
      </c>
      <c r="L3967" s="113" t="s">
        <v>182</v>
      </c>
      <c r="M3967" s="113" t="s">
        <v>17411</v>
      </c>
      <c r="N3967" s="113" t="s">
        <v>168</v>
      </c>
      <c r="O3967" s="114">
        <v>44958</v>
      </c>
      <c r="P3967" s="114">
        <v>45291</v>
      </c>
      <c r="Q3967" s="113" t="str">
        <f>+RIGHT(Tabla1[[#This Row],[Código Presupuestario]],4)</f>
        <v>1552</v>
      </c>
      <c r="R3967" t="str">
        <f>+CONCATENATE(Tabla1[[#This Row],[Código Institución]]," - ",Tabla1[[#This Row],[Institucion]])</f>
        <v>1552 - LA PALMERA (PALMERA)</v>
      </c>
    </row>
    <row r="3968" spans="1:18" x14ac:dyDescent="0.35">
      <c r="A3968" s="115">
        <v>402480111</v>
      </c>
      <c r="B3968" s="113" t="s">
        <v>17412</v>
      </c>
      <c r="C3968" s="113" t="s">
        <v>17413</v>
      </c>
      <c r="D3968" s="113" t="s">
        <v>94</v>
      </c>
      <c r="E3968" s="113" t="s">
        <v>249</v>
      </c>
      <c r="F3968" s="113" t="s">
        <v>172</v>
      </c>
      <c r="G3968" s="113" t="s">
        <v>17414</v>
      </c>
      <c r="H3968" s="113" t="s">
        <v>17415</v>
      </c>
      <c r="I3968" s="113" t="s">
        <v>17416</v>
      </c>
      <c r="J3968" s="113" t="s">
        <v>102</v>
      </c>
      <c r="K3968" s="113" t="s">
        <v>181</v>
      </c>
      <c r="L3968" s="113" t="s">
        <v>1290</v>
      </c>
      <c r="M3968" s="113" t="s">
        <v>17417</v>
      </c>
      <c r="N3968" s="113" t="s">
        <v>168</v>
      </c>
      <c r="O3968" s="114">
        <v>44958</v>
      </c>
      <c r="P3968" s="114">
        <v>45291</v>
      </c>
      <c r="Q3968" s="113" t="str">
        <f>+RIGHT(Tabla1[[#This Row],[Código Presupuestario]],4)</f>
        <v>1551</v>
      </c>
      <c r="R3968" t="str">
        <f>+CONCATENATE(Tabla1[[#This Row],[Código Institución]]," - ",Tabla1[[#This Row],[Institucion]])</f>
        <v>1551 - LA LEGUA (PITAL)</v>
      </c>
    </row>
    <row r="3969" spans="1:18" x14ac:dyDescent="0.35">
      <c r="A3969" s="115">
        <v>206600856</v>
      </c>
      <c r="B3969" s="113" t="s">
        <v>17418</v>
      </c>
      <c r="C3969" s="113" t="s">
        <v>17419</v>
      </c>
      <c r="D3969" s="113" t="s">
        <v>94</v>
      </c>
      <c r="E3969" s="113" t="s">
        <v>171</v>
      </c>
      <c r="F3969" s="113" t="s">
        <v>172</v>
      </c>
      <c r="G3969" s="113" t="s">
        <v>17420</v>
      </c>
      <c r="H3969" s="113" t="s">
        <v>17421</v>
      </c>
      <c r="I3969" s="113" t="s">
        <v>17422</v>
      </c>
      <c r="J3969" s="113" t="s">
        <v>189</v>
      </c>
      <c r="K3969" s="113" t="s">
        <v>181</v>
      </c>
      <c r="L3969" s="113" t="s">
        <v>489</v>
      </c>
      <c r="M3969" s="113" t="s">
        <v>17423</v>
      </c>
      <c r="N3969" s="113" t="s">
        <v>168</v>
      </c>
      <c r="O3969" s="114">
        <v>44958</v>
      </c>
      <c r="P3969" s="114">
        <v>45291</v>
      </c>
      <c r="Q3969" s="113" t="str">
        <f>+RIGHT(Tabla1[[#This Row],[Código Presupuestario]],4)</f>
        <v>1550</v>
      </c>
      <c r="R3969" t="str">
        <f>+CONCATENATE(Tabla1[[#This Row],[Código Institución]]," - ",Tabla1[[#This Row],[Institucion]])</f>
        <v>1550 - SAN ANTONIO (EL AMPARO)</v>
      </c>
    </row>
    <row r="3970" spans="1:18" x14ac:dyDescent="0.35">
      <c r="A3970" s="115">
        <v>204750808</v>
      </c>
      <c r="B3970" s="113" t="s">
        <v>17427</v>
      </c>
      <c r="C3970" s="113" t="s">
        <v>17428</v>
      </c>
      <c r="D3970" s="113" t="s">
        <v>94</v>
      </c>
      <c r="E3970" s="113" t="s">
        <v>570</v>
      </c>
      <c r="F3970" s="113" t="s">
        <v>172</v>
      </c>
      <c r="G3970" s="113" t="s">
        <v>17424</v>
      </c>
      <c r="H3970" s="113" t="s">
        <v>17425</v>
      </c>
      <c r="I3970" s="113" t="s">
        <v>17426</v>
      </c>
      <c r="J3970" s="113" t="s">
        <v>119</v>
      </c>
      <c r="K3970" s="113" t="s">
        <v>181</v>
      </c>
      <c r="L3970" s="113" t="s">
        <v>1077</v>
      </c>
      <c r="M3970" s="113" t="s">
        <v>17429</v>
      </c>
      <c r="N3970" s="113" t="s">
        <v>174</v>
      </c>
      <c r="O3970" s="114">
        <v>44993</v>
      </c>
      <c r="P3970" s="114">
        <v>45230</v>
      </c>
      <c r="Q3970" s="113" t="str">
        <f>+RIGHT(Tabla1[[#This Row],[Código Presupuestario]],4)</f>
        <v>1548</v>
      </c>
      <c r="R3970" t="str">
        <f>+CONCATENATE(Tabla1[[#This Row],[Código Institución]]," - ",Tabla1[[#This Row],[Institucion]])</f>
        <v>1548 - LA FORTUNA (FORTUNA)</v>
      </c>
    </row>
    <row r="3971" spans="1:18" x14ac:dyDescent="0.35">
      <c r="A3971" s="115">
        <v>204610648</v>
      </c>
      <c r="B3971" s="113" t="s">
        <v>17430</v>
      </c>
      <c r="C3971" s="113" t="s">
        <v>17431</v>
      </c>
      <c r="D3971" s="113" t="s">
        <v>94</v>
      </c>
      <c r="E3971" s="113" t="s">
        <v>171</v>
      </c>
      <c r="F3971" s="113" t="s">
        <v>172</v>
      </c>
      <c r="G3971" s="113" t="s">
        <v>17424</v>
      </c>
      <c r="H3971" s="113" t="s">
        <v>17425</v>
      </c>
      <c r="I3971" s="113" t="s">
        <v>17426</v>
      </c>
      <c r="J3971" s="113" t="s">
        <v>119</v>
      </c>
      <c r="K3971" s="113" t="s">
        <v>181</v>
      </c>
      <c r="L3971" s="113" t="s">
        <v>1077</v>
      </c>
      <c r="M3971" s="113" t="s">
        <v>17432</v>
      </c>
      <c r="N3971" s="113" t="s">
        <v>174</v>
      </c>
      <c r="O3971" s="114">
        <v>44963</v>
      </c>
      <c r="P3971" s="114">
        <v>45274</v>
      </c>
      <c r="Q3971" s="113" t="str">
        <f>+RIGHT(Tabla1[[#This Row],[Código Presupuestario]],4)</f>
        <v>1548</v>
      </c>
      <c r="R3971" t="str">
        <f>+CONCATENATE(Tabla1[[#This Row],[Código Institución]]," - ",Tabla1[[#This Row],[Institucion]])</f>
        <v>1548 - LA FORTUNA (FORTUNA)</v>
      </c>
    </row>
    <row r="3972" spans="1:18" x14ac:dyDescent="0.35">
      <c r="A3972" s="115">
        <v>205400104</v>
      </c>
      <c r="B3972" s="113" t="s">
        <v>17433</v>
      </c>
      <c r="C3972" s="113" t="s">
        <v>17434</v>
      </c>
      <c r="D3972" s="113" t="s">
        <v>94</v>
      </c>
      <c r="E3972" s="113" t="s">
        <v>249</v>
      </c>
      <c r="F3972" s="113" t="s">
        <v>172</v>
      </c>
      <c r="G3972" s="113" t="s">
        <v>17424</v>
      </c>
      <c r="H3972" s="113" t="s">
        <v>17425</v>
      </c>
      <c r="I3972" s="113" t="s">
        <v>17426</v>
      </c>
      <c r="J3972" s="113" t="s">
        <v>119</v>
      </c>
      <c r="K3972" s="113" t="s">
        <v>181</v>
      </c>
      <c r="L3972" s="113" t="s">
        <v>1077</v>
      </c>
      <c r="M3972" s="113" t="s">
        <v>17435</v>
      </c>
      <c r="N3972" s="113" t="s">
        <v>168</v>
      </c>
      <c r="O3972" s="114">
        <v>44958</v>
      </c>
      <c r="P3972" s="114">
        <v>45291</v>
      </c>
      <c r="Q3972" s="113" t="str">
        <f>+RIGHT(Tabla1[[#This Row],[Código Presupuestario]],4)</f>
        <v>1548</v>
      </c>
      <c r="R3972" t="str">
        <f>+CONCATENATE(Tabla1[[#This Row],[Código Institución]]," - ",Tabla1[[#This Row],[Institucion]])</f>
        <v>1548 - LA FORTUNA (FORTUNA)</v>
      </c>
    </row>
    <row r="3973" spans="1:18" x14ac:dyDescent="0.35">
      <c r="A3973" s="115">
        <v>204960266</v>
      </c>
      <c r="B3973" s="113" t="s">
        <v>17436</v>
      </c>
      <c r="C3973" s="113" t="s">
        <v>17437</v>
      </c>
      <c r="D3973" s="113" t="s">
        <v>94</v>
      </c>
      <c r="E3973" s="113" t="s">
        <v>171</v>
      </c>
      <c r="F3973" s="113" t="s">
        <v>172</v>
      </c>
      <c r="G3973" s="113" t="s">
        <v>17424</v>
      </c>
      <c r="H3973" s="113" t="s">
        <v>17425</v>
      </c>
      <c r="I3973" s="113" t="s">
        <v>17426</v>
      </c>
      <c r="J3973" s="113" t="s">
        <v>119</v>
      </c>
      <c r="K3973" s="113" t="s">
        <v>181</v>
      </c>
      <c r="L3973" s="113" t="s">
        <v>1077</v>
      </c>
      <c r="M3973" s="113" t="s">
        <v>17438</v>
      </c>
      <c r="N3973" s="113" t="s">
        <v>174</v>
      </c>
      <c r="O3973" s="114">
        <v>44963</v>
      </c>
      <c r="P3973" s="114">
        <v>45274</v>
      </c>
      <c r="Q3973" s="113" t="str">
        <f>+RIGHT(Tabla1[[#This Row],[Código Presupuestario]],4)</f>
        <v>1548</v>
      </c>
      <c r="R3973" t="str">
        <f>+CONCATENATE(Tabla1[[#This Row],[Código Institución]]," - ",Tabla1[[#This Row],[Institucion]])</f>
        <v>1548 - LA FORTUNA (FORTUNA)</v>
      </c>
    </row>
    <row r="3974" spans="1:18" x14ac:dyDescent="0.35">
      <c r="A3974" s="115">
        <v>114770798</v>
      </c>
      <c r="B3974" s="113" t="s">
        <v>17439</v>
      </c>
      <c r="C3974" s="113" t="s">
        <v>17440</v>
      </c>
      <c r="D3974" s="113" t="s">
        <v>94</v>
      </c>
      <c r="E3974" s="113" t="s">
        <v>249</v>
      </c>
      <c r="F3974" s="113" t="s">
        <v>172</v>
      </c>
      <c r="G3974" s="113" t="s">
        <v>17424</v>
      </c>
      <c r="H3974" s="113" t="s">
        <v>17425</v>
      </c>
      <c r="I3974" s="113" t="s">
        <v>17426</v>
      </c>
      <c r="J3974" s="113" t="s">
        <v>119</v>
      </c>
      <c r="K3974" s="113" t="s">
        <v>181</v>
      </c>
      <c r="L3974" s="113" t="s">
        <v>1077</v>
      </c>
      <c r="M3974" s="113" t="s">
        <v>17441</v>
      </c>
      <c r="N3974" s="113" t="s">
        <v>168</v>
      </c>
      <c r="O3974" s="114">
        <v>44958</v>
      </c>
      <c r="P3974" s="114">
        <v>45291</v>
      </c>
      <c r="Q3974" s="113" t="str">
        <f>+RIGHT(Tabla1[[#This Row],[Código Presupuestario]],4)</f>
        <v>1548</v>
      </c>
      <c r="R3974" t="str">
        <f>+CONCATENATE(Tabla1[[#This Row],[Código Institución]]," - ",Tabla1[[#This Row],[Institucion]])</f>
        <v>1548 - LA FORTUNA (FORTUNA)</v>
      </c>
    </row>
    <row r="3975" spans="1:18" x14ac:dyDescent="0.35">
      <c r="A3975" s="115">
        <v>203590394</v>
      </c>
      <c r="B3975" s="113" t="s">
        <v>17445</v>
      </c>
      <c r="C3975" s="113" t="s">
        <v>17446</v>
      </c>
      <c r="D3975" s="113" t="s">
        <v>94</v>
      </c>
      <c r="E3975" s="113" t="s">
        <v>629</v>
      </c>
      <c r="F3975" s="113" t="s">
        <v>172</v>
      </c>
      <c r="G3975" s="113" t="s">
        <v>17442</v>
      </c>
      <c r="H3975" s="113" t="s">
        <v>17443</v>
      </c>
      <c r="I3975" s="113" t="s">
        <v>17444</v>
      </c>
      <c r="J3975" s="113" t="s">
        <v>142</v>
      </c>
      <c r="K3975" s="113" t="s">
        <v>243</v>
      </c>
      <c r="L3975" s="113" t="s">
        <v>369</v>
      </c>
      <c r="M3975" s="113" t="s">
        <v>17447</v>
      </c>
      <c r="N3975" s="113" t="s">
        <v>631</v>
      </c>
      <c r="O3975" s="114">
        <v>44958</v>
      </c>
      <c r="P3975" s="114">
        <v>45291</v>
      </c>
      <c r="Q3975" s="113" t="str">
        <f>+RIGHT(Tabla1[[#This Row],[Código Presupuestario]],4)</f>
        <v>1545</v>
      </c>
      <c r="R3975" t="str">
        <f>+CONCATENATE(Tabla1[[#This Row],[Código Institución]]," - ",Tabla1[[#This Row],[Institucion]])</f>
        <v>1545 - PROCOPIO GAMBOA V.</v>
      </c>
    </row>
    <row r="3976" spans="1:18" x14ac:dyDescent="0.35">
      <c r="A3976" s="115">
        <v>205430088</v>
      </c>
      <c r="B3976" s="113" t="s">
        <v>17448</v>
      </c>
      <c r="C3976" s="113" t="s">
        <v>17449</v>
      </c>
      <c r="D3976" s="113" t="s">
        <v>94</v>
      </c>
      <c r="E3976" s="113" t="s">
        <v>171</v>
      </c>
      <c r="F3976" s="113" t="s">
        <v>172</v>
      </c>
      <c r="G3976" s="113" t="s">
        <v>17442</v>
      </c>
      <c r="H3976" s="113" t="s">
        <v>17443</v>
      </c>
      <c r="I3976" s="113" t="s">
        <v>17444</v>
      </c>
      <c r="J3976" s="113" t="s">
        <v>142</v>
      </c>
      <c r="K3976" s="113" t="s">
        <v>243</v>
      </c>
      <c r="L3976" s="113" t="s">
        <v>369</v>
      </c>
      <c r="M3976" s="113" t="s">
        <v>17450</v>
      </c>
      <c r="N3976" s="113" t="s">
        <v>174</v>
      </c>
      <c r="O3976" s="114">
        <v>44963</v>
      </c>
      <c r="P3976" s="114">
        <v>45272</v>
      </c>
      <c r="Q3976" s="113" t="str">
        <f>+RIGHT(Tabla1[[#This Row],[Código Presupuestario]],4)</f>
        <v>1545</v>
      </c>
      <c r="R3976" t="str">
        <f>+CONCATENATE(Tabla1[[#This Row],[Código Institución]]," - ",Tabla1[[#This Row],[Institucion]])</f>
        <v>1545 - PROCOPIO GAMBOA V.</v>
      </c>
    </row>
    <row r="3977" spans="1:18" x14ac:dyDescent="0.35">
      <c r="A3977" s="115">
        <v>206500180</v>
      </c>
      <c r="B3977" s="113" t="s">
        <v>17454</v>
      </c>
      <c r="C3977" s="113" t="s">
        <v>17455</v>
      </c>
      <c r="D3977" s="113" t="s">
        <v>94</v>
      </c>
      <c r="E3977" s="113" t="s">
        <v>249</v>
      </c>
      <c r="F3977" s="113" t="s">
        <v>172</v>
      </c>
      <c r="G3977" s="113" t="s">
        <v>17451</v>
      </c>
      <c r="H3977" s="113" t="s">
        <v>17452</v>
      </c>
      <c r="I3977" s="113" t="s">
        <v>17453</v>
      </c>
      <c r="J3977" s="113" t="s">
        <v>139</v>
      </c>
      <c r="K3977" s="113" t="s">
        <v>181</v>
      </c>
      <c r="L3977" s="113" t="s">
        <v>865</v>
      </c>
      <c r="M3977" s="113" t="s">
        <v>17456</v>
      </c>
      <c r="N3977" s="113" t="s">
        <v>168</v>
      </c>
      <c r="O3977" s="114">
        <v>44958</v>
      </c>
      <c r="P3977" s="114">
        <v>45291</v>
      </c>
      <c r="Q3977" s="113" t="str">
        <f>+RIGHT(Tabla1[[#This Row],[Código Presupuestario]],4)</f>
        <v>1544</v>
      </c>
      <c r="R3977" t="str">
        <f>+CONCATENATE(Tabla1[[#This Row],[Código Institución]]," - ",Tabla1[[#This Row],[Institucion]])</f>
        <v>1544 - LA CEIBA (FLORENCIA)</v>
      </c>
    </row>
    <row r="3978" spans="1:18" x14ac:dyDescent="0.35">
      <c r="A3978" s="115">
        <v>205780469</v>
      </c>
      <c r="B3978" s="113" t="s">
        <v>17457</v>
      </c>
      <c r="C3978" s="113" t="s">
        <v>17458</v>
      </c>
      <c r="D3978" s="113" t="s">
        <v>94</v>
      </c>
      <c r="E3978" s="113" t="s">
        <v>171</v>
      </c>
      <c r="F3978" s="113" t="s">
        <v>172</v>
      </c>
      <c r="G3978" s="113" t="s">
        <v>17459</v>
      </c>
      <c r="H3978" s="113" t="s">
        <v>17460</v>
      </c>
      <c r="I3978" s="113" t="s">
        <v>17461</v>
      </c>
      <c r="J3978" s="113" t="s">
        <v>102</v>
      </c>
      <c r="K3978" s="113" t="s">
        <v>215</v>
      </c>
      <c r="L3978" s="113" t="s">
        <v>17462</v>
      </c>
      <c r="M3978" s="113" t="s">
        <v>17463</v>
      </c>
      <c r="N3978" s="113" t="s">
        <v>174</v>
      </c>
      <c r="O3978" s="114">
        <v>44963</v>
      </c>
      <c r="P3978" s="114">
        <v>45275</v>
      </c>
      <c r="Q3978" s="113" t="str">
        <f>+RIGHT(Tabla1[[#This Row],[Código Presupuestario]],4)</f>
        <v>1543</v>
      </c>
      <c r="R3978" t="str">
        <f>+CONCATENATE(Tabla1[[#This Row],[Código Institución]]," - ",Tabla1[[#This Row],[Institucion]])</f>
        <v>1543 - LA CABANGA (COTE)</v>
      </c>
    </row>
    <row r="3979" spans="1:18" x14ac:dyDescent="0.35">
      <c r="A3979" s="115">
        <v>206110072</v>
      </c>
      <c r="B3979" s="113" t="s">
        <v>17467</v>
      </c>
      <c r="C3979" s="113" t="s">
        <v>17468</v>
      </c>
      <c r="D3979" s="113" t="s">
        <v>94</v>
      </c>
      <c r="E3979" s="113" t="s">
        <v>171</v>
      </c>
      <c r="F3979" s="113" t="s">
        <v>172</v>
      </c>
      <c r="G3979" s="113" t="s">
        <v>17464</v>
      </c>
      <c r="H3979" s="113" t="s">
        <v>17465</v>
      </c>
      <c r="I3979" s="113" t="s">
        <v>17466</v>
      </c>
      <c r="J3979" s="113" t="s">
        <v>139</v>
      </c>
      <c r="K3979" s="113" t="s">
        <v>181</v>
      </c>
      <c r="L3979" s="113" t="s">
        <v>865</v>
      </c>
      <c r="M3979" s="113" t="s">
        <v>17469</v>
      </c>
      <c r="N3979" s="113" t="s">
        <v>174</v>
      </c>
      <c r="O3979" s="114">
        <v>44963</v>
      </c>
      <c r="P3979" s="114">
        <v>45274</v>
      </c>
      <c r="Q3979" s="113" t="str">
        <f>+RIGHT(Tabla1[[#This Row],[Código Presupuestario]],4)</f>
        <v>1542</v>
      </c>
      <c r="R3979" t="str">
        <f>+CONCATENATE(Tabla1[[#This Row],[Código Institución]]," - ",Tabla1[[#This Row],[Institucion]])</f>
        <v>1542 - JUAN SANTAMARIA (FLORENCIA)</v>
      </c>
    </row>
    <row r="3980" spans="1:18" x14ac:dyDescent="0.35">
      <c r="A3980" s="115">
        <v>203530546</v>
      </c>
      <c r="B3980" s="113" t="s">
        <v>17473</v>
      </c>
      <c r="C3980" s="113" t="s">
        <v>17474</v>
      </c>
      <c r="D3980" s="113" t="s">
        <v>94</v>
      </c>
      <c r="E3980" s="113" t="s">
        <v>171</v>
      </c>
      <c r="F3980" s="113" t="s">
        <v>172</v>
      </c>
      <c r="G3980" s="113" t="s">
        <v>17470</v>
      </c>
      <c r="H3980" s="113" t="s">
        <v>17471</v>
      </c>
      <c r="I3980" s="113" t="s">
        <v>17472</v>
      </c>
      <c r="J3980" s="113" t="s">
        <v>139</v>
      </c>
      <c r="K3980" s="113" t="s">
        <v>181</v>
      </c>
      <c r="L3980" s="113" t="s">
        <v>865</v>
      </c>
      <c r="M3980" s="113" t="s">
        <v>17475</v>
      </c>
      <c r="N3980" s="113" t="s">
        <v>174</v>
      </c>
      <c r="O3980" s="114">
        <v>44963</v>
      </c>
      <c r="P3980" s="114">
        <v>45275</v>
      </c>
      <c r="Q3980" s="113" t="str">
        <f>+RIGHT(Tabla1[[#This Row],[Código Presupuestario]],4)</f>
        <v>1541</v>
      </c>
      <c r="R3980" t="str">
        <f>+CONCATENATE(Tabla1[[#This Row],[Código Institución]]," - ",Tabla1[[#This Row],[Institucion]])</f>
        <v>1541 - JUAN MANSO ESTEVEZ (FLORENCIA)</v>
      </c>
    </row>
    <row r="3981" spans="1:18" x14ac:dyDescent="0.35">
      <c r="A3981" s="115">
        <v>502820771</v>
      </c>
      <c r="B3981" s="113" t="s">
        <v>17476</v>
      </c>
      <c r="C3981" s="113" t="s">
        <v>17477</v>
      </c>
      <c r="D3981" s="113" t="s">
        <v>94</v>
      </c>
      <c r="E3981" s="113" t="s">
        <v>249</v>
      </c>
      <c r="F3981" s="113" t="s">
        <v>172</v>
      </c>
      <c r="G3981" s="113" t="s">
        <v>17470</v>
      </c>
      <c r="H3981" s="113" t="s">
        <v>17471</v>
      </c>
      <c r="I3981" s="113" t="s">
        <v>17472</v>
      </c>
      <c r="J3981" s="113" t="s">
        <v>139</v>
      </c>
      <c r="K3981" s="113" t="s">
        <v>181</v>
      </c>
      <c r="L3981" s="113" t="s">
        <v>865</v>
      </c>
      <c r="M3981" s="113" t="s">
        <v>17478</v>
      </c>
      <c r="N3981" s="113" t="s">
        <v>168</v>
      </c>
      <c r="O3981" s="114">
        <v>44958</v>
      </c>
      <c r="P3981" s="114">
        <v>45291</v>
      </c>
      <c r="Q3981" s="113" t="str">
        <f>+RIGHT(Tabla1[[#This Row],[Código Presupuestario]],4)</f>
        <v>1541</v>
      </c>
      <c r="R3981" t="str">
        <f>+CONCATENATE(Tabla1[[#This Row],[Código Institución]]," - ",Tabla1[[#This Row],[Institucion]])</f>
        <v>1541 - JUAN MANSO ESTEVEZ (FLORENCIA)</v>
      </c>
    </row>
    <row r="3982" spans="1:18" x14ac:dyDescent="0.35">
      <c r="A3982" s="115">
        <v>206050867</v>
      </c>
      <c r="B3982" s="113" t="s">
        <v>17482</v>
      </c>
      <c r="C3982" s="113" t="s">
        <v>17483</v>
      </c>
      <c r="D3982" s="113" t="s">
        <v>94</v>
      </c>
      <c r="E3982" s="113" t="s">
        <v>249</v>
      </c>
      <c r="F3982" s="113" t="s">
        <v>172</v>
      </c>
      <c r="G3982" s="113" t="s">
        <v>17479</v>
      </c>
      <c r="H3982" s="113" t="s">
        <v>17480</v>
      </c>
      <c r="I3982" s="113" t="s">
        <v>17481</v>
      </c>
      <c r="J3982" s="113" t="s">
        <v>155</v>
      </c>
      <c r="K3982" s="113" t="s">
        <v>181</v>
      </c>
      <c r="L3982" s="113" t="s">
        <v>619</v>
      </c>
      <c r="M3982" s="113" t="s">
        <v>17484</v>
      </c>
      <c r="N3982" s="113" t="s">
        <v>168</v>
      </c>
      <c r="O3982" s="114">
        <v>44958</v>
      </c>
      <c r="P3982" s="114">
        <v>45291</v>
      </c>
      <c r="Q3982" s="113" t="str">
        <f>+RIGHT(Tabla1[[#This Row],[Código Presupuestario]],4)</f>
        <v>1540</v>
      </c>
      <c r="R3982" t="str">
        <f>+CONCATENATE(Tabla1[[#This Row],[Código Institución]]," - ",Tabla1[[#This Row],[Institucion]])</f>
        <v>1540 - JUAN CHAVES ROJAS (QUESADA)</v>
      </c>
    </row>
    <row r="3983" spans="1:18" x14ac:dyDescent="0.35">
      <c r="A3983" s="115">
        <v>205550086</v>
      </c>
      <c r="B3983" s="113" t="s">
        <v>17488</v>
      </c>
      <c r="C3983" s="113" t="s">
        <v>17489</v>
      </c>
      <c r="D3983" s="113" t="s">
        <v>94</v>
      </c>
      <c r="E3983" s="113" t="s">
        <v>629</v>
      </c>
      <c r="F3983" s="113" t="s">
        <v>172</v>
      </c>
      <c r="G3983" s="113" t="s">
        <v>17485</v>
      </c>
      <c r="H3983" s="113" t="s">
        <v>17486</v>
      </c>
      <c r="I3983" s="113" t="s">
        <v>17487</v>
      </c>
      <c r="J3983" s="113" t="s">
        <v>155</v>
      </c>
      <c r="K3983" s="113" t="s">
        <v>181</v>
      </c>
      <c r="L3983" s="113" t="s">
        <v>619</v>
      </c>
      <c r="M3983" s="113" t="s">
        <v>17490</v>
      </c>
      <c r="N3983" s="113" t="s">
        <v>631</v>
      </c>
      <c r="O3983" s="114">
        <v>44958</v>
      </c>
      <c r="P3983" s="114">
        <v>45291</v>
      </c>
      <c r="Q3983" s="113" t="str">
        <f>+RIGHT(Tabla1[[#This Row],[Código Presupuestario]],4)</f>
        <v>1539</v>
      </c>
      <c r="R3983" t="str">
        <f>+CONCATENATE(Tabla1[[#This Row],[Código Institución]]," - ",Tabla1[[#This Row],[Institucion]])</f>
        <v>1539 - JUAN BAUTISTA SOLIS R(QUESADA)</v>
      </c>
    </row>
    <row r="3984" spans="1:18" x14ac:dyDescent="0.35">
      <c r="A3984" s="115">
        <v>205060831</v>
      </c>
      <c r="B3984" s="113" t="s">
        <v>17491</v>
      </c>
      <c r="C3984" s="113" t="s">
        <v>17492</v>
      </c>
      <c r="D3984" s="113" t="s">
        <v>94</v>
      </c>
      <c r="E3984" s="113" t="s">
        <v>171</v>
      </c>
      <c r="F3984" s="113" t="s">
        <v>172</v>
      </c>
      <c r="G3984" s="113" t="s">
        <v>17485</v>
      </c>
      <c r="H3984" s="113" t="s">
        <v>17486</v>
      </c>
      <c r="I3984" s="113" t="s">
        <v>17487</v>
      </c>
      <c r="J3984" s="113" t="s">
        <v>155</v>
      </c>
      <c r="K3984" s="113" t="s">
        <v>181</v>
      </c>
      <c r="L3984" s="113" t="s">
        <v>619</v>
      </c>
      <c r="M3984" s="113" t="s">
        <v>17493</v>
      </c>
      <c r="N3984" s="113" t="s">
        <v>174</v>
      </c>
      <c r="O3984" s="114">
        <v>44963</v>
      </c>
      <c r="P3984" s="114">
        <v>45274</v>
      </c>
      <c r="Q3984" s="113" t="str">
        <f>+RIGHT(Tabla1[[#This Row],[Código Presupuestario]],4)</f>
        <v>1539</v>
      </c>
      <c r="R3984" t="str">
        <f>+CONCATENATE(Tabla1[[#This Row],[Código Institución]]," - ",Tabla1[[#This Row],[Institucion]])</f>
        <v>1539 - JUAN BAUTISTA SOLIS R(QUESADA)</v>
      </c>
    </row>
    <row r="3985" spans="1:18" x14ac:dyDescent="0.35">
      <c r="A3985" s="115">
        <v>204120103</v>
      </c>
      <c r="B3985" s="113" t="s">
        <v>17494</v>
      </c>
      <c r="C3985" s="113" t="s">
        <v>17495</v>
      </c>
      <c r="D3985" s="113" t="s">
        <v>94</v>
      </c>
      <c r="E3985" s="113" t="s">
        <v>171</v>
      </c>
      <c r="F3985" s="113" t="s">
        <v>172</v>
      </c>
      <c r="G3985" s="113" t="s">
        <v>17485</v>
      </c>
      <c r="H3985" s="113" t="s">
        <v>17486</v>
      </c>
      <c r="I3985" s="113" t="s">
        <v>17487</v>
      </c>
      <c r="J3985" s="113" t="s">
        <v>155</v>
      </c>
      <c r="K3985" s="113" t="s">
        <v>181</v>
      </c>
      <c r="L3985" s="113" t="s">
        <v>619</v>
      </c>
      <c r="M3985" s="113" t="s">
        <v>17496</v>
      </c>
      <c r="N3985" s="113" t="s">
        <v>174</v>
      </c>
      <c r="O3985" s="114">
        <v>44963</v>
      </c>
      <c r="P3985" s="114">
        <v>45274</v>
      </c>
      <c r="Q3985" s="113" t="str">
        <f>+RIGHT(Tabla1[[#This Row],[Código Presupuestario]],4)</f>
        <v>1539</v>
      </c>
      <c r="R3985" t="str">
        <f>+CONCATENATE(Tabla1[[#This Row],[Código Institución]]," - ",Tabla1[[#This Row],[Institucion]])</f>
        <v>1539 - JUAN BAUTISTA SOLIS R(QUESADA)</v>
      </c>
    </row>
    <row r="3986" spans="1:18" x14ac:dyDescent="0.35">
      <c r="A3986" s="115">
        <v>205610740</v>
      </c>
      <c r="B3986" s="113" t="s">
        <v>17497</v>
      </c>
      <c r="C3986" s="113" t="s">
        <v>17498</v>
      </c>
      <c r="D3986" s="113" t="s">
        <v>94</v>
      </c>
      <c r="E3986" s="113" t="s">
        <v>249</v>
      </c>
      <c r="F3986" s="113" t="s">
        <v>172</v>
      </c>
      <c r="G3986" s="113" t="s">
        <v>17499</v>
      </c>
      <c r="H3986" s="113" t="s">
        <v>17500</v>
      </c>
      <c r="I3986" s="113" t="s">
        <v>17501</v>
      </c>
      <c r="J3986" s="113" t="s">
        <v>142</v>
      </c>
      <c r="K3986" s="113" t="s">
        <v>181</v>
      </c>
      <c r="L3986" s="113" t="s">
        <v>994</v>
      </c>
      <c r="M3986" s="113" t="s">
        <v>17502</v>
      </c>
      <c r="N3986" s="113" t="s">
        <v>168</v>
      </c>
      <c r="O3986" s="114">
        <v>44958</v>
      </c>
      <c r="P3986" s="114">
        <v>45291</v>
      </c>
      <c r="Q3986" s="113" t="str">
        <f>+RIGHT(Tabla1[[#This Row],[Código Presupuestario]],4)</f>
        <v>1535</v>
      </c>
      <c r="R3986" t="str">
        <f>+CONCATENATE(Tabla1[[#This Row],[Código Institución]]," - ",Tabla1[[#This Row],[Institucion]])</f>
        <v>1535 - LAS NUBES (LOS CHILES)</v>
      </c>
    </row>
    <row r="3987" spans="1:18" x14ac:dyDescent="0.35">
      <c r="A3987" s="115">
        <v>105950118</v>
      </c>
      <c r="B3987" s="113" t="s">
        <v>17506</v>
      </c>
      <c r="C3987" s="113" t="s">
        <v>17507</v>
      </c>
      <c r="D3987" s="113" t="s">
        <v>94</v>
      </c>
      <c r="E3987" s="113" t="s">
        <v>629</v>
      </c>
      <c r="F3987" s="113" t="s">
        <v>172</v>
      </c>
      <c r="G3987" s="113" t="s">
        <v>17503</v>
      </c>
      <c r="H3987" s="113" t="s">
        <v>17504</v>
      </c>
      <c r="I3987" s="113" t="s">
        <v>17505</v>
      </c>
      <c r="J3987" s="113" t="s">
        <v>155</v>
      </c>
      <c r="K3987" s="113" t="s">
        <v>181</v>
      </c>
      <c r="L3987" s="113" t="s">
        <v>619</v>
      </c>
      <c r="M3987" s="113" t="s">
        <v>17508</v>
      </c>
      <c r="N3987" s="113" t="s">
        <v>631</v>
      </c>
      <c r="O3987" s="114">
        <v>44958</v>
      </c>
      <c r="P3987" s="114">
        <v>45291</v>
      </c>
      <c r="Q3987" s="113" t="str">
        <f>+RIGHT(Tabla1[[#This Row],[Código Presupuestario]],4)</f>
        <v>1533</v>
      </c>
      <c r="R3987" t="str">
        <f>+CONCATENATE(Tabla1[[#This Row],[Código Institución]]," - ",Tabla1[[#This Row],[Institucion]])</f>
        <v>1533 - ANTONIO J. SUCRE (QUESADA)</v>
      </c>
    </row>
    <row r="3988" spans="1:18" x14ac:dyDescent="0.35">
      <c r="A3988" s="115">
        <v>207340410</v>
      </c>
      <c r="B3988" s="113" t="s">
        <v>17509</v>
      </c>
      <c r="C3988" s="113" t="s">
        <v>17510</v>
      </c>
      <c r="D3988" s="113" t="s">
        <v>94</v>
      </c>
      <c r="E3988" s="113" t="s">
        <v>249</v>
      </c>
      <c r="F3988" s="113" t="s">
        <v>172</v>
      </c>
      <c r="G3988" s="113" t="s">
        <v>17511</v>
      </c>
      <c r="H3988" s="113" t="s">
        <v>17512</v>
      </c>
      <c r="I3988" s="113" t="s">
        <v>17513</v>
      </c>
      <c r="J3988" s="113" t="s">
        <v>498</v>
      </c>
      <c r="K3988" s="113" t="s">
        <v>181</v>
      </c>
      <c r="L3988" s="113" t="s">
        <v>17514</v>
      </c>
      <c r="M3988" s="113" t="s">
        <v>17515</v>
      </c>
      <c r="N3988" s="113" t="s">
        <v>168</v>
      </c>
      <c r="O3988" s="114">
        <v>44970</v>
      </c>
      <c r="P3988" s="114">
        <v>45291</v>
      </c>
      <c r="Q3988" s="113" t="str">
        <f>+RIGHT(Tabla1[[#This Row],[Código Presupuestario]],4)</f>
        <v>1529</v>
      </c>
      <c r="R3988" t="str">
        <f>+CONCATENATE(Tabla1[[#This Row],[Código Institución]]," - ",Tabla1[[#This Row],[Institucion]])</f>
        <v>1529 - ENTRE RIOS (VENADO)</v>
      </c>
    </row>
    <row r="3989" spans="1:18" x14ac:dyDescent="0.35">
      <c r="A3989" s="115">
        <v>203720065</v>
      </c>
      <c r="B3989" s="113" t="s">
        <v>17519</v>
      </c>
      <c r="C3989" s="113" t="s">
        <v>17520</v>
      </c>
      <c r="D3989" s="113" t="s">
        <v>94</v>
      </c>
      <c r="E3989" s="113" t="s">
        <v>629</v>
      </c>
      <c r="F3989" s="113" t="s">
        <v>172</v>
      </c>
      <c r="G3989" s="113" t="s">
        <v>17516</v>
      </c>
      <c r="H3989" s="113" t="s">
        <v>17517</v>
      </c>
      <c r="I3989" s="113" t="s">
        <v>17518</v>
      </c>
      <c r="J3989" s="113" t="s">
        <v>102</v>
      </c>
      <c r="K3989" s="113" t="s">
        <v>181</v>
      </c>
      <c r="L3989" s="113" t="s">
        <v>1290</v>
      </c>
      <c r="M3989" s="113" t="s">
        <v>17521</v>
      </c>
      <c r="N3989" s="113" t="s">
        <v>631</v>
      </c>
      <c r="O3989" s="114">
        <v>44958</v>
      </c>
      <c r="P3989" s="114">
        <v>45291</v>
      </c>
      <c r="Q3989" s="113" t="str">
        <f>+RIGHT(Tabla1[[#This Row],[Código Presupuestario]],4)</f>
        <v>1528</v>
      </c>
      <c r="R3989" t="str">
        <f>+CONCATENATE(Tabla1[[#This Row],[Código Institución]]," - ",Tabla1[[#This Row],[Institucion]])</f>
        <v>1528 - ELIAS UMAÑA (PITAL)</v>
      </c>
    </row>
    <row r="3990" spans="1:18" x14ac:dyDescent="0.35">
      <c r="A3990" s="115">
        <v>602110546</v>
      </c>
      <c r="B3990" s="113" t="s">
        <v>17522</v>
      </c>
      <c r="C3990" s="113" t="s">
        <v>17523</v>
      </c>
      <c r="D3990" s="113" t="s">
        <v>94</v>
      </c>
      <c r="E3990" s="113" t="s">
        <v>171</v>
      </c>
      <c r="F3990" s="113" t="s">
        <v>172</v>
      </c>
      <c r="G3990" s="113" t="s">
        <v>17516</v>
      </c>
      <c r="H3990" s="113" t="s">
        <v>17517</v>
      </c>
      <c r="I3990" s="113" t="s">
        <v>17518</v>
      </c>
      <c r="J3990" s="113" t="s">
        <v>102</v>
      </c>
      <c r="K3990" s="113" t="s">
        <v>181</v>
      </c>
      <c r="L3990" s="113" t="s">
        <v>1290</v>
      </c>
      <c r="M3990" s="113" t="s">
        <v>17524</v>
      </c>
      <c r="N3990" s="113" t="s">
        <v>174</v>
      </c>
      <c r="O3990" s="114">
        <v>44963</v>
      </c>
      <c r="P3990" s="114">
        <v>45275</v>
      </c>
      <c r="Q3990" s="113" t="str">
        <f>+RIGHT(Tabla1[[#This Row],[Código Presupuestario]],4)</f>
        <v>1528</v>
      </c>
      <c r="R3990" t="str">
        <f>+CONCATENATE(Tabla1[[#This Row],[Código Institución]]," - ",Tabla1[[#This Row],[Institucion]])</f>
        <v>1528 - ELIAS UMAÑA (PITAL)</v>
      </c>
    </row>
    <row r="3991" spans="1:18" x14ac:dyDescent="0.35">
      <c r="A3991" s="115">
        <v>206940375</v>
      </c>
      <c r="B3991" s="113" t="s">
        <v>17525</v>
      </c>
      <c r="C3991" s="113" t="s">
        <v>17526</v>
      </c>
      <c r="D3991" s="113" t="s">
        <v>94</v>
      </c>
      <c r="E3991" s="113" t="s">
        <v>249</v>
      </c>
      <c r="F3991" s="113" t="s">
        <v>172</v>
      </c>
      <c r="G3991" s="113" t="s">
        <v>17516</v>
      </c>
      <c r="H3991" s="113" t="s">
        <v>17517</v>
      </c>
      <c r="I3991" s="113" t="s">
        <v>17518</v>
      </c>
      <c r="J3991" s="113" t="s">
        <v>102</v>
      </c>
      <c r="K3991" s="113" t="s">
        <v>181</v>
      </c>
      <c r="L3991" s="113" t="s">
        <v>1290</v>
      </c>
      <c r="M3991" s="113" t="s">
        <v>17527</v>
      </c>
      <c r="N3991" s="113" t="s">
        <v>168</v>
      </c>
      <c r="O3991" s="114">
        <v>44958</v>
      </c>
      <c r="P3991" s="114">
        <v>45291</v>
      </c>
      <c r="Q3991" s="113" t="str">
        <f>+RIGHT(Tabla1[[#This Row],[Código Presupuestario]],4)</f>
        <v>1528</v>
      </c>
      <c r="R3991" t="str">
        <f>+CONCATENATE(Tabla1[[#This Row],[Código Institución]]," - ",Tabla1[[#This Row],[Institucion]])</f>
        <v>1528 - ELIAS UMAÑA (PITAL)</v>
      </c>
    </row>
    <row r="3992" spans="1:18" x14ac:dyDescent="0.35">
      <c r="A3992" s="115">
        <v>109960685</v>
      </c>
      <c r="B3992" s="113" t="s">
        <v>17528</v>
      </c>
      <c r="C3992" s="113" t="s">
        <v>17529</v>
      </c>
      <c r="D3992" s="113" t="s">
        <v>94</v>
      </c>
      <c r="E3992" s="113" t="s">
        <v>160</v>
      </c>
      <c r="F3992" s="113" t="s">
        <v>161</v>
      </c>
      <c r="G3992" s="113" t="s">
        <v>17516</v>
      </c>
      <c r="H3992" s="113" t="s">
        <v>17517</v>
      </c>
      <c r="I3992" s="113" t="s">
        <v>17518</v>
      </c>
      <c r="J3992" s="113" t="s">
        <v>102</v>
      </c>
      <c r="K3992" s="113" t="s">
        <v>181</v>
      </c>
      <c r="L3992" s="113" t="s">
        <v>1290</v>
      </c>
      <c r="M3992" s="113" t="s">
        <v>17530</v>
      </c>
      <c r="N3992" s="113" t="s">
        <v>303</v>
      </c>
      <c r="O3992" s="114">
        <v>45166</v>
      </c>
      <c r="P3992" s="114">
        <v>45274</v>
      </c>
      <c r="Q3992" s="113" t="str">
        <f>+RIGHT(Tabla1[[#This Row],[Código Presupuestario]],4)</f>
        <v>1528</v>
      </c>
      <c r="R3992" t="str">
        <f>+CONCATENATE(Tabla1[[#This Row],[Código Institución]]," - ",Tabla1[[#This Row],[Institucion]])</f>
        <v>1528 - ELIAS UMAÑA (PITAL)</v>
      </c>
    </row>
    <row r="3993" spans="1:18" x14ac:dyDescent="0.35">
      <c r="A3993" s="115">
        <v>205530941</v>
      </c>
      <c r="B3993" s="113" t="s">
        <v>17531</v>
      </c>
      <c r="C3993" s="113" t="s">
        <v>17532</v>
      </c>
      <c r="D3993" s="113" t="s">
        <v>94</v>
      </c>
      <c r="E3993" s="113" t="s">
        <v>570</v>
      </c>
      <c r="F3993" s="113" t="s">
        <v>172</v>
      </c>
      <c r="G3993" s="113" t="s">
        <v>17516</v>
      </c>
      <c r="H3993" s="113" t="s">
        <v>17517</v>
      </c>
      <c r="I3993" s="113" t="s">
        <v>17518</v>
      </c>
      <c r="J3993" s="113" t="s">
        <v>102</v>
      </c>
      <c r="K3993" s="113" t="s">
        <v>181</v>
      </c>
      <c r="L3993" s="113" t="s">
        <v>1290</v>
      </c>
      <c r="M3993" s="113" t="s">
        <v>17533</v>
      </c>
      <c r="N3993" s="113" t="s">
        <v>174</v>
      </c>
      <c r="O3993" s="114">
        <v>45001</v>
      </c>
      <c r="P3993" s="114">
        <v>45274</v>
      </c>
      <c r="Q3993" s="113" t="str">
        <f>+RIGHT(Tabla1[[#This Row],[Código Presupuestario]],4)</f>
        <v>1528</v>
      </c>
      <c r="R3993" t="str">
        <f>+CONCATENATE(Tabla1[[#This Row],[Código Institución]]," - ",Tabla1[[#This Row],[Institucion]])</f>
        <v>1528 - ELIAS UMAÑA (PITAL)</v>
      </c>
    </row>
    <row r="3994" spans="1:18" x14ac:dyDescent="0.35">
      <c r="A3994" s="115">
        <v>155815373309</v>
      </c>
      <c r="B3994" s="113" t="s">
        <v>17537</v>
      </c>
      <c r="C3994" s="113" t="s">
        <v>17538</v>
      </c>
      <c r="D3994" s="113" t="s">
        <v>94</v>
      </c>
      <c r="E3994" s="113" t="s">
        <v>629</v>
      </c>
      <c r="F3994" s="113" t="s">
        <v>172</v>
      </c>
      <c r="G3994" s="113" t="s">
        <v>17534</v>
      </c>
      <c r="H3994" s="113" t="s">
        <v>17535</v>
      </c>
      <c r="I3994" s="113" t="s">
        <v>17536</v>
      </c>
      <c r="J3994" s="113" t="s">
        <v>102</v>
      </c>
      <c r="K3994" s="113" t="s">
        <v>181</v>
      </c>
      <c r="L3994" s="113" t="s">
        <v>1290</v>
      </c>
      <c r="M3994" s="113" t="s">
        <v>17539</v>
      </c>
      <c r="N3994" s="113" t="s">
        <v>631</v>
      </c>
      <c r="O3994" s="114">
        <v>44958</v>
      </c>
      <c r="P3994" s="114">
        <v>45291</v>
      </c>
      <c r="Q3994" s="113" t="str">
        <f>+RIGHT(Tabla1[[#This Row],[Código Presupuestario]],4)</f>
        <v>1527</v>
      </c>
      <c r="R3994" t="str">
        <f>+CONCATENATE(Tabla1[[#This Row],[Código Institución]]," - ",Tabla1[[#This Row],[Institucion]])</f>
        <v>1527 - EL SAINO (PITAL)</v>
      </c>
    </row>
    <row r="3995" spans="1:18" x14ac:dyDescent="0.35">
      <c r="A3995" s="115">
        <v>204250235</v>
      </c>
      <c r="B3995" s="113" t="s">
        <v>17540</v>
      </c>
      <c r="C3995" s="113" t="s">
        <v>17541</v>
      </c>
      <c r="D3995" s="113" t="s">
        <v>94</v>
      </c>
      <c r="E3995" s="113" t="s">
        <v>171</v>
      </c>
      <c r="F3995" s="113" t="s">
        <v>172</v>
      </c>
      <c r="G3995" s="113" t="s">
        <v>17534</v>
      </c>
      <c r="H3995" s="113" t="s">
        <v>17535</v>
      </c>
      <c r="I3995" s="113" t="s">
        <v>17536</v>
      </c>
      <c r="J3995" s="113" t="s">
        <v>102</v>
      </c>
      <c r="K3995" s="113" t="s">
        <v>181</v>
      </c>
      <c r="L3995" s="113" t="s">
        <v>1290</v>
      </c>
      <c r="M3995" s="113" t="s">
        <v>17542</v>
      </c>
      <c r="N3995" s="113" t="s">
        <v>174</v>
      </c>
      <c r="O3995" s="114">
        <v>44963</v>
      </c>
      <c r="P3995" s="114">
        <v>45275</v>
      </c>
      <c r="Q3995" s="113" t="str">
        <f>+RIGHT(Tabla1[[#This Row],[Código Presupuestario]],4)</f>
        <v>1527</v>
      </c>
      <c r="R3995" t="str">
        <f>+CONCATENATE(Tabla1[[#This Row],[Código Institución]]," - ",Tabla1[[#This Row],[Institucion]])</f>
        <v>1527 - EL SAINO (PITAL)</v>
      </c>
    </row>
    <row r="3996" spans="1:18" x14ac:dyDescent="0.35">
      <c r="A3996" s="115">
        <v>204250271</v>
      </c>
      <c r="B3996" s="113" t="s">
        <v>17543</v>
      </c>
      <c r="C3996" s="113" t="s">
        <v>17544</v>
      </c>
      <c r="D3996" s="113" t="s">
        <v>94</v>
      </c>
      <c r="E3996" s="113" t="s">
        <v>171</v>
      </c>
      <c r="F3996" s="113" t="s">
        <v>172</v>
      </c>
      <c r="G3996" s="113" t="s">
        <v>17545</v>
      </c>
      <c r="H3996" s="113" t="s">
        <v>17546</v>
      </c>
      <c r="I3996" s="113" t="s">
        <v>17547</v>
      </c>
      <c r="J3996" s="113" t="s">
        <v>119</v>
      </c>
      <c r="K3996" s="113" t="s">
        <v>181</v>
      </c>
      <c r="L3996" s="113" t="s">
        <v>1077</v>
      </c>
      <c r="M3996" s="113" t="s">
        <v>17548</v>
      </c>
      <c r="N3996" s="113" t="s">
        <v>174</v>
      </c>
      <c r="O3996" s="114">
        <v>44958</v>
      </c>
      <c r="P3996" s="114">
        <v>45291</v>
      </c>
      <c r="Q3996" s="113" t="str">
        <f>+RIGHT(Tabla1[[#This Row],[Código Presupuestario]],4)</f>
        <v>1526</v>
      </c>
      <c r="R3996" t="str">
        <f>+CONCATENATE(Tabla1[[#This Row],[Código Institución]]," - ",Tabla1[[#This Row],[Institucion]])</f>
        <v>1526 - EL TANQUE (FORTUNA)</v>
      </c>
    </row>
    <row r="3997" spans="1:18" x14ac:dyDescent="0.35">
      <c r="A3997" s="115">
        <v>503030657</v>
      </c>
      <c r="B3997" s="113" t="s">
        <v>17549</v>
      </c>
      <c r="C3997" s="113" t="s">
        <v>17550</v>
      </c>
      <c r="D3997" s="113" t="s">
        <v>94</v>
      </c>
      <c r="E3997" s="113" t="s">
        <v>249</v>
      </c>
      <c r="F3997" s="113" t="s">
        <v>172</v>
      </c>
      <c r="G3997" s="113" t="s">
        <v>17545</v>
      </c>
      <c r="H3997" s="113" t="s">
        <v>17546</v>
      </c>
      <c r="I3997" s="113" t="s">
        <v>17547</v>
      </c>
      <c r="J3997" s="113" t="s">
        <v>119</v>
      </c>
      <c r="K3997" s="113" t="s">
        <v>181</v>
      </c>
      <c r="L3997" s="113" t="s">
        <v>1077</v>
      </c>
      <c r="M3997" s="113" t="s">
        <v>17551</v>
      </c>
      <c r="N3997" s="113" t="s">
        <v>168</v>
      </c>
      <c r="O3997" s="114">
        <v>44958</v>
      </c>
      <c r="P3997" s="114">
        <v>45291</v>
      </c>
      <c r="Q3997" s="113" t="str">
        <f>+RIGHT(Tabla1[[#This Row],[Código Presupuestario]],4)</f>
        <v>1526</v>
      </c>
      <c r="R3997" t="str">
        <f>+CONCATENATE(Tabla1[[#This Row],[Código Institución]]," - ",Tabla1[[#This Row],[Institucion]])</f>
        <v>1526 - EL TANQUE (FORTUNA)</v>
      </c>
    </row>
    <row r="3998" spans="1:18" x14ac:dyDescent="0.35">
      <c r="A3998" s="115">
        <v>204130177</v>
      </c>
      <c r="B3998" s="113" t="s">
        <v>17552</v>
      </c>
      <c r="C3998" s="113" t="s">
        <v>17553</v>
      </c>
      <c r="D3998" s="113" t="s">
        <v>94</v>
      </c>
      <c r="E3998" s="113" t="s">
        <v>570</v>
      </c>
      <c r="F3998" s="113" t="s">
        <v>172</v>
      </c>
      <c r="G3998" s="113" t="s">
        <v>17554</v>
      </c>
      <c r="H3998" s="113" t="s">
        <v>17555</v>
      </c>
      <c r="I3998" s="113" t="s">
        <v>17556</v>
      </c>
      <c r="J3998" s="113" t="s">
        <v>102</v>
      </c>
      <c r="K3998" s="113" t="s">
        <v>215</v>
      </c>
      <c r="L3998" s="113" t="s">
        <v>1017</v>
      </c>
      <c r="M3998" s="113" t="s">
        <v>17557</v>
      </c>
      <c r="N3998" s="113" t="s">
        <v>168</v>
      </c>
      <c r="O3998" s="114">
        <v>44958</v>
      </c>
      <c r="P3998" s="114">
        <v>45291</v>
      </c>
      <c r="Q3998" s="113" t="str">
        <f>+RIGHT(Tabla1[[#This Row],[Código Presupuestario]],4)</f>
        <v>1525</v>
      </c>
      <c r="R3998" t="str">
        <f>+CONCATENATE(Tabla1[[#This Row],[Código Institución]]," - ",Tabla1[[#This Row],[Institucion]])</f>
        <v>1525 - EL SILENCIO (SAN RAFAEL)</v>
      </c>
    </row>
    <row r="3999" spans="1:18" x14ac:dyDescent="0.35">
      <c r="A3999" s="115">
        <v>701530283</v>
      </c>
      <c r="B3999" s="113" t="s">
        <v>17558</v>
      </c>
      <c r="C3999" s="113" t="s">
        <v>17559</v>
      </c>
      <c r="D3999" s="113" t="s">
        <v>94</v>
      </c>
      <c r="E3999" s="113" t="s">
        <v>5140</v>
      </c>
      <c r="F3999" s="113" t="s">
        <v>97</v>
      </c>
      <c r="G3999" s="113" t="s">
        <v>17554</v>
      </c>
      <c r="H3999" s="113" t="s">
        <v>17555</v>
      </c>
      <c r="I3999" s="113" t="s">
        <v>17556</v>
      </c>
      <c r="J3999" s="113" t="s">
        <v>102</v>
      </c>
      <c r="K3999" s="113" t="s">
        <v>215</v>
      </c>
      <c r="L3999" s="113" t="s">
        <v>1017</v>
      </c>
      <c r="M3999" s="113" t="s">
        <v>17560</v>
      </c>
      <c r="N3999" s="113" t="s">
        <v>1552</v>
      </c>
      <c r="O3999" s="114">
        <v>44958</v>
      </c>
      <c r="P3999" s="114">
        <v>45322</v>
      </c>
      <c r="Q3999" s="113" t="str">
        <f>+RIGHT(Tabla1[[#This Row],[Código Presupuestario]],4)</f>
        <v>1525</v>
      </c>
      <c r="R3999" t="str">
        <f>+CONCATENATE(Tabla1[[#This Row],[Código Institución]]," - ",Tabla1[[#This Row],[Institucion]])</f>
        <v>1525 - EL SILENCIO (SAN RAFAEL)</v>
      </c>
    </row>
    <row r="4000" spans="1:18" x14ac:dyDescent="0.35">
      <c r="A4000" s="115">
        <v>207110889</v>
      </c>
      <c r="B4000" s="113" t="s">
        <v>17564</v>
      </c>
      <c r="C4000" s="113" t="s">
        <v>17565</v>
      </c>
      <c r="D4000" s="113" t="s">
        <v>94</v>
      </c>
      <c r="E4000" s="113" t="s">
        <v>249</v>
      </c>
      <c r="F4000" s="113" t="s">
        <v>172</v>
      </c>
      <c r="G4000" s="113" t="s">
        <v>17561</v>
      </c>
      <c r="H4000" s="113" t="s">
        <v>17562</v>
      </c>
      <c r="I4000" s="113" t="s">
        <v>17563</v>
      </c>
      <c r="J4000" s="113" t="s">
        <v>127</v>
      </c>
      <c r="K4000" s="113" t="s">
        <v>181</v>
      </c>
      <c r="L4000" s="113" t="s">
        <v>183</v>
      </c>
      <c r="M4000" s="113" t="s">
        <v>17566</v>
      </c>
      <c r="N4000" s="113" t="s">
        <v>168</v>
      </c>
      <c r="O4000" s="114">
        <v>44958</v>
      </c>
      <c r="P4000" s="114">
        <v>45291</v>
      </c>
      <c r="Q4000" s="113" t="str">
        <f>+RIGHT(Tabla1[[#This Row],[Código Presupuestario]],4)</f>
        <v>1524</v>
      </c>
      <c r="R4000" t="str">
        <f>+CONCATENATE(Tabla1[[#This Row],[Código Institución]]," - ",Tabla1[[#This Row],[Institucion]])</f>
        <v>1524 - LOS ALPES (VENECIA)</v>
      </c>
    </row>
    <row r="4001" spans="1:18" x14ac:dyDescent="0.35">
      <c r="A4001" s="115">
        <v>204700377</v>
      </c>
      <c r="B4001" s="113" t="s">
        <v>17569</v>
      </c>
      <c r="C4001" s="113" t="s">
        <v>17570</v>
      </c>
      <c r="D4001" s="113" t="s">
        <v>94</v>
      </c>
      <c r="E4001" s="113" t="s">
        <v>171</v>
      </c>
      <c r="F4001" s="113" t="s">
        <v>172</v>
      </c>
      <c r="G4001" s="113" t="s">
        <v>17567</v>
      </c>
      <c r="H4001" s="113" t="s">
        <v>1853</v>
      </c>
      <c r="I4001" s="113" t="s">
        <v>17568</v>
      </c>
      <c r="J4001" s="113" t="s">
        <v>142</v>
      </c>
      <c r="K4001" s="113" t="s">
        <v>243</v>
      </c>
      <c r="L4001" s="113" t="s">
        <v>369</v>
      </c>
      <c r="M4001" s="113" t="s">
        <v>17571</v>
      </c>
      <c r="N4001" s="113" t="s">
        <v>174</v>
      </c>
      <c r="O4001" s="114">
        <v>44966</v>
      </c>
      <c r="P4001" s="114">
        <v>45275</v>
      </c>
      <c r="Q4001" s="113" t="str">
        <f>+RIGHT(Tabla1[[#This Row],[Código Presupuestario]],4)</f>
        <v>1523</v>
      </c>
      <c r="R4001" t="str">
        <f>+CONCATENATE(Tabla1[[#This Row],[Código Institución]]," - ",Tabla1[[#This Row],[Institucion]])</f>
        <v>1523 - CARMEN L. CASTRO RODRIGUEZ</v>
      </c>
    </row>
    <row r="4002" spans="1:18" x14ac:dyDescent="0.35">
      <c r="A4002" s="115">
        <v>204320227</v>
      </c>
      <c r="B4002" s="113" t="s">
        <v>17572</v>
      </c>
      <c r="C4002" s="113" t="s">
        <v>17573</v>
      </c>
      <c r="D4002" s="113" t="s">
        <v>94</v>
      </c>
      <c r="E4002" s="113" t="s">
        <v>249</v>
      </c>
      <c r="F4002" s="113" t="s">
        <v>172</v>
      </c>
      <c r="G4002" s="113" t="s">
        <v>17567</v>
      </c>
      <c r="H4002" s="113" t="s">
        <v>1853</v>
      </c>
      <c r="I4002" s="113" t="s">
        <v>17568</v>
      </c>
      <c r="J4002" s="113" t="s">
        <v>142</v>
      </c>
      <c r="K4002" s="113" t="s">
        <v>243</v>
      </c>
      <c r="L4002" s="113" t="s">
        <v>369</v>
      </c>
      <c r="M4002" s="113" t="s">
        <v>17574</v>
      </c>
      <c r="N4002" s="113" t="s">
        <v>168</v>
      </c>
      <c r="O4002" s="114">
        <v>45124</v>
      </c>
      <c r="P4002" s="114">
        <v>45291</v>
      </c>
      <c r="Q4002" s="113" t="str">
        <f>+RIGHT(Tabla1[[#This Row],[Código Presupuestario]],4)</f>
        <v>1523</v>
      </c>
      <c r="R4002" t="str">
        <f>+CONCATENATE(Tabla1[[#This Row],[Código Institución]]," - ",Tabla1[[#This Row],[Institucion]])</f>
        <v>1523 - CARMEN L. CASTRO RODRIGUEZ</v>
      </c>
    </row>
    <row r="4003" spans="1:18" x14ac:dyDescent="0.35">
      <c r="A4003" s="115">
        <v>205560665</v>
      </c>
      <c r="B4003" s="113" t="s">
        <v>17575</v>
      </c>
      <c r="C4003" s="113" t="s">
        <v>17576</v>
      </c>
      <c r="D4003" s="113" t="s">
        <v>94</v>
      </c>
      <c r="E4003" s="113" t="s">
        <v>171</v>
      </c>
      <c r="F4003" s="113" t="s">
        <v>172</v>
      </c>
      <c r="G4003" s="113" t="s">
        <v>17577</v>
      </c>
      <c r="H4003" s="113" t="s">
        <v>17578</v>
      </c>
      <c r="I4003" s="113" t="s">
        <v>17579</v>
      </c>
      <c r="J4003" s="113" t="s">
        <v>102</v>
      </c>
      <c r="K4003" s="113" t="s">
        <v>181</v>
      </c>
      <c r="L4003" s="113" t="s">
        <v>1290</v>
      </c>
      <c r="M4003" s="113" t="s">
        <v>17580</v>
      </c>
      <c r="N4003" s="113" t="s">
        <v>174</v>
      </c>
      <c r="O4003" s="114">
        <v>45124</v>
      </c>
      <c r="P4003" s="114">
        <v>45274</v>
      </c>
      <c r="Q4003" s="113" t="str">
        <f>+RIGHT(Tabla1[[#This Row],[Código Presupuestario]],4)</f>
        <v>1521</v>
      </c>
      <c r="R4003" t="str">
        <f>+CONCATENATE(Tabla1[[#This Row],[Código Institución]]," - ",Tabla1[[#This Row],[Institucion]])</f>
        <v>1521 - EL PALMAR (PITAL)</v>
      </c>
    </row>
    <row r="4004" spans="1:18" x14ac:dyDescent="0.35">
      <c r="A4004" s="115">
        <v>205020673</v>
      </c>
      <c r="B4004" s="113" t="s">
        <v>17581</v>
      </c>
      <c r="C4004" s="113" t="s">
        <v>17582</v>
      </c>
      <c r="D4004" s="113" t="s">
        <v>94</v>
      </c>
      <c r="E4004" s="113" t="s">
        <v>249</v>
      </c>
      <c r="F4004" s="113" t="s">
        <v>172</v>
      </c>
      <c r="G4004" s="113" t="s">
        <v>17577</v>
      </c>
      <c r="H4004" s="113" t="s">
        <v>17578</v>
      </c>
      <c r="I4004" s="113" t="s">
        <v>17579</v>
      </c>
      <c r="J4004" s="113" t="s">
        <v>102</v>
      </c>
      <c r="K4004" s="113" t="s">
        <v>181</v>
      </c>
      <c r="L4004" s="113" t="s">
        <v>1290</v>
      </c>
      <c r="M4004" s="113" t="s">
        <v>17583</v>
      </c>
      <c r="N4004" s="113" t="s">
        <v>168</v>
      </c>
      <c r="O4004" s="114">
        <v>44958</v>
      </c>
      <c r="P4004" s="114">
        <v>45291</v>
      </c>
      <c r="Q4004" s="113" t="str">
        <f>+RIGHT(Tabla1[[#This Row],[Código Presupuestario]],4)</f>
        <v>1521</v>
      </c>
      <c r="R4004" t="str">
        <f>+CONCATENATE(Tabla1[[#This Row],[Código Institución]]," - ",Tabla1[[#This Row],[Institucion]])</f>
        <v>1521 - EL PALMAR (PITAL)</v>
      </c>
    </row>
    <row r="4005" spans="1:18" x14ac:dyDescent="0.35">
      <c r="A4005" s="115">
        <v>204540731</v>
      </c>
      <c r="B4005" s="113" t="s">
        <v>17587</v>
      </c>
      <c r="C4005" s="113" t="s">
        <v>17588</v>
      </c>
      <c r="D4005" s="113" t="s">
        <v>94</v>
      </c>
      <c r="E4005" s="113" t="s">
        <v>570</v>
      </c>
      <c r="F4005" s="113" t="s">
        <v>172</v>
      </c>
      <c r="G4005" s="113" t="s">
        <v>17584</v>
      </c>
      <c r="H4005" s="113" t="s">
        <v>17585</v>
      </c>
      <c r="I4005" s="113" t="s">
        <v>17586</v>
      </c>
      <c r="J4005" s="113" t="s">
        <v>139</v>
      </c>
      <c r="K4005" s="113" t="s">
        <v>181</v>
      </c>
      <c r="L4005" s="113" t="s">
        <v>865</v>
      </c>
      <c r="M4005" s="113" t="s">
        <v>17589</v>
      </c>
      <c r="N4005" s="113" t="s">
        <v>168</v>
      </c>
      <c r="O4005" s="114">
        <v>44958</v>
      </c>
      <c r="P4005" s="114">
        <v>45291</v>
      </c>
      <c r="Q4005" s="113" t="str">
        <f>+RIGHT(Tabla1[[#This Row],[Código Presupuestario]],4)</f>
        <v>1520</v>
      </c>
      <c r="R4005" t="str">
        <f>+CONCATENATE(Tabla1[[#This Row],[Código Institución]]," - ",Tabla1[[#This Row],[Institucion]])</f>
        <v>1520 - EL MOLINO (FLORENCIA)</v>
      </c>
    </row>
    <row r="4006" spans="1:18" x14ac:dyDescent="0.35">
      <c r="A4006" s="115">
        <v>205380613</v>
      </c>
      <c r="B4006" s="113" t="s">
        <v>17590</v>
      </c>
      <c r="C4006" s="113" t="s">
        <v>17591</v>
      </c>
      <c r="D4006" s="113" t="s">
        <v>94</v>
      </c>
      <c r="E4006" s="113" t="s">
        <v>171</v>
      </c>
      <c r="F4006" s="113" t="s">
        <v>172</v>
      </c>
      <c r="G4006" s="113" t="s">
        <v>17592</v>
      </c>
      <c r="H4006" s="113" t="s">
        <v>17593</v>
      </c>
      <c r="I4006" s="113" t="s">
        <v>17594</v>
      </c>
      <c r="J4006" s="113" t="s">
        <v>142</v>
      </c>
      <c r="K4006" s="113" t="s">
        <v>181</v>
      </c>
      <c r="L4006" s="113" t="s">
        <v>994</v>
      </c>
      <c r="M4006" s="113" t="s">
        <v>17595</v>
      </c>
      <c r="N4006" s="113" t="s">
        <v>174</v>
      </c>
      <c r="O4006" s="114">
        <v>44963</v>
      </c>
      <c r="P4006" s="114">
        <v>45275</v>
      </c>
      <c r="Q4006" s="113" t="str">
        <f>+RIGHT(Tabla1[[#This Row],[Código Presupuestario]],4)</f>
        <v>1519</v>
      </c>
      <c r="R4006" t="str">
        <f>+CONCATENATE(Tabla1[[#This Row],[Código Institución]]," - ",Tabla1[[#This Row],[Institucion]])</f>
        <v>1519 - EL JOBO (LOS CHILES)</v>
      </c>
    </row>
    <row r="4007" spans="1:18" x14ac:dyDescent="0.35">
      <c r="A4007" s="115">
        <v>205240834</v>
      </c>
      <c r="B4007" s="113" t="s">
        <v>17596</v>
      </c>
      <c r="C4007" s="113" t="s">
        <v>17597</v>
      </c>
      <c r="D4007" s="113" t="s">
        <v>94</v>
      </c>
      <c r="E4007" s="113" t="s">
        <v>249</v>
      </c>
      <c r="F4007" s="113" t="s">
        <v>172</v>
      </c>
      <c r="G4007" s="113" t="s">
        <v>17592</v>
      </c>
      <c r="H4007" s="113" t="s">
        <v>17593</v>
      </c>
      <c r="I4007" s="113" t="s">
        <v>17594</v>
      </c>
      <c r="J4007" s="113" t="s">
        <v>142</v>
      </c>
      <c r="K4007" s="113" t="s">
        <v>181</v>
      </c>
      <c r="L4007" s="113" t="s">
        <v>994</v>
      </c>
      <c r="M4007" s="113" t="s">
        <v>17598</v>
      </c>
      <c r="N4007" s="113" t="s">
        <v>168</v>
      </c>
      <c r="O4007" s="114">
        <v>44958</v>
      </c>
      <c r="P4007" s="114">
        <v>45291</v>
      </c>
      <c r="Q4007" s="113" t="str">
        <f>+RIGHT(Tabla1[[#This Row],[Código Presupuestario]],4)</f>
        <v>1519</v>
      </c>
      <c r="R4007" t="str">
        <f>+CONCATENATE(Tabla1[[#This Row],[Código Institución]]," - ",Tabla1[[#This Row],[Institucion]])</f>
        <v>1519 - EL JOBO (LOS CHILES)</v>
      </c>
    </row>
    <row r="4008" spans="1:18" x14ac:dyDescent="0.35">
      <c r="A4008" s="115">
        <v>108060132</v>
      </c>
      <c r="B4008" s="113" t="s">
        <v>17599</v>
      </c>
      <c r="C4008" s="113" t="s">
        <v>17600</v>
      </c>
      <c r="D4008" s="113" t="s">
        <v>94</v>
      </c>
      <c r="E4008" s="113" t="s">
        <v>249</v>
      </c>
      <c r="F4008" s="113" t="s">
        <v>172</v>
      </c>
      <c r="G4008" s="113" t="s">
        <v>17601</v>
      </c>
      <c r="H4008" s="113" t="s">
        <v>17602</v>
      </c>
      <c r="I4008" s="113" t="s">
        <v>17603</v>
      </c>
      <c r="J4008" s="113" t="s">
        <v>127</v>
      </c>
      <c r="K4008" s="113" t="s">
        <v>181</v>
      </c>
      <c r="L4008" s="113" t="s">
        <v>2038</v>
      </c>
      <c r="M4008" s="113" t="s">
        <v>17604</v>
      </c>
      <c r="N4008" s="113" t="s">
        <v>168</v>
      </c>
      <c r="O4008" s="114">
        <v>44958</v>
      </c>
      <c r="P4008" s="114">
        <v>45291</v>
      </c>
      <c r="Q4008" s="113" t="str">
        <f>+RIGHT(Tabla1[[#This Row],[Código Presupuestario]],4)</f>
        <v>1518</v>
      </c>
      <c r="R4008" t="str">
        <f>+CONCATENATE(Tabla1[[#This Row],[Código Institución]]," - ",Tabla1[[#This Row],[Institucion]])</f>
        <v>1518 - EL CARMEN (RIO CUARTO)</v>
      </c>
    </row>
    <row r="4009" spans="1:18" x14ac:dyDescent="0.35">
      <c r="A4009" s="115">
        <v>206600569</v>
      </c>
      <c r="B4009" s="113" t="s">
        <v>17605</v>
      </c>
      <c r="C4009" s="113" t="s">
        <v>17606</v>
      </c>
      <c r="D4009" s="113" t="s">
        <v>94</v>
      </c>
      <c r="E4009" s="113" t="s">
        <v>249</v>
      </c>
      <c r="F4009" s="113" t="s">
        <v>172</v>
      </c>
      <c r="G4009" s="113" t="s">
        <v>17607</v>
      </c>
      <c r="H4009" s="113" t="s">
        <v>17608</v>
      </c>
      <c r="I4009" s="113" t="s">
        <v>17609</v>
      </c>
      <c r="J4009" s="113" t="s">
        <v>226</v>
      </c>
      <c r="K4009" s="113" t="s">
        <v>181</v>
      </c>
      <c r="L4009" s="113" t="s">
        <v>1823</v>
      </c>
      <c r="M4009" s="113" t="s">
        <v>17610</v>
      </c>
      <c r="N4009" s="113" t="s">
        <v>168</v>
      </c>
      <c r="O4009" s="114">
        <v>44958</v>
      </c>
      <c r="P4009" s="114">
        <v>45291</v>
      </c>
      <c r="Q4009" s="113" t="str">
        <f>+RIGHT(Tabla1[[#This Row],[Código Presupuestario]],4)</f>
        <v>1517</v>
      </c>
      <c r="R4009" t="str">
        <f>+CONCATENATE(Tabla1[[#This Row],[Código Institución]]," - ",Tabla1[[#This Row],[Institucion]])</f>
        <v>1517 - ESTERITO (POCOSOL)</v>
      </c>
    </row>
    <row r="4010" spans="1:18" x14ac:dyDescent="0.35">
      <c r="A4010" s="115">
        <v>204990071</v>
      </c>
      <c r="B4010" s="113" t="s">
        <v>17614</v>
      </c>
      <c r="C4010" s="113" t="s">
        <v>17615</v>
      </c>
      <c r="D4010" s="113" t="s">
        <v>94</v>
      </c>
      <c r="E4010" s="113" t="s">
        <v>171</v>
      </c>
      <c r="F4010" s="113" t="s">
        <v>172</v>
      </c>
      <c r="G4010" s="113" t="s">
        <v>17611</v>
      </c>
      <c r="H4010" s="113" t="s">
        <v>17612</v>
      </c>
      <c r="I4010" s="113" t="s">
        <v>17613</v>
      </c>
      <c r="J4010" s="113" t="s">
        <v>127</v>
      </c>
      <c r="K4010" s="113" t="s">
        <v>181</v>
      </c>
      <c r="L4010" s="113" t="s">
        <v>2038</v>
      </c>
      <c r="M4010" s="113" t="s">
        <v>17616</v>
      </c>
      <c r="N4010" s="113" t="s">
        <v>168</v>
      </c>
      <c r="O4010" s="114">
        <v>44958</v>
      </c>
      <c r="P4010" s="114">
        <v>45291</v>
      </c>
      <c r="Q4010" s="113" t="str">
        <f>+RIGHT(Tabla1[[#This Row],[Código Presupuestario]],4)</f>
        <v>1516</v>
      </c>
      <c r="R4010" t="str">
        <f>+CONCATENATE(Tabla1[[#This Row],[Código Institución]]," - ",Tabla1[[#This Row],[Institucion]])</f>
        <v>1516 - I.D.A. LA VICTORIA(RIO CUARTO)</v>
      </c>
    </row>
    <row r="4011" spans="1:18" x14ac:dyDescent="0.35">
      <c r="A4011" s="115">
        <v>203510258</v>
      </c>
      <c r="B4011" s="113" t="s">
        <v>17617</v>
      </c>
      <c r="C4011" s="113" t="s">
        <v>17618</v>
      </c>
      <c r="D4011" s="113" t="s">
        <v>94</v>
      </c>
      <c r="E4011" s="113" t="s">
        <v>249</v>
      </c>
      <c r="F4011" s="113" t="s">
        <v>172</v>
      </c>
      <c r="G4011" s="113" t="s">
        <v>17611</v>
      </c>
      <c r="H4011" s="113" t="s">
        <v>17612</v>
      </c>
      <c r="I4011" s="113" t="s">
        <v>17613</v>
      </c>
      <c r="J4011" s="113" t="s">
        <v>127</v>
      </c>
      <c r="K4011" s="113" t="s">
        <v>181</v>
      </c>
      <c r="L4011" s="113" t="s">
        <v>2038</v>
      </c>
      <c r="M4011" s="113" t="s">
        <v>17619</v>
      </c>
      <c r="N4011" s="113" t="s">
        <v>168</v>
      </c>
      <c r="O4011" s="114">
        <v>44958</v>
      </c>
      <c r="P4011" s="114">
        <v>45291</v>
      </c>
      <c r="Q4011" s="113" t="str">
        <f>+RIGHT(Tabla1[[#This Row],[Código Presupuestario]],4)</f>
        <v>1516</v>
      </c>
      <c r="R4011" t="str">
        <f>+CONCATENATE(Tabla1[[#This Row],[Código Institución]]," - ",Tabla1[[#This Row],[Institucion]])</f>
        <v>1516 - I.D.A. LA VICTORIA(RIO CUARTO)</v>
      </c>
    </row>
    <row r="4012" spans="1:18" x14ac:dyDescent="0.35">
      <c r="A4012" s="115">
        <v>203760059</v>
      </c>
      <c r="B4012" s="113" t="s">
        <v>17623</v>
      </c>
      <c r="C4012" s="113" t="s">
        <v>17624</v>
      </c>
      <c r="D4012" s="113" t="s">
        <v>94</v>
      </c>
      <c r="E4012" s="113" t="s">
        <v>171</v>
      </c>
      <c r="F4012" s="113" t="s">
        <v>172</v>
      </c>
      <c r="G4012" s="113" t="s">
        <v>17620</v>
      </c>
      <c r="H4012" s="113" t="s">
        <v>17621</v>
      </c>
      <c r="I4012" s="113" t="s">
        <v>17622</v>
      </c>
      <c r="J4012" s="113" t="s">
        <v>155</v>
      </c>
      <c r="K4012" s="113" t="s">
        <v>181</v>
      </c>
      <c r="L4012" s="113" t="s">
        <v>619</v>
      </c>
      <c r="M4012" s="113" t="s">
        <v>17625</v>
      </c>
      <c r="N4012" s="113" t="s">
        <v>174</v>
      </c>
      <c r="O4012" s="114">
        <v>44963</v>
      </c>
      <c r="P4012" s="114">
        <v>45274</v>
      </c>
      <c r="Q4012" s="113" t="str">
        <f>+RIGHT(Tabla1[[#This Row],[Código Presupuestario]],4)</f>
        <v>1513</v>
      </c>
      <c r="R4012" t="str">
        <f>+CONCATENATE(Tabla1[[#This Row],[Código Institución]]," - ",Tabla1[[#This Row],[Institucion]])</f>
        <v>1513 - CEDRAL (QUESADA)</v>
      </c>
    </row>
    <row r="4013" spans="1:18" x14ac:dyDescent="0.35">
      <c r="A4013" s="115">
        <v>205370686</v>
      </c>
      <c r="B4013" s="113" t="s">
        <v>17626</v>
      </c>
      <c r="C4013" s="113" t="s">
        <v>17627</v>
      </c>
      <c r="D4013" s="113" t="s">
        <v>94</v>
      </c>
      <c r="E4013" s="113" t="s">
        <v>629</v>
      </c>
      <c r="F4013" s="113" t="s">
        <v>172</v>
      </c>
      <c r="G4013" s="113" t="s">
        <v>17620</v>
      </c>
      <c r="H4013" s="113" t="s">
        <v>17621</v>
      </c>
      <c r="I4013" s="113" t="s">
        <v>17622</v>
      </c>
      <c r="J4013" s="113" t="s">
        <v>155</v>
      </c>
      <c r="K4013" s="113" t="s">
        <v>181</v>
      </c>
      <c r="L4013" s="113" t="s">
        <v>619</v>
      </c>
      <c r="M4013" s="113" t="s">
        <v>17628</v>
      </c>
      <c r="N4013" s="113" t="s">
        <v>631</v>
      </c>
      <c r="O4013" s="114">
        <v>45129</v>
      </c>
      <c r="P4013" s="114">
        <v>45291</v>
      </c>
      <c r="Q4013" s="113" t="str">
        <f>+RIGHT(Tabla1[[#This Row],[Código Presupuestario]],4)</f>
        <v>1513</v>
      </c>
      <c r="R4013" t="str">
        <f>+CONCATENATE(Tabla1[[#This Row],[Código Institución]]," - ",Tabla1[[#This Row],[Institucion]])</f>
        <v>1513 - CEDRAL (QUESADA)</v>
      </c>
    </row>
    <row r="4014" spans="1:18" x14ac:dyDescent="0.35">
      <c r="A4014" s="115">
        <v>204030983</v>
      </c>
      <c r="B4014" s="113" t="s">
        <v>17632</v>
      </c>
      <c r="C4014" s="113" t="s">
        <v>17633</v>
      </c>
      <c r="D4014" s="113" t="s">
        <v>94</v>
      </c>
      <c r="E4014" s="113" t="s">
        <v>171</v>
      </c>
      <c r="F4014" s="113" t="s">
        <v>172</v>
      </c>
      <c r="G4014" s="113" t="s">
        <v>17629</v>
      </c>
      <c r="H4014" s="113" t="s">
        <v>17630</v>
      </c>
      <c r="I4014" s="113" t="s">
        <v>17631</v>
      </c>
      <c r="J4014" s="113" t="s">
        <v>155</v>
      </c>
      <c r="K4014" s="113" t="s">
        <v>181</v>
      </c>
      <c r="L4014" s="113" t="s">
        <v>619</v>
      </c>
      <c r="M4014" s="113" t="s">
        <v>17634</v>
      </c>
      <c r="N4014" s="113" t="s">
        <v>174</v>
      </c>
      <c r="O4014" s="114">
        <v>44963</v>
      </c>
      <c r="P4014" s="114">
        <v>45274</v>
      </c>
      <c r="Q4014" s="113" t="str">
        <f>+RIGHT(Tabla1[[#This Row],[Código Presupuestario]],4)</f>
        <v>1512</v>
      </c>
      <c r="R4014" t="str">
        <f>+CONCATENATE(Tabla1[[#This Row],[Código Institución]]," - ",Tabla1[[#This Row],[Institucion]])</f>
        <v>1512 - DULCE NOMBRE NORTE (QUESADA)</v>
      </c>
    </row>
    <row r="4015" spans="1:18" x14ac:dyDescent="0.35">
      <c r="A4015" s="115">
        <v>602510463</v>
      </c>
      <c r="B4015" s="113" t="s">
        <v>17635</v>
      </c>
      <c r="C4015" s="113" t="s">
        <v>17636</v>
      </c>
      <c r="D4015" s="113" t="s">
        <v>94</v>
      </c>
      <c r="E4015" s="113" t="s">
        <v>249</v>
      </c>
      <c r="F4015" s="113" t="s">
        <v>172</v>
      </c>
      <c r="G4015" s="113" t="s">
        <v>17629</v>
      </c>
      <c r="H4015" s="113" t="s">
        <v>17630</v>
      </c>
      <c r="I4015" s="113" t="s">
        <v>17631</v>
      </c>
      <c r="J4015" s="113" t="s">
        <v>155</v>
      </c>
      <c r="K4015" s="113" t="s">
        <v>181</v>
      </c>
      <c r="L4015" s="113" t="s">
        <v>619</v>
      </c>
      <c r="M4015" s="113" t="s">
        <v>17637</v>
      </c>
      <c r="N4015" s="113" t="s">
        <v>168</v>
      </c>
      <c r="O4015" s="114">
        <v>44958</v>
      </c>
      <c r="P4015" s="114">
        <v>45291</v>
      </c>
      <c r="Q4015" s="113" t="str">
        <f>+RIGHT(Tabla1[[#This Row],[Código Presupuestario]],4)</f>
        <v>1512</v>
      </c>
      <c r="R4015" t="str">
        <f>+CONCATENATE(Tabla1[[#This Row],[Código Institución]]," - ",Tabla1[[#This Row],[Institucion]])</f>
        <v>1512 - DULCE NOMBRE NORTE (QUESADA)</v>
      </c>
    </row>
    <row r="4016" spans="1:18" x14ac:dyDescent="0.35">
      <c r="A4016" s="115">
        <v>204680936</v>
      </c>
      <c r="B4016" s="113" t="s">
        <v>17638</v>
      </c>
      <c r="C4016" s="113" t="s">
        <v>17639</v>
      </c>
      <c r="D4016" s="113" t="s">
        <v>94</v>
      </c>
      <c r="E4016" s="113" t="s">
        <v>249</v>
      </c>
      <c r="F4016" s="113" t="s">
        <v>172</v>
      </c>
      <c r="G4016" s="113" t="s">
        <v>17640</v>
      </c>
      <c r="H4016" s="113" t="s">
        <v>17641</v>
      </c>
      <c r="I4016" s="113" t="s">
        <v>17642</v>
      </c>
      <c r="J4016" s="113" t="s">
        <v>177</v>
      </c>
      <c r="K4016" s="113" t="s">
        <v>181</v>
      </c>
      <c r="L4016" s="113" t="s">
        <v>1470</v>
      </c>
      <c r="M4016" s="113" t="s">
        <v>17643</v>
      </c>
      <c r="N4016" s="113" t="s">
        <v>168</v>
      </c>
      <c r="O4016" s="114">
        <v>44958</v>
      </c>
      <c r="P4016" s="114">
        <v>45291</v>
      </c>
      <c r="Q4016" s="113" t="str">
        <f>+RIGHT(Tabla1[[#This Row],[Código Presupuestario]],4)</f>
        <v>1510</v>
      </c>
      <c r="R4016" t="str">
        <f>+CONCATENATE(Tabla1[[#This Row],[Código Institución]]," - ",Tabla1[[#This Row],[Institucion]])</f>
        <v>1510 - PITALITO (AGUAS ZARCAS)</v>
      </c>
    </row>
    <row r="4017" spans="1:18" x14ac:dyDescent="0.35">
      <c r="A4017" s="115">
        <v>203980278</v>
      </c>
      <c r="B4017" s="113" t="s">
        <v>17647</v>
      </c>
      <c r="C4017" s="113" t="s">
        <v>17648</v>
      </c>
      <c r="D4017" s="113" t="s">
        <v>94</v>
      </c>
      <c r="E4017" s="113" t="s">
        <v>249</v>
      </c>
      <c r="F4017" s="113" t="s">
        <v>172</v>
      </c>
      <c r="G4017" s="113" t="s">
        <v>17644</v>
      </c>
      <c r="H4017" s="113" t="s">
        <v>17645</v>
      </c>
      <c r="I4017" s="113" t="s">
        <v>17646</v>
      </c>
      <c r="J4017" s="113" t="s">
        <v>139</v>
      </c>
      <c r="K4017" s="113" t="s">
        <v>181</v>
      </c>
      <c r="L4017" s="113" t="s">
        <v>865</v>
      </c>
      <c r="M4017" s="113" t="s">
        <v>17649</v>
      </c>
      <c r="N4017" s="113" t="s">
        <v>168</v>
      </c>
      <c r="O4017" s="114">
        <v>44958</v>
      </c>
      <c r="P4017" s="114">
        <v>45291</v>
      </c>
      <c r="Q4017" s="113" t="str">
        <f>+RIGHT(Tabla1[[#This Row],[Código Presupuestario]],4)</f>
        <v>1507</v>
      </c>
      <c r="R4017" t="str">
        <f>+CONCATENATE(Tabla1[[#This Row],[Código Institución]]," - ",Tabla1[[#This Row],[Institucion]])</f>
        <v>1507 - CUESTILLAS (FLORENCIA)</v>
      </c>
    </row>
    <row r="4018" spans="1:18" x14ac:dyDescent="0.35">
      <c r="A4018" s="115">
        <v>204560140</v>
      </c>
      <c r="B4018" s="113" t="s">
        <v>17653</v>
      </c>
      <c r="C4018" s="113" t="s">
        <v>17654</v>
      </c>
      <c r="D4018" s="113" t="s">
        <v>94</v>
      </c>
      <c r="E4018" s="113" t="s">
        <v>171</v>
      </c>
      <c r="F4018" s="113" t="s">
        <v>172</v>
      </c>
      <c r="G4018" s="113" t="s">
        <v>17650</v>
      </c>
      <c r="H4018" s="113" t="s">
        <v>17651</v>
      </c>
      <c r="I4018" s="113" t="s">
        <v>17652</v>
      </c>
      <c r="J4018" s="113" t="s">
        <v>189</v>
      </c>
      <c r="K4018" s="113" t="s">
        <v>181</v>
      </c>
      <c r="L4018" s="113" t="s">
        <v>489</v>
      </c>
      <c r="M4018" s="113" t="s">
        <v>17655</v>
      </c>
      <c r="N4018" s="113" t="s">
        <v>168</v>
      </c>
      <c r="O4018" s="114">
        <v>44963</v>
      </c>
      <c r="P4018" s="114">
        <v>45291</v>
      </c>
      <c r="Q4018" s="113" t="str">
        <f>+RIGHT(Tabla1[[#This Row],[Código Presupuestario]],4)</f>
        <v>1506</v>
      </c>
      <c r="R4018" t="str">
        <f>+CONCATENATE(Tabla1[[#This Row],[Código Institución]]," - ",Tabla1[[#This Row],[Institucion]])</f>
        <v>1506 - SAN JOSE (EL AMPARO)</v>
      </c>
    </row>
    <row r="4019" spans="1:18" x14ac:dyDescent="0.35">
      <c r="A4019" s="115">
        <v>206810915</v>
      </c>
      <c r="B4019" s="113" t="s">
        <v>17656</v>
      </c>
      <c r="C4019" s="113" t="s">
        <v>17657</v>
      </c>
      <c r="D4019" s="113" t="s">
        <v>94</v>
      </c>
      <c r="E4019" s="113" t="s">
        <v>249</v>
      </c>
      <c r="F4019" s="113" t="s">
        <v>172</v>
      </c>
      <c r="G4019" s="113" t="s">
        <v>17650</v>
      </c>
      <c r="H4019" s="113" t="s">
        <v>17651</v>
      </c>
      <c r="I4019" s="113" t="s">
        <v>17652</v>
      </c>
      <c r="J4019" s="113" t="s">
        <v>189</v>
      </c>
      <c r="K4019" s="113" t="s">
        <v>181</v>
      </c>
      <c r="L4019" s="113" t="s">
        <v>489</v>
      </c>
      <c r="M4019" s="113" t="s">
        <v>17658</v>
      </c>
      <c r="N4019" s="113" t="s">
        <v>168</v>
      </c>
      <c r="O4019" s="114">
        <v>44958</v>
      </c>
      <c r="P4019" s="114">
        <v>45291</v>
      </c>
      <c r="Q4019" s="113" t="str">
        <f>+RIGHT(Tabla1[[#This Row],[Código Presupuestario]],4)</f>
        <v>1506</v>
      </c>
      <c r="R4019" t="str">
        <f>+CONCATENATE(Tabla1[[#This Row],[Código Institución]]," - ",Tabla1[[#This Row],[Institucion]])</f>
        <v>1506 - SAN JOSE (EL AMPARO)</v>
      </c>
    </row>
    <row r="4020" spans="1:18" x14ac:dyDescent="0.35">
      <c r="A4020" s="115">
        <v>205040024</v>
      </c>
      <c r="B4020" s="113" t="s">
        <v>17659</v>
      </c>
      <c r="C4020" s="113" t="s">
        <v>17660</v>
      </c>
      <c r="D4020" s="113" t="s">
        <v>94</v>
      </c>
      <c r="E4020" s="113" t="s">
        <v>629</v>
      </c>
      <c r="F4020" s="113" t="s">
        <v>172</v>
      </c>
      <c r="G4020" s="113" t="s">
        <v>17661</v>
      </c>
      <c r="H4020" s="113" t="s">
        <v>17662</v>
      </c>
      <c r="I4020" s="113" t="s">
        <v>17663</v>
      </c>
      <c r="J4020" s="113" t="s">
        <v>119</v>
      </c>
      <c r="K4020" s="113" t="s">
        <v>181</v>
      </c>
      <c r="L4020" s="113" t="s">
        <v>1077</v>
      </c>
      <c r="M4020" s="113" t="s">
        <v>17664</v>
      </c>
      <c r="N4020" s="113" t="s">
        <v>631</v>
      </c>
      <c r="O4020" s="114">
        <v>44958</v>
      </c>
      <c r="P4020" s="114">
        <v>45291</v>
      </c>
      <c r="Q4020" s="113" t="str">
        <f>+RIGHT(Tabla1[[#This Row],[Código Presupuestario]],4)</f>
        <v>1497</v>
      </c>
      <c r="R4020" t="str">
        <f>+CONCATENATE(Tabla1[[#This Row],[Código Institución]]," - ",Tabla1[[#This Row],[Institucion]])</f>
        <v>1497 - SONAFLUCA (FORTUNA)</v>
      </c>
    </row>
    <row r="4021" spans="1:18" x14ac:dyDescent="0.35">
      <c r="A4021" s="115">
        <v>203910934</v>
      </c>
      <c r="B4021" s="113" t="s">
        <v>17665</v>
      </c>
      <c r="C4021" s="113" t="s">
        <v>17666</v>
      </c>
      <c r="D4021" s="113" t="s">
        <v>94</v>
      </c>
      <c r="E4021" s="113" t="s">
        <v>629</v>
      </c>
      <c r="F4021" s="113" t="s">
        <v>172</v>
      </c>
      <c r="G4021" s="113" t="s">
        <v>17667</v>
      </c>
      <c r="H4021" s="113" t="s">
        <v>17668</v>
      </c>
      <c r="I4021" s="113" t="s">
        <v>17669</v>
      </c>
      <c r="J4021" s="113" t="s">
        <v>155</v>
      </c>
      <c r="K4021" s="113" t="s">
        <v>181</v>
      </c>
      <c r="L4021" s="113" t="s">
        <v>619</v>
      </c>
      <c r="M4021" s="113" t="s">
        <v>17670</v>
      </c>
      <c r="N4021" s="113" t="s">
        <v>168</v>
      </c>
      <c r="O4021" s="114">
        <v>44958</v>
      </c>
      <c r="P4021" s="114">
        <v>45291</v>
      </c>
      <c r="Q4021" s="113" t="str">
        <f>+RIGHT(Tabla1[[#This Row],[Código Presupuestario]],4)</f>
        <v>1496</v>
      </c>
      <c r="R4021" t="str">
        <f>+CONCATENATE(Tabla1[[#This Row],[Código Institución]]," - ",Tabla1[[#This Row],[Institucion]])</f>
        <v>1496 - CONCEPCION (QUESADA)</v>
      </c>
    </row>
    <row r="4022" spans="1:18" x14ac:dyDescent="0.35">
      <c r="A4022" s="115">
        <v>204050387</v>
      </c>
      <c r="B4022" s="113" t="s">
        <v>17671</v>
      </c>
      <c r="C4022" s="113" t="s">
        <v>17672</v>
      </c>
      <c r="D4022" s="113" t="s">
        <v>94</v>
      </c>
      <c r="E4022" s="113" t="s">
        <v>629</v>
      </c>
      <c r="F4022" s="113" t="s">
        <v>172</v>
      </c>
      <c r="G4022" s="113" t="s">
        <v>17667</v>
      </c>
      <c r="H4022" s="113" t="s">
        <v>17668</v>
      </c>
      <c r="I4022" s="113" t="s">
        <v>17669</v>
      </c>
      <c r="J4022" s="113" t="s">
        <v>155</v>
      </c>
      <c r="K4022" s="113" t="s">
        <v>181</v>
      </c>
      <c r="L4022" s="113" t="s">
        <v>619</v>
      </c>
      <c r="M4022" s="113" t="s">
        <v>17673</v>
      </c>
      <c r="N4022" s="113" t="s">
        <v>168</v>
      </c>
      <c r="O4022" s="114">
        <v>44958</v>
      </c>
      <c r="P4022" s="114">
        <v>45291</v>
      </c>
      <c r="Q4022" s="113" t="str">
        <f>+RIGHT(Tabla1[[#This Row],[Código Presupuestario]],4)</f>
        <v>1496</v>
      </c>
      <c r="R4022" t="str">
        <f>+CONCATENATE(Tabla1[[#This Row],[Código Institución]]," - ",Tabla1[[#This Row],[Institucion]])</f>
        <v>1496 - CONCEPCION (QUESADA)</v>
      </c>
    </row>
    <row r="4023" spans="1:18" x14ac:dyDescent="0.35">
      <c r="A4023" s="115">
        <v>203770328</v>
      </c>
      <c r="B4023" s="113" t="s">
        <v>17674</v>
      </c>
      <c r="C4023" s="113" t="s">
        <v>17675</v>
      </c>
      <c r="D4023" s="113" t="s">
        <v>94</v>
      </c>
      <c r="E4023" s="113" t="s">
        <v>629</v>
      </c>
      <c r="F4023" s="113" t="s">
        <v>172</v>
      </c>
      <c r="G4023" s="113" t="s">
        <v>17667</v>
      </c>
      <c r="H4023" s="113" t="s">
        <v>17668</v>
      </c>
      <c r="I4023" s="113" t="s">
        <v>17669</v>
      </c>
      <c r="J4023" s="113" t="s">
        <v>155</v>
      </c>
      <c r="K4023" s="113" t="s">
        <v>181</v>
      </c>
      <c r="L4023" s="113" t="s">
        <v>619</v>
      </c>
      <c r="M4023" s="113" t="s">
        <v>17676</v>
      </c>
      <c r="N4023" s="113" t="s">
        <v>631</v>
      </c>
      <c r="O4023" s="114">
        <v>44958</v>
      </c>
      <c r="P4023" s="114">
        <v>45291</v>
      </c>
      <c r="Q4023" s="113" t="str">
        <f>+RIGHT(Tabla1[[#This Row],[Código Presupuestario]],4)</f>
        <v>1496</v>
      </c>
      <c r="R4023" t="str">
        <f>+CONCATENATE(Tabla1[[#This Row],[Código Institución]]," - ",Tabla1[[#This Row],[Institucion]])</f>
        <v>1496 - CONCEPCION (QUESADA)</v>
      </c>
    </row>
    <row r="4024" spans="1:18" x14ac:dyDescent="0.35">
      <c r="A4024" s="115">
        <v>206790623</v>
      </c>
      <c r="B4024" s="113" t="s">
        <v>17677</v>
      </c>
      <c r="C4024" s="113" t="s">
        <v>17678</v>
      </c>
      <c r="D4024" s="113" t="s">
        <v>94</v>
      </c>
      <c r="E4024" s="113" t="s">
        <v>171</v>
      </c>
      <c r="F4024" s="113" t="s">
        <v>172</v>
      </c>
      <c r="G4024" s="113" t="s">
        <v>17667</v>
      </c>
      <c r="H4024" s="113" t="s">
        <v>17668</v>
      </c>
      <c r="I4024" s="113" t="s">
        <v>17669</v>
      </c>
      <c r="J4024" s="113" t="s">
        <v>155</v>
      </c>
      <c r="K4024" s="113" t="s">
        <v>181</v>
      </c>
      <c r="L4024" s="113" t="s">
        <v>619</v>
      </c>
      <c r="M4024" s="113" t="s">
        <v>17679</v>
      </c>
      <c r="N4024" s="113" t="s">
        <v>174</v>
      </c>
      <c r="O4024" s="114">
        <v>45124</v>
      </c>
      <c r="P4024" s="114">
        <v>45274</v>
      </c>
      <c r="Q4024" s="113" t="str">
        <f>+RIGHT(Tabla1[[#This Row],[Código Presupuestario]],4)</f>
        <v>1496</v>
      </c>
      <c r="R4024" t="str">
        <f>+CONCATENATE(Tabla1[[#This Row],[Código Institución]]," - ",Tabla1[[#This Row],[Institucion]])</f>
        <v>1496 - CONCEPCION (QUESADA)</v>
      </c>
    </row>
    <row r="4025" spans="1:18" x14ac:dyDescent="0.35">
      <c r="A4025" s="115">
        <v>204830167</v>
      </c>
      <c r="B4025" s="113" t="s">
        <v>17683</v>
      </c>
      <c r="C4025" s="113" t="s">
        <v>17684</v>
      </c>
      <c r="D4025" s="113" t="s">
        <v>94</v>
      </c>
      <c r="E4025" s="113" t="s">
        <v>249</v>
      </c>
      <c r="F4025" s="113" t="s">
        <v>172</v>
      </c>
      <c r="G4025" s="113" t="s">
        <v>17680</v>
      </c>
      <c r="H4025" s="113" t="s">
        <v>17681</v>
      </c>
      <c r="I4025" s="113" t="s">
        <v>17682</v>
      </c>
      <c r="J4025" s="113" t="s">
        <v>142</v>
      </c>
      <c r="K4025" s="113" t="s">
        <v>243</v>
      </c>
      <c r="L4025" s="113" t="s">
        <v>369</v>
      </c>
      <c r="M4025" s="113" t="s">
        <v>17685</v>
      </c>
      <c r="N4025" s="113" t="s">
        <v>168</v>
      </c>
      <c r="O4025" s="114">
        <v>44958</v>
      </c>
      <c r="P4025" s="114">
        <v>45291</v>
      </c>
      <c r="Q4025" s="113" t="str">
        <f>+RIGHT(Tabla1[[#This Row],[Código Presupuestario]],4)</f>
        <v>1492</v>
      </c>
      <c r="R4025" t="str">
        <f>+CONCATENATE(Tabla1[[#This Row],[Código Institución]]," - ",Tabla1[[#This Row],[Institucion]])</f>
        <v>1492 - CARLOS MARIA VASQUEZ ROJAS</v>
      </c>
    </row>
    <row r="4026" spans="1:18" x14ac:dyDescent="0.35">
      <c r="A4026" s="115">
        <v>801450441</v>
      </c>
      <c r="B4026" s="113" t="s">
        <v>17686</v>
      </c>
      <c r="C4026" s="113" t="s">
        <v>17687</v>
      </c>
      <c r="D4026" s="113" t="s">
        <v>94</v>
      </c>
      <c r="E4026" s="113" t="s">
        <v>171</v>
      </c>
      <c r="F4026" s="113" t="s">
        <v>172</v>
      </c>
      <c r="G4026" s="113" t="s">
        <v>17680</v>
      </c>
      <c r="H4026" s="113" t="s">
        <v>17681</v>
      </c>
      <c r="I4026" s="113" t="s">
        <v>17682</v>
      </c>
      <c r="J4026" s="113" t="s">
        <v>142</v>
      </c>
      <c r="K4026" s="113" t="s">
        <v>243</v>
      </c>
      <c r="L4026" s="113" t="s">
        <v>369</v>
      </c>
      <c r="M4026" s="113" t="s">
        <v>17688</v>
      </c>
      <c r="N4026" s="113" t="s">
        <v>174</v>
      </c>
      <c r="O4026" s="114">
        <v>44966</v>
      </c>
      <c r="P4026" s="114">
        <v>45275</v>
      </c>
      <c r="Q4026" s="113" t="str">
        <f>+RIGHT(Tabla1[[#This Row],[Código Presupuestario]],4)</f>
        <v>1492</v>
      </c>
      <c r="R4026" t="str">
        <f>+CONCATENATE(Tabla1[[#This Row],[Código Institución]]," - ",Tabla1[[#This Row],[Institucion]])</f>
        <v>1492 - CARLOS MARIA VASQUEZ ROJAS</v>
      </c>
    </row>
    <row r="4027" spans="1:18" x14ac:dyDescent="0.35">
      <c r="A4027" s="115">
        <v>206750882</v>
      </c>
      <c r="B4027" s="113" t="s">
        <v>17689</v>
      </c>
      <c r="C4027" s="113" t="s">
        <v>17690</v>
      </c>
      <c r="D4027" s="113" t="s">
        <v>94</v>
      </c>
      <c r="E4027" s="113" t="s">
        <v>249</v>
      </c>
      <c r="F4027" s="113" t="s">
        <v>172</v>
      </c>
      <c r="G4027" s="113" t="s">
        <v>17691</v>
      </c>
      <c r="H4027" s="113" t="s">
        <v>368</v>
      </c>
      <c r="I4027" s="113" t="s">
        <v>17692</v>
      </c>
      <c r="J4027" s="113" t="s">
        <v>142</v>
      </c>
      <c r="K4027" s="113" t="s">
        <v>243</v>
      </c>
      <c r="L4027" s="113" t="s">
        <v>369</v>
      </c>
      <c r="M4027" s="113" t="s">
        <v>17693</v>
      </c>
      <c r="N4027" s="113" t="s">
        <v>168</v>
      </c>
      <c r="O4027" s="114">
        <v>44958</v>
      </c>
      <c r="P4027" s="114">
        <v>45291</v>
      </c>
      <c r="Q4027" s="113" t="str">
        <f>+RIGHT(Tabla1[[#This Row],[Código Presupuestario]],4)</f>
        <v>1490</v>
      </c>
      <c r="R4027" t="str">
        <f>+CONCATENATE(Tabla1[[#This Row],[Código Institución]]," - ",Tabla1[[#This Row],[Institucion]])</f>
        <v>1490 - SECTOR ANGELES (PEÑAS BLANCAS)</v>
      </c>
    </row>
    <row r="4028" spans="1:18" x14ac:dyDescent="0.35">
      <c r="A4028" s="115">
        <v>203750389</v>
      </c>
      <c r="B4028" s="113" t="s">
        <v>17694</v>
      </c>
      <c r="C4028" s="113" t="s">
        <v>17695</v>
      </c>
      <c r="D4028" s="113" t="s">
        <v>94</v>
      </c>
      <c r="E4028" s="113" t="s">
        <v>171</v>
      </c>
      <c r="F4028" s="113" t="s">
        <v>172</v>
      </c>
      <c r="G4028" s="113" t="s">
        <v>17691</v>
      </c>
      <c r="H4028" s="113" t="s">
        <v>368</v>
      </c>
      <c r="I4028" s="113" t="s">
        <v>17692</v>
      </c>
      <c r="J4028" s="113" t="s">
        <v>142</v>
      </c>
      <c r="K4028" s="113" t="s">
        <v>243</v>
      </c>
      <c r="L4028" s="113" t="s">
        <v>369</v>
      </c>
      <c r="M4028" s="113" t="s">
        <v>17696</v>
      </c>
      <c r="N4028" s="113" t="s">
        <v>174</v>
      </c>
      <c r="O4028" s="114">
        <v>44963</v>
      </c>
      <c r="P4028" s="114">
        <v>45275</v>
      </c>
      <c r="Q4028" s="113" t="str">
        <f>+RIGHT(Tabla1[[#This Row],[Código Presupuestario]],4)</f>
        <v>1490</v>
      </c>
      <c r="R4028" t="str">
        <f>+CONCATENATE(Tabla1[[#This Row],[Código Institución]]," - ",Tabla1[[#This Row],[Institucion]])</f>
        <v>1490 - SECTOR ANGELES (PEÑAS BLANCAS)</v>
      </c>
    </row>
    <row r="4029" spans="1:18" x14ac:dyDescent="0.35">
      <c r="A4029" s="115">
        <v>502860461</v>
      </c>
      <c r="B4029" s="113" t="s">
        <v>17700</v>
      </c>
      <c r="C4029" s="113" t="s">
        <v>17701</v>
      </c>
      <c r="D4029" s="113" t="s">
        <v>94</v>
      </c>
      <c r="E4029" s="113" t="s">
        <v>171</v>
      </c>
      <c r="F4029" s="113" t="s">
        <v>172</v>
      </c>
      <c r="G4029" s="113" t="s">
        <v>17697</v>
      </c>
      <c r="H4029" s="113" t="s">
        <v>17698</v>
      </c>
      <c r="I4029" s="113" t="s">
        <v>17699</v>
      </c>
      <c r="J4029" s="113" t="s">
        <v>142</v>
      </c>
      <c r="K4029" s="113" t="s">
        <v>243</v>
      </c>
      <c r="L4029" s="113" t="s">
        <v>369</v>
      </c>
      <c r="M4029" s="113" t="s">
        <v>17702</v>
      </c>
      <c r="N4029" s="113" t="s">
        <v>174</v>
      </c>
      <c r="O4029" s="114">
        <v>44963</v>
      </c>
      <c r="P4029" s="114">
        <v>45272</v>
      </c>
      <c r="Q4029" s="113" t="str">
        <f>+RIGHT(Tabla1[[#This Row],[Código Presupuestario]],4)</f>
        <v>1489</v>
      </c>
      <c r="R4029" t="str">
        <f>+CONCATENATE(Tabla1[[#This Row],[Código Institución]]," - ",Tabla1[[#This Row],[Institucion]])</f>
        <v>1489 - ABANICO (PEÑAS BLANCAS)</v>
      </c>
    </row>
    <row r="4030" spans="1:18" x14ac:dyDescent="0.35">
      <c r="A4030" s="115">
        <v>206910140</v>
      </c>
      <c r="B4030" s="113" t="s">
        <v>17703</v>
      </c>
      <c r="C4030" s="113" t="s">
        <v>17704</v>
      </c>
      <c r="D4030" s="113" t="s">
        <v>94</v>
      </c>
      <c r="E4030" s="113" t="s">
        <v>249</v>
      </c>
      <c r="F4030" s="113" t="s">
        <v>172</v>
      </c>
      <c r="G4030" s="113" t="s">
        <v>17697</v>
      </c>
      <c r="H4030" s="113" t="s">
        <v>17698</v>
      </c>
      <c r="I4030" s="113" t="s">
        <v>17699</v>
      </c>
      <c r="J4030" s="113" t="s">
        <v>142</v>
      </c>
      <c r="K4030" s="113" t="s">
        <v>243</v>
      </c>
      <c r="L4030" s="113" t="s">
        <v>369</v>
      </c>
      <c r="M4030" s="113" t="s">
        <v>17705</v>
      </c>
      <c r="N4030" s="113" t="s">
        <v>168</v>
      </c>
      <c r="O4030" s="114">
        <v>44958</v>
      </c>
      <c r="P4030" s="114">
        <v>45291</v>
      </c>
      <c r="Q4030" s="113" t="str">
        <f>+RIGHT(Tabla1[[#This Row],[Código Presupuestario]],4)</f>
        <v>1489</v>
      </c>
      <c r="R4030" t="str">
        <f>+CONCATENATE(Tabla1[[#This Row],[Código Institución]]," - ",Tabla1[[#This Row],[Institucion]])</f>
        <v>1489 - ABANICO (PEÑAS BLANCAS)</v>
      </c>
    </row>
    <row r="4031" spans="1:18" x14ac:dyDescent="0.35">
      <c r="A4031" s="115">
        <v>206680367</v>
      </c>
      <c r="B4031" s="113" t="s">
        <v>17706</v>
      </c>
      <c r="C4031" s="113" t="s">
        <v>17707</v>
      </c>
      <c r="D4031" s="113" t="s">
        <v>94</v>
      </c>
      <c r="E4031" s="113" t="s">
        <v>96</v>
      </c>
      <c r="F4031" s="113" t="s">
        <v>97</v>
      </c>
      <c r="G4031" s="113" t="s">
        <v>17708</v>
      </c>
      <c r="H4031" s="113" t="s">
        <v>17709</v>
      </c>
      <c r="I4031" s="113" t="s">
        <v>17710</v>
      </c>
      <c r="J4031" s="113" t="s">
        <v>102</v>
      </c>
      <c r="K4031" s="113" t="s">
        <v>215</v>
      </c>
      <c r="L4031" s="113" t="s">
        <v>1017</v>
      </c>
      <c r="M4031" s="113" t="s">
        <v>17711</v>
      </c>
      <c r="N4031" s="113" t="s">
        <v>106</v>
      </c>
      <c r="O4031" s="114">
        <v>44958</v>
      </c>
      <c r="P4031" s="114">
        <v>45322</v>
      </c>
      <c r="Q4031" s="113" t="str">
        <f>+RIGHT(Tabla1[[#This Row],[Código Presupuestario]],4)</f>
        <v>1480</v>
      </c>
      <c r="R4031" t="str">
        <f>+CONCATENATE(Tabla1[[#This Row],[Código Institución]]," - ",Tabla1[[#This Row],[Institucion]])</f>
        <v>1480 - VIENTO FRESCO (SAN RAFAEL)</v>
      </c>
    </row>
    <row r="4032" spans="1:18" x14ac:dyDescent="0.35">
      <c r="A4032" s="115">
        <v>205550297</v>
      </c>
      <c r="B4032" s="113" t="s">
        <v>17715</v>
      </c>
      <c r="C4032" s="113" t="s">
        <v>17716</v>
      </c>
      <c r="D4032" s="113" t="s">
        <v>94</v>
      </c>
      <c r="E4032" s="113" t="s">
        <v>171</v>
      </c>
      <c r="F4032" s="113" t="s">
        <v>172</v>
      </c>
      <c r="G4032" s="113" t="s">
        <v>17712</v>
      </c>
      <c r="H4032" s="113" t="s">
        <v>17713</v>
      </c>
      <c r="I4032" s="113" t="s">
        <v>17714</v>
      </c>
      <c r="J4032" s="113" t="s">
        <v>177</v>
      </c>
      <c r="K4032" s="113" t="s">
        <v>181</v>
      </c>
      <c r="L4032" s="113" t="s">
        <v>1470</v>
      </c>
      <c r="M4032" s="113" t="s">
        <v>17717</v>
      </c>
      <c r="N4032" s="113" t="s">
        <v>174</v>
      </c>
      <c r="O4032" s="114">
        <v>44963</v>
      </c>
      <c r="P4032" s="114">
        <v>45272</v>
      </c>
      <c r="Q4032" s="113" t="str">
        <f>+RIGHT(Tabla1[[#This Row],[Código Presupuestario]],4)</f>
        <v>1472</v>
      </c>
      <c r="R4032" t="str">
        <f>+CONCATENATE(Tabla1[[#This Row],[Código Institución]]," - ",Tabla1[[#This Row],[Institucion]])</f>
        <v>1472 - CERRO CORTES (AGUAS ZARCAS)</v>
      </c>
    </row>
    <row r="4033" spans="1:18" x14ac:dyDescent="0.35">
      <c r="A4033" s="115">
        <v>203880038</v>
      </c>
      <c r="B4033" s="113" t="s">
        <v>17721</v>
      </c>
      <c r="C4033" s="113" t="s">
        <v>17722</v>
      </c>
      <c r="D4033" s="113" t="s">
        <v>94</v>
      </c>
      <c r="E4033" s="113" t="s">
        <v>249</v>
      </c>
      <c r="F4033" s="113" t="s">
        <v>172</v>
      </c>
      <c r="G4033" s="113" t="s">
        <v>17718</v>
      </c>
      <c r="H4033" s="113" t="s">
        <v>17719</v>
      </c>
      <c r="I4033" s="113" t="s">
        <v>17720</v>
      </c>
      <c r="J4033" s="113" t="s">
        <v>139</v>
      </c>
      <c r="K4033" s="113" t="s">
        <v>181</v>
      </c>
      <c r="L4033" s="113" t="s">
        <v>865</v>
      </c>
      <c r="M4033" s="113" t="s">
        <v>17723</v>
      </c>
      <c r="N4033" s="113" t="s">
        <v>168</v>
      </c>
      <c r="O4033" s="114">
        <v>44958</v>
      </c>
      <c r="P4033" s="114">
        <v>45291</v>
      </c>
      <c r="Q4033" s="113" t="str">
        <f>+RIGHT(Tabla1[[#This Row],[Código Presupuestario]],4)</f>
        <v>1468</v>
      </c>
      <c r="R4033" t="str">
        <f>+CONCATENATE(Tabla1[[#This Row],[Código Institución]]," - ",Tabla1[[#This Row],[Institucion]])</f>
        <v>1468 - CARLOS MAROTO QUIROS</v>
      </c>
    </row>
    <row r="4034" spans="1:18" x14ac:dyDescent="0.35">
      <c r="A4034" s="115">
        <v>601590641</v>
      </c>
      <c r="B4034" s="113" t="s">
        <v>17724</v>
      </c>
      <c r="C4034" s="113" t="s">
        <v>17725</v>
      </c>
      <c r="D4034" s="113" t="s">
        <v>94</v>
      </c>
      <c r="E4034" s="113" t="s">
        <v>171</v>
      </c>
      <c r="F4034" s="113" t="s">
        <v>172</v>
      </c>
      <c r="G4034" s="113" t="s">
        <v>17718</v>
      </c>
      <c r="H4034" s="113" t="s">
        <v>17719</v>
      </c>
      <c r="I4034" s="113" t="s">
        <v>17720</v>
      </c>
      <c r="J4034" s="113" t="s">
        <v>139</v>
      </c>
      <c r="K4034" s="113" t="s">
        <v>181</v>
      </c>
      <c r="L4034" s="113" t="s">
        <v>865</v>
      </c>
      <c r="M4034" s="113" t="s">
        <v>17726</v>
      </c>
      <c r="N4034" s="113" t="s">
        <v>174</v>
      </c>
      <c r="O4034" s="114">
        <v>45173</v>
      </c>
      <c r="P4034" s="114">
        <v>45274</v>
      </c>
      <c r="Q4034" s="113" t="str">
        <f>+RIGHT(Tabla1[[#This Row],[Código Presupuestario]],4)</f>
        <v>1468</v>
      </c>
      <c r="R4034" t="str">
        <f>+CONCATENATE(Tabla1[[#This Row],[Código Institución]]," - ",Tabla1[[#This Row],[Institucion]])</f>
        <v>1468 - CARLOS MAROTO QUIROS</v>
      </c>
    </row>
    <row r="4035" spans="1:18" x14ac:dyDescent="0.35">
      <c r="A4035" s="115">
        <v>204880121</v>
      </c>
      <c r="B4035" s="113" t="s">
        <v>17727</v>
      </c>
      <c r="C4035" s="113" t="s">
        <v>17728</v>
      </c>
      <c r="D4035" s="113" t="s">
        <v>94</v>
      </c>
      <c r="E4035" s="113" t="s">
        <v>171</v>
      </c>
      <c r="F4035" s="113" t="s">
        <v>172</v>
      </c>
      <c r="G4035" s="113" t="s">
        <v>17729</v>
      </c>
      <c r="H4035" s="113" t="s">
        <v>17730</v>
      </c>
      <c r="I4035" s="113" t="s">
        <v>17731</v>
      </c>
      <c r="J4035" s="113" t="s">
        <v>226</v>
      </c>
      <c r="K4035" s="113" t="s">
        <v>181</v>
      </c>
      <c r="L4035" s="113" t="s">
        <v>1823</v>
      </c>
      <c r="M4035" s="113" t="s">
        <v>17732</v>
      </c>
      <c r="N4035" s="113" t="s">
        <v>174</v>
      </c>
      <c r="O4035" s="114">
        <v>45027</v>
      </c>
      <c r="P4035" s="114">
        <v>45274</v>
      </c>
      <c r="Q4035" s="113" t="str">
        <f>+RIGHT(Tabla1[[#This Row],[Código Presupuestario]],4)</f>
        <v>1459</v>
      </c>
      <c r="R4035" t="str">
        <f>+CONCATENATE(Tabla1[[#This Row],[Código Institución]]," - ",Tabla1[[#This Row],[Institucion]])</f>
        <v>1459 - BUENOS AIRES (POCOSOL)</v>
      </c>
    </row>
    <row r="4036" spans="1:18" x14ac:dyDescent="0.35">
      <c r="A4036" s="115">
        <v>206020825</v>
      </c>
      <c r="B4036" s="113" t="s">
        <v>17733</v>
      </c>
      <c r="C4036" s="113" t="s">
        <v>17734</v>
      </c>
      <c r="D4036" s="113" t="s">
        <v>94</v>
      </c>
      <c r="E4036" s="113" t="s">
        <v>249</v>
      </c>
      <c r="F4036" s="113" t="s">
        <v>172</v>
      </c>
      <c r="G4036" s="113" t="s">
        <v>17729</v>
      </c>
      <c r="H4036" s="113" t="s">
        <v>17730</v>
      </c>
      <c r="I4036" s="113" t="s">
        <v>17731</v>
      </c>
      <c r="J4036" s="113" t="s">
        <v>226</v>
      </c>
      <c r="K4036" s="113" t="s">
        <v>181</v>
      </c>
      <c r="L4036" s="113" t="s">
        <v>1823</v>
      </c>
      <c r="M4036" s="113" t="s">
        <v>17735</v>
      </c>
      <c r="N4036" s="113" t="s">
        <v>168</v>
      </c>
      <c r="O4036" s="114">
        <v>44958</v>
      </c>
      <c r="P4036" s="114">
        <v>45291</v>
      </c>
      <c r="Q4036" s="113" t="str">
        <f>+RIGHT(Tabla1[[#This Row],[Código Presupuestario]],4)</f>
        <v>1459</v>
      </c>
      <c r="R4036" t="str">
        <f>+CONCATENATE(Tabla1[[#This Row],[Código Institución]]," - ",Tabla1[[#This Row],[Institucion]])</f>
        <v>1459 - BUENOS AIRES (POCOSOL)</v>
      </c>
    </row>
    <row r="4037" spans="1:18" x14ac:dyDescent="0.35">
      <c r="A4037" s="115">
        <v>206070883</v>
      </c>
      <c r="B4037" s="113" t="s">
        <v>17739</v>
      </c>
      <c r="C4037" s="113" t="s">
        <v>17740</v>
      </c>
      <c r="D4037" s="113" t="s">
        <v>94</v>
      </c>
      <c r="E4037" s="113" t="s">
        <v>249</v>
      </c>
      <c r="F4037" s="113" t="s">
        <v>172</v>
      </c>
      <c r="G4037" s="113" t="s">
        <v>17736</v>
      </c>
      <c r="H4037" s="113" t="s">
        <v>17737</v>
      </c>
      <c r="I4037" s="113" t="s">
        <v>17738</v>
      </c>
      <c r="J4037" s="113" t="s">
        <v>142</v>
      </c>
      <c r="K4037" s="113" t="s">
        <v>181</v>
      </c>
      <c r="L4037" s="113" t="s">
        <v>489</v>
      </c>
      <c r="M4037" s="113" t="s">
        <v>17741</v>
      </c>
      <c r="N4037" s="113" t="s">
        <v>168</v>
      </c>
      <c r="O4037" s="114">
        <v>44958</v>
      </c>
      <c r="P4037" s="114">
        <v>45291</v>
      </c>
      <c r="Q4037" s="113" t="str">
        <f>+RIGHT(Tabla1[[#This Row],[Código Presupuestario]],4)</f>
        <v>1449</v>
      </c>
      <c r="R4037" t="str">
        <f>+CONCATENATE(Tabla1[[#This Row],[Código Institución]]," - ",Tabla1[[#This Row],[Institucion]])</f>
        <v>1449 - LA VIRGEN (EL AMPARO)</v>
      </c>
    </row>
    <row r="4038" spans="1:18" x14ac:dyDescent="0.35">
      <c r="A4038" s="115">
        <v>801330327</v>
      </c>
      <c r="B4038" s="113" t="s">
        <v>17742</v>
      </c>
      <c r="C4038" s="113" t="s">
        <v>17743</v>
      </c>
      <c r="D4038" s="113" t="s">
        <v>94</v>
      </c>
      <c r="E4038" s="113" t="s">
        <v>171</v>
      </c>
      <c r="F4038" s="113" t="s">
        <v>172</v>
      </c>
      <c r="G4038" s="113" t="s">
        <v>17736</v>
      </c>
      <c r="H4038" s="113" t="s">
        <v>17737</v>
      </c>
      <c r="I4038" s="113" t="s">
        <v>17738</v>
      </c>
      <c r="J4038" s="113" t="s">
        <v>142</v>
      </c>
      <c r="K4038" s="113" t="s">
        <v>181</v>
      </c>
      <c r="L4038" s="113" t="s">
        <v>489</v>
      </c>
      <c r="M4038" s="113" t="s">
        <v>94</v>
      </c>
      <c r="N4038" s="113" t="s">
        <v>168</v>
      </c>
      <c r="O4038" s="114">
        <v>44991</v>
      </c>
      <c r="P4038" s="114">
        <v>45275</v>
      </c>
      <c r="Q4038" s="113" t="str">
        <f>+RIGHT(Tabla1[[#This Row],[Código Presupuestario]],4)</f>
        <v>1449</v>
      </c>
      <c r="R4038" t="str">
        <f>+CONCATENATE(Tabla1[[#This Row],[Código Institución]]," - ",Tabla1[[#This Row],[Institucion]])</f>
        <v>1449 - LA VIRGEN (EL AMPARO)</v>
      </c>
    </row>
    <row r="4039" spans="1:18" x14ac:dyDescent="0.35">
      <c r="A4039" s="115">
        <v>204840572</v>
      </c>
      <c r="B4039" s="113" t="s">
        <v>17744</v>
      </c>
      <c r="C4039" s="113" t="s">
        <v>17745</v>
      </c>
      <c r="D4039" s="113" t="s">
        <v>94</v>
      </c>
      <c r="E4039" s="113" t="s">
        <v>171</v>
      </c>
      <c r="F4039" s="113" t="s">
        <v>172</v>
      </c>
      <c r="G4039" s="113" t="s">
        <v>17746</v>
      </c>
      <c r="H4039" s="113" t="s">
        <v>17747</v>
      </c>
      <c r="I4039" s="113" t="s">
        <v>17748</v>
      </c>
      <c r="J4039" s="113" t="s">
        <v>363</v>
      </c>
      <c r="K4039" s="113" t="s">
        <v>181</v>
      </c>
      <c r="L4039" s="113" t="s">
        <v>1823</v>
      </c>
      <c r="M4039" s="113" t="s">
        <v>17749</v>
      </c>
      <c r="N4039" s="113" t="s">
        <v>174</v>
      </c>
      <c r="O4039" s="114">
        <v>44963</v>
      </c>
      <c r="P4039" s="114">
        <v>45274</v>
      </c>
      <c r="Q4039" s="113" t="str">
        <f>+RIGHT(Tabla1[[#This Row],[Código Presupuestario]],4)</f>
        <v>1448</v>
      </c>
      <c r="R4039" t="str">
        <f>+CONCATENATE(Tabla1[[#This Row],[Código Institución]]," - ",Tabla1[[#This Row],[Institucion]])</f>
        <v>1448 - ACAPULCO (POCOSOL)</v>
      </c>
    </row>
    <row r="4040" spans="1:18" x14ac:dyDescent="0.35">
      <c r="A4040" s="115">
        <v>206230134</v>
      </c>
      <c r="B4040" s="113" t="s">
        <v>17750</v>
      </c>
      <c r="C4040" s="113" t="s">
        <v>17751</v>
      </c>
      <c r="D4040" s="113" t="s">
        <v>94</v>
      </c>
      <c r="E4040" s="113" t="s">
        <v>249</v>
      </c>
      <c r="F4040" s="113" t="s">
        <v>172</v>
      </c>
      <c r="G4040" s="113" t="s">
        <v>17746</v>
      </c>
      <c r="H4040" s="113" t="s">
        <v>17747</v>
      </c>
      <c r="I4040" s="113" t="s">
        <v>17748</v>
      </c>
      <c r="J4040" s="113" t="s">
        <v>363</v>
      </c>
      <c r="K4040" s="113" t="s">
        <v>181</v>
      </c>
      <c r="L4040" s="113" t="s">
        <v>1823</v>
      </c>
      <c r="M4040" s="113" t="s">
        <v>17752</v>
      </c>
      <c r="N4040" s="113" t="s">
        <v>168</v>
      </c>
      <c r="O4040" s="114">
        <v>44958</v>
      </c>
      <c r="P4040" s="114">
        <v>45291</v>
      </c>
      <c r="Q4040" s="113" t="str">
        <f>+RIGHT(Tabla1[[#This Row],[Código Presupuestario]],4)</f>
        <v>1448</v>
      </c>
      <c r="R4040" t="str">
        <f>+CONCATENATE(Tabla1[[#This Row],[Código Institución]]," - ",Tabla1[[#This Row],[Institucion]])</f>
        <v>1448 - ACAPULCO (POCOSOL)</v>
      </c>
    </row>
    <row r="4041" spans="1:18" x14ac:dyDescent="0.35">
      <c r="A4041" s="115">
        <v>602530513</v>
      </c>
      <c r="B4041" s="113" t="s">
        <v>17756</v>
      </c>
      <c r="C4041" s="113" t="s">
        <v>17757</v>
      </c>
      <c r="D4041" s="113" t="s">
        <v>94</v>
      </c>
      <c r="E4041" s="113" t="s">
        <v>171</v>
      </c>
      <c r="F4041" s="113" t="s">
        <v>172</v>
      </c>
      <c r="G4041" s="113" t="s">
        <v>17753</v>
      </c>
      <c r="H4041" s="113" t="s">
        <v>17754</v>
      </c>
      <c r="I4041" s="113" t="s">
        <v>17755</v>
      </c>
      <c r="J4041" s="113" t="s">
        <v>102</v>
      </c>
      <c r="K4041" s="113" t="s">
        <v>215</v>
      </c>
      <c r="L4041" s="113" t="s">
        <v>1017</v>
      </c>
      <c r="M4041" s="113" t="s">
        <v>17758</v>
      </c>
      <c r="N4041" s="113" t="s">
        <v>168</v>
      </c>
      <c r="O4041" s="114">
        <v>44958</v>
      </c>
      <c r="P4041" s="114">
        <v>45291</v>
      </c>
      <c r="Q4041" s="113" t="str">
        <f>+RIGHT(Tabla1[[#This Row],[Código Presupuestario]],4)</f>
        <v>1446</v>
      </c>
      <c r="R4041" t="str">
        <f>+CONCATENATE(Tabla1[[#This Row],[Código Institución]]," - ",Tabla1[[#This Row],[Institucion]])</f>
        <v>1446 - BUENOS AIRES (SAN RAFAEL)</v>
      </c>
    </row>
    <row r="4042" spans="1:18" x14ac:dyDescent="0.35">
      <c r="A4042" s="115">
        <v>503570816</v>
      </c>
      <c r="B4042" s="113" t="s">
        <v>17759</v>
      </c>
      <c r="C4042" s="113" t="s">
        <v>17760</v>
      </c>
      <c r="D4042" s="113" t="s">
        <v>94</v>
      </c>
      <c r="E4042" s="113" t="s">
        <v>249</v>
      </c>
      <c r="F4042" s="113" t="s">
        <v>172</v>
      </c>
      <c r="G4042" s="113" t="s">
        <v>17753</v>
      </c>
      <c r="H4042" s="113" t="s">
        <v>17754</v>
      </c>
      <c r="I4042" s="113" t="s">
        <v>17755</v>
      </c>
      <c r="J4042" s="113" t="s">
        <v>102</v>
      </c>
      <c r="K4042" s="113" t="s">
        <v>215</v>
      </c>
      <c r="L4042" s="113" t="s">
        <v>1017</v>
      </c>
      <c r="M4042" s="113" t="s">
        <v>17761</v>
      </c>
      <c r="N4042" s="113" t="s">
        <v>168</v>
      </c>
      <c r="O4042" s="114">
        <v>45047</v>
      </c>
      <c r="P4042" s="114">
        <v>45291</v>
      </c>
      <c r="Q4042" s="113" t="str">
        <f>+RIGHT(Tabla1[[#This Row],[Código Presupuestario]],4)</f>
        <v>1446</v>
      </c>
      <c r="R4042" t="str">
        <f>+CONCATENATE(Tabla1[[#This Row],[Código Institución]]," - ",Tabla1[[#This Row],[Institucion]])</f>
        <v>1446 - BUENOS AIRES (SAN RAFAEL)</v>
      </c>
    </row>
    <row r="4043" spans="1:18" x14ac:dyDescent="0.35">
      <c r="A4043" s="115">
        <v>204550019</v>
      </c>
      <c r="B4043" s="113" t="s">
        <v>17762</v>
      </c>
      <c r="C4043" s="113" t="s">
        <v>17763</v>
      </c>
      <c r="D4043" s="113" t="s">
        <v>94</v>
      </c>
      <c r="E4043" s="113" t="s">
        <v>249</v>
      </c>
      <c r="F4043" s="113" t="s">
        <v>172</v>
      </c>
      <c r="G4043" s="113" t="s">
        <v>17764</v>
      </c>
      <c r="H4043" s="113" t="s">
        <v>17765</v>
      </c>
      <c r="I4043" s="113" t="s">
        <v>17766</v>
      </c>
      <c r="J4043" s="113" t="s">
        <v>127</v>
      </c>
      <c r="K4043" s="113" t="s">
        <v>181</v>
      </c>
      <c r="L4043" s="113" t="s">
        <v>183</v>
      </c>
      <c r="M4043" s="113" t="s">
        <v>17767</v>
      </c>
      <c r="N4043" s="113" t="s">
        <v>168</v>
      </c>
      <c r="O4043" s="114">
        <v>44958</v>
      </c>
      <c r="P4043" s="114">
        <v>45291</v>
      </c>
      <c r="Q4043" s="113" t="str">
        <f>+RIGHT(Tabla1[[#This Row],[Código Presupuestario]],4)</f>
        <v>1445</v>
      </c>
      <c r="R4043" t="str">
        <f>+CONCATENATE(Tabla1[[#This Row],[Código Institución]]," - ",Tabla1[[#This Row],[Institucion]])</f>
        <v>1445 - BUENOS AIRES (VENECIA)</v>
      </c>
    </row>
    <row r="4044" spans="1:18" x14ac:dyDescent="0.35">
      <c r="A4044" s="115">
        <v>204030283</v>
      </c>
      <c r="B4044" s="113" t="s">
        <v>17768</v>
      </c>
      <c r="C4044" s="113" t="s">
        <v>17769</v>
      </c>
      <c r="D4044" s="113" t="s">
        <v>94</v>
      </c>
      <c r="E4044" s="113" t="s">
        <v>171</v>
      </c>
      <c r="F4044" s="113" t="s">
        <v>172</v>
      </c>
      <c r="G4044" s="113" t="s">
        <v>17764</v>
      </c>
      <c r="H4044" s="113" t="s">
        <v>17765</v>
      </c>
      <c r="I4044" s="113" t="s">
        <v>17766</v>
      </c>
      <c r="J4044" s="113" t="s">
        <v>127</v>
      </c>
      <c r="K4044" s="113" t="s">
        <v>181</v>
      </c>
      <c r="L4044" s="113" t="s">
        <v>183</v>
      </c>
      <c r="M4044" s="113" t="s">
        <v>17770</v>
      </c>
      <c r="N4044" s="113" t="s">
        <v>174</v>
      </c>
      <c r="O4044" s="114">
        <v>44972</v>
      </c>
      <c r="P4044" s="114">
        <v>45274</v>
      </c>
      <c r="Q4044" s="113" t="str">
        <f>+RIGHT(Tabla1[[#This Row],[Código Presupuestario]],4)</f>
        <v>1445</v>
      </c>
      <c r="R4044" t="str">
        <f>+CONCATENATE(Tabla1[[#This Row],[Código Institución]]," - ",Tabla1[[#This Row],[Institucion]])</f>
        <v>1445 - BUENOS AIRES (VENECIA)</v>
      </c>
    </row>
    <row r="4045" spans="1:18" x14ac:dyDescent="0.35">
      <c r="A4045" s="115">
        <v>204970865</v>
      </c>
      <c r="B4045" s="113" t="s">
        <v>17774</v>
      </c>
      <c r="C4045" s="113" t="s">
        <v>17775</v>
      </c>
      <c r="D4045" s="113" t="s">
        <v>94</v>
      </c>
      <c r="E4045" s="113" t="s">
        <v>171</v>
      </c>
      <c r="F4045" s="113" t="s">
        <v>172</v>
      </c>
      <c r="G4045" s="113" t="s">
        <v>17771</v>
      </c>
      <c r="H4045" s="113" t="s">
        <v>17772</v>
      </c>
      <c r="I4045" s="113" t="s">
        <v>17773</v>
      </c>
      <c r="J4045" s="113" t="s">
        <v>226</v>
      </c>
      <c r="K4045" s="113" t="s">
        <v>181</v>
      </c>
      <c r="L4045" s="113" t="s">
        <v>271</v>
      </c>
      <c r="M4045" s="113" t="s">
        <v>17776</v>
      </c>
      <c r="N4045" s="113" t="s">
        <v>174</v>
      </c>
      <c r="O4045" s="114">
        <v>44963</v>
      </c>
      <c r="P4045" s="114">
        <v>45274</v>
      </c>
      <c r="Q4045" s="113" t="str">
        <f>+RIGHT(Tabla1[[#This Row],[Código Presupuestario]],4)</f>
        <v>1438</v>
      </c>
      <c r="R4045" t="str">
        <f>+CONCATENATE(Tabla1[[#This Row],[Código Institución]]," - ",Tabla1[[#This Row],[Institucion]])</f>
        <v>1438 - JUAN RAFAEL CHACON CASTRO</v>
      </c>
    </row>
    <row r="4046" spans="1:18" x14ac:dyDescent="0.35">
      <c r="A4046" s="115">
        <v>900610250</v>
      </c>
      <c r="B4046" s="113" t="s">
        <v>17777</v>
      </c>
      <c r="C4046" s="113" t="s">
        <v>17778</v>
      </c>
      <c r="D4046" s="113" t="s">
        <v>94</v>
      </c>
      <c r="E4046" s="113" t="s">
        <v>629</v>
      </c>
      <c r="F4046" s="113" t="s">
        <v>172</v>
      </c>
      <c r="G4046" s="113" t="s">
        <v>17771</v>
      </c>
      <c r="H4046" s="113" t="s">
        <v>17772</v>
      </c>
      <c r="I4046" s="113" t="s">
        <v>17773</v>
      </c>
      <c r="J4046" s="113" t="s">
        <v>226</v>
      </c>
      <c r="K4046" s="113" t="s">
        <v>181</v>
      </c>
      <c r="L4046" s="113" t="s">
        <v>271</v>
      </c>
      <c r="M4046" s="113" t="s">
        <v>17779</v>
      </c>
      <c r="N4046" s="113" t="s">
        <v>168</v>
      </c>
      <c r="O4046" s="114">
        <v>44958</v>
      </c>
      <c r="P4046" s="114">
        <v>45291</v>
      </c>
      <c r="Q4046" s="113" t="str">
        <f>+RIGHT(Tabla1[[#This Row],[Código Presupuestario]],4)</f>
        <v>1438</v>
      </c>
      <c r="R4046" t="str">
        <f>+CONCATENATE(Tabla1[[#This Row],[Código Institución]]," - ",Tabla1[[#This Row],[Institucion]])</f>
        <v>1438 - JUAN RAFAEL CHACON CASTRO</v>
      </c>
    </row>
    <row r="4047" spans="1:18" x14ac:dyDescent="0.35">
      <c r="A4047" s="115">
        <v>204670441</v>
      </c>
      <c r="B4047" s="113" t="s">
        <v>17780</v>
      </c>
      <c r="C4047" s="113" t="s">
        <v>17781</v>
      </c>
      <c r="D4047" s="113" t="s">
        <v>94</v>
      </c>
      <c r="E4047" s="113" t="s">
        <v>171</v>
      </c>
      <c r="F4047" s="113" t="s">
        <v>172</v>
      </c>
      <c r="G4047" s="113" t="s">
        <v>17771</v>
      </c>
      <c r="H4047" s="113" t="s">
        <v>17772</v>
      </c>
      <c r="I4047" s="113" t="s">
        <v>17773</v>
      </c>
      <c r="J4047" s="113" t="s">
        <v>226</v>
      </c>
      <c r="K4047" s="113" t="s">
        <v>181</v>
      </c>
      <c r="L4047" s="113" t="s">
        <v>271</v>
      </c>
      <c r="M4047" s="113" t="s">
        <v>17782</v>
      </c>
      <c r="N4047" s="113" t="s">
        <v>174</v>
      </c>
      <c r="O4047" s="114">
        <v>44963</v>
      </c>
      <c r="P4047" s="114">
        <v>45274</v>
      </c>
      <c r="Q4047" s="113" t="str">
        <f>+RIGHT(Tabla1[[#This Row],[Código Presupuestario]],4)</f>
        <v>1438</v>
      </c>
      <c r="R4047" t="str">
        <f>+CONCATENATE(Tabla1[[#This Row],[Código Institución]]," - ",Tabla1[[#This Row],[Institucion]])</f>
        <v>1438 - JUAN RAFAEL CHACON CASTRO</v>
      </c>
    </row>
    <row r="4048" spans="1:18" x14ac:dyDescent="0.35">
      <c r="A4048" s="115">
        <v>205800026</v>
      </c>
      <c r="B4048" s="113" t="s">
        <v>17783</v>
      </c>
      <c r="C4048" s="113" t="s">
        <v>17784</v>
      </c>
      <c r="D4048" s="113" t="s">
        <v>94</v>
      </c>
      <c r="E4048" s="113" t="s">
        <v>171</v>
      </c>
      <c r="F4048" s="113" t="s">
        <v>172</v>
      </c>
      <c r="G4048" s="113" t="s">
        <v>17785</v>
      </c>
      <c r="H4048" s="113" t="s">
        <v>17786</v>
      </c>
      <c r="I4048" s="113" t="s">
        <v>17787</v>
      </c>
      <c r="J4048" s="113" t="s">
        <v>142</v>
      </c>
      <c r="K4048" s="113" t="s">
        <v>243</v>
      </c>
      <c r="L4048" s="113" t="s">
        <v>369</v>
      </c>
      <c r="M4048" s="113" t="s">
        <v>17788</v>
      </c>
      <c r="N4048" s="113" t="s">
        <v>174</v>
      </c>
      <c r="O4048" s="114">
        <v>44963</v>
      </c>
      <c r="P4048" s="114">
        <v>45275</v>
      </c>
      <c r="Q4048" s="113" t="str">
        <f>+RIGHT(Tabla1[[#This Row],[Código Presupuestario]],4)</f>
        <v>1434</v>
      </c>
      <c r="R4048" t="str">
        <f>+CONCATENATE(Tabla1[[#This Row],[Código Institución]]," - ",Tabla1[[#This Row],[Institucion]])</f>
        <v>1434 - JAUURI (PEÑAS BLANCAS)</v>
      </c>
    </row>
    <row r="4049" spans="1:18" x14ac:dyDescent="0.35">
      <c r="A4049" s="115">
        <v>205180860</v>
      </c>
      <c r="B4049" s="113" t="s">
        <v>17789</v>
      </c>
      <c r="C4049" s="113" t="s">
        <v>17790</v>
      </c>
      <c r="D4049" s="113" t="s">
        <v>94</v>
      </c>
      <c r="E4049" s="113" t="s">
        <v>249</v>
      </c>
      <c r="F4049" s="113" t="s">
        <v>172</v>
      </c>
      <c r="G4049" s="113" t="s">
        <v>17785</v>
      </c>
      <c r="H4049" s="113" t="s">
        <v>17786</v>
      </c>
      <c r="I4049" s="113" t="s">
        <v>17787</v>
      </c>
      <c r="J4049" s="113" t="s">
        <v>142</v>
      </c>
      <c r="K4049" s="113" t="s">
        <v>243</v>
      </c>
      <c r="L4049" s="113" t="s">
        <v>369</v>
      </c>
      <c r="M4049" s="113" t="s">
        <v>17791</v>
      </c>
      <c r="N4049" s="113" t="s">
        <v>168</v>
      </c>
      <c r="O4049" s="114">
        <v>45124</v>
      </c>
      <c r="P4049" s="114">
        <v>45291</v>
      </c>
      <c r="Q4049" s="113" t="str">
        <f>+RIGHT(Tabla1[[#This Row],[Código Presupuestario]],4)</f>
        <v>1434</v>
      </c>
      <c r="R4049" t="str">
        <f>+CONCATENATE(Tabla1[[#This Row],[Código Institución]]," - ",Tabla1[[#This Row],[Institucion]])</f>
        <v>1434 - JAUURI (PEÑAS BLANCAS)</v>
      </c>
    </row>
    <row r="4050" spans="1:18" x14ac:dyDescent="0.35">
      <c r="A4050" s="115">
        <v>204750244</v>
      </c>
      <c r="B4050" s="113" t="s">
        <v>17795</v>
      </c>
      <c r="C4050" s="113" t="s">
        <v>17796</v>
      </c>
      <c r="D4050" s="113" t="s">
        <v>94</v>
      </c>
      <c r="E4050" s="113" t="s">
        <v>249</v>
      </c>
      <c r="F4050" s="113" t="s">
        <v>172</v>
      </c>
      <c r="G4050" s="113" t="s">
        <v>17792</v>
      </c>
      <c r="H4050" s="113" t="s">
        <v>17793</v>
      </c>
      <c r="I4050" s="113" t="s">
        <v>17794</v>
      </c>
      <c r="J4050" s="113" t="s">
        <v>102</v>
      </c>
      <c r="K4050" s="113" t="s">
        <v>181</v>
      </c>
      <c r="L4050" s="113" t="s">
        <v>1290</v>
      </c>
      <c r="M4050" s="113" t="s">
        <v>17797</v>
      </c>
      <c r="N4050" s="113" t="s">
        <v>168</v>
      </c>
      <c r="O4050" s="114">
        <v>44958</v>
      </c>
      <c r="P4050" s="114">
        <v>45291</v>
      </c>
      <c r="Q4050" s="113" t="str">
        <f>+RIGHT(Tabla1[[#This Row],[Código Presupuestario]],4)</f>
        <v>1432</v>
      </c>
      <c r="R4050" t="str">
        <f>+CONCATENATE(Tabla1[[#This Row],[Código Institución]]," - ",Tabla1[[#This Row],[Institucion]])</f>
        <v>1432 - EL JARDIN (PITAL)</v>
      </c>
    </row>
    <row r="4051" spans="1:18" x14ac:dyDescent="0.35">
      <c r="A4051" s="115">
        <v>206200310</v>
      </c>
      <c r="B4051" s="113" t="s">
        <v>17798</v>
      </c>
      <c r="C4051" s="113" t="s">
        <v>17799</v>
      </c>
      <c r="D4051" s="113" t="s">
        <v>94</v>
      </c>
      <c r="E4051" s="113" t="s">
        <v>171</v>
      </c>
      <c r="F4051" s="113" t="s">
        <v>172</v>
      </c>
      <c r="G4051" s="113" t="s">
        <v>17792</v>
      </c>
      <c r="H4051" s="113" t="s">
        <v>17793</v>
      </c>
      <c r="I4051" s="113" t="s">
        <v>17794</v>
      </c>
      <c r="J4051" s="113" t="s">
        <v>102</v>
      </c>
      <c r="K4051" s="113" t="s">
        <v>181</v>
      </c>
      <c r="L4051" s="113" t="s">
        <v>1290</v>
      </c>
      <c r="M4051" s="113" t="s">
        <v>17800</v>
      </c>
      <c r="N4051" s="113" t="s">
        <v>174</v>
      </c>
      <c r="O4051" s="114">
        <v>44963</v>
      </c>
      <c r="P4051" s="114">
        <v>45275</v>
      </c>
      <c r="Q4051" s="113" t="str">
        <f>+RIGHT(Tabla1[[#This Row],[Código Presupuestario]],4)</f>
        <v>1432</v>
      </c>
      <c r="R4051" t="str">
        <f>+CONCATENATE(Tabla1[[#This Row],[Código Institución]]," - ",Tabla1[[#This Row],[Institucion]])</f>
        <v>1432 - EL JARDIN (PITAL)</v>
      </c>
    </row>
    <row r="4052" spans="1:18" x14ac:dyDescent="0.35">
      <c r="A4052" s="115">
        <v>205300318</v>
      </c>
      <c r="B4052" s="113" t="s">
        <v>17801</v>
      </c>
      <c r="C4052" s="113" t="s">
        <v>17802</v>
      </c>
      <c r="D4052" s="113" t="s">
        <v>94</v>
      </c>
      <c r="E4052" s="113" t="s">
        <v>249</v>
      </c>
      <c r="F4052" s="113" t="s">
        <v>172</v>
      </c>
      <c r="G4052" s="113" t="s">
        <v>17803</v>
      </c>
      <c r="H4052" s="113" t="s">
        <v>17804</v>
      </c>
      <c r="I4052" s="113" t="s">
        <v>94</v>
      </c>
      <c r="J4052" s="113" t="s">
        <v>127</v>
      </c>
      <c r="K4052" s="113" t="s">
        <v>181</v>
      </c>
      <c r="L4052" s="113" t="s">
        <v>2038</v>
      </c>
      <c r="M4052" s="113" t="s">
        <v>17805</v>
      </c>
      <c r="N4052" s="113" t="s">
        <v>168</v>
      </c>
      <c r="O4052" s="114">
        <v>44958</v>
      </c>
      <c r="P4052" s="114">
        <v>45291</v>
      </c>
      <c r="Q4052" s="113" t="str">
        <f>+RIGHT(Tabla1[[#This Row],[Código Presupuestario]],4)</f>
        <v>1429</v>
      </c>
      <c r="R4052" t="str">
        <f>+CONCATENATE(Tabla1[[#This Row],[Código Institución]]," - ",Tabla1[[#This Row],[Institucion]])</f>
        <v>1429 - CARRIZAL (RIO CUARTO)</v>
      </c>
    </row>
    <row r="4053" spans="1:18" x14ac:dyDescent="0.35">
      <c r="A4053" s="115">
        <v>205590261</v>
      </c>
      <c r="B4053" s="113" t="s">
        <v>17806</v>
      </c>
      <c r="C4053" s="113" t="s">
        <v>17807</v>
      </c>
      <c r="D4053" s="113" t="s">
        <v>94</v>
      </c>
      <c r="E4053" s="113" t="s">
        <v>171</v>
      </c>
      <c r="F4053" s="113" t="s">
        <v>172</v>
      </c>
      <c r="G4053" s="113" t="s">
        <v>17808</v>
      </c>
      <c r="H4053" s="113" t="s">
        <v>17809</v>
      </c>
      <c r="I4053" s="113" t="s">
        <v>17810</v>
      </c>
      <c r="J4053" s="113" t="s">
        <v>127</v>
      </c>
      <c r="K4053" s="113" t="s">
        <v>181</v>
      </c>
      <c r="L4053" s="113" t="s">
        <v>2038</v>
      </c>
      <c r="M4053" s="113" t="s">
        <v>17811</v>
      </c>
      <c r="N4053" s="113" t="s">
        <v>174</v>
      </c>
      <c r="O4053" s="114">
        <v>44963</v>
      </c>
      <c r="P4053" s="114">
        <v>45275</v>
      </c>
      <c r="Q4053" s="113" t="str">
        <f>+RIGHT(Tabla1[[#This Row],[Código Presupuestario]],4)</f>
        <v>1425</v>
      </c>
      <c r="R4053" t="str">
        <f>+CONCATENATE(Tabla1[[#This Row],[Código Institución]]," - ",Tabla1[[#This Row],[Institucion]])</f>
        <v>1425 - LA ESPAÑOLITA (RIO CUARTO)</v>
      </c>
    </row>
    <row r="4054" spans="1:18" x14ac:dyDescent="0.35">
      <c r="A4054" s="115">
        <v>206050150</v>
      </c>
      <c r="B4054" s="113" t="s">
        <v>17815</v>
      </c>
      <c r="C4054" s="113" t="s">
        <v>17816</v>
      </c>
      <c r="D4054" s="113" t="s">
        <v>94</v>
      </c>
      <c r="E4054" s="113" t="s">
        <v>249</v>
      </c>
      <c r="F4054" s="113" t="s">
        <v>172</v>
      </c>
      <c r="G4054" s="113" t="s">
        <v>17812</v>
      </c>
      <c r="H4054" s="113" t="s">
        <v>17813</v>
      </c>
      <c r="I4054" s="113" t="s">
        <v>17814</v>
      </c>
      <c r="J4054" s="113" t="s">
        <v>155</v>
      </c>
      <c r="K4054" s="113" t="s">
        <v>181</v>
      </c>
      <c r="L4054" s="113" t="s">
        <v>619</v>
      </c>
      <c r="M4054" s="113" t="s">
        <v>17817</v>
      </c>
      <c r="N4054" s="113" t="s">
        <v>168</v>
      </c>
      <c r="O4054" s="114">
        <v>44958</v>
      </c>
      <c r="P4054" s="114">
        <v>45291</v>
      </c>
      <c r="Q4054" s="113" t="str">
        <f>+RIGHT(Tabla1[[#This Row],[Código Presupuestario]],4)</f>
        <v>1421</v>
      </c>
      <c r="R4054" t="str">
        <f>+CONCATENATE(Tabla1[[#This Row],[Código Institución]]," - ",Tabla1[[#This Row],[Institucion]])</f>
        <v>1421 - EL CARMEN (QUESADA)</v>
      </c>
    </row>
    <row r="4055" spans="1:18" x14ac:dyDescent="0.35">
      <c r="A4055" s="115">
        <v>203700290</v>
      </c>
      <c r="B4055" s="113" t="s">
        <v>17818</v>
      </c>
      <c r="C4055" s="113" t="s">
        <v>17819</v>
      </c>
      <c r="D4055" s="113" t="s">
        <v>94</v>
      </c>
      <c r="E4055" s="113" t="s">
        <v>171</v>
      </c>
      <c r="F4055" s="113" t="s">
        <v>172</v>
      </c>
      <c r="G4055" s="113" t="s">
        <v>17812</v>
      </c>
      <c r="H4055" s="113" t="s">
        <v>17813</v>
      </c>
      <c r="I4055" s="113" t="s">
        <v>17814</v>
      </c>
      <c r="J4055" s="113" t="s">
        <v>155</v>
      </c>
      <c r="K4055" s="113" t="s">
        <v>181</v>
      </c>
      <c r="L4055" s="113" t="s">
        <v>619</v>
      </c>
      <c r="M4055" s="113" t="s">
        <v>17820</v>
      </c>
      <c r="N4055" s="113" t="s">
        <v>174</v>
      </c>
      <c r="O4055" s="114">
        <v>44970</v>
      </c>
      <c r="P4055" s="114">
        <v>45274</v>
      </c>
      <c r="Q4055" s="113" t="str">
        <f>+RIGHT(Tabla1[[#This Row],[Código Presupuestario]],4)</f>
        <v>1421</v>
      </c>
      <c r="R4055" t="str">
        <f>+CONCATENATE(Tabla1[[#This Row],[Código Institución]]," - ",Tabla1[[#This Row],[Institucion]])</f>
        <v>1421 - EL CARMEN (QUESADA)</v>
      </c>
    </row>
    <row r="4056" spans="1:18" x14ac:dyDescent="0.35">
      <c r="A4056" s="115">
        <v>208060046</v>
      </c>
      <c r="B4056" s="113" t="s">
        <v>17821</v>
      </c>
      <c r="C4056" s="113" t="s">
        <v>17822</v>
      </c>
      <c r="D4056" s="113" t="s">
        <v>94</v>
      </c>
      <c r="E4056" s="113" t="s">
        <v>249</v>
      </c>
      <c r="F4056" s="113" t="s">
        <v>172</v>
      </c>
      <c r="G4056" s="113" t="s">
        <v>17823</v>
      </c>
      <c r="H4056" s="113" t="s">
        <v>17824</v>
      </c>
      <c r="I4056" s="113" t="s">
        <v>17825</v>
      </c>
      <c r="J4056" s="113" t="s">
        <v>139</v>
      </c>
      <c r="K4056" s="113" t="s">
        <v>181</v>
      </c>
      <c r="L4056" s="113" t="s">
        <v>865</v>
      </c>
      <c r="M4056" s="113" t="s">
        <v>17826</v>
      </c>
      <c r="N4056" s="113" t="s">
        <v>168</v>
      </c>
      <c r="O4056" s="114">
        <v>44958</v>
      </c>
      <c r="P4056" s="114">
        <v>45291</v>
      </c>
      <c r="Q4056" s="113" t="str">
        <f>+RIGHT(Tabla1[[#This Row],[Código Presupuestario]],4)</f>
        <v>1420</v>
      </c>
      <c r="R4056" t="str">
        <f>+CONCATENATE(Tabla1[[#This Row],[Código Institución]]," - ",Tabla1[[#This Row],[Institucion]])</f>
        <v>1420 - CAIMITOS (FLORENCIA)</v>
      </c>
    </row>
    <row r="4057" spans="1:18" x14ac:dyDescent="0.35">
      <c r="A4057" s="115">
        <v>204310462</v>
      </c>
      <c r="B4057" s="113" t="s">
        <v>17830</v>
      </c>
      <c r="C4057" s="113" t="s">
        <v>17831</v>
      </c>
      <c r="D4057" s="113" t="s">
        <v>94</v>
      </c>
      <c r="E4057" s="113" t="s">
        <v>570</v>
      </c>
      <c r="F4057" s="113" t="s">
        <v>172</v>
      </c>
      <c r="G4057" s="113" t="s">
        <v>17827</v>
      </c>
      <c r="H4057" s="113" t="s">
        <v>17828</v>
      </c>
      <c r="I4057" s="113" t="s">
        <v>17829</v>
      </c>
      <c r="J4057" s="113" t="s">
        <v>155</v>
      </c>
      <c r="K4057" s="113" t="s">
        <v>181</v>
      </c>
      <c r="L4057" s="113" t="s">
        <v>619</v>
      </c>
      <c r="M4057" s="113" t="s">
        <v>17832</v>
      </c>
      <c r="N4057" s="113" t="s">
        <v>174</v>
      </c>
      <c r="O4057" s="114">
        <v>44963</v>
      </c>
      <c r="P4057" s="114">
        <v>45274</v>
      </c>
      <c r="Q4057" s="113" t="str">
        <f>+RIGHT(Tabla1[[#This Row],[Código Presupuestario]],4)</f>
        <v>1417</v>
      </c>
      <c r="R4057" t="str">
        <f>+CONCATENATE(Tabla1[[#This Row],[Código Institución]]," - ",Tabla1[[#This Row],[Institucion]])</f>
        <v>1417 - EL CAMPO (QUESADA)</v>
      </c>
    </row>
    <row r="4058" spans="1:18" x14ac:dyDescent="0.35">
      <c r="A4058" s="115">
        <v>205380832</v>
      </c>
      <c r="B4058" s="113" t="s">
        <v>17833</v>
      </c>
      <c r="C4058" s="113" t="s">
        <v>17834</v>
      </c>
      <c r="D4058" s="113" t="s">
        <v>94</v>
      </c>
      <c r="E4058" s="113" t="s">
        <v>160</v>
      </c>
      <c r="F4058" s="113" t="s">
        <v>161</v>
      </c>
      <c r="G4058" s="113" t="s">
        <v>17827</v>
      </c>
      <c r="H4058" s="113" t="s">
        <v>17828</v>
      </c>
      <c r="I4058" s="113" t="s">
        <v>17829</v>
      </c>
      <c r="J4058" s="113" t="s">
        <v>155</v>
      </c>
      <c r="K4058" s="113" t="s">
        <v>181</v>
      </c>
      <c r="L4058" s="113" t="s">
        <v>619</v>
      </c>
      <c r="M4058" s="113" t="s">
        <v>17835</v>
      </c>
      <c r="N4058" s="113" t="s">
        <v>303</v>
      </c>
      <c r="O4058" s="114">
        <v>44963</v>
      </c>
      <c r="P4058" s="114">
        <v>45275</v>
      </c>
      <c r="Q4058" s="113" t="str">
        <f>+RIGHT(Tabla1[[#This Row],[Código Presupuestario]],4)</f>
        <v>1417</v>
      </c>
      <c r="R4058" t="str">
        <f>+CONCATENATE(Tabla1[[#This Row],[Código Institución]]," - ",Tabla1[[#This Row],[Institucion]])</f>
        <v>1417 - EL CAMPO (QUESADA)</v>
      </c>
    </row>
    <row r="4059" spans="1:18" x14ac:dyDescent="0.35">
      <c r="A4059" s="115">
        <v>207110025</v>
      </c>
      <c r="B4059" s="113" t="s">
        <v>17836</v>
      </c>
      <c r="C4059" s="113" t="s">
        <v>17837</v>
      </c>
      <c r="D4059" s="113" t="s">
        <v>94</v>
      </c>
      <c r="E4059" s="113" t="s">
        <v>249</v>
      </c>
      <c r="F4059" s="113" t="s">
        <v>172</v>
      </c>
      <c r="G4059" s="113" t="s">
        <v>17827</v>
      </c>
      <c r="H4059" s="113" t="s">
        <v>17828</v>
      </c>
      <c r="I4059" s="113" t="s">
        <v>17829</v>
      </c>
      <c r="J4059" s="113" t="s">
        <v>155</v>
      </c>
      <c r="K4059" s="113" t="s">
        <v>181</v>
      </c>
      <c r="L4059" s="113" t="s">
        <v>619</v>
      </c>
      <c r="M4059" s="113" t="s">
        <v>17838</v>
      </c>
      <c r="N4059" s="113" t="s">
        <v>168</v>
      </c>
      <c r="O4059" s="114">
        <v>45124</v>
      </c>
      <c r="P4059" s="114">
        <v>45291</v>
      </c>
      <c r="Q4059" s="113" t="str">
        <f>+RIGHT(Tabla1[[#This Row],[Código Presupuestario]],4)</f>
        <v>1417</v>
      </c>
      <c r="R4059" t="str">
        <f>+CONCATENATE(Tabla1[[#This Row],[Código Institución]]," - ",Tabla1[[#This Row],[Institucion]])</f>
        <v>1417 - EL CAMPO (QUESADA)</v>
      </c>
    </row>
    <row r="4060" spans="1:18" x14ac:dyDescent="0.35">
      <c r="A4060" s="115">
        <v>108720639</v>
      </c>
      <c r="B4060" s="113" t="s">
        <v>17842</v>
      </c>
      <c r="C4060" s="113" t="s">
        <v>17843</v>
      </c>
      <c r="D4060" s="113" t="s">
        <v>94</v>
      </c>
      <c r="E4060" s="113" t="s">
        <v>629</v>
      </c>
      <c r="F4060" s="113" t="s">
        <v>172</v>
      </c>
      <c r="G4060" s="113" t="s">
        <v>17839</v>
      </c>
      <c r="H4060" s="113" t="s">
        <v>17840</v>
      </c>
      <c r="I4060" s="113" t="s">
        <v>17841</v>
      </c>
      <c r="J4060" s="113" t="s">
        <v>177</v>
      </c>
      <c r="K4060" s="113" t="s">
        <v>181</v>
      </c>
      <c r="L4060" s="113" t="s">
        <v>1470</v>
      </c>
      <c r="M4060" s="113" t="s">
        <v>17844</v>
      </c>
      <c r="N4060" s="113" t="s">
        <v>631</v>
      </c>
      <c r="O4060" s="114">
        <v>44958</v>
      </c>
      <c r="P4060" s="114">
        <v>45291</v>
      </c>
      <c r="Q4060" s="113" t="str">
        <f>+RIGHT(Tabla1[[#This Row],[Código Presupuestario]],4)</f>
        <v>1415</v>
      </c>
      <c r="R4060" t="str">
        <f>+CONCATENATE(Tabla1[[#This Row],[Código Institución]]," - ",Tabla1[[#This Row],[Institucion]])</f>
        <v>1415 - I.D.A. GARABITO (AGUAS ZARCAS)</v>
      </c>
    </row>
    <row r="4061" spans="1:18" x14ac:dyDescent="0.35">
      <c r="A4061" s="115">
        <v>204460677</v>
      </c>
      <c r="B4061" s="113" t="s">
        <v>17845</v>
      </c>
      <c r="C4061" s="113" t="s">
        <v>17846</v>
      </c>
      <c r="D4061" s="113" t="s">
        <v>94</v>
      </c>
      <c r="E4061" s="113" t="s">
        <v>171</v>
      </c>
      <c r="F4061" s="113" t="s">
        <v>172</v>
      </c>
      <c r="G4061" s="113" t="s">
        <v>17839</v>
      </c>
      <c r="H4061" s="113" t="s">
        <v>17840</v>
      </c>
      <c r="I4061" s="113" t="s">
        <v>17841</v>
      </c>
      <c r="J4061" s="113" t="s">
        <v>177</v>
      </c>
      <c r="K4061" s="113" t="s">
        <v>181</v>
      </c>
      <c r="L4061" s="113" t="s">
        <v>1470</v>
      </c>
      <c r="M4061" s="113" t="s">
        <v>17847</v>
      </c>
      <c r="N4061" s="113" t="s">
        <v>174</v>
      </c>
      <c r="O4061" s="114">
        <v>45108</v>
      </c>
      <c r="P4061" s="114">
        <v>45275</v>
      </c>
      <c r="Q4061" s="113" t="str">
        <f>+RIGHT(Tabla1[[#This Row],[Código Presupuestario]],4)</f>
        <v>1415</v>
      </c>
      <c r="R4061" t="str">
        <f>+CONCATENATE(Tabla1[[#This Row],[Código Institución]]," - ",Tabla1[[#This Row],[Institucion]])</f>
        <v>1415 - I.D.A. GARABITO (AGUAS ZARCAS)</v>
      </c>
    </row>
    <row r="4062" spans="1:18" x14ac:dyDescent="0.35">
      <c r="A4062" s="115">
        <v>206260735</v>
      </c>
      <c r="B4062" s="113" t="s">
        <v>17848</v>
      </c>
      <c r="C4062" s="113" t="s">
        <v>17849</v>
      </c>
      <c r="D4062" s="113" t="s">
        <v>94</v>
      </c>
      <c r="E4062" s="113" t="s">
        <v>171</v>
      </c>
      <c r="F4062" s="113" t="s">
        <v>172</v>
      </c>
      <c r="G4062" s="113" t="s">
        <v>17850</v>
      </c>
      <c r="H4062" s="113" t="s">
        <v>17851</v>
      </c>
      <c r="I4062" s="113" t="s">
        <v>17852</v>
      </c>
      <c r="J4062" s="113" t="s">
        <v>142</v>
      </c>
      <c r="K4062" s="113" t="s">
        <v>181</v>
      </c>
      <c r="L4062" s="113" t="s">
        <v>994</v>
      </c>
      <c r="M4062" s="113" t="s">
        <v>17853</v>
      </c>
      <c r="N4062" s="113" t="s">
        <v>174</v>
      </c>
      <c r="O4062" s="114">
        <v>44963</v>
      </c>
      <c r="P4062" s="114">
        <v>45275</v>
      </c>
      <c r="Q4062" s="113" t="str">
        <f>+RIGHT(Tabla1[[#This Row],[Código Presupuestario]],4)</f>
        <v>1413</v>
      </c>
      <c r="R4062" t="str">
        <f>+CONCATENATE(Tabla1[[#This Row],[Código Institución]]," - ",Tabla1[[#This Row],[Institucion]])</f>
        <v>1413 - LA TROCHA (LOS CHILES)</v>
      </c>
    </row>
    <row r="4063" spans="1:18" x14ac:dyDescent="0.35">
      <c r="A4063" s="115">
        <v>206300039</v>
      </c>
      <c r="B4063" s="113" t="s">
        <v>17854</v>
      </c>
      <c r="C4063" s="113" t="s">
        <v>17855</v>
      </c>
      <c r="D4063" s="113" t="s">
        <v>94</v>
      </c>
      <c r="E4063" s="113" t="s">
        <v>249</v>
      </c>
      <c r="F4063" s="113" t="s">
        <v>172</v>
      </c>
      <c r="G4063" s="113" t="s">
        <v>17850</v>
      </c>
      <c r="H4063" s="113" t="s">
        <v>17851</v>
      </c>
      <c r="I4063" s="113" t="s">
        <v>17852</v>
      </c>
      <c r="J4063" s="113" t="s">
        <v>142</v>
      </c>
      <c r="K4063" s="113" t="s">
        <v>181</v>
      </c>
      <c r="L4063" s="113" t="s">
        <v>994</v>
      </c>
      <c r="M4063" s="113" t="s">
        <v>17856</v>
      </c>
      <c r="N4063" s="113" t="s">
        <v>168</v>
      </c>
      <c r="O4063" s="114">
        <v>44958</v>
      </c>
      <c r="P4063" s="114">
        <v>45291</v>
      </c>
      <c r="Q4063" s="113" t="str">
        <f>+RIGHT(Tabla1[[#This Row],[Código Presupuestario]],4)</f>
        <v>1413</v>
      </c>
      <c r="R4063" t="str">
        <f>+CONCATENATE(Tabla1[[#This Row],[Código Institución]]," - ",Tabla1[[#This Row],[Institucion]])</f>
        <v>1413 - LA TROCHA (LOS CHILES)</v>
      </c>
    </row>
    <row r="4064" spans="1:18" x14ac:dyDescent="0.35">
      <c r="A4064" s="115">
        <v>206600623</v>
      </c>
      <c r="B4064" s="113" t="s">
        <v>17860</v>
      </c>
      <c r="C4064" s="113" t="s">
        <v>17861</v>
      </c>
      <c r="D4064" s="113" t="s">
        <v>94</v>
      </c>
      <c r="E4064" s="113" t="s">
        <v>249</v>
      </c>
      <c r="F4064" s="113" t="s">
        <v>172</v>
      </c>
      <c r="G4064" s="113" t="s">
        <v>17857</v>
      </c>
      <c r="H4064" s="113" t="s">
        <v>17858</v>
      </c>
      <c r="I4064" s="113" t="s">
        <v>17859</v>
      </c>
      <c r="J4064" s="113" t="s">
        <v>142</v>
      </c>
      <c r="K4064" s="113" t="s">
        <v>181</v>
      </c>
      <c r="L4064" s="113" t="s">
        <v>994</v>
      </c>
      <c r="M4064" s="113" t="s">
        <v>17862</v>
      </c>
      <c r="N4064" s="113" t="s">
        <v>168</v>
      </c>
      <c r="O4064" s="114">
        <v>44958</v>
      </c>
      <c r="P4064" s="114">
        <v>45291</v>
      </c>
      <c r="Q4064" s="113" t="str">
        <f>+RIGHT(Tabla1[[#This Row],[Código Presupuestario]],4)</f>
        <v>1411</v>
      </c>
      <c r="R4064" t="str">
        <f>+CONCATENATE(Tabla1[[#This Row],[Código Institución]]," - ",Tabla1[[#This Row],[Institucion]])</f>
        <v>1411 - HERNANDEZ (LOS CHILES)</v>
      </c>
    </row>
    <row r="4065" spans="1:18" x14ac:dyDescent="0.35">
      <c r="A4065" s="115">
        <v>205860688</v>
      </c>
      <c r="B4065" s="113" t="s">
        <v>17866</v>
      </c>
      <c r="C4065" s="113" t="s">
        <v>17867</v>
      </c>
      <c r="D4065" s="113" t="s">
        <v>94</v>
      </c>
      <c r="E4065" s="113" t="s">
        <v>171</v>
      </c>
      <c r="F4065" s="113" t="s">
        <v>172</v>
      </c>
      <c r="G4065" s="113" t="s">
        <v>17863</v>
      </c>
      <c r="H4065" s="113" t="s">
        <v>17864</v>
      </c>
      <c r="I4065" s="113" t="s">
        <v>17865</v>
      </c>
      <c r="J4065" s="113" t="s">
        <v>102</v>
      </c>
      <c r="K4065" s="113" t="s">
        <v>181</v>
      </c>
      <c r="L4065" s="113" t="s">
        <v>1290</v>
      </c>
      <c r="M4065" s="113" t="s">
        <v>17868</v>
      </c>
      <c r="N4065" s="113" t="s">
        <v>168</v>
      </c>
      <c r="O4065" s="114">
        <v>44958</v>
      </c>
      <c r="P4065" s="114">
        <v>45291</v>
      </c>
      <c r="Q4065" s="113" t="str">
        <f>+RIGHT(Tabla1[[#This Row],[Código Presupuestario]],4)</f>
        <v>1407</v>
      </c>
      <c r="R4065" t="str">
        <f>+CONCATENATE(Tabla1[[#This Row],[Código Institución]]," - ",Tabla1[[#This Row],[Institucion]])</f>
        <v>1407 - I.D.A. TRES AMIGOS (PITAL)</v>
      </c>
    </row>
    <row r="4066" spans="1:18" x14ac:dyDescent="0.35">
      <c r="A4066" s="115">
        <v>204680850</v>
      </c>
      <c r="B4066" s="113" t="s">
        <v>17872</v>
      </c>
      <c r="C4066" s="113" t="s">
        <v>17873</v>
      </c>
      <c r="D4066" s="113" t="s">
        <v>94</v>
      </c>
      <c r="E4066" s="113" t="s">
        <v>629</v>
      </c>
      <c r="F4066" s="113" t="s">
        <v>172</v>
      </c>
      <c r="G4066" s="113" t="s">
        <v>17869</v>
      </c>
      <c r="H4066" s="113" t="s">
        <v>17870</v>
      </c>
      <c r="I4066" s="113" t="s">
        <v>17871</v>
      </c>
      <c r="J4066" s="113" t="s">
        <v>119</v>
      </c>
      <c r="K4066" s="113" t="s">
        <v>181</v>
      </c>
      <c r="L4066" s="113" t="s">
        <v>1077</v>
      </c>
      <c r="M4066" s="113" t="s">
        <v>17874</v>
      </c>
      <c r="N4066" s="113" t="s">
        <v>631</v>
      </c>
      <c r="O4066" s="114">
        <v>44958</v>
      </c>
      <c r="P4066" s="114">
        <v>45291</v>
      </c>
      <c r="Q4066" s="113" t="str">
        <f>+RIGHT(Tabla1[[#This Row],[Código Presupuestario]],4)</f>
        <v>1406</v>
      </c>
      <c r="R4066" t="str">
        <f>+CONCATENATE(Tabla1[[#This Row],[Código Institución]]," - ",Tabla1[[#This Row],[Institucion]])</f>
        <v>1406 - ANGELES (FORTUNA)</v>
      </c>
    </row>
    <row r="4067" spans="1:18" x14ac:dyDescent="0.35">
      <c r="A4067" s="115">
        <v>204010819</v>
      </c>
      <c r="B4067" s="113" t="s">
        <v>17875</v>
      </c>
      <c r="C4067" s="113" t="s">
        <v>17876</v>
      </c>
      <c r="D4067" s="113" t="s">
        <v>94</v>
      </c>
      <c r="E4067" s="113" t="s">
        <v>249</v>
      </c>
      <c r="F4067" s="113" t="s">
        <v>172</v>
      </c>
      <c r="G4067" s="113" t="s">
        <v>17869</v>
      </c>
      <c r="H4067" s="113" t="s">
        <v>17870</v>
      </c>
      <c r="I4067" s="113" t="s">
        <v>17871</v>
      </c>
      <c r="J4067" s="113" t="s">
        <v>119</v>
      </c>
      <c r="K4067" s="113" t="s">
        <v>181</v>
      </c>
      <c r="L4067" s="113" t="s">
        <v>1077</v>
      </c>
      <c r="M4067" s="113" t="s">
        <v>17877</v>
      </c>
      <c r="N4067" s="113" t="s">
        <v>168</v>
      </c>
      <c r="O4067" s="114">
        <v>44958</v>
      </c>
      <c r="P4067" s="114">
        <v>45291</v>
      </c>
      <c r="Q4067" s="113" t="str">
        <f>+RIGHT(Tabla1[[#This Row],[Código Presupuestario]],4)</f>
        <v>1406</v>
      </c>
      <c r="R4067" t="str">
        <f>+CONCATENATE(Tabla1[[#This Row],[Código Institución]]," - ",Tabla1[[#This Row],[Institucion]])</f>
        <v>1406 - ANGELES (FORTUNA)</v>
      </c>
    </row>
    <row r="4068" spans="1:18" x14ac:dyDescent="0.35">
      <c r="A4068" s="115">
        <v>203760592</v>
      </c>
      <c r="B4068" s="113" t="s">
        <v>17881</v>
      </c>
      <c r="C4068" s="113" t="s">
        <v>17882</v>
      </c>
      <c r="D4068" s="113" t="s">
        <v>94</v>
      </c>
      <c r="E4068" s="113" t="s">
        <v>249</v>
      </c>
      <c r="F4068" s="113" t="s">
        <v>172</v>
      </c>
      <c r="G4068" s="113" t="s">
        <v>17878</v>
      </c>
      <c r="H4068" s="113" t="s">
        <v>17879</v>
      </c>
      <c r="I4068" s="113" t="s">
        <v>17880</v>
      </c>
      <c r="J4068" s="113" t="s">
        <v>102</v>
      </c>
      <c r="K4068" s="113" t="s">
        <v>181</v>
      </c>
      <c r="L4068" s="113" t="s">
        <v>1290</v>
      </c>
      <c r="M4068" s="113" t="s">
        <v>17883</v>
      </c>
      <c r="N4068" s="113" t="s">
        <v>168</v>
      </c>
      <c r="O4068" s="114">
        <v>44958</v>
      </c>
      <c r="P4068" s="114">
        <v>45291</v>
      </c>
      <c r="Q4068" s="113" t="str">
        <f>+RIGHT(Tabla1[[#This Row],[Código Presupuestario]],4)</f>
        <v>1405</v>
      </c>
      <c r="R4068" t="str">
        <f>+CONCATENATE(Tabla1[[#This Row],[Código Institución]]," - ",Tabla1[[#This Row],[Institucion]])</f>
        <v>1405 - ANGELES (PITAL)</v>
      </c>
    </row>
    <row r="4069" spans="1:18" x14ac:dyDescent="0.35">
      <c r="A4069" s="115">
        <v>206200813</v>
      </c>
      <c r="B4069" s="113" t="s">
        <v>17887</v>
      </c>
      <c r="C4069" s="113" t="s">
        <v>17888</v>
      </c>
      <c r="D4069" s="113" t="s">
        <v>94</v>
      </c>
      <c r="E4069" s="113" t="s">
        <v>171</v>
      </c>
      <c r="F4069" s="113" t="s">
        <v>172</v>
      </c>
      <c r="G4069" s="113" t="s">
        <v>17884</v>
      </c>
      <c r="H4069" s="113" t="s">
        <v>17885</v>
      </c>
      <c r="I4069" s="113" t="s">
        <v>17886</v>
      </c>
      <c r="J4069" s="113" t="s">
        <v>139</v>
      </c>
      <c r="K4069" s="113" t="s">
        <v>181</v>
      </c>
      <c r="L4069" s="113" t="s">
        <v>623</v>
      </c>
      <c r="M4069" s="113" t="s">
        <v>17889</v>
      </c>
      <c r="N4069" s="113" t="s">
        <v>174</v>
      </c>
      <c r="O4069" s="114">
        <v>45047</v>
      </c>
      <c r="P4069" s="114">
        <v>45274</v>
      </c>
      <c r="Q4069" s="113" t="str">
        <f>+RIGHT(Tabla1[[#This Row],[Código Presupuestario]],4)</f>
        <v>1402</v>
      </c>
      <c r="R4069" t="str">
        <f>+CONCATENATE(Tabla1[[#This Row],[Código Institución]]," - ",Tabla1[[#This Row],[Institucion]])</f>
        <v>1402 - I.D.A. EL FUTURO (TIGRA)</v>
      </c>
    </row>
    <row r="4070" spans="1:18" x14ac:dyDescent="0.35">
      <c r="A4070" s="115">
        <v>503130394</v>
      </c>
      <c r="B4070" s="113" t="s">
        <v>17890</v>
      </c>
      <c r="C4070" s="113" t="s">
        <v>17891</v>
      </c>
      <c r="D4070" s="113" t="s">
        <v>94</v>
      </c>
      <c r="E4070" s="113" t="s">
        <v>249</v>
      </c>
      <c r="F4070" s="113" t="s">
        <v>172</v>
      </c>
      <c r="G4070" s="113" t="s">
        <v>17884</v>
      </c>
      <c r="H4070" s="113" t="s">
        <v>17885</v>
      </c>
      <c r="I4070" s="113" t="s">
        <v>17886</v>
      </c>
      <c r="J4070" s="113" t="s">
        <v>139</v>
      </c>
      <c r="K4070" s="113" t="s">
        <v>181</v>
      </c>
      <c r="L4070" s="113" t="s">
        <v>623</v>
      </c>
      <c r="M4070" s="113" t="s">
        <v>17892</v>
      </c>
      <c r="N4070" s="113" t="s">
        <v>168</v>
      </c>
      <c r="O4070" s="114">
        <v>44958</v>
      </c>
      <c r="P4070" s="114">
        <v>45291</v>
      </c>
      <c r="Q4070" s="113" t="str">
        <f>+RIGHT(Tabla1[[#This Row],[Código Presupuestario]],4)</f>
        <v>1402</v>
      </c>
      <c r="R4070" t="str">
        <f>+CONCATENATE(Tabla1[[#This Row],[Código Institución]]," - ",Tabla1[[#This Row],[Institucion]])</f>
        <v>1402 - I.D.A. EL FUTURO (TIGRA)</v>
      </c>
    </row>
    <row r="4071" spans="1:18" x14ac:dyDescent="0.35">
      <c r="A4071" s="115">
        <v>204570624</v>
      </c>
      <c r="B4071" s="113" t="s">
        <v>17893</v>
      </c>
      <c r="C4071" s="113" t="s">
        <v>17894</v>
      </c>
      <c r="D4071" s="113" t="s">
        <v>94</v>
      </c>
      <c r="E4071" s="113" t="s">
        <v>171</v>
      </c>
      <c r="F4071" s="113" t="s">
        <v>172</v>
      </c>
      <c r="G4071" s="113" t="s">
        <v>17895</v>
      </c>
      <c r="H4071" s="113" t="s">
        <v>17896</v>
      </c>
      <c r="I4071" s="113" t="s">
        <v>17897</v>
      </c>
      <c r="J4071" s="113" t="s">
        <v>737</v>
      </c>
      <c r="K4071" s="113" t="s">
        <v>181</v>
      </c>
      <c r="L4071" s="113" t="s">
        <v>271</v>
      </c>
      <c r="M4071" s="113" t="s">
        <v>17898</v>
      </c>
      <c r="N4071" s="113" t="s">
        <v>174</v>
      </c>
      <c r="O4071" s="114">
        <v>44963</v>
      </c>
      <c r="P4071" s="114">
        <v>45274</v>
      </c>
      <c r="Q4071" s="113" t="str">
        <f>+RIGHT(Tabla1[[#This Row],[Código Presupuestario]],4)</f>
        <v>1399</v>
      </c>
      <c r="R4071" t="str">
        <f>+CONCATENATE(Tabla1[[#This Row],[Código Institución]]," - ",Tabla1[[#This Row],[Institucion]])</f>
        <v>1399 - COOPEVEGA (CUTRIS)</v>
      </c>
    </row>
    <row r="4072" spans="1:18" x14ac:dyDescent="0.35">
      <c r="A4072" s="115">
        <v>205070966</v>
      </c>
      <c r="B4072" s="113" t="s">
        <v>17899</v>
      </c>
      <c r="C4072" s="113" t="s">
        <v>17900</v>
      </c>
      <c r="D4072" s="113" t="s">
        <v>94</v>
      </c>
      <c r="E4072" s="113" t="s">
        <v>249</v>
      </c>
      <c r="F4072" s="113" t="s">
        <v>172</v>
      </c>
      <c r="G4072" s="113" t="s">
        <v>17895</v>
      </c>
      <c r="H4072" s="113" t="s">
        <v>17896</v>
      </c>
      <c r="I4072" s="113" t="s">
        <v>17897</v>
      </c>
      <c r="J4072" s="113" t="s">
        <v>737</v>
      </c>
      <c r="K4072" s="113" t="s">
        <v>181</v>
      </c>
      <c r="L4072" s="113" t="s">
        <v>271</v>
      </c>
      <c r="M4072" s="113" t="s">
        <v>17901</v>
      </c>
      <c r="N4072" s="113" t="s">
        <v>168</v>
      </c>
      <c r="O4072" s="114">
        <v>44958</v>
      </c>
      <c r="P4072" s="114">
        <v>45291</v>
      </c>
      <c r="Q4072" s="113" t="str">
        <f>+RIGHT(Tabla1[[#This Row],[Código Presupuestario]],4)</f>
        <v>1399</v>
      </c>
      <c r="R4072" t="str">
        <f>+CONCATENATE(Tabla1[[#This Row],[Código Institución]]," - ",Tabla1[[#This Row],[Institucion]])</f>
        <v>1399 - COOPEVEGA (CUTRIS)</v>
      </c>
    </row>
    <row r="4073" spans="1:18" x14ac:dyDescent="0.35">
      <c r="A4073" s="115">
        <v>205970527</v>
      </c>
      <c r="B4073" s="113" t="s">
        <v>17905</v>
      </c>
      <c r="C4073" s="113" t="s">
        <v>17906</v>
      </c>
      <c r="D4073" s="113" t="s">
        <v>94</v>
      </c>
      <c r="E4073" s="113" t="s">
        <v>171</v>
      </c>
      <c r="F4073" s="113" t="s">
        <v>172</v>
      </c>
      <c r="G4073" s="113" t="s">
        <v>17902</v>
      </c>
      <c r="H4073" s="113" t="s">
        <v>17903</v>
      </c>
      <c r="I4073" s="113" t="s">
        <v>17904</v>
      </c>
      <c r="J4073" s="113" t="s">
        <v>127</v>
      </c>
      <c r="K4073" s="113" t="s">
        <v>181</v>
      </c>
      <c r="L4073" s="113" t="s">
        <v>183</v>
      </c>
      <c r="M4073" s="113" t="s">
        <v>17907</v>
      </c>
      <c r="N4073" s="113" t="s">
        <v>174</v>
      </c>
      <c r="O4073" s="114">
        <v>44963</v>
      </c>
      <c r="P4073" s="114">
        <v>45274</v>
      </c>
      <c r="Q4073" s="113" t="str">
        <f>+RIGHT(Tabla1[[#This Row],[Código Presupuestario]],4)</f>
        <v>1398</v>
      </c>
      <c r="R4073" t="str">
        <f>+CONCATENATE(Tabla1[[#This Row],[Código Institución]]," - ",Tabla1[[#This Row],[Institucion]])</f>
        <v>1398 - LAS BRISAS (VENECIA)</v>
      </c>
    </row>
    <row r="4074" spans="1:18" x14ac:dyDescent="0.35">
      <c r="A4074" s="115">
        <v>207060237</v>
      </c>
      <c r="B4074" s="113" t="s">
        <v>17908</v>
      </c>
      <c r="C4074" s="113" t="s">
        <v>17909</v>
      </c>
      <c r="D4074" s="113" t="s">
        <v>94</v>
      </c>
      <c r="E4074" s="113" t="s">
        <v>249</v>
      </c>
      <c r="F4074" s="113" t="s">
        <v>172</v>
      </c>
      <c r="G4074" s="113" t="s">
        <v>17910</v>
      </c>
      <c r="H4074" s="113" t="s">
        <v>17911</v>
      </c>
      <c r="I4074" s="113" t="s">
        <v>17912</v>
      </c>
      <c r="J4074" s="113" t="s">
        <v>177</v>
      </c>
      <c r="K4074" s="113" t="s">
        <v>181</v>
      </c>
      <c r="L4074" s="113" t="s">
        <v>1470</v>
      </c>
      <c r="M4074" s="113" t="s">
        <v>17913</v>
      </c>
      <c r="N4074" s="113" t="s">
        <v>168</v>
      </c>
      <c r="O4074" s="114">
        <v>44958</v>
      </c>
      <c r="P4074" s="114">
        <v>45291</v>
      </c>
      <c r="Q4074" s="113" t="str">
        <f>+RIGHT(Tabla1[[#This Row],[Código Presupuestario]],4)</f>
        <v>1397</v>
      </c>
      <c r="R4074" t="str">
        <f>+CONCATENATE(Tabla1[[#This Row],[Código Institución]]," - ",Tabla1[[#This Row],[Institucion]])</f>
        <v>1397 - LUIS GAMBOA ARAYA</v>
      </c>
    </row>
    <row r="4075" spans="1:18" x14ac:dyDescent="0.35">
      <c r="A4075" s="115">
        <v>206350138</v>
      </c>
      <c r="B4075" s="113" t="s">
        <v>17914</v>
      </c>
      <c r="C4075" s="113" t="s">
        <v>17915</v>
      </c>
      <c r="D4075" s="113" t="s">
        <v>94</v>
      </c>
      <c r="E4075" s="113" t="s">
        <v>249</v>
      </c>
      <c r="F4075" s="113" t="s">
        <v>172</v>
      </c>
      <c r="G4075" s="113" t="s">
        <v>17916</v>
      </c>
      <c r="H4075" s="113" t="s">
        <v>17917</v>
      </c>
      <c r="I4075" s="113" t="s">
        <v>17918</v>
      </c>
      <c r="J4075" s="113" t="s">
        <v>155</v>
      </c>
      <c r="K4075" s="113" t="s">
        <v>181</v>
      </c>
      <c r="L4075" s="113" t="s">
        <v>619</v>
      </c>
      <c r="M4075" s="113" t="s">
        <v>17919</v>
      </c>
      <c r="N4075" s="113" t="s">
        <v>168</v>
      </c>
      <c r="O4075" s="114">
        <v>44958</v>
      </c>
      <c r="P4075" s="114">
        <v>45291</v>
      </c>
      <c r="Q4075" s="113" t="str">
        <f>+RIGHT(Tabla1[[#This Row],[Código Presupuestario]],4)</f>
        <v>1396</v>
      </c>
      <c r="R4075" t="str">
        <f>+CONCATENATE(Tabla1[[#This Row],[Código Institución]]," - ",Tabla1[[#This Row],[Institucion]])</f>
        <v>1396 - SAN LUIS (QUESADA)</v>
      </c>
    </row>
    <row r="4076" spans="1:18" x14ac:dyDescent="0.35">
      <c r="A4076" s="115">
        <v>701840703</v>
      </c>
      <c r="B4076" s="113" t="s">
        <v>17920</v>
      </c>
      <c r="C4076" s="113" t="s">
        <v>17921</v>
      </c>
      <c r="D4076" s="113" t="s">
        <v>94</v>
      </c>
      <c r="E4076" s="113" t="s">
        <v>171</v>
      </c>
      <c r="F4076" s="113" t="s">
        <v>172</v>
      </c>
      <c r="G4076" s="113" t="s">
        <v>17916</v>
      </c>
      <c r="H4076" s="113" t="s">
        <v>17917</v>
      </c>
      <c r="I4076" s="113" t="s">
        <v>17918</v>
      </c>
      <c r="J4076" s="113" t="s">
        <v>155</v>
      </c>
      <c r="K4076" s="113" t="s">
        <v>181</v>
      </c>
      <c r="L4076" s="113" t="s">
        <v>619</v>
      </c>
      <c r="M4076" s="113" t="s">
        <v>17922</v>
      </c>
      <c r="N4076" s="113" t="s">
        <v>168</v>
      </c>
      <c r="O4076" s="114">
        <v>44958</v>
      </c>
      <c r="P4076" s="114">
        <v>45291</v>
      </c>
      <c r="Q4076" s="113" t="str">
        <f>+RIGHT(Tabla1[[#This Row],[Código Presupuestario]],4)</f>
        <v>1396</v>
      </c>
      <c r="R4076" t="str">
        <f>+CONCATENATE(Tabla1[[#This Row],[Código Institución]]," - ",Tabla1[[#This Row],[Institucion]])</f>
        <v>1396 - SAN LUIS (QUESADA)</v>
      </c>
    </row>
    <row r="4077" spans="1:18" x14ac:dyDescent="0.35">
      <c r="A4077" s="115">
        <v>203450785</v>
      </c>
      <c r="B4077" s="113" t="s">
        <v>17926</v>
      </c>
      <c r="C4077" s="113" t="s">
        <v>17927</v>
      </c>
      <c r="D4077" s="113" t="s">
        <v>94</v>
      </c>
      <c r="E4077" s="113" t="s">
        <v>629</v>
      </c>
      <c r="F4077" s="113" t="s">
        <v>172</v>
      </c>
      <c r="G4077" s="113" t="s">
        <v>17923</v>
      </c>
      <c r="H4077" s="113" t="s">
        <v>17924</v>
      </c>
      <c r="I4077" s="113" t="s">
        <v>17925</v>
      </c>
      <c r="J4077" s="113" t="s">
        <v>155</v>
      </c>
      <c r="K4077" s="113" t="s">
        <v>181</v>
      </c>
      <c r="L4077" s="113" t="s">
        <v>619</v>
      </c>
      <c r="M4077" s="113" t="s">
        <v>17928</v>
      </c>
      <c r="N4077" s="113" t="s">
        <v>631</v>
      </c>
      <c r="O4077" s="114">
        <v>44958</v>
      </c>
      <c r="P4077" s="114">
        <v>45291</v>
      </c>
      <c r="Q4077" s="113" t="str">
        <f>+RIGHT(Tabla1[[#This Row],[Código Presupuestario]],4)</f>
        <v>1389</v>
      </c>
      <c r="R4077" t="str">
        <f>+CONCATENATE(Tabla1[[#This Row],[Código Institución]]," - ",Tabla1[[#This Row],[Institucion]])</f>
        <v>1389 - BARRIO LOS ANGELES (C.QUESADA)</v>
      </c>
    </row>
    <row r="4078" spans="1:18" x14ac:dyDescent="0.35">
      <c r="A4078" s="115">
        <v>204740658</v>
      </c>
      <c r="B4078" s="113" t="s">
        <v>17932</v>
      </c>
      <c r="C4078" s="113" t="s">
        <v>17933</v>
      </c>
      <c r="D4078" s="113" t="s">
        <v>94</v>
      </c>
      <c r="E4078" s="113" t="s">
        <v>570</v>
      </c>
      <c r="F4078" s="113" t="s">
        <v>172</v>
      </c>
      <c r="G4078" s="113" t="s">
        <v>17929</v>
      </c>
      <c r="H4078" s="113" t="s">
        <v>17930</v>
      </c>
      <c r="I4078" s="113" t="s">
        <v>17931</v>
      </c>
      <c r="J4078" s="113" t="s">
        <v>177</v>
      </c>
      <c r="K4078" s="113" t="s">
        <v>181</v>
      </c>
      <c r="L4078" s="113" t="s">
        <v>1470</v>
      </c>
      <c r="M4078" s="113" t="s">
        <v>17934</v>
      </c>
      <c r="N4078" s="113" t="s">
        <v>631</v>
      </c>
      <c r="O4078" s="114">
        <v>44958</v>
      </c>
      <c r="P4078" s="114">
        <v>45291</v>
      </c>
      <c r="Q4078" s="113" t="str">
        <f>+RIGHT(Tabla1[[#This Row],[Código Presupuestario]],4)</f>
        <v>1388</v>
      </c>
      <c r="R4078" t="str">
        <f>+CONCATENATE(Tabla1[[#This Row],[Código Institución]]," - ",Tabla1[[#This Row],[Institucion]])</f>
        <v>1388 - MARIO SALAZAR M (AGUAS ZARCAS)</v>
      </c>
    </row>
    <row r="4079" spans="1:18" x14ac:dyDescent="0.35">
      <c r="A4079" s="115">
        <v>205820120</v>
      </c>
      <c r="B4079" s="113" t="s">
        <v>17935</v>
      </c>
      <c r="C4079" s="113" t="s">
        <v>17936</v>
      </c>
      <c r="D4079" s="113" t="s">
        <v>94</v>
      </c>
      <c r="E4079" s="113" t="s">
        <v>629</v>
      </c>
      <c r="F4079" s="113" t="s">
        <v>172</v>
      </c>
      <c r="G4079" s="113" t="s">
        <v>17929</v>
      </c>
      <c r="H4079" s="113" t="s">
        <v>17930</v>
      </c>
      <c r="I4079" s="113" t="s">
        <v>17931</v>
      </c>
      <c r="J4079" s="113" t="s">
        <v>177</v>
      </c>
      <c r="K4079" s="113" t="s">
        <v>181</v>
      </c>
      <c r="L4079" s="113" t="s">
        <v>1470</v>
      </c>
      <c r="M4079" s="113" t="s">
        <v>17937</v>
      </c>
      <c r="N4079" s="113" t="s">
        <v>168</v>
      </c>
      <c r="O4079" s="114">
        <v>44958</v>
      </c>
      <c r="P4079" s="114">
        <v>45291</v>
      </c>
      <c r="Q4079" s="113" t="str">
        <f>+RIGHT(Tabla1[[#This Row],[Código Presupuestario]],4)</f>
        <v>1388</v>
      </c>
      <c r="R4079" t="str">
        <f>+CONCATENATE(Tabla1[[#This Row],[Código Institución]]," - ",Tabla1[[#This Row],[Institucion]])</f>
        <v>1388 - MARIO SALAZAR M (AGUAS ZARCAS)</v>
      </c>
    </row>
    <row r="4080" spans="1:18" x14ac:dyDescent="0.35">
      <c r="A4080" s="115">
        <v>107700934</v>
      </c>
      <c r="B4080" s="113" t="s">
        <v>17938</v>
      </c>
      <c r="C4080" s="113" t="s">
        <v>17939</v>
      </c>
      <c r="D4080" s="113" t="s">
        <v>94</v>
      </c>
      <c r="E4080" s="113" t="s">
        <v>171</v>
      </c>
      <c r="F4080" s="113" t="s">
        <v>172</v>
      </c>
      <c r="G4080" s="113" t="s">
        <v>17929</v>
      </c>
      <c r="H4080" s="113" t="s">
        <v>17930</v>
      </c>
      <c r="I4080" s="113" t="s">
        <v>17931</v>
      </c>
      <c r="J4080" s="113" t="s">
        <v>177</v>
      </c>
      <c r="K4080" s="113" t="s">
        <v>181</v>
      </c>
      <c r="L4080" s="113" t="s">
        <v>1470</v>
      </c>
      <c r="M4080" s="113" t="s">
        <v>17940</v>
      </c>
      <c r="N4080" s="113" t="s">
        <v>174</v>
      </c>
      <c r="O4080" s="114">
        <v>44991</v>
      </c>
      <c r="P4080" s="114">
        <v>45230</v>
      </c>
      <c r="Q4080" s="113" t="str">
        <f>+RIGHT(Tabla1[[#This Row],[Código Presupuestario]],4)</f>
        <v>1388</v>
      </c>
      <c r="R4080" t="str">
        <f>+CONCATENATE(Tabla1[[#This Row],[Código Institución]]," - ",Tabla1[[#This Row],[Institucion]])</f>
        <v>1388 - MARIO SALAZAR M (AGUAS ZARCAS)</v>
      </c>
    </row>
    <row r="4081" spans="1:18" x14ac:dyDescent="0.35">
      <c r="A4081" s="115">
        <v>206170729</v>
      </c>
      <c r="B4081" s="113" t="s">
        <v>17941</v>
      </c>
      <c r="C4081" s="113" t="s">
        <v>17942</v>
      </c>
      <c r="D4081" s="113" t="s">
        <v>94</v>
      </c>
      <c r="E4081" s="113" t="s">
        <v>171</v>
      </c>
      <c r="F4081" s="113" t="s">
        <v>172</v>
      </c>
      <c r="G4081" s="113" t="s">
        <v>17929</v>
      </c>
      <c r="H4081" s="113" t="s">
        <v>17930</v>
      </c>
      <c r="I4081" s="113" t="s">
        <v>17931</v>
      </c>
      <c r="J4081" s="113" t="s">
        <v>177</v>
      </c>
      <c r="K4081" s="113" t="s">
        <v>181</v>
      </c>
      <c r="L4081" s="113" t="s">
        <v>1470</v>
      </c>
      <c r="M4081" s="113" t="s">
        <v>17943</v>
      </c>
      <c r="N4081" s="113" t="s">
        <v>174</v>
      </c>
      <c r="O4081" s="114">
        <v>44972</v>
      </c>
      <c r="P4081" s="114">
        <v>45274</v>
      </c>
      <c r="Q4081" s="113" t="str">
        <f>+RIGHT(Tabla1[[#This Row],[Código Presupuestario]],4)</f>
        <v>1388</v>
      </c>
      <c r="R4081" t="str">
        <f>+CONCATENATE(Tabla1[[#This Row],[Código Institución]]," - ",Tabla1[[#This Row],[Institucion]])</f>
        <v>1388 - MARIO SALAZAR M (AGUAS ZARCAS)</v>
      </c>
    </row>
    <row r="4082" spans="1:18" x14ac:dyDescent="0.35">
      <c r="A4082" s="115">
        <v>206670446</v>
      </c>
      <c r="B4082" s="113" t="s">
        <v>17944</v>
      </c>
      <c r="C4082" s="113" t="s">
        <v>17945</v>
      </c>
      <c r="D4082" s="113" t="s">
        <v>94</v>
      </c>
      <c r="E4082" s="113" t="s">
        <v>171</v>
      </c>
      <c r="F4082" s="113" t="s">
        <v>172</v>
      </c>
      <c r="G4082" s="113" t="s">
        <v>17929</v>
      </c>
      <c r="H4082" s="113" t="s">
        <v>17930</v>
      </c>
      <c r="I4082" s="113" t="s">
        <v>17931</v>
      </c>
      <c r="J4082" s="113" t="s">
        <v>177</v>
      </c>
      <c r="K4082" s="113" t="s">
        <v>181</v>
      </c>
      <c r="L4082" s="113" t="s">
        <v>1470</v>
      </c>
      <c r="M4082" s="113" t="s">
        <v>17946</v>
      </c>
      <c r="N4082" s="113" t="s">
        <v>174</v>
      </c>
      <c r="O4082" s="114">
        <v>44972</v>
      </c>
      <c r="P4082" s="114">
        <v>45274</v>
      </c>
      <c r="Q4082" s="113" t="str">
        <f>+RIGHT(Tabla1[[#This Row],[Código Presupuestario]],4)</f>
        <v>1388</v>
      </c>
      <c r="R4082" t="str">
        <f>+CONCATENATE(Tabla1[[#This Row],[Código Institución]]," - ",Tabla1[[#This Row],[Institucion]])</f>
        <v>1388 - MARIO SALAZAR M (AGUAS ZARCAS)</v>
      </c>
    </row>
    <row r="4083" spans="1:18" x14ac:dyDescent="0.35">
      <c r="A4083" s="115">
        <v>109540280</v>
      </c>
      <c r="B4083" s="113" t="s">
        <v>17950</v>
      </c>
      <c r="C4083" s="113" t="s">
        <v>17951</v>
      </c>
      <c r="D4083" s="113" t="s">
        <v>94</v>
      </c>
      <c r="E4083" s="113" t="s">
        <v>249</v>
      </c>
      <c r="F4083" s="113" t="s">
        <v>172</v>
      </c>
      <c r="G4083" s="113" t="s">
        <v>17947</v>
      </c>
      <c r="H4083" s="113" t="s">
        <v>17948</v>
      </c>
      <c r="I4083" s="113" t="s">
        <v>17949</v>
      </c>
      <c r="J4083" s="113" t="s">
        <v>363</v>
      </c>
      <c r="K4083" s="113" t="s">
        <v>181</v>
      </c>
      <c r="L4083" s="113" t="s">
        <v>1823</v>
      </c>
      <c r="M4083" s="113" t="s">
        <v>17952</v>
      </c>
      <c r="N4083" s="113" t="s">
        <v>168</v>
      </c>
      <c r="O4083" s="114">
        <v>44958</v>
      </c>
      <c r="P4083" s="114">
        <v>45291</v>
      </c>
      <c r="Q4083" s="113" t="str">
        <f>+RIGHT(Tabla1[[#This Row],[Código Presupuestario]],4)</f>
        <v>1387</v>
      </c>
      <c r="R4083" t="str">
        <f>+CONCATENATE(Tabla1[[#This Row],[Código Institución]]," - ",Tabla1[[#This Row],[Institucion]])</f>
        <v>1387 - TRES Y TRES (POCOSOL)</v>
      </c>
    </row>
    <row r="4084" spans="1:18" x14ac:dyDescent="0.35">
      <c r="A4084" s="115">
        <v>206610836</v>
      </c>
      <c r="B4084" s="113" t="s">
        <v>17953</v>
      </c>
      <c r="C4084" s="113" t="s">
        <v>17954</v>
      </c>
      <c r="D4084" s="113" t="s">
        <v>94</v>
      </c>
      <c r="E4084" s="113" t="s">
        <v>249</v>
      </c>
      <c r="F4084" s="113" t="s">
        <v>172</v>
      </c>
      <c r="G4084" s="113" t="s">
        <v>17955</v>
      </c>
      <c r="H4084" s="113" t="s">
        <v>17956</v>
      </c>
      <c r="I4084" s="113" t="s">
        <v>17957</v>
      </c>
      <c r="J4084" s="113" t="s">
        <v>177</v>
      </c>
      <c r="K4084" s="113" t="s">
        <v>181</v>
      </c>
      <c r="L4084" s="113" t="s">
        <v>182</v>
      </c>
      <c r="M4084" s="113" t="s">
        <v>17958</v>
      </c>
      <c r="N4084" s="113" t="s">
        <v>168</v>
      </c>
      <c r="O4084" s="114">
        <v>44958</v>
      </c>
      <c r="P4084" s="114">
        <v>45291</v>
      </c>
      <c r="Q4084" s="113" t="str">
        <f>+RIGHT(Tabla1[[#This Row],[Código Presupuestario]],4)</f>
        <v>1379</v>
      </c>
      <c r="R4084" t="str">
        <f>+CONCATENATE(Tabla1[[#This Row],[Código Institución]]," - ",Tabla1[[#This Row],[Institucion]])</f>
        <v>1379 - ABELARDO ROJAS QUESADA</v>
      </c>
    </row>
    <row r="4085" spans="1:18" x14ac:dyDescent="0.35">
      <c r="A4085" s="115">
        <v>204450362</v>
      </c>
      <c r="B4085" s="113" t="s">
        <v>17962</v>
      </c>
      <c r="C4085" s="113" t="s">
        <v>17963</v>
      </c>
      <c r="D4085" s="113" t="s">
        <v>94</v>
      </c>
      <c r="E4085" s="113" t="s">
        <v>171</v>
      </c>
      <c r="F4085" s="113" t="s">
        <v>172</v>
      </c>
      <c r="G4085" s="113" t="s">
        <v>17959</v>
      </c>
      <c r="H4085" s="113" t="s">
        <v>17960</v>
      </c>
      <c r="I4085" s="113" t="s">
        <v>17961</v>
      </c>
      <c r="J4085" s="113" t="s">
        <v>177</v>
      </c>
      <c r="K4085" s="113" t="s">
        <v>181</v>
      </c>
      <c r="L4085" s="113" t="s">
        <v>1470</v>
      </c>
      <c r="M4085" s="113" t="s">
        <v>17964</v>
      </c>
      <c r="N4085" s="113" t="s">
        <v>174</v>
      </c>
      <c r="O4085" s="114">
        <v>44963</v>
      </c>
      <c r="P4085" s="114">
        <v>45274</v>
      </c>
      <c r="Q4085" s="113" t="str">
        <f>+RIGHT(Tabla1[[#This Row],[Código Presupuestario]],4)</f>
        <v>1378</v>
      </c>
      <c r="R4085" t="str">
        <f>+CONCATENATE(Tabla1[[#This Row],[Código Institución]]," - ",Tabla1[[#This Row],[Institucion]])</f>
        <v>1378 - MONTECRISTO (AGUAS ZARCAS)</v>
      </c>
    </row>
    <row r="4086" spans="1:18" x14ac:dyDescent="0.35">
      <c r="A4086" s="115">
        <v>203340682</v>
      </c>
      <c r="B4086" s="113" t="s">
        <v>17965</v>
      </c>
      <c r="C4086" s="113" t="s">
        <v>17966</v>
      </c>
      <c r="D4086" s="113" t="s">
        <v>94</v>
      </c>
      <c r="E4086" s="113" t="s">
        <v>629</v>
      </c>
      <c r="F4086" s="113" t="s">
        <v>172</v>
      </c>
      <c r="G4086" s="113" t="s">
        <v>17959</v>
      </c>
      <c r="H4086" s="113" t="s">
        <v>17960</v>
      </c>
      <c r="I4086" s="113" t="s">
        <v>17961</v>
      </c>
      <c r="J4086" s="113" t="s">
        <v>177</v>
      </c>
      <c r="K4086" s="113" t="s">
        <v>181</v>
      </c>
      <c r="L4086" s="113" t="s">
        <v>1470</v>
      </c>
      <c r="M4086" s="113" t="s">
        <v>17967</v>
      </c>
      <c r="N4086" s="113" t="s">
        <v>168</v>
      </c>
      <c r="O4086" s="114">
        <v>44958</v>
      </c>
      <c r="P4086" s="114">
        <v>45291</v>
      </c>
      <c r="Q4086" s="113" t="str">
        <f>+RIGHT(Tabla1[[#This Row],[Código Presupuestario]],4)</f>
        <v>1378</v>
      </c>
      <c r="R4086" t="str">
        <f>+CONCATENATE(Tabla1[[#This Row],[Código Institución]]," - ",Tabla1[[#This Row],[Institucion]])</f>
        <v>1378 - MONTECRISTO (AGUAS ZARCAS)</v>
      </c>
    </row>
    <row r="4087" spans="1:18" x14ac:dyDescent="0.35">
      <c r="A4087" s="115">
        <v>207150578</v>
      </c>
      <c r="B4087" s="113" t="s">
        <v>17968</v>
      </c>
      <c r="C4087" s="113" t="s">
        <v>17969</v>
      </c>
      <c r="D4087" s="113" t="s">
        <v>94</v>
      </c>
      <c r="E4087" s="113" t="s">
        <v>249</v>
      </c>
      <c r="F4087" s="113" t="s">
        <v>172</v>
      </c>
      <c r="G4087" s="113" t="s">
        <v>17970</v>
      </c>
      <c r="H4087" s="113" t="s">
        <v>17971</v>
      </c>
      <c r="I4087" s="113" t="s">
        <v>17972</v>
      </c>
      <c r="J4087" s="113" t="s">
        <v>119</v>
      </c>
      <c r="K4087" s="113" t="s">
        <v>181</v>
      </c>
      <c r="L4087" s="113" t="s">
        <v>369</v>
      </c>
      <c r="M4087" s="113" t="s">
        <v>17973</v>
      </c>
      <c r="N4087" s="113" t="s">
        <v>168</v>
      </c>
      <c r="O4087" s="114">
        <v>44958</v>
      </c>
      <c r="P4087" s="114">
        <v>45291</v>
      </c>
      <c r="Q4087" s="113" t="str">
        <f>+RIGHT(Tabla1[[#This Row],[Código Presupuestario]],4)</f>
        <v>1377</v>
      </c>
      <c r="R4087" t="str">
        <f>+CONCATENATE(Tabla1[[#This Row],[Código Institución]]," - ",Tabla1[[#This Row],[Institucion]])</f>
        <v>1377 - EL CASTILLO (FORTUNA)</v>
      </c>
    </row>
    <row r="4088" spans="1:18" x14ac:dyDescent="0.35">
      <c r="A4088" s="115">
        <v>402130807</v>
      </c>
      <c r="B4088" s="113" t="s">
        <v>17977</v>
      </c>
      <c r="C4088" s="113" t="s">
        <v>17978</v>
      </c>
      <c r="D4088" s="113" t="s">
        <v>94</v>
      </c>
      <c r="E4088" s="113" t="s">
        <v>249</v>
      </c>
      <c r="F4088" s="113" t="s">
        <v>172</v>
      </c>
      <c r="G4088" s="113" t="s">
        <v>17974</v>
      </c>
      <c r="H4088" s="113" t="s">
        <v>17975</v>
      </c>
      <c r="I4088" s="113" t="s">
        <v>17976</v>
      </c>
      <c r="J4088" s="113" t="s">
        <v>119</v>
      </c>
      <c r="K4088" s="113" t="s">
        <v>181</v>
      </c>
      <c r="L4088" s="113" t="s">
        <v>1077</v>
      </c>
      <c r="M4088" s="113" t="s">
        <v>17979</v>
      </c>
      <c r="N4088" s="113" t="s">
        <v>168</v>
      </c>
      <c r="O4088" s="114">
        <v>44958</v>
      </c>
      <c r="P4088" s="114">
        <v>45291</v>
      </c>
      <c r="Q4088" s="113" t="str">
        <f>+RIGHT(Tabla1[[#This Row],[Código Presupuestario]],4)</f>
        <v>1376</v>
      </c>
      <c r="R4088" t="str">
        <f>+CONCATENATE(Tabla1[[#This Row],[Código Institución]]," - ",Tabla1[[#This Row],[Institucion]])</f>
        <v>1376 - LA PERLA (FORTUNA)</v>
      </c>
    </row>
    <row r="4089" spans="1:18" x14ac:dyDescent="0.35">
      <c r="A4089" s="115">
        <v>204510209</v>
      </c>
      <c r="B4089" s="113" t="s">
        <v>17980</v>
      </c>
      <c r="C4089" s="113" t="s">
        <v>17981</v>
      </c>
      <c r="D4089" s="113" t="s">
        <v>94</v>
      </c>
      <c r="E4089" s="113" t="s">
        <v>249</v>
      </c>
      <c r="F4089" s="113" t="s">
        <v>172</v>
      </c>
      <c r="G4089" s="113" t="s">
        <v>17982</v>
      </c>
      <c r="H4089" s="113" t="s">
        <v>17983</v>
      </c>
      <c r="I4089" s="113" t="s">
        <v>17984</v>
      </c>
      <c r="J4089" s="113" t="s">
        <v>363</v>
      </c>
      <c r="K4089" s="113" t="s">
        <v>181</v>
      </c>
      <c r="L4089" s="113" t="s">
        <v>1823</v>
      </c>
      <c r="M4089" s="113" t="s">
        <v>17985</v>
      </c>
      <c r="N4089" s="113" t="s">
        <v>168</v>
      </c>
      <c r="O4089" s="114">
        <v>44958</v>
      </c>
      <c r="P4089" s="114">
        <v>45291</v>
      </c>
      <c r="Q4089" s="113" t="str">
        <f>+RIGHT(Tabla1[[#This Row],[Código Presupuestario]],4)</f>
        <v>1375</v>
      </c>
      <c r="R4089" t="str">
        <f>+CONCATENATE(Tabla1[[#This Row],[Código Institución]]," - ",Tabla1[[#This Row],[Institucion]])</f>
        <v>1375 - LAS ANGELES (POCOSOL)</v>
      </c>
    </row>
    <row r="4090" spans="1:18" x14ac:dyDescent="0.35">
      <c r="A4090" s="115">
        <v>205690862</v>
      </c>
      <c r="B4090" s="113" t="s">
        <v>17986</v>
      </c>
      <c r="C4090" s="113" t="s">
        <v>17987</v>
      </c>
      <c r="D4090" s="113" t="s">
        <v>94</v>
      </c>
      <c r="E4090" s="113" t="s">
        <v>171</v>
      </c>
      <c r="F4090" s="113" t="s">
        <v>172</v>
      </c>
      <c r="G4090" s="113" t="s">
        <v>17982</v>
      </c>
      <c r="H4090" s="113" t="s">
        <v>17983</v>
      </c>
      <c r="I4090" s="113" t="s">
        <v>17984</v>
      </c>
      <c r="J4090" s="113" t="s">
        <v>363</v>
      </c>
      <c r="K4090" s="113" t="s">
        <v>181</v>
      </c>
      <c r="L4090" s="113" t="s">
        <v>1823</v>
      </c>
      <c r="M4090" s="113" t="s">
        <v>17988</v>
      </c>
      <c r="N4090" s="113" t="s">
        <v>174</v>
      </c>
      <c r="O4090" s="114">
        <v>45154</v>
      </c>
      <c r="P4090" s="114">
        <v>45272</v>
      </c>
      <c r="Q4090" s="113" t="str">
        <f>+RIGHT(Tabla1[[#This Row],[Código Presupuestario]],4)</f>
        <v>1375</v>
      </c>
      <c r="R4090" t="str">
        <f>+CONCATENATE(Tabla1[[#This Row],[Código Institución]]," - ",Tabla1[[#This Row],[Institucion]])</f>
        <v>1375 - LAS ANGELES (POCOSOL)</v>
      </c>
    </row>
    <row r="4091" spans="1:18" x14ac:dyDescent="0.35">
      <c r="A4091" s="115">
        <v>207120811</v>
      </c>
      <c r="B4091" s="113" t="s">
        <v>17989</v>
      </c>
      <c r="C4091" s="113" t="s">
        <v>17990</v>
      </c>
      <c r="D4091" s="113" t="s">
        <v>94</v>
      </c>
      <c r="E4091" s="113" t="s">
        <v>171</v>
      </c>
      <c r="F4091" s="113" t="s">
        <v>172</v>
      </c>
      <c r="G4091" s="113" t="s">
        <v>17991</v>
      </c>
      <c r="H4091" s="113" t="s">
        <v>17992</v>
      </c>
      <c r="I4091" s="113" t="s">
        <v>17993</v>
      </c>
      <c r="J4091" s="113" t="s">
        <v>127</v>
      </c>
      <c r="K4091" s="113" t="s">
        <v>243</v>
      </c>
      <c r="L4091" s="113" t="s">
        <v>1137</v>
      </c>
      <c r="M4091" s="113" t="s">
        <v>17994</v>
      </c>
      <c r="N4091" s="113" t="s">
        <v>174</v>
      </c>
      <c r="O4091" s="114">
        <v>44963</v>
      </c>
      <c r="P4091" s="114">
        <v>45275</v>
      </c>
      <c r="Q4091" s="113" t="str">
        <f>+RIGHT(Tabla1[[#This Row],[Código Presupuestario]],4)</f>
        <v>1371</v>
      </c>
      <c r="R4091" t="str">
        <f>+CONCATENATE(Tabla1[[#This Row],[Código Institución]]," - ",Tabla1[[#This Row],[Institucion]])</f>
        <v>1371 - RINCON DE OROZCO (SAN RAFAEL)</v>
      </c>
    </row>
    <row r="4092" spans="1:18" x14ac:dyDescent="0.35">
      <c r="A4092" s="115">
        <v>204450373</v>
      </c>
      <c r="B4092" s="113" t="s">
        <v>17995</v>
      </c>
      <c r="C4092" s="113" t="s">
        <v>17996</v>
      </c>
      <c r="D4092" s="113" t="s">
        <v>94</v>
      </c>
      <c r="E4092" s="113" t="s">
        <v>629</v>
      </c>
      <c r="F4092" s="113" t="s">
        <v>172</v>
      </c>
      <c r="G4092" s="113" t="s">
        <v>17997</v>
      </c>
      <c r="H4092" s="113" t="s">
        <v>17998</v>
      </c>
      <c r="I4092" s="113" t="s">
        <v>17999</v>
      </c>
      <c r="J4092" s="113" t="s">
        <v>127</v>
      </c>
      <c r="K4092" s="113" t="s">
        <v>243</v>
      </c>
      <c r="L4092" s="113" t="s">
        <v>3813</v>
      </c>
      <c r="M4092" s="113" t="s">
        <v>18000</v>
      </c>
      <c r="N4092" s="113" t="s">
        <v>168</v>
      </c>
      <c r="O4092" s="114">
        <v>44958</v>
      </c>
      <c r="P4092" s="114">
        <v>45291</v>
      </c>
      <c r="Q4092" s="113" t="str">
        <f>+RIGHT(Tabla1[[#This Row],[Código Presupuestario]],4)</f>
        <v>1369</v>
      </c>
      <c r="R4092" t="str">
        <f>+CONCATENATE(Tabla1[[#This Row],[Código Institución]]," - ",Tabla1[[#This Row],[Institucion]])</f>
        <v>1369 - LABORATORIO (SAN RAMON)</v>
      </c>
    </row>
    <row r="4093" spans="1:18" x14ac:dyDescent="0.35">
      <c r="A4093" s="115">
        <v>205160432</v>
      </c>
      <c r="B4093" s="113" t="s">
        <v>18001</v>
      </c>
      <c r="C4093" s="113" t="s">
        <v>18002</v>
      </c>
      <c r="D4093" s="113" t="s">
        <v>94</v>
      </c>
      <c r="E4093" s="113" t="s">
        <v>171</v>
      </c>
      <c r="F4093" s="113" t="s">
        <v>172</v>
      </c>
      <c r="G4093" s="113" t="s">
        <v>18003</v>
      </c>
      <c r="H4093" s="113" t="s">
        <v>18004</v>
      </c>
      <c r="I4093" s="113" t="s">
        <v>18005</v>
      </c>
      <c r="J4093" s="113" t="s">
        <v>177</v>
      </c>
      <c r="K4093" s="113" t="s">
        <v>243</v>
      </c>
      <c r="L4093" s="113" t="s">
        <v>2798</v>
      </c>
      <c r="M4093" s="113" t="s">
        <v>18006</v>
      </c>
      <c r="N4093" s="113" t="s">
        <v>168</v>
      </c>
      <c r="O4093" s="114">
        <v>44965</v>
      </c>
      <c r="P4093" s="114">
        <v>45291</v>
      </c>
      <c r="Q4093" s="113" t="str">
        <f>+RIGHT(Tabla1[[#This Row],[Código Presupuestario]],4)</f>
        <v>1367</v>
      </c>
      <c r="R4093" t="str">
        <f>+CONCATENATE(Tabla1[[#This Row],[Código Institución]]," - ",Tabla1[[#This Row],[Institucion]])</f>
        <v>1367 - CALLE SAN MIGUEL (SARCHI SUR)</v>
      </c>
    </row>
    <row r="4094" spans="1:18" x14ac:dyDescent="0.35">
      <c r="A4094" s="115">
        <v>204680779</v>
      </c>
      <c r="B4094" s="113" t="s">
        <v>18007</v>
      </c>
      <c r="C4094" s="113" t="s">
        <v>18008</v>
      </c>
      <c r="D4094" s="113" t="s">
        <v>94</v>
      </c>
      <c r="E4094" s="113" t="s">
        <v>249</v>
      </c>
      <c r="F4094" s="113" t="s">
        <v>172</v>
      </c>
      <c r="G4094" s="113" t="s">
        <v>18003</v>
      </c>
      <c r="H4094" s="113" t="s">
        <v>18004</v>
      </c>
      <c r="I4094" s="113" t="s">
        <v>18005</v>
      </c>
      <c r="J4094" s="113" t="s">
        <v>177</v>
      </c>
      <c r="K4094" s="113" t="s">
        <v>243</v>
      </c>
      <c r="L4094" s="113" t="s">
        <v>2798</v>
      </c>
      <c r="M4094" s="113" t="s">
        <v>18009</v>
      </c>
      <c r="N4094" s="113" t="s">
        <v>168</v>
      </c>
      <c r="O4094" s="114">
        <v>44958</v>
      </c>
      <c r="P4094" s="114">
        <v>45291</v>
      </c>
      <c r="Q4094" s="113" t="str">
        <f>+RIGHT(Tabla1[[#This Row],[Código Presupuestario]],4)</f>
        <v>1367</v>
      </c>
      <c r="R4094" t="str">
        <f>+CONCATENATE(Tabla1[[#This Row],[Código Institución]]," - ",Tabla1[[#This Row],[Institucion]])</f>
        <v>1367 - CALLE SAN MIGUEL (SARCHI SUR)</v>
      </c>
    </row>
    <row r="4095" spans="1:18" x14ac:dyDescent="0.35">
      <c r="A4095" s="115">
        <v>204600874</v>
      </c>
      <c r="B4095" s="113" t="s">
        <v>18010</v>
      </c>
      <c r="C4095" s="113" t="s">
        <v>18011</v>
      </c>
      <c r="D4095" s="113" t="s">
        <v>94</v>
      </c>
      <c r="E4095" s="113" t="s">
        <v>171</v>
      </c>
      <c r="F4095" s="113" t="s">
        <v>172</v>
      </c>
      <c r="G4095" s="113" t="s">
        <v>18012</v>
      </c>
      <c r="H4095" s="113" t="s">
        <v>18013</v>
      </c>
      <c r="I4095" s="113" t="s">
        <v>18014</v>
      </c>
      <c r="J4095" s="113" t="s">
        <v>142</v>
      </c>
      <c r="K4095" s="113" t="s">
        <v>243</v>
      </c>
      <c r="L4095" s="113" t="s">
        <v>1818</v>
      </c>
      <c r="M4095" s="113" t="s">
        <v>18015</v>
      </c>
      <c r="N4095" s="113" t="s">
        <v>174</v>
      </c>
      <c r="O4095" s="114">
        <v>44963</v>
      </c>
      <c r="P4095" s="114">
        <v>45275</v>
      </c>
      <c r="Q4095" s="113" t="str">
        <f>+RIGHT(Tabla1[[#This Row],[Código Presupuestario]],4)</f>
        <v>1366</v>
      </c>
      <c r="R4095" t="str">
        <f>+CONCATENATE(Tabla1[[#This Row],[Código Institución]]," - ",Tabla1[[#This Row],[Institucion]])</f>
        <v>1366 - COOPEZAMORA (ANGELES)</v>
      </c>
    </row>
    <row r="4096" spans="1:18" x14ac:dyDescent="0.35">
      <c r="A4096" s="115">
        <v>502550645</v>
      </c>
      <c r="B4096" s="113" t="s">
        <v>18016</v>
      </c>
      <c r="C4096" s="113" t="s">
        <v>18017</v>
      </c>
      <c r="D4096" s="113" t="s">
        <v>94</v>
      </c>
      <c r="E4096" s="113" t="s">
        <v>249</v>
      </c>
      <c r="F4096" s="113" t="s">
        <v>172</v>
      </c>
      <c r="G4096" s="113" t="s">
        <v>18012</v>
      </c>
      <c r="H4096" s="113" t="s">
        <v>18013</v>
      </c>
      <c r="I4096" s="113" t="s">
        <v>18014</v>
      </c>
      <c r="J4096" s="113" t="s">
        <v>142</v>
      </c>
      <c r="K4096" s="113" t="s">
        <v>243</v>
      </c>
      <c r="L4096" s="113" t="s">
        <v>1818</v>
      </c>
      <c r="M4096" s="113" t="s">
        <v>18018</v>
      </c>
      <c r="N4096" s="113" t="s">
        <v>168</v>
      </c>
      <c r="O4096" s="114">
        <v>44958</v>
      </c>
      <c r="P4096" s="114">
        <v>45291</v>
      </c>
      <c r="Q4096" s="113" t="str">
        <f>+RIGHT(Tabla1[[#This Row],[Código Presupuestario]],4)</f>
        <v>1366</v>
      </c>
      <c r="R4096" t="str">
        <f>+CONCATENATE(Tabla1[[#This Row],[Código Institución]]," - ",Tabla1[[#This Row],[Institucion]])</f>
        <v>1366 - COOPEZAMORA (ANGELES)</v>
      </c>
    </row>
    <row r="4097" spans="1:18" x14ac:dyDescent="0.35">
      <c r="A4097" s="115">
        <v>207260488</v>
      </c>
      <c r="B4097" s="113" t="s">
        <v>18022</v>
      </c>
      <c r="C4097" s="113" t="s">
        <v>18023</v>
      </c>
      <c r="D4097" s="113" t="s">
        <v>94</v>
      </c>
      <c r="E4097" s="113" t="s">
        <v>249</v>
      </c>
      <c r="F4097" s="113" t="s">
        <v>172</v>
      </c>
      <c r="G4097" s="113" t="s">
        <v>18019</v>
      </c>
      <c r="H4097" s="113" t="s">
        <v>18020</v>
      </c>
      <c r="I4097" s="113" t="s">
        <v>18021</v>
      </c>
      <c r="J4097" s="113" t="s">
        <v>102</v>
      </c>
      <c r="K4097" s="113" t="s">
        <v>243</v>
      </c>
      <c r="L4097" s="113" t="s">
        <v>3579</v>
      </c>
      <c r="M4097" s="113" t="s">
        <v>18024</v>
      </c>
      <c r="N4097" s="113" t="s">
        <v>168</v>
      </c>
      <c r="O4097" s="114">
        <v>44958</v>
      </c>
      <c r="P4097" s="114">
        <v>45291</v>
      </c>
      <c r="Q4097" s="113" t="str">
        <f>+RIGHT(Tabla1[[#This Row],[Código Presupuestario]],4)</f>
        <v>1363</v>
      </c>
      <c r="R4097" t="str">
        <f>+CONCATENATE(Tabla1[[#This Row],[Código Institución]]," - ",Tabla1[[#This Row],[Institucion]])</f>
        <v>1363 - SAN RAFAEL (NARANJO)</v>
      </c>
    </row>
    <row r="4098" spans="1:18" x14ac:dyDescent="0.35">
      <c r="A4098" s="115">
        <v>205190956</v>
      </c>
      <c r="B4098" s="113" t="s">
        <v>18028</v>
      </c>
      <c r="C4098" s="113" t="s">
        <v>18029</v>
      </c>
      <c r="D4098" s="113" t="s">
        <v>94</v>
      </c>
      <c r="E4098" s="113" t="s">
        <v>570</v>
      </c>
      <c r="F4098" s="113" t="s">
        <v>172</v>
      </c>
      <c r="G4098" s="113" t="s">
        <v>18025</v>
      </c>
      <c r="H4098" s="113" t="s">
        <v>18026</v>
      </c>
      <c r="I4098" s="113" t="s">
        <v>18027</v>
      </c>
      <c r="J4098" s="113" t="s">
        <v>177</v>
      </c>
      <c r="K4098" s="113" t="s">
        <v>243</v>
      </c>
      <c r="L4098" s="113" t="s">
        <v>5836</v>
      </c>
      <c r="M4098" s="113" t="s">
        <v>18030</v>
      </c>
      <c r="N4098" s="113" t="s">
        <v>174</v>
      </c>
      <c r="O4098" s="114">
        <v>44972</v>
      </c>
      <c r="P4098" s="114">
        <v>45275</v>
      </c>
      <c r="Q4098" s="113" t="str">
        <f>+RIGHT(Tabla1[[#This Row],[Código Presupuestario]],4)</f>
        <v>1362</v>
      </c>
      <c r="R4098" t="str">
        <f>+CONCATENATE(Tabla1[[#This Row],[Código Institución]]," - ",Tabla1[[#This Row],[Institucion]])</f>
        <v>1362 - JULIO ULATE GONZALEZ</v>
      </c>
    </row>
    <row r="4099" spans="1:18" x14ac:dyDescent="0.35">
      <c r="A4099" s="115">
        <v>206160585</v>
      </c>
      <c r="B4099" s="113" t="s">
        <v>18031</v>
      </c>
      <c r="C4099" s="113" t="s">
        <v>18032</v>
      </c>
      <c r="D4099" s="113" t="s">
        <v>94</v>
      </c>
      <c r="E4099" s="113" t="s">
        <v>249</v>
      </c>
      <c r="F4099" s="113" t="s">
        <v>172</v>
      </c>
      <c r="G4099" s="113" t="s">
        <v>18025</v>
      </c>
      <c r="H4099" s="113" t="s">
        <v>18026</v>
      </c>
      <c r="I4099" s="113" t="s">
        <v>18027</v>
      </c>
      <c r="J4099" s="113" t="s">
        <v>177</v>
      </c>
      <c r="K4099" s="113" t="s">
        <v>243</v>
      </c>
      <c r="L4099" s="113" t="s">
        <v>5836</v>
      </c>
      <c r="M4099" s="113" t="s">
        <v>18033</v>
      </c>
      <c r="N4099" s="113" t="s">
        <v>168</v>
      </c>
      <c r="O4099" s="114">
        <v>44958</v>
      </c>
      <c r="P4099" s="114">
        <v>45291</v>
      </c>
      <c r="Q4099" s="113" t="str">
        <f>+RIGHT(Tabla1[[#This Row],[Código Presupuestario]],4)</f>
        <v>1362</v>
      </c>
      <c r="R4099" t="str">
        <f>+CONCATENATE(Tabla1[[#This Row],[Código Institución]]," - ",Tabla1[[#This Row],[Institucion]])</f>
        <v>1362 - JULIO ULATE GONZALEZ</v>
      </c>
    </row>
    <row r="4100" spans="1:18" x14ac:dyDescent="0.35">
      <c r="A4100" s="115">
        <v>204110843</v>
      </c>
      <c r="B4100" s="113" t="s">
        <v>18037</v>
      </c>
      <c r="C4100" s="113" t="s">
        <v>18038</v>
      </c>
      <c r="D4100" s="113" t="s">
        <v>94</v>
      </c>
      <c r="E4100" s="113" t="s">
        <v>249</v>
      </c>
      <c r="F4100" s="113" t="s">
        <v>172</v>
      </c>
      <c r="G4100" s="113" t="s">
        <v>18034</v>
      </c>
      <c r="H4100" s="113" t="s">
        <v>18035</v>
      </c>
      <c r="I4100" s="113" t="s">
        <v>18036</v>
      </c>
      <c r="J4100" s="113" t="s">
        <v>177</v>
      </c>
      <c r="K4100" s="113" t="s">
        <v>243</v>
      </c>
      <c r="L4100" s="113" t="s">
        <v>2798</v>
      </c>
      <c r="M4100" s="113" t="s">
        <v>18039</v>
      </c>
      <c r="N4100" s="113" t="s">
        <v>168</v>
      </c>
      <c r="O4100" s="114">
        <v>44958</v>
      </c>
      <c r="P4100" s="114">
        <v>45291</v>
      </c>
      <c r="Q4100" s="113" t="str">
        <f>+RIGHT(Tabla1[[#This Row],[Código Presupuestario]],4)</f>
        <v>1360</v>
      </c>
      <c r="R4100" t="str">
        <f>+CONCATENATE(Tabla1[[#This Row],[Código Institución]]," - ",Tabla1[[#This Row],[Institucion]])</f>
        <v>1360 - EULOGIO SALAZAR L.</v>
      </c>
    </row>
    <row r="4101" spans="1:18" x14ac:dyDescent="0.35">
      <c r="A4101" s="115">
        <v>205030266</v>
      </c>
      <c r="B4101" s="113" t="s">
        <v>18043</v>
      </c>
      <c r="C4101" s="113" t="s">
        <v>18044</v>
      </c>
      <c r="D4101" s="113" t="s">
        <v>94</v>
      </c>
      <c r="E4101" s="113" t="s">
        <v>249</v>
      </c>
      <c r="F4101" s="113" t="s">
        <v>172</v>
      </c>
      <c r="G4101" s="113" t="s">
        <v>18040</v>
      </c>
      <c r="H4101" s="113" t="s">
        <v>18041</v>
      </c>
      <c r="I4101" s="113" t="s">
        <v>18042</v>
      </c>
      <c r="J4101" s="113" t="s">
        <v>177</v>
      </c>
      <c r="K4101" s="113" t="s">
        <v>243</v>
      </c>
      <c r="L4101" s="113" t="s">
        <v>244</v>
      </c>
      <c r="M4101" s="113" t="s">
        <v>18045</v>
      </c>
      <c r="N4101" s="113" t="s">
        <v>168</v>
      </c>
      <c r="O4101" s="114">
        <v>44958</v>
      </c>
      <c r="P4101" s="114">
        <v>45291</v>
      </c>
      <c r="Q4101" s="113" t="str">
        <f>+RIGHT(Tabla1[[#This Row],[Código Presupuestario]],4)</f>
        <v>1359</v>
      </c>
      <c r="R4101" t="str">
        <f>+CONCATENATE(Tabla1[[#This Row],[Código Institución]]," - ",Tabla1[[#This Row],[Institucion]])</f>
        <v>1359 - SARCHI NORTE (SARCHI NORTE)</v>
      </c>
    </row>
    <row r="4102" spans="1:18" x14ac:dyDescent="0.35">
      <c r="A4102" s="115">
        <v>602330623</v>
      </c>
      <c r="B4102" s="113" t="s">
        <v>18046</v>
      </c>
      <c r="C4102" s="113" t="s">
        <v>18047</v>
      </c>
      <c r="D4102" s="113" t="s">
        <v>94</v>
      </c>
      <c r="E4102" s="113" t="s">
        <v>249</v>
      </c>
      <c r="F4102" s="113" t="s">
        <v>172</v>
      </c>
      <c r="G4102" s="113" t="s">
        <v>18040</v>
      </c>
      <c r="H4102" s="113" t="s">
        <v>18041</v>
      </c>
      <c r="I4102" s="113" t="s">
        <v>18042</v>
      </c>
      <c r="J4102" s="113" t="s">
        <v>177</v>
      </c>
      <c r="K4102" s="113" t="s">
        <v>243</v>
      </c>
      <c r="L4102" s="113" t="s">
        <v>244</v>
      </c>
      <c r="M4102" s="113" t="s">
        <v>18048</v>
      </c>
      <c r="N4102" s="113" t="s">
        <v>168</v>
      </c>
      <c r="O4102" s="114">
        <v>44958</v>
      </c>
      <c r="P4102" s="114">
        <v>45291</v>
      </c>
      <c r="Q4102" s="113" t="str">
        <f>+RIGHT(Tabla1[[#This Row],[Código Presupuestario]],4)</f>
        <v>1359</v>
      </c>
      <c r="R4102" t="str">
        <f>+CONCATENATE(Tabla1[[#This Row],[Código Institución]]," - ",Tabla1[[#This Row],[Institucion]])</f>
        <v>1359 - SARCHI NORTE (SARCHI NORTE)</v>
      </c>
    </row>
    <row r="4103" spans="1:18" x14ac:dyDescent="0.35">
      <c r="A4103" s="115">
        <v>503660003</v>
      </c>
      <c r="B4103" s="113" t="s">
        <v>18049</v>
      </c>
      <c r="C4103" s="113" t="s">
        <v>18050</v>
      </c>
      <c r="D4103" s="113" t="s">
        <v>94</v>
      </c>
      <c r="E4103" s="113" t="s">
        <v>171</v>
      </c>
      <c r="F4103" s="113" t="s">
        <v>172</v>
      </c>
      <c r="G4103" s="113" t="s">
        <v>18040</v>
      </c>
      <c r="H4103" s="113" t="s">
        <v>18041</v>
      </c>
      <c r="I4103" s="113" t="s">
        <v>18042</v>
      </c>
      <c r="J4103" s="113" t="s">
        <v>177</v>
      </c>
      <c r="K4103" s="113" t="s">
        <v>243</v>
      </c>
      <c r="L4103" s="113" t="s">
        <v>244</v>
      </c>
      <c r="M4103" s="113" t="s">
        <v>18051</v>
      </c>
      <c r="N4103" s="113" t="s">
        <v>174</v>
      </c>
      <c r="O4103" s="114">
        <v>44991</v>
      </c>
      <c r="P4103" s="114">
        <v>45230</v>
      </c>
      <c r="Q4103" s="113" t="str">
        <f>+RIGHT(Tabla1[[#This Row],[Código Presupuestario]],4)</f>
        <v>1359</v>
      </c>
      <c r="R4103" t="str">
        <f>+CONCATENATE(Tabla1[[#This Row],[Código Institución]]," - ",Tabla1[[#This Row],[Institucion]])</f>
        <v>1359 - SARCHI NORTE (SARCHI NORTE)</v>
      </c>
    </row>
    <row r="4104" spans="1:18" x14ac:dyDescent="0.35">
      <c r="A4104" s="115">
        <v>205750336</v>
      </c>
      <c r="B4104" s="113" t="s">
        <v>18055</v>
      </c>
      <c r="C4104" s="113" t="s">
        <v>18056</v>
      </c>
      <c r="D4104" s="113" t="s">
        <v>94</v>
      </c>
      <c r="E4104" s="113" t="s">
        <v>160</v>
      </c>
      <c r="F4104" s="113" t="s">
        <v>161</v>
      </c>
      <c r="G4104" s="113" t="s">
        <v>18052</v>
      </c>
      <c r="H4104" s="113" t="s">
        <v>18053</v>
      </c>
      <c r="I4104" s="113" t="s">
        <v>18054</v>
      </c>
      <c r="J4104" s="113" t="s">
        <v>155</v>
      </c>
      <c r="K4104" s="113" t="s">
        <v>243</v>
      </c>
      <c r="L4104" s="113" t="s">
        <v>2523</v>
      </c>
      <c r="M4104" s="113" t="s">
        <v>18057</v>
      </c>
      <c r="N4104" s="113" t="s">
        <v>303</v>
      </c>
      <c r="O4104" s="114">
        <v>45146</v>
      </c>
      <c r="P4104" s="114">
        <v>45275</v>
      </c>
      <c r="Q4104" s="113" t="str">
        <f>+RIGHT(Tabla1[[#This Row],[Código Presupuestario]],4)</f>
        <v>1357</v>
      </c>
      <c r="R4104" t="str">
        <f>+CONCATENATE(Tabla1[[#This Row],[Código Institución]]," - ",Tabla1[[#This Row],[Institucion]])</f>
        <v>1357 - SANTIAGO (SANTIAGO)</v>
      </c>
    </row>
    <row r="4105" spans="1:18" x14ac:dyDescent="0.35">
      <c r="A4105" s="115">
        <v>111970735</v>
      </c>
      <c r="B4105" s="113" t="s">
        <v>18058</v>
      </c>
      <c r="C4105" s="113" t="s">
        <v>18059</v>
      </c>
      <c r="D4105" s="113" t="s">
        <v>94</v>
      </c>
      <c r="E4105" s="113" t="s">
        <v>171</v>
      </c>
      <c r="F4105" s="113" t="s">
        <v>172</v>
      </c>
      <c r="G4105" s="113" t="s">
        <v>18052</v>
      </c>
      <c r="H4105" s="113" t="s">
        <v>18053</v>
      </c>
      <c r="I4105" s="113" t="s">
        <v>18054</v>
      </c>
      <c r="J4105" s="113" t="s">
        <v>155</v>
      </c>
      <c r="K4105" s="113" t="s">
        <v>243</v>
      </c>
      <c r="L4105" s="113" t="s">
        <v>2523</v>
      </c>
      <c r="M4105" s="113" t="s">
        <v>18060</v>
      </c>
      <c r="N4105" s="113" t="s">
        <v>174</v>
      </c>
      <c r="O4105" s="114">
        <v>44986</v>
      </c>
      <c r="P4105" s="114">
        <v>45274</v>
      </c>
      <c r="Q4105" s="113" t="str">
        <f>+RIGHT(Tabla1[[#This Row],[Código Presupuestario]],4)</f>
        <v>1357</v>
      </c>
      <c r="R4105" t="str">
        <f>+CONCATENATE(Tabla1[[#This Row],[Código Institución]]," - ",Tabla1[[#This Row],[Institucion]])</f>
        <v>1357 - SANTIAGO (SANTIAGO)</v>
      </c>
    </row>
    <row r="4106" spans="1:18" x14ac:dyDescent="0.35">
      <c r="A4106" s="115">
        <v>105150210</v>
      </c>
      <c r="B4106" s="113" t="s">
        <v>18064</v>
      </c>
      <c r="C4106" s="113" t="s">
        <v>18065</v>
      </c>
      <c r="D4106" s="113" t="s">
        <v>94</v>
      </c>
      <c r="E4106" s="113" t="s">
        <v>171</v>
      </c>
      <c r="F4106" s="113" t="s">
        <v>172</v>
      </c>
      <c r="G4106" s="113" t="s">
        <v>18061</v>
      </c>
      <c r="H4106" s="113" t="s">
        <v>18062</v>
      </c>
      <c r="I4106" s="113" t="s">
        <v>18063</v>
      </c>
      <c r="J4106" s="113" t="s">
        <v>363</v>
      </c>
      <c r="K4106" s="113" t="s">
        <v>243</v>
      </c>
      <c r="L4106" s="113" t="s">
        <v>3579</v>
      </c>
      <c r="M4106" s="113" t="s">
        <v>18066</v>
      </c>
      <c r="N4106" s="113" t="s">
        <v>174</v>
      </c>
      <c r="O4106" s="114">
        <v>44963</v>
      </c>
      <c r="P4106" s="114">
        <v>45275</v>
      </c>
      <c r="Q4106" s="113" t="str">
        <f>+RIGHT(Tabla1[[#This Row],[Código Presupuestario]],4)</f>
        <v>1356</v>
      </c>
      <c r="R4106" t="str">
        <f>+CONCATENATE(Tabla1[[#This Row],[Código Institución]]," - ",Tabla1[[#This Row],[Institucion]])</f>
        <v>1356 - SAN ROQUE (NARANJO)</v>
      </c>
    </row>
    <row r="4107" spans="1:18" x14ac:dyDescent="0.35">
      <c r="A4107" s="115">
        <v>203740546</v>
      </c>
      <c r="B4107" s="113" t="s">
        <v>18067</v>
      </c>
      <c r="C4107" s="113" t="s">
        <v>18068</v>
      </c>
      <c r="D4107" s="113" t="s">
        <v>94</v>
      </c>
      <c r="E4107" s="113" t="s">
        <v>629</v>
      </c>
      <c r="F4107" s="113" t="s">
        <v>172</v>
      </c>
      <c r="G4107" s="113" t="s">
        <v>18069</v>
      </c>
      <c r="H4107" s="113" t="s">
        <v>16949</v>
      </c>
      <c r="I4107" s="113" t="s">
        <v>18070</v>
      </c>
      <c r="J4107" s="113" t="s">
        <v>127</v>
      </c>
      <c r="K4107" s="113" t="s">
        <v>243</v>
      </c>
      <c r="L4107" s="113" t="s">
        <v>1137</v>
      </c>
      <c r="M4107" s="113" t="s">
        <v>18071</v>
      </c>
      <c r="N4107" s="113" t="s">
        <v>631</v>
      </c>
      <c r="O4107" s="114">
        <v>44958</v>
      </c>
      <c r="P4107" s="114">
        <v>45291</v>
      </c>
      <c r="Q4107" s="113" t="str">
        <f>+RIGHT(Tabla1[[#This Row],[Código Presupuestario]],4)</f>
        <v>1355</v>
      </c>
      <c r="R4107" t="str">
        <f>+CONCATENATE(Tabla1[[#This Row],[Código Institución]]," - ",Tabla1[[#This Row],[Institucion]])</f>
        <v>1355 - SAN RAFAEL (SAN RAFAEL)</v>
      </c>
    </row>
    <row r="4108" spans="1:18" x14ac:dyDescent="0.35">
      <c r="A4108" s="115">
        <v>603180928</v>
      </c>
      <c r="B4108" s="113" t="s">
        <v>18072</v>
      </c>
      <c r="C4108" s="113" t="s">
        <v>18073</v>
      </c>
      <c r="D4108" s="113" t="s">
        <v>94</v>
      </c>
      <c r="E4108" s="113" t="s">
        <v>171</v>
      </c>
      <c r="F4108" s="113" t="s">
        <v>172</v>
      </c>
      <c r="G4108" s="113" t="s">
        <v>18069</v>
      </c>
      <c r="H4108" s="113" t="s">
        <v>16949</v>
      </c>
      <c r="I4108" s="113" t="s">
        <v>18070</v>
      </c>
      <c r="J4108" s="113" t="s">
        <v>127</v>
      </c>
      <c r="K4108" s="113" t="s">
        <v>243</v>
      </c>
      <c r="L4108" s="113" t="s">
        <v>1137</v>
      </c>
      <c r="M4108" s="113" t="s">
        <v>18074</v>
      </c>
      <c r="N4108" s="113" t="s">
        <v>174</v>
      </c>
      <c r="O4108" s="114">
        <v>44963</v>
      </c>
      <c r="P4108" s="114">
        <v>45275</v>
      </c>
      <c r="Q4108" s="113" t="str">
        <f>+RIGHT(Tabla1[[#This Row],[Código Presupuestario]],4)</f>
        <v>1355</v>
      </c>
      <c r="R4108" t="str">
        <f>+CONCATENATE(Tabla1[[#This Row],[Código Institución]]," - ",Tabla1[[#This Row],[Institucion]])</f>
        <v>1355 - SAN RAFAEL (SAN RAFAEL)</v>
      </c>
    </row>
    <row r="4109" spans="1:18" x14ac:dyDescent="0.35">
      <c r="A4109" s="115">
        <v>205180467</v>
      </c>
      <c r="B4109" s="113" t="s">
        <v>18078</v>
      </c>
      <c r="C4109" s="113" t="s">
        <v>18079</v>
      </c>
      <c r="D4109" s="113" t="s">
        <v>94</v>
      </c>
      <c r="E4109" s="113" t="s">
        <v>171</v>
      </c>
      <c r="F4109" s="113" t="s">
        <v>172</v>
      </c>
      <c r="G4109" s="113" t="s">
        <v>18075</v>
      </c>
      <c r="H4109" s="113" t="s">
        <v>18076</v>
      </c>
      <c r="I4109" s="113" t="s">
        <v>18077</v>
      </c>
      <c r="J4109" s="113" t="s">
        <v>177</v>
      </c>
      <c r="K4109" s="113" t="s">
        <v>243</v>
      </c>
      <c r="L4109" s="113" t="s">
        <v>5836</v>
      </c>
      <c r="M4109" s="113" t="s">
        <v>18080</v>
      </c>
      <c r="N4109" s="113" t="s">
        <v>168</v>
      </c>
      <c r="O4109" s="114">
        <v>44963</v>
      </c>
      <c r="P4109" s="114">
        <v>45291</v>
      </c>
      <c r="Q4109" s="113" t="str">
        <f>+RIGHT(Tabla1[[#This Row],[Código Presupuestario]],4)</f>
        <v>1354</v>
      </c>
      <c r="R4109" t="str">
        <f>+CONCATENATE(Tabla1[[#This Row],[Código Institución]]," - ",Tabla1[[#This Row],[Institucion]])</f>
        <v>1354 - SAN PEDRO (SAN PEDRO)</v>
      </c>
    </row>
    <row r="4110" spans="1:18" x14ac:dyDescent="0.35">
      <c r="A4110" s="115">
        <v>204470815</v>
      </c>
      <c r="B4110" s="113" t="s">
        <v>18083</v>
      </c>
      <c r="C4110" s="113" t="s">
        <v>18084</v>
      </c>
      <c r="D4110" s="113" t="s">
        <v>94</v>
      </c>
      <c r="E4110" s="113" t="s">
        <v>629</v>
      </c>
      <c r="F4110" s="113" t="s">
        <v>172</v>
      </c>
      <c r="G4110" s="113" t="s">
        <v>18081</v>
      </c>
      <c r="H4110" s="113" t="s">
        <v>1814</v>
      </c>
      <c r="I4110" s="113" t="s">
        <v>18082</v>
      </c>
      <c r="J4110" s="113" t="s">
        <v>119</v>
      </c>
      <c r="K4110" s="113" t="s">
        <v>243</v>
      </c>
      <c r="L4110" s="113" t="s">
        <v>1815</v>
      </c>
      <c r="M4110" s="113" t="s">
        <v>18085</v>
      </c>
      <c r="N4110" s="113" t="s">
        <v>631</v>
      </c>
      <c r="O4110" s="114">
        <v>45160</v>
      </c>
      <c r="P4110" s="114">
        <v>45291</v>
      </c>
      <c r="Q4110" s="113" t="str">
        <f>+RIGHT(Tabla1[[#This Row],[Código Presupuestario]],4)</f>
        <v>1351</v>
      </c>
      <c r="R4110" t="str">
        <f>+CONCATENATE(Tabla1[[#This Row],[Código Institución]]," - ",Tabla1[[#This Row],[Institucion]])</f>
        <v>1351 - PABLO ALVARADO VARGAS</v>
      </c>
    </row>
    <row r="4111" spans="1:18" x14ac:dyDescent="0.35">
      <c r="A4111" s="115">
        <v>602080948</v>
      </c>
      <c r="B4111" s="113" t="s">
        <v>18088</v>
      </c>
      <c r="C4111" s="113" t="s">
        <v>18089</v>
      </c>
      <c r="D4111" s="113" t="s">
        <v>94</v>
      </c>
      <c r="E4111" s="113" t="s">
        <v>629</v>
      </c>
      <c r="F4111" s="113" t="s">
        <v>172</v>
      </c>
      <c r="G4111" s="113" t="s">
        <v>18086</v>
      </c>
      <c r="H4111" s="113" t="s">
        <v>3276</v>
      </c>
      <c r="I4111" s="113" t="s">
        <v>18087</v>
      </c>
      <c r="J4111" s="113" t="s">
        <v>119</v>
      </c>
      <c r="K4111" s="113" t="s">
        <v>243</v>
      </c>
      <c r="L4111" s="113" t="s">
        <v>1815</v>
      </c>
      <c r="M4111" s="113" t="s">
        <v>18090</v>
      </c>
      <c r="N4111" s="113" t="s">
        <v>631</v>
      </c>
      <c r="O4111" s="114">
        <v>44958</v>
      </c>
      <c r="P4111" s="114">
        <v>45291</v>
      </c>
      <c r="Q4111" s="113" t="str">
        <f>+RIGHT(Tabla1[[#This Row],[Código Presupuestario]],4)</f>
        <v>1349</v>
      </c>
      <c r="R4111" t="str">
        <f>+CONCATENATE(Tabla1[[#This Row],[Código Institución]]," - ",Tabla1[[#This Row],[Institucion]])</f>
        <v>1349 - DR. RICARDO MORENO CAÑAS</v>
      </c>
    </row>
    <row r="4112" spans="1:18" x14ac:dyDescent="0.35">
      <c r="A4112" s="115">
        <v>204280002</v>
      </c>
      <c r="B4112" s="113" t="s">
        <v>18091</v>
      </c>
      <c r="C4112" s="113" t="s">
        <v>18092</v>
      </c>
      <c r="D4112" s="113" t="s">
        <v>94</v>
      </c>
      <c r="E4112" s="113" t="s">
        <v>629</v>
      </c>
      <c r="F4112" s="113" t="s">
        <v>172</v>
      </c>
      <c r="G4112" s="113" t="s">
        <v>18086</v>
      </c>
      <c r="H4112" s="113" t="s">
        <v>3276</v>
      </c>
      <c r="I4112" s="113" t="s">
        <v>18087</v>
      </c>
      <c r="J4112" s="113" t="s">
        <v>119</v>
      </c>
      <c r="K4112" s="113" t="s">
        <v>243</v>
      </c>
      <c r="L4112" s="113" t="s">
        <v>1815</v>
      </c>
      <c r="M4112" s="113" t="s">
        <v>18093</v>
      </c>
      <c r="N4112" s="113" t="s">
        <v>631</v>
      </c>
      <c r="O4112" s="114">
        <v>44958</v>
      </c>
      <c r="P4112" s="114">
        <v>45291</v>
      </c>
      <c r="Q4112" s="113" t="str">
        <f>+RIGHT(Tabla1[[#This Row],[Código Presupuestario]],4)</f>
        <v>1349</v>
      </c>
      <c r="R4112" t="str">
        <f>+CONCATENATE(Tabla1[[#This Row],[Código Institución]]," - ",Tabla1[[#This Row],[Institucion]])</f>
        <v>1349 - DR. RICARDO MORENO CAÑAS</v>
      </c>
    </row>
    <row r="4113" spans="1:18" x14ac:dyDescent="0.35">
      <c r="A4113" s="115">
        <v>204070539</v>
      </c>
      <c r="B4113" s="113" t="s">
        <v>18097</v>
      </c>
      <c r="C4113" s="113" t="s">
        <v>18098</v>
      </c>
      <c r="D4113" s="113" t="s">
        <v>94</v>
      </c>
      <c r="E4113" s="113" t="s">
        <v>629</v>
      </c>
      <c r="F4113" s="113" t="s">
        <v>172</v>
      </c>
      <c r="G4113" s="113" t="s">
        <v>18094</v>
      </c>
      <c r="H4113" s="113" t="s">
        <v>18095</v>
      </c>
      <c r="I4113" s="113" t="s">
        <v>18096</v>
      </c>
      <c r="J4113" s="113" t="s">
        <v>363</v>
      </c>
      <c r="K4113" s="113" t="s">
        <v>243</v>
      </c>
      <c r="L4113" s="113" t="s">
        <v>5839</v>
      </c>
      <c r="M4113" s="113" t="s">
        <v>18099</v>
      </c>
      <c r="N4113" s="113" t="s">
        <v>168</v>
      </c>
      <c r="O4113" s="114">
        <v>44987</v>
      </c>
      <c r="P4113" s="114">
        <v>45291</v>
      </c>
      <c r="Q4113" s="113" t="str">
        <f>+RIGHT(Tabla1[[#This Row],[Código Presupuestario]],4)</f>
        <v>1347</v>
      </c>
      <c r="R4113" t="str">
        <f>+CONCATENATE(Tabla1[[#This Row],[Código Institución]]," - ",Tabla1[[#This Row],[Institucion]])</f>
        <v>1347 - REPUBLICA CUBA (SAN JOSE)</v>
      </c>
    </row>
    <row r="4114" spans="1:18" x14ac:dyDescent="0.35">
      <c r="A4114" s="115">
        <v>204250019</v>
      </c>
      <c r="B4114" s="113" t="s">
        <v>18100</v>
      </c>
      <c r="C4114" s="113" t="s">
        <v>18101</v>
      </c>
      <c r="D4114" s="113" t="s">
        <v>94</v>
      </c>
      <c r="E4114" s="113" t="s">
        <v>171</v>
      </c>
      <c r="F4114" s="113" t="s">
        <v>172</v>
      </c>
      <c r="G4114" s="113" t="s">
        <v>18094</v>
      </c>
      <c r="H4114" s="113" t="s">
        <v>18095</v>
      </c>
      <c r="I4114" s="113" t="s">
        <v>18096</v>
      </c>
      <c r="J4114" s="113" t="s">
        <v>363</v>
      </c>
      <c r="K4114" s="113" t="s">
        <v>243</v>
      </c>
      <c r="L4114" s="113" t="s">
        <v>5839</v>
      </c>
      <c r="M4114" s="113" t="s">
        <v>18102</v>
      </c>
      <c r="N4114" s="113" t="s">
        <v>174</v>
      </c>
      <c r="O4114" s="114">
        <v>44963</v>
      </c>
      <c r="P4114" s="114">
        <v>45274</v>
      </c>
      <c r="Q4114" s="113" t="str">
        <f>+RIGHT(Tabla1[[#This Row],[Código Presupuestario]],4)</f>
        <v>1347</v>
      </c>
      <c r="R4114" t="str">
        <f>+CONCATENATE(Tabla1[[#This Row],[Código Institución]]," - ",Tabla1[[#This Row],[Institucion]])</f>
        <v>1347 - REPUBLICA CUBA (SAN JOSE)</v>
      </c>
    </row>
    <row r="4115" spans="1:18" x14ac:dyDescent="0.35">
      <c r="A4115" s="115">
        <v>501900350</v>
      </c>
      <c r="B4115" s="113" t="s">
        <v>18106</v>
      </c>
      <c r="C4115" s="113" t="s">
        <v>18107</v>
      </c>
      <c r="D4115" s="113" t="s">
        <v>94</v>
      </c>
      <c r="E4115" s="113" t="s">
        <v>171</v>
      </c>
      <c r="F4115" s="113" t="s">
        <v>172</v>
      </c>
      <c r="G4115" s="113" t="s">
        <v>18103</v>
      </c>
      <c r="H4115" s="113" t="s">
        <v>18104</v>
      </c>
      <c r="I4115" s="113" t="s">
        <v>18105</v>
      </c>
      <c r="J4115" s="113" t="s">
        <v>102</v>
      </c>
      <c r="K4115" s="113" t="s">
        <v>243</v>
      </c>
      <c r="L4115" s="113" t="s">
        <v>3579</v>
      </c>
      <c r="M4115" s="113" t="s">
        <v>18108</v>
      </c>
      <c r="N4115" s="113" t="s">
        <v>174</v>
      </c>
      <c r="O4115" s="114">
        <v>44991</v>
      </c>
      <c r="P4115" s="114">
        <v>45230</v>
      </c>
      <c r="Q4115" s="113" t="str">
        <f>+RIGHT(Tabla1[[#This Row],[Código Presupuestario]],4)</f>
        <v>1346</v>
      </c>
      <c r="R4115" t="str">
        <f>+CONCATENATE(Tabla1[[#This Row],[Código Institución]]," - ",Tabla1[[#This Row],[Institucion]])</f>
        <v>1346 - REPUBLICA COLOMBIA (NARANJO)</v>
      </c>
    </row>
    <row r="4116" spans="1:18" x14ac:dyDescent="0.35">
      <c r="A4116" s="115">
        <v>206410497</v>
      </c>
      <c r="B4116" s="113" t="s">
        <v>18109</v>
      </c>
      <c r="C4116" s="113" t="s">
        <v>18110</v>
      </c>
      <c r="D4116" s="113" t="s">
        <v>94</v>
      </c>
      <c r="E4116" s="113" t="s">
        <v>629</v>
      </c>
      <c r="F4116" s="113" t="s">
        <v>172</v>
      </c>
      <c r="G4116" s="113" t="s">
        <v>18103</v>
      </c>
      <c r="H4116" s="113" t="s">
        <v>18104</v>
      </c>
      <c r="I4116" s="113" t="s">
        <v>18105</v>
      </c>
      <c r="J4116" s="113" t="s">
        <v>102</v>
      </c>
      <c r="K4116" s="113" t="s">
        <v>243</v>
      </c>
      <c r="L4116" s="113" t="s">
        <v>3579</v>
      </c>
      <c r="M4116" s="113" t="s">
        <v>18111</v>
      </c>
      <c r="N4116" s="113" t="s">
        <v>631</v>
      </c>
      <c r="O4116" s="114">
        <v>45054</v>
      </c>
      <c r="P4116" s="114">
        <v>45291</v>
      </c>
      <c r="Q4116" s="113" t="str">
        <f>+RIGHT(Tabla1[[#This Row],[Código Presupuestario]],4)</f>
        <v>1346</v>
      </c>
      <c r="R4116" t="str">
        <f>+CONCATENATE(Tabla1[[#This Row],[Código Institución]]," - ",Tabla1[[#This Row],[Institucion]])</f>
        <v>1346 - REPUBLICA COLOMBIA (NARANJO)</v>
      </c>
    </row>
    <row r="4117" spans="1:18" x14ac:dyDescent="0.35">
      <c r="A4117" s="115">
        <v>205360593</v>
      </c>
      <c r="B4117" s="113" t="s">
        <v>18112</v>
      </c>
      <c r="C4117" s="113" t="s">
        <v>18113</v>
      </c>
      <c r="D4117" s="113" t="s">
        <v>94</v>
      </c>
      <c r="E4117" s="113" t="s">
        <v>249</v>
      </c>
      <c r="F4117" s="113" t="s">
        <v>172</v>
      </c>
      <c r="G4117" s="113" t="s">
        <v>18103</v>
      </c>
      <c r="H4117" s="113" t="s">
        <v>18104</v>
      </c>
      <c r="I4117" s="113" t="s">
        <v>18105</v>
      </c>
      <c r="J4117" s="113" t="s">
        <v>102</v>
      </c>
      <c r="K4117" s="113" t="s">
        <v>243</v>
      </c>
      <c r="L4117" s="113" t="s">
        <v>3579</v>
      </c>
      <c r="M4117" s="113" t="s">
        <v>18114</v>
      </c>
      <c r="N4117" s="113" t="s">
        <v>168</v>
      </c>
      <c r="O4117" s="114">
        <v>44958</v>
      </c>
      <c r="P4117" s="114">
        <v>45291</v>
      </c>
      <c r="Q4117" s="113" t="str">
        <f>+RIGHT(Tabla1[[#This Row],[Código Presupuestario]],4)</f>
        <v>1346</v>
      </c>
      <c r="R4117" t="str">
        <f>+CONCATENATE(Tabla1[[#This Row],[Código Institución]]," - ",Tabla1[[#This Row],[Institucion]])</f>
        <v>1346 - REPUBLICA COLOMBIA (NARANJO)</v>
      </c>
    </row>
    <row r="4118" spans="1:18" x14ac:dyDescent="0.35">
      <c r="A4118" s="115">
        <v>205660770</v>
      </c>
      <c r="B4118" s="113" t="s">
        <v>18118</v>
      </c>
      <c r="C4118" s="113" t="s">
        <v>18119</v>
      </c>
      <c r="D4118" s="113" t="s">
        <v>94</v>
      </c>
      <c r="E4118" s="113" t="s">
        <v>249</v>
      </c>
      <c r="F4118" s="113" t="s">
        <v>172</v>
      </c>
      <c r="G4118" s="113" t="s">
        <v>18115</v>
      </c>
      <c r="H4118" s="113" t="s">
        <v>18116</v>
      </c>
      <c r="I4118" s="113" t="s">
        <v>18117</v>
      </c>
      <c r="J4118" s="113" t="s">
        <v>102</v>
      </c>
      <c r="K4118" s="113" t="s">
        <v>243</v>
      </c>
      <c r="L4118" s="113" t="s">
        <v>1816</v>
      </c>
      <c r="M4118" s="113" t="s">
        <v>18120</v>
      </c>
      <c r="N4118" s="113" t="s">
        <v>168</v>
      </c>
      <c r="O4118" s="114">
        <v>44958</v>
      </c>
      <c r="P4118" s="114">
        <v>45291</v>
      </c>
      <c r="Q4118" s="113" t="str">
        <f>+RIGHT(Tabla1[[#This Row],[Código Presupuestario]],4)</f>
        <v>1345</v>
      </c>
      <c r="R4118" t="str">
        <f>+CONCATENATE(Tabla1[[#This Row],[Código Institución]]," - ",Tabla1[[#This Row],[Institucion]])</f>
        <v>1345 - REPUBLICA URUGUAY (SAN MIGUEL)</v>
      </c>
    </row>
    <row r="4119" spans="1:18" x14ac:dyDescent="0.35">
      <c r="A4119" s="115">
        <v>205190733</v>
      </c>
      <c r="B4119" s="113" t="s">
        <v>18124</v>
      </c>
      <c r="C4119" s="113" t="s">
        <v>18125</v>
      </c>
      <c r="D4119" s="113" t="s">
        <v>94</v>
      </c>
      <c r="E4119" s="113" t="s">
        <v>171</v>
      </c>
      <c r="F4119" s="113" t="s">
        <v>172</v>
      </c>
      <c r="G4119" s="113" t="s">
        <v>18121</v>
      </c>
      <c r="H4119" s="113" t="s">
        <v>18122</v>
      </c>
      <c r="I4119" s="113" t="s">
        <v>18123</v>
      </c>
      <c r="J4119" s="113" t="s">
        <v>177</v>
      </c>
      <c r="K4119" s="113" t="s">
        <v>243</v>
      </c>
      <c r="L4119" s="113" t="s">
        <v>385</v>
      </c>
      <c r="M4119" s="113" t="s">
        <v>18126</v>
      </c>
      <c r="N4119" s="113" t="s">
        <v>174</v>
      </c>
      <c r="O4119" s="114">
        <v>44963</v>
      </c>
      <c r="P4119" s="114">
        <v>45275</v>
      </c>
      <c r="Q4119" s="113" t="str">
        <f>+RIGHT(Tabla1[[#This Row],[Código Presupuestario]],4)</f>
        <v>1342</v>
      </c>
      <c r="R4119" t="str">
        <f>+CONCATENATE(Tabla1[[#This Row],[Código Institución]]," - ",Tabla1[[#This Row],[Institucion]])</f>
        <v>1342 - PETERS (RODRIGUEZ)</v>
      </c>
    </row>
    <row r="4120" spans="1:18" x14ac:dyDescent="0.35">
      <c r="A4120" s="115">
        <v>204440373</v>
      </c>
      <c r="B4120" s="113" t="s">
        <v>18127</v>
      </c>
      <c r="C4120" s="113" t="s">
        <v>18128</v>
      </c>
      <c r="D4120" s="113" t="s">
        <v>94</v>
      </c>
      <c r="E4120" s="113" t="s">
        <v>570</v>
      </c>
      <c r="F4120" s="113" t="s">
        <v>172</v>
      </c>
      <c r="G4120" s="113" t="s">
        <v>18121</v>
      </c>
      <c r="H4120" s="113" t="s">
        <v>18122</v>
      </c>
      <c r="I4120" s="113" t="s">
        <v>18123</v>
      </c>
      <c r="J4120" s="113" t="s">
        <v>177</v>
      </c>
      <c r="K4120" s="113" t="s">
        <v>243</v>
      </c>
      <c r="L4120" s="113" t="s">
        <v>385</v>
      </c>
      <c r="M4120" s="113" t="s">
        <v>18129</v>
      </c>
      <c r="N4120" s="113" t="s">
        <v>168</v>
      </c>
      <c r="O4120" s="114">
        <v>44958</v>
      </c>
      <c r="P4120" s="114">
        <v>45291</v>
      </c>
      <c r="Q4120" s="113" t="str">
        <f>+RIGHT(Tabla1[[#This Row],[Código Presupuestario]],4)</f>
        <v>1342</v>
      </c>
      <c r="R4120" t="str">
        <f>+CONCATENATE(Tabla1[[#This Row],[Código Institución]]," - ",Tabla1[[#This Row],[Institucion]])</f>
        <v>1342 - PETERS (RODRIGUEZ)</v>
      </c>
    </row>
    <row r="4121" spans="1:18" x14ac:dyDescent="0.35">
      <c r="A4121" s="115">
        <v>204570729</v>
      </c>
      <c r="B4121" s="113" t="s">
        <v>18133</v>
      </c>
      <c r="C4121" s="113" t="s">
        <v>18134</v>
      </c>
      <c r="D4121" s="113" t="s">
        <v>94</v>
      </c>
      <c r="E4121" s="113" t="s">
        <v>629</v>
      </c>
      <c r="F4121" s="113" t="s">
        <v>172</v>
      </c>
      <c r="G4121" s="113" t="s">
        <v>18130</v>
      </c>
      <c r="H4121" s="113" t="s">
        <v>18131</v>
      </c>
      <c r="I4121" s="113" t="s">
        <v>18132</v>
      </c>
      <c r="J4121" s="113" t="s">
        <v>363</v>
      </c>
      <c r="K4121" s="113" t="s">
        <v>243</v>
      </c>
      <c r="L4121" s="113" t="s">
        <v>3579</v>
      </c>
      <c r="M4121" s="113" t="s">
        <v>18135</v>
      </c>
      <c r="N4121" s="113" t="s">
        <v>631</v>
      </c>
      <c r="O4121" s="114">
        <v>44958</v>
      </c>
      <c r="P4121" s="114">
        <v>45291</v>
      </c>
      <c r="Q4121" s="113" t="str">
        <f>+RIGHT(Tabla1[[#This Row],[Código Presupuestario]],4)</f>
        <v>1341</v>
      </c>
      <c r="R4121" t="str">
        <f>+CONCATENATE(Tabla1[[#This Row],[Código Institución]]," - ",Tabla1[[#This Row],[Institucion]])</f>
        <v>1341 - PALMITAS (NARANJO)</v>
      </c>
    </row>
    <row r="4122" spans="1:18" x14ac:dyDescent="0.35">
      <c r="A4122" s="115">
        <v>205810114</v>
      </c>
      <c r="B4122" s="113" t="s">
        <v>18139</v>
      </c>
      <c r="C4122" s="113" t="s">
        <v>18140</v>
      </c>
      <c r="D4122" s="113" t="s">
        <v>94</v>
      </c>
      <c r="E4122" s="113" t="s">
        <v>171</v>
      </c>
      <c r="F4122" s="113" t="s">
        <v>172</v>
      </c>
      <c r="G4122" s="113" t="s">
        <v>18136</v>
      </c>
      <c r="H4122" s="113" t="s">
        <v>18137</v>
      </c>
      <c r="I4122" s="113" t="s">
        <v>18138</v>
      </c>
      <c r="J4122" s="113" t="s">
        <v>226</v>
      </c>
      <c r="K4122" s="113" t="s">
        <v>243</v>
      </c>
      <c r="L4122" s="113" t="s">
        <v>5253</v>
      </c>
      <c r="M4122" s="113" t="s">
        <v>18141</v>
      </c>
      <c r="N4122" s="113" t="s">
        <v>174</v>
      </c>
      <c r="O4122" s="114">
        <v>44963</v>
      </c>
      <c r="P4122" s="114">
        <v>45275</v>
      </c>
      <c r="Q4122" s="113" t="str">
        <f>+RIGHT(Tabla1[[#This Row],[Código Presupuestario]],4)</f>
        <v>1340</v>
      </c>
      <c r="R4122" t="str">
        <f>+CONCATENATE(Tabla1[[#This Row],[Código Institución]]," - ",Tabla1[[#This Row],[Institucion]])</f>
        <v>1340 - SALUSTIO CAMACHO M. (PALMIRA)</v>
      </c>
    </row>
    <row r="4123" spans="1:18" x14ac:dyDescent="0.35">
      <c r="A4123" s="115">
        <v>203660616</v>
      </c>
      <c r="B4123" s="113" t="s">
        <v>18142</v>
      </c>
      <c r="C4123" s="113" t="s">
        <v>18143</v>
      </c>
      <c r="D4123" s="113" t="s">
        <v>94</v>
      </c>
      <c r="E4123" s="113" t="s">
        <v>629</v>
      </c>
      <c r="F4123" s="113" t="s">
        <v>172</v>
      </c>
      <c r="G4123" s="113" t="s">
        <v>18144</v>
      </c>
      <c r="H4123" s="113" t="s">
        <v>18145</v>
      </c>
      <c r="I4123" s="113" t="s">
        <v>18146</v>
      </c>
      <c r="J4123" s="113" t="s">
        <v>226</v>
      </c>
      <c r="K4123" s="113" t="s">
        <v>243</v>
      </c>
      <c r="L4123" s="113" t="s">
        <v>1045</v>
      </c>
      <c r="M4123" s="113" t="s">
        <v>18147</v>
      </c>
      <c r="N4123" s="113" t="s">
        <v>631</v>
      </c>
      <c r="O4123" s="114">
        <v>44958</v>
      </c>
      <c r="P4123" s="114">
        <v>45291</v>
      </c>
      <c r="Q4123" s="113" t="str">
        <f>+RIGHT(Tabla1[[#This Row],[Código Presupuestario]],4)</f>
        <v>1339</v>
      </c>
      <c r="R4123" t="str">
        <f>+CONCATENATE(Tabla1[[#This Row],[Código Institución]]," - ",Tabla1[[#This Row],[Institucion]])</f>
        <v>1339 - OTILIO ULATE BLANCO (ZARCERO)</v>
      </c>
    </row>
    <row r="4124" spans="1:18" x14ac:dyDescent="0.35">
      <c r="A4124" s="115">
        <v>204490057</v>
      </c>
      <c r="B4124" s="113" t="s">
        <v>18148</v>
      </c>
      <c r="C4124" s="113" t="s">
        <v>18149</v>
      </c>
      <c r="D4124" s="113" t="s">
        <v>94</v>
      </c>
      <c r="E4124" s="113" t="s">
        <v>171</v>
      </c>
      <c r="F4124" s="113" t="s">
        <v>172</v>
      </c>
      <c r="G4124" s="113" t="s">
        <v>18144</v>
      </c>
      <c r="H4124" s="113" t="s">
        <v>18145</v>
      </c>
      <c r="I4124" s="113" t="s">
        <v>18146</v>
      </c>
      <c r="J4124" s="113" t="s">
        <v>226</v>
      </c>
      <c r="K4124" s="113" t="s">
        <v>243</v>
      </c>
      <c r="L4124" s="113" t="s">
        <v>1045</v>
      </c>
      <c r="M4124" s="113" t="s">
        <v>18150</v>
      </c>
      <c r="N4124" s="113" t="s">
        <v>174</v>
      </c>
      <c r="O4124" s="114">
        <v>45027</v>
      </c>
      <c r="P4124" s="114">
        <v>45272</v>
      </c>
      <c r="Q4124" s="113" t="str">
        <f>+RIGHT(Tabla1[[#This Row],[Código Presupuestario]],4)</f>
        <v>1339</v>
      </c>
      <c r="R4124" t="str">
        <f>+CONCATENATE(Tabla1[[#This Row],[Código Institución]]," - ",Tabla1[[#This Row],[Institucion]])</f>
        <v>1339 - OTILIO ULATE BLANCO (ZARCERO)</v>
      </c>
    </row>
    <row r="4125" spans="1:18" x14ac:dyDescent="0.35">
      <c r="A4125" s="115">
        <v>107650162</v>
      </c>
      <c r="B4125" s="113" t="s">
        <v>18151</v>
      </c>
      <c r="C4125" s="113" t="s">
        <v>18152</v>
      </c>
      <c r="D4125" s="113" t="s">
        <v>94</v>
      </c>
      <c r="E4125" s="113" t="s">
        <v>249</v>
      </c>
      <c r="F4125" s="113" t="s">
        <v>172</v>
      </c>
      <c r="G4125" s="113" t="s">
        <v>18144</v>
      </c>
      <c r="H4125" s="113" t="s">
        <v>18145</v>
      </c>
      <c r="I4125" s="113" t="s">
        <v>18146</v>
      </c>
      <c r="J4125" s="113" t="s">
        <v>226</v>
      </c>
      <c r="K4125" s="113" t="s">
        <v>243</v>
      </c>
      <c r="L4125" s="113" t="s">
        <v>1045</v>
      </c>
      <c r="M4125" s="113" t="s">
        <v>18153</v>
      </c>
      <c r="N4125" s="113" t="s">
        <v>168</v>
      </c>
      <c r="O4125" s="114">
        <v>44958</v>
      </c>
      <c r="P4125" s="114">
        <v>45291</v>
      </c>
      <c r="Q4125" s="113" t="str">
        <f>+RIGHT(Tabla1[[#This Row],[Código Presupuestario]],4)</f>
        <v>1339</v>
      </c>
      <c r="R4125" t="str">
        <f>+CONCATENATE(Tabla1[[#This Row],[Código Institución]]," - ",Tabla1[[#This Row],[Institucion]])</f>
        <v>1339 - OTILIO ULATE BLANCO (ZARCERO)</v>
      </c>
    </row>
    <row r="4126" spans="1:18" x14ac:dyDescent="0.35">
      <c r="A4126" s="115">
        <v>203430084</v>
      </c>
      <c r="B4126" s="113" t="s">
        <v>18157</v>
      </c>
      <c r="C4126" s="113" t="s">
        <v>18158</v>
      </c>
      <c r="D4126" s="113" t="s">
        <v>94</v>
      </c>
      <c r="E4126" s="113" t="s">
        <v>629</v>
      </c>
      <c r="F4126" s="113" t="s">
        <v>172</v>
      </c>
      <c r="G4126" s="113" t="s">
        <v>18154</v>
      </c>
      <c r="H4126" s="113" t="s">
        <v>18155</v>
      </c>
      <c r="I4126" s="113" t="s">
        <v>18156</v>
      </c>
      <c r="J4126" s="113" t="s">
        <v>127</v>
      </c>
      <c r="K4126" s="113" t="s">
        <v>243</v>
      </c>
      <c r="L4126" s="113" t="s">
        <v>2504</v>
      </c>
      <c r="M4126" s="113" t="s">
        <v>18159</v>
      </c>
      <c r="N4126" s="113" t="s">
        <v>168</v>
      </c>
      <c r="O4126" s="114">
        <v>44958</v>
      </c>
      <c r="P4126" s="114">
        <v>45291</v>
      </c>
      <c r="Q4126" s="113" t="str">
        <f>+RIGHT(Tabla1[[#This Row],[Código Presupuestario]],4)</f>
        <v>1335</v>
      </c>
      <c r="R4126" t="str">
        <f>+CONCATENATE(Tabla1[[#This Row],[Código Institución]]," - ",Tabla1[[#This Row],[Institucion]])</f>
        <v>1335 - MONS.CLODOVEO HIDALGO SOLANO</v>
      </c>
    </row>
    <row r="4127" spans="1:18" x14ac:dyDescent="0.35">
      <c r="A4127" s="115">
        <v>204140739</v>
      </c>
      <c r="B4127" s="113" t="s">
        <v>18163</v>
      </c>
      <c r="C4127" s="113" t="s">
        <v>18164</v>
      </c>
      <c r="D4127" s="113" t="s">
        <v>94</v>
      </c>
      <c r="E4127" s="113" t="s">
        <v>249</v>
      </c>
      <c r="F4127" s="113" t="s">
        <v>172</v>
      </c>
      <c r="G4127" s="113" t="s">
        <v>18160</v>
      </c>
      <c r="H4127" s="113" t="s">
        <v>18161</v>
      </c>
      <c r="I4127" s="113" t="s">
        <v>18162</v>
      </c>
      <c r="J4127" s="113" t="s">
        <v>155</v>
      </c>
      <c r="K4127" s="113" t="s">
        <v>243</v>
      </c>
      <c r="L4127" s="113" t="s">
        <v>6740</v>
      </c>
      <c r="M4127" s="113" t="s">
        <v>18165</v>
      </c>
      <c r="N4127" s="113" t="s">
        <v>168</v>
      </c>
      <c r="O4127" s="114">
        <v>44958</v>
      </c>
      <c r="P4127" s="114">
        <v>45291</v>
      </c>
      <c r="Q4127" s="113" t="str">
        <f>+RIGHT(Tabla1[[#This Row],[Código Presupuestario]],4)</f>
        <v>1334</v>
      </c>
      <c r="R4127" t="str">
        <f>+CONCATENATE(Tabla1[[#This Row],[Código Institución]]," - ",Tabla1[[#This Row],[Institucion]])</f>
        <v>1334 - MONS. JUAN VICENTE SOLIS F.</v>
      </c>
    </row>
    <row r="4128" spans="1:18" x14ac:dyDescent="0.35">
      <c r="A4128" s="115">
        <v>204300278</v>
      </c>
      <c r="B4128" s="113" t="s">
        <v>18169</v>
      </c>
      <c r="C4128" s="113" t="s">
        <v>18170</v>
      </c>
      <c r="D4128" s="113" t="s">
        <v>94</v>
      </c>
      <c r="E4128" s="113" t="s">
        <v>171</v>
      </c>
      <c r="F4128" s="113" t="s">
        <v>172</v>
      </c>
      <c r="G4128" s="113" t="s">
        <v>18166</v>
      </c>
      <c r="H4128" s="113" t="s">
        <v>18167</v>
      </c>
      <c r="I4128" s="113" t="s">
        <v>18168</v>
      </c>
      <c r="J4128" s="113" t="s">
        <v>127</v>
      </c>
      <c r="K4128" s="113" t="s">
        <v>243</v>
      </c>
      <c r="L4128" s="113" t="s">
        <v>1137</v>
      </c>
      <c r="M4128" s="113" t="s">
        <v>18171</v>
      </c>
      <c r="N4128" s="113" t="s">
        <v>174</v>
      </c>
      <c r="O4128" s="114">
        <v>44963</v>
      </c>
      <c r="P4128" s="114">
        <v>45274</v>
      </c>
      <c r="Q4128" s="113" t="str">
        <f>+RIGHT(Tabla1[[#This Row],[Código Presupuestario]],4)</f>
        <v>1333</v>
      </c>
      <c r="R4128" t="str">
        <f>+CONCATENATE(Tabla1[[#This Row],[Código Institución]]," - ",Tabla1[[#This Row],[Institucion]])</f>
        <v>1333 - LA UNION (SAN RAFAEL)</v>
      </c>
    </row>
    <row r="4129" spans="1:18" x14ac:dyDescent="0.35">
      <c r="A4129" s="115">
        <v>206060481</v>
      </c>
      <c r="B4129" s="113" t="s">
        <v>18172</v>
      </c>
      <c r="C4129" s="113" t="s">
        <v>18173</v>
      </c>
      <c r="D4129" s="113" t="s">
        <v>94</v>
      </c>
      <c r="E4129" s="113" t="s">
        <v>249</v>
      </c>
      <c r="F4129" s="113" t="s">
        <v>172</v>
      </c>
      <c r="G4129" s="113" t="s">
        <v>18166</v>
      </c>
      <c r="H4129" s="113" t="s">
        <v>18167</v>
      </c>
      <c r="I4129" s="113" t="s">
        <v>18168</v>
      </c>
      <c r="J4129" s="113" t="s">
        <v>127</v>
      </c>
      <c r="K4129" s="113" t="s">
        <v>243</v>
      </c>
      <c r="L4129" s="113" t="s">
        <v>1137</v>
      </c>
      <c r="M4129" s="113" t="s">
        <v>18174</v>
      </c>
      <c r="N4129" s="113" t="s">
        <v>168</v>
      </c>
      <c r="O4129" s="114">
        <v>44994</v>
      </c>
      <c r="P4129" s="114">
        <v>45291</v>
      </c>
      <c r="Q4129" s="113" t="str">
        <f>+RIGHT(Tabla1[[#This Row],[Código Presupuestario]],4)</f>
        <v>1333</v>
      </c>
      <c r="R4129" t="str">
        <f>+CONCATENATE(Tabla1[[#This Row],[Código Institución]]," - ",Tabla1[[#This Row],[Institucion]])</f>
        <v>1333 - LA UNION (SAN RAFAEL)</v>
      </c>
    </row>
    <row r="4130" spans="1:18" x14ac:dyDescent="0.35">
      <c r="A4130" s="115">
        <v>203640763</v>
      </c>
      <c r="B4130" s="113" t="s">
        <v>18178</v>
      </c>
      <c r="C4130" s="113" t="s">
        <v>18179</v>
      </c>
      <c r="D4130" s="113" t="s">
        <v>94</v>
      </c>
      <c r="E4130" s="113" t="s">
        <v>249</v>
      </c>
      <c r="F4130" s="113" t="s">
        <v>172</v>
      </c>
      <c r="G4130" s="113" t="s">
        <v>18175</v>
      </c>
      <c r="H4130" s="113" t="s">
        <v>18176</v>
      </c>
      <c r="I4130" s="113" t="s">
        <v>18177</v>
      </c>
      <c r="J4130" s="113" t="s">
        <v>139</v>
      </c>
      <c r="K4130" s="113" t="s">
        <v>243</v>
      </c>
      <c r="L4130" s="113" t="s">
        <v>5838</v>
      </c>
      <c r="M4130" s="113" t="s">
        <v>18180</v>
      </c>
      <c r="N4130" s="113" t="s">
        <v>168</v>
      </c>
      <c r="O4130" s="114">
        <v>44958</v>
      </c>
      <c r="P4130" s="114">
        <v>45291</v>
      </c>
      <c r="Q4130" s="113" t="str">
        <f>+RIGHT(Tabla1[[#This Row],[Código Presupuestario]],4)</f>
        <v>1331</v>
      </c>
      <c r="R4130" t="str">
        <f>+CONCATENATE(Tabla1[[#This Row],[Código Institución]]," - ",Tabla1[[#This Row],[Institucion]])</f>
        <v>1331 - MERCEDES QUESADA QUESADA</v>
      </c>
    </row>
    <row r="4131" spans="1:18" x14ac:dyDescent="0.35">
      <c r="A4131" s="115">
        <v>202790043</v>
      </c>
      <c r="B4131" s="113" t="s">
        <v>18184</v>
      </c>
      <c r="C4131" s="113" t="s">
        <v>18185</v>
      </c>
      <c r="D4131" s="113" t="s">
        <v>94</v>
      </c>
      <c r="E4131" s="113" t="s">
        <v>629</v>
      </c>
      <c r="F4131" s="113" t="s">
        <v>172</v>
      </c>
      <c r="G4131" s="113" t="s">
        <v>18181</v>
      </c>
      <c r="H4131" s="113" t="s">
        <v>18182</v>
      </c>
      <c r="I4131" s="113" t="s">
        <v>18183</v>
      </c>
      <c r="J4131" s="113" t="s">
        <v>119</v>
      </c>
      <c r="K4131" s="113" t="s">
        <v>243</v>
      </c>
      <c r="L4131" s="113" t="s">
        <v>5646</v>
      </c>
      <c r="M4131" s="113" t="s">
        <v>18186</v>
      </c>
      <c r="N4131" s="113" t="s">
        <v>631</v>
      </c>
      <c r="O4131" s="114">
        <v>44958</v>
      </c>
      <c r="P4131" s="114">
        <v>45291</v>
      </c>
      <c r="Q4131" s="113" t="str">
        <f>+RIGHT(Tabla1[[#This Row],[Código Presupuestario]],4)</f>
        <v>1329</v>
      </c>
      <c r="R4131" t="str">
        <f>+CONCATENATE(Tabla1[[#This Row],[Código Institución]]," - ",Tabla1[[#This Row],[Institucion]])</f>
        <v>1329 - PBRO MANUEL BERNARDO GOMEZ S.</v>
      </c>
    </row>
    <row r="4132" spans="1:18" x14ac:dyDescent="0.35">
      <c r="A4132" s="115">
        <v>204340423</v>
      </c>
      <c r="B4132" s="113" t="s">
        <v>18187</v>
      </c>
      <c r="C4132" s="113" t="s">
        <v>18188</v>
      </c>
      <c r="D4132" s="113" t="s">
        <v>94</v>
      </c>
      <c r="E4132" s="113" t="s">
        <v>629</v>
      </c>
      <c r="F4132" s="113" t="s">
        <v>172</v>
      </c>
      <c r="G4132" s="113" t="s">
        <v>18181</v>
      </c>
      <c r="H4132" s="113" t="s">
        <v>18182</v>
      </c>
      <c r="I4132" s="113" t="s">
        <v>18183</v>
      </c>
      <c r="J4132" s="113" t="s">
        <v>119</v>
      </c>
      <c r="K4132" s="113" t="s">
        <v>243</v>
      </c>
      <c r="L4132" s="113" t="s">
        <v>5646</v>
      </c>
      <c r="M4132" s="113" t="s">
        <v>18189</v>
      </c>
      <c r="N4132" s="113" t="s">
        <v>631</v>
      </c>
      <c r="O4132" s="114">
        <v>44958</v>
      </c>
      <c r="P4132" s="114">
        <v>45291</v>
      </c>
      <c r="Q4132" s="113" t="str">
        <f>+RIGHT(Tabla1[[#This Row],[Código Presupuestario]],4)</f>
        <v>1329</v>
      </c>
      <c r="R4132" t="str">
        <f>+CONCATENATE(Tabla1[[#This Row],[Código Institución]]," - ",Tabla1[[#This Row],[Institucion]])</f>
        <v>1329 - PBRO MANUEL BERNARDO GOMEZ S.</v>
      </c>
    </row>
    <row r="4133" spans="1:18" x14ac:dyDescent="0.35">
      <c r="A4133" s="115">
        <v>105290503</v>
      </c>
      <c r="B4133" s="113" t="s">
        <v>18194</v>
      </c>
      <c r="C4133" s="113" t="s">
        <v>18195</v>
      </c>
      <c r="D4133" s="113" t="s">
        <v>94</v>
      </c>
      <c r="E4133" s="113" t="s">
        <v>249</v>
      </c>
      <c r="F4133" s="113" t="s">
        <v>172</v>
      </c>
      <c r="G4133" s="113" t="s">
        <v>18190</v>
      </c>
      <c r="H4133" s="113" t="s">
        <v>18191</v>
      </c>
      <c r="I4133" s="113" t="s">
        <v>18192</v>
      </c>
      <c r="J4133" s="113" t="s">
        <v>102</v>
      </c>
      <c r="K4133" s="113" t="s">
        <v>243</v>
      </c>
      <c r="L4133" s="113" t="s">
        <v>18193</v>
      </c>
      <c r="M4133" s="113" t="s">
        <v>18196</v>
      </c>
      <c r="N4133" s="113" t="s">
        <v>168</v>
      </c>
      <c r="O4133" s="114">
        <v>44958</v>
      </c>
      <c r="P4133" s="114">
        <v>45291</v>
      </c>
      <c r="Q4133" s="113" t="str">
        <f>+RIGHT(Tabla1[[#This Row],[Código Presupuestario]],4)</f>
        <v>1326</v>
      </c>
      <c r="R4133" t="str">
        <f>+CONCATENATE(Tabla1[[#This Row],[Código Institución]]," - ",Tabla1[[#This Row],[Institucion]])</f>
        <v>1326 - LOURDES (CIRRI SUR)</v>
      </c>
    </row>
    <row r="4134" spans="1:18" x14ac:dyDescent="0.35">
      <c r="A4134" s="115">
        <v>205240882</v>
      </c>
      <c r="B4134" s="113" t="s">
        <v>18197</v>
      </c>
      <c r="C4134" s="113" t="s">
        <v>18198</v>
      </c>
      <c r="D4134" s="113" t="s">
        <v>94</v>
      </c>
      <c r="E4134" s="113" t="s">
        <v>570</v>
      </c>
      <c r="F4134" s="113" t="s">
        <v>172</v>
      </c>
      <c r="G4134" s="113" t="s">
        <v>18199</v>
      </c>
      <c r="H4134" s="113" t="s">
        <v>18200</v>
      </c>
      <c r="I4134" s="113" t="s">
        <v>18201</v>
      </c>
      <c r="J4134" s="113" t="s">
        <v>119</v>
      </c>
      <c r="K4134" s="113" t="s">
        <v>243</v>
      </c>
      <c r="L4134" s="113" t="s">
        <v>1464</v>
      </c>
      <c r="M4134" s="113" t="s">
        <v>18202</v>
      </c>
      <c r="N4134" s="113" t="s">
        <v>174</v>
      </c>
      <c r="O4134" s="114">
        <v>45097</v>
      </c>
      <c r="P4134" s="114">
        <v>45275</v>
      </c>
      <c r="Q4134" s="113" t="str">
        <f>+RIGHT(Tabla1[[#This Row],[Código Presupuestario]],4)</f>
        <v>1324</v>
      </c>
      <c r="R4134" t="str">
        <f>+CONCATENATE(Tabla1[[#This Row],[Código Institución]]," - ",Tabla1[[#This Row],[Institucion]])</f>
        <v>1324 - LOS PINOS (CANDELARIA)</v>
      </c>
    </row>
    <row r="4135" spans="1:18" x14ac:dyDescent="0.35">
      <c r="A4135" s="115">
        <v>601990201</v>
      </c>
      <c r="B4135" s="113" t="s">
        <v>18203</v>
      </c>
      <c r="C4135" s="113" t="s">
        <v>18204</v>
      </c>
      <c r="D4135" s="113" t="s">
        <v>94</v>
      </c>
      <c r="E4135" s="113" t="s">
        <v>171</v>
      </c>
      <c r="F4135" s="113" t="s">
        <v>172</v>
      </c>
      <c r="G4135" s="113" t="s">
        <v>18205</v>
      </c>
      <c r="H4135" s="113" t="s">
        <v>18206</v>
      </c>
      <c r="I4135" s="113" t="s">
        <v>18207</v>
      </c>
      <c r="J4135" s="113" t="s">
        <v>363</v>
      </c>
      <c r="K4135" s="113" t="s">
        <v>243</v>
      </c>
      <c r="L4135" s="113" t="s">
        <v>5839</v>
      </c>
      <c r="M4135" s="113" t="s">
        <v>18208</v>
      </c>
      <c r="N4135" s="113" t="s">
        <v>174</v>
      </c>
      <c r="O4135" s="114">
        <v>44963</v>
      </c>
      <c r="P4135" s="114">
        <v>45272</v>
      </c>
      <c r="Q4135" s="113" t="str">
        <f>+RIGHT(Tabla1[[#This Row],[Código Presupuestario]],4)</f>
        <v>1322</v>
      </c>
      <c r="R4135" t="str">
        <f>+CONCATENATE(Tabla1[[#This Row],[Código Institución]]," - ",Tabla1[[#This Row],[Institucion]])</f>
        <v>1322 - LORENZO GONZALEZ ARGUEDAS</v>
      </c>
    </row>
    <row r="4136" spans="1:18" x14ac:dyDescent="0.35">
      <c r="A4136" s="115">
        <v>502490648</v>
      </c>
      <c r="B4136" s="113" t="s">
        <v>18209</v>
      </c>
      <c r="C4136" s="113" t="s">
        <v>18210</v>
      </c>
      <c r="D4136" s="113" t="s">
        <v>94</v>
      </c>
      <c r="E4136" s="113" t="s">
        <v>249</v>
      </c>
      <c r="F4136" s="113" t="s">
        <v>172</v>
      </c>
      <c r="G4136" s="113" t="s">
        <v>18211</v>
      </c>
      <c r="H4136" s="113" t="s">
        <v>18212</v>
      </c>
      <c r="I4136" s="113" t="s">
        <v>18213</v>
      </c>
      <c r="J4136" s="113" t="s">
        <v>177</v>
      </c>
      <c r="K4136" s="113" t="s">
        <v>243</v>
      </c>
      <c r="L4136" s="113" t="s">
        <v>244</v>
      </c>
      <c r="M4136" s="113" t="s">
        <v>18214</v>
      </c>
      <c r="N4136" s="113" t="s">
        <v>168</v>
      </c>
      <c r="O4136" s="114">
        <v>44958</v>
      </c>
      <c r="P4136" s="114">
        <v>45291</v>
      </c>
      <c r="Q4136" s="113" t="str">
        <f>+RIGHT(Tabla1[[#This Row],[Código Presupuestario]],4)</f>
        <v>1321</v>
      </c>
      <c r="R4136" t="str">
        <f>+CONCATENATE(Tabla1[[#This Row],[Código Institución]]," - ",Tabla1[[#This Row],[Institucion]])</f>
        <v>1321 - LLANO GRANDE (SARCHI NORTE)</v>
      </c>
    </row>
    <row r="4137" spans="1:18" x14ac:dyDescent="0.35">
      <c r="A4137" s="115">
        <v>105480777</v>
      </c>
      <c r="B4137" s="113" t="s">
        <v>18218</v>
      </c>
      <c r="C4137" s="113" t="s">
        <v>18219</v>
      </c>
      <c r="D4137" s="113" t="s">
        <v>94</v>
      </c>
      <c r="E4137" s="113" t="s">
        <v>629</v>
      </c>
      <c r="F4137" s="113" t="s">
        <v>172</v>
      </c>
      <c r="G4137" s="113" t="s">
        <v>18215</v>
      </c>
      <c r="H4137" s="113" t="s">
        <v>18216</v>
      </c>
      <c r="I4137" s="113" t="s">
        <v>18217</v>
      </c>
      <c r="J4137" s="113" t="s">
        <v>127</v>
      </c>
      <c r="K4137" s="113" t="s">
        <v>243</v>
      </c>
      <c r="L4137" s="113" t="s">
        <v>3813</v>
      </c>
      <c r="M4137" s="113" t="s">
        <v>18220</v>
      </c>
      <c r="N4137" s="113" t="s">
        <v>168</v>
      </c>
      <c r="O4137" s="114">
        <v>44958</v>
      </c>
      <c r="P4137" s="114">
        <v>45291</v>
      </c>
      <c r="Q4137" s="113" t="str">
        <f>+RIGHT(Tabla1[[#This Row],[Código Presupuestario]],4)</f>
        <v>1316</v>
      </c>
      <c r="R4137" t="str">
        <f>+CONCATENATE(Tabla1[[#This Row],[Código Institución]]," - ",Tabla1[[#This Row],[Institucion]])</f>
        <v>1316 - JOSE JOAQUIN SALAS PEREZ</v>
      </c>
    </row>
    <row r="4138" spans="1:18" x14ac:dyDescent="0.35">
      <c r="A4138" s="115">
        <v>204410075</v>
      </c>
      <c r="B4138" s="113" t="s">
        <v>18224</v>
      </c>
      <c r="C4138" s="113" t="s">
        <v>18225</v>
      </c>
      <c r="D4138" s="113" t="s">
        <v>94</v>
      </c>
      <c r="E4138" s="113" t="s">
        <v>171</v>
      </c>
      <c r="F4138" s="113" t="s">
        <v>172</v>
      </c>
      <c r="G4138" s="113" t="s">
        <v>18221</v>
      </c>
      <c r="H4138" s="113" t="s">
        <v>18222</v>
      </c>
      <c r="I4138" s="113" t="s">
        <v>18223</v>
      </c>
      <c r="J4138" s="113" t="s">
        <v>102</v>
      </c>
      <c r="K4138" s="113" t="s">
        <v>243</v>
      </c>
      <c r="L4138" s="113" t="s">
        <v>1816</v>
      </c>
      <c r="M4138" s="113" t="s">
        <v>18226</v>
      </c>
      <c r="N4138" s="113" t="s">
        <v>174</v>
      </c>
      <c r="O4138" s="114">
        <v>44963</v>
      </c>
      <c r="P4138" s="114">
        <v>45275</v>
      </c>
      <c r="Q4138" s="113" t="str">
        <f>+RIGHT(Tabla1[[#This Row],[Código Presupuestario]],4)</f>
        <v>1315</v>
      </c>
      <c r="R4138" t="str">
        <f>+CONCATENATE(Tabla1[[#This Row],[Código Institución]]," - ",Tabla1[[#This Row],[Institucion]])</f>
        <v>1315 - SAN MIGUEL OESTE (SAN MIGUEL)</v>
      </c>
    </row>
    <row r="4139" spans="1:18" x14ac:dyDescent="0.35">
      <c r="A4139" s="115">
        <v>204100155</v>
      </c>
      <c r="B4139" s="113" t="s">
        <v>18227</v>
      </c>
      <c r="C4139" s="113" t="s">
        <v>18228</v>
      </c>
      <c r="D4139" s="113" t="s">
        <v>94</v>
      </c>
      <c r="E4139" s="113" t="s">
        <v>249</v>
      </c>
      <c r="F4139" s="113" t="s">
        <v>172</v>
      </c>
      <c r="G4139" s="113" t="s">
        <v>18221</v>
      </c>
      <c r="H4139" s="113" t="s">
        <v>18222</v>
      </c>
      <c r="I4139" s="113" t="s">
        <v>18223</v>
      </c>
      <c r="J4139" s="113" t="s">
        <v>102</v>
      </c>
      <c r="K4139" s="113" t="s">
        <v>243</v>
      </c>
      <c r="L4139" s="113" t="s">
        <v>1816</v>
      </c>
      <c r="M4139" s="113" t="s">
        <v>18229</v>
      </c>
      <c r="N4139" s="113" t="s">
        <v>168</v>
      </c>
      <c r="O4139" s="114">
        <v>44958</v>
      </c>
      <c r="P4139" s="114">
        <v>45291</v>
      </c>
      <c r="Q4139" s="113" t="str">
        <f>+RIGHT(Tabla1[[#This Row],[Código Presupuestario]],4)</f>
        <v>1315</v>
      </c>
      <c r="R4139" t="str">
        <f>+CONCATENATE(Tabla1[[#This Row],[Código Institución]]," - ",Tabla1[[#This Row],[Institucion]])</f>
        <v>1315 - SAN MIGUEL OESTE (SAN MIGUEL)</v>
      </c>
    </row>
    <row r="4140" spans="1:18" x14ac:dyDescent="0.35">
      <c r="A4140" s="115">
        <v>110150911</v>
      </c>
      <c r="B4140" s="113" t="s">
        <v>18230</v>
      </c>
      <c r="C4140" s="113" t="s">
        <v>18231</v>
      </c>
      <c r="D4140" s="113" t="s">
        <v>94</v>
      </c>
      <c r="E4140" s="113" t="s">
        <v>570</v>
      </c>
      <c r="F4140" s="113" t="s">
        <v>172</v>
      </c>
      <c r="G4140" s="113" t="s">
        <v>18221</v>
      </c>
      <c r="H4140" s="113" t="s">
        <v>18222</v>
      </c>
      <c r="I4140" s="113" t="s">
        <v>18223</v>
      </c>
      <c r="J4140" s="113" t="s">
        <v>102</v>
      </c>
      <c r="K4140" s="113" t="s">
        <v>243</v>
      </c>
      <c r="L4140" s="113" t="s">
        <v>1816</v>
      </c>
      <c r="M4140" s="113" t="s">
        <v>18232</v>
      </c>
      <c r="N4140" s="113" t="s">
        <v>168</v>
      </c>
      <c r="O4140" s="114">
        <v>45047</v>
      </c>
      <c r="P4140" s="114">
        <v>45291</v>
      </c>
      <c r="Q4140" s="113" t="str">
        <f>+RIGHT(Tabla1[[#This Row],[Código Presupuestario]],4)</f>
        <v>1315</v>
      </c>
      <c r="R4140" t="str">
        <f>+CONCATENATE(Tabla1[[#This Row],[Código Institución]]," - ",Tabla1[[#This Row],[Institucion]])</f>
        <v>1315 - SAN MIGUEL OESTE (SAN MIGUEL)</v>
      </c>
    </row>
    <row r="4141" spans="1:18" x14ac:dyDescent="0.35">
      <c r="A4141" s="115">
        <v>602790134</v>
      </c>
      <c r="B4141" s="113" t="s">
        <v>18233</v>
      </c>
      <c r="C4141" s="113" t="s">
        <v>18234</v>
      </c>
      <c r="D4141" s="113" t="s">
        <v>94</v>
      </c>
      <c r="E4141" s="113" t="s">
        <v>171</v>
      </c>
      <c r="F4141" s="113" t="s">
        <v>172</v>
      </c>
      <c r="G4141" s="113" t="s">
        <v>18235</v>
      </c>
      <c r="H4141" s="113" t="s">
        <v>18236</v>
      </c>
      <c r="I4141" s="113" t="s">
        <v>18237</v>
      </c>
      <c r="J4141" s="113" t="s">
        <v>226</v>
      </c>
      <c r="K4141" s="113" t="s">
        <v>243</v>
      </c>
      <c r="L4141" s="113" t="s">
        <v>5253</v>
      </c>
      <c r="M4141" s="113" t="s">
        <v>18238</v>
      </c>
      <c r="N4141" s="113" t="s">
        <v>174</v>
      </c>
      <c r="O4141" s="114">
        <v>44963</v>
      </c>
      <c r="P4141" s="114">
        <v>45275</v>
      </c>
      <c r="Q4141" s="113" t="str">
        <f>+RIGHT(Tabla1[[#This Row],[Código Presupuestario]],4)</f>
        <v>1314</v>
      </c>
      <c r="R4141" t="str">
        <f>+CONCATENATE(Tabla1[[#This Row],[Código Institución]]," - ",Tabla1[[#This Row],[Institucion]])</f>
        <v>1314 - LA PICADA (PALMIRA)</v>
      </c>
    </row>
    <row r="4142" spans="1:18" x14ac:dyDescent="0.35">
      <c r="A4142" s="115">
        <v>204290148</v>
      </c>
      <c r="B4142" s="113" t="s">
        <v>18239</v>
      </c>
      <c r="C4142" s="113" t="s">
        <v>18240</v>
      </c>
      <c r="D4142" s="113" t="s">
        <v>94</v>
      </c>
      <c r="E4142" s="113" t="s">
        <v>249</v>
      </c>
      <c r="F4142" s="113" t="s">
        <v>172</v>
      </c>
      <c r="G4142" s="113" t="s">
        <v>18241</v>
      </c>
      <c r="H4142" s="113" t="s">
        <v>18242</v>
      </c>
      <c r="I4142" s="113" t="s">
        <v>18243</v>
      </c>
      <c r="J4142" s="113" t="s">
        <v>155</v>
      </c>
      <c r="K4142" s="113" t="s">
        <v>243</v>
      </c>
      <c r="L4142" s="113" t="s">
        <v>6740</v>
      </c>
      <c r="M4142" s="113" t="s">
        <v>18244</v>
      </c>
      <c r="N4142" s="113" t="s">
        <v>168</v>
      </c>
      <c r="O4142" s="114">
        <v>44958</v>
      </c>
      <c r="P4142" s="114">
        <v>45291</v>
      </c>
      <c r="Q4142" s="113" t="str">
        <f>+RIGHT(Tabla1[[#This Row],[Código Presupuestario]],4)</f>
        <v>1311</v>
      </c>
      <c r="R4142" t="str">
        <f>+CONCATENATE(Tabla1[[#This Row],[Código Institución]]," - ",Tabla1[[#This Row],[Institucion]])</f>
        <v>1311 - LA PALMA (PIEDADES SUR)</v>
      </c>
    </row>
    <row r="4143" spans="1:18" x14ac:dyDescent="0.35">
      <c r="A4143" s="115">
        <v>205190617</v>
      </c>
      <c r="B4143" s="113" t="s">
        <v>18248</v>
      </c>
      <c r="C4143" s="113" t="s">
        <v>18249</v>
      </c>
      <c r="D4143" s="113" t="s">
        <v>94</v>
      </c>
      <c r="E4143" s="113" t="s">
        <v>171</v>
      </c>
      <c r="F4143" s="113" t="s">
        <v>172</v>
      </c>
      <c r="G4143" s="113" t="s">
        <v>18245</v>
      </c>
      <c r="H4143" s="113" t="s">
        <v>18246</v>
      </c>
      <c r="I4143" s="113" t="s">
        <v>18247</v>
      </c>
      <c r="J4143" s="113" t="s">
        <v>177</v>
      </c>
      <c r="K4143" s="113" t="s">
        <v>243</v>
      </c>
      <c r="L4143" s="113" t="s">
        <v>244</v>
      </c>
      <c r="M4143" s="113" t="s">
        <v>18250</v>
      </c>
      <c r="N4143" s="113" t="s">
        <v>174</v>
      </c>
      <c r="O4143" s="114">
        <v>44991</v>
      </c>
      <c r="P4143" s="114">
        <v>45274</v>
      </c>
      <c r="Q4143" s="113" t="str">
        <f>+RIGHT(Tabla1[[#This Row],[Código Presupuestario]],4)</f>
        <v>1310</v>
      </c>
      <c r="R4143" t="str">
        <f>+CONCATENATE(Tabla1[[#This Row],[Código Institución]]," - ",Tabla1[[#This Row],[Institucion]])</f>
        <v>1310 - ALVARO TERAN SECO (SARCHI NOR)</v>
      </c>
    </row>
    <row r="4144" spans="1:18" x14ac:dyDescent="0.35">
      <c r="A4144" s="115">
        <v>112860695</v>
      </c>
      <c r="B4144" s="113" t="s">
        <v>18255</v>
      </c>
      <c r="C4144" s="113" t="s">
        <v>18256</v>
      </c>
      <c r="D4144" s="113" t="s">
        <v>94</v>
      </c>
      <c r="E4144" s="113" t="s">
        <v>171</v>
      </c>
      <c r="F4144" s="113" t="s">
        <v>172</v>
      </c>
      <c r="G4144" s="113" t="s">
        <v>18251</v>
      </c>
      <c r="H4144" s="113" t="s">
        <v>18252</v>
      </c>
      <c r="I4144" s="113" t="s">
        <v>18253</v>
      </c>
      <c r="J4144" s="113" t="s">
        <v>139</v>
      </c>
      <c r="K4144" s="113" t="s">
        <v>243</v>
      </c>
      <c r="L4144" s="113" t="s">
        <v>18254</v>
      </c>
      <c r="M4144" s="113" t="s">
        <v>18257</v>
      </c>
      <c r="N4144" s="113" t="s">
        <v>174</v>
      </c>
      <c r="O4144" s="114">
        <v>44963</v>
      </c>
      <c r="P4144" s="114">
        <v>45272</v>
      </c>
      <c r="Q4144" s="113" t="str">
        <f>+RIGHT(Tabla1[[#This Row],[Código Presupuestario]],4)</f>
        <v>1308</v>
      </c>
      <c r="R4144" t="str">
        <f>+CONCATENATE(Tabla1[[#This Row],[Código Institución]]," - ",Tabla1[[#This Row],[Institucion]])</f>
        <v>1308 - JULIAN VOLIO LLORENTE (VOLIO)</v>
      </c>
    </row>
    <row r="4145" spans="1:18" x14ac:dyDescent="0.35">
      <c r="A4145" s="115">
        <v>205690383</v>
      </c>
      <c r="B4145" s="113" t="s">
        <v>18258</v>
      </c>
      <c r="C4145" s="113" t="s">
        <v>18259</v>
      </c>
      <c r="D4145" s="113" t="s">
        <v>94</v>
      </c>
      <c r="E4145" s="113" t="s">
        <v>171</v>
      </c>
      <c r="F4145" s="113" t="s">
        <v>172</v>
      </c>
      <c r="G4145" s="113" t="s">
        <v>18251</v>
      </c>
      <c r="H4145" s="113" t="s">
        <v>18252</v>
      </c>
      <c r="I4145" s="113" t="s">
        <v>18253</v>
      </c>
      <c r="J4145" s="113" t="s">
        <v>139</v>
      </c>
      <c r="K4145" s="113" t="s">
        <v>243</v>
      </c>
      <c r="L4145" s="113" t="s">
        <v>18254</v>
      </c>
      <c r="M4145" s="113" t="s">
        <v>18260</v>
      </c>
      <c r="N4145" s="113" t="s">
        <v>174</v>
      </c>
      <c r="O4145" s="114">
        <v>45047</v>
      </c>
      <c r="P4145" s="114">
        <v>45275</v>
      </c>
      <c r="Q4145" s="113" t="str">
        <f>+RIGHT(Tabla1[[#This Row],[Código Presupuestario]],4)</f>
        <v>1308</v>
      </c>
      <c r="R4145" t="str">
        <f>+CONCATENATE(Tabla1[[#This Row],[Código Institución]]," - ",Tabla1[[#This Row],[Institucion]])</f>
        <v>1308 - JULIAN VOLIO LLORENTE (VOLIO)</v>
      </c>
    </row>
    <row r="4146" spans="1:18" x14ac:dyDescent="0.35">
      <c r="A4146" s="115">
        <v>204720130</v>
      </c>
      <c r="B4146" s="113" t="s">
        <v>18264</v>
      </c>
      <c r="C4146" s="113" t="s">
        <v>18265</v>
      </c>
      <c r="D4146" s="113" t="s">
        <v>94</v>
      </c>
      <c r="E4146" s="113" t="s">
        <v>249</v>
      </c>
      <c r="F4146" s="113" t="s">
        <v>172</v>
      </c>
      <c r="G4146" s="113" t="s">
        <v>18261</v>
      </c>
      <c r="H4146" s="113" t="s">
        <v>18262</v>
      </c>
      <c r="I4146" s="113" t="s">
        <v>18263</v>
      </c>
      <c r="J4146" s="113" t="s">
        <v>363</v>
      </c>
      <c r="K4146" s="113" t="s">
        <v>243</v>
      </c>
      <c r="L4146" s="113" t="s">
        <v>1468</v>
      </c>
      <c r="M4146" s="113" t="s">
        <v>18266</v>
      </c>
      <c r="N4146" s="113" t="s">
        <v>168</v>
      </c>
      <c r="O4146" s="114">
        <v>44958</v>
      </c>
      <c r="P4146" s="114">
        <v>45291</v>
      </c>
      <c r="Q4146" s="113" t="str">
        <f>+RIGHT(Tabla1[[#This Row],[Código Presupuestario]],4)</f>
        <v>1307</v>
      </c>
      <c r="R4146" t="str">
        <f>+CONCATENATE(Tabla1[[#This Row],[Código Institución]]," - ",Tabla1[[#This Row],[Institucion]])</f>
        <v>1307 - LA CUEVA (NARANJO)</v>
      </c>
    </row>
    <row r="4147" spans="1:18" x14ac:dyDescent="0.35">
      <c r="A4147" s="115">
        <v>204420255</v>
      </c>
      <c r="B4147" s="113" t="s">
        <v>18270</v>
      </c>
      <c r="C4147" s="113" t="s">
        <v>18271</v>
      </c>
      <c r="D4147" s="113" t="s">
        <v>94</v>
      </c>
      <c r="E4147" s="113" t="s">
        <v>171</v>
      </c>
      <c r="F4147" s="113" t="s">
        <v>172</v>
      </c>
      <c r="G4147" s="113" t="s">
        <v>18268</v>
      </c>
      <c r="H4147" s="113" t="s">
        <v>14173</v>
      </c>
      <c r="I4147" s="113" t="s">
        <v>18269</v>
      </c>
      <c r="J4147" s="113" t="s">
        <v>119</v>
      </c>
      <c r="K4147" s="113" t="s">
        <v>243</v>
      </c>
      <c r="L4147" s="113" t="s">
        <v>1416</v>
      </c>
      <c r="M4147" s="113" t="s">
        <v>18272</v>
      </c>
      <c r="N4147" s="113" t="s">
        <v>174</v>
      </c>
      <c r="O4147" s="114">
        <v>45042</v>
      </c>
      <c r="P4147" s="114">
        <v>45274</v>
      </c>
      <c r="Q4147" s="113" t="str">
        <f>+RIGHT(Tabla1[[#This Row],[Código Presupuestario]],4)</f>
        <v>1303</v>
      </c>
      <c r="R4147" t="str">
        <f>+CONCATENATE(Tabla1[[#This Row],[Código Institución]]," - ",Tabla1[[#This Row],[Institucion]])</f>
        <v>1303 - JULIA FERNANDEZ RODRIGUEZ</v>
      </c>
    </row>
    <row r="4148" spans="1:18" x14ac:dyDescent="0.35">
      <c r="A4148" s="115">
        <v>107740117</v>
      </c>
      <c r="B4148" s="113" t="s">
        <v>18273</v>
      </c>
      <c r="C4148" s="113" t="s">
        <v>18274</v>
      </c>
      <c r="D4148" s="113" t="s">
        <v>94</v>
      </c>
      <c r="E4148" s="113" t="s">
        <v>629</v>
      </c>
      <c r="F4148" s="113" t="s">
        <v>172</v>
      </c>
      <c r="G4148" s="113" t="s">
        <v>18268</v>
      </c>
      <c r="H4148" s="113" t="s">
        <v>14173</v>
      </c>
      <c r="I4148" s="113" t="s">
        <v>18269</v>
      </c>
      <c r="J4148" s="113" t="s">
        <v>119</v>
      </c>
      <c r="K4148" s="113" t="s">
        <v>243</v>
      </c>
      <c r="L4148" s="113" t="s">
        <v>1416</v>
      </c>
      <c r="M4148" s="113" t="s">
        <v>18275</v>
      </c>
      <c r="N4148" s="113" t="s">
        <v>631</v>
      </c>
      <c r="O4148" s="114">
        <v>44958</v>
      </c>
      <c r="P4148" s="114">
        <v>45291</v>
      </c>
      <c r="Q4148" s="113" t="str">
        <f>+RIGHT(Tabla1[[#This Row],[Código Presupuestario]],4)</f>
        <v>1303</v>
      </c>
      <c r="R4148" t="str">
        <f>+CONCATENATE(Tabla1[[#This Row],[Código Institución]]," - ",Tabla1[[#This Row],[Institucion]])</f>
        <v>1303 - JULIA FERNANDEZ RODRIGUEZ</v>
      </c>
    </row>
    <row r="4149" spans="1:18" x14ac:dyDescent="0.35">
      <c r="A4149" s="115">
        <v>204180287</v>
      </c>
      <c r="B4149" s="113" t="s">
        <v>18279</v>
      </c>
      <c r="C4149" s="113" t="s">
        <v>18280</v>
      </c>
      <c r="D4149" s="113" t="s">
        <v>94</v>
      </c>
      <c r="E4149" s="113" t="s">
        <v>171</v>
      </c>
      <c r="F4149" s="113" t="s">
        <v>172</v>
      </c>
      <c r="G4149" s="113" t="s">
        <v>18276</v>
      </c>
      <c r="H4149" s="113" t="s">
        <v>18277</v>
      </c>
      <c r="I4149" s="113" t="s">
        <v>18278</v>
      </c>
      <c r="J4149" s="113" t="s">
        <v>363</v>
      </c>
      <c r="K4149" s="113" t="s">
        <v>243</v>
      </c>
      <c r="L4149" s="113" t="s">
        <v>3579</v>
      </c>
      <c r="M4149" s="113" t="s">
        <v>18281</v>
      </c>
      <c r="N4149" s="113" t="s">
        <v>174</v>
      </c>
      <c r="O4149" s="114">
        <v>44963</v>
      </c>
      <c r="P4149" s="114">
        <v>45274</v>
      </c>
      <c r="Q4149" s="113" t="str">
        <f>+RIGHT(Tabla1[[#This Row],[Código Presupuestario]],4)</f>
        <v>1302</v>
      </c>
      <c r="R4149" t="str">
        <f>+CONCATENATE(Tabla1[[#This Row],[Código Institución]]," - ",Tabla1[[#This Row],[Institucion]])</f>
        <v>1302 - JUDAS TADEO CORRALES (NARANJO)</v>
      </c>
    </row>
    <row r="4150" spans="1:18" x14ac:dyDescent="0.35">
      <c r="A4150" s="115">
        <v>205930130</v>
      </c>
      <c r="B4150" s="113" t="s">
        <v>18282</v>
      </c>
      <c r="C4150" s="113" t="s">
        <v>18283</v>
      </c>
      <c r="D4150" s="113" t="s">
        <v>94</v>
      </c>
      <c r="E4150" s="113" t="s">
        <v>249</v>
      </c>
      <c r="F4150" s="113" t="s">
        <v>172</v>
      </c>
      <c r="G4150" s="113" t="s">
        <v>18276</v>
      </c>
      <c r="H4150" s="113" t="s">
        <v>18277</v>
      </c>
      <c r="I4150" s="113" t="s">
        <v>18278</v>
      </c>
      <c r="J4150" s="113" t="s">
        <v>363</v>
      </c>
      <c r="K4150" s="113" t="s">
        <v>243</v>
      </c>
      <c r="L4150" s="113" t="s">
        <v>3579</v>
      </c>
      <c r="M4150" s="113" t="s">
        <v>18284</v>
      </c>
      <c r="N4150" s="113" t="s">
        <v>168</v>
      </c>
      <c r="O4150" s="114">
        <v>44958</v>
      </c>
      <c r="P4150" s="114">
        <v>45291</v>
      </c>
      <c r="Q4150" s="113" t="str">
        <f>+RIGHT(Tabla1[[#This Row],[Código Presupuestario]],4)</f>
        <v>1302</v>
      </c>
      <c r="R4150" t="str">
        <f>+CONCATENATE(Tabla1[[#This Row],[Código Institución]]," - ",Tabla1[[#This Row],[Institucion]])</f>
        <v>1302 - JUDAS TADEO CORRALES (NARANJO)</v>
      </c>
    </row>
    <row r="4151" spans="1:18" x14ac:dyDescent="0.35">
      <c r="A4151" s="115">
        <v>502720108</v>
      </c>
      <c r="B4151" s="113" t="s">
        <v>18285</v>
      </c>
      <c r="C4151" s="113" t="s">
        <v>18286</v>
      </c>
      <c r="D4151" s="113" t="s">
        <v>94</v>
      </c>
      <c r="E4151" s="113" t="s">
        <v>629</v>
      </c>
      <c r="F4151" s="113" t="s">
        <v>172</v>
      </c>
      <c r="G4151" s="113" t="s">
        <v>18276</v>
      </c>
      <c r="H4151" s="113" t="s">
        <v>18277</v>
      </c>
      <c r="I4151" s="113" t="s">
        <v>18278</v>
      </c>
      <c r="J4151" s="113" t="s">
        <v>363</v>
      </c>
      <c r="K4151" s="113" t="s">
        <v>243</v>
      </c>
      <c r="L4151" s="113" t="s">
        <v>3579</v>
      </c>
      <c r="M4151" s="113" t="s">
        <v>18287</v>
      </c>
      <c r="N4151" s="113" t="s">
        <v>631</v>
      </c>
      <c r="O4151" s="114">
        <v>44958</v>
      </c>
      <c r="P4151" s="114">
        <v>45291</v>
      </c>
      <c r="Q4151" s="113" t="str">
        <f>+RIGHT(Tabla1[[#This Row],[Código Presupuestario]],4)</f>
        <v>1302</v>
      </c>
      <c r="R4151" t="str">
        <f>+CONCATENATE(Tabla1[[#This Row],[Código Institución]]," - ",Tabla1[[#This Row],[Institucion]])</f>
        <v>1302 - JUDAS TADEO CORRALES (NARANJO)</v>
      </c>
    </row>
    <row r="4152" spans="1:18" x14ac:dyDescent="0.35">
      <c r="A4152" s="115">
        <v>204350469</v>
      </c>
      <c r="B4152" s="113" t="s">
        <v>18288</v>
      </c>
      <c r="C4152" s="113" t="s">
        <v>18289</v>
      </c>
      <c r="D4152" s="113" t="s">
        <v>94</v>
      </c>
      <c r="E4152" s="113" t="s">
        <v>171</v>
      </c>
      <c r="F4152" s="113" t="s">
        <v>172</v>
      </c>
      <c r="G4152" s="113" t="s">
        <v>18276</v>
      </c>
      <c r="H4152" s="113" t="s">
        <v>18277</v>
      </c>
      <c r="I4152" s="113" t="s">
        <v>18278</v>
      </c>
      <c r="J4152" s="113" t="s">
        <v>363</v>
      </c>
      <c r="K4152" s="113" t="s">
        <v>243</v>
      </c>
      <c r="L4152" s="113" t="s">
        <v>3579</v>
      </c>
      <c r="M4152" s="113" t="s">
        <v>18290</v>
      </c>
      <c r="N4152" s="113" t="s">
        <v>174</v>
      </c>
      <c r="O4152" s="114">
        <v>44963</v>
      </c>
      <c r="P4152" s="114">
        <v>45274</v>
      </c>
      <c r="Q4152" s="113" t="str">
        <f>+RIGHT(Tabla1[[#This Row],[Código Presupuestario]],4)</f>
        <v>1302</v>
      </c>
      <c r="R4152" t="str">
        <f>+CONCATENATE(Tabla1[[#This Row],[Código Institución]]," - ",Tabla1[[#This Row],[Institucion]])</f>
        <v>1302 - JUDAS TADEO CORRALES (NARANJO)</v>
      </c>
    </row>
    <row r="4153" spans="1:18" x14ac:dyDescent="0.35">
      <c r="A4153" s="115">
        <v>207650517</v>
      </c>
      <c r="B4153" s="113" t="s">
        <v>18294</v>
      </c>
      <c r="C4153" s="113" t="s">
        <v>18295</v>
      </c>
      <c r="D4153" s="113" t="s">
        <v>94</v>
      </c>
      <c r="E4153" s="113" t="s">
        <v>171</v>
      </c>
      <c r="F4153" s="113" t="s">
        <v>172</v>
      </c>
      <c r="G4153" s="113" t="s">
        <v>18291</v>
      </c>
      <c r="H4153" s="113" t="s">
        <v>18292</v>
      </c>
      <c r="I4153" s="113" t="s">
        <v>18293</v>
      </c>
      <c r="J4153" s="113" t="s">
        <v>363</v>
      </c>
      <c r="K4153" s="113" t="s">
        <v>243</v>
      </c>
      <c r="L4153" s="113" t="s">
        <v>3579</v>
      </c>
      <c r="M4153" s="113" t="s">
        <v>18296</v>
      </c>
      <c r="N4153" s="113" t="s">
        <v>168</v>
      </c>
      <c r="O4153" s="114">
        <v>44958</v>
      </c>
      <c r="P4153" s="114">
        <v>45291</v>
      </c>
      <c r="Q4153" s="113" t="str">
        <f>+RIGHT(Tabla1[[#This Row],[Código Presupuestario]],4)</f>
        <v>1299</v>
      </c>
      <c r="R4153" t="str">
        <f>+CONCATENATE(Tabla1[[#This Row],[Código Institución]]," - ",Tabla1[[#This Row],[Institucion]])</f>
        <v>1299 - PBRO. JOSE DEL OLMO</v>
      </c>
    </row>
    <row r="4154" spans="1:18" x14ac:dyDescent="0.35">
      <c r="A4154" s="115">
        <v>203430462</v>
      </c>
      <c r="B4154" s="113" t="s">
        <v>18297</v>
      </c>
      <c r="C4154" s="113" t="s">
        <v>18298</v>
      </c>
      <c r="D4154" s="113" t="s">
        <v>94</v>
      </c>
      <c r="E4154" s="113" t="s">
        <v>249</v>
      </c>
      <c r="F4154" s="113" t="s">
        <v>172</v>
      </c>
      <c r="G4154" s="113" t="s">
        <v>18291</v>
      </c>
      <c r="H4154" s="113" t="s">
        <v>18292</v>
      </c>
      <c r="I4154" s="113" t="s">
        <v>18293</v>
      </c>
      <c r="J4154" s="113" t="s">
        <v>363</v>
      </c>
      <c r="K4154" s="113" t="s">
        <v>243</v>
      </c>
      <c r="L4154" s="113" t="s">
        <v>3579</v>
      </c>
      <c r="M4154" s="113" t="s">
        <v>18299</v>
      </c>
      <c r="N4154" s="113" t="s">
        <v>168</v>
      </c>
      <c r="O4154" s="114">
        <v>44958</v>
      </c>
      <c r="P4154" s="114">
        <v>45291</v>
      </c>
      <c r="Q4154" s="113" t="str">
        <f>+RIGHT(Tabla1[[#This Row],[Código Presupuestario]],4)</f>
        <v>1299</v>
      </c>
      <c r="R4154" t="str">
        <f>+CONCATENATE(Tabla1[[#This Row],[Código Institución]]," - ",Tabla1[[#This Row],[Institucion]])</f>
        <v>1299 - PBRO. JOSE DEL OLMO</v>
      </c>
    </row>
    <row r="4155" spans="1:18" x14ac:dyDescent="0.35">
      <c r="A4155" s="115">
        <v>204310231</v>
      </c>
      <c r="B4155" s="113" t="s">
        <v>18300</v>
      </c>
      <c r="C4155" s="113" t="s">
        <v>18301</v>
      </c>
      <c r="D4155" s="113" t="s">
        <v>94</v>
      </c>
      <c r="E4155" s="113" t="s">
        <v>249</v>
      </c>
      <c r="F4155" s="113" t="s">
        <v>172</v>
      </c>
      <c r="G4155" s="113" t="s">
        <v>18302</v>
      </c>
      <c r="H4155" s="113" t="s">
        <v>18303</v>
      </c>
      <c r="I4155" s="113" t="s">
        <v>18304</v>
      </c>
      <c r="J4155" s="113" t="s">
        <v>127</v>
      </c>
      <c r="K4155" s="113" t="s">
        <v>243</v>
      </c>
      <c r="L4155" s="113" t="s">
        <v>3813</v>
      </c>
      <c r="M4155" s="113" t="s">
        <v>18305</v>
      </c>
      <c r="N4155" s="113" t="s">
        <v>168</v>
      </c>
      <c r="O4155" s="114">
        <v>44958</v>
      </c>
      <c r="P4155" s="114">
        <v>45291</v>
      </c>
      <c r="Q4155" s="113" t="str">
        <f>+RIGHT(Tabla1[[#This Row],[Código Presupuestario]],4)</f>
        <v>1298</v>
      </c>
      <c r="R4155" t="str">
        <f>+CONCATENATE(Tabla1[[#This Row],[Código Institución]]," - ",Tabla1[[#This Row],[Institucion]])</f>
        <v>1298 - J.N. FELICITA RAMIREZ VEGA</v>
      </c>
    </row>
    <row r="4156" spans="1:18" x14ac:dyDescent="0.35">
      <c r="A4156" s="115">
        <v>204200501</v>
      </c>
      <c r="B4156" s="113" t="s">
        <v>18309</v>
      </c>
      <c r="C4156" s="113" t="s">
        <v>18310</v>
      </c>
      <c r="D4156" s="113" t="s">
        <v>94</v>
      </c>
      <c r="E4156" s="113" t="s">
        <v>249</v>
      </c>
      <c r="F4156" s="113" t="s">
        <v>172</v>
      </c>
      <c r="G4156" s="113" t="s">
        <v>18306</v>
      </c>
      <c r="H4156" s="113" t="s">
        <v>18307</v>
      </c>
      <c r="I4156" s="113" t="s">
        <v>18308</v>
      </c>
      <c r="J4156" s="113" t="s">
        <v>127</v>
      </c>
      <c r="K4156" s="113" t="s">
        <v>243</v>
      </c>
      <c r="L4156" s="113" t="s">
        <v>3813</v>
      </c>
      <c r="M4156" s="113" t="s">
        <v>18311</v>
      </c>
      <c r="N4156" s="113" t="s">
        <v>168</v>
      </c>
      <c r="O4156" s="114">
        <v>45078</v>
      </c>
      <c r="P4156" s="114">
        <v>45291</v>
      </c>
      <c r="Q4156" s="113" t="str">
        <f>+RIGHT(Tabla1[[#This Row],[Código Presupuestario]],4)</f>
        <v>1297</v>
      </c>
      <c r="R4156" t="str">
        <f>+CONCATENATE(Tabla1[[#This Row],[Código Institución]]," - ",Tabla1[[#This Row],[Institucion]])</f>
        <v>1297 - JORGE WASHINGTON (SAN RAMON)</v>
      </c>
    </row>
    <row r="4157" spans="1:18" x14ac:dyDescent="0.35">
      <c r="A4157" s="115">
        <v>106750948</v>
      </c>
      <c r="B4157" s="113" t="s">
        <v>18315</v>
      </c>
      <c r="C4157" s="113" t="s">
        <v>18316</v>
      </c>
      <c r="D4157" s="113" t="s">
        <v>94</v>
      </c>
      <c r="E4157" s="113" t="s">
        <v>249</v>
      </c>
      <c r="F4157" s="113" t="s">
        <v>172</v>
      </c>
      <c r="G4157" s="113" t="s">
        <v>18312</v>
      </c>
      <c r="H4157" s="113" t="s">
        <v>18313</v>
      </c>
      <c r="I4157" s="113" t="s">
        <v>18314</v>
      </c>
      <c r="J4157" s="113" t="s">
        <v>119</v>
      </c>
      <c r="K4157" s="113" t="s">
        <v>243</v>
      </c>
      <c r="L4157" s="113" t="s">
        <v>4598</v>
      </c>
      <c r="M4157" s="113" t="s">
        <v>18317</v>
      </c>
      <c r="N4157" s="113" t="s">
        <v>168</v>
      </c>
      <c r="O4157" s="114">
        <v>44958</v>
      </c>
      <c r="P4157" s="114">
        <v>45291</v>
      </c>
      <c r="Q4157" s="113" t="str">
        <f>+RIGHT(Tabla1[[#This Row],[Código Presupuestario]],4)</f>
        <v>1296</v>
      </c>
      <c r="R4157" t="str">
        <f>+CONCATENATE(Tabla1[[#This Row],[Código Institución]]," - ",Tabla1[[#This Row],[Institucion]])</f>
        <v>1296 - JOAQUIN L. SANCHO QUESADA</v>
      </c>
    </row>
    <row r="4158" spans="1:18" x14ac:dyDescent="0.35">
      <c r="A4158" s="115">
        <v>107780200</v>
      </c>
      <c r="B4158" s="113" t="s">
        <v>18318</v>
      </c>
      <c r="C4158" s="113" t="s">
        <v>18319</v>
      </c>
      <c r="D4158" s="113" t="s">
        <v>94</v>
      </c>
      <c r="E4158" s="113" t="s">
        <v>629</v>
      </c>
      <c r="F4158" s="113" t="s">
        <v>172</v>
      </c>
      <c r="G4158" s="113" t="s">
        <v>18312</v>
      </c>
      <c r="H4158" s="113" t="s">
        <v>18313</v>
      </c>
      <c r="I4158" s="113" t="s">
        <v>18314</v>
      </c>
      <c r="J4158" s="113" t="s">
        <v>119</v>
      </c>
      <c r="K4158" s="113" t="s">
        <v>243</v>
      </c>
      <c r="L4158" s="113" t="s">
        <v>4598</v>
      </c>
      <c r="M4158" s="113" t="s">
        <v>18320</v>
      </c>
      <c r="N4158" s="113" t="s">
        <v>631</v>
      </c>
      <c r="O4158" s="114">
        <v>44958</v>
      </c>
      <c r="P4158" s="114">
        <v>45291</v>
      </c>
      <c r="Q4158" s="113" t="str">
        <f>+RIGHT(Tabla1[[#This Row],[Código Presupuestario]],4)</f>
        <v>1296</v>
      </c>
      <c r="R4158" t="str">
        <f>+CONCATENATE(Tabla1[[#This Row],[Código Institución]]," - ",Tabla1[[#This Row],[Institucion]])</f>
        <v>1296 - JOAQUIN L. SANCHO QUESADA</v>
      </c>
    </row>
    <row r="4159" spans="1:18" x14ac:dyDescent="0.35">
      <c r="A4159" s="115">
        <v>203880331</v>
      </c>
      <c r="B4159" s="113" t="s">
        <v>18324</v>
      </c>
      <c r="C4159" s="113" t="s">
        <v>18325</v>
      </c>
      <c r="D4159" s="113" t="s">
        <v>94</v>
      </c>
      <c r="E4159" s="113" t="s">
        <v>629</v>
      </c>
      <c r="F4159" s="113" t="s">
        <v>172</v>
      </c>
      <c r="G4159" s="113" t="s">
        <v>18321</v>
      </c>
      <c r="H4159" s="113" t="s">
        <v>18322</v>
      </c>
      <c r="I4159" s="113" t="s">
        <v>18323</v>
      </c>
      <c r="J4159" s="113" t="s">
        <v>177</v>
      </c>
      <c r="K4159" s="113" t="s">
        <v>243</v>
      </c>
      <c r="L4159" s="113" t="s">
        <v>2798</v>
      </c>
      <c r="M4159" s="113" t="s">
        <v>18326</v>
      </c>
      <c r="N4159" s="113" t="s">
        <v>631</v>
      </c>
      <c r="O4159" s="114">
        <v>44958</v>
      </c>
      <c r="P4159" s="114">
        <v>45291</v>
      </c>
      <c r="Q4159" s="113" t="str">
        <f>+RIGHT(Tabla1[[#This Row],[Código Presupuestario]],4)</f>
        <v>1295</v>
      </c>
      <c r="R4159" t="str">
        <f>+CONCATENATE(Tabla1[[#This Row],[Código Institución]]," - ",Tabla1[[#This Row],[Institucion]])</f>
        <v>1295 - ALTOS CASTRO (SARCHI SUR)</v>
      </c>
    </row>
    <row r="4160" spans="1:18" x14ac:dyDescent="0.35">
      <c r="A4160" s="115">
        <v>204400466</v>
      </c>
      <c r="B4160" s="113" t="s">
        <v>18327</v>
      </c>
      <c r="C4160" s="113" t="s">
        <v>18328</v>
      </c>
      <c r="D4160" s="113" t="s">
        <v>94</v>
      </c>
      <c r="E4160" s="113" t="s">
        <v>249</v>
      </c>
      <c r="F4160" s="113" t="s">
        <v>172</v>
      </c>
      <c r="G4160" s="113" t="s">
        <v>18329</v>
      </c>
      <c r="H4160" s="113" t="s">
        <v>18330</v>
      </c>
      <c r="I4160" s="113" t="s">
        <v>18331</v>
      </c>
      <c r="J4160" s="113" t="s">
        <v>139</v>
      </c>
      <c r="K4160" s="113" t="s">
        <v>243</v>
      </c>
      <c r="L4160" s="113" t="s">
        <v>895</v>
      </c>
      <c r="M4160" s="113" t="s">
        <v>18332</v>
      </c>
      <c r="N4160" s="113" t="s">
        <v>168</v>
      </c>
      <c r="O4160" s="114">
        <v>44958</v>
      </c>
      <c r="P4160" s="114">
        <v>45291</v>
      </c>
      <c r="Q4160" s="113" t="str">
        <f>+RIGHT(Tabla1[[#This Row],[Código Presupuestario]],4)</f>
        <v>1291</v>
      </c>
      <c r="R4160" t="str">
        <f>+CONCATENATE(Tabla1[[#This Row],[Código Institución]]," - ",Tabla1[[#This Row],[Institucion]])</f>
        <v>1291 - FRANCISCO J. ORLICH BOLMARCICH</v>
      </c>
    </row>
    <row r="4161" spans="1:18" x14ac:dyDescent="0.35">
      <c r="A4161" s="115">
        <v>205070493</v>
      </c>
      <c r="B4161" s="113" t="s">
        <v>18336</v>
      </c>
      <c r="C4161" s="113" t="s">
        <v>18337</v>
      </c>
      <c r="D4161" s="113" t="s">
        <v>94</v>
      </c>
      <c r="E4161" s="113" t="s">
        <v>171</v>
      </c>
      <c r="F4161" s="113" t="s">
        <v>172</v>
      </c>
      <c r="G4161" s="113" t="s">
        <v>18333</v>
      </c>
      <c r="H4161" s="113" t="s">
        <v>18334</v>
      </c>
      <c r="I4161" s="113" t="s">
        <v>18335</v>
      </c>
      <c r="J4161" s="113" t="s">
        <v>226</v>
      </c>
      <c r="K4161" s="113" t="s">
        <v>243</v>
      </c>
      <c r="L4161" s="113" t="s">
        <v>2563</v>
      </c>
      <c r="M4161" s="113" t="s">
        <v>18338</v>
      </c>
      <c r="N4161" s="113" t="s">
        <v>174</v>
      </c>
      <c r="O4161" s="114">
        <v>44963</v>
      </c>
      <c r="P4161" s="114">
        <v>45275</v>
      </c>
      <c r="Q4161" s="113" t="str">
        <f>+RIGHT(Tabla1[[#This Row],[Código Presupuestario]],4)</f>
        <v>1290</v>
      </c>
      <c r="R4161" t="str">
        <f>+CONCATENATE(Tabla1[[#This Row],[Código Institución]]," - ",Tabla1[[#This Row],[Institucion]])</f>
        <v>1290 - FELIX VILLALOBOS VARGAS</v>
      </c>
    </row>
    <row r="4162" spans="1:18" x14ac:dyDescent="0.35">
      <c r="A4162" s="115">
        <v>204500758</v>
      </c>
      <c r="B4162" s="113" t="s">
        <v>18342</v>
      </c>
      <c r="C4162" s="113" t="s">
        <v>18343</v>
      </c>
      <c r="D4162" s="113" t="s">
        <v>94</v>
      </c>
      <c r="E4162" s="113" t="s">
        <v>249</v>
      </c>
      <c r="F4162" s="113" t="s">
        <v>172</v>
      </c>
      <c r="G4162" s="113" t="s">
        <v>18339</v>
      </c>
      <c r="H4162" s="113" t="s">
        <v>18340</v>
      </c>
      <c r="I4162" s="113" t="s">
        <v>18341</v>
      </c>
      <c r="J4162" s="113" t="s">
        <v>139</v>
      </c>
      <c r="K4162" s="113" t="s">
        <v>243</v>
      </c>
      <c r="L4162" s="113" t="s">
        <v>3198</v>
      </c>
      <c r="M4162" s="113" t="s">
        <v>18344</v>
      </c>
      <c r="N4162" s="113" t="s">
        <v>168</v>
      </c>
      <c r="O4162" s="114">
        <v>44958</v>
      </c>
      <c r="P4162" s="114">
        <v>45291</v>
      </c>
      <c r="Q4162" s="113" t="str">
        <f>+RIGHT(Tabla1[[#This Row],[Código Presupuestario]],4)</f>
        <v>1289</v>
      </c>
      <c r="R4162" t="str">
        <f>+CONCATENATE(Tabla1[[#This Row],[Código Institución]]," - ",Tabla1[[#This Row],[Institucion]])</f>
        <v>1289 - FEDERICO SALAS C. (SAN JUAN)</v>
      </c>
    </row>
    <row r="4163" spans="1:18" x14ac:dyDescent="0.35">
      <c r="A4163" s="115">
        <v>205320887</v>
      </c>
      <c r="B4163" s="113" t="s">
        <v>18345</v>
      </c>
      <c r="C4163" s="113" t="s">
        <v>18346</v>
      </c>
      <c r="D4163" s="113" t="s">
        <v>94</v>
      </c>
      <c r="E4163" s="113" t="s">
        <v>629</v>
      </c>
      <c r="F4163" s="113" t="s">
        <v>172</v>
      </c>
      <c r="G4163" s="113" t="s">
        <v>18339</v>
      </c>
      <c r="H4163" s="113" t="s">
        <v>18340</v>
      </c>
      <c r="I4163" s="113" t="s">
        <v>18341</v>
      </c>
      <c r="J4163" s="113" t="s">
        <v>139</v>
      </c>
      <c r="K4163" s="113" t="s">
        <v>243</v>
      </c>
      <c r="L4163" s="113" t="s">
        <v>3198</v>
      </c>
      <c r="M4163" s="113" t="s">
        <v>18347</v>
      </c>
      <c r="N4163" s="113" t="s">
        <v>168</v>
      </c>
      <c r="O4163" s="114">
        <v>45126</v>
      </c>
      <c r="P4163" s="114">
        <v>45291</v>
      </c>
      <c r="Q4163" s="113" t="str">
        <f>+RIGHT(Tabla1[[#This Row],[Código Presupuestario]],4)</f>
        <v>1289</v>
      </c>
      <c r="R4163" t="str">
        <f>+CONCATENATE(Tabla1[[#This Row],[Código Institución]]," - ",Tabla1[[#This Row],[Institucion]])</f>
        <v>1289 - FEDERICO SALAS C. (SAN JUAN)</v>
      </c>
    </row>
    <row r="4164" spans="1:18" x14ac:dyDescent="0.35">
      <c r="A4164" s="115">
        <v>204150165</v>
      </c>
      <c r="B4164" s="113" t="s">
        <v>18351</v>
      </c>
      <c r="C4164" s="113" t="s">
        <v>18352</v>
      </c>
      <c r="D4164" s="113" t="s">
        <v>94</v>
      </c>
      <c r="E4164" s="113" t="s">
        <v>629</v>
      </c>
      <c r="F4164" s="113" t="s">
        <v>172</v>
      </c>
      <c r="G4164" s="113" t="s">
        <v>18348</v>
      </c>
      <c r="H4164" s="113" t="s">
        <v>18349</v>
      </c>
      <c r="I4164" s="113" t="s">
        <v>18350</v>
      </c>
      <c r="J4164" s="113" t="s">
        <v>119</v>
      </c>
      <c r="K4164" s="113" t="s">
        <v>243</v>
      </c>
      <c r="L4164" s="113" t="s">
        <v>3831</v>
      </c>
      <c r="M4164" s="113" t="s">
        <v>18353</v>
      </c>
      <c r="N4164" s="113" t="s">
        <v>631</v>
      </c>
      <c r="O4164" s="114">
        <v>44958</v>
      </c>
      <c r="P4164" s="114">
        <v>45291</v>
      </c>
      <c r="Q4164" s="113" t="str">
        <f>+RIGHT(Tabla1[[#This Row],[Código Presupuestario]],4)</f>
        <v>1288</v>
      </c>
      <c r="R4164" t="str">
        <f>+CONCATENATE(Tabla1[[#This Row],[Código Institución]]," - ",Tabla1[[#This Row],[Institucion]])</f>
        <v>1288 - ERMIDA BLANCO GONZALEZ</v>
      </c>
    </row>
    <row r="4165" spans="1:18" x14ac:dyDescent="0.35">
      <c r="A4165" s="115">
        <v>602520552</v>
      </c>
      <c r="B4165" s="113" t="s">
        <v>18354</v>
      </c>
      <c r="C4165" s="113" t="s">
        <v>18355</v>
      </c>
      <c r="D4165" s="113" t="s">
        <v>94</v>
      </c>
      <c r="E4165" s="113" t="s">
        <v>249</v>
      </c>
      <c r="F4165" s="113" t="s">
        <v>172</v>
      </c>
      <c r="G4165" s="113" t="s">
        <v>18348</v>
      </c>
      <c r="H4165" s="113" t="s">
        <v>18349</v>
      </c>
      <c r="I4165" s="113" t="s">
        <v>18350</v>
      </c>
      <c r="J4165" s="113" t="s">
        <v>119</v>
      </c>
      <c r="K4165" s="113" t="s">
        <v>243</v>
      </c>
      <c r="L4165" s="113" t="s">
        <v>3831</v>
      </c>
      <c r="M4165" s="113" t="s">
        <v>18356</v>
      </c>
      <c r="N4165" s="113" t="s">
        <v>168</v>
      </c>
      <c r="O4165" s="114">
        <v>45126</v>
      </c>
      <c r="P4165" s="114">
        <v>45291</v>
      </c>
      <c r="Q4165" s="113" t="str">
        <f>+RIGHT(Tabla1[[#This Row],[Código Presupuestario]],4)</f>
        <v>1288</v>
      </c>
      <c r="R4165" t="str">
        <f>+CONCATENATE(Tabla1[[#This Row],[Código Institución]]," - ",Tabla1[[#This Row],[Institucion]])</f>
        <v>1288 - ERMIDA BLANCO GONZALEZ</v>
      </c>
    </row>
    <row r="4166" spans="1:18" x14ac:dyDescent="0.35">
      <c r="A4166" s="115">
        <v>109990580</v>
      </c>
      <c r="B4166" s="113" t="s">
        <v>18360</v>
      </c>
      <c r="C4166" s="113" t="s">
        <v>18361</v>
      </c>
      <c r="D4166" s="113" t="s">
        <v>94</v>
      </c>
      <c r="E4166" s="113" t="s">
        <v>171</v>
      </c>
      <c r="F4166" s="113" t="s">
        <v>172</v>
      </c>
      <c r="G4166" s="113" t="s">
        <v>18357</v>
      </c>
      <c r="H4166" s="113" t="s">
        <v>18358</v>
      </c>
      <c r="I4166" s="113" t="s">
        <v>18359</v>
      </c>
      <c r="J4166" s="113" t="s">
        <v>102</v>
      </c>
      <c r="K4166" s="113" t="s">
        <v>243</v>
      </c>
      <c r="L4166" s="113" t="s">
        <v>1119</v>
      </c>
      <c r="M4166" s="113" t="s">
        <v>18362</v>
      </c>
      <c r="N4166" s="113" t="s">
        <v>168</v>
      </c>
      <c r="O4166" s="114">
        <v>44958</v>
      </c>
      <c r="P4166" s="114">
        <v>45291</v>
      </c>
      <c r="Q4166" s="113" t="str">
        <f>+RIGHT(Tabla1[[#This Row],[Código Presupuestario]],4)</f>
        <v>1285</v>
      </c>
      <c r="R4166" t="str">
        <f>+CONCATENATE(Tabla1[[#This Row],[Código Institución]]," - ",Tabla1[[#This Row],[Institucion]])</f>
        <v>1285 - EL ROSARIO (ROSARIO)</v>
      </c>
    </row>
    <row r="4167" spans="1:18" x14ac:dyDescent="0.35">
      <c r="A4167" s="115">
        <v>204040221</v>
      </c>
      <c r="B4167" s="113" t="s">
        <v>18363</v>
      </c>
      <c r="C4167" s="113" t="s">
        <v>18364</v>
      </c>
      <c r="D4167" s="113" t="s">
        <v>94</v>
      </c>
      <c r="E4167" s="113" t="s">
        <v>629</v>
      </c>
      <c r="F4167" s="113" t="s">
        <v>172</v>
      </c>
      <c r="G4167" s="113" t="s">
        <v>18357</v>
      </c>
      <c r="H4167" s="113" t="s">
        <v>18358</v>
      </c>
      <c r="I4167" s="113" t="s">
        <v>18359</v>
      </c>
      <c r="J4167" s="113" t="s">
        <v>102</v>
      </c>
      <c r="K4167" s="113" t="s">
        <v>243</v>
      </c>
      <c r="L4167" s="113" t="s">
        <v>1119</v>
      </c>
      <c r="M4167" s="113" t="s">
        <v>18365</v>
      </c>
      <c r="N4167" s="113" t="s">
        <v>631</v>
      </c>
      <c r="O4167" s="114">
        <v>44958</v>
      </c>
      <c r="P4167" s="114">
        <v>45291</v>
      </c>
      <c r="Q4167" s="113" t="str">
        <f>+RIGHT(Tabla1[[#This Row],[Código Presupuestario]],4)</f>
        <v>1285</v>
      </c>
      <c r="R4167" t="str">
        <f>+CONCATENATE(Tabla1[[#This Row],[Código Institución]]," - ",Tabla1[[#This Row],[Institucion]])</f>
        <v>1285 - EL ROSARIO (ROSARIO)</v>
      </c>
    </row>
    <row r="4168" spans="1:18" x14ac:dyDescent="0.35">
      <c r="A4168" s="115">
        <v>204300904</v>
      </c>
      <c r="B4168" s="113" t="s">
        <v>18366</v>
      </c>
      <c r="C4168" s="113" t="s">
        <v>18367</v>
      </c>
      <c r="D4168" s="113" t="s">
        <v>94</v>
      </c>
      <c r="E4168" s="113" t="s">
        <v>171</v>
      </c>
      <c r="F4168" s="113" t="s">
        <v>172</v>
      </c>
      <c r="G4168" s="113" t="s">
        <v>18368</v>
      </c>
      <c r="H4168" s="113" t="s">
        <v>1817</v>
      </c>
      <c r="I4168" s="113" t="s">
        <v>18369</v>
      </c>
      <c r="J4168" s="113" t="s">
        <v>142</v>
      </c>
      <c r="K4168" s="113" t="s">
        <v>243</v>
      </c>
      <c r="L4168" s="113" t="s">
        <v>1818</v>
      </c>
      <c r="M4168" s="113" t="s">
        <v>18370</v>
      </c>
      <c r="N4168" s="113" t="s">
        <v>168</v>
      </c>
      <c r="O4168" s="114">
        <v>44958</v>
      </c>
      <c r="P4168" s="114">
        <v>45291</v>
      </c>
      <c r="Q4168" s="113" t="str">
        <f>+RIGHT(Tabla1[[#This Row],[Código Presupuestario]],4)</f>
        <v>1283</v>
      </c>
      <c r="R4168" t="str">
        <f>+CONCATENATE(Tabla1[[#This Row],[Código Institución]]," - ",Tabla1[[#This Row],[Institucion]])</f>
        <v>1283 - FERMIN RODRIGUEZ CORDERO</v>
      </c>
    </row>
    <row r="4169" spans="1:18" x14ac:dyDescent="0.35">
      <c r="A4169" s="115">
        <v>205180801</v>
      </c>
      <c r="B4169" s="113" t="s">
        <v>18371</v>
      </c>
      <c r="C4169" s="113" t="s">
        <v>18372</v>
      </c>
      <c r="D4169" s="113" t="s">
        <v>94</v>
      </c>
      <c r="E4169" s="113" t="s">
        <v>171</v>
      </c>
      <c r="F4169" s="113" t="s">
        <v>172</v>
      </c>
      <c r="G4169" s="113" t="s">
        <v>18368</v>
      </c>
      <c r="H4169" s="113" t="s">
        <v>1817</v>
      </c>
      <c r="I4169" s="113" t="s">
        <v>18369</v>
      </c>
      <c r="J4169" s="113" t="s">
        <v>142</v>
      </c>
      <c r="K4169" s="113" t="s">
        <v>243</v>
      </c>
      <c r="L4169" s="113" t="s">
        <v>1818</v>
      </c>
      <c r="M4169" s="113" t="s">
        <v>18373</v>
      </c>
      <c r="N4169" s="113" t="s">
        <v>168</v>
      </c>
      <c r="O4169" s="114">
        <v>44958</v>
      </c>
      <c r="P4169" s="114">
        <v>45291</v>
      </c>
      <c r="Q4169" s="113" t="str">
        <f>+RIGHT(Tabla1[[#This Row],[Código Presupuestario]],4)</f>
        <v>1283</v>
      </c>
      <c r="R4169" t="str">
        <f>+CONCATENATE(Tabla1[[#This Row],[Código Institución]]," - ",Tabla1[[#This Row],[Institucion]])</f>
        <v>1283 - FERMIN RODRIGUEZ CORDERO</v>
      </c>
    </row>
    <row r="4170" spans="1:18" x14ac:dyDescent="0.35">
      <c r="A4170" s="115">
        <v>207780971</v>
      </c>
      <c r="B4170" s="113" t="s">
        <v>18374</v>
      </c>
      <c r="C4170" s="113" t="s">
        <v>18375</v>
      </c>
      <c r="D4170" s="113" t="s">
        <v>94</v>
      </c>
      <c r="E4170" s="113" t="s">
        <v>249</v>
      </c>
      <c r="F4170" s="113" t="s">
        <v>172</v>
      </c>
      <c r="G4170" s="113" t="s">
        <v>18368</v>
      </c>
      <c r="H4170" s="113" t="s">
        <v>1817</v>
      </c>
      <c r="I4170" s="113" t="s">
        <v>18369</v>
      </c>
      <c r="J4170" s="113" t="s">
        <v>142</v>
      </c>
      <c r="K4170" s="113" t="s">
        <v>243</v>
      </c>
      <c r="L4170" s="113" t="s">
        <v>1818</v>
      </c>
      <c r="M4170" s="113" t="s">
        <v>18376</v>
      </c>
      <c r="N4170" s="113" t="s">
        <v>168</v>
      </c>
      <c r="O4170" s="114">
        <v>44958</v>
      </c>
      <c r="P4170" s="114">
        <v>45291</v>
      </c>
      <c r="Q4170" s="113" t="str">
        <f>+RIGHT(Tabla1[[#This Row],[Código Presupuestario]],4)</f>
        <v>1283</v>
      </c>
      <c r="R4170" t="str">
        <f>+CONCATENATE(Tabla1[[#This Row],[Código Institución]]," - ",Tabla1[[#This Row],[Institucion]])</f>
        <v>1283 - FERMIN RODRIGUEZ CORDERO</v>
      </c>
    </row>
    <row r="4171" spans="1:18" x14ac:dyDescent="0.35">
      <c r="A4171" s="115">
        <v>205340758</v>
      </c>
      <c r="B4171" s="113" t="s">
        <v>18380</v>
      </c>
      <c r="C4171" s="113" t="s">
        <v>18381</v>
      </c>
      <c r="D4171" s="113" t="s">
        <v>94</v>
      </c>
      <c r="E4171" s="113" t="s">
        <v>249</v>
      </c>
      <c r="F4171" s="113" t="s">
        <v>172</v>
      </c>
      <c r="G4171" s="113" t="s">
        <v>18377</v>
      </c>
      <c r="H4171" s="113" t="s">
        <v>18378</v>
      </c>
      <c r="I4171" s="113" t="s">
        <v>18379</v>
      </c>
      <c r="J4171" s="113" t="s">
        <v>142</v>
      </c>
      <c r="K4171" s="113" t="s">
        <v>243</v>
      </c>
      <c r="L4171" s="113" t="s">
        <v>1818</v>
      </c>
      <c r="M4171" s="113" t="s">
        <v>18382</v>
      </c>
      <c r="N4171" s="113" t="s">
        <v>168</v>
      </c>
      <c r="O4171" s="114">
        <v>44958</v>
      </c>
      <c r="P4171" s="114">
        <v>45291</v>
      </c>
      <c r="Q4171" s="113" t="str">
        <f>+RIGHT(Tabla1[[#This Row],[Código Presupuestario]],4)</f>
        <v>1280</v>
      </c>
      <c r="R4171" t="str">
        <f>+CONCATENATE(Tabla1[[#This Row],[Código Institución]]," - ",Tabla1[[#This Row],[Institucion]])</f>
        <v>1280 - VALLE AZUL (ANGELES)</v>
      </c>
    </row>
    <row r="4172" spans="1:18" x14ac:dyDescent="0.35">
      <c r="A4172" s="115">
        <v>205040939</v>
      </c>
      <c r="B4172" s="113" t="s">
        <v>18383</v>
      </c>
      <c r="C4172" s="113" t="s">
        <v>18384</v>
      </c>
      <c r="D4172" s="113" t="s">
        <v>94</v>
      </c>
      <c r="E4172" s="113" t="s">
        <v>171</v>
      </c>
      <c r="F4172" s="113" t="s">
        <v>172</v>
      </c>
      <c r="G4172" s="113" t="s">
        <v>18377</v>
      </c>
      <c r="H4172" s="113" t="s">
        <v>18378</v>
      </c>
      <c r="I4172" s="113" t="s">
        <v>18379</v>
      </c>
      <c r="J4172" s="113" t="s">
        <v>142</v>
      </c>
      <c r="K4172" s="113" t="s">
        <v>243</v>
      </c>
      <c r="L4172" s="113" t="s">
        <v>1818</v>
      </c>
      <c r="M4172" s="113" t="s">
        <v>18385</v>
      </c>
      <c r="N4172" s="113" t="s">
        <v>168</v>
      </c>
      <c r="O4172" s="114">
        <v>44963</v>
      </c>
      <c r="P4172" s="114">
        <v>45272</v>
      </c>
      <c r="Q4172" s="113" t="str">
        <f>+RIGHT(Tabla1[[#This Row],[Código Presupuestario]],4)</f>
        <v>1280</v>
      </c>
      <c r="R4172" t="str">
        <f>+CONCATENATE(Tabla1[[#This Row],[Código Institución]]," - ",Tabla1[[#This Row],[Institucion]])</f>
        <v>1280 - VALLE AZUL (ANGELES)</v>
      </c>
    </row>
    <row r="4173" spans="1:18" x14ac:dyDescent="0.35">
      <c r="A4173" s="115">
        <v>206220079</v>
      </c>
      <c r="B4173" s="113" t="s">
        <v>18386</v>
      </c>
      <c r="C4173" s="113" t="s">
        <v>18387</v>
      </c>
      <c r="D4173" s="113" t="s">
        <v>94</v>
      </c>
      <c r="E4173" s="113" t="s">
        <v>570</v>
      </c>
      <c r="F4173" s="113" t="s">
        <v>172</v>
      </c>
      <c r="G4173" s="113" t="s">
        <v>18377</v>
      </c>
      <c r="H4173" s="113" t="s">
        <v>18378</v>
      </c>
      <c r="I4173" s="113" t="s">
        <v>18379</v>
      </c>
      <c r="J4173" s="113" t="s">
        <v>142</v>
      </c>
      <c r="K4173" s="113" t="s">
        <v>243</v>
      </c>
      <c r="L4173" s="113" t="s">
        <v>1818</v>
      </c>
      <c r="M4173" s="113" t="s">
        <v>18388</v>
      </c>
      <c r="N4173" s="113" t="s">
        <v>174</v>
      </c>
      <c r="O4173" s="114">
        <v>44991</v>
      </c>
      <c r="P4173" s="114">
        <v>45291</v>
      </c>
      <c r="Q4173" s="113" t="str">
        <f>+RIGHT(Tabla1[[#This Row],[Código Presupuestario]],4)</f>
        <v>1280</v>
      </c>
      <c r="R4173" t="str">
        <f>+CONCATENATE(Tabla1[[#This Row],[Código Institución]]," - ",Tabla1[[#This Row],[Institucion]])</f>
        <v>1280 - VALLE AZUL (ANGELES)</v>
      </c>
    </row>
    <row r="4174" spans="1:18" x14ac:dyDescent="0.35">
      <c r="A4174" s="115">
        <v>204160578</v>
      </c>
      <c r="B4174" s="113" t="s">
        <v>18392</v>
      </c>
      <c r="C4174" s="113" t="s">
        <v>18393</v>
      </c>
      <c r="D4174" s="113" t="s">
        <v>94</v>
      </c>
      <c r="E4174" s="113" t="s">
        <v>629</v>
      </c>
      <c r="F4174" s="113" t="s">
        <v>172</v>
      </c>
      <c r="G4174" s="113" t="s">
        <v>18389</v>
      </c>
      <c r="H4174" s="113" t="s">
        <v>18390</v>
      </c>
      <c r="I4174" s="113" t="s">
        <v>18391</v>
      </c>
      <c r="J4174" s="113" t="s">
        <v>119</v>
      </c>
      <c r="K4174" s="113" t="s">
        <v>243</v>
      </c>
      <c r="L4174" s="113" t="s">
        <v>1464</v>
      </c>
      <c r="M4174" s="113" t="s">
        <v>18394</v>
      </c>
      <c r="N4174" s="113" t="s">
        <v>631</v>
      </c>
      <c r="O4174" s="114">
        <v>44958</v>
      </c>
      <c r="P4174" s="114">
        <v>45291</v>
      </c>
      <c r="Q4174" s="113" t="str">
        <f>+RIGHT(Tabla1[[#This Row],[Código Presupuestario]],4)</f>
        <v>1271</v>
      </c>
      <c r="R4174" t="str">
        <f>+CONCATENATE(Tabla1[[#This Row],[Código Institución]]," - ",Tabla1[[#This Row],[Institucion]])</f>
        <v>1271 - JACINTO AVILA ARAYA(CANDELARI)</v>
      </c>
    </row>
    <row r="4175" spans="1:18" x14ac:dyDescent="0.35">
      <c r="A4175" s="115">
        <v>205760151</v>
      </c>
      <c r="B4175" s="113" t="s">
        <v>18395</v>
      </c>
      <c r="C4175" s="113" t="s">
        <v>18396</v>
      </c>
      <c r="D4175" s="113" t="s">
        <v>94</v>
      </c>
      <c r="E4175" s="113" t="s">
        <v>171</v>
      </c>
      <c r="F4175" s="113" t="s">
        <v>172</v>
      </c>
      <c r="G4175" s="113" t="s">
        <v>18397</v>
      </c>
      <c r="H4175" s="113" t="s">
        <v>18398</v>
      </c>
      <c r="I4175" s="113" t="s">
        <v>18399</v>
      </c>
      <c r="J4175" s="113" t="s">
        <v>226</v>
      </c>
      <c r="K4175" s="113" t="s">
        <v>243</v>
      </c>
      <c r="L4175" s="113" t="s">
        <v>18267</v>
      </c>
      <c r="M4175" s="113" t="s">
        <v>18400</v>
      </c>
      <c r="N4175" s="113" t="s">
        <v>168</v>
      </c>
      <c r="O4175" s="114">
        <v>44958</v>
      </c>
      <c r="P4175" s="114">
        <v>45291</v>
      </c>
      <c r="Q4175" s="113" t="str">
        <f>+RIGHT(Tabla1[[#This Row],[Código Presupuestario]],4)</f>
        <v>1263</v>
      </c>
      <c r="R4175" t="str">
        <f>+CONCATENATE(Tabla1[[#This Row],[Código Institución]]," - ",Tabla1[[#This Row],[Institucion]])</f>
        <v>1263 - LA LEGUA (TAPEZCO)</v>
      </c>
    </row>
    <row r="4176" spans="1:18" x14ac:dyDescent="0.35">
      <c r="A4176" s="115">
        <v>502300632</v>
      </c>
      <c r="B4176" s="113" t="s">
        <v>18404</v>
      </c>
      <c r="C4176" s="113" t="s">
        <v>18405</v>
      </c>
      <c r="D4176" s="113" t="s">
        <v>94</v>
      </c>
      <c r="E4176" s="113" t="s">
        <v>171</v>
      </c>
      <c r="F4176" s="113" t="s">
        <v>172</v>
      </c>
      <c r="G4176" s="113" t="s">
        <v>18401</v>
      </c>
      <c r="H4176" s="113" t="s">
        <v>18402</v>
      </c>
      <c r="I4176" s="113" t="s">
        <v>18403</v>
      </c>
      <c r="J4176" s="113" t="s">
        <v>127</v>
      </c>
      <c r="K4176" s="113" t="s">
        <v>243</v>
      </c>
      <c r="L4176" s="113" t="s">
        <v>2504</v>
      </c>
      <c r="M4176" s="113" t="s">
        <v>18406</v>
      </c>
      <c r="N4176" s="113" t="s">
        <v>174</v>
      </c>
      <c r="O4176" s="114">
        <v>44963</v>
      </c>
      <c r="P4176" s="114">
        <v>45275</v>
      </c>
      <c r="Q4176" s="113" t="str">
        <f>+RIGHT(Tabla1[[#This Row],[Código Presupuestario]],4)</f>
        <v>1262</v>
      </c>
      <c r="R4176" t="str">
        <f>+CONCATENATE(Tabla1[[#This Row],[Código Institución]]," - ",Tabla1[[#This Row],[Institucion]])</f>
        <v>1262 - ABRAHAM PANIAGUA NUÑEZ</v>
      </c>
    </row>
    <row r="4177" spans="1:18" x14ac:dyDescent="0.35">
      <c r="A4177" s="115">
        <v>115000295</v>
      </c>
      <c r="B4177" s="113" t="s">
        <v>18407</v>
      </c>
      <c r="C4177" s="113" t="s">
        <v>18408</v>
      </c>
      <c r="D4177" s="113" t="s">
        <v>94</v>
      </c>
      <c r="E4177" s="113" t="s">
        <v>249</v>
      </c>
      <c r="F4177" s="113" t="s">
        <v>172</v>
      </c>
      <c r="G4177" s="113" t="s">
        <v>18401</v>
      </c>
      <c r="H4177" s="113" t="s">
        <v>18402</v>
      </c>
      <c r="I4177" s="113" t="s">
        <v>18403</v>
      </c>
      <c r="J4177" s="113" t="s">
        <v>127</v>
      </c>
      <c r="K4177" s="113" t="s">
        <v>243</v>
      </c>
      <c r="L4177" s="113" t="s">
        <v>2504</v>
      </c>
      <c r="M4177" s="113" t="s">
        <v>18409</v>
      </c>
      <c r="N4177" s="113" t="s">
        <v>168</v>
      </c>
      <c r="O4177" s="114">
        <v>44958</v>
      </c>
      <c r="P4177" s="114">
        <v>45291</v>
      </c>
      <c r="Q4177" s="113" t="str">
        <f>+RIGHT(Tabla1[[#This Row],[Código Presupuestario]],4)</f>
        <v>1262</v>
      </c>
      <c r="R4177" t="str">
        <f>+CONCATENATE(Tabla1[[#This Row],[Código Institución]]," - ",Tabla1[[#This Row],[Institucion]])</f>
        <v>1262 - ABRAHAM PANIAGUA NUÑEZ</v>
      </c>
    </row>
    <row r="4178" spans="1:18" x14ac:dyDescent="0.35">
      <c r="A4178" s="115">
        <v>204570825</v>
      </c>
      <c r="B4178" s="113" t="s">
        <v>18412</v>
      </c>
      <c r="C4178" s="113" t="s">
        <v>18413</v>
      </c>
      <c r="D4178" s="113" t="s">
        <v>94</v>
      </c>
      <c r="E4178" s="113" t="s">
        <v>249</v>
      </c>
      <c r="F4178" s="113" t="s">
        <v>172</v>
      </c>
      <c r="G4178" s="113" t="s">
        <v>18410</v>
      </c>
      <c r="H4178" s="113" t="s">
        <v>1881</v>
      </c>
      <c r="I4178" s="113" t="s">
        <v>18411</v>
      </c>
      <c r="J4178" s="113" t="s">
        <v>119</v>
      </c>
      <c r="K4178" s="113" t="s">
        <v>243</v>
      </c>
      <c r="L4178" s="113" t="s">
        <v>1815</v>
      </c>
      <c r="M4178" s="113" t="s">
        <v>18414</v>
      </c>
      <c r="N4178" s="113" t="s">
        <v>168</v>
      </c>
      <c r="O4178" s="114">
        <v>44958</v>
      </c>
      <c r="P4178" s="114">
        <v>45291</v>
      </c>
      <c r="Q4178" s="113" t="str">
        <f>+RIGHT(Tabla1[[#This Row],[Código Presupuestario]],4)</f>
        <v>1256</v>
      </c>
      <c r="R4178" t="str">
        <f>+CONCATENATE(Tabla1[[#This Row],[Código Institución]]," - ",Tabla1[[#This Row],[Institucion]])</f>
        <v>1256 - DANIEL SOLORZANO MURILLO</v>
      </c>
    </row>
    <row r="4179" spans="1:18" x14ac:dyDescent="0.35">
      <c r="A4179" s="115">
        <v>204460675</v>
      </c>
      <c r="B4179" s="113" t="s">
        <v>18418</v>
      </c>
      <c r="C4179" s="113" t="s">
        <v>18419</v>
      </c>
      <c r="D4179" s="113" t="s">
        <v>94</v>
      </c>
      <c r="E4179" s="113" t="s">
        <v>171</v>
      </c>
      <c r="F4179" s="113" t="s">
        <v>172</v>
      </c>
      <c r="G4179" s="113" t="s">
        <v>18415</v>
      </c>
      <c r="H4179" s="113" t="s">
        <v>18416</v>
      </c>
      <c r="I4179" s="113" t="s">
        <v>18417</v>
      </c>
      <c r="J4179" s="113" t="s">
        <v>226</v>
      </c>
      <c r="K4179" s="113" t="s">
        <v>243</v>
      </c>
      <c r="L4179" s="113" t="s">
        <v>4599</v>
      </c>
      <c r="M4179" s="113" t="s">
        <v>18420</v>
      </c>
      <c r="N4179" s="113" t="s">
        <v>174</v>
      </c>
      <c r="O4179" s="114">
        <v>44963</v>
      </c>
      <c r="P4179" s="114">
        <v>45275</v>
      </c>
      <c r="Q4179" s="113" t="str">
        <f>+RIGHT(Tabla1[[#This Row],[Código Presupuestario]],4)</f>
        <v>1255</v>
      </c>
      <c r="R4179" t="str">
        <f>+CONCATENATE(Tabla1[[#This Row],[Código Institución]]," - ",Tabla1[[#This Row],[Institucion]])</f>
        <v>1255 - ARNULFO ARIAS MADRID (TAPEZCO)</v>
      </c>
    </row>
    <row r="4180" spans="1:18" x14ac:dyDescent="0.35">
      <c r="A4180" s="115">
        <v>204770655</v>
      </c>
      <c r="B4180" s="113" t="s">
        <v>18424</v>
      </c>
      <c r="C4180" s="113" t="s">
        <v>18425</v>
      </c>
      <c r="D4180" s="113" t="s">
        <v>94</v>
      </c>
      <c r="E4180" s="113" t="s">
        <v>249</v>
      </c>
      <c r="F4180" s="113" t="s">
        <v>172</v>
      </c>
      <c r="G4180" s="113" t="s">
        <v>18421</v>
      </c>
      <c r="H4180" s="113" t="s">
        <v>18422</v>
      </c>
      <c r="I4180" s="113" t="s">
        <v>18423</v>
      </c>
      <c r="J4180" s="113" t="s">
        <v>177</v>
      </c>
      <c r="K4180" s="113" t="s">
        <v>243</v>
      </c>
      <c r="L4180" s="113" t="s">
        <v>244</v>
      </c>
      <c r="M4180" s="113" t="s">
        <v>18426</v>
      </c>
      <c r="N4180" s="113" t="s">
        <v>168</v>
      </c>
      <c r="O4180" s="114">
        <v>44958</v>
      </c>
      <c r="P4180" s="114">
        <v>45291</v>
      </c>
      <c r="Q4180" s="113" t="str">
        <f>+RIGHT(Tabla1[[#This Row],[Código Presupuestario]],4)</f>
        <v>1251</v>
      </c>
      <c r="R4180" t="str">
        <f>+CONCATENATE(Tabla1[[#This Row],[Código Institución]]," - ",Tabla1[[#This Row],[Institucion]])</f>
        <v>1251 - SAN RAFAEL (SARCHI NORTE)</v>
      </c>
    </row>
    <row r="4181" spans="1:18" x14ac:dyDescent="0.35">
      <c r="A4181" s="115">
        <v>204510120</v>
      </c>
      <c r="B4181" s="113" t="s">
        <v>18427</v>
      </c>
      <c r="C4181" s="113" t="s">
        <v>18428</v>
      </c>
      <c r="D4181" s="113" t="s">
        <v>94</v>
      </c>
      <c r="E4181" s="113" t="s">
        <v>171</v>
      </c>
      <c r="F4181" s="113" t="s">
        <v>172</v>
      </c>
      <c r="G4181" s="113" t="s">
        <v>18429</v>
      </c>
      <c r="H4181" s="113" t="s">
        <v>18430</v>
      </c>
      <c r="I4181" s="113" t="s">
        <v>18431</v>
      </c>
      <c r="J4181" s="113" t="s">
        <v>102</v>
      </c>
      <c r="K4181" s="113" t="s">
        <v>243</v>
      </c>
      <c r="L4181" s="113" t="s">
        <v>3579</v>
      </c>
      <c r="M4181" s="113" t="s">
        <v>18432</v>
      </c>
      <c r="N4181" s="113" t="s">
        <v>174</v>
      </c>
      <c r="O4181" s="114">
        <v>44963</v>
      </c>
      <c r="P4181" s="114">
        <v>45275</v>
      </c>
      <c r="Q4181" s="113" t="str">
        <f>+RIGHT(Tabla1[[#This Row],[Código Presupuestario]],4)</f>
        <v>1250</v>
      </c>
      <c r="R4181" t="str">
        <f>+CONCATENATE(Tabla1[[#This Row],[Código Institución]]," - ",Tabla1[[#This Row],[Institucion]])</f>
        <v>1250 - BARRIO EL CARMEN (NARANJO)</v>
      </c>
    </row>
    <row r="4182" spans="1:18" x14ac:dyDescent="0.35">
      <c r="A4182" s="115">
        <v>205800776</v>
      </c>
      <c r="B4182" s="113" t="s">
        <v>18436</v>
      </c>
      <c r="C4182" s="113" t="s">
        <v>18437</v>
      </c>
      <c r="D4182" s="113" t="s">
        <v>94</v>
      </c>
      <c r="E4182" s="113" t="s">
        <v>249</v>
      </c>
      <c r="F4182" s="113" t="s">
        <v>172</v>
      </c>
      <c r="G4182" s="113" t="s">
        <v>18433</v>
      </c>
      <c r="H4182" s="113" t="s">
        <v>18434</v>
      </c>
      <c r="I4182" s="113" t="s">
        <v>18435</v>
      </c>
      <c r="J4182" s="113" t="s">
        <v>102</v>
      </c>
      <c r="K4182" s="113" t="s">
        <v>243</v>
      </c>
      <c r="L4182" s="113" t="s">
        <v>3579</v>
      </c>
      <c r="M4182" s="113" t="s">
        <v>18438</v>
      </c>
      <c r="N4182" s="113" t="s">
        <v>168</v>
      </c>
      <c r="O4182" s="114">
        <v>45173</v>
      </c>
      <c r="P4182" s="114">
        <v>45291</v>
      </c>
      <c r="Q4182" s="113" t="str">
        <f>+RIGHT(Tabla1[[#This Row],[Código Presupuestario]],4)</f>
        <v>1245</v>
      </c>
      <c r="R4182" t="str">
        <f>+CONCATENATE(Tabla1[[#This Row],[Código Institución]]," - ",Tabla1[[#This Row],[Institucion]])</f>
        <v>1245 - ALF. MONGE RAMIREZ (NARANJO)</v>
      </c>
    </row>
    <row r="4183" spans="1:18" x14ac:dyDescent="0.35">
      <c r="A4183" s="115">
        <v>204710939</v>
      </c>
      <c r="B4183" s="113" t="s">
        <v>18442</v>
      </c>
      <c r="C4183" s="113" t="s">
        <v>18443</v>
      </c>
      <c r="D4183" s="113" t="s">
        <v>94</v>
      </c>
      <c r="E4183" s="113" t="s">
        <v>171</v>
      </c>
      <c r="F4183" s="113" t="s">
        <v>172</v>
      </c>
      <c r="G4183" s="113" t="s">
        <v>18439</v>
      </c>
      <c r="H4183" s="113" t="s">
        <v>18440</v>
      </c>
      <c r="I4183" s="113" t="s">
        <v>18441</v>
      </c>
      <c r="J4183" s="113" t="s">
        <v>155</v>
      </c>
      <c r="K4183" s="113" t="s">
        <v>243</v>
      </c>
      <c r="L4183" s="113" t="s">
        <v>4184</v>
      </c>
      <c r="M4183" s="113" t="s">
        <v>18444</v>
      </c>
      <c r="N4183" s="113" t="s">
        <v>168</v>
      </c>
      <c r="O4183" s="114">
        <v>44958</v>
      </c>
      <c r="P4183" s="114">
        <v>45291</v>
      </c>
      <c r="Q4183" s="113" t="str">
        <f>+RIGHT(Tabla1[[#This Row],[Código Presupuestario]],4)</f>
        <v>1244</v>
      </c>
      <c r="R4183" t="str">
        <f>+CONCATENATE(Tabla1[[#This Row],[Código Institución]]," - ",Tabla1[[#This Row],[Institucion]])</f>
        <v>1244 - GERARDO BADILLA MORA (ALFARO)</v>
      </c>
    </row>
    <row r="4184" spans="1:18" x14ac:dyDescent="0.35">
      <c r="A4184" s="115">
        <v>206510503</v>
      </c>
      <c r="B4184" s="113" t="s">
        <v>18445</v>
      </c>
      <c r="C4184" s="113" t="s">
        <v>18446</v>
      </c>
      <c r="D4184" s="113" t="s">
        <v>94</v>
      </c>
      <c r="E4184" s="113" t="s">
        <v>160</v>
      </c>
      <c r="F4184" s="113" t="s">
        <v>161</v>
      </c>
      <c r="G4184" s="113" t="s">
        <v>18439</v>
      </c>
      <c r="H4184" s="113" t="s">
        <v>18440</v>
      </c>
      <c r="I4184" s="113" t="s">
        <v>18441</v>
      </c>
      <c r="J4184" s="113" t="s">
        <v>155</v>
      </c>
      <c r="K4184" s="113" t="s">
        <v>243</v>
      </c>
      <c r="L4184" s="113" t="s">
        <v>4184</v>
      </c>
      <c r="M4184" s="113" t="s">
        <v>18447</v>
      </c>
      <c r="N4184" s="113" t="s">
        <v>303</v>
      </c>
      <c r="O4184" s="114">
        <v>45124</v>
      </c>
      <c r="P4184" s="114">
        <v>45274</v>
      </c>
      <c r="Q4184" s="113" t="str">
        <f>+RIGHT(Tabla1[[#This Row],[Código Presupuestario]],4)</f>
        <v>1244</v>
      </c>
      <c r="R4184" t="str">
        <f>+CONCATENATE(Tabla1[[#This Row],[Código Institución]]," - ",Tabla1[[#This Row],[Institucion]])</f>
        <v>1244 - GERARDO BADILLA MORA (ALFARO)</v>
      </c>
    </row>
    <row r="4185" spans="1:18" x14ac:dyDescent="0.35">
      <c r="A4185" s="115">
        <v>204330998</v>
      </c>
      <c r="B4185" s="113" t="s">
        <v>18451</v>
      </c>
      <c r="C4185" s="113" t="s">
        <v>18452</v>
      </c>
      <c r="D4185" s="113" t="s">
        <v>94</v>
      </c>
      <c r="E4185" s="113" t="s">
        <v>171</v>
      </c>
      <c r="F4185" s="113" t="s">
        <v>172</v>
      </c>
      <c r="G4185" s="113" t="s">
        <v>18448</v>
      </c>
      <c r="H4185" s="113" t="s">
        <v>18449</v>
      </c>
      <c r="I4185" s="113" t="s">
        <v>18450</v>
      </c>
      <c r="J4185" s="113" t="s">
        <v>139</v>
      </c>
      <c r="K4185" s="113" t="s">
        <v>243</v>
      </c>
      <c r="L4185" s="113" t="s">
        <v>3198</v>
      </c>
      <c r="M4185" s="113" t="s">
        <v>18453</v>
      </c>
      <c r="N4185" s="113" t="s">
        <v>174</v>
      </c>
      <c r="O4185" s="114">
        <v>44991</v>
      </c>
      <c r="P4185" s="114">
        <v>45230</v>
      </c>
      <c r="Q4185" s="113" t="str">
        <f>+RIGHT(Tabla1[[#This Row],[Código Presupuestario]],4)</f>
        <v>1242</v>
      </c>
      <c r="R4185" t="str">
        <f>+CONCATENATE(Tabla1[[#This Row],[Código Institución]]," - ",Tabla1[[#This Row],[Institucion]])</f>
        <v>1242 - ALBERTO M.L BRENES (SAN JUAN)</v>
      </c>
    </row>
    <row r="4186" spans="1:18" x14ac:dyDescent="0.35">
      <c r="A4186" s="115">
        <v>206140752</v>
      </c>
      <c r="B4186" s="113" t="s">
        <v>18454</v>
      </c>
      <c r="C4186" s="113" t="s">
        <v>18455</v>
      </c>
      <c r="D4186" s="113" t="s">
        <v>94</v>
      </c>
      <c r="E4186" s="113" t="s">
        <v>570</v>
      </c>
      <c r="F4186" s="113" t="s">
        <v>172</v>
      </c>
      <c r="G4186" s="113" t="s">
        <v>18448</v>
      </c>
      <c r="H4186" s="113" t="s">
        <v>18449</v>
      </c>
      <c r="I4186" s="113" t="s">
        <v>18450</v>
      </c>
      <c r="J4186" s="113" t="s">
        <v>139</v>
      </c>
      <c r="K4186" s="113" t="s">
        <v>243</v>
      </c>
      <c r="L4186" s="113" t="s">
        <v>3198</v>
      </c>
      <c r="M4186" s="113" t="s">
        <v>18456</v>
      </c>
      <c r="N4186" s="113" t="s">
        <v>174</v>
      </c>
      <c r="O4186" s="114">
        <v>44991</v>
      </c>
      <c r="P4186" s="114">
        <v>45230</v>
      </c>
      <c r="Q4186" s="113" t="str">
        <f>+RIGHT(Tabla1[[#This Row],[Código Presupuestario]],4)</f>
        <v>1242</v>
      </c>
      <c r="R4186" t="str">
        <f>+CONCATENATE(Tabla1[[#This Row],[Código Institución]]," - ",Tabla1[[#This Row],[Institucion]])</f>
        <v>1242 - ALBERTO M.L BRENES (SAN JUAN)</v>
      </c>
    </row>
    <row r="4187" spans="1:18" x14ac:dyDescent="0.35">
      <c r="A4187" s="115">
        <v>204980025</v>
      </c>
      <c r="B4187" s="113" t="s">
        <v>18457</v>
      </c>
      <c r="C4187" s="113" t="s">
        <v>18458</v>
      </c>
      <c r="D4187" s="113" t="s">
        <v>94</v>
      </c>
      <c r="E4187" s="113" t="s">
        <v>629</v>
      </c>
      <c r="F4187" s="113" t="s">
        <v>172</v>
      </c>
      <c r="G4187" s="113" t="s">
        <v>18448</v>
      </c>
      <c r="H4187" s="113" t="s">
        <v>18449</v>
      </c>
      <c r="I4187" s="113" t="s">
        <v>18450</v>
      </c>
      <c r="J4187" s="113" t="s">
        <v>139</v>
      </c>
      <c r="K4187" s="113" t="s">
        <v>243</v>
      </c>
      <c r="L4187" s="113" t="s">
        <v>3198</v>
      </c>
      <c r="M4187" s="113" t="s">
        <v>18459</v>
      </c>
      <c r="N4187" s="113" t="s">
        <v>631</v>
      </c>
      <c r="O4187" s="114">
        <v>44958</v>
      </c>
      <c r="P4187" s="114">
        <v>45291</v>
      </c>
      <c r="Q4187" s="113" t="str">
        <f>+RIGHT(Tabla1[[#This Row],[Código Presupuestario]],4)</f>
        <v>1242</v>
      </c>
      <c r="R4187" t="str">
        <f>+CONCATENATE(Tabla1[[#This Row],[Código Institución]]," - ",Tabla1[[#This Row],[Institucion]])</f>
        <v>1242 - ALBERTO M.L BRENES (SAN JUAN)</v>
      </c>
    </row>
    <row r="4188" spans="1:18" x14ac:dyDescent="0.35">
      <c r="A4188" s="115">
        <v>204580799</v>
      </c>
      <c r="B4188" s="113" t="s">
        <v>18463</v>
      </c>
      <c r="C4188" s="113" t="s">
        <v>18464</v>
      </c>
      <c r="D4188" s="113" t="s">
        <v>94</v>
      </c>
      <c r="E4188" s="113" t="s">
        <v>629</v>
      </c>
      <c r="F4188" s="113" t="s">
        <v>172</v>
      </c>
      <c r="G4188" s="113" t="s">
        <v>18460</v>
      </c>
      <c r="H4188" s="113" t="s">
        <v>18461</v>
      </c>
      <c r="I4188" s="113" t="s">
        <v>18462</v>
      </c>
      <c r="J4188" s="113" t="s">
        <v>177</v>
      </c>
      <c r="K4188" s="113" t="s">
        <v>156</v>
      </c>
      <c r="L4188" s="113" t="s">
        <v>1495</v>
      </c>
      <c r="M4188" s="113" t="s">
        <v>18465</v>
      </c>
      <c r="N4188" s="113" t="s">
        <v>631</v>
      </c>
      <c r="O4188" s="114">
        <v>44958</v>
      </c>
      <c r="P4188" s="114">
        <v>45291</v>
      </c>
      <c r="Q4188" s="113" t="str">
        <f>+RIGHT(Tabla1[[#This Row],[Código Presupuestario]],4)</f>
        <v>1240</v>
      </c>
      <c r="R4188" t="str">
        <f>+CONCATENATE(Tabla1[[#This Row],[Código Institución]]," - ",Tabla1[[#This Row],[Institucion]])</f>
        <v>1240 - RINCON CHIQUITO (GUACIMA)</v>
      </c>
    </row>
    <row r="4189" spans="1:18" x14ac:dyDescent="0.35">
      <c r="A4189" s="115">
        <v>204300552</v>
      </c>
      <c r="B4189" s="113" t="s">
        <v>18469</v>
      </c>
      <c r="C4189" s="113" t="s">
        <v>18470</v>
      </c>
      <c r="D4189" s="113" t="s">
        <v>94</v>
      </c>
      <c r="E4189" s="113" t="s">
        <v>629</v>
      </c>
      <c r="F4189" s="113" t="s">
        <v>172</v>
      </c>
      <c r="G4189" s="113" t="s">
        <v>18466</v>
      </c>
      <c r="H4189" s="113" t="s">
        <v>18467</v>
      </c>
      <c r="I4189" s="113" t="s">
        <v>18468</v>
      </c>
      <c r="J4189" s="113" t="s">
        <v>102</v>
      </c>
      <c r="K4189" s="113" t="s">
        <v>156</v>
      </c>
      <c r="L4189" s="113" t="s">
        <v>1520</v>
      </c>
      <c r="M4189" s="113" t="s">
        <v>18471</v>
      </c>
      <c r="N4189" s="113" t="s">
        <v>631</v>
      </c>
      <c r="O4189" s="114">
        <v>44958</v>
      </c>
      <c r="P4189" s="114">
        <v>45291</v>
      </c>
      <c r="Q4189" s="113" t="str">
        <f>+RIGHT(Tabla1[[#This Row],[Código Presupuestario]],4)</f>
        <v>1239</v>
      </c>
      <c r="R4189" t="str">
        <f>+CONCATENATE(Tabla1[[#This Row],[Código Institución]]," - ",Tabla1[[#This Row],[Institucion]])</f>
        <v>1239 - TUETAL SUR (SAN JOSE)</v>
      </c>
    </row>
    <row r="4190" spans="1:18" x14ac:dyDescent="0.35">
      <c r="A4190" s="115">
        <v>204990956</v>
      </c>
      <c r="B4190" s="113" t="s">
        <v>18472</v>
      </c>
      <c r="C4190" s="113" t="s">
        <v>18473</v>
      </c>
      <c r="D4190" s="113" t="s">
        <v>94</v>
      </c>
      <c r="E4190" s="113" t="s">
        <v>171</v>
      </c>
      <c r="F4190" s="113" t="s">
        <v>172</v>
      </c>
      <c r="G4190" s="113" t="s">
        <v>18466</v>
      </c>
      <c r="H4190" s="113" t="s">
        <v>18467</v>
      </c>
      <c r="I4190" s="113" t="s">
        <v>18468</v>
      </c>
      <c r="J4190" s="113" t="s">
        <v>102</v>
      </c>
      <c r="K4190" s="113" t="s">
        <v>156</v>
      </c>
      <c r="L4190" s="113" t="s">
        <v>1520</v>
      </c>
      <c r="M4190" s="113" t="s">
        <v>18474</v>
      </c>
      <c r="N4190" s="113" t="s">
        <v>168</v>
      </c>
      <c r="O4190" s="114">
        <v>45084</v>
      </c>
      <c r="P4190" s="114">
        <v>45274</v>
      </c>
      <c r="Q4190" s="113" t="str">
        <f>+RIGHT(Tabla1[[#This Row],[Código Presupuestario]],4)</f>
        <v>1239</v>
      </c>
      <c r="R4190" t="str">
        <f>+CONCATENATE(Tabla1[[#This Row],[Código Institución]]," - ",Tabla1[[#This Row],[Institucion]])</f>
        <v>1239 - TUETAL SUR (SAN JOSE)</v>
      </c>
    </row>
    <row r="4191" spans="1:18" x14ac:dyDescent="0.35">
      <c r="A4191" s="115">
        <v>208780443</v>
      </c>
      <c r="B4191" s="113" t="s">
        <v>18475</v>
      </c>
      <c r="C4191" s="113" t="s">
        <v>18476</v>
      </c>
      <c r="D4191" s="113" t="s">
        <v>94</v>
      </c>
      <c r="E4191" s="113" t="s">
        <v>249</v>
      </c>
      <c r="F4191" s="113" t="s">
        <v>172</v>
      </c>
      <c r="G4191" s="113" t="s">
        <v>18466</v>
      </c>
      <c r="H4191" s="113" t="s">
        <v>18467</v>
      </c>
      <c r="I4191" s="113" t="s">
        <v>18468</v>
      </c>
      <c r="J4191" s="113" t="s">
        <v>102</v>
      </c>
      <c r="K4191" s="113" t="s">
        <v>156</v>
      </c>
      <c r="L4191" s="113" t="s">
        <v>1520</v>
      </c>
      <c r="M4191" s="113" t="s">
        <v>18477</v>
      </c>
      <c r="N4191" s="113" t="s">
        <v>168</v>
      </c>
      <c r="O4191" s="114">
        <v>44958</v>
      </c>
      <c r="P4191" s="114">
        <v>45291</v>
      </c>
      <c r="Q4191" s="113" t="str">
        <f>+RIGHT(Tabla1[[#This Row],[Código Presupuestario]],4)</f>
        <v>1239</v>
      </c>
      <c r="R4191" t="str">
        <f>+CONCATENATE(Tabla1[[#This Row],[Código Institución]]," - ",Tabla1[[#This Row],[Institucion]])</f>
        <v>1239 - TUETAL SUR (SAN JOSE)</v>
      </c>
    </row>
    <row r="4192" spans="1:18" x14ac:dyDescent="0.35">
      <c r="A4192" s="115">
        <v>203380827</v>
      </c>
      <c r="B4192" s="113" t="s">
        <v>18481</v>
      </c>
      <c r="C4192" s="113" t="s">
        <v>18482</v>
      </c>
      <c r="D4192" s="113" t="s">
        <v>94</v>
      </c>
      <c r="E4192" s="113" t="s">
        <v>629</v>
      </c>
      <c r="F4192" s="113" t="s">
        <v>172</v>
      </c>
      <c r="G4192" s="113" t="s">
        <v>18478</v>
      </c>
      <c r="H4192" s="113" t="s">
        <v>18479</v>
      </c>
      <c r="I4192" s="113" t="s">
        <v>18480</v>
      </c>
      <c r="J4192" s="113" t="s">
        <v>139</v>
      </c>
      <c r="K4192" s="113" t="s">
        <v>156</v>
      </c>
      <c r="L4192" s="113" t="s">
        <v>2032</v>
      </c>
      <c r="M4192" s="113" t="s">
        <v>18483</v>
      </c>
      <c r="N4192" s="113" t="s">
        <v>168</v>
      </c>
      <c r="O4192" s="114">
        <v>44958</v>
      </c>
      <c r="P4192" s="114">
        <v>45291</v>
      </c>
      <c r="Q4192" s="113" t="str">
        <f>+RIGHT(Tabla1[[#This Row],[Código Presupuestario]],4)</f>
        <v>1237</v>
      </c>
      <c r="R4192" t="str">
        <f>+CONCATENATE(Tabla1[[#This Row],[Código Institución]]," - ",Tabla1[[#This Row],[Institucion]])</f>
        <v>1237 - VILLA BONITA (SAN RAFAEL)</v>
      </c>
    </row>
    <row r="4193" spans="1:18" x14ac:dyDescent="0.35">
      <c r="A4193" s="115">
        <v>205220055</v>
      </c>
      <c r="B4193" s="113" t="s">
        <v>18484</v>
      </c>
      <c r="C4193" s="113" t="s">
        <v>18485</v>
      </c>
      <c r="D4193" s="113" t="s">
        <v>94</v>
      </c>
      <c r="E4193" s="113" t="s">
        <v>249</v>
      </c>
      <c r="F4193" s="113" t="s">
        <v>172</v>
      </c>
      <c r="G4193" s="113" t="s">
        <v>18478</v>
      </c>
      <c r="H4193" s="113" t="s">
        <v>18479</v>
      </c>
      <c r="I4193" s="113" t="s">
        <v>18480</v>
      </c>
      <c r="J4193" s="113" t="s">
        <v>139</v>
      </c>
      <c r="K4193" s="113" t="s">
        <v>156</v>
      </c>
      <c r="L4193" s="113" t="s">
        <v>2032</v>
      </c>
      <c r="M4193" s="113" t="s">
        <v>18486</v>
      </c>
      <c r="N4193" s="113" t="s">
        <v>168</v>
      </c>
      <c r="O4193" s="114">
        <v>44958</v>
      </c>
      <c r="P4193" s="114">
        <v>45291</v>
      </c>
      <c r="Q4193" s="113" t="str">
        <f>+RIGHT(Tabla1[[#This Row],[Código Presupuestario]],4)</f>
        <v>1237</v>
      </c>
      <c r="R4193" t="str">
        <f>+CONCATENATE(Tabla1[[#This Row],[Código Institución]]," - ",Tabla1[[#This Row],[Institucion]])</f>
        <v>1237 - VILLA BONITA (SAN RAFAEL)</v>
      </c>
    </row>
    <row r="4194" spans="1:18" x14ac:dyDescent="0.35">
      <c r="A4194" s="115">
        <v>155809596226</v>
      </c>
      <c r="B4194" s="113" t="s">
        <v>18490</v>
      </c>
      <c r="C4194" s="113" t="s">
        <v>18491</v>
      </c>
      <c r="D4194" s="113" t="s">
        <v>94</v>
      </c>
      <c r="E4194" s="113" t="s">
        <v>570</v>
      </c>
      <c r="F4194" s="113" t="s">
        <v>172</v>
      </c>
      <c r="G4194" s="113" t="s">
        <v>18487</v>
      </c>
      <c r="H4194" s="113" t="s">
        <v>18488</v>
      </c>
      <c r="I4194" s="113" t="s">
        <v>18489</v>
      </c>
      <c r="J4194" s="113" t="s">
        <v>139</v>
      </c>
      <c r="K4194" s="113" t="s">
        <v>156</v>
      </c>
      <c r="L4194" s="113" t="s">
        <v>2068</v>
      </c>
      <c r="M4194" s="113" t="s">
        <v>18492</v>
      </c>
      <c r="N4194" s="113" t="s">
        <v>168</v>
      </c>
      <c r="O4194" s="114">
        <v>44958</v>
      </c>
      <c r="P4194" s="114">
        <v>45291</v>
      </c>
      <c r="Q4194" s="113" t="str">
        <f>+RIGHT(Tabla1[[#This Row],[Código Presupuestario]],4)</f>
        <v>1235</v>
      </c>
      <c r="R4194" t="str">
        <f>+CONCATENATE(Tabla1[[#This Row],[Código Institución]]," - ",Tabla1[[#This Row],[Institucion]])</f>
        <v>1235 - INVU LAS CAÑAS (DESAMPARADOS)</v>
      </c>
    </row>
    <row r="4195" spans="1:18" x14ac:dyDescent="0.35">
      <c r="A4195" s="115">
        <v>205460408</v>
      </c>
      <c r="B4195" s="113" t="s">
        <v>18496</v>
      </c>
      <c r="C4195" s="113" t="s">
        <v>18497</v>
      </c>
      <c r="D4195" s="113" t="s">
        <v>94</v>
      </c>
      <c r="E4195" s="113" t="s">
        <v>171</v>
      </c>
      <c r="F4195" s="113" t="s">
        <v>172</v>
      </c>
      <c r="G4195" s="113" t="s">
        <v>18493</v>
      </c>
      <c r="H4195" s="113" t="s">
        <v>18494</v>
      </c>
      <c r="I4195" s="113" t="s">
        <v>18495</v>
      </c>
      <c r="J4195" s="113" t="s">
        <v>119</v>
      </c>
      <c r="K4195" s="113" t="s">
        <v>156</v>
      </c>
      <c r="L4195" s="113" t="s">
        <v>549</v>
      </c>
      <c r="M4195" s="113" t="s">
        <v>18498</v>
      </c>
      <c r="N4195" s="113" t="s">
        <v>174</v>
      </c>
      <c r="O4195" s="114">
        <v>44963</v>
      </c>
      <c r="P4195" s="114">
        <v>45275</v>
      </c>
      <c r="Q4195" s="113" t="str">
        <f>+RIGHT(Tabla1[[#This Row],[Código Presupuestario]],4)</f>
        <v>1233</v>
      </c>
      <c r="R4195" t="str">
        <f>+CONCATENATE(Tabla1[[#This Row],[Código Institución]]," - ",Tabla1[[#This Row],[Institucion]])</f>
        <v>1233 - EL CAJON (BOLIVAR)</v>
      </c>
    </row>
    <row r="4196" spans="1:18" x14ac:dyDescent="0.35">
      <c r="A4196" s="115">
        <v>203620515</v>
      </c>
      <c r="B4196" s="113" t="s">
        <v>18499</v>
      </c>
      <c r="C4196" s="113" t="s">
        <v>18500</v>
      </c>
      <c r="D4196" s="113" t="s">
        <v>94</v>
      </c>
      <c r="E4196" s="113" t="s">
        <v>629</v>
      </c>
      <c r="F4196" s="113" t="s">
        <v>172</v>
      </c>
      <c r="G4196" s="113" t="s">
        <v>18493</v>
      </c>
      <c r="H4196" s="113" t="s">
        <v>18494</v>
      </c>
      <c r="I4196" s="113" t="s">
        <v>18495</v>
      </c>
      <c r="J4196" s="113" t="s">
        <v>119</v>
      </c>
      <c r="K4196" s="113" t="s">
        <v>156</v>
      </c>
      <c r="L4196" s="113" t="s">
        <v>549</v>
      </c>
      <c r="M4196" s="113" t="s">
        <v>18501</v>
      </c>
      <c r="N4196" s="113" t="s">
        <v>631</v>
      </c>
      <c r="O4196" s="114">
        <v>44958</v>
      </c>
      <c r="P4196" s="114">
        <v>45291</v>
      </c>
      <c r="Q4196" s="113" t="str">
        <f>+RIGHT(Tabla1[[#This Row],[Código Presupuestario]],4)</f>
        <v>1233</v>
      </c>
      <c r="R4196" t="str">
        <f>+CONCATENATE(Tabla1[[#This Row],[Código Institución]]," - ",Tabla1[[#This Row],[Institucion]])</f>
        <v>1233 - EL CAJON (BOLIVAR)</v>
      </c>
    </row>
    <row r="4197" spans="1:18" x14ac:dyDescent="0.35">
      <c r="A4197" s="115">
        <v>800770710</v>
      </c>
      <c r="B4197" s="113" t="s">
        <v>18502</v>
      </c>
      <c r="C4197" s="113" t="s">
        <v>18503</v>
      </c>
      <c r="D4197" s="113" t="s">
        <v>94</v>
      </c>
      <c r="E4197" s="113" t="s">
        <v>570</v>
      </c>
      <c r="F4197" s="113" t="s">
        <v>172</v>
      </c>
      <c r="G4197" s="113" t="s">
        <v>18493</v>
      </c>
      <c r="H4197" s="113" t="s">
        <v>18494</v>
      </c>
      <c r="I4197" s="113" t="s">
        <v>18495</v>
      </c>
      <c r="J4197" s="113" t="s">
        <v>119</v>
      </c>
      <c r="K4197" s="113" t="s">
        <v>156</v>
      </c>
      <c r="L4197" s="113" t="s">
        <v>549</v>
      </c>
      <c r="M4197" s="113" t="s">
        <v>18504</v>
      </c>
      <c r="N4197" s="113" t="s">
        <v>168</v>
      </c>
      <c r="O4197" s="114">
        <v>44958</v>
      </c>
      <c r="P4197" s="114">
        <v>45291</v>
      </c>
      <c r="Q4197" s="113" t="str">
        <f>+RIGHT(Tabla1[[#This Row],[Código Presupuestario]],4)</f>
        <v>1233</v>
      </c>
      <c r="R4197" t="str">
        <f>+CONCATENATE(Tabla1[[#This Row],[Código Institución]]," - ",Tabla1[[#This Row],[Institucion]])</f>
        <v>1233 - EL CAJON (BOLIVAR)</v>
      </c>
    </row>
    <row r="4198" spans="1:18" x14ac:dyDescent="0.35">
      <c r="A4198" s="115">
        <v>204880372</v>
      </c>
      <c r="B4198" s="113" t="s">
        <v>18508</v>
      </c>
      <c r="C4198" s="113" t="s">
        <v>18509</v>
      </c>
      <c r="D4198" s="113" t="s">
        <v>94</v>
      </c>
      <c r="E4198" s="113" t="s">
        <v>171</v>
      </c>
      <c r="F4198" s="113" t="s">
        <v>172</v>
      </c>
      <c r="G4198" s="113" t="s">
        <v>18505</v>
      </c>
      <c r="H4198" s="113" t="s">
        <v>18506</v>
      </c>
      <c r="I4198" s="113" t="s">
        <v>18507</v>
      </c>
      <c r="J4198" s="113" t="s">
        <v>127</v>
      </c>
      <c r="K4198" s="113" t="s">
        <v>156</v>
      </c>
      <c r="L4198" s="113" t="s">
        <v>1469</v>
      </c>
      <c r="M4198" s="113" t="s">
        <v>18510</v>
      </c>
      <c r="N4198" s="113" t="s">
        <v>174</v>
      </c>
      <c r="O4198" s="114">
        <v>44963</v>
      </c>
      <c r="P4198" s="114">
        <v>45275</v>
      </c>
      <c r="Q4198" s="113" t="str">
        <f>+RIGHT(Tabla1[[#This Row],[Código Presupuestario]],4)</f>
        <v>1232</v>
      </c>
      <c r="R4198" t="str">
        <f>+CONCATENATE(Tabla1[[#This Row],[Código Institución]]," - ",Tabla1[[#This Row],[Institucion]])</f>
        <v>1232 - CINCO ESQUINAS (CARRIZAL)</v>
      </c>
    </row>
    <row r="4199" spans="1:18" x14ac:dyDescent="0.35">
      <c r="A4199" s="115">
        <v>602350408</v>
      </c>
      <c r="B4199" s="113" t="s">
        <v>18511</v>
      </c>
      <c r="C4199" s="113" t="s">
        <v>18512</v>
      </c>
      <c r="D4199" s="113" t="s">
        <v>94</v>
      </c>
      <c r="E4199" s="113" t="s">
        <v>249</v>
      </c>
      <c r="F4199" s="113" t="s">
        <v>172</v>
      </c>
      <c r="G4199" s="113" t="s">
        <v>18505</v>
      </c>
      <c r="H4199" s="113" t="s">
        <v>18506</v>
      </c>
      <c r="I4199" s="113" t="s">
        <v>18507</v>
      </c>
      <c r="J4199" s="113" t="s">
        <v>127</v>
      </c>
      <c r="K4199" s="113" t="s">
        <v>156</v>
      </c>
      <c r="L4199" s="113" t="s">
        <v>1469</v>
      </c>
      <c r="M4199" s="113" t="s">
        <v>18513</v>
      </c>
      <c r="N4199" s="113" t="s">
        <v>168</v>
      </c>
      <c r="O4199" s="114">
        <v>44958</v>
      </c>
      <c r="P4199" s="114">
        <v>45291</v>
      </c>
      <c r="Q4199" s="113" t="str">
        <f>+RIGHT(Tabla1[[#This Row],[Código Presupuestario]],4)</f>
        <v>1232</v>
      </c>
      <c r="R4199" t="str">
        <f>+CONCATENATE(Tabla1[[#This Row],[Código Institución]]," - ",Tabla1[[#This Row],[Institucion]])</f>
        <v>1232 - CINCO ESQUINAS (CARRIZAL)</v>
      </c>
    </row>
    <row r="4200" spans="1:18" x14ac:dyDescent="0.35">
      <c r="A4200" s="115">
        <v>603180860</v>
      </c>
      <c r="B4200" s="113" t="s">
        <v>18514</v>
      </c>
      <c r="C4200" s="113" t="s">
        <v>18515</v>
      </c>
      <c r="D4200" s="113" t="s">
        <v>94</v>
      </c>
      <c r="E4200" s="113" t="s">
        <v>171</v>
      </c>
      <c r="F4200" s="113" t="s">
        <v>172</v>
      </c>
      <c r="G4200" s="113" t="s">
        <v>18516</v>
      </c>
      <c r="H4200" s="113" t="s">
        <v>18517</v>
      </c>
      <c r="I4200" s="113" t="s">
        <v>18518</v>
      </c>
      <c r="J4200" s="113" t="s">
        <v>363</v>
      </c>
      <c r="K4200" s="113" t="s">
        <v>156</v>
      </c>
      <c r="L4200" s="113" t="s">
        <v>18519</v>
      </c>
      <c r="M4200" s="113" t="s">
        <v>18520</v>
      </c>
      <c r="N4200" s="113" t="s">
        <v>174</v>
      </c>
      <c r="O4200" s="114">
        <v>44991</v>
      </c>
      <c r="P4200" s="114">
        <v>45230</v>
      </c>
      <c r="Q4200" s="113" t="str">
        <f>+RIGHT(Tabla1[[#This Row],[Código Presupuestario]],4)</f>
        <v>1231</v>
      </c>
      <c r="R4200" t="str">
        <f>+CONCATENATE(Tabla1[[#This Row],[Código Institución]]," - ",Tabla1[[#This Row],[Institucion]])</f>
        <v>1231 - NUEVA DE LOS ALTOS</v>
      </c>
    </row>
    <row r="4201" spans="1:18" x14ac:dyDescent="0.35">
      <c r="A4201" s="115">
        <v>204050424</v>
      </c>
      <c r="B4201" s="113" t="s">
        <v>18521</v>
      </c>
      <c r="C4201" s="113" t="s">
        <v>18522</v>
      </c>
      <c r="D4201" s="113" t="s">
        <v>94</v>
      </c>
      <c r="E4201" s="113" t="s">
        <v>171</v>
      </c>
      <c r="F4201" s="113" t="s">
        <v>172</v>
      </c>
      <c r="G4201" s="113" t="s">
        <v>18523</v>
      </c>
      <c r="H4201" s="113" t="s">
        <v>18524</v>
      </c>
      <c r="I4201" s="113" t="s">
        <v>18525</v>
      </c>
      <c r="J4201" s="113" t="s">
        <v>102</v>
      </c>
      <c r="K4201" s="113" t="s">
        <v>156</v>
      </c>
      <c r="L4201" s="113" t="s">
        <v>1852</v>
      </c>
      <c r="M4201" s="113" t="s">
        <v>18526</v>
      </c>
      <c r="N4201" s="113" t="s">
        <v>174</v>
      </c>
      <c r="O4201" s="114">
        <v>44991</v>
      </c>
      <c r="P4201" s="114">
        <v>45230</v>
      </c>
      <c r="Q4201" s="113" t="str">
        <f>+RIGHT(Tabla1[[#This Row],[Código Presupuestario]],4)</f>
        <v>1229</v>
      </c>
      <c r="R4201" t="str">
        <f>+CONCATENATE(Tabla1[[#This Row],[Código Institución]]," - ",Tabla1[[#This Row],[Institucion]])</f>
        <v>1229 - MARIANA MADRIGAL DE LA O</v>
      </c>
    </row>
    <row r="4202" spans="1:18" x14ac:dyDescent="0.35">
      <c r="A4202" s="115">
        <v>205360672</v>
      </c>
      <c r="B4202" s="113" t="s">
        <v>18527</v>
      </c>
      <c r="C4202" s="113" t="s">
        <v>18528</v>
      </c>
      <c r="D4202" s="113" t="s">
        <v>94</v>
      </c>
      <c r="E4202" s="113" t="s">
        <v>629</v>
      </c>
      <c r="F4202" s="113" t="s">
        <v>172</v>
      </c>
      <c r="G4202" s="113" t="s">
        <v>18523</v>
      </c>
      <c r="H4202" s="113" t="s">
        <v>18524</v>
      </c>
      <c r="I4202" s="113" t="s">
        <v>18525</v>
      </c>
      <c r="J4202" s="113" t="s">
        <v>102</v>
      </c>
      <c r="K4202" s="113" t="s">
        <v>156</v>
      </c>
      <c r="L4202" s="113" t="s">
        <v>1852</v>
      </c>
      <c r="M4202" s="113" t="s">
        <v>18529</v>
      </c>
      <c r="N4202" s="113" t="s">
        <v>631</v>
      </c>
      <c r="O4202" s="114">
        <v>44958</v>
      </c>
      <c r="P4202" s="114">
        <v>45291</v>
      </c>
      <c r="Q4202" s="113" t="str">
        <f>+RIGHT(Tabla1[[#This Row],[Código Presupuestario]],4)</f>
        <v>1229</v>
      </c>
      <c r="R4202" t="str">
        <f>+CONCATENATE(Tabla1[[#This Row],[Código Institución]]," - ",Tabla1[[#This Row],[Institucion]])</f>
        <v>1229 - MARIANA MADRIGAL DE LA O</v>
      </c>
    </row>
    <row r="4203" spans="1:18" x14ac:dyDescent="0.35">
      <c r="A4203" s="115">
        <v>106780734</v>
      </c>
      <c r="B4203" s="113" t="s">
        <v>18530</v>
      </c>
      <c r="C4203" s="113" t="s">
        <v>18531</v>
      </c>
      <c r="D4203" s="113" t="s">
        <v>94</v>
      </c>
      <c r="E4203" s="113" t="s">
        <v>629</v>
      </c>
      <c r="F4203" s="113" t="s">
        <v>172</v>
      </c>
      <c r="G4203" s="113" t="s">
        <v>18532</v>
      </c>
      <c r="H4203" s="113" t="s">
        <v>371</v>
      </c>
      <c r="I4203" s="113" t="s">
        <v>18533</v>
      </c>
      <c r="J4203" s="113" t="s">
        <v>142</v>
      </c>
      <c r="K4203" s="113" t="s">
        <v>156</v>
      </c>
      <c r="L4203" s="113" t="s">
        <v>372</v>
      </c>
      <c r="M4203" s="113" t="s">
        <v>18534</v>
      </c>
      <c r="N4203" s="113" t="s">
        <v>168</v>
      </c>
      <c r="O4203" s="114">
        <v>44958</v>
      </c>
      <c r="P4203" s="114">
        <v>45291</v>
      </c>
      <c r="Q4203" s="113" t="str">
        <f>+RIGHT(Tabla1[[#This Row],[Código Presupuestario]],4)</f>
        <v>1228</v>
      </c>
      <c r="R4203" t="str">
        <f>+CONCATENATE(Tabla1[[#This Row],[Código Institución]]," - ",Tabla1[[#This Row],[Institucion]])</f>
        <v>1228 - TOBIAS GUZMAN BRENES</v>
      </c>
    </row>
    <row r="4204" spans="1:18" x14ac:dyDescent="0.35">
      <c r="A4204" s="115">
        <v>205100533</v>
      </c>
      <c r="B4204" s="113" t="s">
        <v>18535</v>
      </c>
      <c r="C4204" s="113" t="s">
        <v>18536</v>
      </c>
      <c r="D4204" s="113" t="s">
        <v>94</v>
      </c>
      <c r="E4204" s="113" t="s">
        <v>171</v>
      </c>
      <c r="F4204" s="113" t="s">
        <v>172</v>
      </c>
      <c r="G4204" s="113" t="s">
        <v>18532</v>
      </c>
      <c r="H4204" s="113" t="s">
        <v>371</v>
      </c>
      <c r="I4204" s="113" t="s">
        <v>18533</v>
      </c>
      <c r="J4204" s="113" t="s">
        <v>142</v>
      </c>
      <c r="K4204" s="113" t="s">
        <v>156</v>
      </c>
      <c r="L4204" s="113" t="s">
        <v>372</v>
      </c>
      <c r="M4204" s="113" t="s">
        <v>18537</v>
      </c>
      <c r="N4204" s="113" t="s">
        <v>174</v>
      </c>
      <c r="O4204" s="114">
        <v>44991</v>
      </c>
      <c r="P4204" s="114">
        <v>45230</v>
      </c>
      <c r="Q4204" s="113" t="str">
        <f>+RIGHT(Tabla1[[#This Row],[Código Presupuestario]],4)</f>
        <v>1228</v>
      </c>
      <c r="R4204" t="str">
        <f>+CONCATENATE(Tabla1[[#This Row],[Código Institución]]," - ",Tabla1[[#This Row],[Institucion]])</f>
        <v>1228 - TOBIAS GUZMAN BRENES</v>
      </c>
    </row>
    <row r="4205" spans="1:18" x14ac:dyDescent="0.35">
      <c r="A4205" s="115">
        <v>203800832</v>
      </c>
      <c r="B4205" s="113" t="s">
        <v>18541</v>
      </c>
      <c r="C4205" s="113" t="s">
        <v>18542</v>
      </c>
      <c r="D4205" s="113" t="s">
        <v>94</v>
      </c>
      <c r="E4205" s="113" t="s">
        <v>629</v>
      </c>
      <c r="F4205" s="113" t="s">
        <v>172</v>
      </c>
      <c r="G4205" s="113" t="s">
        <v>18538</v>
      </c>
      <c r="H4205" s="113" t="s">
        <v>18539</v>
      </c>
      <c r="I4205" s="113" t="s">
        <v>18540</v>
      </c>
      <c r="J4205" s="113" t="s">
        <v>155</v>
      </c>
      <c r="K4205" s="113" t="s">
        <v>156</v>
      </c>
      <c r="L4205" s="113" t="s">
        <v>1852</v>
      </c>
      <c r="M4205" s="113" t="s">
        <v>18543</v>
      </c>
      <c r="N4205" s="113" t="s">
        <v>168</v>
      </c>
      <c r="O4205" s="114">
        <v>44958</v>
      </c>
      <c r="P4205" s="114">
        <v>45291</v>
      </c>
      <c r="Q4205" s="113" t="str">
        <f>+RIGHT(Tabla1[[#This Row],[Código Presupuestario]],4)</f>
        <v>1227</v>
      </c>
      <c r="R4205" t="str">
        <f>+CONCATENATE(Tabla1[[#This Row],[Código Institución]]," - ",Tabla1[[#This Row],[Institucion]])</f>
        <v>1227 - ADOLFO JIMENEZ DE LA GUARDIA</v>
      </c>
    </row>
    <row r="4206" spans="1:18" x14ac:dyDescent="0.35">
      <c r="A4206" s="115">
        <v>204040939</v>
      </c>
      <c r="B4206" s="113" t="s">
        <v>18544</v>
      </c>
      <c r="C4206" s="113" t="s">
        <v>18545</v>
      </c>
      <c r="D4206" s="113" t="s">
        <v>94</v>
      </c>
      <c r="E4206" s="113" t="s">
        <v>171</v>
      </c>
      <c r="F4206" s="113" t="s">
        <v>172</v>
      </c>
      <c r="G4206" s="113" t="s">
        <v>18538</v>
      </c>
      <c r="H4206" s="113" t="s">
        <v>18539</v>
      </c>
      <c r="I4206" s="113" t="s">
        <v>18540</v>
      </c>
      <c r="J4206" s="113" t="s">
        <v>155</v>
      </c>
      <c r="K4206" s="113" t="s">
        <v>156</v>
      </c>
      <c r="L4206" s="113" t="s">
        <v>1852</v>
      </c>
      <c r="M4206" s="113" t="s">
        <v>18546</v>
      </c>
      <c r="N4206" s="113" t="s">
        <v>174</v>
      </c>
      <c r="O4206" s="114">
        <v>44963</v>
      </c>
      <c r="P4206" s="114">
        <v>45275</v>
      </c>
      <c r="Q4206" s="113" t="str">
        <f>+RIGHT(Tabla1[[#This Row],[Código Presupuestario]],4)</f>
        <v>1227</v>
      </c>
      <c r="R4206" t="str">
        <f>+CONCATENATE(Tabla1[[#This Row],[Código Institución]]," - ",Tabla1[[#This Row],[Institucion]])</f>
        <v>1227 - ADOLFO JIMENEZ DE LA GUARDIA</v>
      </c>
    </row>
    <row r="4207" spans="1:18" x14ac:dyDescent="0.35">
      <c r="A4207" s="115">
        <v>502350100</v>
      </c>
      <c r="B4207" s="113" t="s">
        <v>18547</v>
      </c>
      <c r="C4207" s="113" t="s">
        <v>18548</v>
      </c>
      <c r="D4207" s="113" t="s">
        <v>94</v>
      </c>
      <c r="E4207" s="113" t="s">
        <v>171</v>
      </c>
      <c r="F4207" s="113" t="s">
        <v>172</v>
      </c>
      <c r="G4207" s="113" t="s">
        <v>18538</v>
      </c>
      <c r="H4207" s="113" t="s">
        <v>18539</v>
      </c>
      <c r="I4207" s="113" t="s">
        <v>18540</v>
      </c>
      <c r="J4207" s="113" t="s">
        <v>155</v>
      </c>
      <c r="K4207" s="113" t="s">
        <v>156</v>
      </c>
      <c r="L4207" s="113" t="s">
        <v>1852</v>
      </c>
      <c r="M4207" s="113" t="s">
        <v>18549</v>
      </c>
      <c r="N4207" s="113" t="s">
        <v>174</v>
      </c>
      <c r="O4207" s="114">
        <v>44963</v>
      </c>
      <c r="P4207" s="114">
        <v>45275</v>
      </c>
      <c r="Q4207" s="113" t="str">
        <f>+RIGHT(Tabla1[[#This Row],[Código Presupuestario]],4)</f>
        <v>1227</v>
      </c>
      <c r="R4207" t="str">
        <f>+CONCATENATE(Tabla1[[#This Row],[Código Institución]]," - ",Tabla1[[#This Row],[Institucion]])</f>
        <v>1227 - ADOLFO JIMENEZ DE LA GUARDIA</v>
      </c>
    </row>
    <row r="4208" spans="1:18" x14ac:dyDescent="0.35">
      <c r="A4208" s="115">
        <v>206520775</v>
      </c>
      <c r="B4208" s="113" t="s">
        <v>18550</v>
      </c>
      <c r="C4208" s="113" t="s">
        <v>18551</v>
      </c>
      <c r="D4208" s="113" t="s">
        <v>94</v>
      </c>
      <c r="E4208" s="113" t="s">
        <v>629</v>
      </c>
      <c r="F4208" s="113" t="s">
        <v>172</v>
      </c>
      <c r="G4208" s="113" t="s">
        <v>18538</v>
      </c>
      <c r="H4208" s="113" t="s">
        <v>18539</v>
      </c>
      <c r="I4208" s="113" t="s">
        <v>18540</v>
      </c>
      <c r="J4208" s="113" t="s">
        <v>155</v>
      </c>
      <c r="K4208" s="113" t="s">
        <v>156</v>
      </c>
      <c r="L4208" s="113" t="s">
        <v>1852</v>
      </c>
      <c r="M4208" s="113" t="s">
        <v>18552</v>
      </c>
      <c r="N4208" s="113" t="s">
        <v>631</v>
      </c>
      <c r="O4208" s="114">
        <v>44958</v>
      </c>
      <c r="P4208" s="114">
        <v>45291</v>
      </c>
      <c r="Q4208" s="113" t="str">
        <f>+RIGHT(Tabla1[[#This Row],[Código Presupuestario]],4)</f>
        <v>1227</v>
      </c>
      <c r="R4208" t="str">
        <f>+CONCATENATE(Tabla1[[#This Row],[Código Institución]]," - ",Tabla1[[#This Row],[Institucion]])</f>
        <v>1227 - ADOLFO JIMENEZ DE LA GUARDIA</v>
      </c>
    </row>
    <row r="4209" spans="1:18" x14ac:dyDescent="0.35">
      <c r="A4209" s="115">
        <v>204400370</v>
      </c>
      <c r="B4209" s="113" t="s">
        <v>18553</v>
      </c>
      <c r="C4209" s="113" t="s">
        <v>18554</v>
      </c>
      <c r="D4209" s="113" t="s">
        <v>94</v>
      </c>
      <c r="E4209" s="113" t="s">
        <v>171</v>
      </c>
      <c r="F4209" s="113" t="s">
        <v>172</v>
      </c>
      <c r="G4209" s="113" t="s">
        <v>18555</v>
      </c>
      <c r="H4209" s="113" t="s">
        <v>2283</v>
      </c>
      <c r="I4209" s="113" t="s">
        <v>18556</v>
      </c>
      <c r="J4209" s="113" t="s">
        <v>189</v>
      </c>
      <c r="K4209" s="113" t="s">
        <v>156</v>
      </c>
      <c r="L4209" s="113" t="s">
        <v>1504</v>
      </c>
      <c r="M4209" s="113" t="s">
        <v>18557</v>
      </c>
      <c r="N4209" s="113" t="s">
        <v>174</v>
      </c>
      <c r="O4209" s="114">
        <v>44963</v>
      </c>
      <c r="P4209" s="114">
        <v>45275</v>
      </c>
      <c r="Q4209" s="113" t="str">
        <f>+RIGHT(Tabla1[[#This Row],[Código Presupuestario]],4)</f>
        <v>1226</v>
      </c>
      <c r="R4209" t="str">
        <f>+CONCATENATE(Tabla1[[#This Row],[Código Institución]]," - ",Tabla1[[#This Row],[Institucion]])</f>
        <v>1226 - SILVESTRE ROJAS MURILLO</v>
      </c>
    </row>
    <row r="4210" spans="1:18" x14ac:dyDescent="0.35">
      <c r="A4210" s="115">
        <v>205640772</v>
      </c>
      <c r="B4210" s="113" t="s">
        <v>18558</v>
      </c>
      <c r="C4210" s="113" t="s">
        <v>18559</v>
      </c>
      <c r="D4210" s="113" t="s">
        <v>94</v>
      </c>
      <c r="E4210" s="113" t="s">
        <v>570</v>
      </c>
      <c r="F4210" s="113" t="s">
        <v>172</v>
      </c>
      <c r="G4210" s="113" t="s">
        <v>18555</v>
      </c>
      <c r="H4210" s="113" t="s">
        <v>2283</v>
      </c>
      <c r="I4210" s="113" t="s">
        <v>18556</v>
      </c>
      <c r="J4210" s="113" t="s">
        <v>189</v>
      </c>
      <c r="K4210" s="113" t="s">
        <v>156</v>
      </c>
      <c r="L4210" s="113" t="s">
        <v>1504</v>
      </c>
      <c r="M4210" s="113" t="s">
        <v>18560</v>
      </c>
      <c r="N4210" s="113" t="s">
        <v>168</v>
      </c>
      <c r="O4210" s="114">
        <v>44958</v>
      </c>
      <c r="P4210" s="114">
        <v>45291</v>
      </c>
      <c r="Q4210" s="113" t="str">
        <f>+RIGHT(Tabla1[[#This Row],[Código Presupuestario]],4)</f>
        <v>1226</v>
      </c>
      <c r="R4210" t="str">
        <f>+CONCATENATE(Tabla1[[#This Row],[Código Institución]]," - ",Tabla1[[#This Row],[Institucion]])</f>
        <v>1226 - SILVESTRE ROJAS MURILLO</v>
      </c>
    </row>
    <row r="4211" spans="1:18" x14ac:dyDescent="0.35">
      <c r="A4211" s="115">
        <v>204690747</v>
      </c>
      <c r="B4211" s="113" t="s">
        <v>18561</v>
      </c>
      <c r="C4211" s="113" t="s">
        <v>18562</v>
      </c>
      <c r="D4211" s="113" t="s">
        <v>94</v>
      </c>
      <c r="E4211" s="113" t="s">
        <v>570</v>
      </c>
      <c r="F4211" s="113" t="s">
        <v>172</v>
      </c>
      <c r="G4211" s="113" t="s">
        <v>18555</v>
      </c>
      <c r="H4211" s="113" t="s">
        <v>2283</v>
      </c>
      <c r="I4211" s="113" t="s">
        <v>18556</v>
      </c>
      <c r="J4211" s="113" t="s">
        <v>189</v>
      </c>
      <c r="K4211" s="113" t="s">
        <v>156</v>
      </c>
      <c r="L4211" s="113" t="s">
        <v>1504</v>
      </c>
      <c r="M4211" s="113" t="s">
        <v>18563</v>
      </c>
      <c r="N4211" s="113" t="s">
        <v>174</v>
      </c>
      <c r="O4211" s="114">
        <v>45126</v>
      </c>
      <c r="P4211" s="114">
        <v>45274</v>
      </c>
      <c r="Q4211" s="113" t="str">
        <f>+RIGHT(Tabla1[[#This Row],[Código Presupuestario]],4)</f>
        <v>1226</v>
      </c>
      <c r="R4211" t="str">
        <f>+CONCATENATE(Tabla1[[#This Row],[Código Institución]]," - ",Tabla1[[#This Row],[Institucion]])</f>
        <v>1226 - SILVESTRE ROJAS MURILLO</v>
      </c>
    </row>
    <row r="4212" spans="1:18" x14ac:dyDescent="0.35">
      <c r="A4212" s="115">
        <v>206720569</v>
      </c>
      <c r="B4212" s="113" t="s">
        <v>18564</v>
      </c>
      <c r="C4212" s="113" t="s">
        <v>18565</v>
      </c>
      <c r="D4212" s="113" t="s">
        <v>94</v>
      </c>
      <c r="E4212" s="113" t="s">
        <v>160</v>
      </c>
      <c r="F4212" s="113" t="s">
        <v>161</v>
      </c>
      <c r="G4212" s="113" t="s">
        <v>18555</v>
      </c>
      <c r="H4212" s="113" t="s">
        <v>2283</v>
      </c>
      <c r="I4212" s="113" t="s">
        <v>18556</v>
      </c>
      <c r="J4212" s="113" t="s">
        <v>189</v>
      </c>
      <c r="K4212" s="113" t="s">
        <v>156</v>
      </c>
      <c r="L4212" s="113" t="s">
        <v>1504</v>
      </c>
      <c r="M4212" s="113" t="s">
        <v>18566</v>
      </c>
      <c r="N4212" s="113" t="s">
        <v>168</v>
      </c>
      <c r="O4212" s="114">
        <v>44958</v>
      </c>
      <c r="P4212" s="114">
        <v>45291</v>
      </c>
      <c r="Q4212" s="113" t="str">
        <f>+RIGHT(Tabla1[[#This Row],[Código Presupuestario]],4)</f>
        <v>1226</v>
      </c>
      <c r="R4212" t="str">
        <f>+CONCATENATE(Tabla1[[#This Row],[Código Institución]]," - ",Tabla1[[#This Row],[Institucion]])</f>
        <v>1226 - SILVESTRE ROJAS MURILLO</v>
      </c>
    </row>
    <row r="4213" spans="1:18" x14ac:dyDescent="0.35">
      <c r="A4213" s="115">
        <v>204510701</v>
      </c>
      <c r="B4213" s="113" t="s">
        <v>18567</v>
      </c>
      <c r="C4213" s="113" t="s">
        <v>18568</v>
      </c>
      <c r="D4213" s="113" t="s">
        <v>94</v>
      </c>
      <c r="E4213" s="113" t="s">
        <v>249</v>
      </c>
      <c r="F4213" s="113" t="s">
        <v>172</v>
      </c>
      <c r="G4213" s="113" t="s">
        <v>18555</v>
      </c>
      <c r="H4213" s="113" t="s">
        <v>2283</v>
      </c>
      <c r="I4213" s="113" t="s">
        <v>18556</v>
      </c>
      <c r="J4213" s="113" t="s">
        <v>189</v>
      </c>
      <c r="K4213" s="113" t="s">
        <v>156</v>
      </c>
      <c r="L4213" s="113" t="s">
        <v>1504</v>
      </c>
      <c r="M4213" s="113" t="s">
        <v>18569</v>
      </c>
      <c r="N4213" s="113" t="s">
        <v>168</v>
      </c>
      <c r="O4213" s="114">
        <v>44958</v>
      </c>
      <c r="P4213" s="114">
        <v>45291</v>
      </c>
      <c r="Q4213" s="113" t="str">
        <f>+RIGHT(Tabla1[[#This Row],[Código Presupuestario]],4)</f>
        <v>1226</v>
      </c>
      <c r="R4213" t="str">
        <f>+CONCATENATE(Tabla1[[#This Row],[Código Institución]]," - ",Tabla1[[#This Row],[Institucion]])</f>
        <v>1226 - SILVESTRE ROJAS MURILLO</v>
      </c>
    </row>
    <row r="4214" spans="1:18" x14ac:dyDescent="0.35">
      <c r="A4214" s="115">
        <v>204120239</v>
      </c>
      <c r="B4214" s="113" t="s">
        <v>18573</v>
      </c>
      <c r="C4214" s="113" t="s">
        <v>18574</v>
      </c>
      <c r="D4214" s="113" t="s">
        <v>94</v>
      </c>
      <c r="E4214" s="113" t="s">
        <v>171</v>
      </c>
      <c r="F4214" s="113" t="s">
        <v>172</v>
      </c>
      <c r="G4214" s="113" t="s">
        <v>18570</v>
      </c>
      <c r="H4214" s="113" t="s">
        <v>18571</v>
      </c>
      <c r="I4214" s="113" t="s">
        <v>18572</v>
      </c>
      <c r="J4214" s="113" t="s">
        <v>155</v>
      </c>
      <c r="K4214" s="113" t="s">
        <v>156</v>
      </c>
      <c r="L4214" s="113" t="s">
        <v>157</v>
      </c>
      <c r="M4214" s="113" t="s">
        <v>18575</v>
      </c>
      <c r="N4214" s="113" t="s">
        <v>174</v>
      </c>
      <c r="O4214" s="114">
        <v>44963</v>
      </c>
      <c r="P4214" s="114">
        <v>45274</v>
      </c>
      <c r="Q4214" s="113" t="str">
        <f>+RIGHT(Tabla1[[#This Row],[Código Presupuestario]],4)</f>
        <v>1225</v>
      </c>
      <c r="R4214" t="str">
        <f>+CONCATENATE(Tabla1[[#This Row],[Código Institución]]," - ",Tabla1[[#This Row],[Institucion]])</f>
        <v>1225 - LUIS SIBAJA GARCIA</v>
      </c>
    </row>
    <row r="4215" spans="1:18" x14ac:dyDescent="0.35">
      <c r="A4215" s="115">
        <v>206110150</v>
      </c>
      <c r="B4215" s="113" t="s">
        <v>18579</v>
      </c>
      <c r="C4215" s="113" t="s">
        <v>18580</v>
      </c>
      <c r="D4215" s="113" t="s">
        <v>94</v>
      </c>
      <c r="E4215" s="113" t="s">
        <v>249</v>
      </c>
      <c r="F4215" s="113" t="s">
        <v>172</v>
      </c>
      <c r="G4215" s="113" t="s">
        <v>18576</v>
      </c>
      <c r="H4215" s="113" t="s">
        <v>18577</v>
      </c>
      <c r="I4215" s="113" t="s">
        <v>18578</v>
      </c>
      <c r="J4215" s="113" t="s">
        <v>226</v>
      </c>
      <c r="K4215" s="113" t="s">
        <v>156</v>
      </c>
      <c r="L4215" s="113" t="s">
        <v>1335</v>
      </c>
      <c r="M4215" s="113" t="s">
        <v>18581</v>
      </c>
      <c r="N4215" s="113" t="s">
        <v>168</v>
      </c>
      <c r="O4215" s="114">
        <v>44958</v>
      </c>
      <c r="P4215" s="114">
        <v>45291</v>
      </c>
      <c r="Q4215" s="113" t="str">
        <f>+RIGHT(Tabla1[[#This Row],[Código Presupuestario]],4)</f>
        <v>1224</v>
      </c>
      <c r="R4215" t="str">
        <f>+CONCATENATE(Tabla1[[#This Row],[Código Institución]]," - ",Tabla1[[#This Row],[Institucion]])</f>
        <v>1224 - SANTA ROSA (SAN RAFAEL)</v>
      </c>
    </row>
    <row r="4216" spans="1:18" x14ac:dyDescent="0.35">
      <c r="A4216" s="115">
        <v>106300538</v>
      </c>
      <c r="B4216" s="113" t="s">
        <v>18585</v>
      </c>
      <c r="C4216" s="113" t="s">
        <v>18586</v>
      </c>
      <c r="D4216" s="113" t="s">
        <v>94</v>
      </c>
      <c r="E4216" s="113" t="s">
        <v>629</v>
      </c>
      <c r="F4216" s="113" t="s">
        <v>172</v>
      </c>
      <c r="G4216" s="113" t="s">
        <v>18582</v>
      </c>
      <c r="H4216" s="113" t="s">
        <v>18583</v>
      </c>
      <c r="I4216" s="113" t="s">
        <v>18584</v>
      </c>
      <c r="J4216" s="113" t="s">
        <v>189</v>
      </c>
      <c r="K4216" s="113" t="s">
        <v>156</v>
      </c>
      <c r="L4216" s="113" t="s">
        <v>1850</v>
      </c>
      <c r="M4216" s="113" t="s">
        <v>18587</v>
      </c>
      <c r="N4216" s="113" t="s">
        <v>631</v>
      </c>
      <c r="O4216" s="114">
        <v>44958</v>
      </c>
      <c r="P4216" s="114">
        <v>45291</v>
      </c>
      <c r="Q4216" s="113" t="str">
        <f>+RIGHT(Tabla1[[#This Row],[Código Presupuestario]],4)</f>
        <v>1223</v>
      </c>
      <c r="R4216" t="str">
        <f>+CONCATENATE(Tabla1[[#This Row],[Código Institución]]," - ",Tabla1[[#This Row],[Institucion]])</f>
        <v>1223 - SANTA GERTRUDIS (SAN JOSE)</v>
      </c>
    </row>
    <row r="4217" spans="1:18" x14ac:dyDescent="0.35">
      <c r="A4217" s="115">
        <v>203820723</v>
      </c>
      <c r="B4217" s="113" t="s">
        <v>18588</v>
      </c>
      <c r="C4217" s="113" t="s">
        <v>18589</v>
      </c>
      <c r="D4217" s="113" t="s">
        <v>94</v>
      </c>
      <c r="E4217" s="113" t="s">
        <v>249</v>
      </c>
      <c r="F4217" s="113" t="s">
        <v>172</v>
      </c>
      <c r="G4217" s="113" t="s">
        <v>18590</v>
      </c>
      <c r="H4217" s="113" t="s">
        <v>18591</v>
      </c>
      <c r="I4217" s="113" t="s">
        <v>18592</v>
      </c>
      <c r="J4217" s="113" t="s">
        <v>189</v>
      </c>
      <c r="K4217" s="113" t="s">
        <v>156</v>
      </c>
      <c r="L4217" s="113" t="s">
        <v>1850</v>
      </c>
      <c r="M4217" s="113" t="s">
        <v>18593</v>
      </c>
      <c r="N4217" s="113" t="s">
        <v>168</v>
      </c>
      <c r="O4217" s="114">
        <v>44958</v>
      </c>
      <c r="P4217" s="114">
        <v>45291</v>
      </c>
      <c r="Q4217" s="113" t="str">
        <f>+RIGHT(Tabla1[[#This Row],[Código Presupuestario]],4)</f>
        <v>1222</v>
      </c>
      <c r="R4217" t="str">
        <f>+CONCATENATE(Tabla1[[#This Row],[Código Institución]]," - ",Tabla1[[#This Row],[Institucion]])</f>
        <v>1222 - URBANO OVIEDO ALFARO</v>
      </c>
    </row>
    <row r="4218" spans="1:18" x14ac:dyDescent="0.35">
      <c r="A4218" s="115">
        <v>109340375</v>
      </c>
      <c r="B4218" s="113" t="s">
        <v>18596</v>
      </c>
      <c r="C4218" s="113" t="s">
        <v>18597</v>
      </c>
      <c r="D4218" s="113" t="s">
        <v>94</v>
      </c>
      <c r="E4218" s="113" t="s">
        <v>629</v>
      </c>
      <c r="F4218" s="113" t="s">
        <v>172</v>
      </c>
      <c r="G4218" s="113" t="s">
        <v>18594</v>
      </c>
      <c r="H4218" s="113" t="s">
        <v>14173</v>
      </c>
      <c r="I4218" s="113" t="s">
        <v>18595</v>
      </c>
      <c r="J4218" s="113" t="s">
        <v>177</v>
      </c>
      <c r="K4218" s="113" t="s">
        <v>156</v>
      </c>
      <c r="L4218" s="113" t="s">
        <v>675</v>
      </c>
      <c r="M4218" s="113" t="s">
        <v>18598</v>
      </c>
      <c r="N4218" s="113" t="s">
        <v>631</v>
      </c>
      <c r="O4218" s="114">
        <v>44958</v>
      </c>
      <c r="P4218" s="114">
        <v>45291</v>
      </c>
      <c r="Q4218" s="113" t="str">
        <f>+RIGHT(Tabla1[[#This Row],[Código Presupuestario]],4)</f>
        <v>1221</v>
      </c>
      <c r="R4218" t="str">
        <f>+CONCATENATE(Tabla1[[#This Row],[Código Institución]]," - ",Tabla1[[#This Row],[Institucion]])</f>
        <v>1221 - JULIA FERNANDEZ RODRIGUEZ</v>
      </c>
    </row>
    <row r="4219" spans="1:18" x14ac:dyDescent="0.35">
      <c r="A4219" s="115">
        <v>107240415</v>
      </c>
      <c r="B4219" s="113" t="s">
        <v>18599</v>
      </c>
      <c r="C4219" s="113" t="s">
        <v>18600</v>
      </c>
      <c r="D4219" s="113" t="s">
        <v>94</v>
      </c>
      <c r="E4219" s="113" t="s">
        <v>249</v>
      </c>
      <c r="F4219" s="113" t="s">
        <v>172</v>
      </c>
      <c r="G4219" s="113" t="s">
        <v>18594</v>
      </c>
      <c r="H4219" s="113" t="s">
        <v>14173</v>
      </c>
      <c r="I4219" s="113" t="s">
        <v>18595</v>
      </c>
      <c r="J4219" s="113" t="s">
        <v>177</v>
      </c>
      <c r="K4219" s="113" t="s">
        <v>156</v>
      </c>
      <c r="L4219" s="113" t="s">
        <v>675</v>
      </c>
      <c r="M4219" s="113" t="s">
        <v>18601</v>
      </c>
      <c r="N4219" s="113" t="s">
        <v>174</v>
      </c>
      <c r="O4219" s="114">
        <v>44991</v>
      </c>
      <c r="P4219" s="114">
        <v>45230</v>
      </c>
      <c r="Q4219" s="113" t="str">
        <f>+RIGHT(Tabla1[[#This Row],[Código Presupuestario]],4)</f>
        <v>1221</v>
      </c>
      <c r="R4219" t="str">
        <f>+CONCATENATE(Tabla1[[#This Row],[Código Institución]]," - ",Tabla1[[#This Row],[Institucion]])</f>
        <v>1221 - JULIA FERNANDEZ RODRIGUEZ</v>
      </c>
    </row>
    <row r="4220" spans="1:18" x14ac:dyDescent="0.35">
      <c r="A4220" s="115">
        <v>701440109</v>
      </c>
      <c r="B4220" s="113" t="s">
        <v>18602</v>
      </c>
      <c r="C4220" s="113" t="s">
        <v>18603</v>
      </c>
      <c r="D4220" s="113" t="s">
        <v>94</v>
      </c>
      <c r="E4220" s="113" t="s">
        <v>249</v>
      </c>
      <c r="F4220" s="113" t="s">
        <v>172</v>
      </c>
      <c r="G4220" s="113" t="s">
        <v>18604</v>
      </c>
      <c r="H4220" s="113" t="s">
        <v>18605</v>
      </c>
      <c r="I4220" s="113" t="s">
        <v>18606</v>
      </c>
      <c r="J4220" s="113" t="s">
        <v>102</v>
      </c>
      <c r="K4220" s="113" t="s">
        <v>156</v>
      </c>
      <c r="L4220" s="113" t="s">
        <v>1847</v>
      </c>
      <c r="M4220" s="113" t="s">
        <v>18607</v>
      </c>
      <c r="N4220" s="113" t="s">
        <v>168</v>
      </c>
      <c r="O4220" s="114">
        <v>44977</v>
      </c>
      <c r="P4220" s="114">
        <v>45291</v>
      </c>
      <c r="Q4220" s="113" t="str">
        <f>+RIGHT(Tabla1[[#This Row],[Código Presupuestario]],4)</f>
        <v>1220</v>
      </c>
      <c r="R4220" t="str">
        <f>+CONCATENATE(Tabla1[[#This Row],[Código Institución]]," - ",Tabla1[[#This Row],[Institucion]])</f>
        <v>1220 - MIXTA DE SIQUIARES</v>
      </c>
    </row>
    <row r="4221" spans="1:18" x14ac:dyDescent="0.35">
      <c r="A4221" s="115">
        <v>601730005</v>
      </c>
      <c r="B4221" s="113" t="s">
        <v>18608</v>
      </c>
      <c r="C4221" s="113" t="s">
        <v>18609</v>
      </c>
      <c r="D4221" s="113" t="s">
        <v>94</v>
      </c>
      <c r="E4221" s="113" t="s">
        <v>249</v>
      </c>
      <c r="F4221" s="113" t="s">
        <v>172</v>
      </c>
      <c r="G4221" s="113" t="s">
        <v>18610</v>
      </c>
      <c r="H4221" s="113" t="s">
        <v>18611</v>
      </c>
      <c r="I4221" s="113" t="s">
        <v>18612</v>
      </c>
      <c r="J4221" s="113" t="s">
        <v>189</v>
      </c>
      <c r="K4221" s="113" t="s">
        <v>156</v>
      </c>
      <c r="L4221" s="113" t="s">
        <v>1494</v>
      </c>
      <c r="M4221" s="113" t="s">
        <v>18613</v>
      </c>
      <c r="N4221" s="113" t="s">
        <v>168</v>
      </c>
      <c r="O4221" s="114">
        <v>44958</v>
      </c>
      <c r="P4221" s="114">
        <v>45291</v>
      </c>
      <c r="Q4221" s="113" t="str">
        <f>+RIGHT(Tabla1[[#This Row],[Código Presupuestario]],4)</f>
        <v>1219</v>
      </c>
      <c r="R4221" t="str">
        <f>+CONCATENATE(Tabla1[[#This Row],[Código Institución]]," - ",Tabla1[[#This Row],[Institucion]])</f>
        <v>1219 - RAUL ROJAS RODRIGUEZ</v>
      </c>
    </row>
    <row r="4222" spans="1:18" x14ac:dyDescent="0.35">
      <c r="A4222" s="115">
        <v>203230378</v>
      </c>
      <c r="B4222" s="113" t="s">
        <v>18617</v>
      </c>
      <c r="C4222" s="113" t="s">
        <v>18618</v>
      </c>
      <c r="D4222" s="113" t="s">
        <v>94</v>
      </c>
      <c r="E4222" s="113" t="s">
        <v>249</v>
      </c>
      <c r="F4222" s="113" t="s">
        <v>172</v>
      </c>
      <c r="G4222" s="113" t="s">
        <v>18614</v>
      </c>
      <c r="H4222" s="113" t="s">
        <v>18615</v>
      </c>
      <c r="I4222" s="113" t="s">
        <v>18616</v>
      </c>
      <c r="J4222" s="113" t="s">
        <v>189</v>
      </c>
      <c r="K4222" s="113" t="s">
        <v>156</v>
      </c>
      <c r="L4222" s="113" t="s">
        <v>2764</v>
      </c>
      <c r="M4222" s="113" t="s">
        <v>18619</v>
      </c>
      <c r="N4222" s="113" t="s">
        <v>168</v>
      </c>
      <c r="O4222" s="114">
        <v>45034</v>
      </c>
      <c r="P4222" s="114">
        <v>45291</v>
      </c>
      <c r="Q4222" s="113" t="str">
        <f>+RIGHT(Tabla1[[#This Row],[Código Presupuestario]],4)</f>
        <v>1218</v>
      </c>
      <c r="R4222" t="str">
        <f>+CONCATENATE(Tabla1[[#This Row],[Código Institución]]," - ",Tabla1[[#This Row],[Institucion]])</f>
        <v>1218 - SIMON BOLIVAR (GRECIA)</v>
      </c>
    </row>
    <row r="4223" spans="1:18" x14ac:dyDescent="0.35">
      <c r="A4223" s="115">
        <v>205260358</v>
      </c>
      <c r="B4223" s="113" t="s">
        <v>18620</v>
      </c>
      <c r="C4223" s="113" t="s">
        <v>18621</v>
      </c>
      <c r="D4223" s="113" t="s">
        <v>94</v>
      </c>
      <c r="E4223" s="113" t="s">
        <v>629</v>
      </c>
      <c r="F4223" s="113" t="s">
        <v>172</v>
      </c>
      <c r="G4223" s="113" t="s">
        <v>18614</v>
      </c>
      <c r="H4223" s="113" t="s">
        <v>18615</v>
      </c>
      <c r="I4223" s="113" t="s">
        <v>18616</v>
      </c>
      <c r="J4223" s="113" t="s">
        <v>189</v>
      </c>
      <c r="K4223" s="113" t="s">
        <v>156</v>
      </c>
      <c r="L4223" s="113" t="s">
        <v>2764</v>
      </c>
      <c r="M4223" s="113" t="s">
        <v>18622</v>
      </c>
      <c r="N4223" s="113" t="s">
        <v>168</v>
      </c>
      <c r="O4223" s="114">
        <v>44958</v>
      </c>
      <c r="P4223" s="114">
        <v>45291</v>
      </c>
      <c r="Q4223" s="113" t="str">
        <f>+RIGHT(Tabla1[[#This Row],[Código Presupuestario]],4)</f>
        <v>1218</v>
      </c>
      <c r="R4223" t="str">
        <f>+CONCATENATE(Tabla1[[#This Row],[Código Institución]]," - ",Tabla1[[#This Row],[Institucion]])</f>
        <v>1218 - SIMON BOLIVAR (GRECIA)</v>
      </c>
    </row>
    <row r="4224" spans="1:18" x14ac:dyDescent="0.35">
      <c r="A4224" s="115">
        <v>203510964</v>
      </c>
      <c r="B4224" s="113" t="s">
        <v>18626</v>
      </c>
      <c r="C4224" s="113" t="s">
        <v>18627</v>
      </c>
      <c r="D4224" s="113" t="s">
        <v>94</v>
      </c>
      <c r="E4224" s="113" t="s">
        <v>629</v>
      </c>
      <c r="F4224" s="113" t="s">
        <v>172</v>
      </c>
      <c r="G4224" s="113" t="s">
        <v>18623</v>
      </c>
      <c r="H4224" s="113" t="s">
        <v>18624</v>
      </c>
      <c r="I4224" s="113" t="s">
        <v>18625</v>
      </c>
      <c r="J4224" s="113" t="s">
        <v>363</v>
      </c>
      <c r="K4224" s="113" t="s">
        <v>156</v>
      </c>
      <c r="L4224" s="113" t="s">
        <v>1111</v>
      </c>
      <c r="M4224" s="113" t="s">
        <v>18628</v>
      </c>
      <c r="N4224" s="113" t="s">
        <v>631</v>
      </c>
      <c r="O4224" s="114">
        <v>44958</v>
      </c>
      <c r="P4224" s="114">
        <v>45291</v>
      </c>
      <c r="Q4224" s="113" t="str">
        <f>+RIGHT(Tabla1[[#This Row],[Código Presupuestario]],4)</f>
        <v>1216</v>
      </c>
      <c r="R4224" t="str">
        <f>+CONCATENATE(Tabla1[[#This Row],[Código Institución]]," - ",Tabla1[[#This Row],[Institucion]])</f>
        <v>1216 - SANTA EULALIA (SANTA EULALIA)</v>
      </c>
    </row>
    <row r="4225" spans="1:18" x14ac:dyDescent="0.35">
      <c r="A4225" s="115">
        <v>204840520</v>
      </c>
      <c r="B4225" s="113" t="s">
        <v>18629</v>
      </c>
      <c r="C4225" s="113" t="s">
        <v>18630</v>
      </c>
      <c r="D4225" s="113" t="s">
        <v>94</v>
      </c>
      <c r="E4225" s="113" t="s">
        <v>171</v>
      </c>
      <c r="F4225" s="113" t="s">
        <v>172</v>
      </c>
      <c r="G4225" s="113" t="s">
        <v>18623</v>
      </c>
      <c r="H4225" s="113" t="s">
        <v>18624</v>
      </c>
      <c r="I4225" s="113" t="s">
        <v>18625</v>
      </c>
      <c r="J4225" s="113" t="s">
        <v>363</v>
      </c>
      <c r="K4225" s="113" t="s">
        <v>156</v>
      </c>
      <c r="L4225" s="113" t="s">
        <v>1111</v>
      </c>
      <c r="M4225" s="113" t="s">
        <v>18631</v>
      </c>
      <c r="N4225" s="113" t="s">
        <v>174</v>
      </c>
      <c r="O4225" s="114">
        <v>44963</v>
      </c>
      <c r="P4225" s="114">
        <v>45275</v>
      </c>
      <c r="Q4225" s="113" t="str">
        <f>+RIGHT(Tabla1[[#This Row],[Código Presupuestario]],4)</f>
        <v>1216</v>
      </c>
      <c r="R4225" t="str">
        <f>+CONCATENATE(Tabla1[[#This Row],[Código Institución]]," - ",Tabla1[[#This Row],[Institucion]])</f>
        <v>1216 - SANTA EULALIA (SANTA EULALIA)</v>
      </c>
    </row>
    <row r="4226" spans="1:18" x14ac:dyDescent="0.35">
      <c r="A4226" s="115">
        <v>503030107</v>
      </c>
      <c r="B4226" s="113" t="s">
        <v>18635</v>
      </c>
      <c r="C4226" s="113" t="s">
        <v>18636</v>
      </c>
      <c r="D4226" s="113" t="s">
        <v>94</v>
      </c>
      <c r="E4226" s="113" t="s">
        <v>171</v>
      </c>
      <c r="F4226" s="113" t="s">
        <v>172</v>
      </c>
      <c r="G4226" s="113" t="s">
        <v>18632</v>
      </c>
      <c r="H4226" s="113" t="s">
        <v>18633</v>
      </c>
      <c r="I4226" s="113" t="s">
        <v>18634</v>
      </c>
      <c r="J4226" s="113" t="s">
        <v>119</v>
      </c>
      <c r="K4226" s="113" t="s">
        <v>156</v>
      </c>
      <c r="L4226" s="113" t="s">
        <v>5845</v>
      </c>
      <c r="M4226" s="113" t="s">
        <v>18637</v>
      </c>
      <c r="N4226" s="113" t="s">
        <v>174</v>
      </c>
      <c r="O4226" s="114">
        <v>44963</v>
      </c>
      <c r="P4226" s="114">
        <v>45274</v>
      </c>
      <c r="Q4226" s="113" t="str">
        <f>+RIGHT(Tabla1[[#This Row],[Código Presupuestario]],4)</f>
        <v>1215</v>
      </c>
      <c r="R4226" t="str">
        <f>+CONCATENATE(Tabla1[[#This Row],[Código Institución]]," - ",Tabla1[[#This Row],[Institucion]])</f>
        <v>1215 - SANTA ELENA (SAN ISIDRO)</v>
      </c>
    </row>
    <row r="4227" spans="1:18" x14ac:dyDescent="0.35">
      <c r="A4227" s="115">
        <v>204380014</v>
      </c>
      <c r="B4227" s="113" t="s">
        <v>18638</v>
      </c>
      <c r="C4227" s="113" t="s">
        <v>18639</v>
      </c>
      <c r="D4227" s="113" t="s">
        <v>94</v>
      </c>
      <c r="E4227" s="113" t="s">
        <v>629</v>
      </c>
      <c r="F4227" s="113" t="s">
        <v>172</v>
      </c>
      <c r="G4227" s="113" t="s">
        <v>18640</v>
      </c>
      <c r="H4227" s="113" t="s">
        <v>18641</v>
      </c>
      <c r="I4227" s="113" t="s">
        <v>18642</v>
      </c>
      <c r="J4227" s="113" t="s">
        <v>189</v>
      </c>
      <c r="K4227" s="113" t="s">
        <v>156</v>
      </c>
      <c r="L4227" s="113" t="s">
        <v>2764</v>
      </c>
      <c r="M4227" s="113" t="s">
        <v>18643</v>
      </c>
      <c r="N4227" s="113" t="s">
        <v>168</v>
      </c>
      <c r="O4227" s="114">
        <v>44958</v>
      </c>
      <c r="P4227" s="114">
        <v>45291</v>
      </c>
      <c r="Q4227" s="113" t="str">
        <f>+RIGHT(Tabla1[[#This Row],[Código Presupuestario]],4)</f>
        <v>1214</v>
      </c>
      <c r="R4227" t="str">
        <f>+CONCATENATE(Tabla1[[#This Row],[Código Institución]]," - ",Tabla1[[#This Row],[Institucion]])</f>
        <v>1214 - OTTO KOOPER STEFFEN</v>
      </c>
    </row>
    <row r="4228" spans="1:18" x14ac:dyDescent="0.35">
      <c r="A4228" s="115">
        <v>204500705</v>
      </c>
      <c r="B4228" s="113" t="s">
        <v>18644</v>
      </c>
      <c r="C4228" s="113" t="s">
        <v>18645</v>
      </c>
      <c r="D4228" s="113" t="s">
        <v>94</v>
      </c>
      <c r="E4228" s="113" t="s">
        <v>171</v>
      </c>
      <c r="F4228" s="113" t="s">
        <v>172</v>
      </c>
      <c r="G4228" s="113" t="s">
        <v>18640</v>
      </c>
      <c r="H4228" s="113" t="s">
        <v>18641</v>
      </c>
      <c r="I4228" s="113" t="s">
        <v>18642</v>
      </c>
      <c r="J4228" s="113" t="s">
        <v>189</v>
      </c>
      <c r="K4228" s="113" t="s">
        <v>156</v>
      </c>
      <c r="L4228" s="113" t="s">
        <v>2764</v>
      </c>
      <c r="M4228" s="113" t="s">
        <v>18646</v>
      </c>
      <c r="N4228" s="113" t="s">
        <v>174</v>
      </c>
      <c r="O4228" s="114">
        <v>45047</v>
      </c>
      <c r="P4228" s="114">
        <v>45274</v>
      </c>
      <c r="Q4228" s="113" t="str">
        <f>+RIGHT(Tabla1[[#This Row],[Código Presupuestario]],4)</f>
        <v>1214</v>
      </c>
      <c r="R4228" t="str">
        <f>+CONCATENATE(Tabla1[[#This Row],[Código Institución]]," - ",Tabla1[[#This Row],[Institucion]])</f>
        <v>1214 - OTTO KOOPER STEFFEN</v>
      </c>
    </row>
    <row r="4229" spans="1:18" x14ac:dyDescent="0.35">
      <c r="A4229" s="115">
        <v>204770622</v>
      </c>
      <c r="B4229" s="113" t="s">
        <v>18650</v>
      </c>
      <c r="C4229" s="113" t="s">
        <v>18651</v>
      </c>
      <c r="D4229" s="113" t="s">
        <v>94</v>
      </c>
      <c r="E4229" s="113" t="s">
        <v>629</v>
      </c>
      <c r="F4229" s="113" t="s">
        <v>172</v>
      </c>
      <c r="G4229" s="113" t="s">
        <v>18647</v>
      </c>
      <c r="H4229" s="113" t="s">
        <v>18648</v>
      </c>
      <c r="I4229" s="113" t="s">
        <v>18649</v>
      </c>
      <c r="J4229" s="113" t="s">
        <v>119</v>
      </c>
      <c r="K4229" s="113" t="s">
        <v>156</v>
      </c>
      <c r="L4229" s="113" t="s">
        <v>2412</v>
      </c>
      <c r="M4229" s="113" t="s">
        <v>18652</v>
      </c>
      <c r="N4229" s="113" t="s">
        <v>631</v>
      </c>
      <c r="O4229" s="114">
        <v>44958</v>
      </c>
      <c r="P4229" s="114">
        <v>45291</v>
      </c>
      <c r="Q4229" s="113" t="str">
        <f>+RIGHT(Tabla1[[#This Row],[Código Presupuestario]],4)</f>
        <v>1213</v>
      </c>
      <c r="R4229" t="str">
        <f>+CONCATENATE(Tabla1[[#This Row],[Código Institución]]," - ",Tabla1[[#This Row],[Institucion]])</f>
        <v>1213 - ALICE MOYA R. (SAN ROQUE)</v>
      </c>
    </row>
    <row r="4230" spans="1:18" x14ac:dyDescent="0.35">
      <c r="A4230" s="115">
        <v>203760797</v>
      </c>
      <c r="B4230" s="113" t="s">
        <v>18653</v>
      </c>
      <c r="C4230" s="113" t="s">
        <v>18654</v>
      </c>
      <c r="D4230" s="113" t="s">
        <v>94</v>
      </c>
      <c r="E4230" s="113" t="s">
        <v>249</v>
      </c>
      <c r="F4230" s="113" t="s">
        <v>172</v>
      </c>
      <c r="G4230" s="113" t="s">
        <v>18647</v>
      </c>
      <c r="H4230" s="113" t="s">
        <v>18648</v>
      </c>
      <c r="I4230" s="113" t="s">
        <v>18649</v>
      </c>
      <c r="J4230" s="113" t="s">
        <v>119</v>
      </c>
      <c r="K4230" s="113" t="s">
        <v>156</v>
      </c>
      <c r="L4230" s="113" t="s">
        <v>2412</v>
      </c>
      <c r="M4230" s="113" t="s">
        <v>18655</v>
      </c>
      <c r="N4230" s="113" t="s">
        <v>168</v>
      </c>
      <c r="O4230" s="114">
        <v>44958</v>
      </c>
      <c r="P4230" s="114">
        <v>45291</v>
      </c>
      <c r="Q4230" s="113" t="str">
        <f>+RIGHT(Tabla1[[#This Row],[Código Presupuestario]],4)</f>
        <v>1213</v>
      </c>
      <c r="R4230" t="str">
        <f>+CONCATENATE(Tabla1[[#This Row],[Código Institución]]," - ",Tabla1[[#This Row],[Institucion]])</f>
        <v>1213 - ALICE MOYA R. (SAN ROQUE)</v>
      </c>
    </row>
    <row r="4231" spans="1:18" x14ac:dyDescent="0.35">
      <c r="A4231" s="115">
        <v>109520573</v>
      </c>
      <c r="B4231" s="113" t="s">
        <v>18656</v>
      </c>
      <c r="C4231" s="113" t="s">
        <v>18657</v>
      </c>
      <c r="D4231" s="113" t="s">
        <v>94</v>
      </c>
      <c r="E4231" s="113" t="s">
        <v>249</v>
      </c>
      <c r="F4231" s="113" t="s">
        <v>172</v>
      </c>
      <c r="G4231" s="113" t="s">
        <v>18647</v>
      </c>
      <c r="H4231" s="113" t="s">
        <v>18648</v>
      </c>
      <c r="I4231" s="113" t="s">
        <v>18649</v>
      </c>
      <c r="J4231" s="113" t="s">
        <v>119</v>
      </c>
      <c r="K4231" s="113" t="s">
        <v>156</v>
      </c>
      <c r="L4231" s="113" t="s">
        <v>2412</v>
      </c>
      <c r="M4231" s="113" t="s">
        <v>18658</v>
      </c>
      <c r="N4231" s="113" t="s">
        <v>168</v>
      </c>
      <c r="O4231" s="114">
        <v>44958</v>
      </c>
      <c r="P4231" s="114">
        <v>45291</v>
      </c>
      <c r="Q4231" s="113" t="str">
        <f>+RIGHT(Tabla1[[#This Row],[Código Presupuestario]],4)</f>
        <v>1213</v>
      </c>
      <c r="R4231" t="str">
        <f>+CONCATENATE(Tabla1[[#This Row],[Código Institución]]," - ",Tabla1[[#This Row],[Institucion]])</f>
        <v>1213 - ALICE MOYA R. (SAN ROQUE)</v>
      </c>
    </row>
    <row r="4232" spans="1:18" x14ac:dyDescent="0.35">
      <c r="A4232" s="115">
        <v>107890157</v>
      </c>
      <c r="B4232" s="113" t="s">
        <v>18659</v>
      </c>
      <c r="C4232" s="113" t="s">
        <v>18660</v>
      </c>
      <c r="D4232" s="113" t="s">
        <v>94</v>
      </c>
      <c r="E4232" s="113" t="s">
        <v>570</v>
      </c>
      <c r="F4232" s="113" t="s">
        <v>172</v>
      </c>
      <c r="G4232" s="113" t="s">
        <v>18647</v>
      </c>
      <c r="H4232" s="113" t="s">
        <v>18648</v>
      </c>
      <c r="I4232" s="113" t="s">
        <v>18649</v>
      </c>
      <c r="J4232" s="113" t="s">
        <v>119</v>
      </c>
      <c r="K4232" s="113" t="s">
        <v>156</v>
      </c>
      <c r="L4232" s="113" t="s">
        <v>2412</v>
      </c>
      <c r="M4232" s="113" t="s">
        <v>18661</v>
      </c>
      <c r="N4232" s="113" t="s">
        <v>168</v>
      </c>
      <c r="O4232" s="114">
        <v>44958</v>
      </c>
      <c r="P4232" s="114">
        <v>45291</v>
      </c>
      <c r="Q4232" s="113" t="str">
        <f>+RIGHT(Tabla1[[#This Row],[Código Presupuestario]],4)</f>
        <v>1213</v>
      </c>
      <c r="R4232" t="str">
        <f>+CONCATENATE(Tabla1[[#This Row],[Código Institución]]," - ",Tabla1[[#This Row],[Institucion]])</f>
        <v>1213 - ALICE MOYA R. (SAN ROQUE)</v>
      </c>
    </row>
    <row r="4233" spans="1:18" x14ac:dyDescent="0.35">
      <c r="A4233" s="115">
        <v>205180203</v>
      </c>
      <c r="B4233" s="113" t="s">
        <v>18665</v>
      </c>
      <c r="C4233" s="113" t="s">
        <v>18666</v>
      </c>
      <c r="D4233" s="113" t="s">
        <v>94</v>
      </c>
      <c r="E4233" s="113" t="s">
        <v>171</v>
      </c>
      <c r="F4233" s="113" t="s">
        <v>172</v>
      </c>
      <c r="G4233" s="113" t="s">
        <v>18662</v>
      </c>
      <c r="H4233" s="113" t="s">
        <v>18663</v>
      </c>
      <c r="I4233" s="113" t="s">
        <v>18664</v>
      </c>
      <c r="J4233" s="113" t="s">
        <v>177</v>
      </c>
      <c r="K4233" s="113" t="s">
        <v>156</v>
      </c>
      <c r="L4233" s="113" t="s">
        <v>675</v>
      </c>
      <c r="M4233" s="113" t="s">
        <v>18667</v>
      </c>
      <c r="N4233" s="113" t="s">
        <v>168</v>
      </c>
      <c r="O4233" s="114">
        <v>45124</v>
      </c>
      <c r="P4233" s="114">
        <v>45273</v>
      </c>
      <c r="Q4233" s="113" t="str">
        <f>+RIGHT(Tabla1[[#This Row],[Código Presupuestario]],4)</f>
        <v>1212</v>
      </c>
      <c r="R4233" t="str">
        <f>+CONCATENATE(Tabla1[[#This Row],[Código Institución]]," - ",Tabla1[[#This Row],[Institucion]])</f>
        <v>1212 - ENRIQUE PINTO FERNANDEZ</v>
      </c>
    </row>
    <row r="4234" spans="1:18" x14ac:dyDescent="0.35">
      <c r="A4234" s="115">
        <v>800790296</v>
      </c>
      <c r="B4234" s="113" t="s">
        <v>18668</v>
      </c>
      <c r="C4234" s="113" t="s">
        <v>18669</v>
      </c>
      <c r="D4234" s="113" t="s">
        <v>94</v>
      </c>
      <c r="E4234" s="113" t="s">
        <v>629</v>
      </c>
      <c r="F4234" s="113" t="s">
        <v>172</v>
      </c>
      <c r="G4234" s="113" t="s">
        <v>18662</v>
      </c>
      <c r="H4234" s="113" t="s">
        <v>18663</v>
      </c>
      <c r="I4234" s="113" t="s">
        <v>18664</v>
      </c>
      <c r="J4234" s="113" t="s">
        <v>177</v>
      </c>
      <c r="K4234" s="113" t="s">
        <v>156</v>
      </c>
      <c r="L4234" s="113" t="s">
        <v>675</v>
      </c>
      <c r="M4234" s="113" t="s">
        <v>18670</v>
      </c>
      <c r="N4234" s="113" t="s">
        <v>631</v>
      </c>
      <c r="O4234" s="114">
        <v>44958</v>
      </c>
      <c r="P4234" s="114">
        <v>45291</v>
      </c>
      <c r="Q4234" s="113" t="str">
        <f>+RIGHT(Tabla1[[#This Row],[Código Presupuestario]],4)</f>
        <v>1212</v>
      </c>
      <c r="R4234" t="str">
        <f>+CONCATENATE(Tabla1[[#This Row],[Código Institución]]," - ",Tabla1[[#This Row],[Institucion]])</f>
        <v>1212 - ENRIQUE PINTO FERNANDEZ</v>
      </c>
    </row>
    <row r="4235" spans="1:18" x14ac:dyDescent="0.35">
      <c r="A4235" s="115">
        <v>113140163</v>
      </c>
      <c r="B4235" s="113" t="s">
        <v>18671</v>
      </c>
      <c r="C4235" s="113" t="s">
        <v>18672</v>
      </c>
      <c r="D4235" s="113" t="s">
        <v>94</v>
      </c>
      <c r="E4235" s="113" t="s">
        <v>171</v>
      </c>
      <c r="F4235" s="113" t="s">
        <v>172</v>
      </c>
      <c r="G4235" s="113" t="s">
        <v>18662</v>
      </c>
      <c r="H4235" s="113" t="s">
        <v>18663</v>
      </c>
      <c r="I4235" s="113" t="s">
        <v>18664</v>
      </c>
      <c r="J4235" s="113" t="s">
        <v>177</v>
      </c>
      <c r="K4235" s="113" t="s">
        <v>156</v>
      </c>
      <c r="L4235" s="113" t="s">
        <v>675</v>
      </c>
      <c r="M4235" s="113" t="s">
        <v>18673</v>
      </c>
      <c r="N4235" s="113" t="s">
        <v>174</v>
      </c>
      <c r="O4235" s="114">
        <v>44977</v>
      </c>
      <c r="P4235" s="114">
        <v>45273</v>
      </c>
      <c r="Q4235" s="113" t="str">
        <f>+RIGHT(Tabla1[[#This Row],[Código Presupuestario]],4)</f>
        <v>1212</v>
      </c>
      <c r="R4235" t="str">
        <f>+CONCATENATE(Tabla1[[#This Row],[Código Institución]]," - ",Tabla1[[#This Row],[Institucion]])</f>
        <v>1212 - ENRIQUE PINTO FERNANDEZ</v>
      </c>
    </row>
    <row r="4236" spans="1:18" x14ac:dyDescent="0.35">
      <c r="A4236" s="115">
        <v>503050300</v>
      </c>
      <c r="B4236" s="113" t="s">
        <v>18674</v>
      </c>
      <c r="C4236" s="113" t="s">
        <v>18675</v>
      </c>
      <c r="D4236" s="113" t="s">
        <v>94</v>
      </c>
      <c r="E4236" s="113" t="s">
        <v>171</v>
      </c>
      <c r="F4236" s="113" t="s">
        <v>172</v>
      </c>
      <c r="G4236" s="113" t="s">
        <v>18662</v>
      </c>
      <c r="H4236" s="113" t="s">
        <v>18663</v>
      </c>
      <c r="I4236" s="113" t="s">
        <v>18664</v>
      </c>
      <c r="J4236" s="113" t="s">
        <v>177</v>
      </c>
      <c r="K4236" s="113" t="s">
        <v>156</v>
      </c>
      <c r="L4236" s="113" t="s">
        <v>675</v>
      </c>
      <c r="M4236" s="113" t="s">
        <v>18676</v>
      </c>
      <c r="N4236" s="113" t="s">
        <v>168</v>
      </c>
      <c r="O4236" s="114">
        <v>44963</v>
      </c>
      <c r="P4236" s="114">
        <v>45274</v>
      </c>
      <c r="Q4236" s="113" t="str">
        <f>+RIGHT(Tabla1[[#This Row],[Código Presupuestario]],4)</f>
        <v>1212</v>
      </c>
      <c r="R4236" t="str">
        <f>+CONCATENATE(Tabla1[[#This Row],[Código Institución]]," - ",Tabla1[[#This Row],[Institucion]])</f>
        <v>1212 - ENRIQUE PINTO FERNANDEZ</v>
      </c>
    </row>
    <row r="4237" spans="1:18" x14ac:dyDescent="0.35">
      <c r="A4237" s="115">
        <v>205770400</v>
      </c>
      <c r="B4237" s="113" t="s">
        <v>18677</v>
      </c>
      <c r="C4237" s="113" t="s">
        <v>18678</v>
      </c>
      <c r="D4237" s="113" t="s">
        <v>94</v>
      </c>
      <c r="E4237" s="113" t="s">
        <v>171</v>
      </c>
      <c r="F4237" s="113" t="s">
        <v>172</v>
      </c>
      <c r="G4237" s="113" t="s">
        <v>18662</v>
      </c>
      <c r="H4237" s="113" t="s">
        <v>18663</v>
      </c>
      <c r="I4237" s="113" t="s">
        <v>18664</v>
      </c>
      <c r="J4237" s="113" t="s">
        <v>177</v>
      </c>
      <c r="K4237" s="113" t="s">
        <v>156</v>
      </c>
      <c r="L4237" s="113" t="s">
        <v>675</v>
      </c>
      <c r="M4237" s="113" t="s">
        <v>18679</v>
      </c>
      <c r="N4237" s="113" t="s">
        <v>174</v>
      </c>
      <c r="O4237" s="114">
        <v>44963</v>
      </c>
      <c r="P4237" s="114">
        <v>45273</v>
      </c>
      <c r="Q4237" s="113" t="str">
        <f>+RIGHT(Tabla1[[#This Row],[Código Presupuestario]],4)</f>
        <v>1212</v>
      </c>
      <c r="R4237" t="str">
        <f>+CONCATENATE(Tabla1[[#This Row],[Código Institución]]," - ",Tabla1[[#This Row],[Institucion]])</f>
        <v>1212 - ENRIQUE PINTO FERNANDEZ</v>
      </c>
    </row>
    <row r="4238" spans="1:18" x14ac:dyDescent="0.35">
      <c r="A4238" s="115">
        <v>204330716</v>
      </c>
      <c r="B4238" s="113" t="s">
        <v>18680</v>
      </c>
      <c r="C4238" s="113" t="s">
        <v>18681</v>
      </c>
      <c r="D4238" s="113" t="s">
        <v>94</v>
      </c>
      <c r="E4238" s="113" t="s">
        <v>249</v>
      </c>
      <c r="F4238" s="113" t="s">
        <v>172</v>
      </c>
      <c r="G4238" s="113" t="s">
        <v>18662</v>
      </c>
      <c r="H4238" s="113" t="s">
        <v>18663</v>
      </c>
      <c r="I4238" s="113" t="s">
        <v>18664</v>
      </c>
      <c r="J4238" s="113" t="s">
        <v>177</v>
      </c>
      <c r="K4238" s="113" t="s">
        <v>156</v>
      </c>
      <c r="L4238" s="113" t="s">
        <v>675</v>
      </c>
      <c r="M4238" s="113" t="s">
        <v>18682</v>
      </c>
      <c r="N4238" s="113" t="s">
        <v>168</v>
      </c>
      <c r="O4238" s="114">
        <v>45017</v>
      </c>
      <c r="P4238" s="114">
        <v>45273</v>
      </c>
      <c r="Q4238" s="113" t="str">
        <f>+RIGHT(Tabla1[[#This Row],[Código Presupuestario]],4)</f>
        <v>1212</v>
      </c>
      <c r="R4238" t="str">
        <f>+CONCATENATE(Tabla1[[#This Row],[Código Institución]]," - ",Tabla1[[#This Row],[Institucion]])</f>
        <v>1212 - ENRIQUE PINTO FERNANDEZ</v>
      </c>
    </row>
    <row r="4239" spans="1:18" x14ac:dyDescent="0.35">
      <c r="A4239" s="115">
        <v>203820076</v>
      </c>
      <c r="B4239" s="113" t="s">
        <v>18685</v>
      </c>
      <c r="C4239" s="113" t="s">
        <v>18686</v>
      </c>
      <c r="D4239" s="113" t="s">
        <v>94</v>
      </c>
      <c r="E4239" s="113" t="s">
        <v>629</v>
      </c>
      <c r="F4239" s="113" t="s">
        <v>172</v>
      </c>
      <c r="G4239" s="113" t="s">
        <v>18683</v>
      </c>
      <c r="H4239" s="113" t="s">
        <v>3273</v>
      </c>
      <c r="I4239" s="113" t="s">
        <v>18684</v>
      </c>
      <c r="J4239" s="113" t="s">
        <v>226</v>
      </c>
      <c r="K4239" s="113" t="s">
        <v>156</v>
      </c>
      <c r="L4239" s="113" t="s">
        <v>1335</v>
      </c>
      <c r="M4239" s="113" t="s">
        <v>18687</v>
      </c>
      <c r="N4239" s="113" t="s">
        <v>631</v>
      </c>
      <c r="O4239" s="114">
        <v>44958</v>
      </c>
      <c r="P4239" s="114">
        <v>45291</v>
      </c>
      <c r="Q4239" s="113" t="str">
        <f>+RIGHT(Tabla1[[#This Row],[Código Presupuestario]],4)</f>
        <v>1211</v>
      </c>
      <c r="R4239" t="str">
        <f>+CONCATENATE(Tabla1[[#This Row],[Código Institución]]," - ",Tabla1[[#This Row],[Institucion]])</f>
        <v>1211 - LUIS RODRIGUEZ SALAS</v>
      </c>
    </row>
    <row r="4240" spans="1:18" x14ac:dyDescent="0.35">
      <c r="A4240" s="115">
        <v>204310347</v>
      </c>
      <c r="B4240" s="113" t="s">
        <v>18688</v>
      </c>
      <c r="C4240" s="113" t="s">
        <v>18689</v>
      </c>
      <c r="D4240" s="113" t="s">
        <v>94</v>
      </c>
      <c r="E4240" s="113" t="s">
        <v>249</v>
      </c>
      <c r="F4240" s="113" t="s">
        <v>172</v>
      </c>
      <c r="G4240" s="113" t="s">
        <v>18683</v>
      </c>
      <c r="H4240" s="113" t="s">
        <v>3273</v>
      </c>
      <c r="I4240" s="113" t="s">
        <v>18684</v>
      </c>
      <c r="J4240" s="113" t="s">
        <v>226</v>
      </c>
      <c r="K4240" s="113" t="s">
        <v>156</v>
      </c>
      <c r="L4240" s="113" t="s">
        <v>1335</v>
      </c>
      <c r="M4240" s="113" t="s">
        <v>18690</v>
      </c>
      <c r="N4240" s="113" t="s">
        <v>168</v>
      </c>
      <c r="O4240" s="114">
        <v>44958</v>
      </c>
      <c r="P4240" s="114">
        <v>45291</v>
      </c>
      <c r="Q4240" s="113" t="str">
        <f>+RIGHT(Tabla1[[#This Row],[Código Presupuestario]],4)</f>
        <v>1211</v>
      </c>
      <c r="R4240" t="str">
        <f>+CONCATENATE(Tabla1[[#This Row],[Código Institución]]," - ",Tabla1[[#This Row],[Institucion]])</f>
        <v>1211 - LUIS RODRIGUEZ SALAS</v>
      </c>
    </row>
    <row r="4241" spans="1:18" x14ac:dyDescent="0.35">
      <c r="A4241" s="115">
        <v>204080834</v>
      </c>
      <c r="B4241" s="113" t="s">
        <v>18694</v>
      </c>
      <c r="C4241" s="113" t="s">
        <v>18695</v>
      </c>
      <c r="D4241" s="113" t="s">
        <v>94</v>
      </c>
      <c r="E4241" s="113" t="s">
        <v>171</v>
      </c>
      <c r="F4241" s="113" t="s">
        <v>172</v>
      </c>
      <c r="G4241" s="113" t="s">
        <v>18691</v>
      </c>
      <c r="H4241" s="113" t="s">
        <v>18692</v>
      </c>
      <c r="I4241" s="113" t="s">
        <v>18693</v>
      </c>
      <c r="J4241" s="113" t="s">
        <v>226</v>
      </c>
      <c r="K4241" s="113" t="s">
        <v>156</v>
      </c>
      <c r="L4241" s="113" t="s">
        <v>2148</v>
      </c>
      <c r="M4241" s="113" t="s">
        <v>18696</v>
      </c>
      <c r="N4241" s="113" t="s">
        <v>174</v>
      </c>
      <c r="O4241" s="114">
        <v>44991</v>
      </c>
      <c r="P4241" s="114">
        <v>45230</v>
      </c>
      <c r="Q4241" s="113" t="str">
        <f>+RIGHT(Tabla1[[#This Row],[Código Presupuestario]],4)</f>
        <v>1210</v>
      </c>
      <c r="R4241" t="str">
        <f>+CONCATENATE(Tabla1[[#This Row],[Código Institución]]," - ",Tabla1[[#This Row],[Institucion]])</f>
        <v>1210 - PEDRO AGUIRRE CERDA</v>
      </c>
    </row>
    <row r="4242" spans="1:18" x14ac:dyDescent="0.35">
      <c r="A4242" s="115">
        <v>203870074</v>
      </c>
      <c r="B4242" s="113" t="s">
        <v>18697</v>
      </c>
      <c r="C4242" s="113" t="s">
        <v>18698</v>
      </c>
      <c r="D4242" s="113" t="s">
        <v>94</v>
      </c>
      <c r="E4242" s="113" t="s">
        <v>629</v>
      </c>
      <c r="F4242" s="113" t="s">
        <v>172</v>
      </c>
      <c r="G4242" s="113" t="s">
        <v>18691</v>
      </c>
      <c r="H4242" s="113" t="s">
        <v>18692</v>
      </c>
      <c r="I4242" s="113" t="s">
        <v>18693</v>
      </c>
      <c r="J4242" s="113" t="s">
        <v>226</v>
      </c>
      <c r="K4242" s="113" t="s">
        <v>156</v>
      </c>
      <c r="L4242" s="113" t="s">
        <v>2148</v>
      </c>
      <c r="M4242" s="113" t="s">
        <v>18699</v>
      </c>
      <c r="N4242" s="113" t="s">
        <v>631</v>
      </c>
      <c r="O4242" s="114">
        <v>44958</v>
      </c>
      <c r="P4242" s="114">
        <v>45291</v>
      </c>
      <c r="Q4242" s="113" t="str">
        <f>+RIGHT(Tabla1[[#This Row],[Código Presupuestario]],4)</f>
        <v>1210</v>
      </c>
      <c r="R4242" t="str">
        <f>+CONCATENATE(Tabla1[[#This Row],[Código Institución]]," - ",Tabla1[[#This Row],[Institucion]])</f>
        <v>1210 - PEDRO AGUIRRE CERDA</v>
      </c>
    </row>
    <row r="4243" spans="1:18" x14ac:dyDescent="0.35">
      <c r="A4243" s="115">
        <v>204360969</v>
      </c>
      <c r="B4243" s="113" t="s">
        <v>18700</v>
      </c>
      <c r="C4243" s="113" t="s">
        <v>18701</v>
      </c>
      <c r="D4243" s="113" t="s">
        <v>94</v>
      </c>
      <c r="E4243" s="113" t="s">
        <v>570</v>
      </c>
      <c r="F4243" s="113" t="s">
        <v>172</v>
      </c>
      <c r="G4243" s="113" t="s">
        <v>18691</v>
      </c>
      <c r="H4243" s="113" t="s">
        <v>18692</v>
      </c>
      <c r="I4243" s="113" t="s">
        <v>18693</v>
      </c>
      <c r="J4243" s="113" t="s">
        <v>226</v>
      </c>
      <c r="K4243" s="113" t="s">
        <v>156</v>
      </c>
      <c r="L4243" s="113" t="s">
        <v>2148</v>
      </c>
      <c r="M4243" s="113" t="s">
        <v>18702</v>
      </c>
      <c r="N4243" s="113" t="s">
        <v>174</v>
      </c>
      <c r="O4243" s="114">
        <v>44991</v>
      </c>
      <c r="P4243" s="114">
        <v>45230</v>
      </c>
      <c r="Q4243" s="113" t="str">
        <f>+RIGHT(Tabla1[[#This Row],[Código Presupuestario]],4)</f>
        <v>1210</v>
      </c>
      <c r="R4243" t="str">
        <f>+CONCATENATE(Tabla1[[#This Row],[Código Institución]]," - ",Tabla1[[#This Row],[Institucion]])</f>
        <v>1210 - PEDRO AGUIRRE CERDA</v>
      </c>
    </row>
    <row r="4244" spans="1:18" x14ac:dyDescent="0.35">
      <c r="A4244" s="115">
        <v>204060290</v>
      </c>
      <c r="B4244" s="113" t="s">
        <v>18706</v>
      </c>
      <c r="C4244" s="113" t="s">
        <v>18707</v>
      </c>
      <c r="D4244" s="113" t="s">
        <v>94</v>
      </c>
      <c r="E4244" s="113" t="s">
        <v>570</v>
      </c>
      <c r="F4244" s="113" t="s">
        <v>172</v>
      </c>
      <c r="G4244" s="113" t="s">
        <v>18703</v>
      </c>
      <c r="H4244" s="113" t="s">
        <v>18704</v>
      </c>
      <c r="I4244" s="113" t="s">
        <v>18705</v>
      </c>
      <c r="J4244" s="113" t="s">
        <v>119</v>
      </c>
      <c r="K4244" s="113" t="s">
        <v>156</v>
      </c>
      <c r="L4244" s="113" t="s">
        <v>549</v>
      </c>
      <c r="M4244" s="113" t="s">
        <v>18708</v>
      </c>
      <c r="N4244" s="113" t="s">
        <v>168</v>
      </c>
      <c r="O4244" s="114">
        <v>45043</v>
      </c>
      <c r="P4244" s="114">
        <v>45291</v>
      </c>
      <c r="Q4244" s="113" t="str">
        <f>+RIGHT(Tabla1[[#This Row],[Código Presupuestario]],4)</f>
        <v>1207</v>
      </c>
      <c r="R4244" t="str">
        <f>+CONCATENATE(Tabla1[[#This Row],[Código Institución]]," - ",Tabla1[[#This Row],[Institucion]])</f>
        <v>1207 - SAN LUIS (BOLIVAR)</v>
      </c>
    </row>
    <row r="4245" spans="1:18" x14ac:dyDescent="0.35">
      <c r="A4245" s="115">
        <v>502420232</v>
      </c>
      <c r="B4245" s="113" t="s">
        <v>18712</v>
      </c>
      <c r="C4245" s="113" t="s">
        <v>18713</v>
      </c>
      <c r="D4245" s="113" t="s">
        <v>94</v>
      </c>
      <c r="E4245" s="113" t="s">
        <v>249</v>
      </c>
      <c r="F4245" s="113" t="s">
        <v>172</v>
      </c>
      <c r="G4245" s="113" t="s">
        <v>18709</v>
      </c>
      <c r="H4245" s="113" t="s">
        <v>18710</v>
      </c>
      <c r="I4245" s="113" t="s">
        <v>18711</v>
      </c>
      <c r="J4245" s="113" t="s">
        <v>119</v>
      </c>
      <c r="K4245" s="113" t="s">
        <v>156</v>
      </c>
      <c r="L4245" s="113" t="s">
        <v>549</v>
      </c>
      <c r="M4245" s="113" t="s">
        <v>18714</v>
      </c>
      <c r="N4245" s="113" t="s">
        <v>168</v>
      </c>
      <c r="O4245" s="114">
        <v>44958</v>
      </c>
      <c r="P4245" s="114">
        <v>45291</v>
      </c>
      <c r="Q4245" s="113" t="str">
        <f>+RIGHT(Tabla1[[#This Row],[Código Presupuestario]],4)</f>
        <v>1206</v>
      </c>
      <c r="R4245" t="str">
        <f>+CONCATENATE(Tabla1[[#This Row],[Código Institución]]," - ",Tabla1[[#This Row],[Institucion]])</f>
        <v>1206 - SAN JUAN (BOLIVAR)</v>
      </c>
    </row>
    <row r="4246" spans="1:18" x14ac:dyDescent="0.35">
      <c r="A4246" s="115">
        <v>204170912</v>
      </c>
      <c r="B4246" s="113" t="s">
        <v>18715</v>
      </c>
      <c r="C4246" s="113" t="s">
        <v>18716</v>
      </c>
      <c r="D4246" s="113" t="s">
        <v>94</v>
      </c>
      <c r="E4246" s="113" t="s">
        <v>249</v>
      </c>
      <c r="F4246" s="113" t="s">
        <v>172</v>
      </c>
      <c r="G4246" s="113" t="s">
        <v>18709</v>
      </c>
      <c r="H4246" s="113" t="s">
        <v>18710</v>
      </c>
      <c r="I4246" s="113" t="s">
        <v>18711</v>
      </c>
      <c r="J4246" s="113" t="s">
        <v>119</v>
      </c>
      <c r="K4246" s="113" t="s">
        <v>156</v>
      </c>
      <c r="L4246" s="113" t="s">
        <v>549</v>
      </c>
      <c r="M4246" s="113" t="s">
        <v>18717</v>
      </c>
      <c r="N4246" s="113" t="s">
        <v>168</v>
      </c>
      <c r="O4246" s="114">
        <v>44958</v>
      </c>
      <c r="P4246" s="114">
        <v>45291</v>
      </c>
      <c r="Q4246" s="113" t="str">
        <f>+RIGHT(Tabla1[[#This Row],[Código Presupuestario]],4)</f>
        <v>1206</v>
      </c>
      <c r="R4246" t="str">
        <f>+CONCATENATE(Tabla1[[#This Row],[Código Institución]]," - ",Tabla1[[#This Row],[Institucion]])</f>
        <v>1206 - SAN JUAN (BOLIVAR)</v>
      </c>
    </row>
    <row r="4247" spans="1:18" x14ac:dyDescent="0.35">
      <c r="A4247" s="115">
        <v>109770170</v>
      </c>
      <c r="B4247" s="113" t="s">
        <v>18722</v>
      </c>
      <c r="C4247" s="113" t="s">
        <v>18723</v>
      </c>
      <c r="D4247" s="113" t="s">
        <v>94</v>
      </c>
      <c r="E4247" s="113" t="s">
        <v>249</v>
      </c>
      <c r="F4247" s="113" t="s">
        <v>172</v>
      </c>
      <c r="G4247" s="113" t="s">
        <v>18718</v>
      </c>
      <c r="H4247" s="113" t="s">
        <v>18719</v>
      </c>
      <c r="I4247" s="113" t="s">
        <v>18720</v>
      </c>
      <c r="J4247" s="113" t="s">
        <v>226</v>
      </c>
      <c r="K4247" s="113" t="s">
        <v>156</v>
      </c>
      <c r="L4247" s="113" t="s">
        <v>18721</v>
      </c>
      <c r="M4247" s="113" t="s">
        <v>18724</v>
      </c>
      <c r="N4247" s="113" t="s">
        <v>168</v>
      </c>
      <c r="O4247" s="114">
        <v>44958</v>
      </c>
      <c r="P4247" s="114">
        <v>45291</v>
      </c>
      <c r="Q4247" s="113" t="str">
        <f>+RIGHT(Tabla1[[#This Row],[Código Presupuestario]],4)</f>
        <v>1205</v>
      </c>
      <c r="R4247" t="str">
        <f>+CONCATENATE(Tabla1[[#This Row],[Código Institución]]," - ",Tabla1[[#This Row],[Institucion]])</f>
        <v>1205 - SAN JUAN NORTE (SAN JUAN)</v>
      </c>
    </row>
    <row r="4248" spans="1:18" x14ac:dyDescent="0.35">
      <c r="A4248" s="115">
        <v>602840252</v>
      </c>
      <c r="B4248" s="113" t="s">
        <v>18727</v>
      </c>
      <c r="C4248" s="113" t="s">
        <v>18728</v>
      </c>
      <c r="D4248" s="113" t="s">
        <v>94</v>
      </c>
      <c r="E4248" s="113" t="s">
        <v>171</v>
      </c>
      <c r="F4248" s="113" t="s">
        <v>172</v>
      </c>
      <c r="G4248" s="113" t="s">
        <v>18725</v>
      </c>
      <c r="H4248" s="113" t="s">
        <v>13012</v>
      </c>
      <c r="I4248" s="113" t="s">
        <v>18726</v>
      </c>
      <c r="J4248" s="113" t="s">
        <v>226</v>
      </c>
      <c r="K4248" s="113" t="s">
        <v>156</v>
      </c>
      <c r="L4248" s="113" t="s">
        <v>18721</v>
      </c>
      <c r="M4248" s="113" t="s">
        <v>18729</v>
      </c>
      <c r="N4248" s="113" t="s">
        <v>174</v>
      </c>
      <c r="O4248" s="114">
        <v>44963</v>
      </c>
      <c r="P4248" s="114">
        <v>45275</v>
      </c>
      <c r="Q4248" s="113" t="str">
        <f>+RIGHT(Tabla1[[#This Row],[Código Presupuestario]],4)</f>
        <v>1204</v>
      </c>
      <c r="R4248" t="str">
        <f>+CONCATENATE(Tabla1[[#This Row],[Código Institución]]," - ",Tabla1[[#This Row],[Institucion]])</f>
        <v>1204 - SAN JUAN (SAN JUAN)</v>
      </c>
    </row>
    <row r="4249" spans="1:18" x14ac:dyDescent="0.35">
      <c r="A4249" s="115">
        <v>106760900</v>
      </c>
      <c r="B4249" s="113" t="s">
        <v>18730</v>
      </c>
      <c r="C4249" s="113" t="s">
        <v>18731</v>
      </c>
      <c r="D4249" s="113" t="s">
        <v>94</v>
      </c>
      <c r="E4249" s="113" t="s">
        <v>249</v>
      </c>
      <c r="F4249" s="113" t="s">
        <v>172</v>
      </c>
      <c r="G4249" s="113" t="s">
        <v>18725</v>
      </c>
      <c r="H4249" s="113" t="s">
        <v>13012</v>
      </c>
      <c r="I4249" s="113" t="s">
        <v>18726</v>
      </c>
      <c r="J4249" s="113" t="s">
        <v>226</v>
      </c>
      <c r="K4249" s="113" t="s">
        <v>156</v>
      </c>
      <c r="L4249" s="113" t="s">
        <v>18721</v>
      </c>
      <c r="M4249" s="113" t="s">
        <v>18732</v>
      </c>
      <c r="N4249" s="113" t="s">
        <v>168</v>
      </c>
      <c r="O4249" s="114">
        <v>44958</v>
      </c>
      <c r="P4249" s="114">
        <v>45291</v>
      </c>
      <c r="Q4249" s="113" t="str">
        <f>+RIGHT(Tabla1[[#This Row],[Código Presupuestario]],4)</f>
        <v>1204</v>
      </c>
      <c r="R4249" t="str">
        <f>+CONCATENATE(Tabla1[[#This Row],[Código Institución]]," - ",Tabla1[[#This Row],[Institucion]])</f>
        <v>1204 - SAN JUAN (SAN JUAN)</v>
      </c>
    </row>
    <row r="4250" spans="1:18" x14ac:dyDescent="0.35">
      <c r="A4250" s="115">
        <v>205110770</v>
      </c>
      <c r="B4250" s="113" t="s">
        <v>18735</v>
      </c>
      <c r="C4250" s="113" t="s">
        <v>18736</v>
      </c>
      <c r="D4250" s="113" t="s">
        <v>94</v>
      </c>
      <c r="E4250" s="113" t="s">
        <v>171</v>
      </c>
      <c r="F4250" s="113" t="s">
        <v>172</v>
      </c>
      <c r="G4250" s="113" t="s">
        <v>18733</v>
      </c>
      <c r="H4250" s="113" t="s">
        <v>12312</v>
      </c>
      <c r="I4250" s="113" t="s">
        <v>18734</v>
      </c>
      <c r="J4250" s="113" t="s">
        <v>155</v>
      </c>
      <c r="K4250" s="113" t="s">
        <v>156</v>
      </c>
      <c r="L4250" s="113" t="s">
        <v>157</v>
      </c>
      <c r="M4250" s="113" t="s">
        <v>18737</v>
      </c>
      <c r="N4250" s="113" t="s">
        <v>168</v>
      </c>
      <c r="O4250" s="114">
        <v>45000</v>
      </c>
      <c r="P4250" s="114">
        <v>45274</v>
      </c>
      <c r="Q4250" s="113" t="str">
        <f>+RIGHT(Tabla1[[#This Row],[Código Presupuestario]],4)</f>
        <v>1199</v>
      </c>
      <c r="R4250" t="str">
        <f>+CONCATENATE(Tabla1[[#This Row],[Código Institución]]," - ",Tabla1[[#This Row],[Institucion]])</f>
        <v>1199 - ALBERTO ECHANDI MONTERO</v>
      </c>
    </row>
    <row r="4251" spans="1:18" x14ac:dyDescent="0.35">
      <c r="A4251" s="115">
        <v>110310657</v>
      </c>
      <c r="B4251" s="113" t="s">
        <v>18738</v>
      </c>
      <c r="C4251" s="113" t="s">
        <v>18739</v>
      </c>
      <c r="D4251" s="113" t="s">
        <v>94</v>
      </c>
      <c r="E4251" s="113" t="s">
        <v>249</v>
      </c>
      <c r="F4251" s="113" t="s">
        <v>172</v>
      </c>
      <c r="G4251" s="113" t="s">
        <v>18733</v>
      </c>
      <c r="H4251" s="113" t="s">
        <v>12312</v>
      </c>
      <c r="I4251" s="113" t="s">
        <v>18734</v>
      </c>
      <c r="J4251" s="113" t="s">
        <v>155</v>
      </c>
      <c r="K4251" s="113" t="s">
        <v>156</v>
      </c>
      <c r="L4251" s="113" t="s">
        <v>157</v>
      </c>
      <c r="M4251" s="113" t="s">
        <v>18740</v>
      </c>
      <c r="N4251" s="113" t="s">
        <v>168</v>
      </c>
      <c r="O4251" s="114">
        <v>44958</v>
      </c>
      <c r="P4251" s="114">
        <v>45291</v>
      </c>
      <c r="Q4251" s="113" t="str">
        <f>+RIGHT(Tabla1[[#This Row],[Código Presupuestario]],4)</f>
        <v>1199</v>
      </c>
      <c r="R4251" t="str">
        <f>+CONCATENATE(Tabla1[[#This Row],[Código Institución]]," - ",Tabla1[[#This Row],[Institucion]])</f>
        <v>1199 - ALBERTO ECHANDI MONTERO</v>
      </c>
    </row>
    <row r="4252" spans="1:18" x14ac:dyDescent="0.35">
      <c r="A4252" s="115">
        <v>203420349</v>
      </c>
      <c r="B4252" s="113" t="s">
        <v>18744</v>
      </c>
      <c r="C4252" s="113" t="s">
        <v>18745</v>
      </c>
      <c r="D4252" s="113" t="s">
        <v>94</v>
      </c>
      <c r="E4252" s="113" t="s">
        <v>171</v>
      </c>
      <c r="F4252" s="113" t="s">
        <v>172</v>
      </c>
      <c r="G4252" s="113" t="s">
        <v>18741</v>
      </c>
      <c r="H4252" s="113" t="s">
        <v>18742</v>
      </c>
      <c r="I4252" s="113" t="s">
        <v>18743</v>
      </c>
      <c r="J4252" s="113" t="s">
        <v>177</v>
      </c>
      <c r="K4252" s="113" t="s">
        <v>156</v>
      </c>
      <c r="L4252" s="113" t="s">
        <v>2032</v>
      </c>
      <c r="M4252" s="113" t="s">
        <v>18746</v>
      </c>
      <c r="N4252" s="113" t="s">
        <v>168</v>
      </c>
      <c r="O4252" s="114">
        <v>44963</v>
      </c>
      <c r="P4252" s="114">
        <v>45275</v>
      </c>
      <c r="Q4252" s="113" t="str">
        <f>+RIGHT(Tabla1[[#This Row],[Código Presupuestario]],4)</f>
        <v>1198</v>
      </c>
      <c r="R4252" t="str">
        <f>+CONCATENATE(Tabla1[[#This Row],[Código Institución]]," - ",Tabla1[[#This Row],[Institucion]])</f>
        <v>1198 - SAN ANTONIO (SAN ANTONIO)</v>
      </c>
    </row>
    <row r="4253" spans="1:18" x14ac:dyDescent="0.35">
      <c r="A4253" s="115">
        <v>203520159</v>
      </c>
      <c r="B4253" s="113" t="s">
        <v>18747</v>
      </c>
      <c r="C4253" s="113" t="s">
        <v>18748</v>
      </c>
      <c r="D4253" s="113" t="s">
        <v>94</v>
      </c>
      <c r="E4253" s="113" t="s">
        <v>249</v>
      </c>
      <c r="F4253" s="113" t="s">
        <v>172</v>
      </c>
      <c r="G4253" s="113" t="s">
        <v>18741</v>
      </c>
      <c r="H4253" s="113" t="s">
        <v>18742</v>
      </c>
      <c r="I4253" s="113" t="s">
        <v>18743</v>
      </c>
      <c r="J4253" s="113" t="s">
        <v>177</v>
      </c>
      <c r="K4253" s="113" t="s">
        <v>156</v>
      </c>
      <c r="L4253" s="113" t="s">
        <v>2032</v>
      </c>
      <c r="M4253" s="113" t="s">
        <v>18749</v>
      </c>
      <c r="N4253" s="113" t="s">
        <v>168</v>
      </c>
      <c r="O4253" s="114">
        <v>44958</v>
      </c>
      <c r="P4253" s="114">
        <v>45291</v>
      </c>
      <c r="Q4253" s="113" t="str">
        <f>+RIGHT(Tabla1[[#This Row],[Código Presupuestario]],4)</f>
        <v>1198</v>
      </c>
      <c r="R4253" t="str">
        <f>+CONCATENATE(Tabla1[[#This Row],[Código Institución]]," - ",Tabla1[[#This Row],[Institucion]])</f>
        <v>1198 - SAN ANTONIO (SAN ANTONIO)</v>
      </c>
    </row>
    <row r="4254" spans="1:18" x14ac:dyDescent="0.35">
      <c r="A4254" s="115">
        <v>204390466</v>
      </c>
      <c r="B4254" s="113" t="s">
        <v>18750</v>
      </c>
      <c r="C4254" s="113" t="s">
        <v>18751</v>
      </c>
      <c r="D4254" s="113" t="s">
        <v>94</v>
      </c>
      <c r="E4254" s="113" t="s">
        <v>249</v>
      </c>
      <c r="F4254" s="113" t="s">
        <v>172</v>
      </c>
      <c r="G4254" s="113" t="s">
        <v>18741</v>
      </c>
      <c r="H4254" s="113" t="s">
        <v>18742</v>
      </c>
      <c r="I4254" s="113" t="s">
        <v>18743</v>
      </c>
      <c r="J4254" s="113" t="s">
        <v>177</v>
      </c>
      <c r="K4254" s="113" t="s">
        <v>156</v>
      </c>
      <c r="L4254" s="113" t="s">
        <v>2032</v>
      </c>
      <c r="M4254" s="113" t="s">
        <v>18752</v>
      </c>
      <c r="N4254" s="113" t="s">
        <v>168</v>
      </c>
      <c r="O4254" s="114">
        <v>45170</v>
      </c>
      <c r="P4254" s="114">
        <v>45291</v>
      </c>
      <c r="Q4254" s="113" t="str">
        <f>+RIGHT(Tabla1[[#This Row],[Código Presupuestario]],4)</f>
        <v>1198</v>
      </c>
      <c r="R4254" t="str">
        <f>+CONCATENATE(Tabla1[[#This Row],[Código Institución]]," - ",Tabla1[[#This Row],[Institucion]])</f>
        <v>1198 - SAN ANTONIO (SAN ANTONIO)</v>
      </c>
    </row>
    <row r="4255" spans="1:18" x14ac:dyDescent="0.35">
      <c r="A4255" s="115">
        <v>205330144</v>
      </c>
      <c r="B4255" s="113" t="s">
        <v>18753</v>
      </c>
      <c r="C4255" s="113" t="s">
        <v>18754</v>
      </c>
      <c r="D4255" s="113" t="s">
        <v>94</v>
      </c>
      <c r="E4255" s="113" t="s">
        <v>160</v>
      </c>
      <c r="F4255" s="113" t="s">
        <v>161</v>
      </c>
      <c r="G4255" s="113" t="s">
        <v>18741</v>
      </c>
      <c r="H4255" s="113" t="s">
        <v>18742</v>
      </c>
      <c r="I4255" s="113" t="s">
        <v>18743</v>
      </c>
      <c r="J4255" s="113" t="s">
        <v>177</v>
      </c>
      <c r="K4255" s="113" t="s">
        <v>156</v>
      </c>
      <c r="L4255" s="113" t="s">
        <v>2032</v>
      </c>
      <c r="M4255" s="113" t="s">
        <v>18755</v>
      </c>
      <c r="N4255" s="113" t="s">
        <v>168</v>
      </c>
      <c r="O4255" s="114">
        <v>44958</v>
      </c>
      <c r="P4255" s="114">
        <v>45291</v>
      </c>
      <c r="Q4255" s="113" t="str">
        <f>+RIGHT(Tabla1[[#This Row],[Código Presupuestario]],4)</f>
        <v>1198</v>
      </c>
      <c r="R4255" t="str">
        <f>+CONCATENATE(Tabla1[[#This Row],[Código Institución]]," - ",Tabla1[[#This Row],[Institucion]])</f>
        <v>1198 - SAN ANTONIO (SAN ANTONIO)</v>
      </c>
    </row>
    <row r="4256" spans="1:18" x14ac:dyDescent="0.35">
      <c r="A4256" s="115">
        <v>205380151</v>
      </c>
      <c r="B4256" s="113" t="s">
        <v>18756</v>
      </c>
      <c r="C4256" s="113" t="s">
        <v>18757</v>
      </c>
      <c r="D4256" s="113" t="s">
        <v>94</v>
      </c>
      <c r="E4256" s="113" t="s">
        <v>171</v>
      </c>
      <c r="F4256" s="113" t="s">
        <v>172</v>
      </c>
      <c r="G4256" s="113" t="s">
        <v>18741</v>
      </c>
      <c r="H4256" s="113" t="s">
        <v>18742</v>
      </c>
      <c r="I4256" s="113" t="s">
        <v>18743</v>
      </c>
      <c r="J4256" s="113" t="s">
        <v>177</v>
      </c>
      <c r="K4256" s="113" t="s">
        <v>156</v>
      </c>
      <c r="L4256" s="113" t="s">
        <v>2032</v>
      </c>
      <c r="M4256" s="113" t="s">
        <v>18758</v>
      </c>
      <c r="N4256" s="113" t="s">
        <v>168</v>
      </c>
      <c r="O4256" s="114">
        <v>45170</v>
      </c>
      <c r="P4256" s="114">
        <v>45291</v>
      </c>
      <c r="Q4256" s="113" t="str">
        <f>+RIGHT(Tabla1[[#This Row],[Código Presupuestario]],4)</f>
        <v>1198</v>
      </c>
      <c r="R4256" t="str">
        <f>+CONCATENATE(Tabla1[[#This Row],[Código Institución]]," - ",Tabla1[[#This Row],[Institucion]])</f>
        <v>1198 - SAN ANTONIO (SAN ANTONIO)</v>
      </c>
    </row>
    <row r="4257" spans="1:18" x14ac:dyDescent="0.35">
      <c r="A4257" s="115">
        <v>502200921</v>
      </c>
      <c r="B4257" s="113" t="s">
        <v>18762</v>
      </c>
      <c r="C4257" s="113" t="s">
        <v>18763</v>
      </c>
      <c r="D4257" s="113" t="s">
        <v>94</v>
      </c>
      <c r="E4257" s="113" t="s">
        <v>249</v>
      </c>
      <c r="F4257" s="113" t="s">
        <v>172</v>
      </c>
      <c r="G4257" s="113" t="s">
        <v>18759</v>
      </c>
      <c r="H4257" s="113" t="s">
        <v>18760</v>
      </c>
      <c r="I4257" s="113" t="s">
        <v>18761</v>
      </c>
      <c r="J4257" s="113" t="s">
        <v>155</v>
      </c>
      <c r="K4257" s="113" t="s">
        <v>156</v>
      </c>
      <c r="L4257" s="113" t="s">
        <v>370</v>
      </c>
      <c r="M4257" s="113" t="s">
        <v>18764</v>
      </c>
      <c r="N4257" s="113" t="s">
        <v>168</v>
      </c>
      <c r="O4257" s="114">
        <v>44958</v>
      </c>
      <c r="P4257" s="114">
        <v>45291</v>
      </c>
      <c r="Q4257" s="113" t="str">
        <f>+RIGHT(Tabla1[[#This Row],[Código Presupuestario]],4)</f>
        <v>1197</v>
      </c>
      <c r="R4257" t="str">
        <f>+CONCATENATE(Tabla1[[#This Row],[Código Institución]]," - ",Tabla1[[#This Row],[Institucion]])</f>
        <v>1197 - LUIS FELIPE GONZALEZ FLORES</v>
      </c>
    </row>
    <row r="4258" spans="1:18" x14ac:dyDescent="0.35">
      <c r="A4258" s="115">
        <v>108350493</v>
      </c>
      <c r="B4258" s="113" t="s">
        <v>18768</v>
      </c>
      <c r="C4258" s="113" t="s">
        <v>18769</v>
      </c>
      <c r="D4258" s="113" t="s">
        <v>94</v>
      </c>
      <c r="E4258" s="113" t="s">
        <v>629</v>
      </c>
      <c r="F4258" s="113" t="s">
        <v>172</v>
      </c>
      <c r="G4258" s="113" t="s">
        <v>18765</v>
      </c>
      <c r="H4258" s="113" t="s">
        <v>18766</v>
      </c>
      <c r="I4258" s="113" t="s">
        <v>18767</v>
      </c>
      <c r="J4258" s="113" t="s">
        <v>226</v>
      </c>
      <c r="K4258" s="113" t="s">
        <v>156</v>
      </c>
      <c r="L4258" s="113" t="s">
        <v>4213</v>
      </c>
      <c r="M4258" s="113" t="s">
        <v>18770</v>
      </c>
      <c r="N4258" s="113" t="s">
        <v>631</v>
      </c>
      <c r="O4258" s="114">
        <v>44958</v>
      </c>
      <c r="P4258" s="114">
        <v>45291</v>
      </c>
      <c r="Q4258" s="113" t="str">
        <f>+RIGHT(Tabla1[[#This Row],[Código Presupuestario]],4)</f>
        <v>1196</v>
      </c>
      <c r="R4258" t="str">
        <f>+CONCATENATE(Tabla1[[#This Row],[Código Institución]]," - ",Tabla1[[#This Row],[Institucion]])</f>
        <v>1196 - MONS. DELFIN Q CASTRO</v>
      </c>
    </row>
    <row r="4259" spans="1:18" x14ac:dyDescent="0.35">
      <c r="A4259" s="115">
        <v>204040901</v>
      </c>
      <c r="B4259" s="113" t="s">
        <v>18771</v>
      </c>
      <c r="C4259" s="113" t="s">
        <v>18772</v>
      </c>
      <c r="D4259" s="113" t="s">
        <v>94</v>
      </c>
      <c r="E4259" s="113" t="s">
        <v>249</v>
      </c>
      <c r="F4259" s="113" t="s">
        <v>172</v>
      </c>
      <c r="G4259" s="113" t="s">
        <v>18765</v>
      </c>
      <c r="H4259" s="113" t="s">
        <v>18766</v>
      </c>
      <c r="I4259" s="113" t="s">
        <v>18767</v>
      </c>
      <c r="J4259" s="113" t="s">
        <v>226</v>
      </c>
      <c r="K4259" s="113" t="s">
        <v>156</v>
      </c>
      <c r="L4259" s="113" t="s">
        <v>4213</v>
      </c>
      <c r="M4259" s="113" t="s">
        <v>18773</v>
      </c>
      <c r="N4259" s="113" t="s">
        <v>168</v>
      </c>
      <c r="O4259" s="114">
        <v>44958</v>
      </c>
      <c r="P4259" s="114">
        <v>45291</v>
      </c>
      <c r="Q4259" s="113" t="str">
        <f>+RIGHT(Tabla1[[#This Row],[Código Presupuestario]],4)</f>
        <v>1196</v>
      </c>
      <c r="R4259" t="str">
        <f>+CONCATENATE(Tabla1[[#This Row],[Código Institución]]," - ",Tabla1[[#This Row],[Institucion]])</f>
        <v>1196 - MONS. DELFIN Q CASTRO</v>
      </c>
    </row>
    <row r="4260" spans="1:18" x14ac:dyDescent="0.35">
      <c r="A4260" s="115">
        <v>204570217</v>
      </c>
      <c r="B4260" s="113" t="s">
        <v>18774</v>
      </c>
      <c r="C4260" s="113" t="s">
        <v>18775</v>
      </c>
      <c r="D4260" s="113" t="s">
        <v>94</v>
      </c>
      <c r="E4260" s="113" t="s">
        <v>171</v>
      </c>
      <c r="F4260" s="113" t="s">
        <v>172</v>
      </c>
      <c r="G4260" s="113" t="s">
        <v>18765</v>
      </c>
      <c r="H4260" s="113" t="s">
        <v>18766</v>
      </c>
      <c r="I4260" s="113" t="s">
        <v>18767</v>
      </c>
      <c r="J4260" s="113" t="s">
        <v>226</v>
      </c>
      <c r="K4260" s="113" t="s">
        <v>156</v>
      </c>
      <c r="L4260" s="113" t="s">
        <v>4213</v>
      </c>
      <c r="M4260" s="113" t="s">
        <v>18776</v>
      </c>
      <c r="N4260" s="113" t="s">
        <v>174</v>
      </c>
      <c r="O4260" s="114">
        <v>44963</v>
      </c>
      <c r="P4260" s="114">
        <v>45274</v>
      </c>
      <c r="Q4260" s="113" t="str">
        <f>+RIGHT(Tabla1[[#This Row],[Código Presupuestario]],4)</f>
        <v>1196</v>
      </c>
      <c r="R4260" t="str">
        <f>+CONCATENATE(Tabla1[[#This Row],[Código Institución]]," - ",Tabla1[[#This Row],[Institucion]])</f>
        <v>1196 - MONS. DELFIN Q CASTRO</v>
      </c>
    </row>
    <row r="4261" spans="1:18" x14ac:dyDescent="0.35">
      <c r="A4261" s="115">
        <v>109350080</v>
      </c>
      <c r="B4261" s="113" t="s">
        <v>18777</v>
      </c>
      <c r="C4261" s="113" t="s">
        <v>18778</v>
      </c>
      <c r="D4261" s="113" t="s">
        <v>94</v>
      </c>
      <c r="E4261" s="113" t="s">
        <v>171</v>
      </c>
      <c r="F4261" s="113" t="s">
        <v>172</v>
      </c>
      <c r="G4261" s="113" t="s">
        <v>18779</v>
      </c>
      <c r="H4261" s="113" t="s">
        <v>18780</v>
      </c>
      <c r="I4261" s="113" t="s">
        <v>18781</v>
      </c>
      <c r="J4261" s="113" t="s">
        <v>155</v>
      </c>
      <c r="K4261" s="113" t="s">
        <v>156</v>
      </c>
      <c r="L4261" s="113" t="s">
        <v>157</v>
      </c>
      <c r="M4261" s="113" t="s">
        <v>18782</v>
      </c>
      <c r="N4261" s="113" t="s">
        <v>174</v>
      </c>
      <c r="O4261" s="114">
        <v>44963</v>
      </c>
      <c r="P4261" s="114">
        <v>45274</v>
      </c>
      <c r="Q4261" s="113" t="str">
        <f>+RIGHT(Tabla1[[#This Row],[Código Presupuestario]],4)</f>
        <v>1194</v>
      </c>
      <c r="R4261" t="str">
        <f>+CONCATENATE(Tabla1[[#This Row],[Código Institución]]," - ",Tabla1[[#This Row],[Institucion]])</f>
        <v>1194 - TIMOLEON MORERA SOTO</v>
      </c>
    </row>
    <row r="4262" spans="1:18" x14ac:dyDescent="0.35">
      <c r="A4262" s="115">
        <v>206260289</v>
      </c>
      <c r="B4262" s="113" t="s">
        <v>18783</v>
      </c>
      <c r="C4262" s="113" t="s">
        <v>18784</v>
      </c>
      <c r="D4262" s="113" t="s">
        <v>94</v>
      </c>
      <c r="E4262" s="113" t="s">
        <v>171</v>
      </c>
      <c r="F4262" s="113" t="s">
        <v>172</v>
      </c>
      <c r="G4262" s="113" t="s">
        <v>18779</v>
      </c>
      <c r="H4262" s="113" t="s">
        <v>18780</v>
      </c>
      <c r="I4262" s="113" t="s">
        <v>18781</v>
      </c>
      <c r="J4262" s="113" t="s">
        <v>155</v>
      </c>
      <c r="K4262" s="113" t="s">
        <v>156</v>
      </c>
      <c r="L4262" s="113" t="s">
        <v>157</v>
      </c>
      <c r="M4262" s="113" t="s">
        <v>18785</v>
      </c>
      <c r="N4262" s="113" t="s">
        <v>168</v>
      </c>
      <c r="O4262" s="114">
        <v>45061</v>
      </c>
      <c r="P4262" s="114">
        <v>45274</v>
      </c>
      <c r="Q4262" s="113" t="str">
        <f>+RIGHT(Tabla1[[#This Row],[Código Presupuestario]],4)</f>
        <v>1194</v>
      </c>
      <c r="R4262" t="str">
        <f>+CONCATENATE(Tabla1[[#This Row],[Código Institución]]," - ",Tabla1[[#This Row],[Institucion]])</f>
        <v>1194 - TIMOLEON MORERA SOTO</v>
      </c>
    </row>
    <row r="4263" spans="1:18" x14ac:dyDescent="0.35">
      <c r="A4263" s="115">
        <v>205960375</v>
      </c>
      <c r="B4263" s="113" t="s">
        <v>18788</v>
      </c>
      <c r="C4263" s="113" t="s">
        <v>18789</v>
      </c>
      <c r="D4263" s="113" t="s">
        <v>94</v>
      </c>
      <c r="E4263" s="113" t="s">
        <v>171</v>
      </c>
      <c r="F4263" s="113" t="s">
        <v>172</v>
      </c>
      <c r="G4263" s="113" t="s">
        <v>18786</v>
      </c>
      <c r="H4263" s="113" t="s">
        <v>18349</v>
      </c>
      <c r="I4263" s="113" t="s">
        <v>18787</v>
      </c>
      <c r="J4263" s="113" t="s">
        <v>155</v>
      </c>
      <c r="K4263" s="113" t="s">
        <v>156</v>
      </c>
      <c r="L4263" s="113" t="s">
        <v>370</v>
      </c>
      <c r="M4263" s="113" t="s">
        <v>18790</v>
      </c>
      <c r="N4263" s="113" t="s">
        <v>174</v>
      </c>
      <c r="O4263" s="114">
        <v>44963</v>
      </c>
      <c r="P4263" s="114">
        <v>45275</v>
      </c>
      <c r="Q4263" s="113" t="str">
        <f>+RIGHT(Tabla1[[#This Row],[Código Presupuestario]],4)</f>
        <v>1193</v>
      </c>
      <c r="R4263" t="str">
        <f>+CONCATENATE(Tabla1[[#This Row],[Código Institución]]," - ",Tabla1[[#This Row],[Institucion]])</f>
        <v>1193 - ERMIDA BLANCO GONZALEZ</v>
      </c>
    </row>
    <row r="4264" spans="1:18" x14ac:dyDescent="0.35">
      <c r="A4264" s="115">
        <v>204440973</v>
      </c>
      <c r="B4264" s="113" t="s">
        <v>18794</v>
      </c>
      <c r="C4264" s="113" t="s">
        <v>18795</v>
      </c>
      <c r="D4264" s="113" t="s">
        <v>94</v>
      </c>
      <c r="E4264" s="113" t="s">
        <v>171</v>
      </c>
      <c r="F4264" s="113" t="s">
        <v>172</v>
      </c>
      <c r="G4264" s="113" t="s">
        <v>18791</v>
      </c>
      <c r="H4264" s="113" t="s">
        <v>18792</v>
      </c>
      <c r="I4264" s="113" t="s">
        <v>18793</v>
      </c>
      <c r="J4264" s="113" t="s">
        <v>139</v>
      </c>
      <c r="K4264" s="113" t="s">
        <v>156</v>
      </c>
      <c r="L4264" s="113" t="s">
        <v>4214</v>
      </c>
      <c r="M4264" s="113" t="s">
        <v>18796</v>
      </c>
      <c r="N4264" s="113" t="s">
        <v>174</v>
      </c>
      <c r="O4264" s="114">
        <v>44991</v>
      </c>
      <c r="P4264" s="114">
        <v>45230</v>
      </c>
      <c r="Q4264" s="113" t="str">
        <f>+RIGHT(Tabla1[[#This Row],[Código Presupuestario]],4)</f>
        <v>1192</v>
      </c>
      <c r="R4264" t="str">
        <f>+CONCATENATE(Tabla1[[#This Row],[Código Institución]]," - ",Tabla1[[#This Row],[Institucion]])</f>
        <v>1192 - DAVID GONZALEZ ALFARO</v>
      </c>
    </row>
    <row r="4265" spans="1:18" x14ac:dyDescent="0.35">
      <c r="A4265" s="115">
        <v>503230076</v>
      </c>
      <c r="B4265" s="113" t="s">
        <v>18797</v>
      </c>
      <c r="C4265" s="113" t="s">
        <v>18798</v>
      </c>
      <c r="D4265" s="113" t="s">
        <v>94</v>
      </c>
      <c r="E4265" s="113" t="s">
        <v>249</v>
      </c>
      <c r="F4265" s="113" t="s">
        <v>172</v>
      </c>
      <c r="G4265" s="113" t="s">
        <v>18791</v>
      </c>
      <c r="H4265" s="113" t="s">
        <v>18792</v>
      </c>
      <c r="I4265" s="113" t="s">
        <v>18793</v>
      </c>
      <c r="J4265" s="113" t="s">
        <v>139</v>
      </c>
      <c r="K4265" s="113" t="s">
        <v>156</v>
      </c>
      <c r="L4265" s="113" t="s">
        <v>4214</v>
      </c>
      <c r="M4265" s="113" t="s">
        <v>18799</v>
      </c>
      <c r="N4265" s="113" t="s">
        <v>168</v>
      </c>
      <c r="O4265" s="114">
        <v>44973</v>
      </c>
      <c r="P4265" s="114">
        <v>45291</v>
      </c>
      <c r="Q4265" s="113" t="str">
        <f>+RIGHT(Tabla1[[#This Row],[Código Presupuestario]],4)</f>
        <v>1192</v>
      </c>
      <c r="R4265" t="str">
        <f>+CONCATENATE(Tabla1[[#This Row],[Código Institución]]," - ",Tabla1[[#This Row],[Institucion]])</f>
        <v>1192 - DAVID GONZALEZ ALFARO</v>
      </c>
    </row>
    <row r="4266" spans="1:18" x14ac:dyDescent="0.35">
      <c r="A4266" s="115">
        <v>205950254</v>
      </c>
      <c r="B4266" s="113" t="s">
        <v>18803</v>
      </c>
      <c r="C4266" s="113" t="s">
        <v>18804</v>
      </c>
      <c r="D4266" s="113" t="s">
        <v>94</v>
      </c>
      <c r="E4266" s="113" t="s">
        <v>629</v>
      </c>
      <c r="F4266" s="113" t="s">
        <v>172</v>
      </c>
      <c r="G4266" s="113" t="s">
        <v>18800</v>
      </c>
      <c r="H4266" s="113" t="s">
        <v>18801</v>
      </c>
      <c r="I4266" s="113" t="s">
        <v>18802</v>
      </c>
      <c r="J4266" s="113" t="s">
        <v>189</v>
      </c>
      <c r="K4266" s="113" t="s">
        <v>156</v>
      </c>
      <c r="L4266" s="113" t="s">
        <v>1494</v>
      </c>
      <c r="M4266" s="113" t="s">
        <v>18805</v>
      </c>
      <c r="N4266" s="113" t="s">
        <v>631</v>
      </c>
      <c r="O4266" s="114">
        <v>44958</v>
      </c>
      <c r="P4266" s="114">
        <v>45291</v>
      </c>
      <c r="Q4266" s="113" t="str">
        <f>+RIGHT(Tabla1[[#This Row],[Código Presupuestario]],4)</f>
        <v>1191</v>
      </c>
      <c r="R4266" t="str">
        <f>+CONCATENATE(Tabla1[[#This Row],[Código Institución]]," - ",Tabla1[[#This Row],[Institucion]])</f>
        <v>1191 - MA. TERESA OBREGON LORIA</v>
      </c>
    </row>
    <row r="4267" spans="1:18" x14ac:dyDescent="0.35">
      <c r="A4267" s="115">
        <v>203710443</v>
      </c>
      <c r="B4267" s="113" t="s">
        <v>18806</v>
      </c>
      <c r="C4267" s="113" t="s">
        <v>18807</v>
      </c>
      <c r="D4267" s="113" t="s">
        <v>94</v>
      </c>
      <c r="E4267" s="113" t="s">
        <v>171</v>
      </c>
      <c r="F4267" s="113" t="s">
        <v>172</v>
      </c>
      <c r="G4267" s="113" t="s">
        <v>18800</v>
      </c>
      <c r="H4267" s="113" t="s">
        <v>18801</v>
      </c>
      <c r="I4267" s="113" t="s">
        <v>18802</v>
      </c>
      <c r="J4267" s="113" t="s">
        <v>189</v>
      </c>
      <c r="K4267" s="113" t="s">
        <v>156</v>
      </c>
      <c r="L4267" s="113" t="s">
        <v>1494</v>
      </c>
      <c r="M4267" s="113" t="s">
        <v>18808</v>
      </c>
      <c r="N4267" s="113" t="s">
        <v>174</v>
      </c>
      <c r="O4267" s="114">
        <v>44991</v>
      </c>
      <c r="P4267" s="114">
        <v>45230</v>
      </c>
      <c r="Q4267" s="113" t="str">
        <f>+RIGHT(Tabla1[[#This Row],[Código Presupuestario]],4)</f>
        <v>1191</v>
      </c>
      <c r="R4267" t="str">
        <f>+CONCATENATE(Tabla1[[#This Row],[Código Institución]]," - ",Tabla1[[#This Row],[Institucion]])</f>
        <v>1191 - MA. TERESA OBREGON LORIA</v>
      </c>
    </row>
    <row r="4268" spans="1:18" x14ac:dyDescent="0.35">
      <c r="A4268" s="115">
        <v>203390058</v>
      </c>
      <c r="B4268" s="113" t="s">
        <v>18812</v>
      </c>
      <c r="C4268" s="113" t="s">
        <v>18813</v>
      </c>
      <c r="D4268" s="113" t="s">
        <v>94</v>
      </c>
      <c r="E4268" s="113" t="s">
        <v>629</v>
      </c>
      <c r="F4268" s="113" t="s">
        <v>172</v>
      </c>
      <c r="G4268" s="113" t="s">
        <v>18809</v>
      </c>
      <c r="H4268" s="113" t="s">
        <v>18810</v>
      </c>
      <c r="I4268" s="113" t="s">
        <v>18811</v>
      </c>
      <c r="J4268" s="113" t="s">
        <v>189</v>
      </c>
      <c r="K4268" s="113" t="s">
        <v>156</v>
      </c>
      <c r="L4268" s="113" t="s">
        <v>2764</v>
      </c>
      <c r="M4268" s="113" t="s">
        <v>18814</v>
      </c>
      <c r="N4268" s="113" t="s">
        <v>168</v>
      </c>
      <c r="O4268" s="114">
        <v>44958</v>
      </c>
      <c r="P4268" s="114">
        <v>45291</v>
      </c>
      <c r="Q4268" s="113" t="str">
        <f>+RIGHT(Tabla1[[#This Row],[Código Presupuestario]],4)</f>
        <v>1190</v>
      </c>
      <c r="R4268" t="str">
        <f>+CONCATENATE(Tabla1[[#This Row],[Código Institución]]," - ",Tabla1[[#This Row],[Institucion]])</f>
        <v>1190 - JUAN ARRIETA MIRANDA (GRECIA)</v>
      </c>
    </row>
    <row r="4269" spans="1:18" x14ac:dyDescent="0.35">
      <c r="A4269" s="115">
        <v>204050645</v>
      </c>
      <c r="B4269" s="113" t="s">
        <v>18815</v>
      </c>
      <c r="C4269" s="113" t="s">
        <v>18816</v>
      </c>
      <c r="D4269" s="113" t="s">
        <v>94</v>
      </c>
      <c r="E4269" s="113" t="s">
        <v>249</v>
      </c>
      <c r="F4269" s="113" t="s">
        <v>172</v>
      </c>
      <c r="G4269" s="113" t="s">
        <v>18809</v>
      </c>
      <c r="H4269" s="113" t="s">
        <v>18810</v>
      </c>
      <c r="I4269" s="113" t="s">
        <v>18811</v>
      </c>
      <c r="J4269" s="113" t="s">
        <v>189</v>
      </c>
      <c r="K4269" s="113" t="s">
        <v>156</v>
      </c>
      <c r="L4269" s="113" t="s">
        <v>2764</v>
      </c>
      <c r="M4269" s="113" t="s">
        <v>18817</v>
      </c>
      <c r="N4269" s="113" t="s">
        <v>168</v>
      </c>
      <c r="O4269" s="114">
        <v>44958</v>
      </c>
      <c r="P4269" s="114">
        <v>45291</v>
      </c>
      <c r="Q4269" s="113" t="str">
        <f>+RIGHT(Tabla1[[#This Row],[Código Presupuestario]],4)</f>
        <v>1190</v>
      </c>
      <c r="R4269" t="str">
        <f>+CONCATENATE(Tabla1[[#This Row],[Código Institución]]," - ",Tabla1[[#This Row],[Institucion]])</f>
        <v>1190 - JUAN ARRIETA MIRANDA (GRECIA)</v>
      </c>
    </row>
    <row r="4270" spans="1:18" x14ac:dyDescent="0.35">
      <c r="A4270" s="115">
        <v>155809477712</v>
      </c>
      <c r="B4270" s="113" t="s">
        <v>18818</v>
      </c>
      <c r="C4270" s="113" t="s">
        <v>18819</v>
      </c>
      <c r="D4270" s="113" t="s">
        <v>94</v>
      </c>
      <c r="E4270" s="113" t="s">
        <v>171</v>
      </c>
      <c r="F4270" s="113" t="s">
        <v>172</v>
      </c>
      <c r="G4270" s="113" t="s">
        <v>18809</v>
      </c>
      <c r="H4270" s="113" t="s">
        <v>18810</v>
      </c>
      <c r="I4270" s="113" t="s">
        <v>18811</v>
      </c>
      <c r="J4270" s="113" t="s">
        <v>189</v>
      </c>
      <c r="K4270" s="113" t="s">
        <v>156</v>
      </c>
      <c r="L4270" s="113" t="s">
        <v>2764</v>
      </c>
      <c r="M4270" s="113" t="s">
        <v>18820</v>
      </c>
      <c r="N4270" s="113" t="s">
        <v>174</v>
      </c>
      <c r="O4270" s="114">
        <v>44963</v>
      </c>
      <c r="P4270" s="114">
        <v>45274</v>
      </c>
      <c r="Q4270" s="113" t="str">
        <f>+RIGHT(Tabla1[[#This Row],[Código Presupuestario]],4)</f>
        <v>1190</v>
      </c>
      <c r="R4270" t="str">
        <f>+CONCATENATE(Tabla1[[#This Row],[Código Institución]]," - ",Tabla1[[#This Row],[Institucion]])</f>
        <v>1190 - JUAN ARRIETA MIRANDA (GRECIA)</v>
      </c>
    </row>
    <row r="4271" spans="1:18" x14ac:dyDescent="0.35">
      <c r="A4271" s="115">
        <v>501960936</v>
      </c>
      <c r="B4271" s="113" t="s">
        <v>18824</v>
      </c>
      <c r="C4271" s="113" t="s">
        <v>18825</v>
      </c>
      <c r="D4271" s="113" t="s">
        <v>94</v>
      </c>
      <c r="E4271" s="113" t="s">
        <v>629</v>
      </c>
      <c r="F4271" s="113" t="s">
        <v>172</v>
      </c>
      <c r="G4271" s="113" t="s">
        <v>18821</v>
      </c>
      <c r="H4271" s="113" t="s">
        <v>18822</v>
      </c>
      <c r="I4271" s="113" t="s">
        <v>18823</v>
      </c>
      <c r="J4271" s="113" t="s">
        <v>102</v>
      </c>
      <c r="K4271" s="113" t="s">
        <v>156</v>
      </c>
      <c r="L4271" s="113" t="s">
        <v>5846</v>
      </c>
      <c r="M4271" s="113" t="s">
        <v>18826</v>
      </c>
      <c r="N4271" s="113" t="s">
        <v>168</v>
      </c>
      <c r="O4271" s="114">
        <v>44986</v>
      </c>
      <c r="P4271" s="114">
        <v>45291</v>
      </c>
      <c r="Q4271" s="113" t="str">
        <f>+RIGHT(Tabla1[[#This Row],[Código Presupuestario]],4)</f>
        <v>1189</v>
      </c>
      <c r="R4271" t="str">
        <f>+CONCATENATE(Tabla1[[#This Row],[Código Institución]]," - ",Tabla1[[#This Row],[Institucion]])</f>
        <v>1189 - RICARDO FERNANDEZ GUARDIA</v>
      </c>
    </row>
    <row r="4272" spans="1:18" x14ac:dyDescent="0.35">
      <c r="A4272" s="115">
        <v>203900314</v>
      </c>
      <c r="B4272" s="113" t="s">
        <v>18827</v>
      </c>
      <c r="C4272" s="113" t="s">
        <v>18828</v>
      </c>
      <c r="D4272" s="113" t="s">
        <v>94</v>
      </c>
      <c r="E4272" s="113" t="s">
        <v>249</v>
      </c>
      <c r="F4272" s="113" t="s">
        <v>172</v>
      </c>
      <c r="G4272" s="113" t="s">
        <v>18821</v>
      </c>
      <c r="H4272" s="113" t="s">
        <v>18822</v>
      </c>
      <c r="I4272" s="113" t="s">
        <v>18823</v>
      </c>
      <c r="J4272" s="113" t="s">
        <v>102</v>
      </c>
      <c r="K4272" s="113" t="s">
        <v>156</v>
      </c>
      <c r="L4272" s="113" t="s">
        <v>5846</v>
      </c>
      <c r="M4272" s="113" t="s">
        <v>18829</v>
      </c>
      <c r="N4272" s="113" t="s">
        <v>168</v>
      </c>
      <c r="O4272" s="114">
        <v>44958</v>
      </c>
      <c r="P4272" s="114">
        <v>45291</v>
      </c>
      <c r="Q4272" s="113" t="str">
        <f>+RIGHT(Tabla1[[#This Row],[Código Presupuestario]],4)</f>
        <v>1189</v>
      </c>
      <c r="R4272" t="str">
        <f>+CONCATENATE(Tabla1[[#This Row],[Código Institución]]," - ",Tabla1[[#This Row],[Institucion]])</f>
        <v>1189 - RICARDO FERNANDEZ GUARDIA</v>
      </c>
    </row>
    <row r="4273" spans="1:18" x14ac:dyDescent="0.35">
      <c r="A4273" s="115">
        <v>503330417</v>
      </c>
      <c r="B4273" s="113" t="s">
        <v>18830</v>
      </c>
      <c r="C4273" s="113" t="s">
        <v>18831</v>
      </c>
      <c r="D4273" s="113" t="s">
        <v>94</v>
      </c>
      <c r="E4273" s="113" t="s">
        <v>249</v>
      </c>
      <c r="F4273" s="113" t="s">
        <v>172</v>
      </c>
      <c r="G4273" s="113" t="s">
        <v>18821</v>
      </c>
      <c r="H4273" s="113" t="s">
        <v>18822</v>
      </c>
      <c r="I4273" s="113" t="s">
        <v>18823</v>
      </c>
      <c r="J4273" s="113" t="s">
        <v>102</v>
      </c>
      <c r="K4273" s="113" t="s">
        <v>156</v>
      </c>
      <c r="L4273" s="113" t="s">
        <v>5846</v>
      </c>
      <c r="M4273" s="113" t="s">
        <v>18832</v>
      </c>
      <c r="N4273" s="113" t="s">
        <v>168</v>
      </c>
      <c r="O4273" s="114">
        <v>44958</v>
      </c>
      <c r="P4273" s="114">
        <v>45291</v>
      </c>
      <c r="Q4273" s="113" t="str">
        <f>+RIGHT(Tabla1[[#This Row],[Código Presupuestario]],4)</f>
        <v>1189</v>
      </c>
      <c r="R4273" t="str">
        <f>+CONCATENATE(Tabla1[[#This Row],[Código Institución]]," - ",Tabla1[[#This Row],[Institucion]])</f>
        <v>1189 - RICARDO FERNANDEZ GUARDIA</v>
      </c>
    </row>
    <row r="4274" spans="1:18" x14ac:dyDescent="0.35">
      <c r="A4274" s="115">
        <v>701370164</v>
      </c>
      <c r="B4274" s="113" t="s">
        <v>18833</v>
      </c>
      <c r="C4274" s="113" t="s">
        <v>18834</v>
      </c>
      <c r="D4274" s="113" t="s">
        <v>94</v>
      </c>
      <c r="E4274" s="113" t="s">
        <v>171</v>
      </c>
      <c r="F4274" s="113" t="s">
        <v>172</v>
      </c>
      <c r="G4274" s="113" t="s">
        <v>18821</v>
      </c>
      <c r="H4274" s="113" t="s">
        <v>18822</v>
      </c>
      <c r="I4274" s="113" t="s">
        <v>18823</v>
      </c>
      <c r="J4274" s="113" t="s">
        <v>102</v>
      </c>
      <c r="K4274" s="113" t="s">
        <v>156</v>
      </c>
      <c r="L4274" s="113" t="s">
        <v>5846</v>
      </c>
      <c r="M4274" s="113" t="s">
        <v>18835</v>
      </c>
      <c r="N4274" s="113" t="s">
        <v>174</v>
      </c>
      <c r="O4274" s="114">
        <v>45030</v>
      </c>
      <c r="P4274" s="114">
        <v>45274</v>
      </c>
      <c r="Q4274" s="113" t="str">
        <f>+RIGHT(Tabla1[[#This Row],[Código Presupuestario]],4)</f>
        <v>1189</v>
      </c>
      <c r="R4274" t="str">
        <f>+CONCATENATE(Tabla1[[#This Row],[Código Institución]]," - ",Tabla1[[#This Row],[Institucion]])</f>
        <v>1189 - RICARDO FERNANDEZ GUARDIA</v>
      </c>
    </row>
    <row r="4275" spans="1:18" x14ac:dyDescent="0.35">
      <c r="A4275" s="115">
        <v>204490010</v>
      </c>
      <c r="B4275" s="113" t="s">
        <v>18839</v>
      </c>
      <c r="C4275" s="113" t="s">
        <v>18840</v>
      </c>
      <c r="D4275" s="113" t="s">
        <v>94</v>
      </c>
      <c r="E4275" s="113" t="s">
        <v>629</v>
      </c>
      <c r="F4275" s="113" t="s">
        <v>172</v>
      </c>
      <c r="G4275" s="113" t="s">
        <v>18836</v>
      </c>
      <c r="H4275" s="113" t="s">
        <v>18837</v>
      </c>
      <c r="I4275" s="113" t="s">
        <v>18838</v>
      </c>
      <c r="J4275" s="113" t="s">
        <v>127</v>
      </c>
      <c r="K4275" s="113" t="s">
        <v>156</v>
      </c>
      <c r="L4275" s="113" t="s">
        <v>4600</v>
      </c>
      <c r="M4275" s="113" t="s">
        <v>18841</v>
      </c>
      <c r="N4275" s="113" t="s">
        <v>631</v>
      </c>
      <c r="O4275" s="114">
        <v>44958</v>
      </c>
      <c r="P4275" s="114">
        <v>45291</v>
      </c>
      <c r="Q4275" s="113" t="str">
        <f>+RIGHT(Tabla1[[#This Row],[Código Presupuestario]],4)</f>
        <v>1187</v>
      </c>
      <c r="R4275" t="str">
        <f>+CONCATENATE(Tabla1[[#This Row],[Código Institución]]," - ",Tabla1[[#This Row],[Institucion]])</f>
        <v>1187 - REPUBLICA GUATEMALA (ALAJUELA)</v>
      </c>
    </row>
    <row r="4276" spans="1:18" x14ac:dyDescent="0.35">
      <c r="A4276" s="115">
        <v>203440568</v>
      </c>
      <c r="B4276" s="113" t="s">
        <v>18842</v>
      </c>
      <c r="C4276" s="113" t="s">
        <v>18843</v>
      </c>
      <c r="D4276" s="113" t="s">
        <v>94</v>
      </c>
      <c r="E4276" s="113" t="s">
        <v>249</v>
      </c>
      <c r="F4276" s="113" t="s">
        <v>172</v>
      </c>
      <c r="G4276" s="113" t="s">
        <v>18836</v>
      </c>
      <c r="H4276" s="113" t="s">
        <v>18837</v>
      </c>
      <c r="I4276" s="113" t="s">
        <v>18838</v>
      </c>
      <c r="J4276" s="113" t="s">
        <v>127</v>
      </c>
      <c r="K4276" s="113" t="s">
        <v>156</v>
      </c>
      <c r="L4276" s="113" t="s">
        <v>4600</v>
      </c>
      <c r="M4276" s="113" t="s">
        <v>18844</v>
      </c>
      <c r="N4276" s="113" t="s">
        <v>168</v>
      </c>
      <c r="O4276" s="114">
        <v>45169</v>
      </c>
      <c r="P4276" s="114">
        <v>45230</v>
      </c>
      <c r="Q4276" s="113" t="str">
        <f>+RIGHT(Tabla1[[#This Row],[Código Presupuestario]],4)</f>
        <v>1187</v>
      </c>
      <c r="R4276" t="str">
        <f>+CONCATENATE(Tabla1[[#This Row],[Código Institución]]," - ",Tabla1[[#This Row],[Institucion]])</f>
        <v>1187 - REPUBLICA GUATEMALA (ALAJUELA)</v>
      </c>
    </row>
    <row r="4277" spans="1:18" x14ac:dyDescent="0.35">
      <c r="A4277" s="115">
        <v>203780638</v>
      </c>
      <c r="B4277" s="113" t="s">
        <v>18845</v>
      </c>
      <c r="C4277" s="113" t="s">
        <v>18846</v>
      </c>
      <c r="D4277" s="113" t="s">
        <v>94</v>
      </c>
      <c r="E4277" s="113" t="s">
        <v>171</v>
      </c>
      <c r="F4277" s="113" t="s">
        <v>172</v>
      </c>
      <c r="G4277" s="113" t="s">
        <v>18847</v>
      </c>
      <c r="H4277" s="113" t="s">
        <v>18848</v>
      </c>
      <c r="I4277" s="113" t="s">
        <v>18849</v>
      </c>
      <c r="J4277" s="113" t="s">
        <v>142</v>
      </c>
      <c r="K4277" s="113" t="s">
        <v>156</v>
      </c>
      <c r="L4277" s="113" t="s">
        <v>372</v>
      </c>
      <c r="M4277" s="113" t="s">
        <v>18850</v>
      </c>
      <c r="N4277" s="113" t="s">
        <v>168</v>
      </c>
      <c r="O4277" s="114">
        <v>44963</v>
      </c>
      <c r="P4277" s="114">
        <v>45274</v>
      </c>
      <c r="Q4277" s="113" t="str">
        <f>+RIGHT(Tabla1[[#This Row],[Código Presupuestario]],4)</f>
        <v>1186</v>
      </c>
      <c r="R4277" t="str">
        <f>+CONCATENATE(Tabla1[[#This Row],[Código Institución]]," - ",Tabla1[[#This Row],[Institucion]])</f>
        <v>1186 - RAMADAS (SAN MATEO)</v>
      </c>
    </row>
    <row r="4278" spans="1:18" x14ac:dyDescent="0.35">
      <c r="A4278" s="115">
        <v>204040254</v>
      </c>
      <c r="B4278" s="113" t="s">
        <v>18854</v>
      </c>
      <c r="C4278" s="113" t="s">
        <v>18855</v>
      </c>
      <c r="D4278" s="113" t="s">
        <v>94</v>
      </c>
      <c r="E4278" s="113" t="s">
        <v>249</v>
      </c>
      <c r="F4278" s="113" t="s">
        <v>172</v>
      </c>
      <c r="G4278" s="113" t="s">
        <v>18851</v>
      </c>
      <c r="H4278" s="113" t="s">
        <v>18852</v>
      </c>
      <c r="I4278" s="113" t="s">
        <v>18853</v>
      </c>
      <c r="J4278" s="113" t="s">
        <v>155</v>
      </c>
      <c r="K4278" s="113" t="s">
        <v>156</v>
      </c>
      <c r="L4278" s="113" t="s">
        <v>1852</v>
      </c>
      <c r="M4278" s="113" t="s">
        <v>18856</v>
      </c>
      <c r="N4278" s="113" t="s">
        <v>168</v>
      </c>
      <c r="O4278" s="114">
        <v>44958</v>
      </c>
      <c r="P4278" s="114">
        <v>45291</v>
      </c>
      <c r="Q4278" s="113" t="str">
        <f>+RIGHT(Tabla1[[#This Row],[Código Presupuestario]],4)</f>
        <v>1185</v>
      </c>
      <c r="R4278" t="str">
        <f>+CONCATENATE(Tabla1[[#This Row],[Código Institución]]," - ",Tabla1[[#This Row],[Institucion]])</f>
        <v>1185 - QUEBRADAS (TAMBOR)</v>
      </c>
    </row>
    <row r="4279" spans="1:18" x14ac:dyDescent="0.35">
      <c r="A4279" s="115">
        <v>502720347</v>
      </c>
      <c r="B4279" s="113" t="s">
        <v>18857</v>
      </c>
      <c r="C4279" s="113" t="s">
        <v>18858</v>
      </c>
      <c r="D4279" s="113" t="s">
        <v>94</v>
      </c>
      <c r="E4279" s="113" t="s">
        <v>570</v>
      </c>
      <c r="F4279" s="113" t="s">
        <v>172</v>
      </c>
      <c r="G4279" s="113" t="s">
        <v>18851</v>
      </c>
      <c r="H4279" s="113" t="s">
        <v>18852</v>
      </c>
      <c r="I4279" s="113" t="s">
        <v>18853</v>
      </c>
      <c r="J4279" s="113" t="s">
        <v>155</v>
      </c>
      <c r="K4279" s="113" t="s">
        <v>156</v>
      </c>
      <c r="L4279" s="113" t="s">
        <v>1852</v>
      </c>
      <c r="M4279" s="113" t="s">
        <v>18859</v>
      </c>
      <c r="N4279" s="113" t="s">
        <v>174</v>
      </c>
      <c r="O4279" s="114">
        <v>45033</v>
      </c>
      <c r="P4279" s="114">
        <v>45274</v>
      </c>
      <c r="Q4279" s="113" t="str">
        <f>+RIGHT(Tabla1[[#This Row],[Código Presupuestario]],4)</f>
        <v>1185</v>
      </c>
      <c r="R4279" t="str">
        <f>+CONCATENATE(Tabla1[[#This Row],[Código Institución]]," - ",Tabla1[[#This Row],[Institucion]])</f>
        <v>1185 - QUEBRADAS (TAMBOR)</v>
      </c>
    </row>
    <row r="4280" spans="1:18" x14ac:dyDescent="0.35">
      <c r="A4280" s="115">
        <v>203430616</v>
      </c>
      <c r="B4280" s="113" t="s">
        <v>18863</v>
      </c>
      <c r="C4280" s="113" t="s">
        <v>18864</v>
      </c>
      <c r="D4280" s="113" t="s">
        <v>94</v>
      </c>
      <c r="E4280" s="113" t="s">
        <v>629</v>
      </c>
      <c r="F4280" s="113" t="s">
        <v>172</v>
      </c>
      <c r="G4280" s="113" t="s">
        <v>18860</v>
      </c>
      <c r="H4280" s="113" t="s">
        <v>18861</v>
      </c>
      <c r="I4280" s="113" t="s">
        <v>18862</v>
      </c>
      <c r="J4280" s="113" t="s">
        <v>142</v>
      </c>
      <c r="K4280" s="113" t="s">
        <v>156</v>
      </c>
      <c r="L4280" s="113" t="s">
        <v>2396</v>
      </c>
      <c r="M4280" s="113" t="s">
        <v>18865</v>
      </c>
      <c r="N4280" s="113" t="s">
        <v>631</v>
      </c>
      <c r="O4280" s="114">
        <v>45035</v>
      </c>
      <c r="P4280" s="114">
        <v>45291</v>
      </c>
      <c r="Q4280" s="113" t="str">
        <f>+RIGHT(Tabla1[[#This Row],[Código Presupuestario]],4)</f>
        <v>1183</v>
      </c>
      <c r="R4280" t="str">
        <f>+CONCATENATE(Tabla1[[#This Row],[Código Institución]]," - ",Tabla1[[#This Row],[Institucion]])</f>
        <v>1183 - PRIMO VARGAS VALVERDE</v>
      </c>
    </row>
    <row r="4281" spans="1:18" x14ac:dyDescent="0.35">
      <c r="A4281" s="115">
        <v>108210835</v>
      </c>
      <c r="B4281" s="113" t="s">
        <v>18866</v>
      </c>
      <c r="C4281" s="113" t="s">
        <v>18867</v>
      </c>
      <c r="D4281" s="113" t="s">
        <v>94</v>
      </c>
      <c r="E4281" s="113" t="s">
        <v>171</v>
      </c>
      <c r="F4281" s="113" t="s">
        <v>172</v>
      </c>
      <c r="G4281" s="113" t="s">
        <v>18860</v>
      </c>
      <c r="H4281" s="113" t="s">
        <v>18861</v>
      </c>
      <c r="I4281" s="113" t="s">
        <v>18862</v>
      </c>
      <c r="J4281" s="113" t="s">
        <v>142</v>
      </c>
      <c r="K4281" s="113" t="s">
        <v>156</v>
      </c>
      <c r="L4281" s="113" t="s">
        <v>2396</v>
      </c>
      <c r="M4281" s="113" t="s">
        <v>18868</v>
      </c>
      <c r="N4281" s="113" t="s">
        <v>174</v>
      </c>
      <c r="O4281" s="114">
        <v>45027</v>
      </c>
      <c r="P4281" s="114">
        <v>45274</v>
      </c>
      <c r="Q4281" s="113" t="str">
        <f>+RIGHT(Tabla1[[#This Row],[Código Presupuestario]],4)</f>
        <v>1183</v>
      </c>
      <c r="R4281" t="str">
        <f>+CONCATENATE(Tabla1[[#This Row],[Código Institución]]," - ",Tabla1[[#This Row],[Institucion]])</f>
        <v>1183 - PRIMO VARGAS VALVERDE</v>
      </c>
    </row>
    <row r="4282" spans="1:18" x14ac:dyDescent="0.35">
      <c r="A4282" s="115">
        <v>303190858</v>
      </c>
      <c r="B4282" s="113" t="s">
        <v>18869</v>
      </c>
      <c r="C4282" s="113" t="s">
        <v>18870</v>
      </c>
      <c r="D4282" s="113" t="s">
        <v>94</v>
      </c>
      <c r="E4282" s="113" t="s">
        <v>629</v>
      </c>
      <c r="F4282" s="113" t="s">
        <v>172</v>
      </c>
      <c r="G4282" s="113" t="s">
        <v>18860</v>
      </c>
      <c r="H4282" s="113" t="s">
        <v>18861</v>
      </c>
      <c r="I4282" s="113" t="s">
        <v>18862</v>
      </c>
      <c r="J4282" s="113" t="s">
        <v>142</v>
      </c>
      <c r="K4282" s="113" t="s">
        <v>156</v>
      </c>
      <c r="L4282" s="113" t="s">
        <v>2396</v>
      </c>
      <c r="M4282" s="113" t="s">
        <v>18871</v>
      </c>
      <c r="N4282" s="113" t="s">
        <v>168</v>
      </c>
      <c r="O4282" s="114">
        <v>44958</v>
      </c>
      <c r="P4282" s="114">
        <v>45291</v>
      </c>
      <c r="Q4282" s="113" t="str">
        <f>+RIGHT(Tabla1[[#This Row],[Código Presupuestario]],4)</f>
        <v>1183</v>
      </c>
      <c r="R4282" t="str">
        <f>+CONCATENATE(Tabla1[[#This Row],[Código Institución]]," - ",Tabla1[[#This Row],[Institucion]])</f>
        <v>1183 - PRIMO VARGAS VALVERDE</v>
      </c>
    </row>
    <row r="4283" spans="1:18" x14ac:dyDescent="0.35">
      <c r="A4283" s="115">
        <v>109490109</v>
      </c>
      <c r="B4283" s="113" t="s">
        <v>18872</v>
      </c>
      <c r="C4283" s="113" t="s">
        <v>18873</v>
      </c>
      <c r="D4283" s="113" t="s">
        <v>94</v>
      </c>
      <c r="E4283" s="113" t="s">
        <v>629</v>
      </c>
      <c r="F4283" s="113" t="s">
        <v>172</v>
      </c>
      <c r="G4283" s="113" t="s">
        <v>18860</v>
      </c>
      <c r="H4283" s="113" t="s">
        <v>18861</v>
      </c>
      <c r="I4283" s="113" t="s">
        <v>18862</v>
      </c>
      <c r="J4283" s="113" t="s">
        <v>142</v>
      </c>
      <c r="K4283" s="113" t="s">
        <v>156</v>
      </c>
      <c r="L4283" s="113" t="s">
        <v>2396</v>
      </c>
      <c r="M4283" s="113" t="s">
        <v>18874</v>
      </c>
      <c r="N4283" s="113" t="s">
        <v>168</v>
      </c>
      <c r="O4283" s="114">
        <v>44963</v>
      </c>
      <c r="P4283" s="114">
        <v>45274</v>
      </c>
      <c r="Q4283" s="113" t="str">
        <f>+RIGHT(Tabla1[[#This Row],[Código Presupuestario]],4)</f>
        <v>1183</v>
      </c>
      <c r="R4283" t="str">
        <f>+CONCATENATE(Tabla1[[#This Row],[Código Institución]]," - ",Tabla1[[#This Row],[Institucion]])</f>
        <v>1183 - PRIMO VARGAS VALVERDE</v>
      </c>
    </row>
    <row r="4284" spans="1:18" x14ac:dyDescent="0.35">
      <c r="A4284" s="115">
        <v>204510290</v>
      </c>
      <c r="B4284" s="113" t="s">
        <v>18875</v>
      </c>
      <c r="C4284" s="113" t="s">
        <v>18876</v>
      </c>
      <c r="D4284" s="113" t="s">
        <v>94</v>
      </c>
      <c r="E4284" s="113" t="s">
        <v>171</v>
      </c>
      <c r="F4284" s="113" t="s">
        <v>172</v>
      </c>
      <c r="G4284" s="113" t="s">
        <v>18860</v>
      </c>
      <c r="H4284" s="113" t="s">
        <v>18861</v>
      </c>
      <c r="I4284" s="113" t="s">
        <v>18862</v>
      </c>
      <c r="J4284" s="113" t="s">
        <v>142</v>
      </c>
      <c r="K4284" s="113" t="s">
        <v>156</v>
      </c>
      <c r="L4284" s="113" t="s">
        <v>2396</v>
      </c>
      <c r="M4284" s="113" t="s">
        <v>18877</v>
      </c>
      <c r="N4284" s="113" t="s">
        <v>174</v>
      </c>
      <c r="O4284" s="114">
        <v>44991</v>
      </c>
      <c r="P4284" s="114">
        <v>45230</v>
      </c>
      <c r="Q4284" s="113" t="str">
        <f>+RIGHT(Tabla1[[#This Row],[Código Presupuestario]],4)</f>
        <v>1183</v>
      </c>
      <c r="R4284" t="str">
        <f>+CONCATENATE(Tabla1[[#This Row],[Código Institución]]," - ",Tabla1[[#This Row],[Institucion]])</f>
        <v>1183 - PRIMO VARGAS VALVERDE</v>
      </c>
    </row>
    <row r="4285" spans="1:18" x14ac:dyDescent="0.35">
      <c r="A4285" s="115">
        <v>204550017</v>
      </c>
      <c r="B4285" s="113" t="s">
        <v>18880</v>
      </c>
      <c r="C4285" s="113" t="s">
        <v>18881</v>
      </c>
      <c r="D4285" s="113" t="s">
        <v>94</v>
      </c>
      <c r="E4285" s="113" t="s">
        <v>570</v>
      </c>
      <c r="F4285" s="113" t="s">
        <v>172</v>
      </c>
      <c r="G4285" s="113" t="s">
        <v>18878</v>
      </c>
      <c r="H4285" s="113" t="s">
        <v>5844</v>
      </c>
      <c r="I4285" s="113" t="s">
        <v>18879</v>
      </c>
      <c r="J4285" s="113" t="s">
        <v>189</v>
      </c>
      <c r="K4285" s="113" t="s">
        <v>156</v>
      </c>
      <c r="L4285" s="113" t="s">
        <v>1504</v>
      </c>
      <c r="M4285" s="113" t="s">
        <v>18882</v>
      </c>
      <c r="N4285" s="113" t="s">
        <v>168</v>
      </c>
      <c r="O4285" s="114">
        <v>44958</v>
      </c>
      <c r="P4285" s="114">
        <v>45291</v>
      </c>
      <c r="Q4285" s="113" t="str">
        <f>+RIGHT(Tabla1[[#This Row],[Código Presupuestario]],4)</f>
        <v>1182</v>
      </c>
      <c r="R4285" t="str">
        <f>+CONCATENATE(Tabla1[[#This Row],[Código Institución]]," - ",Tabla1[[#This Row],[Institucion]])</f>
        <v>1182 - EDUARDO PINTO HERNANDEZ</v>
      </c>
    </row>
    <row r="4286" spans="1:18" x14ac:dyDescent="0.35">
      <c r="A4286" s="115">
        <v>204720760</v>
      </c>
      <c r="B4286" s="113" t="s">
        <v>18883</v>
      </c>
      <c r="C4286" s="113" t="s">
        <v>18884</v>
      </c>
      <c r="D4286" s="113" t="s">
        <v>94</v>
      </c>
      <c r="E4286" s="113" t="s">
        <v>171</v>
      </c>
      <c r="F4286" s="113" t="s">
        <v>172</v>
      </c>
      <c r="G4286" s="113" t="s">
        <v>18878</v>
      </c>
      <c r="H4286" s="113" t="s">
        <v>5844</v>
      </c>
      <c r="I4286" s="113" t="s">
        <v>18879</v>
      </c>
      <c r="J4286" s="113" t="s">
        <v>189</v>
      </c>
      <c r="K4286" s="113" t="s">
        <v>156</v>
      </c>
      <c r="L4286" s="113" t="s">
        <v>1504</v>
      </c>
      <c r="M4286" s="113" t="s">
        <v>18885</v>
      </c>
      <c r="N4286" s="113" t="s">
        <v>174</v>
      </c>
      <c r="O4286" s="114">
        <v>45133</v>
      </c>
      <c r="P4286" s="114">
        <v>45230</v>
      </c>
      <c r="Q4286" s="113" t="str">
        <f>+RIGHT(Tabla1[[#This Row],[Código Presupuestario]],4)</f>
        <v>1182</v>
      </c>
      <c r="R4286" t="str">
        <f>+CONCATENATE(Tabla1[[#This Row],[Código Institución]]," - ",Tabla1[[#This Row],[Institucion]])</f>
        <v>1182 - EDUARDO PINTO HERNANDEZ</v>
      </c>
    </row>
    <row r="4287" spans="1:18" x14ac:dyDescent="0.35">
      <c r="A4287" s="115">
        <v>205620152</v>
      </c>
      <c r="B4287" s="113" t="s">
        <v>18886</v>
      </c>
      <c r="C4287" s="113" t="s">
        <v>18887</v>
      </c>
      <c r="D4287" s="113" t="s">
        <v>94</v>
      </c>
      <c r="E4287" s="113" t="s">
        <v>249</v>
      </c>
      <c r="F4287" s="113" t="s">
        <v>172</v>
      </c>
      <c r="G4287" s="113" t="s">
        <v>18878</v>
      </c>
      <c r="H4287" s="113" t="s">
        <v>5844</v>
      </c>
      <c r="I4287" s="113" t="s">
        <v>18879</v>
      </c>
      <c r="J4287" s="113" t="s">
        <v>189</v>
      </c>
      <c r="K4287" s="113" t="s">
        <v>156</v>
      </c>
      <c r="L4287" s="113" t="s">
        <v>1504</v>
      </c>
      <c r="M4287" s="113" t="s">
        <v>18888</v>
      </c>
      <c r="N4287" s="113" t="s">
        <v>168</v>
      </c>
      <c r="O4287" s="114">
        <v>45124</v>
      </c>
      <c r="P4287" s="114">
        <v>45291</v>
      </c>
      <c r="Q4287" s="113" t="str">
        <f>+RIGHT(Tabla1[[#This Row],[Código Presupuestario]],4)</f>
        <v>1182</v>
      </c>
      <c r="R4287" t="str">
        <f>+CONCATENATE(Tabla1[[#This Row],[Código Institución]]," - ",Tabla1[[#This Row],[Institucion]])</f>
        <v>1182 - EDUARDO PINTO HERNANDEZ</v>
      </c>
    </row>
    <row r="4288" spans="1:18" x14ac:dyDescent="0.35">
      <c r="A4288" s="115">
        <v>204340335</v>
      </c>
      <c r="B4288" s="113" t="s">
        <v>18893</v>
      </c>
      <c r="C4288" s="113" t="s">
        <v>18894</v>
      </c>
      <c r="D4288" s="113" t="s">
        <v>94</v>
      </c>
      <c r="E4288" s="113" t="s">
        <v>629</v>
      </c>
      <c r="F4288" s="113" t="s">
        <v>172</v>
      </c>
      <c r="G4288" s="113" t="s">
        <v>18890</v>
      </c>
      <c r="H4288" s="113" t="s">
        <v>18891</v>
      </c>
      <c r="I4288" s="113" t="s">
        <v>18892</v>
      </c>
      <c r="J4288" s="113" t="s">
        <v>177</v>
      </c>
      <c r="K4288" s="113" t="s">
        <v>156</v>
      </c>
      <c r="L4288" s="113" t="s">
        <v>1495</v>
      </c>
      <c r="M4288" s="113" t="s">
        <v>18895</v>
      </c>
      <c r="N4288" s="113" t="s">
        <v>168</v>
      </c>
      <c r="O4288" s="114">
        <v>44958</v>
      </c>
      <c r="P4288" s="114">
        <v>45291</v>
      </c>
      <c r="Q4288" s="113" t="str">
        <f>+RIGHT(Tabla1[[#This Row],[Código Presupuestario]],4)</f>
        <v>1180</v>
      </c>
      <c r="R4288" t="str">
        <f>+CONCATENATE(Tabla1[[#This Row],[Código Institución]]," - ",Tabla1[[#This Row],[Institucion]])</f>
        <v>1180 - 11 DE ABRIL (GUACIMA)</v>
      </c>
    </row>
    <row r="4289" spans="1:18" x14ac:dyDescent="0.35">
      <c r="A4289" s="115">
        <v>603200849</v>
      </c>
      <c r="B4289" s="113" t="s">
        <v>18896</v>
      </c>
      <c r="C4289" s="113" t="s">
        <v>18897</v>
      </c>
      <c r="D4289" s="113" t="s">
        <v>94</v>
      </c>
      <c r="E4289" s="113" t="s">
        <v>160</v>
      </c>
      <c r="F4289" s="113" t="s">
        <v>161</v>
      </c>
      <c r="G4289" s="113" t="s">
        <v>18890</v>
      </c>
      <c r="H4289" s="113" t="s">
        <v>18891</v>
      </c>
      <c r="I4289" s="113" t="s">
        <v>18892</v>
      </c>
      <c r="J4289" s="113" t="s">
        <v>177</v>
      </c>
      <c r="K4289" s="113" t="s">
        <v>156</v>
      </c>
      <c r="L4289" s="113" t="s">
        <v>1495</v>
      </c>
      <c r="M4289" s="113" t="s">
        <v>18898</v>
      </c>
      <c r="N4289" s="113" t="s">
        <v>168</v>
      </c>
      <c r="O4289" s="114">
        <v>44958</v>
      </c>
      <c r="P4289" s="114">
        <v>45291</v>
      </c>
      <c r="Q4289" s="113" t="str">
        <f>+RIGHT(Tabla1[[#This Row],[Código Presupuestario]],4)</f>
        <v>1180</v>
      </c>
      <c r="R4289" t="str">
        <f>+CONCATENATE(Tabla1[[#This Row],[Código Institución]]," - ",Tabla1[[#This Row],[Institucion]])</f>
        <v>1180 - 11 DE ABRIL (GUACIMA)</v>
      </c>
    </row>
    <row r="4290" spans="1:18" x14ac:dyDescent="0.35">
      <c r="A4290" s="115">
        <v>204130292</v>
      </c>
      <c r="B4290" s="113" t="s">
        <v>18902</v>
      </c>
      <c r="C4290" s="113" t="s">
        <v>18903</v>
      </c>
      <c r="D4290" s="113" t="s">
        <v>94</v>
      </c>
      <c r="E4290" s="113" t="s">
        <v>171</v>
      </c>
      <c r="F4290" s="113" t="s">
        <v>172</v>
      </c>
      <c r="G4290" s="113" t="s">
        <v>18899</v>
      </c>
      <c r="H4290" s="113" t="s">
        <v>18900</v>
      </c>
      <c r="I4290" s="113" t="s">
        <v>18901</v>
      </c>
      <c r="J4290" s="113" t="s">
        <v>363</v>
      </c>
      <c r="K4290" s="113" t="s">
        <v>156</v>
      </c>
      <c r="L4290" s="113" t="s">
        <v>18519</v>
      </c>
      <c r="M4290" s="113" t="s">
        <v>18904</v>
      </c>
      <c r="N4290" s="113" t="s">
        <v>174</v>
      </c>
      <c r="O4290" s="114">
        <v>44963</v>
      </c>
      <c r="P4290" s="114">
        <v>45275</v>
      </c>
      <c r="Q4290" s="113" t="str">
        <f>+RIGHT(Tabla1[[#This Row],[Código Presupuestario]],4)</f>
        <v>1179</v>
      </c>
      <c r="R4290" t="str">
        <f>+CONCATENATE(Tabla1[[#This Row],[Código Institución]]," - ",Tabla1[[#This Row],[Institucion]])</f>
        <v>1179 - MORAZAN (SAN ISIDRO)</v>
      </c>
    </row>
    <row r="4291" spans="1:18" x14ac:dyDescent="0.35">
      <c r="A4291" s="115">
        <v>204290361</v>
      </c>
      <c r="B4291" s="113" t="s">
        <v>18908</v>
      </c>
      <c r="C4291" s="113" t="s">
        <v>18909</v>
      </c>
      <c r="D4291" s="113" t="s">
        <v>94</v>
      </c>
      <c r="E4291" s="113" t="s">
        <v>249</v>
      </c>
      <c r="F4291" s="113" t="s">
        <v>172</v>
      </c>
      <c r="G4291" s="113" t="s">
        <v>18905</v>
      </c>
      <c r="H4291" s="113" t="s">
        <v>18906</v>
      </c>
      <c r="I4291" s="113" t="s">
        <v>18907</v>
      </c>
      <c r="J4291" s="113" t="s">
        <v>139</v>
      </c>
      <c r="K4291" s="113" t="s">
        <v>156</v>
      </c>
      <c r="L4291" s="113" t="s">
        <v>4600</v>
      </c>
      <c r="M4291" s="113" t="s">
        <v>18910</v>
      </c>
      <c r="N4291" s="113" t="s">
        <v>168</v>
      </c>
      <c r="O4291" s="114">
        <v>44958</v>
      </c>
      <c r="P4291" s="114">
        <v>45291</v>
      </c>
      <c r="Q4291" s="113" t="str">
        <f>+RIGHT(Tabla1[[#This Row],[Código Presupuestario]],4)</f>
        <v>1177</v>
      </c>
      <c r="R4291" t="str">
        <f>+CONCATENATE(Tabla1[[#This Row],[Código Institución]]," - ",Tabla1[[#This Row],[Institucion]])</f>
        <v>1177 - MIGUEL OBREGON LIZANO</v>
      </c>
    </row>
    <row r="4292" spans="1:18" x14ac:dyDescent="0.35">
      <c r="A4292" s="115">
        <v>203800220</v>
      </c>
      <c r="B4292" s="113" t="s">
        <v>18915</v>
      </c>
      <c r="C4292" s="113" t="s">
        <v>18916</v>
      </c>
      <c r="D4292" s="113" t="s">
        <v>94</v>
      </c>
      <c r="E4292" s="113" t="s">
        <v>249</v>
      </c>
      <c r="F4292" s="113" t="s">
        <v>172</v>
      </c>
      <c r="G4292" s="113" t="s">
        <v>18911</v>
      </c>
      <c r="H4292" s="113" t="s">
        <v>18912</v>
      </c>
      <c r="I4292" s="113" t="s">
        <v>18913</v>
      </c>
      <c r="J4292" s="113" t="s">
        <v>363</v>
      </c>
      <c r="K4292" s="113" t="s">
        <v>156</v>
      </c>
      <c r="L4292" s="113" t="s">
        <v>18914</v>
      </c>
      <c r="M4292" s="113" t="s">
        <v>18917</v>
      </c>
      <c r="N4292" s="113" t="s">
        <v>168</v>
      </c>
      <c r="O4292" s="114">
        <v>44958</v>
      </c>
      <c r="P4292" s="114">
        <v>45291</v>
      </c>
      <c r="Q4292" s="113" t="str">
        <f>+RIGHT(Tabla1[[#This Row],[Código Presupuestario]],4)</f>
        <v>1176</v>
      </c>
      <c r="R4292" t="str">
        <f>+CONCATENATE(Tabla1[[#This Row],[Código Institución]]," - ",Tabla1[[#This Row],[Institucion]])</f>
        <v>1176 - MONSEÑOR SANABRIA MARTINEZ</v>
      </c>
    </row>
    <row r="4293" spans="1:18" x14ac:dyDescent="0.35">
      <c r="A4293" s="115">
        <v>204090987</v>
      </c>
      <c r="B4293" s="113" t="s">
        <v>18921</v>
      </c>
      <c r="C4293" s="113" t="s">
        <v>18922</v>
      </c>
      <c r="D4293" s="113" t="s">
        <v>94</v>
      </c>
      <c r="E4293" s="113" t="s">
        <v>171</v>
      </c>
      <c r="F4293" s="113" t="s">
        <v>172</v>
      </c>
      <c r="G4293" s="113" t="s">
        <v>18918</v>
      </c>
      <c r="H4293" s="113" t="s">
        <v>18919</v>
      </c>
      <c r="I4293" s="113" t="s">
        <v>18920</v>
      </c>
      <c r="J4293" s="113" t="s">
        <v>142</v>
      </c>
      <c r="K4293" s="113" t="s">
        <v>156</v>
      </c>
      <c r="L4293" s="113" t="s">
        <v>5843</v>
      </c>
      <c r="M4293" s="113" t="s">
        <v>18923</v>
      </c>
      <c r="N4293" s="113" t="s">
        <v>174</v>
      </c>
      <c r="O4293" s="114">
        <v>44963</v>
      </c>
      <c r="P4293" s="114">
        <v>45274</v>
      </c>
      <c r="Q4293" s="113" t="str">
        <f>+RIGHT(Tabla1[[#This Row],[Código Presupuestario]],4)</f>
        <v>1175</v>
      </c>
      <c r="R4293" t="str">
        <f>+CONCATENATE(Tabla1[[#This Row],[Código Institución]]," - ",Tabla1[[#This Row],[Institucion]])</f>
        <v>1175 - RAMONA SOSA MORENO (MASTATE)</v>
      </c>
    </row>
    <row r="4294" spans="1:18" x14ac:dyDescent="0.35">
      <c r="A4294" s="115">
        <v>204320720</v>
      </c>
      <c r="B4294" s="113" t="s">
        <v>18924</v>
      </c>
      <c r="C4294" s="113" t="s">
        <v>18925</v>
      </c>
      <c r="D4294" s="113" t="s">
        <v>94</v>
      </c>
      <c r="E4294" s="113" t="s">
        <v>629</v>
      </c>
      <c r="F4294" s="113" t="s">
        <v>172</v>
      </c>
      <c r="G4294" s="113" t="s">
        <v>18918</v>
      </c>
      <c r="H4294" s="113" t="s">
        <v>18919</v>
      </c>
      <c r="I4294" s="113" t="s">
        <v>18920</v>
      </c>
      <c r="J4294" s="113" t="s">
        <v>142</v>
      </c>
      <c r="K4294" s="113" t="s">
        <v>156</v>
      </c>
      <c r="L4294" s="113" t="s">
        <v>5843</v>
      </c>
      <c r="M4294" s="113" t="s">
        <v>18926</v>
      </c>
      <c r="N4294" s="113" t="s">
        <v>631</v>
      </c>
      <c r="O4294" s="114">
        <v>44958</v>
      </c>
      <c r="P4294" s="114">
        <v>45291</v>
      </c>
      <c r="Q4294" s="113" t="str">
        <f>+RIGHT(Tabla1[[#This Row],[Código Presupuestario]],4)</f>
        <v>1175</v>
      </c>
      <c r="R4294" t="str">
        <f>+CONCATENATE(Tabla1[[#This Row],[Código Institución]]," - ",Tabla1[[#This Row],[Institucion]])</f>
        <v>1175 - RAMONA SOSA MORENO (MASTATE)</v>
      </c>
    </row>
    <row r="4295" spans="1:18" x14ac:dyDescent="0.35">
      <c r="A4295" s="115">
        <v>204650568</v>
      </c>
      <c r="B4295" s="113" t="s">
        <v>18930</v>
      </c>
      <c r="C4295" s="113" t="s">
        <v>18931</v>
      </c>
      <c r="D4295" s="113" t="s">
        <v>94</v>
      </c>
      <c r="E4295" s="113" t="s">
        <v>249</v>
      </c>
      <c r="F4295" s="113" t="s">
        <v>172</v>
      </c>
      <c r="G4295" s="113" t="s">
        <v>18927</v>
      </c>
      <c r="H4295" s="113" t="s">
        <v>18928</v>
      </c>
      <c r="I4295" s="113" t="s">
        <v>18929</v>
      </c>
      <c r="J4295" s="113" t="s">
        <v>119</v>
      </c>
      <c r="K4295" s="113" t="s">
        <v>156</v>
      </c>
      <c r="L4295" s="113" t="s">
        <v>549</v>
      </c>
      <c r="M4295" s="113" t="s">
        <v>18932</v>
      </c>
      <c r="N4295" s="113" t="s">
        <v>168</v>
      </c>
      <c r="O4295" s="114">
        <v>44958</v>
      </c>
      <c r="P4295" s="114">
        <v>45291</v>
      </c>
      <c r="Q4295" s="113" t="str">
        <f>+RIGHT(Tabla1[[#This Row],[Código Presupuestario]],4)</f>
        <v>1173</v>
      </c>
      <c r="R4295" t="str">
        <f>+CONCATENATE(Tabla1[[#This Row],[Código Institución]]," - ",Tabla1[[#This Row],[Institucion]])</f>
        <v>1173 - LOS ANGELES (BOLIVAR)</v>
      </c>
    </row>
    <row r="4296" spans="1:18" x14ac:dyDescent="0.35">
      <c r="A4296" s="115">
        <v>204600291</v>
      </c>
      <c r="B4296" s="113" t="s">
        <v>18936</v>
      </c>
      <c r="C4296" s="113" t="s">
        <v>18937</v>
      </c>
      <c r="D4296" s="113" t="s">
        <v>94</v>
      </c>
      <c r="E4296" s="113" t="s">
        <v>171</v>
      </c>
      <c r="F4296" s="113" t="s">
        <v>172</v>
      </c>
      <c r="G4296" s="113" t="s">
        <v>18933</v>
      </c>
      <c r="H4296" s="113" t="s">
        <v>18934</v>
      </c>
      <c r="I4296" s="113" t="s">
        <v>18935</v>
      </c>
      <c r="J4296" s="113" t="s">
        <v>363</v>
      </c>
      <c r="K4296" s="113" t="s">
        <v>156</v>
      </c>
      <c r="L4296" s="113" t="s">
        <v>1053</v>
      </c>
      <c r="M4296" s="113" t="s">
        <v>18938</v>
      </c>
      <c r="N4296" s="113" t="s">
        <v>174</v>
      </c>
      <c r="O4296" s="114">
        <v>44963</v>
      </c>
      <c r="P4296" s="114">
        <v>45275</v>
      </c>
      <c r="Q4296" s="113" t="str">
        <f>+RIGHT(Tabla1[[#This Row],[Código Presupuestario]],4)</f>
        <v>1172</v>
      </c>
      <c r="R4296" t="str">
        <f>+CONCATENATE(Tabla1[[#This Row],[Código Institución]]," - ",Tabla1[[#This Row],[Institucion]])</f>
        <v>1172 - TRANQUILINO VIQUEZ (ATENAS)</v>
      </c>
    </row>
    <row r="4297" spans="1:18" x14ac:dyDescent="0.35">
      <c r="A4297" s="115">
        <v>204030922</v>
      </c>
      <c r="B4297" s="113" t="s">
        <v>18939</v>
      </c>
      <c r="C4297" s="113" t="s">
        <v>18940</v>
      </c>
      <c r="D4297" s="113" t="s">
        <v>94</v>
      </c>
      <c r="E4297" s="113" t="s">
        <v>249</v>
      </c>
      <c r="F4297" s="113" t="s">
        <v>172</v>
      </c>
      <c r="G4297" s="113" t="s">
        <v>18933</v>
      </c>
      <c r="H4297" s="113" t="s">
        <v>18934</v>
      </c>
      <c r="I4297" s="113" t="s">
        <v>18935</v>
      </c>
      <c r="J4297" s="113" t="s">
        <v>363</v>
      </c>
      <c r="K4297" s="113" t="s">
        <v>156</v>
      </c>
      <c r="L4297" s="113" t="s">
        <v>1053</v>
      </c>
      <c r="M4297" s="113" t="s">
        <v>18941</v>
      </c>
      <c r="N4297" s="113" t="s">
        <v>168</v>
      </c>
      <c r="O4297" s="114">
        <v>44958</v>
      </c>
      <c r="P4297" s="114">
        <v>45291</v>
      </c>
      <c r="Q4297" s="113" t="str">
        <f>+RIGHT(Tabla1[[#This Row],[Código Presupuestario]],4)</f>
        <v>1172</v>
      </c>
      <c r="R4297" t="str">
        <f>+CONCATENATE(Tabla1[[#This Row],[Código Institución]]," - ",Tabla1[[#This Row],[Institucion]])</f>
        <v>1172 - TRANQUILINO VIQUEZ (ATENAS)</v>
      </c>
    </row>
    <row r="4298" spans="1:18" x14ac:dyDescent="0.35">
      <c r="A4298" s="115">
        <v>204940965</v>
      </c>
      <c r="B4298" s="113" t="s">
        <v>18945</v>
      </c>
      <c r="C4298" s="113" t="s">
        <v>18946</v>
      </c>
      <c r="D4298" s="113" t="s">
        <v>94</v>
      </c>
      <c r="E4298" s="113" t="s">
        <v>171</v>
      </c>
      <c r="F4298" s="113" t="s">
        <v>172</v>
      </c>
      <c r="G4298" s="113" t="s">
        <v>18942</v>
      </c>
      <c r="H4298" s="113" t="s">
        <v>18943</v>
      </c>
      <c r="I4298" s="113" t="s">
        <v>18944</v>
      </c>
      <c r="J4298" s="113" t="s">
        <v>155</v>
      </c>
      <c r="K4298" s="113" t="s">
        <v>156</v>
      </c>
      <c r="L4298" s="113" t="s">
        <v>157</v>
      </c>
      <c r="M4298" s="113" t="s">
        <v>18947</v>
      </c>
      <c r="N4298" s="113" t="s">
        <v>174</v>
      </c>
      <c r="O4298" s="114">
        <v>45027</v>
      </c>
      <c r="P4298" s="114">
        <v>45272</v>
      </c>
      <c r="Q4298" s="113" t="str">
        <f>+RIGHT(Tabla1[[#This Row],[Código Presupuestario]],4)</f>
        <v>1171</v>
      </c>
      <c r="R4298" t="str">
        <f>+CONCATENATE(Tabla1[[#This Row],[Código Institución]]," - ",Tabla1[[#This Row],[Institucion]])</f>
        <v>1171 - ENRIQUE RIBA MORELLA</v>
      </c>
    </row>
    <row r="4299" spans="1:18" x14ac:dyDescent="0.35">
      <c r="A4299" s="115">
        <v>501381252</v>
      </c>
      <c r="B4299" s="113" t="s">
        <v>18948</v>
      </c>
      <c r="C4299" s="113" t="s">
        <v>18949</v>
      </c>
      <c r="D4299" s="113" t="s">
        <v>94</v>
      </c>
      <c r="E4299" s="113" t="s">
        <v>570</v>
      </c>
      <c r="F4299" s="113" t="s">
        <v>172</v>
      </c>
      <c r="G4299" s="113" t="s">
        <v>18942</v>
      </c>
      <c r="H4299" s="113" t="s">
        <v>18943</v>
      </c>
      <c r="I4299" s="113" t="s">
        <v>18944</v>
      </c>
      <c r="J4299" s="113" t="s">
        <v>155</v>
      </c>
      <c r="K4299" s="113" t="s">
        <v>156</v>
      </c>
      <c r="L4299" s="113" t="s">
        <v>157</v>
      </c>
      <c r="M4299" s="113" t="s">
        <v>18950</v>
      </c>
      <c r="N4299" s="113" t="s">
        <v>174</v>
      </c>
      <c r="O4299" s="114">
        <v>44965</v>
      </c>
      <c r="P4299" s="114">
        <v>45274</v>
      </c>
      <c r="Q4299" s="113" t="str">
        <f>+RIGHT(Tabla1[[#This Row],[Código Presupuestario]],4)</f>
        <v>1171</v>
      </c>
      <c r="R4299" t="str">
        <f>+CONCATENATE(Tabla1[[#This Row],[Código Institución]]," - ",Tabla1[[#This Row],[Institucion]])</f>
        <v>1171 - ENRIQUE RIBA MORELLA</v>
      </c>
    </row>
    <row r="4300" spans="1:18" x14ac:dyDescent="0.35">
      <c r="A4300" s="115">
        <v>104500989</v>
      </c>
      <c r="B4300" s="113" t="s">
        <v>18951</v>
      </c>
      <c r="C4300" s="113" t="s">
        <v>18952</v>
      </c>
      <c r="D4300" s="113" t="s">
        <v>94</v>
      </c>
      <c r="E4300" s="113" t="s">
        <v>249</v>
      </c>
      <c r="F4300" s="113" t="s">
        <v>172</v>
      </c>
      <c r="G4300" s="113" t="s">
        <v>18942</v>
      </c>
      <c r="H4300" s="113" t="s">
        <v>18943</v>
      </c>
      <c r="I4300" s="113" t="s">
        <v>18944</v>
      </c>
      <c r="J4300" s="113" t="s">
        <v>155</v>
      </c>
      <c r="K4300" s="113" t="s">
        <v>156</v>
      </c>
      <c r="L4300" s="113" t="s">
        <v>157</v>
      </c>
      <c r="M4300" s="113" t="s">
        <v>18953</v>
      </c>
      <c r="N4300" s="113" t="s">
        <v>168</v>
      </c>
      <c r="O4300" s="114">
        <v>44958</v>
      </c>
      <c r="P4300" s="114">
        <v>45291</v>
      </c>
      <c r="Q4300" s="113" t="str">
        <f>+RIGHT(Tabla1[[#This Row],[Código Presupuestario]],4)</f>
        <v>1171</v>
      </c>
      <c r="R4300" t="str">
        <f>+CONCATENATE(Tabla1[[#This Row],[Código Institución]]," - ",Tabla1[[#This Row],[Institucion]])</f>
        <v>1171 - ENRIQUE RIBA MORELLA</v>
      </c>
    </row>
    <row r="4301" spans="1:18" x14ac:dyDescent="0.35">
      <c r="A4301" s="115">
        <v>603830987</v>
      </c>
      <c r="B4301" s="113" t="s">
        <v>18957</v>
      </c>
      <c r="C4301" s="113" t="s">
        <v>18958</v>
      </c>
      <c r="D4301" s="113" t="s">
        <v>94</v>
      </c>
      <c r="E4301" s="113" t="s">
        <v>249</v>
      </c>
      <c r="F4301" s="113" t="s">
        <v>172</v>
      </c>
      <c r="G4301" s="113" t="s">
        <v>18954</v>
      </c>
      <c r="H4301" s="113" t="s">
        <v>18955</v>
      </c>
      <c r="I4301" s="113" t="s">
        <v>18956</v>
      </c>
      <c r="J4301" s="113" t="s">
        <v>142</v>
      </c>
      <c r="K4301" s="113" t="s">
        <v>156</v>
      </c>
      <c r="L4301" s="113" t="s">
        <v>2620</v>
      </c>
      <c r="M4301" s="113" t="s">
        <v>18959</v>
      </c>
      <c r="N4301" s="113" t="s">
        <v>168</v>
      </c>
      <c r="O4301" s="114">
        <v>44958</v>
      </c>
      <c r="P4301" s="114">
        <v>45291</v>
      </c>
      <c r="Q4301" s="113" t="str">
        <f>+RIGHT(Tabla1[[#This Row],[Código Presupuestario]],4)</f>
        <v>1170</v>
      </c>
      <c r="R4301" t="str">
        <f>+CONCATENATE(Tabla1[[#This Row],[Código Institución]]," - ",Tabla1[[#This Row],[Institucion]])</f>
        <v>1170 - LABRADOR (JESUS MARIA)</v>
      </c>
    </row>
    <row r="4302" spans="1:18" x14ac:dyDescent="0.35">
      <c r="A4302" s="115">
        <v>203730790</v>
      </c>
      <c r="B4302" s="113" t="s">
        <v>18963</v>
      </c>
      <c r="C4302" s="113" t="s">
        <v>18964</v>
      </c>
      <c r="D4302" s="113" t="s">
        <v>94</v>
      </c>
      <c r="E4302" s="113" t="s">
        <v>629</v>
      </c>
      <c r="F4302" s="113" t="s">
        <v>172</v>
      </c>
      <c r="G4302" s="113" t="s">
        <v>18960</v>
      </c>
      <c r="H4302" s="113" t="s">
        <v>18961</v>
      </c>
      <c r="I4302" s="113" t="s">
        <v>18962</v>
      </c>
      <c r="J4302" s="113" t="s">
        <v>189</v>
      </c>
      <c r="K4302" s="113" t="s">
        <v>156</v>
      </c>
      <c r="L4302" s="113" t="s">
        <v>1494</v>
      </c>
      <c r="M4302" s="113" t="s">
        <v>18965</v>
      </c>
      <c r="N4302" s="113" t="s">
        <v>168</v>
      </c>
      <c r="O4302" s="114">
        <v>44958</v>
      </c>
      <c r="P4302" s="114">
        <v>45291</v>
      </c>
      <c r="Q4302" s="113" t="str">
        <f>+RIGHT(Tabla1[[#This Row],[Código Presupuestario]],4)</f>
        <v>1169</v>
      </c>
      <c r="R4302" t="str">
        <f>+CONCATENATE(Tabla1[[#This Row],[Código Institución]]," - ",Tabla1[[#This Row],[Institucion]])</f>
        <v>1169 - RAMON HERRERO VICTORIA</v>
      </c>
    </row>
    <row r="4303" spans="1:18" x14ac:dyDescent="0.35">
      <c r="A4303" s="115">
        <v>203490449</v>
      </c>
      <c r="B4303" s="113" t="s">
        <v>18969</v>
      </c>
      <c r="C4303" s="113" t="s">
        <v>18970</v>
      </c>
      <c r="D4303" s="113" t="s">
        <v>94</v>
      </c>
      <c r="E4303" s="113" t="s">
        <v>629</v>
      </c>
      <c r="F4303" s="113" t="s">
        <v>172</v>
      </c>
      <c r="G4303" s="113" t="s">
        <v>18966</v>
      </c>
      <c r="H4303" s="113" t="s">
        <v>18967</v>
      </c>
      <c r="I4303" s="113" t="s">
        <v>18968</v>
      </c>
      <c r="J4303" s="113" t="s">
        <v>177</v>
      </c>
      <c r="K4303" s="113" t="s">
        <v>156</v>
      </c>
      <c r="L4303" s="113" t="s">
        <v>1495</v>
      </c>
      <c r="M4303" s="113" t="s">
        <v>18971</v>
      </c>
      <c r="N4303" s="113" t="s">
        <v>631</v>
      </c>
      <c r="O4303" s="114">
        <v>44958</v>
      </c>
      <c r="P4303" s="114">
        <v>45291</v>
      </c>
      <c r="Q4303" s="113" t="str">
        <f>+RIGHT(Tabla1[[#This Row],[Código Presupuestario]],4)</f>
        <v>1167</v>
      </c>
      <c r="R4303" t="str">
        <f>+CONCATENATE(Tabla1[[#This Row],[Código Institución]]," - ",Tabla1[[#This Row],[Institucion]])</f>
        <v>1167 - GABRIELA MISTRAL (GUACIMA)</v>
      </c>
    </row>
    <row r="4304" spans="1:18" x14ac:dyDescent="0.35">
      <c r="A4304" s="115">
        <v>204020497</v>
      </c>
      <c r="B4304" s="113" t="s">
        <v>18972</v>
      </c>
      <c r="C4304" s="113" t="s">
        <v>18973</v>
      </c>
      <c r="D4304" s="113" t="s">
        <v>94</v>
      </c>
      <c r="E4304" s="113" t="s">
        <v>171</v>
      </c>
      <c r="F4304" s="113" t="s">
        <v>172</v>
      </c>
      <c r="G4304" s="113" t="s">
        <v>18966</v>
      </c>
      <c r="H4304" s="113" t="s">
        <v>18967</v>
      </c>
      <c r="I4304" s="113" t="s">
        <v>18968</v>
      </c>
      <c r="J4304" s="113" t="s">
        <v>177</v>
      </c>
      <c r="K4304" s="113" t="s">
        <v>156</v>
      </c>
      <c r="L4304" s="113" t="s">
        <v>1495</v>
      </c>
      <c r="M4304" s="113" t="s">
        <v>18974</v>
      </c>
      <c r="N4304" s="113" t="s">
        <v>174</v>
      </c>
      <c r="O4304" s="114">
        <v>44963</v>
      </c>
      <c r="P4304" s="114">
        <v>45275</v>
      </c>
      <c r="Q4304" s="113" t="str">
        <f>+RIGHT(Tabla1[[#This Row],[Código Presupuestario]],4)</f>
        <v>1167</v>
      </c>
      <c r="R4304" t="str">
        <f>+CONCATENATE(Tabla1[[#This Row],[Código Institución]]," - ",Tabla1[[#This Row],[Institucion]])</f>
        <v>1167 - GABRIELA MISTRAL (GUACIMA)</v>
      </c>
    </row>
    <row r="4305" spans="1:18" x14ac:dyDescent="0.35">
      <c r="A4305" s="115">
        <v>401680445</v>
      </c>
      <c r="B4305" s="113" t="s">
        <v>18975</v>
      </c>
      <c r="C4305" s="113" t="s">
        <v>18976</v>
      </c>
      <c r="D4305" s="113" t="s">
        <v>94</v>
      </c>
      <c r="E4305" s="113" t="s">
        <v>171</v>
      </c>
      <c r="F4305" s="113" t="s">
        <v>172</v>
      </c>
      <c r="G4305" s="113" t="s">
        <v>18966</v>
      </c>
      <c r="H4305" s="113" t="s">
        <v>18967</v>
      </c>
      <c r="I4305" s="113" t="s">
        <v>18968</v>
      </c>
      <c r="J4305" s="113" t="s">
        <v>177</v>
      </c>
      <c r="K4305" s="113" t="s">
        <v>156</v>
      </c>
      <c r="L4305" s="113" t="s">
        <v>1495</v>
      </c>
      <c r="M4305" s="113" t="s">
        <v>18977</v>
      </c>
      <c r="N4305" s="113" t="s">
        <v>174</v>
      </c>
      <c r="O4305" s="114">
        <v>44991</v>
      </c>
      <c r="P4305" s="114">
        <v>45230</v>
      </c>
      <c r="Q4305" s="113" t="str">
        <f>+RIGHT(Tabla1[[#This Row],[Código Presupuestario]],4)</f>
        <v>1167</v>
      </c>
      <c r="R4305" t="str">
        <f>+CONCATENATE(Tabla1[[#This Row],[Código Institución]]," - ",Tabla1[[#This Row],[Institucion]])</f>
        <v>1167 - GABRIELA MISTRAL (GUACIMA)</v>
      </c>
    </row>
    <row r="4306" spans="1:18" x14ac:dyDescent="0.35">
      <c r="A4306" s="115">
        <v>106510940</v>
      </c>
      <c r="B4306" s="113" t="s">
        <v>18978</v>
      </c>
      <c r="C4306" s="113" t="s">
        <v>18979</v>
      </c>
      <c r="D4306" s="113" t="s">
        <v>94</v>
      </c>
      <c r="E4306" s="113" t="s">
        <v>171</v>
      </c>
      <c r="F4306" s="113" t="s">
        <v>172</v>
      </c>
      <c r="G4306" s="113" t="s">
        <v>18980</v>
      </c>
      <c r="H4306" s="113" t="s">
        <v>18981</v>
      </c>
      <c r="I4306" s="113" t="s">
        <v>18982</v>
      </c>
      <c r="J4306" s="113" t="s">
        <v>363</v>
      </c>
      <c r="K4306" s="113" t="s">
        <v>156</v>
      </c>
      <c r="L4306" s="113" t="s">
        <v>4183</v>
      </c>
      <c r="M4306" s="113" t="s">
        <v>18983</v>
      </c>
      <c r="N4306" s="113" t="s">
        <v>168</v>
      </c>
      <c r="O4306" s="114">
        <v>44958</v>
      </c>
      <c r="P4306" s="114">
        <v>45291</v>
      </c>
      <c r="Q4306" s="113" t="str">
        <f>+RIGHT(Tabla1[[#This Row],[Código Presupuestario]],4)</f>
        <v>1166</v>
      </c>
      <c r="R4306" t="str">
        <f>+CONCATENATE(Tabla1[[#This Row],[Código Institución]]," - ",Tabla1[[#This Row],[Institucion]])</f>
        <v>1166 - BALSA (CONCEPCION)</v>
      </c>
    </row>
    <row r="4307" spans="1:18" x14ac:dyDescent="0.35">
      <c r="A4307" s="115">
        <v>114220098</v>
      </c>
      <c r="B4307" s="113" t="s">
        <v>18986</v>
      </c>
      <c r="C4307" s="113" t="s">
        <v>18987</v>
      </c>
      <c r="D4307" s="113" t="s">
        <v>94</v>
      </c>
      <c r="E4307" s="113" t="s">
        <v>171</v>
      </c>
      <c r="F4307" s="113" t="s">
        <v>172</v>
      </c>
      <c r="G4307" s="113" t="s">
        <v>18984</v>
      </c>
      <c r="H4307" s="113" t="s">
        <v>1882</v>
      </c>
      <c r="I4307" s="113" t="s">
        <v>18985</v>
      </c>
      <c r="J4307" s="113" t="s">
        <v>189</v>
      </c>
      <c r="K4307" s="113" t="s">
        <v>156</v>
      </c>
      <c r="L4307" s="113" t="s">
        <v>1850</v>
      </c>
      <c r="M4307" s="113" t="s">
        <v>18988</v>
      </c>
      <c r="N4307" s="113" t="s">
        <v>174</v>
      </c>
      <c r="O4307" s="114">
        <v>44963</v>
      </c>
      <c r="P4307" s="114">
        <v>45272</v>
      </c>
      <c r="Q4307" s="113" t="str">
        <f>+RIGHT(Tabla1[[#This Row],[Código Presupuestario]],4)</f>
        <v>1165</v>
      </c>
      <c r="R4307" t="str">
        <f>+CONCATENATE(Tabla1[[#This Row],[Código Institución]]," - ",Tabla1[[#This Row],[Institucion]])</f>
        <v>1165 - FRANCISCO ALFARO ROJAS</v>
      </c>
    </row>
    <row r="4308" spans="1:18" x14ac:dyDescent="0.35">
      <c r="A4308" s="115">
        <v>205460589</v>
      </c>
      <c r="B4308" s="113" t="s">
        <v>18989</v>
      </c>
      <c r="C4308" s="113" t="s">
        <v>18990</v>
      </c>
      <c r="D4308" s="113" t="s">
        <v>94</v>
      </c>
      <c r="E4308" s="113" t="s">
        <v>249</v>
      </c>
      <c r="F4308" s="113" t="s">
        <v>172</v>
      </c>
      <c r="G4308" s="113" t="s">
        <v>18984</v>
      </c>
      <c r="H4308" s="113" t="s">
        <v>1882</v>
      </c>
      <c r="I4308" s="113" t="s">
        <v>18985</v>
      </c>
      <c r="J4308" s="113" t="s">
        <v>189</v>
      </c>
      <c r="K4308" s="113" t="s">
        <v>156</v>
      </c>
      <c r="L4308" s="113" t="s">
        <v>1850</v>
      </c>
      <c r="M4308" s="113" t="s">
        <v>18991</v>
      </c>
      <c r="N4308" s="113" t="s">
        <v>168</v>
      </c>
      <c r="O4308" s="114">
        <v>45049</v>
      </c>
      <c r="P4308" s="114">
        <v>45216</v>
      </c>
      <c r="Q4308" s="113" t="str">
        <f>+RIGHT(Tabla1[[#This Row],[Código Presupuestario]],4)</f>
        <v>1165</v>
      </c>
      <c r="R4308" t="str">
        <f>+CONCATENATE(Tabla1[[#This Row],[Código Institución]]," - ",Tabla1[[#This Row],[Institucion]])</f>
        <v>1165 - FRANCISCO ALFARO ROJAS</v>
      </c>
    </row>
    <row r="4309" spans="1:18" x14ac:dyDescent="0.35">
      <c r="A4309" s="115">
        <v>204310888</v>
      </c>
      <c r="B4309" s="113" t="s">
        <v>18995</v>
      </c>
      <c r="C4309" s="113" t="s">
        <v>18996</v>
      </c>
      <c r="D4309" s="113" t="s">
        <v>94</v>
      </c>
      <c r="E4309" s="113" t="s">
        <v>249</v>
      </c>
      <c r="F4309" s="113" t="s">
        <v>172</v>
      </c>
      <c r="G4309" s="113" t="s">
        <v>18992</v>
      </c>
      <c r="H4309" s="113" t="s">
        <v>18993</v>
      </c>
      <c r="I4309" s="113" t="s">
        <v>18994</v>
      </c>
      <c r="J4309" s="113" t="s">
        <v>177</v>
      </c>
      <c r="K4309" s="113" t="s">
        <v>156</v>
      </c>
      <c r="L4309" s="113" t="s">
        <v>1495</v>
      </c>
      <c r="M4309" s="113" t="s">
        <v>18997</v>
      </c>
      <c r="N4309" s="113" t="s">
        <v>168</v>
      </c>
      <c r="O4309" s="114">
        <v>44958</v>
      </c>
      <c r="P4309" s="114">
        <v>45291</v>
      </c>
      <c r="Q4309" s="113" t="str">
        <f>+RIGHT(Tabla1[[#This Row],[Código Presupuestario]],4)</f>
        <v>1163</v>
      </c>
      <c r="R4309" t="str">
        <f>+CONCATENATE(Tabla1[[#This Row],[Código Institución]]," - ",Tabla1[[#This Row],[Institucion]])</f>
        <v>1163 - JUAN SANTAMARIA (GUACIMA)</v>
      </c>
    </row>
    <row r="4310" spans="1:18" x14ac:dyDescent="0.35">
      <c r="A4310" s="115">
        <v>203670467</v>
      </c>
      <c r="B4310" s="113" t="s">
        <v>18998</v>
      </c>
      <c r="C4310" s="113" t="s">
        <v>18999</v>
      </c>
      <c r="D4310" s="113" t="s">
        <v>94</v>
      </c>
      <c r="E4310" s="113" t="s">
        <v>171</v>
      </c>
      <c r="F4310" s="113" t="s">
        <v>172</v>
      </c>
      <c r="G4310" s="113" t="s">
        <v>18992</v>
      </c>
      <c r="H4310" s="113" t="s">
        <v>18993</v>
      </c>
      <c r="I4310" s="113" t="s">
        <v>18994</v>
      </c>
      <c r="J4310" s="113" t="s">
        <v>177</v>
      </c>
      <c r="K4310" s="113" t="s">
        <v>156</v>
      </c>
      <c r="L4310" s="113" t="s">
        <v>1495</v>
      </c>
      <c r="M4310" s="113" t="s">
        <v>19000</v>
      </c>
      <c r="N4310" s="113" t="s">
        <v>174</v>
      </c>
      <c r="O4310" s="114">
        <v>44963</v>
      </c>
      <c r="P4310" s="114">
        <v>45274</v>
      </c>
      <c r="Q4310" s="113" t="str">
        <f>+RIGHT(Tabla1[[#This Row],[Código Presupuestario]],4)</f>
        <v>1163</v>
      </c>
      <c r="R4310" t="str">
        <f>+CONCATENATE(Tabla1[[#This Row],[Código Institución]]," - ",Tabla1[[#This Row],[Institucion]])</f>
        <v>1163 - JUAN SANTAMARIA (GUACIMA)</v>
      </c>
    </row>
    <row r="4311" spans="1:18" x14ac:dyDescent="0.35">
      <c r="A4311" s="115">
        <v>203240694</v>
      </c>
      <c r="B4311" s="113" t="s">
        <v>19004</v>
      </c>
      <c r="C4311" s="113" t="s">
        <v>19005</v>
      </c>
      <c r="D4311" s="113" t="s">
        <v>94</v>
      </c>
      <c r="E4311" s="113" t="s">
        <v>629</v>
      </c>
      <c r="F4311" s="113" t="s">
        <v>172</v>
      </c>
      <c r="G4311" s="113" t="s">
        <v>19001</v>
      </c>
      <c r="H4311" s="113" t="s">
        <v>19002</v>
      </c>
      <c r="I4311" s="113" t="s">
        <v>19003</v>
      </c>
      <c r="J4311" s="113" t="s">
        <v>127</v>
      </c>
      <c r="K4311" s="113" t="s">
        <v>156</v>
      </c>
      <c r="L4311" s="113" t="s">
        <v>4600</v>
      </c>
      <c r="M4311" s="113" t="s">
        <v>19006</v>
      </c>
      <c r="N4311" s="113" t="s">
        <v>631</v>
      </c>
      <c r="O4311" s="114">
        <v>44958</v>
      </c>
      <c r="P4311" s="114">
        <v>45291</v>
      </c>
      <c r="Q4311" s="113" t="str">
        <f>+RIGHT(Tabla1[[#This Row],[Código Presupuestario]],4)</f>
        <v>1162</v>
      </c>
      <c r="R4311" t="str">
        <f>+CONCATENATE(Tabla1[[#This Row],[Código Institución]]," - ",Tabla1[[#This Row],[Institucion]])</f>
        <v>1162 - JUAN RAFAEL MEOÑO HIDALGO</v>
      </c>
    </row>
    <row r="4312" spans="1:18" x14ac:dyDescent="0.35">
      <c r="A4312" s="115">
        <v>602160088</v>
      </c>
      <c r="B4312" s="113" t="s">
        <v>19007</v>
      </c>
      <c r="C4312" s="113" t="s">
        <v>19008</v>
      </c>
      <c r="D4312" s="113" t="s">
        <v>94</v>
      </c>
      <c r="E4312" s="113" t="s">
        <v>570</v>
      </c>
      <c r="F4312" s="113" t="s">
        <v>172</v>
      </c>
      <c r="G4312" s="113" t="s">
        <v>19001</v>
      </c>
      <c r="H4312" s="113" t="s">
        <v>19002</v>
      </c>
      <c r="I4312" s="113" t="s">
        <v>19003</v>
      </c>
      <c r="J4312" s="113" t="s">
        <v>127</v>
      </c>
      <c r="K4312" s="113" t="s">
        <v>156</v>
      </c>
      <c r="L4312" s="113" t="s">
        <v>4600</v>
      </c>
      <c r="M4312" s="113" t="s">
        <v>19009</v>
      </c>
      <c r="N4312" s="113" t="s">
        <v>174</v>
      </c>
      <c r="O4312" s="114">
        <v>44991</v>
      </c>
      <c r="P4312" s="114">
        <v>45230</v>
      </c>
      <c r="Q4312" s="113" t="str">
        <f>+RIGHT(Tabla1[[#This Row],[Código Presupuestario]],4)</f>
        <v>1162</v>
      </c>
      <c r="R4312" t="str">
        <f>+CONCATENATE(Tabla1[[#This Row],[Código Institución]]," - ",Tabla1[[#This Row],[Institucion]])</f>
        <v>1162 - JUAN RAFAEL MEOÑO HIDALGO</v>
      </c>
    </row>
    <row r="4313" spans="1:18" x14ac:dyDescent="0.35">
      <c r="A4313" s="115">
        <v>604880066</v>
      </c>
      <c r="B4313" s="113" t="s">
        <v>19010</v>
      </c>
      <c r="C4313" s="113" t="s">
        <v>19011</v>
      </c>
      <c r="D4313" s="113" t="s">
        <v>94</v>
      </c>
      <c r="E4313" s="113" t="s">
        <v>629</v>
      </c>
      <c r="F4313" s="113" t="s">
        <v>172</v>
      </c>
      <c r="G4313" s="113" t="s">
        <v>19001</v>
      </c>
      <c r="H4313" s="113" t="s">
        <v>19002</v>
      </c>
      <c r="I4313" s="113" t="s">
        <v>19003</v>
      </c>
      <c r="J4313" s="113" t="s">
        <v>127</v>
      </c>
      <c r="K4313" s="113" t="s">
        <v>156</v>
      </c>
      <c r="L4313" s="113" t="s">
        <v>4600</v>
      </c>
      <c r="M4313" s="113" t="s">
        <v>19012</v>
      </c>
      <c r="N4313" s="113" t="s">
        <v>631</v>
      </c>
      <c r="O4313" s="114">
        <v>44958</v>
      </c>
      <c r="P4313" s="114">
        <v>45291</v>
      </c>
      <c r="Q4313" s="113" t="str">
        <f>+RIGHT(Tabla1[[#This Row],[Código Presupuestario]],4)</f>
        <v>1162</v>
      </c>
      <c r="R4313" t="str">
        <f>+CONCATENATE(Tabla1[[#This Row],[Código Institución]]," - ",Tabla1[[#This Row],[Institucion]])</f>
        <v>1162 - JUAN RAFAEL MEOÑO HIDALGO</v>
      </c>
    </row>
    <row r="4314" spans="1:18" x14ac:dyDescent="0.35">
      <c r="A4314" s="115">
        <v>108170421</v>
      </c>
      <c r="B4314" s="113" t="s">
        <v>19013</v>
      </c>
      <c r="C4314" s="113" t="s">
        <v>19014</v>
      </c>
      <c r="D4314" s="113" t="s">
        <v>94</v>
      </c>
      <c r="E4314" s="113" t="s">
        <v>171</v>
      </c>
      <c r="F4314" s="113" t="s">
        <v>172</v>
      </c>
      <c r="G4314" s="113" t="s">
        <v>19015</v>
      </c>
      <c r="H4314" s="113" t="s">
        <v>19016</v>
      </c>
      <c r="I4314" s="113" t="s">
        <v>19017</v>
      </c>
      <c r="J4314" s="113" t="s">
        <v>127</v>
      </c>
      <c r="K4314" s="113" t="s">
        <v>156</v>
      </c>
      <c r="L4314" s="113" t="s">
        <v>4600</v>
      </c>
      <c r="M4314" s="113" t="s">
        <v>19018</v>
      </c>
      <c r="N4314" s="113" t="s">
        <v>168</v>
      </c>
      <c r="O4314" s="114">
        <v>44963</v>
      </c>
      <c r="P4314" s="114">
        <v>45274</v>
      </c>
      <c r="Q4314" s="113" t="str">
        <f>+RIGHT(Tabla1[[#This Row],[Código Presupuestario]],4)</f>
        <v>1161</v>
      </c>
      <c r="R4314" t="str">
        <f>+CONCATENATE(Tabla1[[#This Row],[Código Institución]]," - ",Tabla1[[#This Row],[Institucion]])</f>
        <v>1161 - J.N. JUAN RAFAEL MEOÑO</v>
      </c>
    </row>
    <row r="4315" spans="1:18" x14ac:dyDescent="0.35">
      <c r="A4315" s="115">
        <v>205160566</v>
      </c>
      <c r="B4315" s="113" t="s">
        <v>19022</v>
      </c>
      <c r="C4315" s="113" t="s">
        <v>19023</v>
      </c>
      <c r="D4315" s="113" t="s">
        <v>94</v>
      </c>
      <c r="E4315" s="113" t="s">
        <v>249</v>
      </c>
      <c r="F4315" s="113" t="s">
        <v>172</v>
      </c>
      <c r="G4315" s="113" t="s">
        <v>19019</v>
      </c>
      <c r="H4315" s="113" t="s">
        <v>19020</v>
      </c>
      <c r="I4315" s="113" t="s">
        <v>19021</v>
      </c>
      <c r="J4315" s="113" t="s">
        <v>102</v>
      </c>
      <c r="K4315" s="113" t="s">
        <v>156</v>
      </c>
      <c r="L4315" s="113" t="s">
        <v>1520</v>
      </c>
      <c r="M4315" s="113" t="s">
        <v>19024</v>
      </c>
      <c r="N4315" s="113" t="s">
        <v>168</v>
      </c>
      <c r="O4315" s="114">
        <v>44988</v>
      </c>
      <c r="P4315" s="114">
        <v>45322</v>
      </c>
      <c r="Q4315" s="113" t="str">
        <f>+RIGHT(Tabla1[[#This Row],[Código Presupuestario]],4)</f>
        <v>1160</v>
      </c>
      <c r="R4315" t="str">
        <f>+CONCATENATE(Tabla1[[#This Row],[Código Institución]]," - ",Tabla1[[#This Row],[Institucion]])</f>
        <v>1160 - JOSE DE SAN MARTIN (SAN JOSE)</v>
      </c>
    </row>
    <row r="4316" spans="1:18" x14ac:dyDescent="0.35">
      <c r="A4316" s="115">
        <v>401320037</v>
      </c>
      <c r="B4316" s="113" t="s">
        <v>19028</v>
      </c>
      <c r="C4316" s="113" t="s">
        <v>19029</v>
      </c>
      <c r="D4316" s="113" t="s">
        <v>94</v>
      </c>
      <c r="E4316" s="113" t="s">
        <v>629</v>
      </c>
      <c r="F4316" s="113" t="s">
        <v>172</v>
      </c>
      <c r="G4316" s="113" t="s">
        <v>19025</v>
      </c>
      <c r="H4316" s="113" t="s">
        <v>19026</v>
      </c>
      <c r="I4316" s="113" t="s">
        <v>19027</v>
      </c>
      <c r="J4316" s="113" t="s">
        <v>102</v>
      </c>
      <c r="K4316" s="113" t="s">
        <v>156</v>
      </c>
      <c r="L4316" s="113" t="s">
        <v>1520</v>
      </c>
      <c r="M4316" s="113" t="s">
        <v>19030</v>
      </c>
      <c r="N4316" s="113" t="s">
        <v>168</v>
      </c>
      <c r="O4316" s="114">
        <v>44958</v>
      </c>
      <c r="P4316" s="114">
        <v>45291</v>
      </c>
      <c r="Q4316" s="113" t="str">
        <f>+RIGHT(Tabla1[[#This Row],[Código Presupuestario]],4)</f>
        <v>1159</v>
      </c>
      <c r="R4316" t="str">
        <f>+CONCATENATE(Tabla1[[#This Row],[Código Institución]]," - ",Tabla1[[#This Row],[Institucion]])</f>
        <v>1159 - JESUS OCAÑA ROJAS (SAN JOSE)</v>
      </c>
    </row>
    <row r="4317" spans="1:18" x14ac:dyDescent="0.35">
      <c r="A4317" s="115">
        <v>401470960</v>
      </c>
      <c r="B4317" s="113" t="s">
        <v>19034</v>
      </c>
      <c r="C4317" s="113" t="s">
        <v>19035</v>
      </c>
      <c r="D4317" s="113" t="s">
        <v>94</v>
      </c>
      <c r="E4317" s="113" t="s">
        <v>629</v>
      </c>
      <c r="F4317" s="113" t="s">
        <v>172</v>
      </c>
      <c r="G4317" s="113" t="s">
        <v>19031</v>
      </c>
      <c r="H4317" s="113" t="s">
        <v>19032</v>
      </c>
      <c r="I4317" s="113" t="s">
        <v>19033</v>
      </c>
      <c r="J4317" s="113" t="s">
        <v>142</v>
      </c>
      <c r="K4317" s="113" t="s">
        <v>156</v>
      </c>
      <c r="L4317" s="113" t="s">
        <v>2620</v>
      </c>
      <c r="M4317" s="113" t="s">
        <v>19036</v>
      </c>
      <c r="N4317" s="113" t="s">
        <v>631</v>
      </c>
      <c r="O4317" s="114">
        <v>44958</v>
      </c>
      <c r="P4317" s="114">
        <v>45291</v>
      </c>
      <c r="Q4317" s="113" t="str">
        <f>+RIGHT(Tabla1[[#This Row],[Código Presupuestario]],4)</f>
        <v>1158</v>
      </c>
      <c r="R4317" t="str">
        <f>+CONCATENATE(Tabla1[[#This Row],[Código Institución]]," - ",Tabla1[[#This Row],[Institucion]])</f>
        <v>1158 - ROGELIO SOTELA B.</v>
      </c>
    </row>
    <row r="4318" spans="1:18" x14ac:dyDescent="0.35">
      <c r="A4318" s="115">
        <v>107270008</v>
      </c>
      <c r="B4318" s="113" t="s">
        <v>19040</v>
      </c>
      <c r="C4318" s="113" t="s">
        <v>19041</v>
      </c>
      <c r="D4318" s="113" t="s">
        <v>94</v>
      </c>
      <c r="E4318" s="113" t="s">
        <v>160</v>
      </c>
      <c r="F4318" s="113" t="s">
        <v>161</v>
      </c>
      <c r="G4318" s="113" t="s">
        <v>19037</v>
      </c>
      <c r="H4318" s="113" t="s">
        <v>14660</v>
      </c>
      <c r="I4318" s="113" t="s">
        <v>19038</v>
      </c>
      <c r="J4318" s="113" t="s">
        <v>363</v>
      </c>
      <c r="K4318" s="113" t="s">
        <v>156</v>
      </c>
      <c r="L4318" s="113" t="s">
        <v>19039</v>
      </c>
      <c r="M4318" s="113" t="s">
        <v>19042</v>
      </c>
      <c r="N4318" s="113" t="s">
        <v>303</v>
      </c>
      <c r="O4318" s="114">
        <v>44963</v>
      </c>
      <c r="P4318" s="114">
        <v>45275</v>
      </c>
      <c r="Q4318" s="113" t="str">
        <f>+RIGHT(Tabla1[[#This Row],[Código Presupuestario]],4)</f>
        <v>1157</v>
      </c>
      <c r="R4318" t="str">
        <f>+CONCATENATE(Tabla1[[#This Row],[Código Institución]]," - ",Tabla1[[#This Row],[Institucion]])</f>
        <v>1157 - JESUS (JESUS)</v>
      </c>
    </row>
    <row r="4319" spans="1:18" x14ac:dyDescent="0.35">
      <c r="A4319" s="115">
        <v>110000280</v>
      </c>
      <c r="B4319" s="113" t="s">
        <v>19043</v>
      </c>
      <c r="C4319" s="113" t="s">
        <v>19044</v>
      </c>
      <c r="D4319" s="113" t="s">
        <v>94</v>
      </c>
      <c r="E4319" s="113" t="s">
        <v>171</v>
      </c>
      <c r="F4319" s="113" t="s">
        <v>172</v>
      </c>
      <c r="G4319" s="113" t="s">
        <v>19037</v>
      </c>
      <c r="H4319" s="113" t="s">
        <v>14660</v>
      </c>
      <c r="I4319" s="113" t="s">
        <v>19038</v>
      </c>
      <c r="J4319" s="113" t="s">
        <v>363</v>
      </c>
      <c r="K4319" s="113" t="s">
        <v>156</v>
      </c>
      <c r="L4319" s="113" t="s">
        <v>19039</v>
      </c>
      <c r="M4319" s="113" t="s">
        <v>19045</v>
      </c>
      <c r="N4319" s="113" t="s">
        <v>174</v>
      </c>
      <c r="O4319" s="114">
        <v>44963</v>
      </c>
      <c r="P4319" s="114">
        <v>45275</v>
      </c>
      <c r="Q4319" s="113" t="str">
        <f>+RIGHT(Tabla1[[#This Row],[Código Presupuestario]],4)</f>
        <v>1157</v>
      </c>
      <c r="R4319" t="str">
        <f>+CONCATENATE(Tabla1[[#This Row],[Código Institución]]," - ",Tabla1[[#This Row],[Institucion]])</f>
        <v>1157 - JESUS (JESUS)</v>
      </c>
    </row>
    <row r="4320" spans="1:18" x14ac:dyDescent="0.35">
      <c r="A4320" s="115">
        <v>204290329</v>
      </c>
      <c r="B4320" s="113" t="s">
        <v>19048</v>
      </c>
      <c r="C4320" s="113" t="s">
        <v>19049</v>
      </c>
      <c r="D4320" s="113" t="s">
        <v>94</v>
      </c>
      <c r="E4320" s="113" t="s">
        <v>171</v>
      </c>
      <c r="F4320" s="113" t="s">
        <v>172</v>
      </c>
      <c r="G4320" s="113" t="s">
        <v>19046</v>
      </c>
      <c r="H4320" s="113" t="s">
        <v>5841</v>
      </c>
      <c r="I4320" s="113" t="s">
        <v>19047</v>
      </c>
      <c r="J4320" s="113" t="s">
        <v>142</v>
      </c>
      <c r="K4320" s="113" t="s">
        <v>156</v>
      </c>
      <c r="L4320" s="113" t="s">
        <v>5842</v>
      </c>
      <c r="M4320" s="113" t="s">
        <v>19050</v>
      </c>
      <c r="N4320" s="113" t="s">
        <v>174</v>
      </c>
      <c r="O4320" s="114">
        <v>44963</v>
      </c>
      <c r="P4320" s="114">
        <v>45275</v>
      </c>
      <c r="Q4320" s="113" t="str">
        <f>+RIGHT(Tabla1[[#This Row],[Código Presupuestario]],4)</f>
        <v>1155</v>
      </c>
      <c r="R4320" t="str">
        <f>+CONCATENATE(Tabla1[[#This Row],[Código Institución]]," - ",Tabla1[[#This Row],[Institucion]])</f>
        <v>1155 - HACIENDA VIEJA</v>
      </c>
    </row>
    <row r="4321" spans="1:18" x14ac:dyDescent="0.35">
      <c r="A4321" s="115">
        <v>602770587</v>
      </c>
      <c r="B4321" s="113" t="s">
        <v>19051</v>
      </c>
      <c r="C4321" s="113" t="s">
        <v>19052</v>
      </c>
      <c r="D4321" s="113" t="s">
        <v>94</v>
      </c>
      <c r="E4321" s="113" t="s">
        <v>629</v>
      </c>
      <c r="F4321" s="113" t="s">
        <v>172</v>
      </c>
      <c r="G4321" s="113" t="s">
        <v>19046</v>
      </c>
      <c r="H4321" s="113" t="s">
        <v>5841</v>
      </c>
      <c r="I4321" s="113" t="s">
        <v>19047</v>
      </c>
      <c r="J4321" s="113" t="s">
        <v>142</v>
      </c>
      <c r="K4321" s="113" t="s">
        <v>156</v>
      </c>
      <c r="L4321" s="113" t="s">
        <v>5842</v>
      </c>
      <c r="M4321" s="113" t="s">
        <v>19053</v>
      </c>
      <c r="N4321" s="113" t="s">
        <v>631</v>
      </c>
      <c r="O4321" s="114">
        <v>44958</v>
      </c>
      <c r="P4321" s="114">
        <v>45291</v>
      </c>
      <c r="Q4321" s="113" t="str">
        <f>+RIGHT(Tabla1[[#This Row],[Código Presupuestario]],4)</f>
        <v>1155</v>
      </c>
      <c r="R4321" t="str">
        <f>+CONCATENATE(Tabla1[[#This Row],[Código Institución]]," - ",Tabla1[[#This Row],[Institucion]])</f>
        <v>1155 - HACIENDA VIEJA</v>
      </c>
    </row>
    <row r="4322" spans="1:18" x14ac:dyDescent="0.35">
      <c r="A4322" s="115">
        <v>112080766</v>
      </c>
      <c r="B4322" s="113" t="s">
        <v>19057</v>
      </c>
      <c r="C4322" s="113" t="s">
        <v>19058</v>
      </c>
      <c r="D4322" s="113" t="s">
        <v>94</v>
      </c>
      <c r="E4322" s="113" t="s">
        <v>171</v>
      </c>
      <c r="F4322" s="113" t="s">
        <v>172</v>
      </c>
      <c r="G4322" s="113" t="s">
        <v>19054</v>
      </c>
      <c r="H4322" s="113" t="s">
        <v>19055</v>
      </c>
      <c r="I4322" s="113" t="s">
        <v>19056</v>
      </c>
      <c r="J4322" s="113" t="s">
        <v>127</v>
      </c>
      <c r="K4322" s="113" t="s">
        <v>156</v>
      </c>
      <c r="L4322" s="113" t="s">
        <v>1469</v>
      </c>
      <c r="M4322" s="113" t="s">
        <v>19059</v>
      </c>
      <c r="N4322" s="113" t="s">
        <v>174</v>
      </c>
      <c r="O4322" s="114">
        <v>45047</v>
      </c>
      <c r="P4322" s="114">
        <v>45274</v>
      </c>
      <c r="Q4322" s="113" t="str">
        <f>+RIGHT(Tabla1[[#This Row],[Código Presupuestario]],4)</f>
        <v>1154</v>
      </c>
      <c r="R4322" t="str">
        <f>+CONCATENATE(Tabla1[[#This Row],[Código Institución]]," - ",Tabla1[[#This Row],[Institucion]])</f>
        <v>1154 - JOSE ML. HERRERA SALAS</v>
      </c>
    </row>
    <row r="4323" spans="1:18" x14ac:dyDescent="0.35">
      <c r="A4323" s="115">
        <v>203800835</v>
      </c>
      <c r="B4323" s="113" t="s">
        <v>19060</v>
      </c>
      <c r="C4323" s="113" t="s">
        <v>19061</v>
      </c>
      <c r="D4323" s="113" t="s">
        <v>94</v>
      </c>
      <c r="E4323" s="113" t="s">
        <v>249</v>
      </c>
      <c r="F4323" s="113" t="s">
        <v>172</v>
      </c>
      <c r="G4323" s="113" t="s">
        <v>19054</v>
      </c>
      <c r="H4323" s="113" t="s">
        <v>19055</v>
      </c>
      <c r="I4323" s="113" t="s">
        <v>19056</v>
      </c>
      <c r="J4323" s="113" t="s">
        <v>127</v>
      </c>
      <c r="K4323" s="113" t="s">
        <v>156</v>
      </c>
      <c r="L4323" s="113" t="s">
        <v>1469</v>
      </c>
      <c r="M4323" s="113" t="s">
        <v>19062</v>
      </c>
      <c r="N4323" s="113" t="s">
        <v>168</v>
      </c>
      <c r="O4323" s="114">
        <v>44958</v>
      </c>
      <c r="P4323" s="114">
        <v>45291</v>
      </c>
      <c r="Q4323" s="113" t="str">
        <f>+RIGHT(Tabla1[[#This Row],[Código Presupuestario]],4)</f>
        <v>1154</v>
      </c>
      <c r="R4323" t="str">
        <f>+CONCATENATE(Tabla1[[#This Row],[Código Institución]]," - ",Tabla1[[#This Row],[Institucion]])</f>
        <v>1154 - JOSE ML. HERRERA SALAS</v>
      </c>
    </row>
    <row r="4324" spans="1:18" x14ac:dyDescent="0.35">
      <c r="A4324" s="115">
        <v>203580167</v>
      </c>
      <c r="B4324" s="113" t="s">
        <v>19063</v>
      </c>
      <c r="C4324" s="113" t="s">
        <v>19064</v>
      </c>
      <c r="D4324" s="113" t="s">
        <v>94</v>
      </c>
      <c r="E4324" s="113" t="s">
        <v>249</v>
      </c>
      <c r="F4324" s="113" t="s">
        <v>172</v>
      </c>
      <c r="G4324" s="113" t="s">
        <v>19054</v>
      </c>
      <c r="H4324" s="113" t="s">
        <v>19055</v>
      </c>
      <c r="I4324" s="113" t="s">
        <v>19056</v>
      </c>
      <c r="J4324" s="113" t="s">
        <v>127</v>
      </c>
      <c r="K4324" s="113" t="s">
        <v>156</v>
      </c>
      <c r="L4324" s="113" t="s">
        <v>1469</v>
      </c>
      <c r="M4324" s="113" t="s">
        <v>19065</v>
      </c>
      <c r="N4324" s="113" t="s">
        <v>168</v>
      </c>
      <c r="O4324" s="114">
        <v>44958</v>
      </c>
      <c r="P4324" s="114">
        <v>45291</v>
      </c>
      <c r="Q4324" s="113" t="str">
        <f>+RIGHT(Tabla1[[#This Row],[Código Presupuestario]],4)</f>
        <v>1154</v>
      </c>
      <c r="R4324" t="str">
        <f>+CONCATENATE(Tabla1[[#This Row],[Código Institución]]," - ",Tabla1[[#This Row],[Institucion]])</f>
        <v>1154 - JOSE ML. HERRERA SALAS</v>
      </c>
    </row>
    <row r="4325" spans="1:18" x14ac:dyDescent="0.35">
      <c r="A4325" s="115">
        <v>204460522</v>
      </c>
      <c r="B4325" s="113" t="s">
        <v>19069</v>
      </c>
      <c r="C4325" s="113" t="s">
        <v>19070</v>
      </c>
      <c r="D4325" s="113" t="s">
        <v>94</v>
      </c>
      <c r="E4325" s="113" t="s">
        <v>171</v>
      </c>
      <c r="F4325" s="113" t="s">
        <v>172</v>
      </c>
      <c r="G4325" s="113" t="s">
        <v>19066</v>
      </c>
      <c r="H4325" s="113" t="s">
        <v>19067</v>
      </c>
      <c r="I4325" s="113" t="s">
        <v>19068</v>
      </c>
      <c r="J4325" s="113" t="s">
        <v>119</v>
      </c>
      <c r="K4325" s="113" t="s">
        <v>156</v>
      </c>
      <c r="L4325" s="113" t="s">
        <v>2764</v>
      </c>
      <c r="M4325" s="113" t="s">
        <v>19071</v>
      </c>
      <c r="N4325" s="113" t="s">
        <v>174</v>
      </c>
      <c r="O4325" s="114">
        <v>44991</v>
      </c>
      <c r="P4325" s="114">
        <v>45230</v>
      </c>
      <c r="Q4325" s="113" t="str">
        <f>+RIGHT(Tabla1[[#This Row],[Código Presupuestario]],4)</f>
        <v>1152</v>
      </c>
      <c r="R4325" t="str">
        <f>+CONCATENATE(Tabla1[[#This Row],[Código Institución]]," - ",Tabla1[[#This Row],[Institucion]])</f>
        <v>1152 - EULOGIA RUIZ RUIZ (GRECIA)</v>
      </c>
    </row>
    <row r="4326" spans="1:18" x14ac:dyDescent="0.35">
      <c r="A4326" s="115">
        <v>111750856</v>
      </c>
      <c r="B4326" s="113" t="s">
        <v>19072</v>
      </c>
      <c r="C4326" s="113" t="s">
        <v>19073</v>
      </c>
      <c r="D4326" s="113" t="s">
        <v>94</v>
      </c>
      <c r="E4326" s="113" t="s">
        <v>171</v>
      </c>
      <c r="F4326" s="113" t="s">
        <v>172</v>
      </c>
      <c r="G4326" s="113" t="s">
        <v>19066</v>
      </c>
      <c r="H4326" s="113" t="s">
        <v>19067</v>
      </c>
      <c r="I4326" s="113" t="s">
        <v>19068</v>
      </c>
      <c r="J4326" s="113" t="s">
        <v>119</v>
      </c>
      <c r="K4326" s="113" t="s">
        <v>156</v>
      </c>
      <c r="L4326" s="113" t="s">
        <v>2764</v>
      </c>
      <c r="M4326" s="113" t="s">
        <v>19074</v>
      </c>
      <c r="N4326" s="113" t="s">
        <v>174</v>
      </c>
      <c r="O4326" s="114">
        <v>44991</v>
      </c>
      <c r="P4326" s="114">
        <v>45230</v>
      </c>
      <c r="Q4326" s="113" t="str">
        <f>+RIGHT(Tabla1[[#This Row],[Código Presupuestario]],4)</f>
        <v>1152</v>
      </c>
      <c r="R4326" t="str">
        <f>+CONCATENATE(Tabla1[[#This Row],[Código Institución]]," - ",Tabla1[[#This Row],[Institucion]])</f>
        <v>1152 - EULOGIA RUIZ RUIZ (GRECIA)</v>
      </c>
    </row>
    <row r="4327" spans="1:18" x14ac:dyDescent="0.35">
      <c r="A4327" s="115">
        <v>205130024</v>
      </c>
      <c r="B4327" s="113" t="s">
        <v>19075</v>
      </c>
      <c r="C4327" s="113" t="s">
        <v>19076</v>
      </c>
      <c r="D4327" s="113" t="s">
        <v>94</v>
      </c>
      <c r="E4327" s="113" t="s">
        <v>629</v>
      </c>
      <c r="F4327" s="113" t="s">
        <v>172</v>
      </c>
      <c r="G4327" s="113" t="s">
        <v>19066</v>
      </c>
      <c r="H4327" s="113" t="s">
        <v>19067</v>
      </c>
      <c r="I4327" s="113" t="s">
        <v>19068</v>
      </c>
      <c r="J4327" s="113" t="s">
        <v>119</v>
      </c>
      <c r="K4327" s="113" t="s">
        <v>156</v>
      </c>
      <c r="L4327" s="113" t="s">
        <v>2764</v>
      </c>
      <c r="M4327" s="113" t="s">
        <v>19077</v>
      </c>
      <c r="N4327" s="113" t="s">
        <v>631</v>
      </c>
      <c r="O4327" s="114">
        <v>44958</v>
      </c>
      <c r="P4327" s="114">
        <v>45291</v>
      </c>
      <c r="Q4327" s="113" t="str">
        <f>+RIGHT(Tabla1[[#This Row],[Código Presupuestario]],4)</f>
        <v>1152</v>
      </c>
      <c r="R4327" t="str">
        <f>+CONCATENATE(Tabla1[[#This Row],[Código Institución]]," - ",Tabla1[[#This Row],[Institucion]])</f>
        <v>1152 - EULOGIA RUIZ RUIZ (GRECIA)</v>
      </c>
    </row>
    <row r="4328" spans="1:18" x14ac:dyDescent="0.35">
      <c r="A4328" s="115">
        <v>204550474</v>
      </c>
      <c r="B4328" s="113" t="s">
        <v>19081</v>
      </c>
      <c r="C4328" s="113" t="s">
        <v>19082</v>
      </c>
      <c r="D4328" s="113" t="s">
        <v>94</v>
      </c>
      <c r="E4328" s="113" t="s">
        <v>629</v>
      </c>
      <c r="F4328" s="113" t="s">
        <v>172</v>
      </c>
      <c r="G4328" s="113" t="s">
        <v>19078</v>
      </c>
      <c r="H4328" s="113" t="s">
        <v>19079</v>
      </c>
      <c r="I4328" s="113" t="s">
        <v>19080</v>
      </c>
      <c r="J4328" s="113" t="s">
        <v>189</v>
      </c>
      <c r="K4328" s="113" t="s">
        <v>156</v>
      </c>
      <c r="L4328" s="113" t="s">
        <v>1850</v>
      </c>
      <c r="M4328" s="113" t="s">
        <v>19083</v>
      </c>
      <c r="N4328" s="113" t="s">
        <v>631</v>
      </c>
      <c r="O4328" s="114">
        <v>44958</v>
      </c>
      <c r="P4328" s="114">
        <v>45291</v>
      </c>
      <c r="Q4328" s="113" t="str">
        <f>+RIGHT(Tabla1[[#This Row],[Código Presupuestario]],4)</f>
        <v>1149</v>
      </c>
      <c r="R4328" t="str">
        <f>+CONCATENATE(Tabla1[[#This Row],[Código Institución]]," - ",Tabla1[[#This Row],[Institucion]])</f>
        <v>1149 - CARLOS ML ROJAS QUIROS</v>
      </c>
    </row>
    <row r="4329" spans="1:18" x14ac:dyDescent="0.35">
      <c r="A4329" s="115">
        <v>107840234</v>
      </c>
      <c r="B4329" s="113" t="s">
        <v>19084</v>
      </c>
      <c r="C4329" s="113" t="s">
        <v>19085</v>
      </c>
      <c r="D4329" s="113" t="s">
        <v>94</v>
      </c>
      <c r="E4329" s="113" t="s">
        <v>249</v>
      </c>
      <c r="F4329" s="113" t="s">
        <v>172</v>
      </c>
      <c r="G4329" s="113" t="s">
        <v>19078</v>
      </c>
      <c r="H4329" s="113" t="s">
        <v>19079</v>
      </c>
      <c r="I4329" s="113" t="s">
        <v>19080</v>
      </c>
      <c r="J4329" s="113" t="s">
        <v>189</v>
      </c>
      <c r="K4329" s="113" t="s">
        <v>156</v>
      </c>
      <c r="L4329" s="113" t="s">
        <v>1850</v>
      </c>
      <c r="M4329" s="113" t="s">
        <v>19086</v>
      </c>
      <c r="N4329" s="113" t="s">
        <v>168</v>
      </c>
      <c r="O4329" s="114">
        <v>44958</v>
      </c>
      <c r="P4329" s="114">
        <v>45291</v>
      </c>
      <c r="Q4329" s="113" t="str">
        <f>+RIGHT(Tabla1[[#This Row],[Código Presupuestario]],4)</f>
        <v>1149</v>
      </c>
      <c r="R4329" t="str">
        <f>+CONCATENATE(Tabla1[[#This Row],[Código Institución]]," - ",Tabla1[[#This Row],[Institucion]])</f>
        <v>1149 - CARLOS ML ROJAS QUIROS</v>
      </c>
    </row>
    <row r="4330" spans="1:18" x14ac:dyDescent="0.35">
      <c r="A4330" s="115">
        <v>204900899</v>
      </c>
      <c r="B4330" s="113" t="s">
        <v>19090</v>
      </c>
      <c r="C4330" s="113" t="s">
        <v>19091</v>
      </c>
      <c r="D4330" s="113" t="s">
        <v>94</v>
      </c>
      <c r="E4330" s="113" t="s">
        <v>171</v>
      </c>
      <c r="F4330" s="113" t="s">
        <v>172</v>
      </c>
      <c r="G4330" s="113" t="s">
        <v>19087</v>
      </c>
      <c r="H4330" s="113" t="s">
        <v>19088</v>
      </c>
      <c r="I4330" s="113" t="s">
        <v>19089</v>
      </c>
      <c r="J4330" s="113" t="s">
        <v>177</v>
      </c>
      <c r="K4330" s="113" t="s">
        <v>156</v>
      </c>
      <c r="L4330" s="113" t="s">
        <v>2032</v>
      </c>
      <c r="M4330" s="113" t="s">
        <v>19092</v>
      </c>
      <c r="N4330" s="113" t="s">
        <v>174</v>
      </c>
      <c r="O4330" s="114">
        <v>45078</v>
      </c>
      <c r="P4330" s="114">
        <v>45274</v>
      </c>
      <c r="Q4330" s="113" t="str">
        <f>+RIGHT(Tabla1[[#This Row],[Código Presupuestario]],4)</f>
        <v>1148</v>
      </c>
      <c r="R4330" t="str">
        <f>+CONCATENATE(Tabla1[[#This Row],[Código Institución]]," - ",Tabla1[[#This Row],[Institucion]])</f>
        <v>1148 - EL ROBLE (SAN ANTONIO)</v>
      </c>
    </row>
    <row r="4331" spans="1:18" x14ac:dyDescent="0.35">
      <c r="A4331" s="115">
        <v>108780252</v>
      </c>
      <c r="B4331" s="113" t="s">
        <v>19093</v>
      </c>
      <c r="C4331" s="113" t="s">
        <v>19094</v>
      </c>
      <c r="D4331" s="113" t="s">
        <v>94</v>
      </c>
      <c r="E4331" s="113" t="s">
        <v>249</v>
      </c>
      <c r="F4331" s="113" t="s">
        <v>172</v>
      </c>
      <c r="G4331" s="113" t="s">
        <v>19087</v>
      </c>
      <c r="H4331" s="113" t="s">
        <v>19088</v>
      </c>
      <c r="I4331" s="113" t="s">
        <v>19089</v>
      </c>
      <c r="J4331" s="113" t="s">
        <v>177</v>
      </c>
      <c r="K4331" s="113" t="s">
        <v>156</v>
      </c>
      <c r="L4331" s="113" t="s">
        <v>2032</v>
      </c>
      <c r="M4331" s="113" t="s">
        <v>19095</v>
      </c>
      <c r="N4331" s="113" t="s">
        <v>168</v>
      </c>
      <c r="O4331" s="114">
        <v>44958</v>
      </c>
      <c r="P4331" s="114">
        <v>45291</v>
      </c>
      <c r="Q4331" s="113" t="str">
        <f>+RIGHT(Tabla1[[#This Row],[Código Presupuestario]],4)</f>
        <v>1148</v>
      </c>
      <c r="R4331" t="str">
        <f>+CONCATENATE(Tabla1[[#This Row],[Código Institución]]," - ",Tabla1[[#This Row],[Institucion]])</f>
        <v>1148 - EL ROBLE (SAN ANTONIO)</v>
      </c>
    </row>
    <row r="4332" spans="1:18" x14ac:dyDescent="0.35">
      <c r="A4332" s="115">
        <v>601820095</v>
      </c>
      <c r="B4332" s="113" t="s">
        <v>19096</v>
      </c>
      <c r="C4332" s="113" t="s">
        <v>19097</v>
      </c>
      <c r="D4332" s="113" t="s">
        <v>94</v>
      </c>
      <c r="E4332" s="113" t="s">
        <v>171</v>
      </c>
      <c r="F4332" s="113" t="s">
        <v>172</v>
      </c>
      <c r="G4332" s="113" t="s">
        <v>19087</v>
      </c>
      <c r="H4332" s="113" t="s">
        <v>19088</v>
      </c>
      <c r="I4332" s="113" t="s">
        <v>19089</v>
      </c>
      <c r="J4332" s="113" t="s">
        <v>177</v>
      </c>
      <c r="K4332" s="113" t="s">
        <v>156</v>
      </c>
      <c r="L4332" s="113" t="s">
        <v>2032</v>
      </c>
      <c r="M4332" s="113" t="s">
        <v>19098</v>
      </c>
      <c r="N4332" s="113" t="s">
        <v>174</v>
      </c>
      <c r="O4332" s="114">
        <v>44963</v>
      </c>
      <c r="P4332" s="114">
        <v>45275</v>
      </c>
      <c r="Q4332" s="113" t="str">
        <f>+RIGHT(Tabla1[[#This Row],[Código Presupuestario]],4)</f>
        <v>1148</v>
      </c>
      <c r="R4332" t="str">
        <f>+CONCATENATE(Tabla1[[#This Row],[Código Institución]]," - ",Tabla1[[#This Row],[Institucion]])</f>
        <v>1148 - EL ROBLE (SAN ANTONIO)</v>
      </c>
    </row>
    <row r="4333" spans="1:18" x14ac:dyDescent="0.35">
      <c r="A4333" s="115">
        <v>503470481</v>
      </c>
      <c r="B4333" s="113" t="s">
        <v>19099</v>
      </c>
      <c r="C4333" s="113" t="s">
        <v>19100</v>
      </c>
      <c r="D4333" s="113" t="s">
        <v>94</v>
      </c>
      <c r="E4333" s="113" t="s">
        <v>249</v>
      </c>
      <c r="F4333" s="113" t="s">
        <v>172</v>
      </c>
      <c r="G4333" s="113" t="s">
        <v>19087</v>
      </c>
      <c r="H4333" s="113" t="s">
        <v>19088</v>
      </c>
      <c r="I4333" s="113" t="s">
        <v>19089</v>
      </c>
      <c r="J4333" s="113" t="s">
        <v>177</v>
      </c>
      <c r="K4333" s="113" t="s">
        <v>156</v>
      </c>
      <c r="L4333" s="113" t="s">
        <v>2032</v>
      </c>
      <c r="M4333" s="113" t="s">
        <v>19101</v>
      </c>
      <c r="N4333" s="113" t="s">
        <v>168</v>
      </c>
      <c r="O4333" s="114">
        <v>45047</v>
      </c>
      <c r="P4333" s="114">
        <v>45291</v>
      </c>
      <c r="Q4333" s="113" t="str">
        <f>+RIGHT(Tabla1[[#This Row],[Código Presupuestario]],4)</f>
        <v>1148</v>
      </c>
      <c r="R4333" t="str">
        <f>+CONCATENATE(Tabla1[[#This Row],[Código Institución]]," - ",Tabla1[[#This Row],[Institucion]])</f>
        <v>1148 - EL ROBLE (SAN ANTONIO)</v>
      </c>
    </row>
    <row r="4334" spans="1:18" x14ac:dyDescent="0.35">
      <c r="A4334" s="115">
        <v>106170397</v>
      </c>
      <c r="B4334" s="113" t="s">
        <v>19102</v>
      </c>
      <c r="C4334" s="113" t="s">
        <v>19103</v>
      </c>
      <c r="D4334" s="113" t="s">
        <v>94</v>
      </c>
      <c r="E4334" s="113" t="s">
        <v>160</v>
      </c>
      <c r="F4334" s="113" t="s">
        <v>161</v>
      </c>
      <c r="G4334" s="113" t="s">
        <v>19087</v>
      </c>
      <c r="H4334" s="113" t="s">
        <v>19088</v>
      </c>
      <c r="I4334" s="113" t="s">
        <v>19089</v>
      </c>
      <c r="J4334" s="113" t="s">
        <v>177</v>
      </c>
      <c r="K4334" s="113" t="s">
        <v>156</v>
      </c>
      <c r="L4334" s="113" t="s">
        <v>2032</v>
      </c>
      <c r="M4334" s="113" t="s">
        <v>19104</v>
      </c>
      <c r="N4334" s="113" t="s">
        <v>303</v>
      </c>
      <c r="O4334" s="114">
        <v>44963</v>
      </c>
      <c r="P4334" s="114">
        <v>45275</v>
      </c>
      <c r="Q4334" s="113" t="str">
        <f>+RIGHT(Tabla1[[#This Row],[Código Presupuestario]],4)</f>
        <v>1148</v>
      </c>
      <c r="R4334" t="str">
        <f>+CONCATENATE(Tabla1[[#This Row],[Código Institución]]," - ",Tabla1[[#This Row],[Institucion]])</f>
        <v>1148 - EL ROBLE (SAN ANTONIO)</v>
      </c>
    </row>
    <row r="4335" spans="1:18" x14ac:dyDescent="0.35">
      <c r="A4335" s="115">
        <v>602080074</v>
      </c>
      <c r="B4335" s="113" t="s">
        <v>19105</v>
      </c>
      <c r="C4335" s="113" t="s">
        <v>19106</v>
      </c>
      <c r="D4335" s="113" t="s">
        <v>94</v>
      </c>
      <c r="E4335" s="113" t="s">
        <v>171</v>
      </c>
      <c r="F4335" s="113" t="s">
        <v>172</v>
      </c>
      <c r="G4335" s="113" t="s">
        <v>19087</v>
      </c>
      <c r="H4335" s="113" t="s">
        <v>19088</v>
      </c>
      <c r="I4335" s="113" t="s">
        <v>19089</v>
      </c>
      <c r="J4335" s="113" t="s">
        <v>177</v>
      </c>
      <c r="K4335" s="113" t="s">
        <v>156</v>
      </c>
      <c r="L4335" s="113" t="s">
        <v>2032</v>
      </c>
      <c r="M4335" s="113" t="s">
        <v>19107</v>
      </c>
      <c r="N4335" s="113" t="s">
        <v>168</v>
      </c>
      <c r="O4335" s="114">
        <v>45061</v>
      </c>
      <c r="P4335" s="114">
        <v>45274</v>
      </c>
      <c r="Q4335" s="113" t="str">
        <f>+RIGHT(Tabla1[[#This Row],[Código Presupuestario]],4)</f>
        <v>1148</v>
      </c>
      <c r="R4335" t="str">
        <f>+CONCATENATE(Tabla1[[#This Row],[Código Institución]]," - ",Tabla1[[#This Row],[Institucion]])</f>
        <v>1148 - EL ROBLE (SAN ANTONIO)</v>
      </c>
    </row>
    <row r="4336" spans="1:18" x14ac:dyDescent="0.35">
      <c r="A4336" s="115">
        <v>205980034</v>
      </c>
      <c r="B4336" s="113" t="s">
        <v>19108</v>
      </c>
      <c r="C4336" s="113" t="s">
        <v>19109</v>
      </c>
      <c r="D4336" s="113" t="s">
        <v>94</v>
      </c>
      <c r="E4336" s="113" t="s">
        <v>249</v>
      </c>
      <c r="F4336" s="113" t="s">
        <v>172</v>
      </c>
      <c r="G4336" s="113" t="s">
        <v>19110</v>
      </c>
      <c r="H4336" s="113" t="s">
        <v>19111</v>
      </c>
      <c r="I4336" s="113" t="s">
        <v>19112</v>
      </c>
      <c r="J4336" s="113" t="s">
        <v>119</v>
      </c>
      <c r="K4336" s="113" t="s">
        <v>156</v>
      </c>
      <c r="L4336" s="113" t="s">
        <v>549</v>
      </c>
      <c r="M4336" s="113" t="s">
        <v>19113</v>
      </c>
      <c r="N4336" s="113" t="s">
        <v>168</v>
      </c>
      <c r="O4336" s="114">
        <v>44958</v>
      </c>
      <c r="P4336" s="114">
        <v>45291</v>
      </c>
      <c r="Q4336" s="113" t="str">
        <f>+RIGHT(Tabla1[[#This Row],[Código Presupuestario]],4)</f>
        <v>1147</v>
      </c>
      <c r="R4336" t="str">
        <f>+CONCATENATE(Tabla1[[#This Row],[Código Institución]]," - ",Tabla1[[#This Row],[Institucion]])</f>
        <v>1147 - CAJON ARRIBA</v>
      </c>
    </row>
    <row r="4337" spans="1:18" x14ac:dyDescent="0.35">
      <c r="A4337" s="115">
        <v>206060118</v>
      </c>
      <c r="B4337" s="113" t="s">
        <v>19117</v>
      </c>
      <c r="C4337" s="113" t="s">
        <v>19118</v>
      </c>
      <c r="D4337" s="113" t="s">
        <v>94</v>
      </c>
      <c r="E4337" s="113" t="s">
        <v>249</v>
      </c>
      <c r="F4337" s="113" t="s">
        <v>172</v>
      </c>
      <c r="G4337" s="113" t="s">
        <v>19114</v>
      </c>
      <c r="H4337" s="113" t="s">
        <v>19115</v>
      </c>
      <c r="I4337" s="113" t="s">
        <v>19116</v>
      </c>
      <c r="J4337" s="113" t="s">
        <v>119</v>
      </c>
      <c r="K4337" s="113" t="s">
        <v>156</v>
      </c>
      <c r="L4337" s="113" t="s">
        <v>5845</v>
      </c>
      <c r="M4337" s="113" t="s">
        <v>19119</v>
      </c>
      <c r="N4337" s="113" t="s">
        <v>168</v>
      </c>
      <c r="O4337" s="114">
        <v>44958</v>
      </c>
      <c r="P4337" s="114">
        <v>45291</v>
      </c>
      <c r="Q4337" s="113" t="str">
        <f>+RIGHT(Tabla1[[#This Row],[Código Presupuestario]],4)</f>
        <v>1146</v>
      </c>
      <c r="R4337" t="str">
        <f>+CONCATENATE(Tabla1[[#This Row],[Código Institución]]," - ",Tabla1[[#This Row],[Institucion]])</f>
        <v>1146 - JULIO PEÑA MORUA (SAN ISIDRO)</v>
      </c>
    </row>
    <row r="4338" spans="1:18" x14ac:dyDescent="0.35">
      <c r="A4338" s="115">
        <v>207310085</v>
      </c>
      <c r="B4338" s="113" t="s">
        <v>19123</v>
      </c>
      <c r="C4338" s="113" t="s">
        <v>19124</v>
      </c>
      <c r="D4338" s="113" t="s">
        <v>94</v>
      </c>
      <c r="E4338" s="113" t="s">
        <v>171</v>
      </c>
      <c r="F4338" s="113" t="s">
        <v>172</v>
      </c>
      <c r="G4338" s="113" t="s">
        <v>19120</v>
      </c>
      <c r="H4338" s="113" t="s">
        <v>19121</v>
      </c>
      <c r="I4338" s="113" t="s">
        <v>19122</v>
      </c>
      <c r="J4338" s="113" t="s">
        <v>177</v>
      </c>
      <c r="K4338" s="113" t="s">
        <v>156</v>
      </c>
      <c r="L4338" s="113" t="s">
        <v>1495</v>
      </c>
      <c r="M4338" s="113" t="s">
        <v>19125</v>
      </c>
      <c r="N4338" s="113" t="s">
        <v>174</v>
      </c>
      <c r="O4338" s="114">
        <v>44991</v>
      </c>
      <c r="P4338" s="114">
        <v>45230</v>
      </c>
      <c r="Q4338" s="113" t="str">
        <f>+RIGHT(Tabla1[[#This Row],[Código Presupuestario]],4)</f>
        <v>1144</v>
      </c>
      <c r="R4338" t="str">
        <f>+CONCATENATE(Tabla1[[#This Row],[Código Institución]]," - ",Tabla1[[#This Row],[Institucion]])</f>
        <v>1144 - LEON CORTES CASTRO (GUACIMA)</v>
      </c>
    </row>
    <row r="4339" spans="1:18" x14ac:dyDescent="0.35">
      <c r="A4339" s="115">
        <v>204890438</v>
      </c>
      <c r="B4339" s="113" t="s">
        <v>19126</v>
      </c>
      <c r="C4339" s="113" t="s">
        <v>19127</v>
      </c>
      <c r="D4339" s="113" t="s">
        <v>94</v>
      </c>
      <c r="E4339" s="113" t="s">
        <v>249</v>
      </c>
      <c r="F4339" s="113" t="s">
        <v>172</v>
      </c>
      <c r="G4339" s="113" t="s">
        <v>19120</v>
      </c>
      <c r="H4339" s="113" t="s">
        <v>19121</v>
      </c>
      <c r="I4339" s="113" t="s">
        <v>19122</v>
      </c>
      <c r="J4339" s="113" t="s">
        <v>177</v>
      </c>
      <c r="K4339" s="113" t="s">
        <v>156</v>
      </c>
      <c r="L4339" s="113" t="s">
        <v>1495</v>
      </c>
      <c r="M4339" s="113" t="s">
        <v>19128</v>
      </c>
      <c r="N4339" s="113" t="s">
        <v>168</v>
      </c>
      <c r="O4339" s="114">
        <v>44958</v>
      </c>
      <c r="P4339" s="114">
        <v>45291</v>
      </c>
      <c r="Q4339" s="113" t="str">
        <f>+RIGHT(Tabla1[[#This Row],[Código Presupuestario]],4)</f>
        <v>1144</v>
      </c>
      <c r="R4339" t="str">
        <f>+CONCATENATE(Tabla1[[#This Row],[Código Institución]]," - ",Tabla1[[#This Row],[Institucion]])</f>
        <v>1144 - LEON CORTES CASTRO (GUACIMA)</v>
      </c>
    </row>
    <row r="4340" spans="1:18" x14ac:dyDescent="0.35">
      <c r="A4340" s="115">
        <v>155818919128</v>
      </c>
      <c r="B4340" s="113" t="s">
        <v>19132</v>
      </c>
      <c r="C4340" s="113" t="s">
        <v>19133</v>
      </c>
      <c r="D4340" s="113" t="s">
        <v>94</v>
      </c>
      <c r="E4340" s="113" t="s">
        <v>171</v>
      </c>
      <c r="F4340" s="113" t="s">
        <v>172</v>
      </c>
      <c r="G4340" s="113" t="s">
        <v>19129</v>
      </c>
      <c r="H4340" s="113" t="s">
        <v>19130</v>
      </c>
      <c r="I4340" s="113" t="s">
        <v>19131</v>
      </c>
      <c r="J4340" s="113" t="s">
        <v>139</v>
      </c>
      <c r="K4340" s="113" t="s">
        <v>156</v>
      </c>
      <c r="L4340" s="113" t="s">
        <v>4600</v>
      </c>
      <c r="M4340" s="113" t="s">
        <v>19134</v>
      </c>
      <c r="N4340" s="113" t="s">
        <v>174</v>
      </c>
      <c r="O4340" s="114">
        <v>44991</v>
      </c>
      <c r="P4340" s="114">
        <v>45230</v>
      </c>
      <c r="Q4340" s="113" t="str">
        <f>+RIGHT(Tabla1[[#This Row],[Código Presupuestario]],4)</f>
        <v>1143</v>
      </c>
      <c r="R4340" t="str">
        <f>+CONCATENATE(Tabla1[[#This Row],[Código Institución]]," - ",Tabla1[[#This Row],[Institucion]])</f>
        <v>1143 - HOLANDA (ALAJUELA)</v>
      </c>
    </row>
    <row r="4341" spans="1:18" x14ac:dyDescent="0.35">
      <c r="A4341" s="115">
        <v>202980473</v>
      </c>
      <c r="B4341" s="113" t="s">
        <v>19138</v>
      </c>
      <c r="C4341" s="113" t="s">
        <v>19139</v>
      </c>
      <c r="D4341" s="113" t="s">
        <v>94</v>
      </c>
      <c r="E4341" s="113" t="s">
        <v>249</v>
      </c>
      <c r="F4341" s="113" t="s">
        <v>172</v>
      </c>
      <c r="G4341" s="113" t="s">
        <v>19135</v>
      </c>
      <c r="H4341" s="113" t="s">
        <v>19136</v>
      </c>
      <c r="I4341" s="113" t="s">
        <v>19137</v>
      </c>
      <c r="J4341" s="113" t="s">
        <v>102</v>
      </c>
      <c r="K4341" s="113" t="s">
        <v>156</v>
      </c>
      <c r="L4341" s="113" t="s">
        <v>1852</v>
      </c>
      <c r="M4341" s="113" t="s">
        <v>19140</v>
      </c>
      <c r="N4341" s="113" t="s">
        <v>168</v>
      </c>
      <c r="O4341" s="114">
        <v>44958</v>
      </c>
      <c r="P4341" s="114">
        <v>45291</v>
      </c>
      <c r="Q4341" s="113" t="str">
        <f>+RIGHT(Tabla1[[#This Row],[Código Presupuestario]],4)</f>
        <v>1142</v>
      </c>
      <c r="R4341" t="str">
        <f>+CONCATENATE(Tabla1[[#This Row],[Código Institución]]," - ",Tabla1[[#This Row],[Institucion]])</f>
        <v>1142 - JESUS MAGDAL.VARGAS AGUILAR</v>
      </c>
    </row>
    <row r="4342" spans="1:18" x14ac:dyDescent="0.35">
      <c r="A4342" s="115">
        <v>502070348</v>
      </c>
      <c r="B4342" s="113" t="s">
        <v>19141</v>
      </c>
      <c r="C4342" s="113" t="s">
        <v>19142</v>
      </c>
      <c r="D4342" s="113" t="s">
        <v>94</v>
      </c>
      <c r="E4342" s="113" t="s">
        <v>249</v>
      </c>
      <c r="F4342" s="113" t="s">
        <v>172</v>
      </c>
      <c r="G4342" s="113" t="s">
        <v>19135</v>
      </c>
      <c r="H4342" s="113" t="s">
        <v>19136</v>
      </c>
      <c r="I4342" s="113" t="s">
        <v>19137</v>
      </c>
      <c r="J4342" s="113" t="s">
        <v>102</v>
      </c>
      <c r="K4342" s="113" t="s">
        <v>156</v>
      </c>
      <c r="L4342" s="113" t="s">
        <v>1852</v>
      </c>
      <c r="M4342" s="113" t="s">
        <v>19143</v>
      </c>
      <c r="N4342" s="113" t="s">
        <v>168</v>
      </c>
      <c r="O4342" s="114">
        <v>44958</v>
      </c>
      <c r="P4342" s="114">
        <v>45291</v>
      </c>
      <c r="Q4342" s="113" t="str">
        <f>+RIGHT(Tabla1[[#This Row],[Código Presupuestario]],4)</f>
        <v>1142</v>
      </c>
      <c r="R4342" t="str">
        <f>+CONCATENATE(Tabla1[[#This Row],[Código Institución]]," - ",Tabla1[[#This Row],[Institucion]])</f>
        <v>1142 - JESUS MAGDAL.VARGAS AGUILAR</v>
      </c>
    </row>
    <row r="4343" spans="1:18" x14ac:dyDescent="0.35">
      <c r="A4343" s="115">
        <v>205230401</v>
      </c>
      <c r="B4343" s="113" t="s">
        <v>19147</v>
      </c>
      <c r="C4343" s="113" t="s">
        <v>19148</v>
      </c>
      <c r="D4343" s="113" t="s">
        <v>94</v>
      </c>
      <c r="E4343" s="113" t="s">
        <v>171</v>
      </c>
      <c r="F4343" s="113" t="s">
        <v>172</v>
      </c>
      <c r="G4343" s="113" t="s">
        <v>19144</v>
      </c>
      <c r="H4343" s="113" t="s">
        <v>19145</v>
      </c>
      <c r="I4343" s="113" t="s">
        <v>19146</v>
      </c>
      <c r="J4343" s="113" t="s">
        <v>155</v>
      </c>
      <c r="K4343" s="113" t="s">
        <v>156</v>
      </c>
      <c r="L4343" s="113" t="s">
        <v>157</v>
      </c>
      <c r="M4343" s="113" t="s">
        <v>19149</v>
      </c>
      <c r="N4343" s="113" t="s">
        <v>174</v>
      </c>
      <c r="O4343" s="114">
        <v>44963</v>
      </c>
      <c r="P4343" s="114">
        <v>45275</v>
      </c>
      <c r="Q4343" s="113" t="str">
        <f>+RIGHT(Tabla1[[#This Row],[Código Presupuestario]],4)</f>
        <v>1141</v>
      </c>
      <c r="R4343" t="str">
        <f>+CONCATENATE(Tabla1[[#This Row],[Código Institución]]," - ",Tabla1[[#This Row],[Institucion]])</f>
        <v>1141 - SILVIA MONTERO ZAMORA</v>
      </c>
    </row>
    <row r="4344" spans="1:18" x14ac:dyDescent="0.35">
      <c r="A4344" s="115">
        <v>204490729</v>
      </c>
      <c r="B4344" s="113" t="s">
        <v>19150</v>
      </c>
      <c r="C4344" s="113" t="s">
        <v>19151</v>
      </c>
      <c r="D4344" s="113" t="s">
        <v>94</v>
      </c>
      <c r="E4344" s="113" t="s">
        <v>570</v>
      </c>
      <c r="F4344" s="113" t="s">
        <v>172</v>
      </c>
      <c r="G4344" s="113" t="s">
        <v>19144</v>
      </c>
      <c r="H4344" s="113" t="s">
        <v>19145</v>
      </c>
      <c r="I4344" s="113" t="s">
        <v>19146</v>
      </c>
      <c r="J4344" s="113" t="s">
        <v>155</v>
      </c>
      <c r="K4344" s="113" t="s">
        <v>156</v>
      </c>
      <c r="L4344" s="113" t="s">
        <v>157</v>
      </c>
      <c r="M4344" s="113" t="s">
        <v>19152</v>
      </c>
      <c r="N4344" s="113" t="s">
        <v>168</v>
      </c>
      <c r="O4344" s="114">
        <v>45012</v>
      </c>
      <c r="P4344" s="114">
        <v>45291</v>
      </c>
      <c r="Q4344" s="113" t="str">
        <f>+RIGHT(Tabla1[[#This Row],[Código Presupuestario]],4)</f>
        <v>1141</v>
      </c>
      <c r="R4344" t="str">
        <f>+CONCATENATE(Tabla1[[#This Row],[Código Institución]]," - ",Tabla1[[#This Row],[Institucion]])</f>
        <v>1141 - SILVIA MONTERO ZAMORA</v>
      </c>
    </row>
    <row r="4345" spans="1:18" x14ac:dyDescent="0.35">
      <c r="A4345" s="115">
        <v>204580220</v>
      </c>
      <c r="B4345" s="113" t="s">
        <v>19156</v>
      </c>
      <c r="C4345" s="113" t="s">
        <v>19157</v>
      </c>
      <c r="D4345" s="113" t="s">
        <v>94</v>
      </c>
      <c r="E4345" s="113" t="s">
        <v>249</v>
      </c>
      <c r="F4345" s="113" t="s">
        <v>172</v>
      </c>
      <c r="G4345" s="113" t="s">
        <v>19153</v>
      </c>
      <c r="H4345" s="113" t="s">
        <v>19154</v>
      </c>
      <c r="I4345" s="113" t="s">
        <v>19155</v>
      </c>
      <c r="J4345" s="113" t="s">
        <v>139</v>
      </c>
      <c r="K4345" s="113" t="s">
        <v>156</v>
      </c>
      <c r="L4345" s="113" t="s">
        <v>2068</v>
      </c>
      <c r="M4345" s="113" t="s">
        <v>19158</v>
      </c>
      <c r="N4345" s="113" t="s">
        <v>168</v>
      </c>
      <c r="O4345" s="114">
        <v>44958</v>
      </c>
      <c r="P4345" s="114">
        <v>45291</v>
      </c>
      <c r="Q4345" s="113" t="str">
        <f>+RIGHT(Tabla1[[#This Row],[Código Presupuestario]],4)</f>
        <v>1139</v>
      </c>
      <c r="R4345" t="str">
        <f>+CONCATENATE(Tabla1[[#This Row],[Código Institución]]," - ",Tabla1[[#This Row],[Institucion]])</f>
        <v>1139 - MANUELA SANTAMARIA RODRIGUEZ</v>
      </c>
    </row>
    <row r="4346" spans="1:18" x14ac:dyDescent="0.35">
      <c r="A4346" s="115">
        <v>205240492</v>
      </c>
      <c r="B4346" s="113" t="s">
        <v>19162</v>
      </c>
      <c r="C4346" s="113" t="s">
        <v>19163</v>
      </c>
      <c r="D4346" s="113" t="s">
        <v>94</v>
      </c>
      <c r="E4346" s="113" t="s">
        <v>629</v>
      </c>
      <c r="F4346" s="113" t="s">
        <v>172</v>
      </c>
      <c r="G4346" s="113" t="s">
        <v>19159</v>
      </c>
      <c r="H4346" s="113" t="s">
        <v>19160</v>
      </c>
      <c r="I4346" s="113" t="s">
        <v>19161</v>
      </c>
      <c r="J4346" s="113" t="s">
        <v>155</v>
      </c>
      <c r="K4346" s="113" t="s">
        <v>156</v>
      </c>
      <c r="L4346" s="113" t="s">
        <v>370</v>
      </c>
      <c r="M4346" s="113" t="s">
        <v>19164</v>
      </c>
      <c r="N4346" s="113" t="s">
        <v>631</v>
      </c>
      <c r="O4346" s="114">
        <v>44958</v>
      </c>
      <c r="P4346" s="114">
        <v>45291</v>
      </c>
      <c r="Q4346" s="113" t="str">
        <f>+RIGHT(Tabla1[[#This Row],[Código Presupuestario]],4)</f>
        <v>1137</v>
      </c>
      <c r="R4346" t="str">
        <f>+CONCATENATE(Tabla1[[#This Row],[Código Institución]]," - ",Tabla1[[#This Row],[Institucion]])</f>
        <v>1137 - POASITO (SABANILLA)</v>
      </c>
    </row>
    <row r="4347" spans="1:18" x14ac:dyDescent="0.35">
      <c r="A4347" s="115">
        <v>204920154</v>
      </c>
      <c r="B4347" s="113" t="s">
        <v>19165</v>
      </c>
      <c r="C4347" s="113" t="s">
        <v>19166</v>
      </c>
      <c r="D4347" s="113" t="s">
        <v>94</v>
      </c>
      <c r="E4347" s="113" t="s">
        <v>629</v>
      </c>
      <c r="F4347" s="113" t="s">
        <v>172</v>
      </c>
      <c r="G4347" s="113" t="s">
        <v>19159</v>
      </c>
      <c r="H4347" s="113" t="s">
        <v>19160</v>
      </c>
      <c r="I4347" s="113" t="s">
        <v>19161</v>
      </c>
      <c r="J4347" s="113" t="s">
        <v>155</v>
      </c>
      <c r="K4347" s="113" t="s">
        <v>156</v>
      </c>
      <c r="L4347" s="113" t="s">
        <v>370</v>
      </c>
      <c r="M4347" s="113" t="s">
        <v>19167</v>
      </c>
      <c r="N4347" s="113" t="s">
        <v>631</v>
      </c>
      <c r="O4347" s="114">
        <v>44958</v>
      </c>
      <c r="P4347" s="114">
        <v>45291</v>
      </c>
      <c r="Q4347" s="113" t="str">
        <f>+RIGHT(Tabla1[[#This Row],[Código Presupuestario]],4)</f>
        <v>1137</v>
      </c>
      <c r="R4347" t="str">
        <f>+CONCATENATE(Tabla1[[#This Row],[Código Institución]]," - ",Tabla1[[#This Row],[Institucion]])</f>
        <v>1137 - POASITO (SABANILLA)</v>
      </c>
    </row>
    <row r="4348" spans="1:18" x14ac:dyDescent="0.35">
      <c r="A4348" s="115">
        <v>109620899</v>
      </c>
      <c r="B4348" s="113" t="s">
        <v>19171</v>
      </c>
      <c r="C4348" s="113" t="s">
        <v>19172</v>
      </c>
      <c r="D4348" s="113" t="s">
        <v>94</v>
      </c>
      <c r="E4348" s="113" t="s">
        <v>249</v>
      </c>
      <c r="F4348" s="113" t="s">
        <v>172</v>
      </c>
      <c r="G4348" s="113" t="s">
        <v>19168</v>
      </c>
      <c r="H4348" s="113" t="s">
        <v>19169</v>
      </c>
      <c r="I4348" s="113" t="s">
        <v>19170</v>
      </c>
      <c r="J4348" s="113" t="s">
        <v>155</v>
      </c>
      <c r="K4348" s="113" t="s">
        <v>156</v>
      </c>
      <c r="L4348" s="113" t="s">
        <v>157</v>
      </c>
      <c r="M4348" s="113" t="s">
        <v>19173</v>
      </c>
      <c r="N4348" s="113" t="s">
        <v>168</v>
      </c>
      <c r="O4348" s="114">
        <v>44965</v>
      </c>
      <c r="P4348" s="114">
        <v>45291</v>
      </c>
      <c r="Q4348" s="113" t="str">
        <f>+RIGHT(Tabla1[[#This Row],[Código Presupuestario]],4)</f>
        <v>1135</v>
      </c>
      <c r="R4348" t="str">
        <f>+CONCATENATE(Tabla1[[#This Row],[Código Institución]]," - ",Tabla1[[#This Row],[Institucion]])</f>
        <v>1135 - CARBONAL (SAN ISIDRO)</v>
      </c>
    </row>
    <row r="4349" spans="1:18" x14ac:dyDescent="0.35">
      <c r="A4349" s="115">
        <v>204510463</v>
      </c>
      <c r="B4349" s="113" t="s">
        <v>19177</v>
      </c>
      <c r="C4349" s="113" t="s">
        <v>19178</v>
      </c>
      <c r="D4349" s="113" t="s">
        <v>94</v>
      </c>
      <c r="E4349" s="113" t="s">
        <v>171</v>
      </c>
      <c r="F4349" s="113" t="s">
        <v>172</v>
      </c>
      <c r="G4349" s="113" t="s">
        <v>19174</v>
      </c>
      <c r="H4349" s="113" t="s">
        <v>19175</v>
      </c>
      <c r="I4349" s="113" t="s">
        <v>19176</v>
      </c>
      <c r="J4349" s="113" t="s">
        <v>155</v>
      </c>
      <c r="K4349" s="113" t="s">
        <v>156</v>
      </c>
      <c r="L4349" s="113" t="s">
        <v>370</v>
      </c>
      <c r="M4349" s="113" t="s">
        <v>19179</v>
      </c>
      <c r="N4349" s="113" t="s">
        <v>174</v>
      </c>
      <c r="O4349" s="114">
        <v>44963</v>
      </c>
      <c r="P4349" s="114">
        <v>45273</v>
      </c>
      <c r="Q4349" s="113" t="str">
        <f>+RIGHT(Tabla1[[#This Row],[Código Presupuestario]],4)</f>
        <v>1134</v>
      </c>
      <c r="R4349" t="str">
        <f>+CONCATENATE(Tabla1[[#This Row],[Código Institución]]," - ",Tabla1[[#This Row],[Institucion]])</f>
        <v>1134 - FRAIJANES (SABANILLA)</v>
      </c>
    </row>
    <row r="4350" spans="1:18" x14ac:dyDescent="0.35">
      <c r="A4350" s="115">
        <v>206470061</v>
      </c>
      <c r="B4350" s="113" t="s">
        <v>19183</v>
      </c>
      <c r="C4350" s="113" t="s">
        <v>19184</v>
      </c>
      <c r="D4350" s="113" t="s">
        <v>94</v>
      </c>
      <c r="E4350" s="113" t="s">
        <v>249</v>
      </c>
      <c r="F4350" s="113" t="s">
        <v>172</v>
      </c>
      <c r="G4350" s="113" t="s">
        <v>19180</v>
      </c>
      <c r="H4350" s="113" t="s">
        <v>19181</v>
      </c>
      <c r="I4350" s="113" t="s">
        <v>19182</v>
      </c>
      <c r="J4350" s="113" t="s">
        <v>155</v>
      </c>
      <c r="K4350" s="113" t="s">
        <v>156</v>
      </c>
      <c r="L4350" s="113" t="s">
        <v>370</v>
      </c>
      <c r="M4350" s="113" t="s">
        <v>19185</v>
      </c>
      <c r="N4350" s="113" t="s">
        <v>168</v>
      </c>
      <c r="O4350" s="114">
        <v>44958</v>
      </c>
      <c r="P4350" s="114">
        <v>45291</v>
      </c>
      <c r="Q4350" s="113" t="str">
        <f>+RIGHT(Tabla1[[#This Row],[Código Presupuestario]],4)</f>
        <v>1133</v>
      </c>
      <c r="R4350" t="str">
        <f>+CONCATENATE(Tabla1[[#This Row],[Código Institución]]," - ",Tabla1[[#This Row],[Institucion]])</f>
        <v>1133 - RAFAEL A. LUNA (SABANILLA)</v>
      </c>
    </row>
    <row r="4351" spans="1:18" x14ac:dyDescent="0.35">
      <c r="A4351" s="115">
        <v>206330777</v>
      </c>
      <c r="B4351" s="113" t="s">
        <v>19186</v>
      </c>
      <c r="C4351" s="113" t="s">
        <v>19187</v>
      </c>
      <c r="D4351" s="113" t="s">
        <v>94</v>
      </c>
      <c r="E4351" s="113" t="s">
        <v>171</v>
      </c>
      <c r="F4351" s="113" t="s">
        <v>172</v>
      </c>
      <c r="G4351" s="113" t="s">
        <v>19180</v>
      </c>
      <c r="H4351" s="113" t="s">
        <v>19181</v>
      </c>
      <c r="I4351" s="113" t="s">
        <v>19182</v>
      </c>
      <c r="J4351" s="113" t="s">
        <v>155</v>
      </c>
      <c r="K4351" s="113" t="s">
        <v>156</v>
      </c>
      <c r="L4351" s="113" t="s">
        <v>370</v>
      </c>
      <c r="M4351" s="113" t="s">
        <v>19188</v>
      </c>
      <c r="N4351" s="113" t="s">
        <v>174</v>
      </c>
      <c r="O4351" s="114">
        <v>45001</v>
      </c>
      <c r="P4351" s="114">
        <v>45272</v>
      </c>
      <c r="Q4351" s="113" t="str">
        <f>+RIGHT(Tabla1[[#This Row],[Código Presupuestario]],4)</f>
        <v>1133</v>
      </c>
      <c r="R4351" t="str">
        <f>+CONCATENATE(Tabla1[[#This Row],[Código Institución]]," - ",Tabla1[[#This Row],[Institucion]])</f>
        <v>1133 - RAFAEL A. LUNA (SABANILLA)</v>
      </c>
    </row>
    <row r="4352" spans="1:18" x14ac:dyDescent="0.35">
      <c r="A4352" s="115">
        <v>205310152</v>
      </c>
      <c r="B4352" s="113" t="s">
        <v>19192</v>
      </c>
      <c r="C4352" s="113" t="s">
        <v>19193</v>
      </c>
      <c r="D4352" s="113" t="s">
        <v>94</v>
      </c>
      <c r="E4352" s="113" t="s">
        <v>249</v>
      </c>
      <c r="F4352" s="113" t="s">
        <v>172</v>
      </c>
      <c r="G4352" s="113" t="s">
        <v>19189</v>
      </c>
      <c r="H4352" s="113" t="s">
        <v>19190</v>
      </c>
      <c r="I4352" s="113" t="s">
        <v>19191</v>
      </c>
      <c r="J4352" s="113" t="s">
        <v>226</v>
      </c>
      <c r="K4352" s="113" t="s">
        <v>156</v>
      </c>
      <c r="L4352" s="113" t="s">
        <v>2148</v>
      </c>
      <c r="M4352" s="113" t="s">
        <v>19194</v>
      </c>
      <c r="N4352" s="113" t="s">
        <v>168</v>
      </c>
      <c r="O4352" s="114">
        <v>44958</v>
      </c>
      <c r="P4352" s="114">
        <v>45291</v>
      </c>
      <c r="Q4352" s="113" t="str">
        <f>+RIGHT(Tabla1[[#This Row],[Código Presupuestario]],4)</f>
        <v>1131</v>
      </c>
      <c r="R4352" t="str">
        <f>+CONCATENATE(Tabla1[[#This Row],[Código Institución]]," - ",Tabla1[[#This Row],[Institucion]])</f>
        <v>1131 - IMAS SAN PEDRO (SAN PEDRO)</v>
      </c>
    </row>
    <row r="4353" spans="1:18" x14ac:dyDescent="0.35">
      <c r="A4353" s="115">
        <v>203760890</v>
      </c>
      <c r="B4353" s="113" t="s">
        <v>19195</v>
      </c>
      <c r="C4353" s="113" t="s">
        <v>19196</v>
      </c>
      <c r="D4353" s="113" t="s">
        <v>94</v>
      </c>
      <c r="E4353" s="113" t="s">
        <v>171</v>
      </c>
      <c r="F4353" s="113" t="s">
        <v>172</v>
      </c>
      <c r="G4353" s="113" t="s">
        <v>19189</v>
      </c>
      <c r="H4353" s="113" t="s">
        <v>19190</v>
      </c>
      <c r="I4353" s="113" t="s">
        <v>19191</v>
      </c>
      <c r="J4353" s="113" t="s">
        <v>226</v>
      </c>
      <c r="K4353" s="113" t="s">
        <v>156</v>
      </c>
      <c r="L4353" s="113" t="s">
        <v>2148</v>
      </c>
      <c r="M4353" s="113" t="s">
        <v>19197</v>
      </c>
      <c r="N4353" s="113" t="s">
        <v>174</v>
      </c>
      <c r="O4353" s="114">
        <v>44963</v>
      </c>
      <c r="P4353" s="114">
        <v>45275</v>
      </c>
      <c r="Q4353" s="113" t="str">
        <f>+RIGHT(Tabla1[[#This Row],[Código Presupuestario]],4)</f>
        <v>1131</v>
      </c>
      <c r="R4353" t="str">
        <f>+CONCATENATE(Tabla1[[#This Row],[Código Institución]]," - ",Tabla1[[#This Row],[Institucion]])</f>
        <v>1131 - IMAS SAN PEDRO (SAN PEDRO)</v>
      </c>
    </row>
    <row r="4354" spans="1:18" x14ac:dyDescent="0.35">
      <c r="A4354" s="115">
        <v>203020249</v>
      </c>
      <c r="B4354" s="113" t="s">
        <v>19201</v>
      </c>
      <c r="C4354" s="113" t="s">
        <v>19202</v>
      </c>
      <c r="D4354" s="113" t="s">
        <v>94</v>
      </c>
      <c r="E4354" s="113" t="s">
        <v>629</v>
      </c>
      <c r="F4354" s="113" t="s">
        <v>172</v>
      </c>
      <c r="G4354" s="113" t="s">
        <v>19198</v>
      </c>
      <c r="H4354" s="113" t="s">
        <v>19199</v>
      </c>
      <c r="I4354" s="113" t="s">
        <v>19200</v>
      </c>
      <c r="J4354" s="113" t="s">
        <v>102</v>
      </c>
      <c r="K4354" s="113" t="s">
        <v>156</v>
      </c>
      <c r="L4354" s="113" t="s">
        <v>1520</v>
      </c>
      <c r="M4354" s="113" t="s">
        <v>19203</v>
      </c>
      <c r="N4354" s="113" t="s">
        <v>631</v>
      </c>
      <c r="O4354" s="114">
        <v>44958</v>
      </c>
      <c r="P4354" s="114">
        <v>45291</v>
      </c>
      <c r="Q4354" s="113" t="str">
        <f>+RIGHT(Tabla1[[#This Row],[Código Presupuestario]],4)</f>
        <v>1130</v>
      </c>
      <c r="R4354" t="str">
        <f>+CONCATENATE(Tabla1[[#This Row],[Código Institución]]," - ",Tabla1[[#This Row],[Institucion]])</f>
        <v>1130 - SANTA RITA (SAN JOSE)</v>
      </c>
    </row>
    <row r="4355" spans="1:18" x14ac:dyDescent="0.35">
      <c r="A4355" s="115">
        <v>602220235</v>
      </c>
      <c r="B4355" s="113" t="s">
        <v>19204</v>
      </c>
      <c r="C4355" s="113" t="s">
        <v>19205</v>
      </c>
      <c r="D4355" s="113" t="s">
        <v>94</v>
      </c>
      <c r="E4355" s="113" t="s">
        <v>171</v>
      </c>
      <c r="F4355" s="113" t="s">
        <v>172</v>
      </c>
      <c r="G4355" s="113" t="s">
        <v>19198</v>
      </c>
      <c r="H4355" s="113" t="s">
        <v>19199</v>
      </c>
      <c r="I4355" s="113" t="s">
        <v>19200</v>
      </c>
      <c r="J4355" s="113" t="s">
        <v>102</v>
      </c>
      <c r="K4355" s="113" t="s">
        <v>156</v>
      </c>
      <c r="L4355" s="113" t="s">
        <v>1520</v>
      </c>
      <c r="M4355" s="113" t="s">
        <v>19206</v>
      </c>
      <c r="N4355" s="113" t="s">
        <v>174</v>
      </c>
      <c r="O4355" s="114">
        <v>44984</v>
      </c>
      <c r="P4355" s="114">
        <v>45274</v>
      </c>
      <c r="Q4355" s="113" t="str">
        <f>+RIGHT(Tabla1[[#This Row],[Código Presupuestario]],4)</f>
        <v>1130</v>
      </c>
      <c r="R4355" t="str">
        <f>+CONCATENATE(Tabla1[[#This Row],[Código Institución]]," - ",Tabla1[[#This Row],[Institucion]])</f>
        <v>1130 - SANTA RITA (SAN JOSE)</v>
      </c>
    </row>
    <row r="4356" spans="1:18" x14ac:dyDescent="0.35">
      <c r="A4356" s="115">
        <v>502230512</v>
      </c>
      <c r="B4356" s="113" t="s">
        <v>19207</v>
      </c>
      <c r="C4356" s="113" t="s">
        <v>19208</v>
      </c>
      <c r="D4356" s="113" t="s">
        <v>94</v>
      </c>
      <c r="E4356" s="113" t="s">
        <v>249</v>
      </c>
      <c r="F4356" s="113" t="s">
        <v>172</v>
      </c>
      <c r="G4356" s="113" t="s">
        <v>19198</v>
      </c>
      <c r="H4356" s="113" t="s">
        <v>19199</v>
      </c>
      <c r="I4356" s="113" t="s">
        <v>19200</v>
      </c>
      <c r="J4356" s="113" t="s">
        <v>102</v>
      </c>
      <c r="K4356" s="113" t="s">
        <v>156</v>
      </c>
      <c r="L4356" s="113" t="s">
        <v>1520</v>
      </c>
      <c r="M4356" s="113" t="s">
        <v>19209</v>
      </c>
      <c r="N4356" s="113" t="s">
        <v>168</v>
      </c>
      <c r="O4356" s="114">
        <v>44958</v>
      </c>
      <c r="P4356" s="114">
        <v>45291</v>
      </c>
      <c r="Q4356" s="113" t="str">
        <f>+RIGHT(Tabla1[[#This Row],[Código Presupuestario]],4)</f>
        <v>1130</v>
      </c>
      <c r="R4356" t="str">
        <f>+CONCATENATE(Tabla1[[#This Row],[Código Institución]]," - ",Tabla1[[#This Row],[Institucion]])</f>
        <v>1130 - SANTA RITA (SAN JOSE)</v>
      </c>
    </row>
    <row r="4357" spans="1:18" x14ac:dyDescent="0.35">
      <c r="A4357" s="115">
        <v>204290046</v>
      </c>
      <c r="B4357" s="113" t="s">
        <v>19213</v>
      </c>
      <c r="C4357" s="113" t="s">
        <v>19214</v>
      </c>
      <c r="D4357" s="113" t="s">
        <v>94</v>
      </c>
      <c r="E4357" s="113" t="s">
        <v>570</v>
      </c>
      <c r="F4357" s="113" t="s">
        <v>172</v>
      </c>
      <c r="G4357" s="113" t="s">
        <v>19210</v>
      </c>
      <c r="H4357" s="113" t="s">
        <v>19211</v>
      </c>
      <c r="I4357" s="113" t="s">
        <v>19212</v>
      </c>
      <c r="J4357" s="113" t="s">
        <v>142</v>
      </c>
      <c r="K4357" s="113" t="s">
        <v>156</v>
      </c>
      <c r="L4357" s="113" t="s">
        <v>2396</v>
      </c>
      <c r="M4357" s="113" t="s">
        <v>19215</v>
      </c>
      <c r="N4357" s="113" t="s">
        <v>174</v>
      </c>
      <c r="O4357" s="114">
        <v>45047</v>
      </c>
      <c r="P4357" s="114">
        <v>45272</v>
      </c>
      <c r="Q4357" s="113" t="str">
        <f>+RIGHT(Tabla1[[#This Row],[Código Presupuestario]],4)</f>
        <v>1129</v>
      </c>
      <c r="R4357" t="str">
        <f>+CONCATENATE(Tabla1[[#This Row],[Código Institución]]," - ",Tabla1[[#This Row],[Institucion]])</f>
        <v>1129 - ROBERTO CASTRO VARGAS</v>
      </c>
    </row>
    <row r="4358" spans="1:18" x14ac:dyDescent="0.35">
      <c r="A4358" s="115">
        <v>117780438</v>
      </c>
      <c r="B4358" s="113" t="s">
        <v>19216</v>
      </c>
      <c r="C4358" s="113" t="s">
        <v>19217</v>
      </c>
      <c r="D4358" s="113" t="s">
        <v>94</v>
      </c>
      <c r="E4358" s="113" t="s">
        <v>249</v>
      </c>
      <c r="F4358" s="113" t="s">
        <v>172</v>
      </c>
      <c r="G4358" s="113" t="s">
        <v>19210</v>
      </c>
      <c r="H4358" s="113" t="s">
        <v>19211</v>
      </c>
      <c r="I4358" s="113" t="s">
        <v>19212</v>
      </c>
      <c r="J4358" s="113" t="s">
        <v>142</v>
      </c>
      <c r="K4358" s="113" t="s">
        <v>156</v>
      </c>
      <c r="L4358" s="113" t="s">
        <v>2396</v>
      </c>
      <c r="M4358" s="113" t="s">
        <v>19218</v>
      </c>
      <c r="N4358" s="113" t="s">
        <v>168</v>
      </c>
      <c r="O4358" s="114">
        <v>44959</v>
      </c>
      <c r="P4358" s="114">
        <v>45291</v>
      </c>
      <c r="Q4358" s="113" t="str">
        <f>+RIGHT(Tabla1[[#This Row],[Código Presupuestario]],4)</f>
        <v>1129</v>
      </c>
      <c r="R4358" t="str">
        <f>+CONCATENATE(Tabla1[[#This Row],[Código Institución]]," - ",Tabla1[[#This Row],[Institucion]])</f>
        <v>1129 - ROBERTO CASTRO VARGAS</v>
      </c>
    </row>
    <row r="4359" spans="1:18" x14ac:dyDescent="0.35">
      <c r="A4359" s="115">
        <v>204410113</v>
      </c>
      <c r="B4359" s="113" t="s">
        <v>19219</v>
      </c>
      <c r="C4359" s="113" t="s">
        <v>19220</v>
      </c>
      <c r="D4359" s="113" t="s">
        <v>94</v>
      </c>
      <c r="E4359" s="113" t="s">
        <v>629</v>
      </c>
      <c r="F4359" s="113" t="s">
        <v>172</v>
      </c>
      <c r="G4359" s="113" t="s">
        <v>19221</v>
      </c>
      <c r="H4359" s="113" t="s">
        <v>19222</v>
      </c>
      <c r="I4359" s="113" t="s">
        <v>19223</v>
      </c>
      <c r="J4359" s="113" t="s">
        <v>142</v>
      </c>
      <c r="K4359" s="113" t="s">
        <v>156</v>
      </c>
      <c r="L4359" s="113" t="s">
        <v>1836</v>
      </c>
      <c r="M4359" s="113" t="s">
        <v>19224</v>
      </c>
      <c r="N4359" s="113" t="s">
        <v>174</v>
      </c>
      <c r="O4359" s="114">
        <v>44991</v>
      </c>
      <c r="P4359" s="114">
        <v>45230</v>
      </c>
      <c r="Q4359" s="113" t="str">
        <f>+RIGHT(Tabla1[[#This Row],[Código Presupuestario]],4)</f>
        <v>1128</v>
      </c>
      <c r="R4359" t="str">
        <f>+CONCATENATE(Tabla1[[#This Row],[Código Institución]]," - ",Tabla1[[#This Row],[Institucion]])</f>
        <v>1128 - ARTURO QUIROS CARRANZA</v>
      </c>
    </row>
    <row r="4360" spans="1:18" x14ac:dyDescent="0.35">
      <c r="A4360" s="115">
        <v>205030920</v>
      </c>
      <c r="B4360" s="113" t="s">
        <v>19225</v>
      </c>
      <c r="C4360" s="113" t="s">
        <v>19226</v>
      </c>
      <c r="D4360" s="113" t="s">
        <v>94</v>
      </c>
      <c r="E4360" s="113" t="s">
        <v>171</v>
      </c>
      <c r="F4360" s="113" t="s">
        <v>172</v>
      </c>
      <c r="G4360" s="113" t="s">
        <v>19221</v>
      </c>
      <c r="H4360" s="113" t="s">
        <v>19222</v>
      </c>
      <c r="I4360" s="113" t="s">
        <v>19223</v>
      </c>
      <c r="J4360" s="113" t="s">
        <v>142</v>
      </c>
      <c r="K4360" s="113" t="s">
        <v>156</v>
      </c>
      <c r="L4360" s="113" t="s">
        <v>1836</v>
      </c>
      <c r="M4360" s="113" t="s">
        <v>19227</v>
      </c>
      <c r="N4360" s="113" t="s">
        <v>168</v>
      </c>
      <c r="O4360" s="114">
        <v>44963</v>
      </c>
      <c r="P4360" s="114">
        <v>45274</v>
      </c>
      <c r="Q4360" s="113" t="str">
        <f>+RIGHT(Tabla1[[#This Row],[Código Presupuestario]],4)</f>
        <v>1128</v>
      </c>
      <c r="R4360" t="str">
        <f>+CONCATENATE(Tabla1[[#This Row],[Código Institución]]," - ",Tabla1[[#This Row],[Institucion]])</f>
        <v>1128 - ARTURO QUIROS CARRANZA</v>
      </c>
    </row>
    <row r="4361" spans="1:18" x14ac:dyDescent="0.35">
      <c r="A4361" s="115">
        <v>206220619</v>
      </c>
      <c r="B4361" s="113" t="s">
        <v>19230</v>
      </c>
      <c r="C4361" s="113" t="s">
        <v>19231</v>
      </c>
      <c r="D4361" s="113" t="s">
        <v>94</v>
      </c>
      <c r="E4361" s="113" t="s">
        <v>160</v>
      </c>
      <c r="F4361" s="113" t="s">
        <v>161</v>
      </c>
      <c r="G4361" s="113" t="s">
        <v>19228</v>
      </c>
      <c r="H4361" s="113" t="s">
        <v>1851</v>
      </c>
      <c r="I4361" s="113" t="s">
        <v>19229</v>
      </c>
      <c r="J4361" s="113" t="s">
        <v>142</v>
      </c>
      <c r="K4361" s="113" t="s">
        <v>156</v>
      </c>
      <c r="L4361" s="113" t="s">
        <v>1836</v>
      </c>
      <c r="M4361" s="113" t="s">
        <v>19232</v>
      </c>
      <c r="N4361" s="113" t="s">
        <v>303</v>
      </c>
      <c r="O4361" s="114">
        <v>44963</v>
      </c>
      <c r="P4361" s="114">
        <v>45274</v>
      </c>
      <c r="Q4361" s="113" t="str">
        <f>+RIGHT(Tabla1[[#This Row],[Código Presupuestario]],4)</f>
        <v>1127</v>
      </c>
      <c r="R4361" t="str">
        <f>+CONCATENATE(Tabla1[[#This Row],[Código Institución]]," - ",Tabla1[[#This Row],[Institucion]])</f>
        <v>1127 - NUEVA SANTA RITA</v>
      </c>
    </row>
    <row r="4362" spans="1:18" x14ac:dyDescent="0.35">
      <c r="A4362" s="115">
        <v>204180892</v>
      </c>
      <c r="B4362" s="113" t="s">
        <v>19236</v>
      </c>
      <c r="C4362" s="113" t="s">
        <v>19237</v>
      </c>
      <c r="D4362" s="113" t="s">
        <v>94</v>
      </c>
      <c r="E4362" s="113" t="s">
        <v>171</v>
      </c>
      <c r="F4362" s="113" t="s">
        <v>172</v>
      </c>
      <c r="G4362" s="113" t="s">
        <v>19233</v>
      </c>
      <c r="H4362" s="113" t="s">
        <v>19234</v>
      </c>
      <c r="I4362" s="113" t="s">
        <v>19235</v>
      </c>
      <c r="J4362" s="113" t="s">
        <v>363</v>
      </c>
      <c r="K4362" s="113" t="s">
        <v>156</v>
      </c>
      <c r="L4362" s="113" t="s">
        <v>4183</v>
      </c>
      <c r="M4362" s="113" t="s">
        <v>19238</v>
      </c>
      <c r="N4362" s="113" t="s">
        <v>168</v>
      </c>
      <c r="O4362" s="114">
        <v>44958</v>
      </c>
      <c r="P4362" s="114">
        <v>45291</v>
      </c>
      <c r="Q4362" s="113" t="str">
        <f>+RIGHT(Tabla1[[#This Row],[Código Presupuestario]],4)</f>
        <v>1126</v>
      </c>
      <c r="R4362" t="str">
        <f>+CONCATENATE(Tabla1[[#This Row],[Código Institución]]," - ",Tabla1[[#This Row],[Institucion]])</f>
        <v>1126 - THOMAS JEFFERSON (CONCEPCION)</v>
      </c>
    </row>
    <row r="4363" spans="1:18" x14ac:dyDescent="0.35">
      <c r="A4363" s="115">
        <v>402120499</v>
      </c>
      <c r="B4363" s="113" t="s">
        <v>19239</v>
      </c>
      <c r="C4363" s="113" t="s">
        <v>19240</v>
      </c>
      <c r="D4363" s="113" t="s">
        <v>94</v>
      </c>
      <c r="E4363" s="113" t="s">
        <v>249</v>
      </c>
      <c r="F4363" s="113" t="s">
        <v>172</v>
      </c>
      <c r="G4363" s="113" t="s">
        <v>19233</v>
      </c>
      <c r="H4363" s="113" t="s">
        <v>19234</v>
      </c>
      <c r="I4363" s="113" t="s">
        <v>19235</v>
      </c>
      <c r="J4363" s="113" t="s">
        <v>363</v>
      </c>
      <c r="K4363" s="113" t="s">
        <v>156</v>
      </c>
      <c r="L4363" s="113" t="s">
        <v>4183</v>
      </c>
      <c r="M4363" s="113" t="s">
        <v>19241</v>
      </c>
      <c r="N4363" s="113" t="s">
        <v>168</v>
      </c>
      <c r="O4363" s="114">
        <v>44958</v>
      </c>
      <c r="P4363" s="114">
        <v>45291</v>
      </c>
      <c r="Q4363" s="113" t="str">
        <f>+RIGHT(Tabla1[[#This Row],[Código Presupuestario]],4)</f>
        <v>1126</v>
      </c>
      <c r="R4363" t="str">
        <f>+CONCATENATE(Tabla1[[#This Row],[Código Institución]]," - ",Tabla1[[#This Row],[Institucion]])</f>
        <v>1126 - THOMAS JEFFERSON (CONCEPCION)</v>
      </c>
    </row>
    <row r="4364" spans="1:18" x14ac:dyDescent="0.35">
      <c r="A4364" s="115">
        <v>401510309</v>
      </c>
      <c r="B4364" s="113" t="s">
        <v>19245</v>
      </c>
      <c r="C4364" s="113" t="s">
        <v>19246</v>
      </c>
      <c r="D4364" s="113" t="s">
        <v>94</v>
      </c>
      <c r="E4364" s="113" t="s">
        <v>629</v>
      </c>
      <c r="F4364" s="113" t="s">
        <v>172</v>
      </c>
      <c r="G4364" s="113" t="s">
        <v>19242</v>
      </c>
      <c r="H4364" s="113" t="s">
        <v>19243</v>
      </c>
      <c r="I4364" s="113" t="s">
        <v>19244</v>
      </c>
      <c r="J4364" s="113" t="s">
        <v>177</v>
      </c>
      <c r="K4364" s="113" t="s">
        <v>156</v>
      </c>
      <c r="L4364" s="113" t="s">
        <v>2032</v>
      </c>
      <c r="M4364" s="113" t="s">
        <v>19247</v>
      </c>
      <c r="N4364" s="113" t="s">
        <v>631</v>
      </c>
      <c r="O4364" s="114">
        <v>44958</v>
      </c>
      <c r="P4364" s="114">
        <v>45291</v>
      </c>
      <c r="Q4364" s="113" t="str">
        <f>+RIGHT(Tabla1[[#This Row],[Código Presupuestario]],4)</f>
        <v>1125</v>
      </c>
      <c r="R4364" t="str">
        <f>+CONCATENATE(Tabla1[[#This Row],[Código Institución]]," - ",Tabla1[[#This Row],[Institucion]])</f>
        <v>1125 - SANTA FE</v>
      </c>
    </row>
    <row r="4365" spans="1:18" x14ac:dyDescent="0.35">
      <c r="A4365" s="115">
        <v>205940510</v>
      </c>
      <c r="B4365" s="113" t="s">
        <v>19251</v>
      </c>
      <c r="C4365" s="113" t="s">
        <v>19252</v>
      </c>
      <c r="D4365" s="113" t="s">
        <v>94</v>
      </c>
      <c r="E4365" s="113" t="s">
        <v>171</v>
      </c>
      <c r="F4365" s="113" t="s">
        <v>172</v>
      </c>
      <c r="G4365" s="113" t="s">
        <v>19248</v>
      </c>
      <c r="H4365" s="113" t="s">
        <v>19249</v>
      </c>
      <c r="I4365" s="113" t="s">
        <v>19250</v>
      </c>
      <c r="J4365" s="113" t="s">
        <v>177</v>
      </c>
      <c r="K4365" s="113" t="s">
        <v>156</v>
      </c>
      <c r="L4365" s="113" t="s">
        <v>2032</v>
      </c>
      <c r="M4365" s="113" t="s">
        <v>19253</v>
      </c>
      <c r="N4365" s="113" t="s">
        <v>174</v>
      </c>
      <c r="O4365" s="114">
        <v>44998</v>
      </c>
      <c r="P4365" s="114">
        <v>45272</v>
      </c>
      <c r="Q4365" s="113" t="str">
        <f>+RIGHT(Tabla1[[#This Row],[Código Presupuestario]],4)</f>
        <v>1124</v>
      </c>
      <c r="R4365" t="str">
        <f>+CONCATENATE(Tabla1[[#This Row],[Código Institución]]," - ",Tabla1[[#This Row],[Institucion]])</f>
        <v>1124 - MARIA VARGAS RODRIGUEZ</v>
      </c>
    </row>
    <row r="4366" spans="1:18" x14ac:dyDescent="0.35">
      <c r="A4366" s="115">
        <v>206040379</v>
      </c>
      <c r="B4366" s="113" t="s">
        <v>19254</v>
      </c>
      <c r="C4366" s="113" t="s">
        <v>19255</v>
      </c>
      <c r="D4366" s="113" t="s">
        <v>94</v>
      </c>
      <c r="E4366" s="113" t="s">
        <v>171</v>
      </c>
      <c r="F4366" s="113" t="s">
        <v>172</v>
      </c>
      <c r="G4366" s="113" t="s">
        <v>19248</v>
      </c>
      <c r="H4366" s="113" t="s">
        <v>19249</v>
      </c>
      <c r="I4366" s="113" t="s">
        <v>19250</v>
      </c>
      <c r="J4366" s="113" t="s">
        <v>177</v>
      </c>
      <c r="K4366" s="113" t="s">
        <v>156</v>
      </c>
      <c r="L4366" s="113" t="s">
        <v>2032</v>
      </c>
      <c r="M4366" s="113" t="s">
        <v>19256</v>
      </c>
      <c r="N4366" s="113" t="s">
        <v>168</v>
      </c>
      <c r="O4366" s="114">
        <v>45047</v>
      </c>
      <c r="P4366" s="114">
        <v>45272</v>
      </c>
      <c r="Q4366" s="113" t="str">
        <f>+RIGHT(Tabla1[[#This Row],[Código Presupuestario]],4)</f>
        <v>1124</v>
      </c>
      <c r="R4366" t="str">
        <f>+CONCATENATE(Tabla1[[#This Row],[Código Institución]]," - ",Tabla1[[#This Row],[Institucion]])</f>
        <v>1124 - MARIA VARGAS RODRIGUEZ</v>
      </c>
    </row>
    <row r="4367" spans="1:18" x14ac:dyDescent="0.35">
      <c r="A4367" s="115">
        <v>204950651</v>
      </c>
      <c r="B4367" s="113" t="s">
        <v>19257</v>
      </c>
      <c r="C4367" s="113" t="s">
        <v>19258</v>
      </c>
      <c r="D4367" s="113" t="s">
        <v>94</v>
      </c>
      <c r="E4367" s="113" t="s">
        <v>171</v>
      </c>
      <c r="F4367" s="113" t="s">
        <v>172</v>
      </c>
      <c r="G4367" s="113" t="s">
        <v>19248</v>
      </c>
      <c r="H4367" s="113" t="s">
        <v>19249</v>
      </c>
      <c r="I4367" s="113" t="s">
        <v>19250</v>
      </c>
      <c r="J4367" s="113" t="s">
        <v>177</v>
      </c>
      <c r="K4367" s="113" t="s">
        <v>156</v>
      </c>
      <c r="L4367" s="113" t="s">
        <v>2032</v>
      </c>
      <c r="M4367" s="113" t="s">
        <v>19259</v>
      </c>
      <c r="N4367" s="113" t="s">
        <v>174</v>
      </c>
      <c r="O4367" s="114">
        <v>44963</v>
      </c>
      <c r="P4367" s="114">
        <v>45272</v>
      </c>
      <c r="Q4367" s="113" t="str">
        <f>+RIGHT(Tabla1[[#This Row],[Código Presupuestario]],4)</f>
        <v>1124</v>
      </c>
      <c r="R4367" t="str">
        <f>+CONCATENATE(Tabla1[[#This Row],[Código Institución]]," - ",Tabla1[[#This Row],[Institucion]])</f>
        <v>1124 - MARIA VARGAS RODRIGUEZ</v>
      </c>
    </row>
    <row r="4368" spans="1:18" x14ac:dyDescent="0.35">
      <c r="A4368" s="115">
        <v>203970802</v>
      </c>
      <c r="B4368" s="113" t="s">
        <v>19260</v>
      </c>
      <c r="C4368" s="113" t="s">
        <v>19261</v>
      </c>
      <c r="D4368" s="113" t="s">
        <v>94</v>
      </c>
      <c r="E4368" s="113" t="s">
        <v>249</v>
      </c>
      <c r="F4368" s="113" t="s">
        <v>172</v>
      </c>
      <c r="G4368" s="113" t="s">
        <v>19248</v>
      </c>
      <c r="H4368" s="113" t="s">
        <v>19249</v>
      </c>
      <c r="I4368" s="113" t="s">
        <v>19250</v>
      </c>
      <c r="J4368" s="113" t="s">
        <v>177</v>
      </c>
      <c r="K4368" s="113" t="s">
        <v>156</v>
      </c>
      <c r="L4368" s="113" t="s">
        <v>2032</v>
      </c>
      <c r="M4368" s="113" t="s">
        <v>19262</v>
      </c>
      <c r="N4368" s="113" t="s">
        <v>168</v>
      </c>
      <c r="O4368" s="114">
        <v>44958</v>
      </c>
      <c r="P4368" s="114">
        <v>45291</v>
      </c>
      <c r="Q4368" s="113" t="str">
        <f>+RIGHT(Tabla1[[#This Row],[Código Presupuestario]],4)</f>
        <v>1124</v>
      </c>
      <c r="R4368" t="str">
        <f>+CONCATENATE(Tabla1[[#This Row],[Código Institución]]," - ",Tabla1[[#This Row],[Institucion]])</f>
        <v>1124 - MARIA VARGAS RODRIGUEZ</v>
      </c>
    </row>
    <row r="4369" spans="1:18" x14ac:dyDescent="0.35">
      <c r="A4369" s="115">
        <v>204830631</v>
      </c>
      <c r="B4369" s="113" t="s">
        <v>19263</v>
      </c>
      <c r="C4369" s="113" t="s">
        <v>19264</v>
      </c>
      <c r="D4369" s="113" t="s">
        <v>94</v>
      </c>
      <c r="E4369" s="113" t="s">
        <v>629</v>
      </c>
      <c r="F4369" s="113" t="s">
        <v>172</v>
      </c>
      <c r="G4369" s="113" t="s">
        <v>19248</v>
      </c>
      <c r="H4369" s="113" t="s">
        <v>19249</v>
      </c>
      <c r="I4369" s="113" t="s">
        <v>19250</v>
      </c>
      <c r="J4369" s="113" t="s">
        <v>177</v>
      </c>
      <c r="K4369" s="113" t="s">
        <v>156</v>
      </c>
      <c r="L4369" s="113" t="s">
        <v>2032</v>
      </c>
      <c r="M4369" s="113" t="s">
        <v>19265</v>
      </c>
      <c r="N4369" s="113" t="s">
        <v>168</v>
      </c>
      <c r="O4369" s="114">
        <v>44958</v>
      </c>
      <c r="P4369" s="114">
        <v>45291</v>
      </c>
      <c r="Q4369" s="113" t="str">
        <f>+RIGHT(Tabla1[[#This Row],[Código Presupuestario]],4)</f>
        <v>1124</v>
      </c>
      <c r="R4369" t="str">
        <f>+CONCATENATE(Tabla1[[#This Row],[Código Institución]]," - ",Tabla1[[#This Row],[Institucion]])</f>
        <v>1124 - MARIA VARGAS RODRIGUEZ</v>
      </c>
    </row>
    <row r="4370" spans="1:18" x14ac:dyDescent="0.35">
      <c r="A4370" s="115">
        <v>604040667</v>
      </c>
      <c r="B4370" s="113" t="s">
        <v>19266</v>
      </c>
      <c r="C4370" s="113" t="s">
        <v>19267</v>
      </c>
      <c r="D4370" s="113" t="s">
        <v>94</v>
      </c>
      <c r="E4370" s="113" t="s">
        <v>249</v>
      </c>
      <c r="F4370" s="113" t="s">
        <v>172</v>
      </c>
      <c r="G4370" s="113" t="s">
        <v>19268</v>
      </c>
      <c r="H4370" s="113" t="s">
        <v>19269</v>
      </c>
      <c r="I4370" s="113" t="s">
        <v>19270</v>
      </c>
      <c r="J4370" s="113" t="s">
        <v>142</v>
      </c>
      <c r="K4370" s="113" t="s">
        <v>156</v>
      </c>
      <c r="L4370" s="113" t="s">
        <v>18889</v>
      </c>
      <c r="M4370" s="113" t="s">
        <v>19271</v>
      </c>
      <c r="N4370" s="113" t="s">
        <v>168</v>
      </c>
      <c r="O4370" s="114">
        <v>45170</v>
      </c>
      <c r="P4370" s="114">
        <v>45274</v>
      </c>
      <c r="Q4370" s="113" t="str">
        <f>+RIGHT(Tabla1[[#This Row],[Código Presupuestario]],4)</f>
        <v>1122</v>
      </c>
      <c r="R4370" t="str">
        <f>+CONCATENATE(Tabla1[[#This Row],[Código Institución]]," - ",Tabla1[[#This Row],[Institucion]])</f>
        <v>1122 - MIGUEL RODRIGUEZ VILLA (CEIBA)</v>
      </c>
    </row>
    <row r="4371" spans="1:18" x14ac:dyDescent="0.35">
      <c r="A4371" s="115">
        <v>107130397</v>
      </c>
      <c r="B4371" s="113" t="s">
        <v>19272</v>
      </c>
      <c r="C4371" s="113" t="s">
        <v>19273</v>
      </c>
      <c r="D4371" s="113" t="s">
        <v>94</v>
      </c>
      <c r="E4371" s="113" t="s">
        <v>171</v>
      </c>
      <c r="F4371" s="113" t="s">
        <v>172</v>
      </c>
      <c r="G4371" s="113" t="s">
        <v>19268</v>
      </c>
      <c r="H4371" s="113" t="s">
        <v>19269</v>
      </c>
      <c r="I4371" s="113" t="s">
        <v>19270</v>
      </c>
      <c r="J4371" s="113" t="s">
        <v>142</v>
      </c>
      <c r="K4371" s="113" t="s">
        <v>156</v>
      </c>
      <c r="L4371" s="113" t="s">
        <v>18889</v>
      </c>
      <c r="M4371" s="113" t="s">
        <v>19274</v>
      </c>
      <c r="N4371" s="113" t="s">
        <v>174</v>
      </c>
      <c r="O4371" s="114">
        <v>45170</v>
      </c>
      <c r="P4371" s="114">
        <v>45274</v>
      </c>
      <c r="Q4371" s="113" t="str">
        <f>+RIGHT(Tabla1[[#This Row],[Código Presupuestario]],4)</f>
        <v>1122</v>
      </c>
      <c r="R4371" t="str">
        <f>+CONCATENATE(Tabla1[[#This Row],[Código Institución]]," - ",Tabla1[[#This Row],[Institucion]])</f>
        <v>1122 - MIGUEL RODRIGUEZ VILLA (CEIBA)</v>
      </c>
    </row>
    <row r="4372" spans="1:18" x14ac:dyDescent="0.35">
      <c r="A4372" s="115">
        <v>602950577</v>
      </c>
      <c r="B4372" s="113" t="s">
        <v>19278</v>
      </c>
      <c r="C4372" s="113" t="s">
        <v>19279</v>
      </c>
      <c r="D4372" s="113" t="s">
        <v>94</v>
      </c>
      <c r="E4372" s="113" t="s">
        <v>249</v>
      </c>
      <c r="F4372" s="113" t="s">
        <v>172</v>
      </c>
      <c r="G4372" s="113" t="s">
        <v>19275</v>
      </c>
      <c r="H4372" s="113" t="s">
        <v>19276</v>
      </c>
      <c r="I4372" s="113" t="s">
        <v>19277</v>
      </c>
      <c r="J4372" s="113" t="s">
        <v>102</v>
      </c>
      <c r="K4372" s="113" t="s">
        <v>156</v>
      </c>
      <c r="L4372" s="113" t="s">
        <v>1847</v>
      </c>
      <c r="M4372" s="113" t="s">
        <v>19280</v>
      </c>
      <c r="N4372" s="113" t="s">
        <v>168</v>
      </c>
      <c r="O4372" s="114">
        <v>44958</v>
      </c>
      <c r="P4372" s="114">
        <v>45291</v>
      </c>
      <c r="Q4372" s="113" t="str">
        <f>+RIGHT(Tabla1[[#This Row],[Código Presupuestario]],4)</f>
        <v>1120</v>
      </c>
      <c r="R4372" t="str">
        <f>+CONCATENATE(Tabla1[[#This Row],[Código Institución]]," - ",Tabla1[[#This Row],[Institucion]])</f>
        <v>1120 - SAN MIGUEL (TURRUCARES)</v>
      </c>
    </row>
    <row r="4373" spans="1:18" x14ac:dyDescent="0.35">
      <c r="A4373" s="115">
        <v>204690510</v>
      </c>
      <c r="B4373" s="113" t="s">
        <v>19284</v>
      </c>
      <c r="C4373" s="113" t="s">
        <v>19285</v>
      </c>
      <c r="D4373" s="113" t="s">
        <v>94</v>
      </c>
      <c r="E4373" s="113" t="s">
        <v>171</v>
      </c>
      <c r="F4373" s="113" t="s">
        <v>172</v>
      </c>
      <c r="G4373" s="113" t="s">
        <v>19281</v>
      </c>
      <c r="H4373" s="113" t="s">
        <v>19282</v>
      </c>
      <c r="I4373" s="113" t="s">
        <v>19283</v>
      </c>
      <c r="J4373" s="113" t="s">
        <v>363</v>
      </c>
      <c r="K4373" s="113" t="s">
        <v>156</v>
      </c>
      <c r="L4373" s="113" t="s">
        <v>1053</v>
      </c>
      <c r="M4373" s="113" t="s">
        <v>19286</v>
      </c>
      <c r="N4373" s="113" t="s">
        <v>174</v>
      </c>
      <c r="O4373" s="114">
        <v>45001</v>
      </c>
      <c r="P4373" s="114">
        <v>45272</v>
      </c>
      <c r="Q4373" s="113" t="str">
        <f>+RIGHT(Tabla1[[#This Row],[Código Presupuestario]],4)</f>
        <v>1119</v>
      </c>
      <c r="R4373" t="str">
        <f>+CONCATENATE(Tabla1[[#This Row],[Código Institución]]," - ",Tabla1[[#This Row],[Institucion]])</f>
        <v>1119 - CENTRAL DE ATENAS (ATENAS)</v>
      </c>
    </row>
    <row r="4374" spans="1:18" x14ac:dyDescent="0.35">
      <c r="A4374" s="115">
        <v>601870531</v>
      </c>
      <c r="B4374" s="113" t="s">
        <v>19287</v>
      </c>
      <c r="C4374" s="113" t="s">
        <v>19288</v>
      </c>
      <c r="D4374" s="113" t="s">
        <v>94</v>
      </c>
      <c r="E4374" s="113" t="s">
        <v>171</v>
      </c>
      <c r="F4374" s="113" t="s">
        <v>172</v>
      </c>
      <c r="G4374" s="113" t="s">
        <v>19281</v>
      </c>
      <c r="H4374" s="113" t="s">
        <v>19282</v>
      </c>
      <c r="I4374" s="113" t="s">
        <v>19283</v>
      </c>
      <c r="J4374" s="113" t="s">
        <v>363</v>
      </c>
      <c r="K4374" s="113" t="s">
        <v>156</v>
      </c>
      <c r="L4374" s="113" t="s">
        <v>1053</v>
      </c>
      <c r="M4374" s="113" t="s">
        <v>19289</v>
      </c>
      <c r="N4374" s="113" t="s">
        <v>174</v>
      </c>
      <c r="O4374" s="114">
        <v>44991</v>
      </c>
      <c r="P4374" s="114">
        <v>45230</v>
      </c>
      <c r="Q4374" s="113" t="str">
        <f>+RIGHT(Tabla1[[#This Row],[Código Presupuestario]],4)</f>
        <v>1119</v>
      </c>
      <c r="R4374" t="str">
        <f>+CONCATENATE(Tabla1[[#This Row],[Código Institución]]," - ",Tabla1[[#This Row],[Institucion]])</f>
        <v>1119 - CENTRAL DE ATENAS (ATENAS)</v>
      </c>
    </row>
    <row r="4375" spans="1:18" x14ac:dyDescent="0.35">
      <c r="A4375" s="115">
        <v>401300718</v>
      </c>
      <c r="B4375" s="113" t="s">
        <v>19290</v>
      </c>
      <c r="C4375" s="113" t="s">
        <v>19291</v>
      </c>
      <c r="D4375" s="113" t="s">
        <v>94</v>
      </c>
      <c r="E4375" s="113" t="s">
        <v>629</v>
      </c>
      <c r="F4375" s="113" t="s">
        <v>172</v>
      </c>
      <c r="G4375" s="113" t="s">
        <v>19281</v>
      </c>
      <c r="H4375" s="113" t="s">
        <v>19282</v>
      </c>
      <c r="I4375" s="113" t="s">
        <v>19283</v>
      </c>
      <c r="J4375" s="113" t="s">
        <v>363</v>
      </c>
      <c r="K4375" s="113" t="s">
        <v>156</v>
      </c>
      <c r="L4375" s="113" t="s">
        <v>1053</v>
      </c>
      <c r="M4375" s="113" t="s">
        <v>19292</v>
      </c>
      <c r="N4375" s="113" t="s">
        <v>631</v>
      </c>
      <c r="O4375" s="114">
        <v>44958</v>
      </c>
      <c r="P4375" s="114">
        <v>45291</v>
      </c>
      <c r="Q4375" s="113" t="str">
        <f>+RIGHT(Tabla1[[#This Row],[Código Presupuestario]],4)</f>
        <v>1119</v>
      </c>
      <c r="R4375" t="str">
        <f>+CONCATENATE(Tabla1[[#This Row],[Código Institución]]," - ",Tabla1[[#This Row],[Institucion]])</f>
        <v>1119 - CENTRAL DE ATENAS (ATENAS)</v>
      </c>
    </row>
    <row r="4376" spans="1:18" x14ac:dyDescent="0.35">
      <c r="A4376" s="115">
        <v>205990579</v>
      </c>
      <c r="B4376" s="113" t="s">
        <v>19295</v>
      </c>
      <c r="C4376" s="113" t="s">
        <v>19296</v>
      </c>
      <c r="D4376" s="113" t="s">
        <v>94</v>
      </c>
      <c r="E4376" s="113" t="s">
        <v>249</v>
      </c>
      <c r="F4376" s="113" t="s">
        <v>172</v>
      </c>
      <c r="G4376" s="113" t="s">
        <v>19293</v>
      </c>
      <c r="H4376" s="113" t="s">
        <v>1846</v>
      </c>
      <c r="I4376" s="113" t="s">
        <v>19294</v>
      </c>
      <c r="J4376" s="113" t="s">
        <v>102</v>
      </c>
      <c r="K4376" s="113" t="s">
        <v>156</v>
      </c>
      <c r="L4376" s="113" t="s">
        <v>1847</v>
      </c>
      <c r="M4376" s="113" t="s">
        <v>19297</v>
      </c>
      <c r="N4376" s="113" t="s">
        <v>168</v>
      </c>
      <c r="O4376" s="114">
        <v>44958</v>
      </c>
      <c r="P4376" s="114">
        <v>45291</v>
      </c>
      <c r="Q4376" s="113" t="str">
        <f>+RIGHT(Tabla1[[#This Row],[Código Presupuestario]],4)</f>
        <v>1118</v>
      </c>
      <c r="R4376" t="str">
        <f>+CONCATENATE(Tabla1[[#This Row],[Código Institución]]," - ",Tabla1[[#This Row],[Institucion]])</f>
        <v>1118 - VICTOR ARGUELLO MURILLO</v>
      </c>
    </row>
    <row r="4377" spans="1:18" x14ac:dyDescent="0.35">
      <c r="A4377" s="115">
        <v>602550992</v>
      </c>
      <c r="B4377" s="113" t="s">
        <v>19298</v>
      </c>
      <c r="C4377" s="113" t="s">
        <v>19299</v>
      </c>
      <c r="D4377" s="113" t="s">
        <v>94</v>
      </c>
      <c r="E4377" s="113" t="s">
        <v>171</v>
      </c>
      <c r="F4377" s="113" t="s">
        <v>172</v>
      </c>
      <c r="G4377" s="113" t="s">
        <v>19293</v>
      </c>
      <c r="H4377" s="113" t="s">
        <v>1846</v>
      </c>
      <c r="I4377" s="113" t="s">
        <v>19294</v>
      </c>
      <c r="J4377" s="113" t="s">
        <v>102</v>
      </c>
      <c r="K4377" s="113" t="s">
        <v>156</v>
      </c>
      <c r="L4377" s="113" t="s">
        <v>1847</v>
      </c>
      <c r="M4377" s="113" t="s">
        <v>19300</v>
      </c>
      <c r="N4377" s="113" t="s">
        <v>174</v>
      </c>
      <c r="O4377" s="114">
        <v>44963</v>
      </c>
      <c r="P4377" s="114">
        <v>45275</v>
      </c>
      <c r="Q4377" s="113" t="str">
        <f>+RIGHT(Tabla1[[#This Row],[Código Presupuestario]],4)</f>
        <v>1118</v>
      </c>
      <c r="R4377" t="str">
        <f>+CONCATENATE(Tabla1[[#This Row],[Código Institución]]," - ",Tabla1[[#This Row],[Institucion]])</f>
        <v>1118 - VICTOR ARGUELLO MURILLO</v>
      </c>
    </row>
    <row r="4378" spans="1:18" x14ac:dyDescent="0.35">
      <c r="A4378" s="115">
        <v>205910204</v>
      </c>
      <c r="B4378" s="113" t="s">
        <v>19301</v>
      </c>
      <c r="C4378" s="113" t="s">
        <v>19302</v>
      </c>
      <c r="D4378" s="113" t="s">
        <v>94</v>
      </c>
      <c r="E4378" s="113" t="s">
        <v>249</v>
      </c>
      <c r="F4378" s="113" t="s">
        <v>172</v>
      </c>
      <c r="G4378" s="113" t="s">
        <v>19293</v>
      </c>
      <c r="H4378" s="113" t="s">
        <v>1846</v>
      </c>
      <c r="I4378" s="113" t="s">
        <v>19294</v>
      </c>
      <c r="J4378" s="113" t="s">
        <v>102</v>
      </c>
      <c r="K4378" s="113" t="s">
        <v>156</v>
      </c>
      <c r="L4378" s="113" t="s">
        <v>1847</v>
      </c>
      <c r="M4378" s="113" t="s">
        <v>19303</v>
      </c>
      <c r="N4378" s="113" t="s">
        <v>168</v>
      </c>
      <c r="O4378" s="114">
        <v>44994</v>
      </c>
      <c r="P4378" s="114">
        <v>45291</v>
      </c>
      <c r="Q4378" s="113" t="str">
        <f>+RIGHT(Tabla1[[#This Row],[Código Presupuestario]],4)</f>
        <v>1118</v>
      </c>
      <c r="R4378" t="str">
        <f>+CONCATENATE(Tabla1[[#This Row],[Código Institución]]," - ",Tabla1[[#This Row],[Institucion]])</f>
        <v>1118 - VICTOR ARGUELLO MURILLO</v>
      </c>
    </row>
    <row r="4379" spans="1:18" x14ac:dyDescent="0.35">
      <c r="A4379" s="115">
        <v>203910247</v>
      </c>
      <c r="B4379" s="113" t="s">
        <v>19307</v>
      </c>
      <c r="C4379" s="113" t="s">
        <v>19308</v>
      </c>
      <c r="D4379" s="113" t="s">
        <v>94</v>
      </c>
      <c r="E4379" s="113" t="s">
        <v>249</v>
      </c>
      <c r="F4379" s="113" t="s">
        <v>172</v>
      </c>
      <c r="G4379" s="113" t="s">
        <v>19304</v>
      </c>
      <c r="H4379" s="113" t="s">
        <v>19305</v>
      </c>
      <c r="I4379" s="113" t="s">
        <v>19306</v>
      </c>
      <c r="J4379" s="113" t="s">
        <v>189</v>
      </c>
      <c r="K4379" s="113" t="s">
        <v>156</v>
      </c>
      <c r="L4379" s="113" t="s">
        <v>1504</v>
      </c>
      <c r="M4379" s="113" t="s">
        <v>19309</v>
      </c>
      <c r="N4379" s="113" t="s">
        <v>168</v>
      </c>
      <c r="O4379" s="114">
        <v>44958</v>
      </c>
      <c r="P4379" s="114">
        <v>45291</v>
      </c>
      <c r="Q4379" s="113" t="str">
        <f>+RIGHT(Tabla1[[#This Row],[Código Presupuestario]],4)</f>
        <v>1117</v>
      </c>
      <c r="R4379" t="str">
        <f>+CONCATENATE(Tabla1[[#This Row],[Código Institución]]," - ",Tabla1[[#This Row],[Institucion]])</f>
        <v>1117 - LA CATALUÑA (TACARES)</v>
      </c>
    </row>
    <row r="4380" spans="1:18" x14ac:dyDescent="0.35">
      <c r="A4380" s="115">
        <v>106110135</v>
      </c>
      <c r="B4380" s="113" t="s">
        <v>19310</v>
      </c>
      <c r="C4380" s="113" t="s">
        <v>19311</v>
      </c>
      <c r="D4380" s="113" t="s">
        <v>94</v>
      </c>
      <c r="E4380" s="113" t="s">
        <v>629</v>
      </c>
      <c r="F4380" s="113" t="s">
        <v>172</v>
      </c>
      <c r="G4380" s="113" t="s">
        <v>19312</v>
      </c>
      <c r="H4380" s="113" t="s">
        <v>19313</v>
      </c>
      <c r="I4380" s="113" t="s">
        <v>19314</v>
      </c>
      <c r="J4380" s="113" t="s">
        <v>102</v>
      </c>
      <c r="K4380" s="113" t="s">
        <v>156</v>
      </c>
      <c r="L4380" s="113" t="s">
        <v>1852</v>
      </c>
      <c r="M4380" s="113" t="s">
        <v>19315</v>
      </c>
      <c r="N4380" s="113" t="s">
        <v>168</v>
      </c>
      <c r="O4380" s="114">
        <v>44958</v>
      </c>
      <c r="P4380" s="114">
        <v>45291</v>
      </c>
      <c r="Q4380" s="113" t="str">
        <f>+RIGHT(Tabla1[[#This Row],[Código Presupuestario]],4)</f>
        <v>1115</v>
      </c>
      <c r="R4380" t="str">
        <f>+CONCATENATE(Tabla1[[#This Row],[Código Institución]]," - ",Tabla1[[#This Row],[Institucion]])</f>
        <v>1115 - RINCON DE CACAO (TAMBOR)</v>
      </c>
    </row>
    <row r="4381" spans="1:18" x14ac:dyDescent="0.35">
      <c r="A4381" s="115">
        <v>110910043</v>
      </c>
      <c r="B4381" s="113" t="s">
        <v>19316</v>
      </c>
      <c r="C4381" s="113" t="s">
        <v>19317</v>
      </c>
      <c r="D4381" s="113" t="s">
        <v>94</v>
      </c>
      <c r="E4381" s="113" t="s">
        <v>171</v>
      </c>
      <c r="F4381" s="113" t="s">
        <v>172</v>
      </c>
      <c r="G4381" s="113" t="s">
        <v>19312</v>
      </c>
      <c r="H4381" s="113" t="s">
        <v>19313</v>
      </c>
      <c r="I4381" s="113" t="s">
        <v>19314</v>
      </c>
      <c r="J4381" s="113" t="s">
        <v>102</v>
      </c>
      <c r="K4381" s="113" t="s">
        <v>156</v>
      </c>
      <c r="L4381" s="113" t="s">
        <v>1852</v>
      </c>
      <c r="M4381" s="113" t="s">
        <v>19318</v>
      </c>
      <c r="N4381" s="113" t="s">
        <v>174</v>
      </c>
      <c r="O4381" s="114">
        <v>44988</v>
      </c>
      <c r="P4381" s="114">
        <v>45274</v>
      </c>
      <c r="Q4381" s="113" t="str">
        <f>+RIGHT(Tabla1[[#This Row],[Código Presupuestario]],4)</f>
        <v>1115</v>
      </c>
      <c r="R4381" t="str">
        <f>+CONCATENATE(Tabla1[[#This Row],[Código Institución]]," - ",Tabla1[[#This Row],[Institucion]])</f>
        <v>1115 - RINCON DE CACAO (TAMBOR)</v>
      </c>
    </row>
    <row r="4382" spans="1:18" x14ac:dyDescent="0.35">
      <c r="A4382" s="115">
        <v>204850636</v>
      </c>
      <c r="B4382" s="113" t="s">
        <v>19322</v>
      </c>
      <c r="C4382" s="113" t="s">
        <v>19323</v>
      </c>
      <c r="D4382" s="113" t="s">
        <v>94</v>
      </c>
      <c r="E4382" s="113" t="s">
        <v>629</v>
      </c>
      <c r="F4382" s="113" t="s">
        <v>172</v>
      </c>
      <c r="G4382" s="113" t="s">
        <v>19319</v>
      </c>
      <c r="H4382" s="113" t="s">
        <v>19320</v>
      </c>
      <c r="I4382" s="113" t="s">
        <v>19321</v>
      </c>
      <c r="J4382" s="113" t="s">
        <v>127</v>
      </c>
      <c r="K4382" s="113" t="s">
        <v>156</v>
      </c>
      <c r="L4382" s="113" t="s">
        <v>1469</v>
      </c>
      <c r="M4382" s="113" t="s">
        <v>19324</v>
      </c>
      <c r="N4382" s="113" t="s">
        <v>631</v>
      </c>
      <c r="O4382" s="114">
        <v>44958</v>
      </c>
      <c r="P4382" s="114">
        <v>45291</v>
      </c>
      <c r="Q4382" s="113" t="str">
        <f>+RIGHT(Tabla1[[#This Row],[Código Presupuestario]],4)</f>
        <v>1114</v>
      </c>
      <c r="R4382" t="str">
        <f>+CONCATENATE(Tabla1[[#This Row],[Código Institución]]," - ",Tabla1[[#This Row],[Institucion]])</f>
        <v>1114 - LEON CORTES CASTRO (CARRIZAL)</v>
      </c>
    </row>
    <row r="4383" spans="1:18" x14ac:dyDescent="0.35">
      <c r="A4383" s="115">
        <v>602240769</v>
      </c>
      <c r="B4383" s="113" t="s">
        <v>19325</v>
      </c>
      <c r="C4383" s="113" t="s">
        <v>19326</v>
      </c>
      <c r="D4383" s="113" t="s">
        <v>94</v>
      </c>
      <c r="E4383" s="113" t="s">
        <v>629</v>
      </c>
      <c r="F4383" s="113" t="s">
        <v>172</v>
      </c>
      <c r="G4383" s="113" t="s">
        <v>19319</v>
      </c>
      <c r="H4383" s="113" t="s">
        <v>19320</v>
      </c>
      <c r="I4383" s="113" t="s">
        <v>19321</v>
      </c>
      <c r="J4383" s="113" t="s">
        <v>127</v>
      </c>
      <c r="K4383" s="113" t="s">
        <v>156</v>
      </c>
      <c r="L4383" s="113" t="s">
        <v>1469</v>
      </c>
      <c r="M4383" s="113" t="s">
        <v>19327</v>
      </c>
      <c r="N4383" s="113" t="s">
        <v>168</v>
      </c>
      <c r="O4383" s="114">
        <v>44958</v>
      </c>
      <c r="P4383" s="114">
        <v>45291</v>
      </c>
      <c r="Q4383" s="113" t="str">
        <f>+RIGHT(Tabla1[[#This Row],[Código Presupuestario]],4)</f>
        <v>1114</v>
      </c>
      <c r="R4383" t="str">
        <f>+CONCATENATE(Tabla1[[#This Row],[Código Institución]]," - ",Tabla1[[#This Row],[Institucion]])</f>
        <v>1114 - LEON CORTES CASTRO (CARRIZAL)</v>
      </c>
    </row>
    <row r="4384" spans="1:18" x14ac:dyDescent="0.35">
      <c r="A4384" s="115">
        <v>107590964</v>
      </c>
      <c r="B4384" s="113" t="s">
        <v>19331</v>
      </c>
      <c r="C4384" s="113" t="s">
        <v>19332</v>
      </c>
      <c r="D4384" s="113" t="s">
        <v>94</v>
      </c>
      <c r="E4384" s="113" t="s">
        <v>629</v>
      </c>
      <c r="F4384" s="113" t="s">
        <v>172</v>
      </c>
      <c r="G4384" s="113" t="s">
        <v>19328</v>
      </c>
      <c r="H4384" s="113" t="s">
        <v>19329</v>
      </c>
      <c r="I4384" s="113" t="s">
        <v>19330</v>
      </c>
      <c r="J4384" s="113" t="s">
        <v>226</v>
      </c>
      <c r="K4384" s="113" t="s">
        <v>156</v>
      </c>
      <c r="L4384" s="113" t="s">
        <v>5840</v>
      </c>
      <c r="M4384" s="113" t="s">
        <v>19333</v>
      </c>
      <c r="N4384" s="113" t="s">
        <v>631</v>
      </c>
      <c r="O4384" s="114">
        <v>44958</v>
      </c>
      <c r="P4384" s="114">
        <v>45291</v>
      </c>
      <c r="Q4384" s="113" t="str">
        <f>+RIGHT(Tabla1[[#This Row],[Código Presupuestario]],4)</f>
        <v>1113</v>
      </c>
      <c r="R4384" t="str">
        <f>+CONCATENATE(Tabla1[[#This Row],[Código Institución]]," - ",Tabla1[[#This Row],[Institucion]])</f>
        <v>1113 - SAN LUIS (CARRILLOS)</v>
      </c>
    </row>
    <row r="4385" spans="1:18" x14ac:dyDescent="0.35">
      <c r="A4385" s="115">
        <v>601970876</v>
      </c>
      <c r="B4385" s="113" t="s">
        <v>19334</v>
      </c>
      <c r="C4385" s="113" t="s">
        <v>19335</v>
      </c>
      <c r="D4385" s="113" t="s">
        <v>94</v>
      </c>
      <c r="E4385" s="113" t="s">
        <v>171</v>
      </c>
      <c r="F4385" s="113" t="s">
        <v>172</v>
      </c>
      <c r="G4385" s="113" t="s">
        <v>19328</v>
      </c>
      <c r="H4385" s="113" t="s">
        <v>19329</v>
      </c>
      <c r="I4385" s="113" t="s">
        <v>19330</v>
      </c>
      <c r="J4385" s="113" t="s">
        <v>226</v>
      </c>
      <c r="K4385" s="113" t="s">
        <v>156</v>
      </c>
      <c r="L4385" s="113" t="s">
        <v>5840</v>
      </c>
      <c r="M4385" s="113" t="s">
        <v>19336</v>
      </c>
      <c r="N4385" s="113" t="s">
        <v>174</v>
      </c>
      <c r="O4385" s="114">
        <v>44963</v>
      </c>
      <c r="P4385" s="114">
        <v>45275</v>
      </c>
      <c r="Q4385" s="113" t="str">
        <f>+RIGHT(Tabla1[[#This Row],[Código Presupuestario]],4)</f>
        <v>1113</v>
      </c>
      <c r="R4385" t="str">
        <f>+CONCATENATE(Tabla1[[#This Row],[Código Institución]]," - ",Tabla1[[#This Row],[Institucion]])</f>
        <v>1113 - SAN LUIS (CARRILLOS)</v>
      </c>
    </row>
    <row r="4386" spans="1:18" x14ac:dyDescent="0.35">
      <c r="A4386" s="115">
        <v>204410353</v>
      </c>
      <c r="B4386" s="113" t="s">
        <v>19337</v>
      </c>
      <c r="C4386" s="113" t="s">
        <v>19338</v>
      </c>
      <c r="D4386" s="113" t="s">
        <v>94</v>
      </c>
      <c r="E4386" s="113" t="s">
        <v>171</v>
      </c>
      <c r="F4386" s="113" t="s">
        <v>172</v>
      </c>
      <c r="G4386" s="113" t="s">
        <v>19328</v>
      </c>
      <c r="H4386" s="113" t="s">
        <v>19329</v>
      </c>
      <c r="I4386" s="113" t="s">
        <v>19330</v>
      </c>
      <c r="J4386" s="113" t="s">
        <v>226</v>
      </c>
      <c r="K4386" s="113" t="s">
        <v>156</v>
      </c>
      <c r="L4386" s="113" t="s">
        <v>5840</v>
      </c>
      <c r="M4386" s="113" t="s">
        <v>19339</v>
      </c>
      <c r="N4386" s="113" t="s">
        <v>174</v>
      </c>
      <c r="O4386" s="114">
        <v>44963</v>
      </c>
      <c r="P4386" s="114">
        <v>45275</v>
      </c>
      <c r="Q4386" s="113" t="str">
        <f>+RIGHT(Tabla1[[#This Row],[Código Presupuestario]],4)</f>
        <v>1113</v>
      </c>
      <c r="R4386" t="str">
        <f>+CONCATENATE(Tabla1[[#This Row],[Código Institución]]," - ",Tabla1[[#This Row],[Institucion]])</f>
        <v>1113 - SAN LUIS (CARRILLOS)</v>
      </c>
    </row>
    <row r="4387" spans="1:18" x14ac:dyDescent="0.35">
      <c r="A4387" s="115">
        <v>203380147</v>
      </c>
      <c r="B4387" s="113" t="s">
        <v>19342</v>
      </c>
      <c r="C4387" s="113" t="s">
        <v>19343</v>
      </c>
      <c r="D4387" s="113" t="s">
        <v>94</v>
      </c>
      <c r="E4387" s="113" t="s">
        <v>629</v>
      </c>
      <c r="F4387" s="113" t="s">
        <v>172</v>
      </c>
      <c r="G4387" s="113" t="s">
        <v>19340</v>
      </c>
      <c r="H4387" s="113" t="s">
        <v>13735</v>
      </c>
      <c r="I4387" s="113" t="s">
        <v>19341</v>
      </c>
      <c r="J4387" s="113" t="s">
        <v>127</v>
      </c>
      <c r="K4387" s="113" t="s">
        <v>156</v>
      </c>
      <c r="L4387" s="113" t="s">
        <v>4600</v>
      </c>
      <c r="M4387" s="113" t="s">
        <v>19344</v>
      </c>
      <c r="N4387" s="113" t="s">
        <v>631</v>
      </c>
      <c r="O4387" s="114">
        <v>45108</v>
      </c>
      <c r="P4387" s="114">
        <v>45291</v>
      </c>
      <c r="Q4387" s="113" t="str">
        <f>+RIGHT(Tabla1[[#This Row],[Código Presupuestario]],4)</f>
        <v>1112</v>
      </c>
      <c r="R4387" t="str">
        <f>+CONCATENATE(Tabla1[[#This Row],[Código Institución]]," - ",Tabla1[[#This Row],[Institucion]])</f>
        <v>1112 - ASCENSION ESQUIVEL IBARRA</v>
      </c>
    </row>
    <row r="4388" spans="1:18" x14ac:dyDescent="0.35">
      <c r="A4388" s="115">
        <v>203750305</v>
      </c>
      <c r="B4388" s="113" t="s">
        <v>19345</v>
      </c>
      <c r="C4388" s="113" t="s">
        <v>19346</v>
      </c>
      <c r="D4388" s="113" t="s">
        <v>94</v>
      </c>
      <c r="E4388" s="113" t="s">
        <v>249</v>
      </c>
      <c r="F4388" s="113" t="s">
        <v>172</v>
      </c>
      <c r="G4388" s="113" t="s">
        <v>19340</v>
      </c>
      <c r="H4388" s="113" t="s">
        <v>13735</v>
      </c>
      <c r="I4388" s="113" t="s">
        <v>19341</v>
      </c>
      <c r="J4388" s="113" t="s">
        <v>127</v>
      </c>
      <c r="K4388" s="113" t="s">
        <v>156</v>
      </c>
      <c r="L4388" s="113" t="s">
        <v>4600</v>
      </c>
      <c r="M4388" s="113" t="s">
        <v>19347</v>
      </c>
      <c r="N4388" s="113" t="s">
        <v>168</v>
      </c>
      <c r="O4388" s="114">
        <v>44958</v>
      </c>
      <c r="P4388" s="114">
        <v>45291</v>
      </c>
      <c r="Q4388" s="113" t="str">
        <f>+RIGHT(Tabla1[[#This Row],[Código Presupuestario]],4)</f>
        <v>1112</v>
      </c>
      <c r="R4388" t="str">
        <f>+CONCATENATE(Tabla1[[#This Row],[Código Institución]]," - ",Tabla1[[#This Row],[Institucion]])</f>
        <v>1112 - ASCENSION ESQUIVEL IBARRA</v>
      </c>
    </row>
    <row r="4389" spans="1:18" x14ac:dyDescent="0.35">
      <c r="A4389" s="115">
        <v>204950884</v>
      </c>
      <c r="B4389" s="113" t="s">
        <v>19348</v>
      </c>
      <c r="C4389" s="113" t="s">
        <v>19349</v>
      </c>
      <c r="D4389" s="113" t="s">
        <v>94</v>
      </c>
      <c r="E4389" s="113" t="s">
        <v>171</v>
      </c>
      <c r="F4389" s="113" t="s">
        <v>172</v>
      </c>
      <c r="G4389" s="113" t="s">
        <v>19340</v>
      </c>
      <c r="H4389" s="113" t="s">
        <v>13735</v>
      </c>
      <c r="I4389" s="113" t="s">
        <v>19341</v>
      </c>
      <c r="J4389" s="113" t="s">
        <v>127</v>
      </c>
      <c r="K4389" s="113" t="s">
        <v>156</v>
      </c>
      <c r="L4389" s="113" t="s">
        <v>4600</v>
      </c>
      <c r="M4389" s="113" t="s">
        <v>19350</v>
      </c>
      <c r="N4389" s="113" t="s">
        <v>168</v>
      </c>
      <c r="O4389" s="114">
        <v>44967</v>
      </c>
      <c r="P4389" s="114">
        <v>45275</v>
      </c>
      <c r="Q4389" s="113" t="str">
        <f>+RIGHT(Tabla1[[#This Row],[Código Presupuestario]],4)</f>
        <v>1112</v>
      </c>
      <c r="R4389" t="str">
        <f>+CONCATENATE(Tabla1[[#This Row],[Código Institución]]," - ",Tabla1[[#This Row],[Institucion]])</f>
        <v>1112 - ASCENSION ESQUIVEL IBARRA</v>
      </c>
    </row>
    <row r="4390" spans="1:18" x14ac:dyDescent="0.35">
      <c r="A4390" s="115">
        <v>203690165</v>
      </c>
      <c r="B4390" s="113" t="s">
        <v>19351</v>
      </c>
      <c r="C4390" s="113" t="s">
        <v>19352</v>
      </c>
      <c r="D4390" s="113" t="s">
        <v>94</v>
      </c>
      <c r="E4390" s="113" t="s">
        <v>171</v>
      </c>
      <c r="F4390" s="113" t="s">
        <v>172</v>
      </c>
      <c r="G4390" s="113" t="s">
        <v>19353</v>
      </c>
      <c r="H4390" s="113" t="s">
        <v>19354</v>
      </c>
      <c r="I4390" s="113" t="s">
        <v>19355</v>
      </c>
      <c r="J4390" s="113" t="s">
        <v>119</v>
      </c>
      <c r="K4390" s="113" t="s">
        <v>156</v>
      </c>
      <c r="L4390" s="113" t="s">
        <v>2412</v>
      </c>
      <c r="M4390" s="113" t="s">
        <v>19356</v>
      </c>
      <c r="N4390" s="113" t="s">
        <v>174</v>
      </c>
      <c r="O4390" s="114">
        <v>44963</v>
      </c>
      <c r="P4390" s="114">
        <v>45275</v>
      </c>
      <c r="Q4390" s="113" t="str">
        <f>+RIGHT(Tabla1[[#This Row],[Código Presupuestario]],4)</f>
        <v>1111</v>
      </c>
      <c r="R4390" t="str">
        <f>+CONCATENATE(Tabla1[[#This Row],[Código Institución]]," - ",Tabla1[[#This Row],[Institucion]])</f>
        <v>1111 - JACINTO PANIAGUA R.</v>
      </c>
    </row>
    <row r="4391" spans="1:18" x14ac:dyDescent="0.35">
      <c r="A4391" s="115">
        <v>900540962</v>
      </c>
      <c r="B4391" s="113" t="s">
        <v>19357</v>
      </c>
      <c r="C4391" s="113" t="s">
        <v>19358</v>
      </c>
      <c r="D4391" s="113" t="s">
        <v>94</v>
      </c>
      <c r="E4391" s="113" t="s">
        <v>249</v>
      </c>
      <c r="F4391" s="113" t="s">
        <v>172</v>
      </c>
      <c r="G4391" s="113" t="s">
        <v>19353</v>
      </c>
      <c r="H4391" s="113" t="s">
        <v>19354</v>
      </c>
      <c r="I4391" s="113" t="s">
        <v>19355</v>
      </c>
      <c r="J4391" s="113" t="s">
        <v>119</v>
      </c>
      <c r="K4391" s="113" t="s">
        <v>156</v>
      </c>
      <c r="L4391" s="113" t="s">
        <v>2412</v>
      </c>
      <c r="M4391" s="113" t="s">
        <v>19359</v>
      </c>
      <c r="N4391" s="113" t="s">
        <v>168</v>
      </c>
      <c r="O4391" s="114">
        <v>44958</v>
      </c>
      <c r="P4391" s="114">
        <v>45291</v>
      </c>
      <c r="Q4391" s="113" t="str">
        <f>+RIGHT(Tabla1[[#This Row],[Código Presupuestario]],4)</f>
        <v>1111</v>
      </c>
      <c r="R4391" t="str">
        <f>+CONCATENATE(Tabla1[[#This Row],[Código Institución]]," - ",Tabla1[[#This Row],[Institucion]])</f>
        <v>1111 - JACINTO PANIAGUA R.</v>
      </c>
    </row>
    <row r="4392" spans="1:18" x14ac:dyDescent="0.35">
      <c r="A4392" s="115">
        <v>601670395</v>
      </c>
      <c r="B4392" s="113" t="s">
        <v>19363</v>
      </c>
      <c r="C4392" s="113" t="s">
        <v>19364</v>
      </c>
      <c r="D4392" s="113" t="s">
        <v>94</v>
      </c>
      <c r="E4392" s="113" t="s">
        <v>629</v>
      </c>
      <c r="F4392" s="113" t="s">
        <v>172</v>
      </c>
      <c r="G4392" s="113" t="s">
        <v>19360</v>
      </c>
      <c r="H4392" s="113" t="s">
        <v>19361</v>
      </c>
      <c r="I4392" s="113" t="s">
        <v>19362</v>
      </c>
      <c r="J4392" s="113" t="s">
        <v>127</v>
      </c>
      <c r="K4392" s="113" t="s">
        <v>156</v>
      </c>
      <c r="L4392" s="113" t="s">
        <v>4600</v>
      </c>
      <c r="M4392" s="113" t="s">
        <v>19365</v>
      </c>
      <c r="N4392" s="113" t="s">
        <v>631</v>
      </c>
      <c r="O4392" s="114">
        <v>45170</v>
      </c>
      <c r="P4392" s="114">
        <v>45291</v>
      </c>
      <c r="Q4392" s="113" t="str">
        <f>+RIGHT(Tabla1[[#This Row],[Código Presupuestario]],4)</f>
        <v>1110</v>
      </c>
      <c r="R4392" t="str">
        <f>+CONCATENATE(Tabla1[[#This Row],[Código Institución]]," - ",Tabla1[[#This Row],[Institucion]])</f>
        <v>1110 - ML FCO CARRILLO SABORIO</v>
      </c>
    </row>
    <row r="4393" spans="1:18" x14ac:dyDescent="0.35">
      <c r="A4393" s="115">
        <v>204350912</v>
      </c>
      <c r="B4393" s="113" t="s">
        <v>19366</v>
      </c>
      <c r="C4393" s="113" t="s">
        <v>19367</v>
      </c>
      <c r="D4393" s="113" t="s">
        <v>94</v>
      </c>
      <c r="E4393" s="113" t="s">
        <v>249</v>
      </c>
      <c r="F4393" s="113" t="s">
        <v>172</v>
      </c>
      <c r="G4393" s="113" t="s">
        <v>19360</v>
      </c>
      <c r="H4393" s="113" t="s">
        <v>19361</v>
      </c>
      <c r="I4393" s="113" t="s">
        <v>19362</v>
      </c>
      <c r="J4393" s="113" t="s">
        <v>127</v>
      </c>
      <c r="K4393" s="113" t="s">
        <v>156</v>
      </c>
      <c r="L4393" s="113" t="s">
        <v>4600</v>
      </c>
      <c r="M4393" s="113" t="s">
        <v>19368</v>
      </c>
      <c r="N4393" s="113" t="s">
        <v>168</v>
      </c>
      <c r="O4393" s="114">
        <v>45170</v>
      </c>
      <c r="P4393" s="114">
        <v>45291</v>
      </c>
      <c r="Q4393" s="113" t="str">
        <f>+RIGHT(Tabla1[[#This Row],[Código Presupuestario]],4)</f>
        <v>1110</v>
      </c>
      <c r="R4393" t="str">
        <f>+CONCATENATE(Tabla1[[#This Row],[Código Institución]]," - ",Tabla1[[#This Row],[Institucion]])</f>
        <v>1110 - ML FCO CARRILLO SABORIO</v>
      </c>
    </row>
    <row r="4394" spans="1:18" x14ac:dyDescent="0.35">
      <c r="A4394" s="115">
        <v>205740322</v>
      </c>
      <c r="B4394" s="113" t="s">
        <v>19369</v>
      </c>
      <c r="C4394" s="113" t="s">
        <v>19370</v>
      </c>
      <c r="D4394" s="113" t="s">
        <v>94</v>
      </c>
      <c r="E4394" s="113" t="s">
        <v>249</v>
      </c>
      <c r="F4394" s="113" t="s">
        <v>172</v>
      </c>
      <c r="G4394" s="113" t="s">
        <v>19371</v>
      </c>
      <c r="H4394" s="113" t="s">
        <v>19372</v>
      </c>
      <c r="I4394" s="113" t="s">
        <v>19373</v>
      </c>
      <c r="J4394" s="113" t="s">
        <v>189</v>
      </c>
      <c r="K4394" s="113" t="s">
        <v>156</v>
      </c>
      <c r="L4394" s="113" t="s">
        <v>1850</v>
      </c>
      <c r="M4394" s="113" t="s">
        <v>19374</v>
      </c>
      <c r="N4394" s="113" t="s">
        <v>168</v>
      </c>
      <c r="O4394" s="114">
        <v>44958</v>
      </c>
      <c r="P4394" s="114">
        <v>45291</v>
      </c>
      <c r="Q4394" s="113" t="str">
        <f>+RIGHT(Tabla1[[#This Row],[Código Presupuestario]],4)</f>
        <v>1109</v>
      </c>
      <c r="R4394" t="str">
        <f>+CONCATENATE(Tabla1[[#This Row],[Código Institución]]," - ",Tabla1[[#This Row],[Institucion]])</f>
        <v>1109 - CARLOS MARIA RODRIGUEZ</v>
      </c>
    </row>
    <row r="4395" spans="1:18" x14ac:dyDescent="0.35">
      <c r="A4395" s="115">
        <v>105820098</v>
      </c>
      <c r="B4395" s="113" t="s">
        <v>19378</v>
      </c>
      <c r="C4395" s="113" t="s">
        <v>19379</v>
      </c>
      <c r="D4395" s="113" t="s">
        <v>94</v>
      </c>
      <c r="E4395" s="113" t="s">
        <v>249</v>
      </c>
      <c r="F4395" s="113" t="s">
        <v>172</v>
      </c>
      <c r="G4395" s="113" t="s">
        <v>19375</v>
      </c>
      <c r="H4395" s="113" t="s">
        <v>19376</v>
      </c>
      <c r="I4395" s="113" t="s">
        <v>19377</v>
      </c>
      <c r="J4395" s="113" t="s">
        <v>177</v>
      </c>
      <c r="K4395" s="113" t="s">
        <v>156</v>
      </c>
      <c r="L4395" s="113" t="s">
        <v>1495</v>
      </c>
      <c r="M4395" s="113" t="s">
        <v>19380</v>
      </c>
      <c r="N4395" s="113" t="s">
        <v>168</v>
      </c>
      <c r="O4395" s="114">
        <v>44958</v>
      </c>
      <c r="P4395" s="114">
        <v>45291</v>
      </c>
      <c r="Q4395" s="113" t="str">
        <f>+RIGHT(Tabla1[[#This Row],[Código Presupuestario]],4)</f>
        <v>1108</v>
      </c>
      <c r="R4395" t="str">
        <f>+CONCATENATE(Tabla1[[#This Row],[Código Institución]]," - ",Tabla1[[#This Row],[Institucion]])</f>
        <v>1108 - RINCON DE HERRERA</v>
      </c>
    </row>
    <row r="4396" spans="1:18" x14ac:dyDescent="0.35">
      <c r="A4396" s="115">
        <v>203800226</v>
      </c>
      <c r="B4396" s="113" t="s">
        <v>19381</v>
      </c>
      <c r="C4396" s="113" t="s">
        <v>19382</v>
      </c>
      <c r="D4396" s="113" t="s">
        <v>94</v>
      </c>
      <c r="E4396" s="113" t="s">
        <v>171</v>
      </c>
      <c r="F4396" s="113" t="s">
        <v>172</v>
      </c>
      <c r="G4396" s="113" t="s">
        <v>19375</v>
      </c>
      <c r="H4396" s="113" t="s">
        <v>19376</v>
      </c>
      <c r="I4396" s="113" t="s">
        <v>19377</v>
      </c>
      <c r="J4396" s="113" t="s">
        <v>177</v>
      </c>
      <c r="K4396" s="113" t="s">
        <v>156</v>
      </c>
      <c r="L4396" s="113" t="s">
        <v>1495</v>
      </c>
      <c r="M4396" s="113" t="s">
        <v>19383</v>
      </c>
      <c r="N4396" s="113" t="s">
        <v>174</v>
      </c>
      <c r="O4396" s="114">
        <v>44963</v>
      </c>
      <c r="P4396" s="114">
        <v>45275</v>
      </c>
      <c r="Q4396" s="113" t="str">
        <f>+RIGHT(Tabla1[[#This Row],[Código Presupuestario]],4)</f>
        <v>1108</v>
      </c>
      <c r="R4396" t="str">
        <f>+CONCATENATE(Tabla1[[#This Row],[Código Institución]]," - ",Tabla1[[#This Row],[Institucion]])</f>
        <v>1108 - RINCON DE HERRERA</v>
      </c>
    </row>
    <row r="4397" spans="1:18" x14ac:dyDescent="0.35">
      <c r="A4397" s="115">
        <v>205590733</v>
      </c>
      <c r="B4397" s="113" t="s">
        <v>19384</v>
      </c>
      <c r="C4397" s="113" t="s">
        <v>19385</v>
      </c>
      <c r="D4397" s="113" t="s">
        <v>94</v>
      </c>
      <c r="E4397" s="113" t="s">
        <v>570</v>
      </c>
      <c r="F4397" s="113" t="s">
        <v>172</v>
      </c>
      <c r="G4397" s="113" t="s">
        <v>19375</v>
      </c>
      <c r="H4397" s="113" t="s">
        <v>19376</v>
      </c>
      <c r="I4397" s="113" t="s">
        <v>19377</v>
      </c>
      <c r="J4397" s="113" t="s">
        <v>177</v>
      </c>
      <c r="K4397" s="113" t="s">
        <v>156</v>
      </c>
      <c r="L4397" s="113" t="s">
        <v>1495</v>
      </c>
      <c r="M4397" s="113" t="s">
        <v>19386</v>
      </c>
      <c r="N4397" s="113" t="s">
        <v>174</v>
      </c>
      <c r="O4397" s="114">
        <v>44973</v>
      </c>
      <c r="P4397" s="114">
        <v>45274</v>
      </c>
      <c r="Q4397" s="113" t="str">
        <f>+RIGHT(Tabla1[[#This Row],[Código Presupuestario]],4)</f>
        <v>1108</v>
      </c>
      <c r="R4397" t="str">
        <f>+CONCATENATE(Tabla1[[#This Row],[Código Institución]]," - ",Tabla1[[#This Row],[Institucion]])</f>
        <v>1108 - RINCON DE HERRERA</v>
      </c>
    </row>
    <row r="4398" spans="1:18" x14ac:dyDescent="0.35">
      <c r="A4398" s="115">
        <v>701650235</v>
      </c>
      <c r="B4398" s="113" t="s">
        <v>19387</v>
      </c>
      <c r="C4398" s="113" t="s">
        <v>19388</v>
      </c>
      <c r="D4398" s="113" t="s">
        <v>94</v>
      </c>
      <c r="E4398" s="113" t="s">
        <v>249</v>
      </c>
      <c r="F4398" s="113" t="s">
        <v>172</v>
      </c>
      <c r="G4398" s="113" t="s">
        <v>19375</v>
      </c>
      <c r="H4398" s="113" t="s">
        <v>19376</v>
      </c>
      <c r="I4398" s="113" t="s">
        <v>19377</v>
      </c>
      <c r="J4398" s="113" t="s">
        <v>177</v>
      </c>
      <c r="K4398" s="113" t="s">
        <v>156</v>
      </c>
      <c r="L4398" s="113" t="s">
        <v>1495</v>
      </c>
      <c r="M4398" s="113" t="s">
        <v>19389</v>
      </c>
      <c r="N4398" s="113" t="s">
        <v>168</v>
      </c>
      <c r="O4398" s="114">
        <v>45070</v>
      </c>
      <c r="P4398" s="114">
        <v>45291</v>
      </c>
      <c r="Q4398" s="113" t="str">
        <f>+RIGHT(Tabla1[[#This Row],[Código Presupuestario]],4)</f>
        <v>1108</v>
      </c>
      <c r="R4398" t="str">
        <f>+CONCATENATE(Tabla1[[#This Row],[Código Institución]]," - ",Tabla1[[#This Row],[Institucion]])</f>
        <v>1108 - RINCON DE HERRERA</v>
      </c>
    </row>
    <row r="4399" spans="1:18" x14ac:dyDescent="0.35">
      <c r="A4399" s="115">
        <v>701030594</v>
      </c>
      <c r="B4399" s="113" t="s">
        <v>19393</v>
      </c>
      <c r="C4399" s="113" t="s">
        <v>19394</v>
      </c>
      <c r="D4399" s="113" t="s">
        <v>94</v>
      </c>
      <c r="E4399" s="113" t="s">
        <v>160</v>
      </c>
      <c r="F4399" s="113" t="s">
        <v>161</v>
      </c>
      <c r="G4399" s="113" t="s">
        <v>19390</v>
      </c>
      <c r="H4399" s="113" t="s">
        <v>19391</v>
      </c>
      <c r="I4399" s="113" t="s">
        <v>19392</v>
      </c>
      <c r="J4399" s="113" t="s">
        <v>102</v>
      </c>
      <c r="K4399" s="113" t="s">
        <v>156</v>
      </c>
      <c r="L4399" s="113" t="s">
        <v>1520</v>
      </c>
      <c r="M4399" s="113" t="s">
        <v>19395</v>
      </c>
      <c r="N4399" s="113" t="s">
        <v>303</v>
      </c>
      <c r="O4399" s="114">
        <v>44963</v>
      </c>
      <c r="P4399" s="114">
        <v>45274</v>
      </c>
      <c r="Q4399" s="113" t="str">
        <f>+RIGHT(Tabla1[[#This Row],[Código Presupuestario]],4)</f>
        <v>1107</v>
      </c>
      <c r="R4399" t="str">
        <f>+CONCATENATE(Tabla1[[#This Row],[Código Institución]]," - ",Tabla1[[#This Row],[Institucion]])</f>
        <v>1107 - PACTO DEL JOCOTE (SAN JOSE)</v>
      </c>
    </row>
    <row r="4400" spans="1:18" x14ac:dyDescent="0.35">
      <c r="A4400" s="115">
        <v>107250978</v>
      </c>
      <c r="B4400" s="113" t="s">
        <v>19396</v>
      </c>
      <c r="C4400" s="113" t="s">
        <v>19397</v>
      </c>
      <c r="D4400" s="113" t="s">
        <v>94</v>
      </c>
      <c r="E4400" s="113" t="s">
        <v>629</v>
      </c>
      <c r="F4400" s="113" t="s">
        <v>172</v>
      </c>
      <c r="G4400" s="113" t="s">
        <v>19390</v>
      </c>
      <c r="H4400" s="113" t="s">
        <v>19391</v>
      </c>
      <c r="I4400" s="113" t="s">
        <v>19392</v>
      </c>
      <c r="J4400" s="113" t="s">
        <v>102</v>
      </c>
      <c r="K4400" s="113" t="s">
        <v>156</v>
      </c>
      <c r="L4400" s="113" t="s">
        <v>1520</v>
      </c>
      <c r="M4400" s="113" t="s">
        <v>19398</v>
      </c>
      <c r="N4400" s="113" t="s">
        <v>631</v>
      </c>
      <c r="O4400" s="114">
        <v>45117</v>
      </c>
      <c r="P4400" s="114">
        <v>45322</v>
      </c>
      <c r="Q4400" s="113" t="str">
        <f>+RIGHT(Tabla1[[#This Row],[Código Presupuestario]],4)</f>
        <v>1107</v>
      </c>
      <c r="R4400" t="str">
        <f>+CONCATENATE(Tabla1[[#This Row],[Código Institución]]," - ",Tabla1[[#This Row],[Institucion]])</f>
        <v>1107 - PACTO DEL JOCOTE (SAN JOSE)</v>
      </c>
    </row>
    <row r="4401" spans="1:18" x14ac:dyDescent="0.35">
      <c r="A4401" s="115">
        <v>108630732</v>
      </c>
      <c r="B4401" s="113" t="s">
        <v>19402</v>
      </c>
      <c r="C4401" s="113" t="s">
        <v>19403</v>
      </c>
      <c r="D4401" s="113" t="s">
        <v>94</v>
      </c>
      <c r="E4401" s="113" t="s">
        <v>249</v>
      </c>
      <c r="F4401" s="113" t="s">
        <v>172</v>
      </c>
      <c r="G4401" s="113" t="s">
        <v>19399</v>
      </c>
      <c r="H4401" s="113" t="s">
        <v>19400</v>
      </c>
      <c r="I4401" s="113" t="s">
        <v>19401</v>
      </c>
      <c r="J4401" s="113" t="s">
        <v>189</v>
      </c>
      <c r="K4401" s="113" t="s">
        <v>156</v>
      </c>
      <c r="L4401" s="113" t="s">
        <v>1850</v>
      </c>
      <c r="M4401" s="113" t="s">
        <v>19404</v>
      </c>
      <c r="N4401" s="113" t="s">
        <v>168</v>
      </c>
      <c r="O4401" s="114">
        <v>44958</v>
      </c>
      <c r="P4401" s="114">
        <v>45291</v>
      </c>
      <c r="Q4401" s="113" t="str">
        <f>+RIGHT(Tabla1[[#This Row],[Código Presupuestario]],4)</f>
        <v>1106</v>
      </c>
      <c r="R4401" t="str">
        <f>+CONCATENATE(Tabla1[[#This Row],[Código Institución]]," - ",Tabla1[[#This Row],[Institucion]])</f>
        <v>1106 - SAN RAFAEL (SAN JOSE)</v>
      </c>
    </row>
    <row r="4402" spans="1:18" x14ac:dyDescent="0.35">
      <c r="A4402" s="115">
        <v>113230776</v>
      </c>
      <c r="B4402" s="113" t="s">
        <v>19405</v>
      </c>
      <c r="C4402" s="113" t="s">
        <v>19406</v>
      </c>
      <c r="D4402" s="113" t="s">
        <v>94</v>
      </c>
      <c r="E4402" s="113" t="s">
        <v>570</v>
      </c>
      <c r="F4402" s="113" t="s">
        <v>172</v>
      </c>
      <c r="G4402" s="113" t="s">
        <v>19399</v>
      </c>
      <c r="H4402" s="113" t="s">
        <v>19400</v>
      </c>
      <c r="I4402" s="113" t="s">
        <v>19401</v>
      </c>
      <c r="J4402" s="113" t="s">
        <v>189</v>
      </c>
      <c r="K4402" s="113" t="s">
        <v>156</v>
      </c>
      <c r="L4402" s="113" t="s">
        <v>1850</v>
      </c>
      <c r="M4402" s="113" t="s">
        <v>19407</v>
      </c>
      <c r="N4402" s="113" t="s">
        <v>174</v>
      </c>
      <c r="O4402" s="114">
        <v>45000</v>
      </c>
      <c r="P4402" s="114">
        <v>45230</v>
      </c>
      <c r="Q4402" s="113" t="str">
        <f>+RIGHT(Tabla1[[#This Row],[Código Presupuestario]],4)</f>
        <v>1106</v>
      </c>
      <c r="R4402" t="str">
        <f>+CONCATENATE(Tabla1[[#This Row],[Código Institución]]," - ",Tabla1[[#This Row],[Institucion]])</f>
        <v>1106 - SAN RAFAEL (SAN JOSE)</v>
      </c>
    </row>
    <row r="4403" spans="1:18" x14ac:dyDescent="0.35">
      <c r="A4403" s="115">
        <v>204870474</v>
      </c>
      <c r="B4403" s="113" t="s">
        <v>19408</v>
      </c>
      <c r="C4403" s="113" t="s">
        <v>19409</v>
      </c>
      <c r="D4403" s="113" t="s">
        <v>94</v>
      </c>
      <c r="E4403" s="113" t="s">
        <v>629</v>
      </c>
      <c r="F4403" s="113" t="s">
        <v>172</v>
      </c>
      <c r="G4403" s="113" t="s">
        <v>19410</v>
      </c>
      <c r="H4403" s="113" t="s">
        <v>19411</v>
      </c>
      <c r="I4403" s="113" t="s">
        <v>19412</v>
      </c>
      <c r="J4403" s="113" t="s">
        <v>127</v>
      </c>
      <c r="K4403" s="113" t="s">
        <v>156</v>
      </c>
      <c r="L4403" s="113" t="s">
        <v>4600</v>
      </c>
      <c r="M4403" s="113" t="s">
        <v>19413</v>
      </c>
      <c r="N4403" s="113" t="s">
        <v>631</v>
      </c>
      <c r="O4403" s="114">
        <v>44958</v>
      </c>
      <c r="P4403" s="114">
        <v>45291</v>
      </c>
      <c r="Q4403" s="113" t="str">
        <f>+RIGHT(Tabla1[[#This Row],[Código Presupuestario]],4)</f>
        <v>1105</v>
      </c>
      <c r="R4403" t="str">
        <f>+CONCATENATE(Tabla1[[#This Row],[Código Institución]]," - ",Tabla1[[#This Row],[Institucion]])</f>
        <v>1105 - GUADALUPE (ALAJUELA)</v>
      </c>
    </row>
    <row r="4404" spans="1:18" x14ac:dyDescent="0.35">
      <c r="A4404" s="115">
        <v>107080577</v>
      </c>
      <c r="B4404" s="113" t="s">
        <v>19414</v>
      </c>
      <c r="C4404" s="113" t="s">
        <v>19415</v>
      </c>
      <c r="D4404" s="113" t="s">
        <v>94</v>
      </c>
      <c r="E4404" s="113" t="s">
        <v>171</v>
      </c>
      <c r="F4404" s="113" t="s">
        <v>172</v>
      </c>
      <c r="G4404" s="113" t="s">
        <v>19410</v>
      </c>
      <c r="H4404" s="113" t="s">
        <v>19411</v>
      </c>
      <c r="I4404" s="113" t="s">
        <v>19412</v>
      </c>
      <c r="J4404" s="113" t="s">
        <v>127</v>
      </c>
      <c r="K4404" s="113" t="s">
        <v>156</v>
      </c>
      <c r="L4404" s="113" t="s">
        <v>4600</v>
      </c>
      <c r="M4404" s="113" t="s">
        <v>19416</v>
      </c>
      <c r="N4404" s="113" t="s">
        <v>174</v>
      </c>
      <c r="O4404" s="114">
        <v>44965</v>
      </c>
      <c r="P4404" s="114">
        <v>45274</v>
      </c>
      <c r="Q4404" s="113" t="str">
        <f>+RIGHT(Tabla1[[#This Row],[Código Presupuestario]],4)</f>
        <v>1105</v>
      </c>
      <c r="R4404" t="str">
        <f>+CONCATENATE(Tabla1[[#This Row],[Código Institución]]," - ",Tabla1[[#This Row],[Institucion]])</f>
        <v>1105 - GUADALUPE (ALAJUELA)</v>
      </c>
    </row>
    <row r="4405" spans="1:18" x14ac:dyDescent="0.35">
      <c r="A4405" s="115">
        <v>206600694</v>
      </c>
      <c r="B4405" s="113" t="s">
        <v>19420</v>
      </c>
      <c r="C4405" s="113" t="s">
        <v>19421</v>
      </c>
      <c r="D4405" s="113" t="s">
        <v>94</v>
      </c>
      <c r="E4405" s="113" t="s">
        <v>171</v>
      </c>
      <c r="F4405" s="113" t="s">
        <v>172</v>
      </c>
      <c r="G4405" s="113" t="s">
        <v>19417</v>
      </c>
      <c r="H4405" s="113" t="s">
        <v>19418</v>
      </c>
      <c r="I4405" s="113" t="s">
        <v>19419</v>
      </c>
      <c r="J4405" s="113" t="s">
        <v>127</v>
      </c>
      <c r="K4405" s="113" t="s">
        <v>156</v>
      </c>
      <c r="L4405" s="113" t="s">
        <v>4600</v>
      </c>
      <c r="M4405" s="113" t="s">
        <v>19422</v>
      </c>
      <c r="N4405" s="113" t="s">
        <v>174</v>
      </c>
      <c r="O4405" s="114">
        <v>44991</v>
      </c>
      <c r="P4405" s="114">
        <v>45230</v>
      </c>
      <c r="Q4405" s="113" t="str">
        <f>+RIGHT(Tabla1[[#This Row],[Código Presupuestario]],4)</f>
        <v>1104</v>
      </c>
      <c r="R4405" t="str">
        <f>+CONCATENATE(Tabla1[[#This Row],[Código Institución]]," - ",Tabla1[[#This Row],[Institucion]])</f>
        <v>1104 - BERNARDO SOTO ALFARO</v>
      </c>
    </row>
    <row r="4406" spans="1:18" x14ac:dyDescent="0.35">
      <c r="A4406" s="115">
        <v>205550920</v>
      </c>
      <c r="B4406" s="113" t="s">
        <v>19423</v>
      </c>
      <c r="C4406" s="113" t="s">
        <v>19424</v>
      </c>
      <c r="D4406" s="113" t="s">
        <v>94</v>
      </c>
      <c r="E4406" s="113" t="s">
        <v>249</v>
      </c>
      <c r="F4406" s="113" t="s">
        <v>172</v>
      </c>
      <c r="G4406" s="113" t="s">
        <v>19425</v>
      </c>
      <c r="H4406" s="113" t="s">
        <v>19426</v>
      </c>
      <c r="I4406" s="113" t="s">
        <v>19427</v>
      </c>
      <c r="J4406" s="113" t="s">
        <v>226</v>
      </c>
      <c r="K4406" s="113" t="s">
        <v>156</v>
      </c>
      <c r="L4406" s="113" t="s">
        <v>1335</v>
      </c>
      <c r="M4406" s="113" t="s">
        <v>19428</v>
      </c>
      <c r="N4406" s="113" t="s">
        <v>168</v>
      </c>
      <c r="O4406" s="114">
        <v>44958</v>
      </c>
      <c r="P4406" s="114">
        <v>45291</v>
      </c>
      <c r="Q4406" s="113" t="str">
        <f>+RIGHT(Tabla1[[#This Row],[Código Presupuestario]],4)</f>
        <v>1101</v>
      </c>
      <c r="R4406" t="str">
        <f>+CONCATENATE(Tabla1[[#This Row],[Código Institución]]," - ",Tabla1[[#This Row],[Institucion]])</f>
        <v>1101 - CALLE LILES</v>
      </c>
    </row>
    <row r="4407" spans="1:18" x14ac:dyDescent="0.35">
      <c r="A4407" s="115">
        <v>302300521</v>
      </c>
      <c r="B4407" s="113" t="s">
        <v>19431</v>
      </c>
      <c r="C4407" s="113" t="s">
        <v>19432</v>
      </c>
      <c r="D4407" s="113" t="s">
        <v>94</v>
      </c>
      <c r="E4407" s="113" t="s">
        <v>249</v>
      </c>
      <c r="F4407" s="113" t="s">
        <v>172</v>
      </c>
      <c r="G4407" s="113" t="s">
        <v>19429</v>
      </c>
      <c r="H4407" s="113" t="s">
        <v>2780</v>
      </c>
      <c r="I4407" s="113" t="s">
        <v>19430</v>
      </c>
      <c r="J4407" s="113" t="s">
        <v>226</v>
      </c>
      <c r="K4407" s="113" t="s">
        <v>156</v>
      </c>
      <c r="L4407" s="113" t="s">
        <v>2148</v>
      </c>
      <c r="M4407" s="113" t="s">
        <v>19433</v>
      </c>
      <c r="N4407" s="113" t="s">
        <v>168</v>
      </c>
      <c r="O4407" s="114">
        <v>44958</v>
      </c>
      <c r="P4407" s="114">
        <v>45291</v>
      </c>
      <c r="Q4407" s="113" t="str">
        <f>+RIGHT(Tabla1[[#This Row],[Código Presupuestario]],4)</f>
        <v>1100</v>
      </c>
      <c r="R4407" t="str">
        <f>+CONCATENATE(Tabla1[[#This Row],[Código Institución]]," - ",Tabla1[[#This Row],[Institucion]])</f>
        <v>1100 - SANTA CECILIA</v>
      </c>
    </row>
    <row r="4408" spans="1:18" x14ac:dyDescent="0.35">
      <c r="A4408" s="115">
        <v>203820066</v>
      </c>
      <c r="B4408" s="113" t="s">
        <v>19437</v>
      </c>
      <c r="C4408" s="113" t="s">
        <v>19438</v>
      </c>
      <c r="D4408" s="113" t="s">
        <v>94</v>
      </c>
      <c r="E4408" s="113" t="s">
        <v>249</v>
      </c>
      <c r="F4408" s="113" t="s">
        <v>172</v>
      </c>
      <c r="G4408" s="113" t="s">
        <v>19434</v>
      </c>
      <c r="H4408" s="113" t="s">
        <v>19435</v>
      </c>
      <c r="I4408" s="113" t="s">
        <v>19436</v>
      </c>
      <c r="J4408" s="113" t="s">
        <v>139</v>
      </c>
      <c r="K4408" s="113" t="s">
        <v>156</v>
      </c>
      <c r="L4408" s="113" t="s">
        <v>4214</v>
      </c>
      <c r="M4408" s="113" t="s">
        <v>19439</v>
      </c>
      <c r="N4408" s="113" t="s">
        <v>168</v>
      </c>
      <c r="O4408" s="114">
        <v>44958</v>
      </c>
      <c r="P4408" s="114">
        <v>45291</v>
      </c>
      <c r="Q4408" s="113" t="str">
        <f>+RIGHT(Tabla1[[#This Row],[Código Presupuestario]],4)</f>
        <v>1099</v>
      </c>
      <c r="R4408" t="str">
        <f>+CONCATENATE(Tabla1[[#This Row],[Código Institución]]," - ",Tabla1[[#This Row],[Institucion]])</f>
        <v>1099 - CALIFORNIA (RIO SEGUNDO)</v>
      </c>
    </row>
    <row r="4409" spans="1:18" x14ac:dyDescent="0.35">
      <c r="A4409" s="115">
        <v>203860393</v>
      </c>
      <c r="B4409" s="113" t="s">
        <v>19440</v>
      </c>
      <c r="C4409" s="113" t="s">
        <v>19441</v>
      </c>
      <c r="D4409" s="113" t="s">
        <v>94</v>
      </c>
      <c r="E4409" s="113" t="s">
        <v>249</v>
      </c>
      <c r="F4409" s="113" t="s">
        <v>172</v>
      </c>
      <c r="G4409" s="113" t="s">
        <v>19434</v>
      </c>
      <c r="H4409" s="113" t="s">
        <v>19435</v>
      </c>
      <c r="I4409" s="113" t="s">
        <v>19436</v>
      </c>
      <c r="J4409" s="113" t="s">
        <v>139</v>
      </c>
      <c r="K4409" s="113" t="s">
        <v>156</v>
      </c>
      <c r="L4409" s="113" t="s">
        <v>4214</v>
      </c>
      <c r="M4409" s="113" t="s">
        <v>19442</v>
      </c>
      <c r="N4409" s="113" t="s">
        <v>168</v>
      </c>
      <c r="O4409" s="114">
        <v>44958</v>
      </c>
      <c r="P4409" s="114">
        <v>45291</v>
      </c>
      <c r="Q4409" s="113" t="str">
        <f>+RIGHT(Tabla1[[#This Row],[Código Presupuestario]],4)</f>
        <v>1099</v>
      </c>
      <c r="R4409" t="str">
        <f>+CONCATENATE(Tabla1[[#This Row],[Código Institución]]," - ",Tabla1[[#This Row],[Institucion]])</f>
        <v>1099 - CALIFORNIA (RIO SEGUNDO)</v>
      </c>
    </row>
    <row r="4410" spans="1:18" x14ac:dyDescent="0.35">
      <c r="A4410" s="115">
        <v>204560791</v>
      </c>
      <c r="B4410" s="113" t="s">
        <v>19443</v>
      </c>
      <c r="C4410" s="113" t="s">
        <v>19444</v>
      </c>
      <c r="D4410" s="113" t="s">
        <v>94</v>
      </c>
      <c r="E4410" s="113" t="s">
        <v>171</v>
      </c>
      <c r="F4410" s="113" t="s">
        <v>172</v>
      </c>
      <c r="G4410" s="113" t="s">
        <v>19434</v>
      </c>
      <c r="H4410" s="113" t="s">
        <v>19435</v>
      </c>
      <c r="I4410" s="113" t="s">
        <v>19436</v>
      </c>
      <c r="J4410" s="113" t="s">
        <v>139</v>
      </c>
      <c r="K4410" s="113" t="s">
        <v>156</v>
      </c>
      <c r="L4410" s="113" t="s">
        <v>4214</v>
      </c>
      <c r="M4410" s="113" t="s">
        <v>19445</v>
      </c>
      <c r="N4410" s="113" t="s">
        <v>174</v>
      </c>
      <c r="O4410" s="114">
        <v>45005</v>
      </c>
      <c r="P4410" s="114">
        <v>45274</v>
      </c>
      <c r="Q4410" s="113" t="str">
        <f>+RIGHT(Tabla1[[#This Row],[Código Presupuestario]],4)</f>
        <v>1099</v>
      </c>
      <c r="R4410" t="str">
        <f>+CONCATENATE(Tabla1[[#This Row],[Código Institución]]," - ",Tabla1[[#This Row],[Institucion]])</f>
        <v>1099 - CALIFORNIA (RIO SEGUNDO)</v>
      </c>
    </row>
    <row r="4411" spans="1:18" x14ac:dyDescent="0.35">
      <c r="A4411" s="115">
        <v>204510515</v>
      </c>
      <c r="B4411" s="113" t="s">
        <v>19448</v>
      </c>
      <c r="C4411" s="113" t="s">
        <v>19449</v>
      </c>
      <c r="D4411" s="113" t="s">
        <v>94</v>
      </c>
      <c r="E4411" s="113" t="s">
        <v>171</v>
      </c>
      <c r="F4411" s="113" t="s">
        <v>172</v>
      </c>
      <c r="G4411" s="113" t="s">
        <v>19446</v>
      </c>
      <c r="H4411" s="113" t="s">
        <v>541</v>
      </c>
      <c r="I4411" s="113" t="s">
        <v>19447</v>
      </c>
      <c r="J4411" s="113" t="s">
        <v>155</v>
      </c>
      <c r="K4411" s="113" t="s">
        <v>156</v>
      </c>
      <c r="L4411" s="113" t="s">
        <v>157</v>
      </c>
      <c r="M4411" s="113" t="s">
        <v>19450</v>
      </c>
      <c r="N4411" s="113" t="s">
        <v>174</v>
      </c>
      <c r="O4411" s="114">
        <v>44986</v>
      </c>
      <c r="P4411" s="114">
        <v>45274</v>
      </c>
      <c r="Q4411" s="113" t="str">
        <f>+RIGHT(Tabla1[[#This Row],[Código Presupuestario]],4)</f>
        <v>1098</v>
      </c>
      <c r="R4411" t="str">
        <f>+CONCATENATE(Tabla1[[#This Row],[Código Institución]]," - ",Tabla1[[#This Row],[Institucion]])</f>
        <v>1098 - LA LAGUNA</v>
      </c>
    </row>
    <row r="4412" spans="1:18" x14ac:dyDescent="0.35">
      <c r="A4412" s="115">
        <v>503380692</v>
      </c>
      <c r="B4412" s="113" t="s">
        <v>19451</v>
      </c>
      <c r="C4412" s="113" t="s">
        <v>19452</v>
      </c>
      <c r="D4412" s="113" t="s">
        <v>94</v>
      </c>
      <c r="E4412" s="113" t="s">
        <v>249</v>
      </c>
      <c r="F4412" s="113" t="s">
        <v>172</v>
      </c>
      <c r="G4412" s="113" t="s">
        <v>19446</v>
      </c>
      <c r="H4412" s="113" t="s">
        <v>541</v>
      </c>
      <c r="I4412" s="113" t="s">
        <v>19447</v>
      </c>
      <c r="J4412" s="113" t="s">
        <v>155</v>
      </c>
      <c r="K4412" s="113" t="s">
        <v>156</v>
      </c>
      <c r="L4412" s="113" t="s">
        <v>157</v>
      </c>
      <c r="M4412" s="113" t="s">
        <v>19453</v>
      </c>
      <c r="N4412" s="113" t="s">
        <v>168</v>
      </c>
      <c r="O4412" s="114">
        <v>44958</v>
      </c>
      <c r="P4412" s="114">
        <v>45291</v>
      </c>
      <c r="Q4412" s="113" t="str">
        <f>+RIGHT(Tabla1[[#This Row],[Código Presupuestario]],4)</f>
        <v>1098</v>
      </c>
      <c r="R4412" t="str">
        <f>+CONCATENATE(Tabla1[[#This Row],[Código Institución]]," - ",Tabla1[[#This Row],[Institucion]])</f>
        <v>1098 - LA LAGUNA</v>
      </c>
    </row>
    <row r="4413" spans="1:18" x14ac:dyDescent="0.35">
      <c r="A4413" s="115">
        <v>105850481</v>
      </c>
      <c r="B4413" s="113" t="s">
        <v>19457</v>
      </c>
      <c r="C4413" s="113" t="s">
        <v>19458</v>
      </c>
      <c r="D4413" s="113" t="s">
        <v>94</v>
      </c>
      <c r="E4413" s="113" t="s">
        <v>249</v>
      </c>
      <c r="F4413" s="113" t="s">
        <v>172</v>
      </c>
      <c r="G4413" s="113" t="s">
        <v>19454</v>
      </c>
      <c r="H4413" s="113" t="s">
        <v>19455</v>
      </c>
      <c r="I4413" s="113" t="s">
        <v>19456</v>
      </c>
      <c r="J4413" s="113" t="s">
        <v>155</v>
      </c>
      <c r="K4413" s="113" t="s">
        <v>156</v>
      </c>
      <c r="L4413" s="113" t="s">
        <v>370</v>
      </c>
      <c r="M4413" s="113" t="s">
        <v>19459</v>
      </c>
      <c r="N4413" s="113" t="s">
        <v>168</v>
      </c>
      <c r="O4413" s="114">
        <v>44958</v>
      </c>
      <c r="P4413" s="114">
        <v>45291</v>
      </c>
      <c r="Q4413" s="113" t="str">
        <f>+RIGHT(Tabla1[[#This Row],[Código Presupuestario]],4)</f>
        <v>1097</v>
      </c>
      <c r="R4413" t="str">
        <f>+CONCATENATE(Tabla1[[#This Row],[Código Institución]]," - ",Tabla1[[#This Row],[Institucion]])</f>
        <v>1097 - NICOLAS CHACON VARGAS</v>
      </c>
    </row>
    <row r="4414" spans="1:18" x14ac:dyDescent="0.35">
      <c r="A4414" s="115">
        <v>105710655</v>
      </c>
      <c r="B4414" s="113" t="s">
        <v>19460</v>
      </c>
      <c r="C4414" s="113" t="s">
        <v>19461</v>
      </c>
      <c r="D4414" s="113" t="s">
        <v>94</v>
      </c>
      <c r="E4414" s="113" t="s">
        <v>629</v>
      </c>
      <c r="F4414" s="113" t="s">
        <v>172</v>
      </c>
      <c r="G4414" s="113" t="s">
        <v>19454</v>
      </c>
      <c r="H4414" s="113" t="s">
        <v>19455</v>
      </c>
      <c r="I4414" s="113" t="s">
        <v>19456</v>
      </c>
      <c r="J4414" s="113" t="s">
        <v>155</v>
      </c>
      <c r="K4414" s="113" t="s">
        <v>156</v>
      </c>
      <c r="L4414" s="113" t="s">
        <v>370</v>
      </c>
      <c r="M4414" s="113" t="s">
        <v>19462</v>
      </c>
      <c r="N4414" s="113" t="s">
        <v>631</v>
      </c>
      <c r="O4414" s="114">
        <v>44958</v>
      </c>
      <c r="P4414" s="114">
        <v>45291</v>
      </c>
      <c r="Q4414" s="113" t="str">
        <f>+RIGHT(Tabla1[[#This Row],[Código Presupuestario]],4)</f>
        <v>1097</v>
      </c>
      <c r="R4414" t="str">
        <f>+CONCATENATE(Tabla1[[#This Row],[Código Institución]]," - ",Tabla1[[#This Row],[Institucion]])</f>
        <v>1097 - NICOLAS CHACON VARGAS</v>
      </c>
    </row>
    <row r="4415" spans="1:18" x14ac:dyDescent="0.35">
      <c r="A4415" s="115">
        <v>206140847</v>
      </c>
      <c r="B4415" s="113" t="s">
        <v>19463</v>
      </c>
      <c r="C4415" s="113" t="s">
        <v>19464</v>
      </c>
      <c r="D4415" s="113" t="s">
        <v>94</v>
      </c>
      <c r="E4415" s="113" t="s">
        <v>171</v>
      </c>
      <c r="F4415" s="113" t="s">
        <v>172</v>
      </c>
      <c r="G4415" s="113" t="s">
        <v>19454</v>
      </c>
      <c r="H4415" s="113" t="s">
        <v>19455</v>
      </c>
      <c r="I4415" s="113" t="s">
        <v>19456</v>
      </c>
      <c r="J4415" s="113" t="s">
        <v>155</v>
      </c>
      <c r="K4415" s="113" t="s">
        <v>156</v>
      </c>
      <c r="L4415" s="113" t="s">
        <v>370</v>
      </c>
      <c r="M4415" s="113" t="s">
        <v>19465</v>
      </c>
      <c r="N4415" s="113" t="s">
        <v>174</v>
      </c>
      <c r="O4415" s="114">
        <v>45040</v>
      </c>
      <c r="P4415" s="114">
        <v>45274</v>
      </c>
      <c r="Q4415" s="113" t="str">
        <f>+RIGHT(Tabla1[[#This Row],[Código Presupuestario]],4)</f>
        <v>1097</v>
      </c>
      <c r="R4415" t="str">
        <f>+CONCATENATE(Tabla1[[#This Row],[Código Institución]]," - ",Tabla1[[#This Row],[Institucion]])</f>
        <v>1097 - NICOLAS CHACON VARGAS</v>
      </c>
    </row>
    <row r="4416" spans="1:18" x14ac:dyDescent="0.35">
      <c r="A4416" s="115">
        <v>205510125</v>
      </c>
      <c r="B4416" s="113" t="s">
        <v>19466</v>
      </c>
      <c r="C4416" s="113" t="s">
        <v>19467</v>
      </c>
      <c r="D4416" s="113" t="s">
        <v>94</v>
      </c>
      <c r="E4416" s="113" t="s">
        <v>171</v>
      </c>
      <c r="F4416" s="113" t="s">
        <v>172</v>
      </c>
      <c r="G4416" s="113" t="s">
        <v>19454</v>
      </c>
      <c r="H4416" s="113" t="s">
        <v>19455</v>
      </c>
      <c r="I4416" s="113" t="s">
        <v>19456</v>
      </c>
      <c r="J4416" s="113" t="s">
        <v>155</v>
      </c>
      <c r="K4416" s="113" t="s">
        <v>156</v>
      </c>
      <c r="L4416" s="113" t="s">
        <v>370</v>
      </c>
      <c r="M4416" s="113" t="s">
        <v>19468</v>
      </c>
      <c r="N4416" s="113" t="s">
        <v>174</v>
      </c>
      <c r="O4416" s="114">
        <v>44963</v>
      </c>
      <c r="P4416" s="114">
        <v>45275</v>
      </c>
      <c r="Q4416" s="113" t="str">
        <f>+RIGHT(Tabla1[[#This Row],[Código Presupuestario]],4)</f>
        <v>1097</v>
      </c>
      <c r="R4416" t="str">
        <f>+CONCATENATE(Tabla1[[#This Row],[Código Institución]]," - ",Tabla1[[#This Row],[Institucion]])</f>
        <v>1097 - NICOLAS CHACON VARGAS</v>
      </c>
    </row>
    <row r="4417" spans="1:18" x14ac:dyDescent="0.35">
      <c r="A4417" s="115">
        <v>204390048</v>
      </c>
      <c r="B4417" s="113" t="s">
        <v>19469</v>
      </c>
      <c r="C4417" s="113" t="s">
        <v>19470</v>
      </c>
      <c r="D4417" s="113" t="s">
        <v>94</v>
      </c>
      <c r="E4417" s="113" t="s">
        <v>171</v>
      </c>
      <c r="F4417" s="113" t="s">
        <v>172</v>
      </c>
      <c r="G4417" s="113" t="s">
        <v>19471</v>
      </c>
      <c r="H4417" s="113" t="s">
        <v>19472</v>
      </c>
      <c r="I4417" s="113" t="s">
        <v>19473</v>
      </c>
      <c r="J4417" s="113" t="s">
        <v>102</v>
      </c>
      <c r="K4417" s="113" t="s">
        <v>156</v>
      </c>
      <c r="L4417" s="113" t="s">
        <v>5846</v>
      </c>
      <c r="M4417" s="113" t="s">
        <v>19474</v>
      </c>
      <c r="N4417" s="113" t="s">
        <v>174</v>
      </c>
      <c r="O4417" s="114">
        <v>44963</v>
      </c>
      <c r="P4417" s="114">
        <v>45272</v>
      </c>
      <c r="Q4417" s="113" t="str">
        <f>+RIGHT(Tabla1[[#This Row],[Código Presupuestario]],4)</f>
        <v>1096</v>
      </c>
      <c r="R4417" t="str">
        <f>+CONCATENATE(Tabla1[[#This Row],[Código Institución]]," - ",Tabla1[[#This Row],[Institucion]])</f>
        <v>1096 - LAGOS DE COYOL</v>
      </c>
    </row>
    <row r="4418" spans="1:18" x14ac:dyDescent="0.35">
      <c r="A4418" s="115">
        <v>208070468</v>
      </c>
      <c r="B4418" s="113" t="s">
        <v>19475</v>
      </c>
      <c r="C4418" s="113" t="s">
        <v>19476</v>
      </c>
      <c r="D4418" s="113" t="s">
        <v>94</v>
      </c>
      <c r="E4418" s="113" t="s">
        <v>249</v>
      </c>
      <c r="F4418" s="113" t="s">
        <v>172</v>
      </c>
      <c r="G4418" s="113" t="s">
        <v>19471</v>
      </c>
      <c r="H4418" s="113" t="s">
        <v>19472</v>
      </c>
      <c r="I4418" s="113" t="s">
        <v>19473</v>
      </c>
      <c r="J4418" s="113" t="s">
        <v>102</v>
      </c>
      <c r="K4418" s="113" t="s">
        <v>156</v>
      </c>
      <c r="L4418" s="113" t="s">
        <v>5846</v>
      </c>
      <c r="M4418" s="113" t="s">
        <v>19477</v>
      </c>
      <c r="N4418" s="113" t="s">
        <v>168</v>
      </c>
      <c r="O4418" s="114">
        <v>44958</v>
      </c>
      <c r="P4418" s="114">
        <v>45291</v>
      </c>
      <c r="Q4418" s="113" t="str">
        <f>+RIGHT(Tabla1[[#This Row],[Código Presupuestario]],4)</f>
        <v>1096</v>
      </c>
      <c r="R4418" t="str">
        <f>+CONCATENATE(Tabla1[[#This Row],[Código Institución]]," - ",Tabla1[[#This Row],[Institucion]])</f>
        <v>1096 - LAGOS DE COYOL</v>
      </c>
    </row>
    <row r="4419" spans="1:18" x14ac:dyDescent="0.35">
      <c r="A4419" s="115">
        <v>701290838</v>
      </c>
      <c r="B4419" s="113" t="s">
        <v>19478</v>
      </c>
      <c r="C4419" s="113" t="s">
        <v>19479</v>
      </c>
      <c r="D4419" s="113" t="s">
        <v>94</v>
      </c>
      <c r="E4419" s="113" t="s">
        <v>249</v>
      </c>
      <c r="F4419" s="113" t="s">
        <v>172</v>
      </c>
      <c r="G4419" s="113" t="s">
        <v>19480</v>
      </c>
      <c r="H4419" s="113" t="s">
        <v>19481</v>
      </c>
      <c r="I4419" s="113" t="s">
        <v>19482</v>
      </c>
      <c r="J4419" s="113" t="s">
        <v>119</v>
      </c>
      <c r="K4419" s="113" t="s">
        <v>156</v>
      </c>
      <c r="L4419" s="113" t="s">
        <v>5845</v>
      </c>
      <c r="M4419" s="113" t="s">
        <v>19483</v>
      </c>
      <c r="N4419" s="113" t="s">
        <v>168</v>
      </c>
      <c r="O4419" s="114">
        <v>44958</v>
      </c>
      <c r="P4419" s="114">
        <v>45291</v>
      </c>
      <c r="Q4419" s="113" t="str">
        <f>+RIGHT(Tabla1[[#This Row],[Código Presupuestario]],4)</f>
        <v>1095</v>
      </c>
      <c r="R4419" t="str">
        <f>+CONCATENATE(Tabla1[[#This Row],[Código Institución]]," - ",Tabla1[[#This Row],[Institucion]])</f>
        <v>1095 - CALLE EL ACHIOTE</v>
      </c>
    </row>
    <row r="4420" spans="1:18" x14ac:dyDescent="0.35">
      <c r="A4420" s="115">
        <v>204600961</v>
      </c>
      <c r="B4420" s="113" t="s">
        <v>19484</v>
      </c>
      <c r="C4420" s="113" t="s">
        <v>19485</v>
      </c>
      <c r="D4420" s="113" t="s">
        <v>94</v>
      </c>
      <c r="E4420" s="113" t="s">
        <v>171</v>
      </c>
      <c r="F4420" s="113" t="s">
        <v>172</v>
      </c>
      <c r="G4420" s="113" t="s">
        <v>19480</v>
      </c>
      <c r="H4420" s="113" t="s">
        <v>19481</v>
      </c>
      <c r="I4420" s="113" t="s">
        <v>19482</v>
      </c>
      <c r="J4420" s="113" t="s">
        <v>119</v>
      </c>
      <c r="K4420" s="113" t="s">
        <v>156</v>
      </c>
      <c r="L4420" s="113" t="s">
        <v>5845</v>
      </c>
      <c r="M4420" s="113" t="s">
        <v>19486</v>
      </c>
      <c r="N4420" s="113" t="s">
        <v>174</v>
      </c>
      <c r="O4420" s="114">
        <v>44979</v>
      </c>
      <c r="P4420" s="114">
        <v>45274</v>
      </c>
      <c r="Q4420" s="113" t="str">
        <f>+RIGHT(Tabla1[[#This Row],[Código Presupuestario]],4)</f>
        <v>1095</v>
      </c>
      <c r="R4420" t="str">
        <f>+CONCATENATE(Tabla1[[#This Row],[Código Institución]]," - ",Tabla1[[#This Row],[Institucion]])</f>
        <v>1095 - CALLE EL ACHIOTE</v>
      </c>
    </row>
    <row r="4421" spans="1:18" x14ac:dyDescent="0.35">
      <c r="A4421" s="115">
        <v>203910646</v>
      </c>
      <c r="B4421" s="113" t="s">
        <v>19487</v>
      </c>
      <c r="C4421" s="113" t="s">
        <v>19488</v>
      </c>
      <c r="D4421" s="113" t="s">
        <v>94</v>
      </c>
      <c r="E4421" s="113" t="s">
        <v>629</v>
      </c>
      <c r="F4421" s="113" t="s">
        <v>172</v>
      </c>
      <c r="G4421" s="113" t="s">
        <v>19489</v>
      </c>
      <c r="H4421" s="113" t="s">
        <v>19490</v>
      </c>
      <c r="I4421" s="113" t="s">
        <v>19491</v>
      </c>
      <c r="J4421" s="113" t="s">
        <v>189</v>
      </c>
      <c r="K4421" s="113" t="s">
        <v>156</v>
      </c>
      <c r="L4421" s="113" t="s">
        <v>1494</v>
      </c>
      <c r="M4421" s="113" t="s">
        <v>19492</v>
      </c>
      <c r="N4421" s="113" t="s">
        <v>168</v>
      </c>
      <c r="O4421" s="114">
        <v>44965</v>
      </c>
      <c r="P4421" s="114">
        <v>45291</v>
      </c>
      <c r="Q4421" s="113" t="str">
        <f>+RIGHT(Tabla1[[#This Row],[Código Presupuestario]],4)</f>
        <v>1094</v>
      </c>
      <c r="R4421" t="str">
        <f>+CONCATENATE(Tabla1[[#This Row],[Código Institución]]," - ",Tabla1[[#This Row],[Institucion]])</f>
        <v>1094 - JOSE ML PERALTA QDA (GRECIA)</v>
      </c>
    </row>
    <row r="4422" spans="1:18" x14ac:dyDescent="0.35">
      <c r="A4422" s="115">
        <v>106430908</v>
      </c>
      <c r="B4422" s="113" t="s">
        <v>19493</v>
      </c>
      <c r="C4422" s="113" t="s">
        <v>19494</v>
      </c>
      <c r="D4422" s="113" t="s">
        <v>94</v>
      </c>
      <c r="E4422" s="113" t="s">
        <v>171</v>
      </c>
      <c r="F4422" s="113" t="s">
        <v>172</v>
      </c>
      <c r="G4422" s="113" t="s">
        <v>19489</v>
      </c>
      <c r="H4422" s="113" t="s">
        <v>19490</v>
      </c>
      <c r="I4422" s="113" t="s">
        <v>19491</v>
      </c>
      <c r="J4422" s="113" t="s">
        <v>189</v>
      </c>
      <c r="K4422" s="113" t="s">
        <v>156</v>
      </c>
      <c r="L4422" s="113" t="s">
        <v>1494</v>
      </c>
      <c r="M4422" s="113" t="s">
        <v>19495</v>
      </c>
      <c r="N4422" s="113" t="s">
        <v>174</v>
      </c>
      <c r="O4422" s="114">
        <v>44991</v>
      </c>
      <c r="P4422" s="114">
        <v>45230</v>
      </c>
      <c r="Q4422" s="113" t="str">
        <f>+RIGHT(Tabla1[[#This Row],[Código Presupuestario]],4)</f>
        <v>1094</v>
      </c>
      <c r="R4422" t="str">
        <f>+CONCATENATE(Tabla1[[#This Row],[Código Institución]]," - ",Tabla1[[#This Row],[Institucion]])</f>
        <v>1094 - JOSE ML PERALTA QDA (GRECIA)</v>
      </c>
    </row>
    <row r="4423" spans="1:18" x14ac:dyDescent="0.35">
      <c r="A4423" s="115">
        <v>108880221</v>
      </c>
      <c r="B4423" s="113" t="s">
        <v>19499</v>
      </c>
      <c r="C4423" s="113" t="s">
        <v>19500</v>
      </c>
      <c r="D4423" s="113" t="s">
        <v>94</v>
      </c>
      <c r="E4423" s="113" t="s">
        <v>171</v>
      </c>
      <c r="F4423" s="113" t="s">
        <v>172</v>
      </c>
      <c r="G4423" s="113" t="s">
        <v>19496</v>
      </c>
      <c r="H4423" s="113" t="s">
        <v>19497</v>
      </c>
      <c r="I4423" s="113" t="s">
        <v>19498</v>
      </c>
      <c r="J4423" s="113" t="s">
        <v>363</v>
      </c>
      <c r="K4423" s="113" t="s">
        <v>156</v>
      </c>
      <c r="L4423" s="113" t="s">
        <v>18519</v>
      </c>
      <c r="M4423" s="113" t="s">
        <v>19501</v>
      </c>
      <c r="N4423" s="113" t="s">
        <v>174</v>
      </c>
      <c r="O4423" s="114">
        <v>44997</v>
      </c>
      <c r="P4423" s="114">
        <v>45230</v>
      </c>
      <c r="Q4423" s="113" t="str">
        <f>+RIGHT(Tabla1[[#This Row],[Código Presupuestario]],4)</f>
        <v>1093</v>
      </c>
      <c r="R4423" t="str">
        <f>+CONCATENATE(Tabla1[[#This Row],[Código Institución]]," - ",Tabla1[[#This Row],[Institucion]])</f>
        <v>1093 - ALTOS DE NARANJO (SAN ISIDRO)</v>
      </c>
    </row>
    <row r="4424" spans="1:18" x14ac:dyDescent="0.35">
      <c r="A4424" s="115">
        <v>205900496</v>
      </c>
      <c r="B4424" s="113" t="s">
        <v>19505</v>
      </c>
      <c r="C4424" s="113" t="s">
        <v>19506</v>
      </c>
      <c r="D4424" s="113" t="s">
        <v>94</v>
      </c>
      <c r="E4424" s="113" t="s">
        <v>249</v>
      </c>
      <c r="F4424" s="113" t="s">
        <v>172</v>
      </c>
      <c r="G4424" s="113" t="s">
        <v>19502</v>
      </c>
      <c r="H4424" s="113" t="s">
        <v>19503</v>
      </c>
      <c r="I4424" s="113" t="s">
        <v>19504</v>
      </c>
      <c r="J4424" s="113" t="s">
        <v>226</v>
      </c>
      <c r="K4424" s="113" t="s">
        <v>156</v>
      </c>
      <c r="L4424" s="113" t="s">
        <v>5840</v>
      </c>
      <c r="M4424" s="113" t="s">
        <v>19507</v>
      </c>
      <c r="N4424" s="113" t="s">
        <v>168</v>
      </c>
      <c r="O4424" s="114">
        <v>44958</v>
      </c>
      <c r="P4424" s="114">
        <v>45291</v>
      </c>
      <c r="Q4424" s="113" t="str">
        <f>+RIGHT(Tabla1[[#This Row],[Código Presupuestario]],4)</f>
        <v>1092</v>
      </c>
      <c r="R4424" t="str">
        <f>+CONCATENATE(Tabla1[[#This Row],[Código Institución]]," - ",Tabla1[[#This Row],[Institucion]])</f>
        <v>1092 - JOSE MIGUEL ZUMBADO SOTO (CARR</v>
      </c>
    </row>
    <row r="4425" spans="1:18" x14ac:dyDescent="0.35">
      <c r="A4425" s="115">
        <v>204770142</v>
      </c>
      <c r="B4425" s="113" t="s">
        <v>19508</v>
      </c>
      <c r="C4425" s="113" t="s">
        <v>19509</v>
      </c>
      <c r="D4425" s="113" t="s">
        <v>94</v>
      </c>
      <c r="E4425" s="113" t="s">
        <v>629</v>
      </c>
      <c r="F4425" s="113" t="s">
        <v>172</v>
      </c>
      <c r="G4425" s="113" t="s">
        <v>19502</v>
      </c>
      <c r="H4425" s="113" t="s">
        <v>19503</v>
      </c>
      <c r="I4425" s="113" t="s">
        <v>19504</v>
      </c>
      <c r="J4425" s="113" t="s">
        <v>226</v>
      </c>
      <c r="K4425" s="113" t="s">
        <v>156</v>
      </c>
      <c r="L4425" s="113" t="s">
        <v>5840</v>
      </c>
      <c r="M4425" s="113" t="s">
        <v>19510</v>
      </c>
      <c r="N4425" s="113" t="s">
        <v>168</v>
      </c>
      <c r="O4425" s="114">
        <v>44958</v>
      </c>
      <c r="P4425" s="114">
        <v>45291</v>
      </c>
      <c r="Q4425" s="113" t="str">
        <f>+RIGHT(Tabla1[[#This Row],[Código Presupuestario]],4)</f>
        <v>1092</v>
      </c>
      <c r="R4425" t="str">
        <f>+CONCATENATE(Tabla1[[#This Row],[Código Institución]]," - ",Tabla1[[#This Row],[Institucion]])</f>
        <v>1092 - JOSE MIGUEL ZUMBADO SOTO (CARR</v>
      </c>
    </row>
    <row r="4426" spans="1:18" x14ac:dyDescent="0.35">
      <c r="A4426" s="115">
        <v>203830609</v>
      </c>
      <c r="B4426" s="113" t="s">
        <v>19513</v>
      </c>
      <c r="C4426" s="113" t="s">
        <v>19514</v>
      </c>
      <c r="D4426" s="113" t="s">
        <v>94</v>
      </c>
      <c r="E4426" s="113" t="s">
        <v>171</v>
      </c>
      <c r="F4426" s="113" t="s">
        <v>172</v>
      </c>
      <c r="G4426" s="113" t="s">
        <v>19511</v>
      </c>
      <c r="H4426" s="113" t="s">
        <v>4291</v>
      </c>
      <c r="I4426" s="113" t="s">
        <v>19512</v>
      </c>
      <c r="J4426" s="113" t="s">
        <v>177</v>
      </c>
      <c r="K4426" s="113" t="s">
        <v>156</v>
      </c>
      <c r="L4426" s="113" t="s">
        <v>1495</v>
      </c>
      <c r="M4426" s="113" t="s">
        <v>19515</v>
      </c>
      <c r="N4426" s="113" t="s">
        <v>174</v>
      </c>
      <c r="O4426" s="114">
        <v>44963</v>
      </c>
      <c r="P4426" s="114">
        <v>45275</v>
      </c>
      <c r="Q4426" s="113" t="str">
        <f>+RIGHT(Tabla1[[#This Row],[Código Presupuestario]],4)</f>
        <v>1090</v>
      </c>
      <c r="R4426" t="str">
        <f>+CONCATENATE(Tabla1[[#This Row],[Código Institución]]," - ",Tabla1[[#This Row],[Institucion]])</f>
        <v>1090 - LA PRADERA</v>
      </c>
    </row>
    <row r="4427" spans="1:18" x14ac:dyDescent="0.35">
      <c r="A4427" s="115">
        <v>502050238</v>
      </c>
      <c r="B4427" s="113" t="s">
        <v>19516</v>
      </c>
      <c r="C4427" s="113" t="s">
        <v>19517</v>
      </c>
      <c r="D4427" s="113" t="s">
        <v>94</v>
      </c>
      <c r="E4427" s="113" t="s">
        <v>629</v>
      </c>
      <c r="F4427" s="113" t="s">
        <v>172</v>
      </c>
      <c r="G4427" s="113" t="s">
        <v>19511</v>
      </c>
      <c r="H4427" s="113" t="s">
        <v>4291</v>
      </c>
      <c r="I4427" s="113" t="s">
        <v>19512</v>
      </c>
      <c r="J4427" s="113" t="s">
        <v>177</v>
      </c>
      <c r="K4427" s="113" t="s">
        <v>156</v>
      </c>
      <c r="L4427" s="113" t="s">
        <v>1495</v>
      </c>
      <c r="M4427" s="113" t="s">
        <v>19518</v>
      </c>
      <c r="N4427" s="113" t="s">
        <v>631</v>
      </c>
      <c r="O4427" s="114">
        <v>44963</v>
      </c>
      <c r="P4427" s="114">
        <v>45275</v>
      </c>
      <c r="Q4427" s="113" t="str">
        <f>+RIGHT(Tabla1[[#This Row],[Código Presupuestario]],4)</f>
        <v>1090</v>
      </c>
      <c r="R4427" t="str">
        <f>+CONCATENATE(Tabla1[[#This Row],[Código Institución]]," - ",Tabla1[[#This Row],[Institucion]])</f>
        <v>1090 - LA PRADERA</v>
      </c>
    </row>
    <row r="4428" spans="1:18" x14ac:dyDescent="0.35">
      <c r="A4428" s="115">
        <v>601520230</v>
      </c>
      <c r="B4428" s="113" t="s">
        <v>19522</v>
      </c>
      <c r="C4428" s="113" t="s">
        <v>19523</v>
      </c>
      <c r="D4428" s="113" t="s">
        <v>94</v>
      </c>
      <c r="E4428" s="113" t="s">
        <v>629</v>
      </c>
      <c r="F4428" s="113" t="s">
        <v>172</v>
      </c>
      <c r="G4428" s="113" t="s">
        <v>19519</v>
      </c>
      <c r="H4428" s="113" t="s">
        <v>19520</v>
      </c>
      <c r="I4428" s="113" t="s">
        <v>19521</v>
      </c>
      <c r="J4428" s="113" t="s">
        <v>155</v>
      </c>
      <c r="K4428" s="113" t="s">
        <v>156</v>
      </c>
      <c r="L4428" s="113" t="s">
        <v>1520</v>
      </c>
      <c r="M4428" s="113" t="s">
        <v>19524</v>
      </c>
      <c r="N4428" s="113" t="s">
        <v>168</v>
      </c>
      <c r="O4428" s="114">
        <v>44991</v>
      </c>
      <c r="P4428" s="114">
        <v>45291</v>
      </c>
      <c r="Q4428" s="113" t="str">
        <f>+RIGHT(Tabla1[[#This Row],[Código Presupuestario]],4)</f>
        <v>1088</v>
      </c>
      <c r="R4428" t="str">
        <f>+CONCATENATE(Tabla1[[#This Row],[Código Institución]]," - ",Tabla1[[#This Row],[Institucion]])</f>
        <v>1088 - GUADALAJARA</v>
      </c>
    </row>
    <row r="4429" spans="1:18" x14ac:dyDescent="0.35">
      <c r="A4429" s="115">
        <v>204260613</v>
      </c>
      <c r="B4429" s="113" t="s">
        <v>19528</v>
      </c>
      <c r="C4429" s="113" t="s">
        <v>19529</v>
      </c>
      <c r="D4429" s="113" t="s">
        <v>94</v>
      </c>
      <c r="E4429" s="113" t="s">
        <v>629</v>
      </c>
      <c r="F4429" s="113" t="s">
        <v>172</v>
      </c>
      <c r="G4429" s="113" t="s">
        <v>19525</v>
      </c>
      <c r="H4429" s="113" t="s">
        <v>19526</v>
      </c>
      <c r="I4429" s="113" t="s">
        <v>19527</v>
      </c>
      <c r="J4429" s="113" t="s">
        <v>189</v>
      </c>
      <c r="K4429" s="113" t="s">
        <v>156</v>
      </c>
      <c r="L4429" s="113" t="s">
        <v>1494</v>
      </c>
      <c r="M4429" s="113" t="s">
        <v>19530</v>
      </c>
      <c r="N4429" s="113" t="s">
        <v>168</v>
      </c>
      <c r="O4429" s="114">
        <v>44958</v>
      </c>
      <c r="P4429" s="114">
        <v>45291</v>
      </c>
      <c r="Q4429" s="113" t="str">
        <f>+RIGHT(Tabla1[[#This Row],[Código Presupuestario]],4)</f>
        <v>1087</v>
      </c>
      <c r="R4429" t="str">
        <f>+CONCATENATE(Tabla1[[#This Row],[Código Institución]]," - ",Tabla1[[#This Row],[Institucion]])</f>
        <v>1087 - DR. RAFAEL A. CALDERON</v>
      </c>
    </row>
    <row r="4430" spans="1:18" x14ac:dyDescent="0.35">
      <c r="A4430" s="115">
        <v>602420551</v>
      </c>
      <c r="B4430" s="113" t="s">
        <v>19534</v>
      </c>
      <c r="C4430" s="113" t="s">
        <v>19535</v>
      </c>
      <c r="D4430" s="113" t="s">
        <v>94</v>
      </c>
      <c r="E4430" s="113" t="s">
        <v>249</v>
      </c>
      <c r="F4430" s="113" t="s">
        <v>172</v>
      </c>
      <c r="G4430" s="113" t="s">
        <v>19531</v>
      </c>
      <c r="H4430" s="113" t="s">
        <v>19532</v>
      </c>
      <c r="I4430" s="113" t="s">
        <v>19533</v>
      </c>
      <c r="J4430" s="113" t="s">
        <v>139</v>
      </c>
      <c r="K4430" s="113" t="s">
        <v>156</v>
      </c>
      <c r="L4430" s="113" t="s">
        <v>4214</v>
      </c>
      <c r="M4430" s="113" t="s">
        <v>19536</v>
      </c>
      <c r="N4430" s="113" t="s">
        <v>168</v>
      </c>
      <c r="O4430" s="114">
        <v>44958</v>
      </c>
      <c r="P4430" s="114">
        <v>45291</v>
      </c>
      <c r="Q4430" s="113" t="str">
        <f>+RIGHT(Tabla1[[#This Row],[Código Presupuestario]],4)</f>
        <v>1085</v>
      </c>
      <c r="R4430" t="str">
        <f>+CONCATENATE(Tabla1[[#This Row],[Código Institución]]," - ",Tabla1[[#This Row],[Institucion]])</f>
        <v>1085 - MIGUEL HIDALG.BASTOS</v>
      </c>
    </row>
    <row r="4431" spans="1:18" x14ac:dyDescent="0.35">
      <c r="A4431" s="115">
        <v>204290373</v>
      </c>
      <c r="B4431" s="113" t="s">
        <v>19540</v>
      </c>
      <c r="C4431" s="113" t="s">
        <v>19541</v>
      </c>
      <c r="D4431" s="113" t="s">
        <v>94</v>
      </c>
      <c r="E4431" s="113" t="s">
        <v>249</v>
      </c>
      <c r="F4431" s="113" t="s">
        <v>172</v>
      </c>
      <c r="G4431" s="113" t="s">
        <v>19537</v>
      </c>
      <c r="H4431" s="113" t="s">
        <v>19538</v>
      </c>
      <c r="I4431" s="113" t="s">
        <v>19539</v>
      </c>
      <c r="J4431" s="113" t="s">
        <v>119</v>
      </c>
      <c r="K4431" s="113" t="s">
        <v>156</v>
      </c>
      <c r="L4431" s="113" t="s">
        <v>2412</v>
      </c>
      <c r="M4431" s="113" t="s">
        <v>19542</v>
      </c>
      <c r="N4431" s="113" t="s">
        <v>168</v>
      </c>
      <c r="O4431" s="114">
        <v>44958</v>
      </c>
      <c r="P4431" s="114">
        <v>45291</v>
      </c>
      <c r="Q4431" s="113" t="str">
        <f>+RIGHT(Tabla1[[#This Row],[Código Presupuestario]],4)</f>
        <v>1084</v>
      </c>
      <c r="R4431" t="str">
        <f>+CONCATENATE(Tabla1[[#This Row],[Código Institución]]," - ",Tabla1[[#This Row],[Institucion]])</f>
        <v>1084 - ALFREDO GOMEZ ZAMORA</v>
      </c>
    </row>
    <row r="4432" spans="1:18" x14ac:dyDescent="0.35">
      <c r="A4432" s="115">
        <v>203420884</v>
      </c>
      <c r="B4432" s="113" t="s">
        <v>19543</v>
      </c>
      <c r="C4432" s="113" t="s">
        <v>19544</v>
      </c>
      <c r="D4432" s="113" t="s">
        <v>94</v>
      </c>
      <c r="E4432" s="113" t="s">
        <v>629</v>
      </c>
      <c r="F4432" s="113" t="s">
        <v>172</v>
      </c>
      <c r="G4432" s="113" t="s">
        <v>19537</v>
      </c>
      <c r="H4432" s="113" t="s">
        <v>19538</v>
      </c>
      <c r="I4432" s="113" t="s">
        <v>19539</v>
      </c>
      <c r="J4432" s="113" t="s">
        <v>119</v>
      </c>
      <c r="K4432" s="113" t="s">
        <v>156</v>
      </c>
      <c r="L4432" s="113" t="s">
        <v>2412</v>
      </c>
      <c r="M4432" s="113" t="s">
        <v>19545</v>
      </c>
      <c r="N4432" s="113" t="s">
        <v>631</v>
      </c>
      <c r="O4432" s="114">
        <v>44977</v>
      </c>
      <c r="P4432" s="114">
        <v>45291</v>
      </c>
      <c r="Q4432" s="113" t="str">
        <f>+RIGHT(Tabla1[[#This Row],[Código Presupuestario]],4)</f>
        <v>1084</v>
      </c>
      <c r="R4432" t="str">
        <f>+CONCATENATE(Tabla1[[#This Row],[Código Institución]]," - ",Tabla1[[#This Row],[Institucion]])</f>
        <v>1084 - ALFREDO GOMEZ ZAMORA</v>
      </c>
    </row>
    <row r="4433" spans="1:18" x14ac:dyDescent="0.35">
      <c r="A4433" s="115">
        <v>800540898</v>
      </c>
      <c r="B4433" s="113" t="s">
        <v>19549</v>
      </c>
      <c r="C4433" s="113" t="s">
        <v>19550</v>
      </c>
      <c r="D4433" s="113" t="s">
        <v>94</v>
      </c>
      <c r="E4433" s="113" t="s">
        <v>249</v>
      </c>
      <c r="F4433" s="113" t="s">
        <v>172</v>
      </c>
      <c r="G4433" s="113" t="s">
        <v>19546</v>
      </c>
      <c r="H4433" s="113" t="s">
        <v>19547</v>
      </c>
      <c r="I4433" s="113" t="s">
        <v>19548</v>
      </c>
      <c r="J4433" s="113" t="s">
        <v>139</v>
      </c>
      <c r="K4433" s="113" t="s">
        <v>156</v>
      </c>
      <c r="L4433" s="113" t="s">
        <v>4214</v>
      </c>
      <c r="M4433" s="113" t="s">
        <v>19551</v>
      </c>
      <c r="N4433" s="113" t="s">
        <v>168</v>
      </c>
      <c r="O4433" s="114">
        <v>44958</v>
      </c>
      <c r="P4433" s="114">
        <v>45291</v>
      </c>
      <c r="Q4433" s="113" t="str">
        <f>+RIGHT(Tabla1[[#This Row],[Código Presupuestario]],4)</f>
        <v>1083</v>
      </c>
      <c r="R4433" t="str">
        <f>+CONCATENATE(Tabla1[[#This Row],[Código Institución]]," - ",Tabla1[[#This Row],[Institucion]])</f>
        <v>1083 - AEROPUERTO (RIO SEGUNDO)</v>
      </c>
    </row>
    <row r="4434" spans="1:18" x14ac:dyDescent="0.35">
      <c r="A4434" s="115">
        <v>205100894</v>
      </c>
      <c r="B4434" s="113" t="s">
        <v>19555</v>
      </c>
      <c r="C4434" s="113" t="s">
        <v>19556</v>
      </c>
      <c r="D4434" s="113" t="s">
        <v>94</v>
      </c>
      <c r="E4434" s="113" t="s">
        <v>629</v>
      </c>
      <c r="F4434" s="113" t="s">
        <v>172</v>
      </c>
      <c r="G4434" s="113" t="s">
        <v>19552</v>
      </c>
      <c r="H4434" s="113" t="s">
        <v>19553</v>
      </c>
      <c r="I4434" s="113" t="s">
        <v>19554</v>
      </c>
      <c r="J4434" s="113" t="s">
        <v>226</v>
      </c>
      <c r="K4434" s="113" t="s">
        <v>156</v>
      </c>
      <c r="L4434" s="113" t="s">
        <v>1335</v>
      </c>
      <c r="M4434" s="113" t="s">
        <v>19557</v>
      </c>
      <c r="N4434" s="113" t="s">
        <v>168</v>
      </c>
      <c r="O4434" s="114">
        <v>44958</v>
      </c>
      <c r="P4434" s="114">
        <v>45291</v>
      </c>
      <c r="Q4434" s="113" t="str">
        <f>+RIGHT(Tabla1[[#This Row],[Código Presupuestario]],4)</f>
        <v>1081</v>
      </c>
      <c r="R4434" t="str">
        <f>+CONCATENATE(Tabla1[[#This Row],[Código Institución]]," - ",Tabla1[[#This Row],[Institucion]])</f>
        <v>1081 - LA GUATUSA (SAN RAFAEL)</v>
      </c>
    </row>
    <row r="4435" spans="1:18" x14ac:dyDescent="0.35">
      <c r="A4435" s="115">
        <v>113700883</v>
      </c>
      <c r="B4435" s="113" t="s">
        <v>19558</v>
      </c>
      <c r="C4435" s="113" t="s">
        <v>19559</v>
      </c>
      <c r="D4435" s="113" t="s">
        <v>94</v>
      </c>
      <c r="E4435" s="113" t="s">
        <v>171</v>
      </c>
      <c r="F4435" s="113" t="s">
        <v>172</v>
      </c>
      <c r="G4435" s="113" t="s">
        <v>19552</v>
      </c>
      <c r="H4435" s="113" t="s">
        <v>19553</v>
      </c>
      <c r="I4435" s="113" t="s">
        <v>19554</v>
      </c>
      <c r="J4435" s="113" t="s">
        <v>226</v>
      </c>
      <c r="K4435" s="113" t="s">
        <v>156</v>
      </c>
      <c r="L4435" s="113" t="s">
        <v>1335</v>
      </c>
      <c r="M4435" s="113" t="s">
        <v>19560</v>
      </c>
      <c r="N4435" s="113" t="s">
        <v>174</v>
      </c>
      <c r="O4435" s="114">
        <v>45139</v>
      </c>
      <c r="P4435" s="114">
        <v>45230</v>
      </c>
      <c r="Q4435" s="113" t="str">
        <f>+RIGHT(Tabla1[[#This Row],[Código Presupuestario]],4)</f>
        <v>1081</v>
      </c>
      <c r="R4435" t="str">
        <f>+CONCATENATE(Tabla1[[#This Row],[Código Institución]]," - ",Tabla1[[#This Row],[Institucion]])</f>
        <v>1081 - LA GUATUSA (SAN RAFAEL)</v>
      </c>
    </row>
    <row r="4436" spans="1:18" x14ac:dyDescent="0.35">
      <c r="A4436" s="115">
        <v>111950514</v>
      </c>
      <c r="B4436" s="113" t="s">
        <v>19561</v>
      </c>
      <c r="C4436" s="113" t="s">
        <v>19562</v>
      </c>
      <c r="D4436" s="113" t="s">
        <v>94</v>
      </c>
      <c r="E4436" s="113" t="s">
        <v>96</v>
      </c>
      <c r="F4436" s="113" t="s">
        <v>97</v>
      </c>
      <c r="G4436" s="113" t="s">
        <v>19563</v>
      </c>
      <c r="H4436" s="113" t="s">
        <v>19564</v>
      </c>
      <c r="I4436" s="113" t="s">
        <v>19565</v>
      </c>
      <c r="J4436" s="113" t="s">
        <v>498</v>
      </c>
      <c r="K4436" s="113" t="s">
        <v>143</v>
      </c>
      <c r="L4436" s="113" t="s">
        <v>4843</v>
      </c>
      <c r="M4436" s="113" t="s">
        <v>19566</v>
      </c>
      <c r="N4436" s="113" t="s">
        <v>106</v>
      </c>
      <c r="O4436" s="114">
        <v>44958</v>
      </c>
      <c r="P4436" s="114">
        <v>45322</v>
      </c>
      <c r="Q4436" s="113" t="str">
        <f>+RIGHT(Tabla1[[#This Row],[Código Presupuestario]],4)</f>
        <v>1080</v>
      </c>
      <c r="R4436" t="str">
        <f>+CONCATENATE(Tabla1[[#This Row],[Código Institución]]," - ",Tabla1[[#This Row],[Institucion]])</f>
        <v>1080 - MAYAL(COLINAS)</v>
      </c>
    </row>
    <row r="4437" spans="1:18" x14ac:dyDescent="0.35">
      <c r="A4437" s="115">
        <v>604310156</v>
      </c>
      <c r="B4437" s="113" t="s">
        <v>19570</v>
      </c>
      <c r="C4437" s="113" t="s">
        <v>19571</v>
      </c>
      <c r="D4437" s="113" t="s">
        <v>94</v>
      </c>
      <c r="E4437" s="113" t="s">
        <v>171</v>
      </c>
      <c r="F4437" s="113" t="s">
        <v>172</v>
      </c>
      <c r="G4437" s="113" t="s">
        <v>19567</v>
      </c>
      <c r="H4437" s="113" t="s">
        <v>19568</v>
      </c>
      <c r="I4437" s="113" t="s">
        <v>19569</v>
      </c>
      <c r="J4437" s="113" t="s">
        <v>177</v>
      </c>
      <c r="K4437" s="113" t="s">
        <v>374</v>
      </c>
      <c r="L4437" s="113" t="s">
        <v>2024</v>
      </c>
      <c r="M4437" s="113" t="s">
        <v>19572</v>
      </c>
      <c r="N4437" s="113" t="s">
        <v>168</v>
      </c>
      <c r="O4437" s="114">
        <v>45078</v>
      </c>
      <c r="P4437" s="114">
        <v>45274</v>
      </c>
      <c r="Q4437" s="113" t="str">
        <f>+RIGHT(Tabla1[[#This Row],[Código Presupuestario]],4)</f>
        <v>1077</v>
      </c>
      <c r="R4437" t="str">
        <f>+CONCATENATE(Tabla1[[#This Row],[Código Institución]]," - ",Tabla1[[#This Row],[Institucion]])</f>
        <v>1077 - FLOR DE BAHIA (CORTES)</v>
      </c>
    </row>
    <row r="4438" spans="1:18" x14ac:dyDescent="0.35">
      <c r="A4438" s="115">
        <v>113590041</v>
      </c>
      <c r="B4438" s="113" t="s">
        <v>19573</v>
      </c>
      <c r="C4438" s="113" t="s">
        <v>19574</v>
      </c>
      <c r="D4438" s="113" t="s">
        <v>94</v>
      </c>
      <c r="E4438" s="113" t="s">
        <v>160</v>
      </c>
      <c r="F4438" s="113" t="s">
        <v>161</v>
      </c>
      <c r="G4438" s="113" t="s">
        <v>19567</v>
      </c>
      <c r="H4438" s="113" t="s">
        <v>19568</v>
      </c>
      <c r="I4438" s="113" t="s">
        <v>19569</v>
      </c>
      <c r="J4438" s="113" t="s">
        <v>177</v>
      </c>
      <c r="K4438" s="113" t="s">
        <v>374</v>
      </c>
      <c r="L4438" s="113" t="s">
        <v>2024</v>
      </c>
      <c r="M4438" s="113" t="s">
        <v>19575</v>
      </c>
      <c r="N4438" s="113" t="s">
        <v>168</v>
      </c>
      <c r="O4438" s="114">
        <v>45032</v>
      </c>
      <c r="P4438" s="114">
        <v>45214</v>
      </c>
      <c r="Q4438" s="113" t="str">
        <f>+RIGHT(Tabla1[[#This Row],[Código Presupuestario]],4)</f>
        <v>1077</v>
      </c>
      <c r="R4438" t="str">
        <f>+CONCATENATE(Tabla1[[#This Row],[Código Institución]]," - ",Tabla1[[#This Row],[Institucion]])</f>
        <v>1077 - FLOR DE BAHIA (CORTES)</v>
      </c>
    </row>
    <row r="4439" spans="1:18" x14ac:dyDescent="0.35">
      <c r="A4439" s="115">
        <v>115210788</v>
      </c>
      <c r="B4439" s="113" t="s">
        <v>19576</v>
      </c>
      <c r="C4439" s="113" t="s">
        <v>19577</v>
      </c>
      <c r="D4439" s="113" t="s">
        <v>94</v>
      </c>
      <c r="E4439" s="113" t="s">
        <v>96</v>
      </c>
      <c r="F4439" s="113" t="s">
        <v>97</v>
      </c>
      <c r="G4439" s="113" t="s">
        <v>19578</v>
      </c>
      <c r="H4439" s="113" t="s">
        <v>19579</v>
      </c>
      <c r="I4439" s="113" t="s">
        <v>19580</v>
      </c>
      <c r="J4439" s="113" t="s">
        <v>737</v>
      </c>
      <c r="K4439" s="113" t="s">
        <v>143</v>
      </c>
      <c r="L4439" s="113" t="s">
        <v>1889</v>
      </c>
      <c r="M4439" s="113" t="s">
        <v>19581</v>
      </c>
      <c r="N4439" s="113" t="s">
        <v>106</v>
      </c>
      <c r="O4439" s="114">
        <v>44958</v>
      </c>
      <c r="P4439" s="114">
        <v>45322</v>
      </c>
      <c r="Q4439" s="113" t="str">
        <f>+RIGHT(Tabla1[[#This Row],[Código Presupuestario]],4)</f>
        <v>1074</v>
      </c>
      <c r="R4439" t="str">
        <f>+CONCATENATE(Tabla1[[#This Row],[Código Institución]]," - ",Tabla1[[#This Row],[Institucion]])</f>
        <v>1074 - PALMIRA (POTRERO GRANDE)</v>
      </c>
    </row>
    <row r="4440" spans="1:18" x14ac:dyDescent="0.35">
      <c r="A4440" s="115">
        <v>107920556</v>
      </c>
      <c r="B4440" s="113" t="s">
        <v>19585</v>
      </c>
      <c r="C4440" s="113" t="s">
        <v>19586</v>
      </c>
      <c r="D4440" s="113" t="s">
        <v>94</v>
      </c>
      <c r="E4440" s="113" t="s">
        <v>249</v>
      </c>
      <c r="F4440" s="113" t="s">
        <v>172</v>
      </c>
      <c r="G4440" s="113" t="s">
        <v>19582</v>
      </c>
      <c r="H4440" s="113" t="s">
        <v>19583</v>
      </c>
      <c r="I4440" s="113" t="s">
        <v>19584</v>
      </c>
      <c r="J4440" s="113" t="s">
        <v>127</v>
      </c>
      <c r="K4440" s="113" t="s">
        <v>374</v>
      </c>
      <c r="L4440" s="113" t="s">
        <v>1167</v>
      </c>
      <c r="M4440" s="113" t="s">
        <v>19587</v>
      </c>
      <c r="N4440" s="113" t="s">
        <v>174</v>
      </c>
      <c r="O4440" s="114">
        <v>44963</v>
      </c>
      <c r="P4440" s="114">
        <v>45275</v>
      </c>
      <c r="Q4440" s="113" t="str">
        <f>+RIGHT(Tabla1[[#This Row],[Código Presupuestario]],4)</f>
        <v>1070</v>
      </c>
      <c r="R4440" t="str">
        <f>+CONCATENATE(Tabla1[[#This Row],[Código Institución]]," - ",Tabla1[[#This Row],[Institucion]])</f>
        <v>1070 - TIERRA PROMETIDA</v>
      </c>
    </row>
    <row r="4441" spans="1:18" x14ac:dyDescent="0.35">
      <c r="A4441" s="115">
        <v>113950463</v>
      </c>
      <c r="B4441" s="113" t="s">
        <v>19588</v>
      </c>
      <c r="C4441" s="113" t="s">
        <v>19589</v>
      </c>
      <c r="D4441" s="113" t="s">
        <v>94</v>
      </c>
      <c r="E4441" s="113" t="s">
        <v>96</v>
      </c>
      <c r="F4441" s="113" t="s">
        <v>97</v>
      </c>
      <c r="G4441" s="113" t="s">
        <v>19590</v>
      </c>
      <c r="H4441" s="113" t="s">
        <v>19591</v>
      </c>
      <c r="I4441" s="113" t="s">
        <v>19592</v>
      </c>
      <c r="J4441" s="113" t="s">
        <v>498</v>
      </c>
      <c r="K4441" s="113" t="s">
        <v>143</v>
      </c>
      <c r="L4441" s="113" t="s">
        <v>198</v>
      </c>
      <c r="M4441" s="113" t="s">
        <v>19593</v>
      </c>
      <c r="N4441" s="113" t="s">
        <v>106</v>
      </c>
      <c r="O4441" s="114">
        <v>44958</v>
      </c>
      <c r="P4441" s="114">
        <v>45322</v>
      </c>
      <c r="Q4441" s="113" t="str">
        <f>+RIGHT(Tabla1[[#This Row],[Código Presupuestario]],4)</f>
        <v>1066</v>
      </c>
      <c r="R4441" t="str">
        <f>+CONCATENATE(Tabla1[[#This Row],[Código Institución]]," - ",Tabla1[[#This Row],[Institucion]])</f>
        <v>1066 - EL CACIQUE (POTRERO GRANDE)</v>
      </c>
    </row>
    <row r="4442" spans="1:18" x14ac:dyDescent="0.35">
      <c r="A4442" s="115">
        <v>603430893</v>
      </c>
      <c r="B4442" s="113" t="s">
        <v>19594</v>
      </c>
      <c r="C4442" s="113" t="s">
        <v>19595</v>
      </c>
      <c r="D4442" s="113" t="s">
        <v>94</v>
      </c>
      <c r="E4442" s="113" t="s">
        <v>96</v>
      </c>
      <c r="F4442" s="113" t="s">
        <v>97</v>
      </c>
      <c r="G4442" s="113" t="s">
        <v>19596</v>
      </c>
      <c r="H4442" s="113" t="s">
        <v>19597</v>
      </c>
      <c r="I4442" s="113" t="s">
        <v>19598</v>
      </c>
      <c r="J4442" s="113" t="s">
        <v>498</v>
      </c>
      <c r="K4442" s="113" t="s">
        <v>143</v>
      </c>
      <c r="L4442" s="113" t="s">
        <v>198</v>
      </c>
      <c r="M4442" s="113" t="s">
        <v>19599</v>
      </c>
      <c r="N4442" s="113" t="s">
        <v>106</v>
      </c>
      <c r="O4442" s="114">
        <v>44958</v>
      </c>
      <c r="P4442" s="114">
        <v>45322</v>
      </c>
      <c r="Q4442" s="113" t="str">
        <f>+RIGHT(Tabla1[[#This Row],[Código Presupuestario]],4)</f>
        <v>1065</v>
      </c>
      <c r="R4442" t="str">
        <f>+CONCATENATE(Tabla1[[#This Row],[Código Institución]]," - ",Tabla1[[#This Row],[Institucion]])</f>
        <v>1065 - LAS VEGA RIO CHANGENA</v>
      </c>
    </row>
    <row r="4443" spans="1:18" x14ac:dyDescent="0.35">
      <c r="A4443" s="115">
        <v>114740197</v>
      </c>
      <c r="B4443" s="113" t="s">
        <v>19600</v>
      </c>
      <c r="C4443" s="113" t="s">
        <v>19601</v>
      </c>
      <c r="D4443" s="113" t="s">
        <v>94</v>
      </c>
      <c r="E4443" s="113" t="s">
        <v>96</v>
      </c>
      <c r="F4443" s="113" t="s">
        <v>97</v>
      </c>
      <c r="G4443" s="113" t="s">
        <v>19602</v>
      </c>
      <c r="H4443" s="113" t="s">
        <v>19603</v>
      </c>
      <c r="I4443" s="113" t="s">
        <v>19604</v>
      </c>
      <c r="J4443" s="113" t="s">
        <v>737</v>
      </c>
      <c r="K4443" s="113" t="s">
        <v>143</v>
      </c>
      <c r="L4443" s="113" t="s">
        <v>1889</v>
      </c>
      <c r="M4443" s="113" t="s">
        <v>19605</v>
      </c>
      <c r="N4443" s="113" t="s">
        <v>106</v>
      </c>
      <c r="O4443" s="114">
        <v>44958</v>
      </c>
      <c r="P4443" s="114">
        <v>45322</v>
      </c>
      <c r="Q4443" s="113" t="str">
        <f>+RIGHT(Tabla1[[#This Row],[Código Presupuestario]],4)</f>
        <v>1063</v>
      </c>
      <c r="R4443" t="str">
        <f>+CONCATENATE(Tabla1[[#This Row],[Código Institución]]," - ",Tabla1[[#This Row],[Institucion]])</f>
        <v>1063 - SIKEBATA (POTRERO GRANDE)</v>
      </c>
    </row>
    <row r="4444" spans="1:18" x14ac:dyDescent="0.35">
      <c r="A4444" s="115">
        <v>603160554</v>
      </c>
      <c r="B4444" s="113" t="s">
        <v>19606</v>
      </c>
      <c r="C4444" s="113" t="s">
        <v>19607</v>
      </c>
      <c r="D4444" s="113" t="s">
        <v>94</v>
      </c>
      <c r="E4444" s="113" t="s">
        <v>96</v>
      </c>
      <c r="F4444" s="113" t="s">
        <v>97</v>
      </c>
      <c r="G4444" s="113" t="s">
        <v>19608</v>
      </c>
      <c r="H4444" s="113" t="s">
        <v>19609</v>
      </c>
      <c r="I4444" s="113" t="s">
        <v>19610</v>
      </c>
      <c r="J4444" s="113" t="s">
        <v>498</v>
      </c>
      <c r="K4444" s="113" t="s">
        <v>143</v>
      </c>
      <c r="L4444" s="113" t="s">
        <v>198</v>
      </c>
      <c r="M4444" s="113" t="s">
        <v>19611</v>
      </c>
      <c r="N4444" s="113" t="s">
        <v>106</v>
      </c>
      <c r="O4444" s="114">
        <v>44958</v>
      </c>
      <c r="P4444" s="114">
        <v>45322</v>
      </c>
      <c r="Q4444" s="113" t="str">
        <f>+RIGHT(Tabla1[[#This Row],[Código Presupuestario]],4)</f>
        <v>1056</v>
      </c>
      <c r="R4444" t="str">
        <f>+CONCATENATE(Tabla1[[#This Row],[Código Institución]]," - ",Tabla1[[#This Row],[Institucion]])</f>
        <v>1056 - BAJOS DE MAMEY</v>
      </c>
    </row>
    <row r="4445" spans="1:18" x14ac:dyDescent="0.35">
      <c r="A4445" s="115">
        <v>115420617</v>
      </c>
      <c r="B4445" s="113" t="s">
        <v>19612</v>
      </c>
      <c r="C4445" s="113" t="s">
        <v>19613</v>
      </c>
      <c r="D4445" s="113" t="s">
        <v>94</v>
      </c>
      <c r="E4445" s="113" t="s">
        <v>1618</v>
      </c>
      <c r="F4445" s="113" t="s">
        <v>97</v>
      </c>
      <c r="G4445" s="113" t="s">
        <v>19614</v>
      </c>
      <c r="H4445" s="113" t="s">
        <v>19615</v>
      </c>
      <c r="I4445" s="113" t="s">
        <v>19616</v>
      </c>
      <c r="J4445" s="113" t="s">
        <v>737</v>
      </c>
      <c r="K4445" s="113" t="s">
        <v>143</v>
      </c>
      <c r="L4445" s="113" t="s">
        <v>190</v>
      </c>
      <c r="M4445" s="113" t="s">
        <v>19617</v>
      </c>
      <c r="N4445" s="113" t="s">
        <v>106</v>
      </c>
      <c r="O4445" s="114">
        <v>44958</v>
      </c>
      <c r="P4445" s="114">
        <v>45322</v>
      </c>
      <c r="Q4445" s="113" t="str">
        <f>+RIGHT(Tabla1[[#This Row],[Código Presupuestario]],4)</f>
        <v>1053</v>
      </c>
      <c r="R4445" t="str">
        <f>+CONCATENATE(Tabla1[[#This Row],[Código Institución]]," - ",Tabla1[[#This Row],[Institucion]])</f>
        <v>1053 - YUAVIN (BUENOS AIRES)</v>
      </c>
    </row>
    <row r="4446" spans="1:18" x14ac:dyDescent="0.35">
      <c r="A4446" s="115">
        <v>604080968</v>
      </c>
      <c r="B4446" s="113" t="s">
        <v>19618</v>
      </c>
      <c r="C4446" s="113" t="s">
        <v>19619</v>
      </c>
      <c r="D4446" s="113" t="s">
        <v>94</v>
      </c>
      <c r="E4446" s="113" t="s">
        <v>1611</v>
      </c>
      <c r="F4446" s="113" t="s">
        <v>97</v>
      </c>
      <c r="G4446" s="113" t="s">
        <v>19620</v>
      </c>
      <c r="H4446" s="113" t="s">
        <v>19621</v>
      </c>
      <c r="I4446" s="113" t="s">
        <v>19622</v>
      </c>
      <c r="J4446" s="113" t="s">
        <v>737</v>
      </c>
      <c r="K4446" s="113" t="s">
        <v>143</v>
      </c>
      <c r="L4446" s="113" t="s">
        <v>190</v>
      </c>
      <c r="M4446" s="113" t="s">
        <v>19623</v>
      </c>
      <c r="N4446" s="113" t="s">
        <v>106</v>
      </c>
      <c r="O4446" s="114">
        <v>44958</v>
      </c>
      <c r="P4446" s="114">
        <v>45322</v>
      </c>
      <c r="Q4446" s="113" t="str">
        <f>+RIGHT(Tabla1[[#This Row],[Código Presupuestario]],4)</f>
        <v>1051</v>
      </c>
      <c r="R4446" t="str">
        <f>+CONCATENATE(Tabla1[[#This Row],[Código Institución]]," - ",Tabla1[[#This Row],[Institucion]])</f>
        <v>1051 - LAS BRISAS (BUENOS AIRES)</v>
      </c>
    </row>
    <row r="4447" spans="1:18" x14ac:dyDescent="0.35">
      <c r="A4447" s="115">
        <v>604080968</v>
      </c>
      <c r="B4447" s="113" t="s">
        <v>19618</v>
      </c>
      <c r="C4447" s="113" t="s">
        <v>19619</v>
      </c>
      <c r="D4447" s="113" t="s">
        <v>94</v>
      </c>
      <c r="E4447" s="113" t="s">
        <v>1611</v>
      </c>
      <c r="F4447" s="113" t="s">
        <v>97</v>
      </c>
      <c r="G4447" s="113" t="s">
        <v>19620</v>
      </c>
      <c r="H4447" s="113" t="s">
        <v>19621</v>
      </c>
      <c r="I4447" s="113" t="s">
        <v>19622</v>
      </c>
      <c r="J4447" s="113" t="s">
        <v>737</v>
      </c>
      <c r="K4447" s="113" t="s">
        <v>143</v>
      </c>
      <c r="L4447" s="113" t="s">
        <v>190</v>
      </c>
      <c r="M4447" s="113" t="s">
        <v>19623</v>
      </c>
      <c r="N4447" s="113" t="s">
        <v>4440</v>
      </c>
      <c r="O4447" s="114">
        <v>44958</v>
      </c>
      <c r="P4447" s="114">
        <v>45322</v>
      </c>
      <c r="Q4447" s="113" t="str">
        <f>+RIGHT(Tabla1[[#This Row],[Código Presupuestario]],4)</f>
        <v>1051</v>
      </c>
      <c r="R4447" t="str">
        <f>+CONCATENATE(Tabla1[[#This Row],[Código Institución]]," - ",Tabla1[[#This Row],[Institucion]])</f>
        <v>1051 - LAS BRISAS (BUENOS AIRES)</v>
      </c>
    </row>
    <row r="4448" spans="1:18" x14ac:dyDescent="0.35">
      <c r="A4448" s="115">
        <v>117880102</v>
      </c>
      <c r="B4448" s="113" t="s">
        <v>19624</v>
      </c>
      <c r="C4448" s="113" t="s">
        <v>19625</v>
      </c>
      <c r="D4448" s="113" t="s">
        <v>94</v>
      </c>
      <c r="E4448" s="113" t="s">
        <v>1611</v>
      </c>
      <c r="F4448" s="113" t="s">
        <v>97</v>
      </c>
      <c r="G4448" s="113" t="s">
        <v>19620</v>
      </c>
      <c r="H4448" s="113" t="s">
        <v>19621</v>
      </c>
      <c r="I4448" s="113" t="s">
        <v>19622</v>
      </c>
      <c r="J4448" s="113" t="s">
        <v>737</v>
      </c>
      <c r="K4448" s="113" t="s">
        <v>143</v>
      </c>
      <c r="L4448" s="113" t="s">
        <v>190</v>
      </c>
      <c r="M4448" s="113" t="s">
        <v>19626</v>
      </c>
      <c r="N4448" s="113" t="s">
        <v>106</v>
      </c>
      <c r="O4448" s="114">
        <v>45132</v>
      </c>
      <c r="P4448" s="114">
        <v>45322</v>
      </c>
      <c r="Q4448" s="113" t="str">
        <f>+RIGHT(Tabla1[[#This Row],[Código Presupuestario]],4)</f>
        <v>1051</v>
      </c>
      <c r="R4448" t="str">
        <f>+CONCATENATE(Tabla1[[#This Row],[Código Institución]]," - ",Tabla1[[#This Row],[Institucion]])</f>
        <v>1051 - LAS BRISAS (BUENOS AIRES)</v>
      </c>
    </row>
    <row r="4449" spans="1:18" x14ac:dyDescent="0.35">
      <c r="A4449" s="115">
        <v>117880102</v>
      </c>
      <c r="B4449" s="113" t="s">
        <v>19624</v>
      </c>
      <c r="C4449" s="113" t="s">
        <v>19625</v>
      </c>
      <c r="D4449" s="113" t="s">
        <v>94</v>
      </c>
      <c r="E4449" s="113" t="s">
        <v>1611</v>
      </c>
      <c r="F4449" s="113" t="s">
        <v>97</v>
      </c>
      <c r="G4449" s="113" t="s">
        <v>19620</v>
      </c>
      <c r="H4449" s="113" t="s">
        <v>19621</v>
      </c>
      <c r="I4449" s="113" t="s">
        <v>19622</v>
      </c>
      <c r="J4449" s="113" t="s">
        <v>737</v>
      </c>
      <c r="K4449" s="113" t="s">
        <v>143</v>
      </c>
      <c r="L4449" s="113" t="s">
        <v>190</v>
      </c>
      <c r="M4449" s="113" t="s">
        <v>19626</v>
      </c>
      <c r="N4449" s="113" t="s">
        <v>4440</v>
      </c>
      <c r="O4449" s="114">
        <v>44958</v>
      </c>
      <c r="P4449" s="114">
        <v>45322</v>
      </c>
      <c r="Q4449" s="113" t="str">
        <f>+RIGHT(Tabla1[[#This Row],[Código Presupuestario]],4)</f>
        <v>1051</v>
      </c>
      <c r="R4449" t="str">
        <f>+CONCATENATE(Tabla1[[#This Row],[Código Institución]]," - ",Tabla1[[#This Row],[Institucion]])</f>
        <v>1051 - LAS BRISAS (BUENOS AIRES)</v>
      </c>
    </row>
    <row r="4450" spans="1:18" x14ac:dyDescent="0.35">
      <c r="A4450" s="115">
        <v>114580012</v>
      </c>
      <c r="B4450" s="113" t="s">
        <v>19627</v>
      </c>
      <c r="C4450" s="113" t="s">
        <v>19628</v>
      </c>
      <c r="D4450" s="113" t="s">
        <v>94</v>
      </c>
      <c r="E4450" s="113" t="s">
        <v>1611</v>
      </c>
      <c r="F4450" s="113" t="s">
        <v>97</v>
      </c>
      <c r="G4450" s="113" t="s">
        <v>19620</v>
      </c>
      <c r="H4450" s="113" t="s">
        <v>19621</v>
      </c>
      <c r="I4450" s="113" t="s">
        <v>19622</v>
      </c>
      <c r="J4450" s="113" t="s">
        <v>737</v>
      </c>
      <c r="K4450" s="113" t="s">
        <v>143</v>
      </c>
      <c r="L4450" s="113" t="s">
        <v>190</v>
      </c>
      <c r="M4450" s="113" t="s">
        <v>19629</v>
      </c>
      <c r="N4450" s="113" t="s">
        <v>4440</v>
      </c>
      <c r="O4450" s="114">
        <v>44958</v>
      </c>
      <c r="P4450" s="114">
        <v>45322</v>
      </c>
      <c r="Q4450" s="113" t="str">
        <f>+RIGHT(Tabla1[[#This Row],[Código Presupuestario]],4)</f>
        <v>1051</v>
      </c>
      <c r="R4450" t="str">
        <f>+CONCATENATE(Tabla1[[#This Row],[Código Institución]]," - ",Tabla1[[#This Row],[Institucion]])</f>
        <v>1051 - LAS BRISAS (BUENOS AIRES)</v>
      </c>
    </row>
    <row r="4451" spans="1:18" x14ac:dyDescent="0.35">
      <c r="A4451" s="115">
        <v>114580012</v>
      </c>
      <c r="B4451" s="113" t="s">
        <v>19627</v>
      </c>
      <c r="C4451" s="113" t="s">
        <v>19628</v>
      </c>
      <c r="D4451" s="113" t="s">
        <v>94</v>
      </c>
      <c r="E4451" s="113" t="s">
        <v>1611</v>
      </c>
      <c r="F4451" s="113" t="s">
        <v>97</v>
      </c>
      <c r="G4451" s="113" t="s">
        <v>19620</v>
      </c>
      <c r="H4451" s="113" t="s">
        <v>19621</v>
      </c>
      <c r="I4451" s="113" t="s">
        <v>19622</v>
      </c>
      <c r="J4451" s="113" t="s">
        <v>737</v>
      </c>
      <c r="K4451" s="113" t="s">
        <v>143</v>
      </c>
      <c r="L4451" s="113" t="s">
        <v>190</v>
      </c>
      <c r="M4451" s="113" t="s">
        <v>19629</v>
      </c>
      <c r="N4451" s="113" t="s">
        <v>209</v>
      </c>
      <c r="O4451" s="114">
        <v>44958</v>
      </c>
      <c r="P4451" s="114">
        <v>45322</v>
      </c>
      <c r="Q4451" s="113" t="str">
        <f>+RIGHT(Tabla1[[#This Row],[Código Presupuestario]],4)</f>
        <v>1051</v>
      </c>
      <c r="R4451" t="str">
        <f>+CONCATENATE(Tabla1[[#This Row],[Código Institución]]," - ",Tabla1[[#This Row],[Institucion]])</f>
        <v>1051 - LAS BRISAS (BUENOS AIRES)</v>
      </c>
    </row>
    <row r="4452" spans="1:18" x14ac:dyDescent="0.35">
      <c r="A4452" s="115">
        <v>603810137</v>
      </c>
      <c r="B4452" s="113" t="s">
        <v>19630</v>
      </c>
      <c r="C4452" s="113" t="s">
        <v>19631</v>
      </c>
      <c r="D4452" s="113" t="s">
        <v>94</v>
      </c>
      <c r="E4452" s="113" t="s">
        <v>1611</v>
      </c>
      <c r="F4452" s="113" t="s">
        <v>97</v>
      </c>
      <c r="G4452" s="113" t="s">
        <v>19620</v>
      </c>
      <c r="H4452" s="113" t="s">
        <v>19621</v>
      </c>
      <c r="I4452" s="113" t="s">
        <v>19622</v>
      </c>
      <c r="J4452" s="113" t="s">
        <v>737</v>
      </c>
      <c r="K4452" s="113" t="s">
        <v>143</v>
      </c>
      <c r="L4452" s="113" t="s">
        <v>190</v>
      </c>
      <c r="M4452" s="113" t="s">
        <v>19632</v>
      </c>
      <c r="N4452" s="113" t="s">
        <v>209</v>
      </c>
      <c r="O4452" s="114">
        <v>44958</v>
      </c>
      <c r="P4452" s="114">
        <v>45322</v>
      </c>
      <c r="Q4452" s="113" t="str">
        <f>+RIGHT(Tabla1[[#This Row],[Código Presupuestario]],4)</f>
        <v>1051</v>
      </c>
      <c r="R4452" t="str">
        <f>+CONCATENATE(Tabla1[[#This Row],[Código Institución]]," - ",Tabla1[[#This Row],[Institucion]])</f>
        <v>1051 - LAS BRISAS (BUENOS AIRES)</v>
      </c>
    </row>
    <row r="4453" spans="1:18" x14ac:dyDescent="0.35">
      <c r="A4453" s="115">
        <v>603810137</v>
      </c>
      <c r="B4453" s="113" t="s">
        <v>19630</v>
      </c>
      <c r="C4453" s="113" t="s">
        <v>19631</v>
      </c>
      <c r="D4453" s="113" t="s">
        <v>94</v>
      </c>
      <c r="E4453" s="113" t="s">
        <v>1611</v>
      </c>
      <c r="F4453" s="113" t="s">
        <v>97</v>
      </c>
      <c r="G4453" s="113" t="s">
        <v>19620</v>
      </c>
      <c r="H4453" s="113" t="s">
        <v>19621</v>
      </c>
      <c r="I4453" s="113" t="s">
        <v>19622</v>
      </c>
      <c r="J4453" s="113" t="s">
        <v>737</v>
      </c>
      <c r="K4453" s="113" t="s">
        <v>143</v>
      </c>
      <c r="L4453" s="113" t="s">
        <v>190</v>
      </c>
      <c r="M4453" s="113" t="s">
        <v>19632</v>
      </c>
      <c r="N4453" s="113" t="s">
        <v>106</v>
      </c>
      <c r="O4453" s="114">
        <v>44958</v>
      </c>
      <c r="P4453" s="114">
        <v>45322</v>
      </c>
      <c r="Q4453" s="113" t="str">
        <f>+RIGHT(Tabla1[[#This Row],[Código Presupuestario]],4)</f>
        <v>1051</v>
      </c>
      <c r="R4453" t="str">
        <f>+CONCATENATE(Tabla1[[#This Row],[Código Institución]]," - ",Tabla1[[#This Row],[Institucion]])</f>
        <v>1051 - LAS BRISAS (BUENOS AIRES)</v>
      </c>
    </row>
    <row r="4454" spans="1:18" x14ac:dyDescent="0.35">
      <c r="A4454" s="115">
        <v>114830184</v>
      </c>
      <c r="B4454" s="113" t="s">
        <v>19633</v>
      </c>
      <c r="C4454" s="113" t="s">
        <v>19634</v>
      </c>
      <c r="D4454" s="113" t="s">
        <v>94</v>
      </c>
      <c r="E4454" s="113" t="s">
        <v>171</v>
      </c>
      <c r="F4454" s="113" t="s">
        <v>172</v>
      </c>
      <c r="G4454" s="113" t="s">
        <v>19620</v>
      </c>
      <c r="H4454" s="113" t="s">
        <v>19621</v>
      </c>
      <c r="I4454" s="113" t="s">
        <v>19622</v>
      </c>
      <c r="J4454" s="113" t="s">
        <v>737</v>
      </c>
      <c r="K4454" s="113" t="s">
        <v>143</v>
      </c>
      <c r="L4454" s="113" t="s">
        <v>190</v>
      </c>
      <c r="M4454" s="113" t="s">
        <v>19635</v>
      </c>
      <c r="N4454" s="113" t="s">
        <v>168</v>
      </c>
      <c r="O4454" s="114">
        <v>45099</v>
      </c>
      <c r="P4454" s="114">
        <v>45274</v>
      </c>
      <c r="Q4454" s="113" t="str">
        <f>+RIGHT(Tabla1[[#This Row],[Código Presupuestario]],4)</f>
        <v>1051</v>
      </c>
      <c r="R4454" t="str">
        <f>+CONCATENATE(Tabla1[[#This Row],[Código Institución]]," - ",Tabla1[[#This Row],[Institucion]])</f>
        <v>1051 - LAS BRISAS (BUENOS AIRES)</v>
      </c>
    </row>
    <row r="4455" spans="1:18" x14ac:dyDescent="0.35">
      <c r="A4455" s="115">
        <v>110030219</v>
      </c>
      <c r="B4455" s="113" t="s">
        <v>19639</v>
      </c>
      <c r="C4455" s="113" t="s">
        <v>19640</v>
      </c>
      <c r="D4455" s="113" t="s">
        <v>94</v>
      </c>
      <c r="E4455" s="113" t="s">
        <v>249</v>
      </c>
      <c r="F4455" s="113" t="s">
        <v>172</v>
      </c>
      <c r="G4455" s="113" t="s">
        <v>19636</v>
      </c>
      <c r="H4455" s="113" t="s">
        <v>19637</v>
      </c>
      <c r="I4455" s="113" t="s">
        <v>19638</v>
      </c>
      <c r="J4455" s="113" t="s">
        <v>119</v>
      </c>
      <c r="K4455" s="113" t="s">
        <v>374</v>
      </c>
      <c r="L4455" s="113" t="s">
        <v>1467</v>
      </c>
      <c r="M4455" s="113" t="s">
        <v>19641</v>
      </c>
      <c r="N4455" s="113" t="s">
        <v>168</v>
      </c>
      <c r="O4455" s="114">
        <v>44958</v>
      </c>
      <c r="P4455" s="114">
        <v>45291</v>
      </c>
      <c r="Q4455" s="113" t="str">
        <f>+RIGHT(Tabla1[[#This Row],[Código Presupuestario]],4)</f>
        <v>1046</v>
      </c>
      <c r="R4455" t="str">
        <f>+CONCATENATE(Tabla1[[#This Row],[Código Institución]]," - ",Tabla1[[#This Row],[Institucion]])</f>
        <v>1046 - EL PILAR (CAJON)</v>
      </c>
    </row>
    <row r="4456" spans="1:18" x14ac:dyDescent="0.35">
      <c r="A4456" s="115">
        <v>603080911</v>
      </c>
      <c r="B4456" s="113" t="s">
        <v>19642</v>
      </c>
      <c r="C4456" s="113" t="s">
        <v>19643</v>
      </c>
      <c r="D4456" s="113" t="s">
        <v>94</v>
      </c>
      <c r="E4456" s="113" t="s">
        <v>1618</v>
      </c>
      <c r="F4456" s="113" t="s">
        <v>97</v>
      </c>
      <c r="G4456" s="113" t="s">
        <v>19644</v>
      </c>
      <c r="H4456" s="113" t="s">
        <v>19645</v>
      </c>
      <c r="I4456" s="113" t="s">
        <v>19646</v>
      </c>
      <c r="J4456" s="113" t="s">
        <v>737</v>
      </c>
      <c r="K4456" s="113" t="s">
        <v>143</v>
      </c>
      <c r="L4456" s="113" t="s">
        <v>190</v>
      </c>
      <c r="M4456" s="113" t="s">
        <v>19647</v>
      </c>
      <c r="N4456" s="113" t="s">
        <v>106</v>
      </c>
      <c r="O4456" s="114">
        <v>44958</v>
      </c>
      <c r="P4456" s="114">
        <v>45322</v>
      </c>
      <c r="Q4456" s="113" t="str">
        <f>+RIGHT(Tabla1[[#This Row],[Código Presupuestario]],4)</f>
        <v>1040</v>
      </c>
      <c r="R4456" t="str">
        <f>+CONCATENATE(Tabla1[[#This Row],[Código Institución]]," - ",Tabla1[[#This Row],[Institucion]])</f>
        <v>1040 - EL PUENTE</v>
      </c>
    </row>
    <row r="4457" spans="1:18" x14ac:dyDescent="0.35">
      <c r="A4457" s="115">
        <v>603500646</v>
      </c>
      <c r="B4457" s="113" t="s">
        <v>19648</v>
      </c>
      <c r="C4457" s="113" t="s">
        <v>19649</v>
      </c>
      <c r="D4457" s="113" t="s">
        <v>94</v>
      </c>
      <c r="E4457" s="113" t="s">
        <v>1611</v>
      </c>
      <c r="F4457" s="113" t="s">
        <v>97</v>
      </c>
      <c r="G4457" s="113" t="s">
        <v>19644</v>
      </c>
      <c r="H4457" s="113" t="s">
        <v>19645</v>
      </c>
      <c r="I4457" s="113" t="s">
        <v>19646</v>
      </c>
      <c r="J4457" s="113" t="s">
        <v>737</v>
      </c>
      <c r="K4457" s="113" t="s">
        <v>143</v>
      </c>
      <c r="L4457" s="113" t="s">
        <v>190</v>
      </c>
      <c r="M4457" s="113" t="s">
        <v>19650</v>
      </c>
      <c r="N4457" s="113" t="s">
        <v>106</v>
      </c>
      <c r="O4457" s="114">
        <v>44958</v>
      </c>
      <c r="P4457" s="114">
        <v>45322</v>
      </c>
      <c r="Q4457" s="113" t="str">
        <f>+RIGHT(Tabla1[[#This Row],[Código Presupuestario]],4)</f>
        <v>1040</v>
      </c>
      <c r="R4457" t="str">
        <f>+CONCATENATE(Tabla1[[#This Row],[Código Institución]]," - ",Tabla1[[#This Row],[Institucion]])</f>
        <v>1040 - EL PUENTE</v>
      </c>
    </row>
    <row r="4458" spans="1:18" x14ac:dyDescent="0.35">
      <c r="A4458" s="115">
        <v>111320198</v>
      </c>
      <c r="B4458" s="113" t="s">
        <v>19651</v>
      </c>
      <c r="C4458" s="113" t="s">
        <v>19652</v>
      </c>
      <c r="D4458" s="113" t="s">
        <v>94</v>
      </c>
      <c r="E4458" s="113" t="s">
        <v>249</v>
      </c>
      <c r="F4458" s="113" t="s">
        <v>172</v>
      </c>
      <c r="G4458" s="113" t="s">
        <v>19644</v>
      </c>
      <c r="H4458" s="113" t="s">
        <v>19645</v>
      </c>
      <c r="I4458" s="113" t="s">
        <v>19646</v>
      </c>
      <c r="J4458" s="113" t="s">
        <v>737</v>
      </c>
      <c r="K4458" s="113" t="s">
        <v>143</v>
      </c>
      <c r="L4458" s="113" t="s">
        <v>190</v>
      </c>
      <c r="M4458" s="113" t="s">
        <v>19653</v>
      </c>
      <c r="N4458" s="113" t="s">
        <v>168</v>
      </c>
      <c r="O4458" s="114">
        <v>44958</v>
      </c>
      <c r="P4458" s="114">
        <v>45291</v>
      </c>
      <c r="Q4458" s="113" t="str">
        <f>+RIGHT(Tabla1[[#This Row],[Código Presupuestario]],4)</f>
        <v>1040</v>
      </c>
      <c r="R4458" t="str">
        <f>+CONCATENATE(Tabla1[[#This Row],[Código Institución]]," - ",Tabla1[[#This Row],[Institucion]])</f>
        <v>1040 - EL PUENTE</v>
      </c>
    </row>
    <row r="4459" spans="1:18" x14ac:dyDescent="0.35">
      <c r="A4459" s="115">
        <v>701700219</v>
      </c>
      <c r="B4459" s="113" t="s">
        <v>19654</v>
      </c>
      <c r="C4459" s="113" t="s">
        <v>19655</v>
      </c>
      <c r="D4459" s="113" t="s">
        <v>94</v>
      </c>
      <c r="E4459" s="113" t="s">
        <v>171</v>
      </c>
      <c r="F4459" s="113" t="s">
        <v>172</v>
      </c>
      <c r="G4459" s="113" t="s">
        <v>19644</v>
      </c>
      <c r="H4459" s="113" t="s">
        <v>19645</v>
      </c>
      <c r="I4459" s="113" t="s">
        <v>19646</v>
      </c>
      <c r="J4459" s="113" t="s">
        <v>737</v>
      </c>
      <c r="K4459" s="113" t="s">
        <v>143</v>
      </c>
      <c r="L4459" s="113" t="s">
        <v>190</v>
      </c>
      <c r="M4459" s="113" t="s">
        <v>19656</v>
      </c>
      <c r="N4459" s="113" t="s">
        <v>174</v>
      </c>
      <c r="O4459" s="114">
        <v>44963</v>
      </c>
      <c r="P4459" s="114">
        <v>45274</v>
      </c>
      <c r="Q4459" s="113" t="str">
        <f>+RIGHT(Tabla1[[#This Row],[Código Presupuestario]],4)</f>
        <v>1040</v>
      </c>
      <c r="R4459" t="str">
        <f>+CONCATENATE(Tabla1[[#This Row],[Código Institución]]," - ",Tabla1[[#This Row],[Institucion]])</f>
        <v>1040 - EL PUENTE</v>
      </c>
    </row>
    <row r="4460" spans="1:18" x14ac:dyDescent="0.35">
      <c r="A4460" s="115">
        <v>105110309</v>
      </c>
      <c r="B4460" s="113" t="s">
        <v>19657</v>
      </c>
      <c r="C4460" s="113" t="s">
        <v>19658</v>
      </c>
      <c r="D4460" s="113" t="s">
        <v>94</v>
      </c>
      <c r="E4460" s="113" t="s">
        <v>629</v>
      </c>
      <c r="F4460" s="113" t="s">
        <v>172</v>
      </c>
      <c r="G4460" s="113" t="s">
        <v>19659</v>
      </c>
      <c r="H4460" s="113" t="s">
        <v>19660</v>
      </c>
      <c r="I4460" s="113" t="s">
        <v>19661</v>
      </c>
      <c r="J4460" s="113" t="s">
        <v>127</v>
      </c>
      <c r="K4460" s="113" t="s">
        <v>143</v>
      </c>
      <c r="L4460" s="113" t="s">
        <v>190</v>
      </c>
      <c r="M4460" s="113" t="s">
        <v>19662</v>
      </c>
      <c r="N4460" s="113" t="s">
        <v>631</v>
      </c>
      <c r="O4460" s="114">
        <v>44958</v>
      </c>
      <c r="P4460" s="114">
        <v>45291</v>
      </c>
      <c r="Q4460" s="113" t="str">
        <f>+RIGHT(Tabla1[[#This Row],[Código Presupuestario]],4)</f>
        <v>1035</v>
      </c>
      <c r="R4460" t="str">
        <f>+CONCATENATE(Tabla1[[#This Row],[Código Institución]]," - ",Tabla1[[#This Row],[Institucion]])</f>
        <v>1035 - SAN CARLOS (BUENOS AIRES)</v>
      </c>
    </row>
    <row r="4461" spans="1:18" x14ac:dyDescent="0.35">
      <c r="A4461" s="115">
        <v>111610070</v>
      </c>
      <c r="B4461" s="113" t="s">
        <v>19663</v>
      </c>
      <c r="C4461" s="113" t="s">
        <v>19664</v>
      </c>
      <c r="D4461" s="113" t="s">
        <v>94</v>
      </c>
      <c r="E4461" s="113" t="s">
        <v>171</v>
      </c>
      <c r="F4461" s="113" t="s">
        <v>172</v>
      </c>
      <c r="G4461" s="113" t="s">
        <v>19659</v>
      </c>
      <c r="H4461" s="113" t="s">
        <v>19660</v>
      </c>
      <c r="I4461" s="113" t="s">
        <v>19661</v>
      </c>
      <c r="J4461" s="113" t="s">
        <v>127</v>
      </c>
      <c r="K4461" s="113" t="s">
        <v>143</v>
      </c>
      <c r="L4461" s="113" t="s">
        <v>190</v>
      </c>
      <c r="M4461" s="113" t="s">
        <v>19665</v>
      </c>
      <c r="N4461" s="113" t="s">
        <v>174</v>
      </c>
      <c r="O4461" s="114">
        <v>44963</v>
      </c>
      <c r="P4461" s="114">
        <v>45275</v>
      </c>
      <c r="Q4461" s="113" t="str">
        <f>+RIGHT(Tabla1[[#This Row],[Código Presupuestario]],4)</f>
        <v>1035</v>
      </c>
      <c r="R4461" t="str">
        <f>+CONCATENATE(Tabla1[[#This Row],[Código Institución]]," - ",Tabla1[[#This Row],[Institucion]])</f>
        <v>1035 - SAN CARLOS (BUENOS AIRES)</v>
      </c>
    </row>
    <row r="4462" spans="1:18" x14ac:dyDescent="0.35">
      <c r="A4462" s="115">
        <v>113870066</v>
      </c>
      <c r="B4462" s="113" t="s">
        <v>19666</v>
      </c>
      <c r="C4462" s="113" t="s">
        <v>19667</v>
      </c>
      <c r="D4462" s="113" t="s">
        <v>94</v>
      </c>
      <c r="E4462" s="113" t="s">
        <v>629</v>
      </c>
      <c r="F4462" s="113" t="s">
        <v>172</v>
      </c>
      <c r="G4462" s="113" t="s">
        <v>19659</v>
      </c>
      <c r="H4462" s="113" t="s">
        <v>19660</v>
      </c>
      <c r="I4462" s="113" t="s">
        <v>19661</v>
      </c>
      <c r="J4462" s="113" t="s">
        <v>127</v>
      </c>
      <c r="K4462" s="113" t="s">
        <v>143</v>
      </c>
      <c r="L4462" s="113" t="s">
        <v>190</v>
      </c>
      <c r="M4462" s="113" t="s">
        <v>19668</v>
      </c>
      <c r="N4462" s="113" t="s">
        <v>631</v>
      </c>
      <c r="O4462" s="114">
        <v>44958</v>
      </c>
      <c r="P4462" s="114">
        <v>45260</v>
      </c>
      <c r="Q4462" s="113" t="str">
        <f>+RIGHT(Tabla1[[#This Row],[Código Presupuestario]],4)</f>
        <v>1035</v>
      </c>
      <c r="R4462" t="str">
        <f>+CONCATENATE(Tabla1[[#This Row],[Código Institución]]," - ",Tabla1[[#This Row],[Institucion]])</f>
        <v>1035 - SAN CARLOS (BUENOS AIRES)</v>
      </c>
    </row>
    <row r="4463" spans="1:18" x14ac:dyDescent="0.35">
      <c r="A4463" s="115">
        <v>603420603</v>
      </c>
      <c r="B4463" s="113" t="s">
        <v>19669</v>
      </c>
      <c r="C4463" s="113" t="s">
        <v>19670</v>
      </c>
      <c r="D4463" s="113" t="s">
        <v>94</v>
      </c>
      <c r="E4463" s="113" t="s">
        <v>96</v>
      </c>
      <c r="F4463" s="113" t="s">
        <v>97</v>
      </c>
      <c r="G4463" s="113" t="s">
        <v>19671</v>
      </c>
      <c r="H4463" s="113" t="s">
        <v>19672</v>
      </c>
      <c r="I4463" s="113" t="s">
        <v>19673</v>
      </c>
      <c r="J4463" s="113" t="s">
        <v>737</v>
      </c>
      <c r="K4463" s="113" t="s">
        <v>143</v>
      </c>
      <c r="L4463" s="113" t="s">
        <v>190</v>
      </c>
      <c r="M4463" s="113" t="s">
        <v>19674</v>
      </c>
      <c r="N4463" s="113" t="s">
        <v>106</v>
      </c>
      <c r="O4463" s="114">
        <v>44958</v>
      </c>
      <c r="P4463" s="114">
        <v>45322</v>
      </c>
      <c r="Q4463" s="113" t="str">
        <f>+RIGHT(Tabla1[[#This Row],[Código Presupuestario]],4)</f>
        <v>1033</v>
      </c>
      <c r="R4463" t="str">
        <f>+CONCATENATE(Tabla1[[#This Row],[Código Institución]]," - ",Tabla1[[#This Row],[Institucion]])</f>
        <v>1033 - CALDERON (BUENOS AIRES)</v>
      </c>
    </row>
    <row r="4464" spans="1:18" x14ac:dyDescent="0.35">
      <c r="A4464" s="115">
        <v>603620609</v>
      </c>
      <c r="B4464" s="113" t="s">
        <v>19675</v>
      </c>
      <c r="C4464" s="113" t="s">
        <v>19676</v>
      </c>
      <c r="D4464" s="113" t="s">
        <v>94</v>
      </c>
      <c r="E4464" s="113" t="s">
        <v>1618</v>
      </c>
      <c r="F4464" s="113" t="s">
        <v>97</v>
      </c>
      <c r="G4464" s="113" t="s">
        <v>19677</v>
      </c>
      <c r="H4464" s="113" t="s">
        <v>19678</v>
      </c>
      <c r="I4464" s="113" t="s">
        <v>19679</v>
      </c>
      <c r="J4464" s="113" t="s">
        <v>737</v>
      </c>
      <c r="K4464" s="113" t="s">
        <v>143</v>
      </c>
      <c r="L4464" s="113" t="s">
        <v>1889</v>
      </c>
      <c r="M4464" s="113" t="s">
        <v>19680</v>
      </c>
      <c r="N4464" s="113" t="s">
        <v>106</v>
      </c>
      <c r="O4464" s="114">
        <v>44958</v>
      </c>
      <c r="P4464" s="114">
        <v>45322</v>
      </c>
      <c r="Q4464" s="113" t="str">
        <f>+RIGHT(Tabla1[[#This Row],[Código Presupuestario]],4)</f>
        <v>1032</v>
      </c>
      <c r="R4464" t="str">
        <f>+CONCATENATE(Tabla1[[#This Row],[Código Institución]]," - ",Tabla1[[#This Row],[Institucion]])</f>
        <v>1032 - CAPRI (POTRERO GRANDE)</v>
      </c>
    </row>
    <row r="4465" spans="1:18" x14ac:dyDescent="0.35">
      <c r="A4465" s="115">
        <v>503870041</v>
      </c>
      <c r="B4465" s="113" t="s">
        <v>19681</v>
      </c>
      <c r="C4465" s="113" t="s">
        <v>19682</v>
      </c>
      <c r="D4465" s="113" t="s">
        <v>94</v>
      </c>
      <c r="E4465" s="113" t="s">
        <v>1611</v>
      </c>
      <c r="F4465" s="113" t="s">
        <v>97</v>
      </c>
      <c r="G4465" s="113" t="s">
        <v>19677</v>
      </c>
      <c r="H4465" s="113" t="s">
        <v>19678</v>
      </c>
      <c r="I4465" s="113" t="s">
        <v>19679</v>
      </c>
      <c r="J4465" s="113" t="s">
        <v>737</v>
      </c>
      <c r="K4465" s="113" t="s">
        <v>143</v>
      </c>
      <c r="L4465" s="113" t="s">
        <v>1889</v>
      </c>
      <c r="M4465" s="113" t="s">
        <v>19683</v>
      </c>
      <c r="N4465" s="113" t="s">
        <v>106</v>
      </c>
      <c r="O4465" s="114">
        <v>44958</v>
      </c>
      <c r="P4465" s="114">
        <v>45322</v>
      </c>
      <c r="Q4465" s="113" t="str">
        <f>+RIGHT(Tabla1[[#This Row],[Código Presupuestario]],4)</f>
        <v>1032</v>
      </c>
      <c r="R4465" t="str">
        <f>+CONCATENATE(Tabla1[[#This Row],[Código Institución]]," - ",Tabla1[[#This Row],[Institucion]])</f>
        <v>1032 - CAPRI (POTRERO GRANDE)</v>
      </c>
    </row>
    <row r="4466" spans="1:18" x14ac:dyDescent="0.35">
      <c r="A4466" s="115">
        <v>115830344</v>
      </c>
      <c r="B4466" s="113" t="s">
        <v>19684</v>
      </c>
      <c r="C4466" s="113" t="s">
        <v>19685</v>
      </c>
      <c r="D4466" s="113" t="s">
        <v>94</v>
      </c>
      <c r="E4466" s="113" t="s">
        <v>96</v>
      </c>
      <c r="F4466" s="113" t="s">
        <v>97</v>
      </c>
      <c r="G4466" s="113" t="s">
        <v>19686</v>
      </c>
      <c r="H4466" s="113" t="s">
        <v>19687</v>
      </c>
      <c r="I4466" s="113" t="s">
        <v>19688</v>
      </c>
      <c r="J4466" s="113" t="s">
        <v>498</v>
      </c>
      <c r="K4466" s="113" t="s">
        <v>143</v>
      </c>
      <c r="L4466" s="113" t="s">
        <v>1456</v>
      </c>
      <c r="M4466" s="113" t="s">
        <v>19689</v>
      </c>
      <c r="N4466" s="113" t="s">
        <v>106</v>
      </c>
      <c r="O4466" s="114">
        <v>44958</v>
      </c>
      <c r="P4466" s="114">
        <v>45322</v>
      </c>
      <c r="Q4466" s="113" t="str">
        <f>+RIGHT(Tabla1[[#This Row],[Código Presupuestario]],4)</f>
        <v>1031</v>
      </c>
      <c r="R4466" t="str">
        <f>+CONCATENATE(Tabla1[[#This Row],[Código Institución]]," - ",Tabla1[[#This Row],[Institucion]])</f>
        <v>1031 - SAN BOSCO (BORUCA)</v>
      </c>
    </row>
    <row r="4467" spans="1:18" x14ac:dyDescent="0.35">
      <c r="A4467" s="115">
        <v>105300928</v>
      </c>
      <c r="B4467" s="113" t="s">
        <v>19693</v>
      </c>
      <c r="C4467" s="113" t="s">
        <v>19694</v>
      </c>
      <c r="D4467" s="113" t="s">
        <v>94</v>
      </c>
      <c r="E4467" s="113" t="s">
        <v>629</v>
      </c>
      <c r="F4467" s="113" t="s">
        <v>172</v>
      </c>
      <c r="G4467" s="113" t="s">
        <v>19690</v>
      </c>
      <c r="H4467" s="113" t="s">
        <v>19691</v>
      </c>
      <c r="I4467" s="113" t="s">
        <v>19692</v>
      </c>
      <c r="J4467" s="113" t="s">
        <v>127</v>
      </c>
      <c r="K4467" s="113" t="s">
        <v>374</v>
      </c>
      <c r="L4467" s="113" t="s">
        <v>1167</v>
      </c>
      <c r="M4467" s="113" t="s">
        <v>19695</v>
      </c>
      <c r="N4467" s="113" t="s">
        <v>631</v>
      </c>
      <c r="O4467" s="114">
        <v>44958</v>
      </c>
      <c r="P4467" s="114">
        <v>45291</v>
      </c>
      <c r="Q4467" s="113" t="str">
        <f>+RIGHT(Tabla1[[#This Row],[Código Presupuestario]],4)</f>
        <v>1028</v>
      </c>
      <c r="R4467" t="str">
        <f>+CONCATENATE(Tabla1[[#This Row],[Código Institución]]," - ",Tabla1[[#This Row],[Institucion]])</f>
        <v>1028 - 12-mar-48</v>
      </c>
    </row>
    <row r="4468" spans="1:18" x14ac:dyDescent="0.35">
      <c r="A4468" s="115">
        <v>112790248</v>
      </c>
      <c r="B4468" s="113" t="s">
        <v>19696</v>
      </c>
      <c r="C4468" s="113" t="s">
        <v>19697</v>
      </c>
      <c r="D4468" s="113" t="s">
        <v>94</v>
      </c>
      <c r="E4468" s="113" t="s">
        <v>171</v>
      </c>
      <c r="F4468" s="113" t="s">
        <v>172</v>
      </c>
      <c r="G4468" s="113" t="s">
        <v>19690</v>
      </c>
      <c r="H4468" s="113" t="s">
        <v>19691</v>
      </c>
      <c r="I4468" s="113" t="s">
        <v>19692</v>
      </c>
      <c r="J4468" s="113" t="s">
        <v>127</v>
      </c>
      <c r="K4468" s="113" t="s">
        <v>374</v>
      </c>
      <c r="L4468" s="113" t="s">
        <v>1167</v>
      </c>
      <c r="M4468" s="113" t="s">
        <v>19698</v>
      </c>
      <c r="N4468" s="113" t="s">
        <v>174</v>
      </c>
      <c r="O4468" s="114">
        <v>44986</v>
      </c>
      <c r="P4468" s="114">
        <v>45272</v>
      </c>
      <c r="Q4468" s="113" t="str">
        <f>+RIGHT(Tabla1[[#This Row],[Código Presupuestario]],4)</f>
        <v>1028</v>
      </c>
      <c r="R4468" t="str">
        <f>+CONCATENATE(Tabla1[[#This Row],[Código Institución]]," - ",Tabla1[[#This Row],[Institucion]])</f>
        <v>1028 - 12-mar-48</v>
      </c>
    </row>
    <row r="4469" spans="1:18" x14ac:dyDescent="0.35">
      <c r="A4469" s="115">
        <v>109910097</v>
      </c>
      <c r="B4469" s="113" t="s">
        <v>19699</v>
      </c>
      <c r="C4469" s="113" t="s">
        <v>19700</v>
      </c>
      <c r="D4469" s="113" t="s">
        <v>94</v>
      </c>
      <c r="E4469" s="113" t="s">
        <v>171</v>
      </c>
      <c r="F4469" s="113" t="s">
        <v>172</v>
      </c>
      <c r="G4469" s="113" t="s">
        <v>19701</v>
      </c>
      <c r="H4469" s="113" t="s">
        <v>19702</v>
      </c>
      <c r="I4469" s="113" t="s">
        <v>19703</v>
      </c>
      <c r="J4469" s="113" t="s">
        <v>363</v>
      </c>
      <c r="K4469" s="113" t="s">
        <v>374</v>
      </c>
      <c r="L4469" s="113" t="s">
        <v>1286</v>
      </c>
      <c r="M4469" s="113" t="s">
        <v>19704</v>
      </c>
      <c r="N4469" s="113" t="s">
        <v>168</v>
      </c>
      <c r="O4469" s="114">
        <v>44963</v>
      </c>
      <c r="P4469" s="114">
        <v>45275</v>
      </c>
      <c r="Q4469" s="113" t="str">
        <f>+RIGHT(Tabla1[[#This Row],[Código Presupuestario]],4)</f>
        <v>1026</v>
      </c>
      <c r="R4469" t="str">
        <f>+CONCATENATE(Tabla1[[#This Row],[Código Institución]]," - ",Tabla1[[#This Row],[Institucion]])</f>
        <v>1026 - ZAPOTE (PEJIBAYE)</v>
      </c>
    </row>
    <row r="4470" spans="1:18" x14ac:dyDescent="0.35">
      <c r="A4470" s="115">
        <v>112360332</v>
      </c>
      <c r="B4470" s="113" t="s">
        <v>19708</v>
      </c>
      <c r="C4470" s="113" t="s">
        <v>19709</v>
      </c>
      <c r="D4470" s="113" t="s">
        <v>94</v>
      </c>
      <c r="E4470" s="113" t="s">
        <v>249</v>
      </c>
      <c r="F4470" s="113" t="s">
        <v>172</v>
      </c>
      <c r="G4470" s="113" t="s">
        <v>19705</v>
      </c>
      <c r="H4470" s="113" t="s">
        <v>19706</v>
      </c>
      <c r="I4470" s="113" t="s">
        <v>19707</v>
      </c>
      <c r="J4470" s="113" t="s">
        <v>155</v>
      </c>
      <c r="K4470" s="113" t="s">
        <v>374</v>
      </c>
      <c r="L4470" s="113" t="s">
        <v>2749</v>
      </c>
      <c r="M4470" s="113" t="s">
        <v>19710</v>
      </c>
      <c r="N4470" s="113" t="s">
        <v>168</v>
      </c>
      <c r="O4470" s="114">
        <v>44958</v>
      </c>
      <c r="P4470" s="114">
        <v>45291</v>
      </c>
      <c r="Q4470" s="113" t="str">
        <f>+RIGHT(Tabla1[[#This Row],[Código Presupuestario]],4)</f>
        <v>1025</v>
      </c>
      <c r="R4470" t="str">
        <f>+CONCATENATE(Tabla1[[#This Row],[Código Institución]]," - ",Tabla1[[#This Row],[Institucion]])</f>
        <v>1025 - QUEBRADA HONDA (DANIEL FLORES)</v>
      </c>
    </row>
    <row r="4471" spans="1:18" x14ac:dyDescent="0.35">
      <c r="A4471" s="115">
        <v>112090953</v>
      </c>
      <c r="B4471" s="113" t="s">
        <v>19711</v>
      </c>
      <c r="C4471" s="113" t="s">
        <v>19712</v>
      </c>
      <c r="D4471" s="113" t="s">
        <v>94</v>
      </c>
      <c r="E4471" s="113" t="s">
        <v>171</v>
      </c>
      <c r="F4471" s="113" t="s">
        <v>172</v>
      </c>
      <c r="G4471" s="113" t="s">
        <v>19705</v>
      </c>
      <c r="H4471" s="113" t="s">
        <v>19706</v>
      </c>
      <c r="I4471" s="113" t="s">
        <v>19707</v>
      </c>
      <c r="J4471" s="113" t="s">
        <v>155</v>
      </c>
      <c r="K4471" s="113" t="s">
        <v>374</v>
      </c>
      <c r="L4471" s="113" t="s">
        <v>2749</v>
      </c>
      <c r="M4471" s="113" t="s">
        <v>19713</v>
      </c>
      <c r="N4471" s="113" t="s">
        <v>174</v>
      </c>
      <c r="O4471" s="114">
        <v>44964</v>
      </c>
      <c r="P4471" s="114">
        <v>45275</v>
      </c>
      <c r="Q4471" s="113" t="str">
        <f>+RIGHT(Tabla1[[#This Row],[Código Presupuestario]],4)</f>
        <v>1025</v>
      </c>
      <c r="R4471" t="str">
        <f>+CONCATENATE(Tabla1[[#This Row],[Código Institución]]," - ",Tabla1[[#This Row],[Institucion]])</f>
        <v>1025 - QUEBRADA HONDA (DANIEL FLORES)</v>
      </c>
    </row>
    <row r="4472" spans="1:18" x14ac:dyDescent="0.35">
      <c r="A4472" s="115">
        <v>601650072</v>
      </c>
      <c r="B4472" s="113" t="s">
        <v>19714</v>
      </c>
      <c r="C4472" s="113" t="s">
        <v>19715</v>
      </c>
      <c r="D4472" s="113" t="s">
        <v>94</v>
      </c>
      <c r="E4472" s="113" t="s">
        <v>629</v>
      </c>
      <c r="F4472" s="113" t="s">
        <v>172</v>
      </c>
      <c r="G4472" s="113" t="s">
        <v>19716</v>
      </c>
      <c r="H4472" s="113" t="s">
        <v>19717</v>
      </c>
      <c r="I4472" s="113" t="s">
        <v>19718</v>
      </c>
      <c r="J4472" s="113" t="s">
        <v>139</v>
      </c>
      <c r="K4472" s="113" t="s">
        <v>143</v>
      </c>
      <c r="L4472" s="113" t="s">
        <v>5874</v>
      </c>
      <c r="M4472" s="113" t="s">
        <v>19719</v>
      </c>
      <c r="N4472" s="113" t="s">
        <v>168</v>
      </c>
      <c r="O4472" s="114">
        <v>44958</v>
      </c>
      <c r="P4472" s="114">
        <v>45291</v>
      </c>
      <c r="Q4472" s="113" t="str">
        <f>+RIGHT(Tabla1[[#This Row],[Código Presupuestario]],4)</f>
        <v>1022</v>
      </c>
      <c r="R4472" t="str">
        <f>+CONCATENATE(Tabla1[[#This Row],[Código Institución]]," - ",Tabla1[[#This Row],[Institucion]])</f>
        <v>1022 - VOLCAN (VOLCAN)</v>
      </c>
    </row>
    <row r="4473" spans="1:18" x14ac:dyDescent="0.35">
      <c r="A4473" s="115">
        <v>602950124</v>
      </c>
      <c r="B4473" s="113" t="s">
        <v>19720</v>
      </c>
      <c r="C4473" s="113" t="s">
        <v>19721</v>
      </c>
      <c r="D4473" s="113" t="s">
        <v>94</v>
      </c>
      <c r="E4473" s="113" t="s">
        <v>171</v>
      </c>
      <c r="F4473" s="113" t="s">
        <v>172</v>
      </c>
      <c r="G4473" s="113" t="s">
        <v>19716</v>
      </c>
      <c r="H4473" s="113" t="s">
        <v>19717</v>
      </c>
      <c r="I4473" s="113" t="s">
        <v>19718</v>
      </c>
      <c r="J4473" s="113" t="s">
        <v>139</v>
      </c>
      <c r="K4473" s="113" t="s">
        <v>143</v>
      </c>
      <c r="L4473" s="113" t="s">
        <v>5874</v>
      </c>
      <c r="M4473" s="113" t="s">
        <v>19722</v>
      </c>
      <c r="N4473" s="113" t="s">
        <v>174</v>
      </c>
      <c r="O4473" s="114">
        <v>44963</v>
      </c>
      <c r="P4473" s="114">
        <v>45274</v>
      </c>
      <c r="Q4473" s="113" t="str">
        <f>+RIGHT(Tabla1[[#This Row],[Código Presupuestario]],4)</f>
        <v>1022</v>
      </c>
      <c r="R4473" t="str">
        <f>+CONCATENATE(Tabla1[[#This Row],[Código Institución]]," - ",Tabla1[[#This Row],[Institucion]])</f>
        <v>1022 - VOLCAN (VOLCAN)</v>
      </c>
    </row>
    <row r="4474" spans="1:18" x14ac:dyDescent="0.35">
      <c r="A4474" s="115">
        <v>106550401</v>
      </c>
      <c r="B4474" s="113" t="s">
        <v>19726</v>
      </c>
      <c r="C4474" s="113" t="s">
        <v>19727</v>
      </c>
      <c r="D4474" s="113" t="s">
        <v>94</v>
      </c>
      <c r="E4474" s="113" t="s">
        <v>171</v>
      </c>
      <c r="F4474" s="113" t="s">
        <v>172</v>
      </c>
      <c r="G4474" s="113" t="s">
        <v>19723</v>
      </c>
      <c r="H4474" s="113" t="s">
        <v>19724</v>
      </c>
      <c r="I4474" s="113" t="s">
        <v>19725</v>
      </c>
      <c r="J4474" s="113" t="s">
        <v>139</v>
      </c>
      <c r="K4474" s="113" t="s">
        <v>374</v>
      </c>
      <c r="L4474" s="113" t="s">
        <v>3838</v>
      </c>
      <c r="M4474" s="113" t="s">
        <v>19728</v>
      </c>
      <c r="N4474" s="113" t="s">
        <v>174</v>
      </c>
      <c r="O4474" s="114">
        <v>44963</v>
      </c>
      <c r="P4474" s="114">
        <v>45275</v>
      </c>
      <c r="Q4474" s="113" t="str">
        <f>+RIGHT(Tabla1[[#This Row],[Código Presupuestario]],4)</f>
        <v>1020</v>
      </c>
      <c r="R4474" t="str">
        <f>+CONCATENATE(Tabla1[[#This Row],[Código Institución]]," - ",Tabla1[[#This Row],[Institucion]])</f>
        <v>1020 - VILLA NUEVA (RIO NUEVO)</v>
      </c>
    </row>
    <row r="4475" spans="1:18" x14ac:dyDescent="0.35">
      <c r="A4475" s="115">
        <v>109200014</v>
      </c>
      <c r="B4475" s="113" t="s">
        <v>19729</v>
      </c>
      <c r="C4475" s="113" t="s">
        <v>19730</v>
      </c>
      <c r="D4475" s="113" t="s">
        <v>94</v>
      </c>
      <c r="E4475" s="113" t="s">
        <v>249</v>
      </c>
      <c r="F4475" s="113" t="s">
        <v>172</v>
      </c>
      <c r="G4475" s="113" t="s">
        <v>19723</v>
      </c>
      <c r="H4475" s="113" t="s">
        <v>19724</v>
      </c>
      <c r="I4475" s="113" t="s">
        <v>19725</v>
      </c>
      <c r="J4475" s="113" t="s">
        <v>139</v>
      </c>
      <c r="K4475" s="113" t="s">
        <v>374</v>
      </c>
      <c r="L4475" s="113" t="s">
        <v>3838</v>
      </c>
      <c r="M4475" s="113" t="s">
        <v>19731</v>
      </c>
      <c r="N4475" s="113" t="s">
        <v>168</v>
      </c>
      <c r="O4475" s="114">
        <v>44958</v>
      </c>
      <c r="P4475" s="114">
        <v>45291</v>
      </c>
      <c r="Q4475" s="113" t="str">
        <f>+RIGHT(Tabla1[[#This Row],[Código Presupuestario]],4)</f>
        <v>1020</v>
      </c>
      <c r="R4475" t="str">
        <f>+CONCATENATE(Tabla1[[#This Row],[Código Institución]]," - ",Tabla1[[#This Row],[Institucion]])</f>
        <v>1020 - VILLA NUEVA (RIO NUEVO)</v>
      </c>
    </row>
    <row r="4476" spans="1:18" x14ac:dyDescent="0.35">
      <c r="A4476" s="115">
        <v>106400374</v>
      </c>
      <c r="B4476" s="113" t="s">
        <v>19735</v>
      </c>
      <c r="C4476" s="113" t="s">
        <v>19736</v>
      </c>
      <c r="D4476" s="113" t="s">
        <v>94</v>
      </c>
      <c r="E4476" s="113" t="s">
        <v>249</v>
      </c>
      <c r="F4476" s="113" t="s">
        <v>172</v>
      </c>
      <c r="G4476" s="113" t="s">
        <v>19732</v>
      </c>
      <c r="H4476" s="113" t="s">
        <v>19733</v>
      </c>
      <c r="I4476" s="113" t="s">
        <v>19734</v>
      </c>
      <c r="J4476" s="113" t="s">
        <v>155</v>
      </c>
      <c r="K4476" s="113" t="s">
        <v>374</v>
      </c>
      <c r="L4476" s="113" t="s">
        <v>2749</v>
      </c>
      <c r="M4476" s="113" t="s">
        <v>19737</v>
      </c>
      <c r="N4476" s="113" t="s">
        <v>168</v>
      </c>
      <c r="O4476" s="114">
        <v>44958</v>
      </c>
      <c r="P4476" s="114">
        <v>45291</v>
      </c>
      <c r="Q4476" s="113" t="str">
        <f>+RIGHT(Tabla1[[#This Row],[Código Presupuestario]],4)</f>
        <v>1019</v>
      </c>
      <c r="R4476" t="str">
        <f>+CONCATENATE(Tabla1[[#This Row],[Código Institución]]," - ",Tabla1[[#This Row],[Institucion]])</f>
        <v>1019 - VILLA LIGIA (DANIEL FLORES)</v>
      </c>
    </row>
    <row r="4477" spans="1:18" x14ac:dyDescent="0.35">
      <c r="A4477" s="115">
        <v>602220919</v>
      </c>
      <c r="B4477" s="113" t="s">
        <v>19738</v>
      </c>
      <c r="C4477" s="113" t="s">
        <v>19739</v>
      </c>
      <c r="D4477" s="113" t="s">
        <v>94</v>
      </c>
      <c r="E4477" s="113" t="s">
        <v>171</v>
      </c>
      <c r="F4477" s="113" t="s">
        <v>172</v>
      </c>
      <c r="G4477" s="113" t="s">
        <v>19732</v>
      </c>
      <c r="H4477" s="113" t="s">
        <v>19733</v>
      </c>
      <c r="I4477" s="113" t="s">
        <v>19734</v>
      </c>
      <c r="J4477" s="113" t="s">
        <v>155</v>
      </c>
      <c r="K4477" s="113" t="s">
        <v>374</v>
      </c>
      <c r="L4477" s="113" t="s">
        <v>2749</v>
      </c>
      <c r="M4477" s="113" t="s">
        <v>19740</v>
      </c>
      <c r="N4477" s="113" t="s">
        <v>174</v>
      </c>
      <c r="O4477" s="114">
        <v>44963</v>
      </c>
      <c r="P4477" s="114">
        <v>45274</v>
      </c>
      <c r="Q4477" s="113" t="str">
        <f>+RIGHT(Tabla1[[#This Row],[Código Presupuestario]],4)</f>
        <v>1019</v>
      </c>
      <c r="R4477" t="str">
        <f>+CONCATENATE(Tabla1[[#This Row],[Código Institución]]," - ",Tabla1[[#This Row],[Institucion]])</f>
        <v>1019 - VILLA LIGIA (DANIEL FLORES)</v>
      </c>
    </row>
    <row r="4478" spans="1:18" x14ac:dyDescent="0.35">
      <c r="A4478" s="115">
        <v>107650955</v>
      </c>
      <c r="B4478" s="113" t="s">
        <v>19744</v>
      </c>
      <c r="C4478" s="113" t="s">
        <v>19745</v>
      </c>
      <c r="D4478" s="113" t="s">
        <v>94</v>
      </c>
      <c r="E4478" s="113" t="s">
        <v>171</v>
      </c>
      <c r="F4478" s="113" t="s">
        <v>172</v>
      </c>
      <c r="G4478" s="113" t="s">
        <v>19741</v>
      </c>
      <c r="H4478" s="113" t="s">
        <v>19742</v>
      </c>
      <c r="I4478" s="113" t="s">
        <v>19743</v>
      </c>
      <c r="J4478" s="113" t="s">
        <v>363</v>
      </c>
      <c r="K4478" s="113" t="s">
        <v>374</v>
      </c>
      <c r="L4478" s="113" t="s">
        <v>1286</v>
      </c>
      <c r="M4478" s="113" t="s">
        <v>19746</v>
      </c>
      <c r="N4478" s="113" t="s">
        <v>174</v>
      </c>
      <c r="O4478" s="114">
        <v>44963</v>
      </c>
      <c r="P4478" s="114">
        <v>45275</v>
      </c>
      <c r="Q4478" s="113" t="str">
        <f>+RIGHT(Tabla1[[#This Row],[Código Presupuestario]],4)</f>
        <v>1015</v>
      </c>
      <c r="R4478" t="str">
        <f>+CONCATENATE(Tabla1[[#This Row],[Código Institución]]," - ",Tabla1[[#This Row],[Institucion]])</f>
        <v>1015 - VALLE DE LA CRUZ (PEJIBAYE)</v>
      </c>
    </row>
    <row r="4479" spans="1:18" x14ac:dyDescent="0.35">
      <c r="A4479" s="115">
        <v>107880905</v>
      </c>
      <c r="B4479" s="113" t="s">
        <v>19747</v>
      </c>
      <c r="C4479" s="113" t="s">
        <v>19748</v>
      </c>
      <c r="D4479" s="113" t="s">
        <v>94</v>
      </c>
      <c r="E4479" s="113" t="s">
        <v>629</v>
      </c>
      <c r="F4479" s="113" t="s">
        <v>172</v>
      </c>
      <c r="G4479" s="113" t="s">
        <v>19741</v>
      </c>
      <c r="H4479" s="113" t="s">
        <v>19742</v>
      </c>
      <c r="I4479" s="113" t="s">
        <v>19743</v>
      </c>
      <c r="J4479" s="113" t="s">
        <v>363</v>
      </c>
      <c r="K4479" s="113" t="s">
        <v>374</v>
      </c>
      <c r="L4479" s="113" t="s">
        <v>1286</v>
      </c>
      <c r="M4479" s="113" t="s">
        <v>19749</v>
      </c>
      <c r="N4479" s="113" t="s">
        <v>631</v>
      </c>
      <c r="O4479" s="114">
        <v>44958</v>
      </c>
      <c r="P4479" s="114">
        <v>45291</v>
      </c>
      <c r="Q4479" s="113" t="str">
        <f>+RIGHT(Tabla1[[#This Row],[Código Presupuestario]],4)</f>
        <v>1015</v>
      </c>
      <c r="R4479" t="str">
        <f>+CONCATENATE(Tabla1[[#This Row],[Código Institución]]," - ",Tabla1[[#This Row],[Institucion]])</f>
        <v>1015 - VALLE DE LA CRUZ (PEJIBAYE)</v>
      </c>
    </row>
    <row r="4480" spans="1:18" x14ac:dyDescent="0.35">
      <c r="A4480" s="115">
        <v>108390961</v>
      </c>
      <c r="B4480" s="113" t="s">
        <v>19750</v>
      </c>
      <c r="C4480" s="113" t="s">
        <v>19751</v>
      </c>
      <c r="D4480" s="113" t="s">
        <v>94</v>
      </c>
      <c r="E4480" s="113" t="s">
        <v>629</v>
      </c>
      <c r="F4480" s="113" t="s">
        <v>172</v>
      </c>
      <c r="G4480" s="113" t="s">
        <v>19741</v>
      </c>
      <c r="H4480" s="113" t="s">
        <v>19742</v>
      </c>
      <c r="I4480" s="113" t="s">
        <v>19743</v>
      </c>
      <c r="J4480" s="113" t="s">
        <v>363</v>
      </c>
      <c r="K4480" s="113" t="s">
        <v>374</v>
      </c>
      <c r="L4480" s="113" t="s">
        <v>1286</v>
      </c>
      <c r="M4480" s="113" t="s">
        <v>19752</v>
      </c>
      <c r="N4480" s="113" t="s">
        <v>631</v>
      </c>
      <c r="O4480" s="114">
        <v>44958</v>
      </c>
      <c r="P4480" s="114">
        <v>45291</v>
      </c>
      <c r="Q4480" s="113" t="str">
        <f>+RIGHT(Tabla1[[#This Row],[Código Presupuestario]],4)</f>
        <v>1015</v>
      </c>
      <c r="R4480" t="str">
        <f>+CONCATENATE(Tabla1[[#This Row],[Código Institución]]," - ",Tabla1[[#This Row],[Institucion]])</f>
        <v>1015 - VALLE DE LA CRUZ (PEJIBAYE)</v>
      </c>
    </row>
    <row r="4481" spans="1:18" x14ac:dyDescent="0.35">
      <c r="A4481" s="115">
        <v>115290842</v>
      </c>
      <c r="B4481" s="113" t="s">
        <v>19753</v>
      </c>
      <c r="C4481" s="113" t="s">
        <v>19754</v>
      </c>
      <c r="D4481" s="113" t="s">
        <v>94</v>
      </c>
      <c r="E4481" s="113" t="s">
        <v>1611</v>
      </c>
      <c r="F4481" s="113" t="s">
        <v>97</v>
      </c>
      <c r="G4481" s="113" t="s">
        <v>19755</v>
      </c>
      <c r="H4481" s="113" t="s">
        <v>19756</v>
      </c>
      <c r="I4481" s="113" t="s">
        <v>19757</v>
      </c>
      <c r="J4481" s="113" t="s">
        <v>189</v>
      </c>
      <c r="K4481" s="113" t="s">
        <v>143</v>
      </c>
      <c r="L4481" s="113" t="s">
        <v>190</v>
      </c>
      <c r="M4481" s="113" t="s">
        <v>19758</v>
      </c>
      <c r="N4481" s="113" t="s">
        <v>19759</v>
      </c>
      <c r="O4481" s="114">
        <v>44958</v>
      </c>
      <c r="P4481" s="114">
        <v>45322</v>
      </c>
      <c r="Q4481" s="113" t="str">
        <f>+RIGHT(Tabla1[[#This Row],[Código Presupuestario]],4)</f>
        <v>1013</v>
      </c>
      <c r="R4481" t="str">
        <f>+CONCATENATE(Tabla1[[#This Row],[Código Institución]]," - ",Tabla1[[#This Row],[Institucion]])</f>
        <v>1013 - UJARRAS (BUENOS AIRES)</v>
      </c>
    </row>
    <row r="4482" spans="1:18" x14ac:dyDescent="0.35">
      <c r="A4482" s="115">
        <v>113120440</v>
      </c>
      <c r="B4482" s="113" t="s">
        <v>19760</v>
      </c>
      <c r="C4482" s="113" t="s">
        <v>19761</v>
      </c>
      <c r="D4482" s="113" t="s">
        <v>94</v>
      </c>
      <c r="E4482" s="113" t="s">
        <v>1611</v>
      </c>
      <c r="F4482" s="113" t="s">
        <v>97</v>
      </c>
      <c r="G4482" s="113" t="s">
        <v>19755</v>
      </c>
      <c r="H4482" s="113" t="s">
        <v>19756</v>
      </c>
      <c r="I4482" s="113" t="s">
        <v>19757</v>
      </c>
      <c r="J4482" s="113" t="s">
        <v>189</v>
      </c>
      <c r="K4482" s="113" t="s">
        <v>143</v>
      </c>
      <c r="L4482" s="113" t="s">
        <v>190</v>
      </c>
      <c r="M4482" s="113" t="s">
        <v>19762</v>
      </c>
      <c r="N4482" s="113" t="s">
        <v>106</v>
      </c>
      <c r="O4482" s="114">
        <v>44958</v>
      </c>
      <c r="P4482" s="114">
        <v>45322</v>
      </c>
      <c r="Q4482" s="113" t="str">
        <f>+RIGHT(Tabla1[[#This Row],[Código Presupuestario]],4)</f>
        <v>1013</v>
      </c>
      <c r="R4482" t="str">
        <f>+CONCATENATE(Tabla1[[#This Row],[Código Institución]]," - ",Tabla1[[#This Row],[Institucion]])</f>
        <v>1013 - UJARRAS (BUENOS AIRES)</v>
      </c>
    </row>
    <row r="4483" spans="1:18" x14ac:dyDescent="0.35">
      <c r="A4483" s="115">
        <v>602950719</v>
      </c>
      <c r="B4483" s="113" t="s">
        <v>19763</v>
      </c>
      <c r="C4483" s="113" t="s">
        <v>19764</v>
      </c>
      <c r="D4483" s="113" t="s">
        <v>94</v>
      </c>
      <c r="E4483" s="113" t="s">
        <v>1618</v>
      </c>
      <c r="F4483" s="113" t="s">
        <v>97</v>
      </c>
      <c r="G4483" s="113" t="s">
        <v>19755</v>
      </c>
      <c r="H4483" s="113" t="s">
        <v>19756</v>
      </c>
      <c r="I4483" s="113" t="s">
        <v>19757</v>
      </c>
      <c r="J4483" s="113" t="s">
        <v>189</v>
      </c>
      <c r="K4483" s="113" t="s">
        <v>143</v>
      </c>
      <c r="L4483" s="113" t="s">
        <v>190</v>
      </c>
      <c r="M4483" s="113" t="s">
        <v>19765</v>
      </c>
      <c r="N4483" s="113" t="s">
        <v>106</v>
      </c>
      <c r="O4483" s="114">
        <v>44958</v>
      </c>
      <c r="P4483" s="114">
        <v>45322</v>
      </c>
      <c r="Q4483" s="113" t="str">
        <f>+RIGHT(Tabla1[[#This Row],[Código Presupuestario]],4)</f>
        <v>1013</v>
      </c>
      <c r="R4483" t="str">
        <f>+CONCATENATE(Tabla1[[#This Row],[Código Institución]]," - ",Tabla1[[#This Row],[Institucion]])</f>
        <v>1013 - UJARRAS (BUENOS AIRES)</v>
      </c>
    </row>
    <row r="4484" spans="1:18" x14ac:dyDescent="0.35">
      <c r="A4484" s="115">
        <v>112440830</v>
      </c>
      <c r="B4484" s="113" t="s">
        <v>19766</v>
      </c>
      <c r="C4484" s="113" t="s">
        <v>19767</v>
      </c>
      <c r="D4484" s="113" t="s">
        <v>94</v>
      </c>
      <c r="E4484" s="113" t="s">
        <v>1611</v>
      </c>
      <c r="F4484" s="113" t="s">
        <v>97</v>
      </c>
      <c r="G4484" s="113" t="s">
        <v>19755</v>
      </c>
      <c r="H4484" s="113" t="s">
        <v>19756</v>
      </c>
      <c r="I4484" s="113" t="s">
        <v>19757</v>
      </c>
      <c r="J4484" s="113" t="s">
        <v>189</v>
      </c>
      <c r="K4484" s="113" t="s">
        <v>143</v>
      </c>
      <c r="L4484" s="113" t="s">
        <v>190</v>
      </c>
      <c r="M4484" s="113" t="s">
        <v>19768</v>
      </c>
      <c r="N4484" s="113" t="s">
        <v>106</v>
      </c>
      <c r="O4484" s="114">
        <v>45075</v>
      </c>
      <c r="P4484" s="114">
        <v>45322</v>
      </c>
      <c r="Q4484" s="113" t="str">
        <f>+RIGHT(Tabla1[[#This Row],[Código Presupuestario]],4)</f>
        <v>1013</v>
      </c>
      <c r="R4484" t="str">
        <f>+CONCATENATE(Tabla1[[#This Row],[Código Institución]]," - ",Tabla1[[#This Row],[Institucion]])</f>
        <v>1013 - UJARRAS (BUENOS AIRES)</v>
      </c>
    </row>
    <row r="4485" spans="1:18" x14ac:dyDescent="0.35">
      <c r="A4485" s="115">
        <v>117990837</v>
      </c>
      <c r="B4485" s="113" t="s">
        <v>19769</v>
      </c>
      <c r="C4485" s="113" t="s">
        <v>19770</v>
      </c>
      <c r="D4485" s="113" t="s">
        <v>94</v>
      </c>
      <c r="E4485" s="113" t="s">
        <v>249</v>
      </c>
      <c r="F4485" s="113" t="s">
        <v>172</v>
      </c>
      <c r="G4485" s="113" t="s">
        <v>19755</v>
      </c>
      <c r="H4485" s="113" t="s">
        <v>19756</v>
      </c>
      <c r="I4485" s="113" t="s">
        <v>19757</v>
      </c>
      <c r="J4485" s="113" t="s">
        <v>189</v>
      </c>
      <c r="K4485" s="113" t="s">
        <v>143</v>
      </c>
      <c r="L4485" s="113" t="s">
        <v>190</v>
      </c>
      <c r="M4485" s="113" t="s">
        <v>19771</v>
      </c>
      <c r="N4485" s="113" t="s">
        <v>168</v>
      </c>
      <c r="O4485" s="114">
        <v>44958</v>
      </c>
      <c r="P4485" s="114">
        <v>45291</v>
      </c>
      <c r="Q4485" s="113" t="str">
        <f>+RIGHT(Tabla1[[#This Row],[Código Presupuestario]],4)</f>
        <v>1013</v>
      </c>
      <c r="R4485" t="str">
        <f>+CONCATENATE(Tabla1[[#This Row],[Código Institución]]," - ",Tabla1[[#This Row],[Institucion]])</f>
        <v>1013 - UJARRAS (BUENOS AIRES)</v>
      </c>
    </row>
    <row r="4486" spans="1:18" x14ac:dyDescent="0.35">
      <c r="A4486" s="115">
        <v>115000120</v>
      </c>
      <c r="B4486" s="113" t="s">
        <v>19772</v>
      </c>
      <c r="C4486" s="113" t="s">
        <v>19773</v>
      </c>
      <c r="D4486" s="113" t="s">
        <v>94</v>
      </c>
      <c r="E4486" s="113" t="s">
        <v>1611</v>
      </c>
      <c r="F4486" s="113" t="s">
        <v>97</v>
      </c>
      <c r="G4486" s="113" t="s">
        <v>19774</v>
      </c>
      <c r="H4486" s="113" t="s">
        <v>19775</v>
      </c>
      <c r="I4486" s="113" t="s">
        <v>19776</v>
      </c>
      <c r="J4486" s="113" t="s">
        <v>196</v>
      </c>
      <c r="K4486" s="113" t="s">
        <v>143</v>
      </c>
      <c r="L4486" s="113" t="s">
        <v>1889</v>
      </c>
      <c r="M4486" s="113" t="s">
        <v>19777</v>
      </c>
      <c r="N4486" s="113" t="s">
        <v>106</v>
      </c>
      <c r="O4486" s="114">
        <v>44958</v>
      </c>
      <c r="P4486" s="114">
        <v>45322</v>
      </c>
      <c r="Q4486" s="113" t="str">
        <f>+RIGHT(Tabla1[[#This Row],[Código Presupuestario]],4)</f>
        <v>1011</v>
      </c>
      <c r="R4486" t="str">
        <f>+CONCATENATE(Tabla1[[#This Row],[Código Institución]]," - ",Tabla1[[#This Row],[Institucion]])</f>
        <v>1011 - TERRABA (POTRERO GRANDE)</v>
      </c>
    </row>
    <row r="4487" spans="1:18" x14ac:dyDescent="0.35">
      <c r="A4487" s="115">
        <v>115000120</v>
      </c>
      <c r="B4487" s="113" t="s">
        <v>19772</v>
      </c>
      <c r="C4487" s="113" t="s">
        <v>19773</v>
      </c>
      <c r="D4487" s="113" t="s">
        <v>94</v>
      </c>
      <c r="E4487" s="113" t="s">
        <v>1611</v>
      </c>
      <c r="F4487" s="113" t="s">
        <v>97</v>
      </c>
      <c r="G4487" s="113" t="s">
        <v>19774</v>
      </c>
      <c r="H4487" s="113" t="s">
        <v>19775</v>
      </c>
      <c r="I4487" s="113" t="s">
        <v>19776</v>
      </c>
      <c r="J4487" s="113" t="s">
        <v>196</v>
      </c>
      <c r="K4487" s="113" t="s">
        <v>143</v>
      </c>
      <c r="L4487" s="113" t="s">
        <v>1889</v>
      </c>
      <c r="M4487" s="113" t="s">
        <v>19777</v>
      </c>
      <c r="N4487" s="113" t="s">
        <v>209</v>
      </c>
      <c r="O4487" s="114">
        <v>44958</v>
      </c>
      <c r="P4487" s="114">
        <v>45322</v>
      </c>
      <c r="Q4487" s="113" t="str">
        <f>+RIGHT(Tabla1[[#This Row],[Código Presupuestario]],4)</f>
        <v>1011</v>
      </c>
      <c r="R4487" t="str">
        <f>+CONCATENATE(Tabla1[[#This Row],[Código Institución]]," - ",Tabla1[[#This Row],[Institucion]])</f>
        <v>1011 - TERRABA (POTRERO GRANDE)</v>
      </c>
    </row>
    <row r="4488" spans="1:18" x14ac:dyDescent="0.35">
      <c r="A4488" s="115">
        <v>115000120</v>
      </c>
      <c r="B4488" s="113" t="s">
        <v>19772</v>
      </c>
      <c r="C4488" s="113" t="s">
        <v>19773</v>
      </c>
      <c r="D4488" s="113" t="s">
        <v>94</v>
      </c>
      <c r="E4488" s="113" t="s">
        <v>1611</v>
      </c>
      <c r="F4488" s="113" t="s">
        <v>97</v>
      </c>
      <c r="G4488" s="113" t="s">
        <v>19774</v>
      </c>
      <c r="H4488" s="113" t="s">
        <v>19775</v>
      </c>
      <c r="I4488" s="113" t="s">
        <v>19776</v>
      </c>
      <c r="J4488" s="113" t="s">
        <v>196</v>
      </c>
      <c r="K4488" s="113" t="s">
        <v>143</v>
      </c>
      <c r="L4488" s="113" t="s">
        <v>1889</v>
      </c>
      <c r="M4488" s="113" t="s">
        <v>19777</v>
      </c>
      <c r="N4488" s="113" t="s">
        <v>4440</v>
      </c>
      <c r="O4488" s="114">
        <v>44958</v>
      </c>
      <c r="P4488" s="114">
        <v>45322</v>
      </c>
      <c r="Q4488" s="113" t="str">
        <f>+RIGHT(Tabla1[[#This Row],[Código Presupuestario]],4)</f>
        <v>1011</v>
      </c>
      <c r="R4488" t="str">
        <f>+CONCATENATE(Tabla1[[#This Row],[Código Institución]]," - ",Tabla1[[#This Row],[Institucion]])</f>
        <v>1011 - TERRABA (POTRERO GRANDE)</v>
      </c>
    </row>
    <row r="4489" spans="1:18" x14ac:dyDescent="0.35">
      <c r="A4489" s="115">
        <v>602690284</v>
      </c>
      <c r="B4489" s="113" t="s">
        <v>19778</v>
      </c>
      <c r="C4489" s="113" t="s">
        <v>19779</v>
      </c>
      <c r="D4489" s="113" t="s">
        <v>94</v>
      </c>
      <c r="E4489" s="113" t="s">
        <v>1611</v>
      </c>
      <c r="F4489" s="113" t="s">
        <v>97</v>
      </c>
      <c r="G4489" s="113" t="s">
        <v>19774</v>
      </c>
      <c r="H4489" s="113" t="s">
        <v>19775</v>
      </c>
      <c r="I4489" s="113" t="s">
        <v>19776</v>
      </c>
      <c r="J4489" s="113" t="s">
        <v>196</v>
      </c>
      <c r="K4489" s="113" t="s">
        <v>143</v>
      </c>
      <c r="L4489" s="113" t="s">
        <v>1889</v>
      </c>
      <c r="M4489" s="113" t="s">
        <v>19780</v>
      </c>
      <c r="N4489" s="113" t="s">
        <v>4440</v>
      </c>
      <c r="O4489" s="114">
        <v>44958</v>
      </c>
      <c r="P4489" s="114">
        <v>45322</v>
      </c>
      <c r="Q4489" s="113" t="str">
        <f>+RIGHT(Tabla1[[#This Row],[Código Presupuestario]],4)</f>
        <v>1011</v>
      </c>
      <c r="R4489" t="str">
        <f>+CONCATENATE(Tabla1[[#This Row],[Código Institución]]," - ",Tabla1[[#This Row],[Institucion]])</f>
        <v>1011 - TERRABA (POTRERO GRANDE)</v>
      </c>
    </row>
    <row r="4490" spans="1:18" x14ac:dyDescent="0.35">
      <c r="A4490" s="115">
        <v>602690284</v>
      </c>
      <c r="B4490" s="113" t="s">
        <v>19778</v>
      </c>
      <c r="C4490" s="113" t="s">
        <v>19779</v>
      </c>
      <c r="D4490" s="113" t="s">
        <v>94</v>
      </c>
      <c r="E4490" s="113" t="s">
        <v>1611</v>
      </c>
      <c r="F4490" s="113" t="s">
        <v>97</v>
      </c>
      <c r="G4490" s="113" t="s">
        <v>19774</v>
      </c>
      <c r="H4490" s="113" t="s">
        <v>19775</v>
      </c>
      <c r="I4490" s="113" t="s">
        <v>19776</v>
      </c>
      <c r="J4490" s="113" t="s">
        <v>196</v>
      </c>
      <c r="K4490" s="113" t="s">
        <v>143</v>
      </c>
      <c r="L4490" s="113" t="s">
        <v>1889</v>
      </c>
      <c r="M4490" s="113" t="s">
        <v>19780</v>
      </c>
      <c r="N4490" s="113" t="s">
        <v>106</v>
      </c>
      <c r="O4490" s="114">
        <v>44958</v>
      </c>
      <c r="P4490" s="114">
        <v>45322</v>
      </c>
      <c r="Q4490" s="113" t="str">
        <f>+RIGHT(Tabla1[[#This Row],[Código Presupuestario]],4)</f>
        <v>1011</v>
      </c>
      <c r="R4490" t="str">
        <f>+CONCATENATE(Tabla1[[#This Row],[Código Institución]]," - ",Tabla1[[#This Row],[Institucion]])</f>
        <v>1011 - TERRABA (POTRERO GRANDE)</v>
      </c>
    </row>
    <row r="4491" spans="1:18" x14ac:dyDescent="0.35">
      <c r="A4491" s="115">
        <v>602690284</v>
      </c>
      <c r="B4491" s="113" t="s">
        <v>19778</v>
      </c>
      <c r="C4491" s="113" t="s">
        <v>19779</v>
      </c>
      <c r="D4491" s="113" t="s">
        <v>94</v>
      </c>
      <c r="E4491" s="113" t="s">
        <v>1611</v>
      </c>
      <c r="F4491" s="113" t="s">
        <v>97</v>
      </c>
      <c r="G4491" s="113" t="s">
        <v>19774</v>
      </c>
      <c r="H4491" s="113" t="s">
        <v>19775</v>
      </c>
      <c r="I4491" s="113" t="s">
        <v>19776</v>
      </c>
      <c r="J4491" s="113" t="s">
        <v>196</v>
      </c>
      <c r="K4491" s="113" t="s">
        <v>143</v>
      </c>
      <c r="L4491" s="113" t="s">
        <v>1889</v>
      </c>
      <c r="M4491" s="113" t="s">
        <v>19780</v>
      </c>
      <c r="N4491" s="113" t="s">
        <v>209</v>
      </c>
      <c r="O4491" s="114">
        <v>44958</v>
      </c>
      <c r="P4491" s="114">
        <v>45322</v>
      </c>
      <c r="Q4491" s="113" t="str">
        <f>+RIGHT(Tabla1[[#This Row],[Código Presupuestario]],4)</f>
        <v>1011</v>
      </c>
      <c r="R4491" t="str">
        <f>+CONCATENATE(Tabla1[[#This Row],[Código Institución]]," - ",Tabla1[[#This Row],[Institucion]])</f>
        <v>1011 - TERRABA (POTRERO GRANDE)</v>
      </c>
    </row>
    <row r="4492" spans="1:18" x14ac:dyDescent="0.35">
      <c r="A4492" s="115">
        <v>111450448</v>
      </c>
      <c r="B4492" s="113" t="s">
        <v>19781</v>
      </c>
      <c r="C4492" s="113" t="s">
        <v>19782</v>
      </c>
      <c r="D4492" s="113" t="s">
        <v>94</v>
      </c>
      <c r="E4492" s="113" t="s">
        <v>4435</v>
      </c>
      <c r="F4492" s="113" t="s">
        <v>349</v>
      </c>
      <c r="G4492" s="113" t="s">
        <v>19774</v>
      </c>
      <c r="H4492" s="113" t="s">
        <v>19775</v>
      </c>
      <c r="I4492" s="113" t="s">
        <v>19776</v>
      </c>
      <c r="J4492" s="113" t="s">
        <v>196</v>
      </c>
      <c r="K4492" s="113" t="s">
        <v>143</v>
      </c>
      <c r="L4492" s="113" t="s">
        <v>1889</v>
      </c>
      <c r="M4492" s="113" t="s">
        <v>19783</v>
      </c>
      <c r="N4492" s="113" t="s">
        <v>4440</v>
      </c>
      <c r="O4492" s="114">
        <v>44958</v>
      </c>
      <c r="P4492" s="114">
        <v>45322</v>
      </c>
      <c r="Q4492" s="113" t="str">
        <f>+RIGHT(Tabla1[[#This Row],[Código Presupuestario]],4)</f>
        <v>1011</v>
      </c>
      <c r="R4492" t="str">
        <f>+CONCATENATE(Tabla1[[#This Row],[Código Institución]]," - ",Tabla1[[#This Row],[Institucion]])</f>
        <v>1011 - TERRABA (POTRERO GRANDE)</v>
      </c>
    </row>
    <row r="4493" spans="1:18" x14ac:dyDescent="0.35">
      <c r="A4493" s="115">
        <v>115250480</v>
      </c>
      <c r="B4493" s="113" t="s">
        <v>19784</v>
      </c>
      <c r="C4493" s="113" t="s">
        <v>19785</v>
      </c>
      <c r="D4493" s="113" t="s">
        <v>94</v>
      </c>
      <c r="E4493" s="113" t="s">
        <v>1611</v>
      </c>
      <c r="F4493" s="113" t="s">
        <v>97</v>
      </c>
      <c r="G4493" s="113" t="s">
        <v>19774</v>
      </c>
      <c r="H4493" s="113" t="s">
        <v>19775</v>
      </c>
      <c r="I4493" s="113" t="s">
        <v>19776</v>
      </c>
      <c r="J4493" s="113" t="s">
        <v>196</v>
      </c>
      <c r="K4493" s="113" t="s">
        <v>143</v>
      </c>
      <c r="L4493" s="113" t="s">
        <v>1889</v>
      </c>
      <c r="M4493" s="113" t="s">
        <v>19786</v>
      </c>
      <c r="N4493" s="113" t="s">
        <v>106</v>
      </c>
      <c r="O4493" s="114">
        <v>44958</v>
      </c>
      <c r="P4493" s="114">
        <v>45322</v>
      </c>
      <c r="Q4493" s="113" t="str">
        <f>+RIGHT(Tabla1[[#This Row],[Código Presupuestario]],4)</f>
        <v>1011</v>
      </c>
      <c r="R4493" t="str">
        <f>+CONCATENATE(Tabla1[[#This Row],[Código Institución]]," - ",Tabla1[[#This Row],[Institucion]])</f>
        <v>1011 - TERRABA (POTRERO GRANDE)</v>
      </c>
    </row>
    <row r="4494" spans="1:18" x14ac:dyDescent="0.35">
      <c r="A4494" s="115">
        <v>110130437</v>
      </c>
      <c r="B4494" s="113" t="s">
        <v>19787</v>
      </c>
      <c r="C4494" s="113" t="s">
        <v>19788</v>
      </c>
      <c r="D4494" s="113" t="s">
        <v>94</v>
      </c>
      <c r="E4494" s="113" t="s">
        <v>249</v>
      </c>
      <c r="F4494" s="113" t="s">
        <v>172</v>
      </c>
      <c r="G4494" s="113" t="s">
        <v>19774</v>
      </c>
      <c r="H4494" s="113" t="s">
        <v>19775</v>
      </c>
      <c r="I4494" s="113" t="s">
        <v>19776</v>
      </c>
      <c r="J4494" s="113" t="s">
        <v>196</v>
      </c>
      <c r="K4494" s="113" t="s">
        <v>143</v>
      </c>
      <c r="L4494" s="113" t="s">
        <v>1889</v>
      </c>
      <c r="M4494" s="113" t="s">
        <v>19789</v>
      </c>
      <c r="N4494" s="113" t="s">
        <v>168</v>
      </c>
      <c r="O4494" s="114">
        <v>44958</v>
      </c>
      <c r="P4494" s="114">
        <v>45291</v>
      </c>
      <c r="Q4494" s="113" t="str">
        <f>+RIGHT(Tabla1[[#This Row],[Código Presupuestario]],4)</f>
        <v>1011</v>
      </c>
      <c r="R4494" t="str">
        <f>+CONCATENATE(Tabla1[[#This Row],[Código Institución]]," - ",Tabla1[[#This Row],[Institucion]])</f>
        <v>1011 - TERRABA (POTRERO GRANDE)</v>
      </c>
    </row>
    <row r="4495" spans="1:18" x14ac:dyDescent="0.35">
      <c r="A4495" s="115">
        <v>105480700</v>
      </c>
      <c r="B4495" s="113" t="s">
        <v>19793</v>
      </c>
      <c r="C4495" s="113" t="s">
        <v>19794</v>
      </c>
      <c r="D4495" s="113" t="s">
        <v>94</v>
      </c>
      <c r="E4495" s="113" t="s">
        <v>249</v>
      </c>
      <c r="F4495" s="113" t="s">
        <v>172</v>
      </c>
      <c r="G4495" s="113" t="s">
        <v>19790</v>
      </c>
      <c r="H4495" s="113" t="s">
        <v>19791</v>
      </c>
      <c r="I4495" s="113" t="s">
        <v>19792</v>
      </c>
      <c r="J4495" s="113" t="s">
        <v>139</v>
      </c>
      <c r="K4495" s="113" t="s">
        <v>374</v>
      </c>
      <c r="L4495" s="113" t="s">
        <v>3838</v>
      </c>
      <c r="M4495" s="113" t="s">
        <v>19795</v>
      </c>
      <c r="N4495" s="113" t="s">
        <v>168</v>
      </c>
      <c r="O4495" s="114">
        <v>44958</v>
      </c>
      <c r="P4495" s="114">
        <v>45291</v>
      </c>
      <c r="Q4495" s="113" t="str">
        <f>+RIGHT(Tabla1[[#This Row],[Código Presupuestario]],4)</f>
        <v>1010</v>
      </c>
      <c r="R4495" t="str">
        <f>+CONCATENATE(Tabla1[[#This Row],[Código Institución]]," - ",Tabla1[[#This Row],[Institucion]])</f>
        <v>1010 - SANTA ROSA (RIO NUEVO)</v>
      </c>
    </row>
    <row r="4496" spans="1:18" x14ac:dyDescent="0.35">
      <c r="A4496" s="115">
        <v>108190222</v>
      </c>
      <c r="B4496" s="113" t="s">
        <v>19796</v>
      </c>
      <c r="C4496" s="113" t="s">
        <v>19797</v>
      </c>
      <c r="D4496" s="113" t="s">
        <v>94</v>
      </c>
      <c r="E4496" s="113" t="s">
        <v>171</v>
      </c>
      <c r="F4496" s="113" t="s">
        <v>172</v>
      </c>
      <c r="G4496" s="113" t="s">
        <v>19790</v>
      </c>
      <c r="H4496" s="113" t="s">
        <v>19791</v>
      </c>
      <c r="I4496" s="113" t="s">
        <v>19792</v>
      </c>
      <c r="J4496" s="113" t="s">
        <v>139</v>
      </c>
      <c r="K4496" s="113" t="s">
        <v>374</v>
      </c>
      <c r="L4496" s="113" t="s">
        <v>3838</v>
      </c>
      <c r="M4496" s="113" t="s">
        <v>19798</v>
      </c>
      <c r="N4496" s="113" t="s">
        <v>174</v>
      </c>
      <c r="O4496" s="114">
        <v>45108</v>
      </c>
      <c r="P4496" s="114">
        <v>45272</v>
      </c>
      <c r="Q4496" s="113" t="str">
        <f>+RIGHT(Tabla1[[#This Row],[Código Presupuestario]],4)</f>
        <v>1010</v>
      </c>
      <c r="R4496" t="str">
        <f>+CONCATENATE(Tabla1[[#This Row],[Código Institución]]," - ",Tabla1[[#This Row],[Institucion]])</f>
        <v>1010 - SANTA ROSA (RIO NUEVO)</v>
      </c>
    </row>
    <row r="4497" spans="1:18" x14ac:dyDescent="0.35">
      <c r="A4497" s="115">
        <v>107470094</v>
      </c>
      <c r="B4497" s="113" t="s">
        <v>19799</v>
      </c>
      <c r="C4497" s="113" t="s">
        <v>19800</v>
      </c>
      <c r="D4497" s="113" t="s">
        <v>94</v>
      </c>
      <c r="E4497" s="113" t="s">
        <v>171</v>
      </c>
      <c r="F4497" s="113" t="s">
        <v>172</v>
      </c>
      <c r="G4497" s="113" t="s">
        <v>19801</v>
      </c>
      <c r="H4497" s="113" t="s">
        <v>19802</v>
      </c>
      <c r="I4497" s="113" t="s">
        <v>19803</v>
      </c>
      <c r="J4497" s="113" t="s">
        <v>226</v>
      </c>
      <c r="K4497" s="113" t="s">
        <v>374</v>
      </c>
      <c r="L4497" s="113" t="s">
        <v>4215</v>
      </c>
      <c r="M4497" s="113" t="s">
        <v>19804</v>
      </c>
      <c r="N4497" s="113" t="s">
        <v>174</v>
      </c>
      <c r="O4497" s="114">
        <v>44963</v>
      </c>
      <c r="P4497" s="114">
        <v>45274</v>
      </c>
      <c r="Q4497" s="113" t="str">
        <f>+RIGHT(Tabla1[[#This Row],[Código Presupuestario]],4)</f>
        <v>1009</v>
      </c>
      <c r="R4497" t="str">
        <f>+CONCATENATE(Tabla1[[#This Row],[Código Institución]]," - ",Tabla1[[#This Row],[Institucion]])</f>
        <v>1009 - SAN RAFAEL (PLATANARES)</v>
      </c>
    </row>
    <row r="4498" spans="1:18" x14ac:dyDescent="0.35">
      <c r="A4498" s="115">
        <v>107460435</v>
      </c>
      <c r="B4498" s="113" t="s">
        <v>19808</v>
      </c>
      <c r="C4498" s="113" t="s">
        <v>19809</v>
      </c>
      <c r="D4498" s="113" t="s">
        <v>94</v>
      </c>
      <c r="E4498" s="113" t="s">
        <v>629</v>
      </c>
      <c r="F4498" s="113" t="s">
        <v>172</v>
      </c>
      <c r="G4498" s="113" t="s">
        <v>19805</v>
      </c>
      <c r="H4498" s="113" t="s">
        <v>19806</v>
      </c>
      <c r="I4498" s="113" t="s">
        <v>19807</v>
      </c>
      <c r="J4498" s="113" t="s">
        <v>127</v>
      </c>
      <c r="K4498" s="113" t="s">
        <v>374</v>
      </c>
      <c r="L4498" s="113" t="s">
        <v>1167</v>
      </c>
      <c r="M4498" s="113" t="s">
        <v>19810</v>
      </c>
      <c r="N4498" s="113" t="s">
        <v>631</v>
      </c>
      <c r="O4498" s="114">
        <v>44958</v>
      </c>
      <c r="P4498" s="114">
        <v>45291</v>
      </c>
      <c r="Q4498" s="113" t="str">
        <f>+RIGHT(Tabla1[[#This Row],[Código Presupuestario]],4)</f>
        <v>1006</v>
      </c>
      <c r="R4498" t="str">
        <f>+CONCATENATE(Tabla1[[#This Row],[Código Institución]]," - ",Tabla1[[#This Row],[Institucion]])</f>
        <v>1006 - SINAI</v>
      </c>
    </row>
    <row r="4499" spans="1:18" x14ac:dyDescent="0.35">
      <c r="A4499" s="115">
        <v>105960440</v>
      </c>
      <c r="B4499" s="113" t="s">
        <v>19811</v>
      </c>
      <c r="C4499" s="113" t="s">
        <v>19812</v>
      </c>
      <c r="D4499" s="113" t="s">
        <v>94</v>
      </c>
      <c r="E4499" s="113" t="s">
        <v>629</v>
      </c>
      <c r="F4499" s="113" t="s">
        <v>172</v>
      </c>
      <c r="G4499" s="113" t="s">
        <v>19805</v>
      </c>
      <c r="H4499" s="113" t="s">
        <v>19806</v>
      </c>
      <c r="I4499" s="113" t="s">
        <v>19807</v>
      </c>
      <c r="J4499" s="113" t="s">
        <v>127</v>
      </c>
      <c r="K4499" s="113" t="s">
        <v>374</v>
      </c>
      <c r="L4499" s="113" t="s">
        <v>1167</v>
      </c>
      <c r="M4499" s="113" t="s">
        <v>19813</v>
      </c>
      <c r="N4499" s="113" t="s">
        <v>631</v>
      </c>
      <c r="O4499" s="114">
        <v>44958</v>
      </c>
      <c r="P4499" s="114">
        <v>45291</v>
      </c>
      <c r="Q4499" s="113" t="str">
        <f>+RIGHT(Tabla1[[#This Row],[Código Presupuestario]],4)</f>
        <v>1006</v>
      </c>
      <c r="R4499" t="str">
        <f>+CONCATENATE(Tabla1[[#This Row],[Código Institución]]," - ",Tabla1[[#This Row],[Institucion]])</f>
        <v>1006 - SINAI</v>
      </c>
    </row>
    <row r="4500" spans="1:18" x14ac:dyDescent="0.35">
      <c r="A4500" s="115">
        <v>109520590</v>
      </c>
      <c r="B4500" s="113" t="s">
        <v>19814</v>
      </c>
      <c r="C4500" s="113" t="s">
        <v>19815</v>
      </c>
      <c r="D4500" s="113" t="s">
        <v>94</v>
      </c>
      <c r="E4500" s="113" t="s">
        <v>171</v>
      </c>
      <c r="F4500" s="113" t="s">
        <v>172</v>
      </c>
      <c r="G4500" s="113" t="s">
        <v>19805</v>
      </c>
      <c r="H4500" s="113" t="s">
        <v>19806</v>
      </c>
      <c r="I4500" s="113" t="s">
        <v>19807</v>
      </c>
      <c r="J4500" s="113" t="s">
        <v>127</v>
      </c>
      <c r="K4500" s="113" t="s">
        <v>374</v>
      </c>
      <c r="L4500" s="113" t="s">
        <v>1167</v>
      </c>
      <c r="M4500" s="113" t="s">
        <v>19816</v>
      </c>
      <c r="N4500" s="113" t="s">
        <v>174</v>
      </c>
      <c r="O4500" s="114">
        <v>44991</v>
      </c>
      <c r="P4500" s="114">
        <v>45230</v>
      </c>
      <c r="Q4500" s="113" t="str">
        <f>+RIGHT(Tabla1[[#This Row],[Código Presupuestario]],4)</f>
        <v>1006</v>
      </c>
      <c r="R4500" t="str">
        <f>+CONCATENATE(Tabla1[[#This Row],[Código Institución]]," - ",Tabla1[[#This Row],[Institucion]])</f>
        <v>1006 - SINAI</v>
      </c>
    </row>
    <row r="4501" spans="1:18" x14ac:dyDescent="0.35">
      <c r="A4501" s="115">
        <v>112170471</v>
      </c>
      <c r="B4501" s="113" t="s">
        <v>19819</v>
      </c>
      <c r="C4501" s="113" t="s">
        <v>19820</v>
      </c>
      <c r="D4501" s="113" t="s">
        <v>94</v>
      </c>
      <c r="E4501" s="113" t="s">
        <v>570</v>
      </c>
      <c r="F4501" s="113" t="s">
        <v>172</v>
      </c>
      <c r="G4501" s="113" t="s">
        <v>19817</v>
      </c>
      <c r="H4501" s="113" t="s">
        <v>5896</v>
      </c>
      <c r="I4501" s="113" t="s">
        <v>19818</v>
      </c>
      <c r="J4501" s="113" t="s">
        <v>177</v>
      </c>
      <c r="K4501" s="113" t="s">
        <v>143</v>
      </c>
      <c r="L4501" s="113" t="s">
        <v>8223</v>
      </c>
      <c r="M4501" s="113" t="s">
        <v>19821</v>
      </c>
      <c r="N4501" s="113" t="s">
        <v>174</v>
      </c>
      <c r="O4501" s="114">
        <v>44963</v>
      </c>
      <c r="P4501" s="114">
        <v>45275</v>
      </c>
      <c r="Q4501" s="113" t="str">
        <f>+RIGHT(Tabla1[[#This Row],[Código Presupuestario]],4)</f>
        <v>1000</v>
      </c>
      <c r="R4501" t="str">
        <f>+CONCATENATE(Tabla1[[#This Row],[Código Institución]]," - ",Tabla1[[#This Row],[Institucion]])</f>
        <v>1000 - JUAN RAFAEL MORA PORRAS</v>
      </c>
    </row>
    <row r="4502" spans="1:18" x14ac:dyDescent="0.35">
      <c r="A4502" s="115">
        <v>118270992</v>
      </c>
      <c r="B4502" s="113" t="s">
        <v>19822</v>
      </c>
      <c r="C4502" s="113" t="s">
        <v>19823</v>
      </c>
      <c r="D4502" s="113" t="s">
        <v>94</v>
      </c>
      <c r="E4502" s="113" t="s">
        <v>249</v>
      </c>
      <c r="F4502" s="113" t="s">
        <v>172</v>
      </c>
      <c r="G4502" s="113" t="s">
        <v>19817</v>
      </c>
      <c r="H4502" s="113" t="s">
        <v>5896</v>
      </c>
      <c r="I4502" s="113" t="s">
        <v>19818</v>
      </c>
      <c r="J4502" s="113" t="s">
        <v>177</v>
      </c>
      <c r="K4502" s="113" t="s">
        <v>143</v>
      </c>
      <c r="L4502" s="113" t="s">
        <v>8223</v>
      </c>
      <c r="M4502" s="113" t="s">
        <v>19824</v>
      </c>
      <c r="N4502" s="113" t="s">
        <v>168</v>
      </c>
      <c r="O4502" s="114">
        <v>44958</v>
      </c>
      <c r="P4502" s="114">
        <v>45291</v>
      </c>
      <c r="Q4502" s="113" t="str">
        <f>+RIGHT(Tabla1[[#This Row],[Código Presupuestario]],4)</f>
        <v>1000</v>
      </c>
      <c r="R4502" t="str">
        <f>+CONCATENATE(Tabla1[[#This Row],[Código Institución]]," - ",Tabla1[[#This Row],[Institucion]])</f>
        <v>1000 - JUAN RAFAEL MORA PORRAS</v>
      </c>
    </row>
    <row r="4503" spans="1:18" x14ac:dyDescent="0.35">
      <c r="A4503" s="115">
        <v>105030682</v>
      </c>
      <c r="B4503" s="113" t="s">
        <v>19828</v>
      </c>
      <c r="C4503" s="113" t="s">
        <v>19829</v>
      </c>
      <c r="D4503" s="113" t="s">
        <v>94</v>
      </c>
      <c r="E4503" s="113" t="s">
        <v>629</v>
      </c>
      <c r="F4503" s="113" t="s">
        <v>172</v>
      </c>
      <c r="G4503" s="113" t="s">
        <v>19825</v>
      </c>
      <c r="H4503" s="113" t="s">
        <v>19826</v>
      </c>
      <c r="I4503" s="113" t="s">
        <v>19827</v>
      </c>
      <c r="J4503" s="113" t="s">
        <v>139</v>
      </c>
      <c r="K4503" s="113" t="s">
        <v>143</v>
      </c>
      <c r="L4503" s="113" t="s">
        <v>3362</v>
      </c>
      <c r="M4503" s="113" t="s">
        <v>19830</v>
      </c>
      <c r="N4503" s="113" t="s">
        <v>631</v>
      </c>
      <c r="O4503" s="114">
        <v>44958</v>
      </c>
      <c r="P4503" s="114">
        <v>45291</v>
      </c>
      <c r="Q4503" s="113" t="str">
        <f>+RIGHT(Tabla1[[#This Row],[Código Presupuestario]],4)</f>
        <v>0999</v>
      </c>
      <c r="R4503" t="str">
        <f>+CONCATENATE(Tabla1[[#This Row],[Código Institución]]," - ",Tabla1[[#This Row],[Institucion]])</f>
        <v>0999 - SANTA MARTA (VOLCAN)</v>
      </c>
    </row>
    <row r="4504" spans="1:18" x14ac:dyDescent="0.35">
      <c r="A4504" s="115">
        <v>109230601</v>
      </c>
      <c r="B4504" s="113" t="s">
        <v>19831</v>
      </c>
      <c r="C4504" s="113" t="s">
        <v>19832</v>
      </c>
      <c r="D4504" s="113" t="s">
        <v>94</v>
      </c>
      <c r="E4504" s="113" t="s">
        <v>171</v>
      </c>
      <c r="F4504" s="113" t="s">
        <v>172</v>
      </c>
      <c r="G4504" s="113" t="s">
        <v>19833</v>
      </c>
      <c r="H4504" s="113" t="s">
        <v>19834</v>
      </c>
      <c r="I4504" s="113" t="s">
        <v>19835</v>
      </c>
      <c r="J4504" s="113" t="s">
        <v>119</v>
      </c>
      <c r="K4504" s="113" t="s">
        <v>374</v>
      </c>
      <c r="L4504" s="113" t="s">
        <v>1467</v>
      </c>
      <c r="M4504" s="113" t="s">
        <v>19836</v>
      </c>
      <c r="N4504" s="113" t="s">
        <v>174</v>
      </c>
      <c r="O4504" s="114">
        <v>44963</v>
      </c>
      <c r="P4504" s="114">
        <v>45275</v>
      </c>
      <c r="Q4504" s="113" t="str">
        <f>+RIGHT(Tabla1[[#This Row],[Código Presupuestario]],4)</f>
        <v>0998</v>
      </c>
      <c r="R4504" t="str">
        <f>+CONCATENATE(Tabla1[[#This Row],[Código Institución]]," - ",Tabla1[[#This Row],[Institucion]])</f>
        <v>0998 - SANTA MARIA (CAJON)</v>
      </c>
    </row>
    <row r="4505" spans="1:18" x14ac:dyDescent="0.35">
      <c r="A4505" s="115">
        <v>108430178</v>
      </c>
      <c r="B4505" s="113" t="s">
        <v>19837</v>
      </c>
      <c r="C4505" s="113" t="s">
        <v>19838</v>
      </c>
      <c r="D4505" s="113" t="s">
        <v>94</v>
      </c>
      <c r="E4505" s="113" t="s">
        <v>629</v>
      </c>
      <c r="F4505" s="113" t="s">
        <v>172</v>
      </c>
      <c r="G4505" s="113" t="s">
        <v>19833</v>
      </c>
      <c r="H4505" s="113" t="s">
        <v>19834</v>
      </c>
      <c r="I4505" s="113" t="s">
        <v>19835</v>
      </c>
      <c r="J4505" s="113" t="s">
        <v>119</v>
      </c>
      <c r="K4505" s="113" t="s">
        <v>374</v>
      </c>
      <c r="L4505" s="113" t="s">
        <v>1467</v>
      </c>
      <c r="M4505" s="113" t="s">
        <v>19839</v>
      </c>
      <c r="N4505" s="113" t="s">
        <v>631</v>
      </c>
      <c r="O4505" s="114">
        <v>44958</v>
      </c>
      <c r="P4505" s="114">
        <v>45291</v>
      </c>
      <c r="Q4505" s="113" t="str">
        <f>+RIGHT(Tabla1[[#This Row],[Código Presupuestario]],4)</f>
        <v>0998</v>
      </c>
      <c r="R4505" t="str">
        <f>+CONCATENATE(Tabla1[[#This Row],[Código Institución]]," - ",Tabla1[[#This Row],[Institucion]])</f>
        <v>0998 - SANTA MARIA (CAJON)</v>
      </c>
    </row>
    <row r="4506" spans="1:18" x14ac:dyDescent="0.35">
      <c r="A4506" s="115">
        <v>106620627</v>
      </c>
      <c r="B4506" s="113" t="s">
        <v>19843</v>
      </c>
      <c r="C4506" s="113" t="s">
        <v>19844</v>
      </c>
      <c r="D4506" s="113" t="s">
        <v>94</v>
      </c>
      <c r="E4506" s="113" t="s">
        <v>171</v>
      </c>
      <c r="F4506" s="113" t="s">
        <v>172</v>
      </c>
      <c r="G4506" s="113" t="s">
        <v>19840</v>
      </c>
      <c r="H4506" s="113" t="s">
        <v>19841</v>
      </c>
      <c r="I4506" s="113" t="s">
        <v>19842</v>
      </c>
      <c r="J4506" s="113" t="s">
        <v>102</v>
      </c>
      <c r="K4506" s="113" t="s">
        <v>374</v>
      </c>
      <c r="L4506" s="113" t="s">
        <v>5876</v>
      </c>
      <c r="M4506" s="113" t="s">
        <v>19845</v>
      </c>
      <c r="N4506" s="113" t="s">
        <v>174</v>
      </c>
      <c r="O4506" s="114">
        <v>44963</v>
      </c>
      <c r="P4506" s="114">
        <v>45275</v>
      </c>
      <c r="Q4506" s="113" t="str">
        <f>+RIGHT(Tabla1[[#This Row],[Código Presupuestario]],4)</f>
        <v>0995</v>
      </c>
      <c r="R4506" t="str">
        <f>+CONCATENATE(Tabla1[[#This Row],[Código Institución]]," - ",Tabla1[[#This Row],[Institucion]])</f>
        <v>0995 - SANTA ELENA (GENERAL)</v>
      </c>
    </row>
    <row r="4507" spans="1:18" x14ac:dyDescent="0.35">
      <c r="A4507" s="115">
        <v>111460529</v>
      </c>
      <c r="B4507" s="113" t="s">
        <v>19846</v>
      </c>
      <c r="C4507" s="113" t="s">
        <v>19847</v>
      </c>
      <c r="D4507" s="113" t="s">
        <v>94</v>
      </c>
      <c r="E4507" s="113" t="s">
        <v>629</v>
      </c>
      <c r="F4507" s="113" t="s">
        <v>172</v>
      </c>
      <c r="G4507" s="113" t="s">
        <v>19840</v>
      </c>
      <c r="H4507" s="113" t="s">
        <v>19841</v>
      </c>
      <c r="I4507" s="113" t="s">
        <v>19842</v>
      </c>
      <c r="J4507" s="113" t="s">
        <v>102</v>
      </c>
      <c r="K4507" s="113" t="s">
        <v>374</v>
      </c>
      <c r="L4507" s="113" t="s">
        <v>5876</v>
      </c>
      <c r="M4507" s="113" t="s">
        <v>19848</v>
      </c>
      <c r="N4507" s="113" t="s">
        <v>631</v>
      </c>
      <c r="O4507" s="114">
        <v>45161</v>
      </c>
      <c r="P4507" s="114">
        <v>45291</v>
      </c>
      <c r="Q4507" s="113" t="str">
        <f>+RIGHT(Tabla1[[#This Row],[Código Presupuestario]],4)</f>
        <v>0995</v>
      </c>
      <c r="R4507" t="str">
        <f>+CONCATENATE(Tabla1[[#This Row],[Código Institución]]," - ",Tabla1[[#This Row],[Institucion]])</f>
        <v>0995 - SANTA ELENA (GENERAL)</v>
      </c>
    </row>
    <row r="4508" spans="1:18" x14ac:dyDescent="0.35">
      <c r="A4508" s="115">
        <v>601710832</v>
      </c>
      <c r="B4508" s="113" t="s">
        <v>19852</v>
      </c>
      <c r="C4508" s="113" t="s">
        <v>19853</v>
      </c>
      <c r="D4508" s="113" t="s">
        <v>94</v>
      </c>
      <c r="E4508" s="113" t="s">
        <v>629</v>
      </c>
      <c r="F4508" s="113" t="s">
        <v>172</v>
      </c>
      <c r="G4508" s="113" t="s">
        <v>19849</v>
      </c>
      <c r="H4508" s="113" t="s">
        <v>19850</v>
      </c>
      <c r="I4508" s="113" t="s">
        <v>19851</v>
      </c>
      <c r="J4508" s="113" t="s">
        <v>127</v>
      </c>
      <c r="K4508" s="113" t="s">
        <v>143</v>
      </c>
      <c r="L4508" s="113" t="s">
        <v>190</v>
      </c>
      <c r="M4508" s="113" t="s">
        <v>19854</v>
      </c>
      <c r="N4508" s="113" t="s">
        <v>631</v>
      </c>
      <c r="O4508" s="114">
        <v>44958</v>
      </c>
      <c r="P4508" s="114">
        <v>45291</v>
      </c>
      <c r="Q4508" s="113" t="str">
        <f>+RIGHT(Tabla1[[#This Row],[Código Presupuestario]],4)</f>
        <v>0993</v>
      </c>
      <c r="R4508" t="str">
        <f>+CONCATENATE(Tabla1[[#This Row],[Código Institución]]," - ",Tabla1[[#This Row],[Institucion]])</f>
        <v>0993 - SANTA CRUZ (BUENOS AIRES)</v>
      </c>
    </row>
    <row r="4509" spans="1:18" x14ac:dyDescent="0.35">
      <c r="A4509" s="115">
        <v>112690479</v>
      </c>
      <c r="B4509" s="113" t="s">
        <v>19858</v>
      </c>
      <c r="C4509" s="113" t="s">
        <v>19859</v>
      </c>
      <c r="D4509" s="113" t="s">
        <v>94</v>
      </c>
      <c r="E4509" s="113" t="s">
        <v>249</v>
      </c>
      <c r="F4509" s="113" t="s">
        <v>172</v>
      </c>
      <c r="G4509" s="113" t="s">
        <v>19855</v>
      </c>
      <c r="H4509" s="113" t="s">
        <v>19856</v>
      </c>
      <c r="I4509" s="113" t="s">
        <v>19857</v>
      </c>
      <c r="J4509" s="113" t="s">
        <v>139</v>
      </c>
      <c r="K4509" s="113" t="s">
        <v>374</v>
      </c>
      <c r="L4509" s="113" t="s">
        <v>4835</v>
      </c>
      <c r="M4509" s="113" t="s">
        <v>19860</v>
      </c>
      <c r="N4509" s="113" t="s">
        <v>168</v>
      </c>
      <c r="O4509" s="114">
        <v>44958</v>
      </c>
      <c r="P4509" s="114">
        <v>45291</v>
      </c>
      <c r="Q4509" s="113" t="str">
        <f>+RIGHT(Tabla1[[#This Row],[Código Presupuestario]],4)</f>
        <v>0988</v>
      </c>
      <c r="R4509" t="str">
        <f>+CONCATENATE(Tabla1[[#This Row],[Código Institución]]," - ",Tabla1[[#This Row],[Institucion]])</f>
        <v>0988 - GUSTAVO AGUERO BARRANTES</v>
      </c>
    </row>
    <row r="4510" spans="1:18" x14ac:dyDescent="0.35">
      <c r="A4510" s="115">
        <v>108020225</v>
      </c>
      <c r="B4510" s="113" t="s">
        <v>19861</v>
      </c>
      <c r="C4510" s="113" t="s">
        <v>19862</v>
      </c>
      <c r="D4510" s="113" t="s">
        <v>94</v>
      </c>
      <c r="E4510" s="113" t="s">
        <v>171</v>
      </c>
      <c r="F4510" s="113" t="s">
        <v>172</v>
      </c>
      <c r="G4510" s="113" t="s">
        <v>19855</v>
      </c>
      <c r="H4510" s="113" t="s">
        <v>19856</v>
      </c>
      <c r="I4510" s="113" t="s">
        <v>19857</v>
      </c>
      <c r="J4510" s="113" t="s">
        <v>139</v>
      </c>
      <c r="K4510" s="113" t="s">
        <v>374</v>
      </c>
      <c r="L4510" s="113" t="s">
        <v>4835</v>
      </c>
      <c r="M4510" s="113" t="s">
        <v>19863</v>
      </c>
      <c r="N4510" s="113" t="s">
        <v>174</v>
      </c>
      <c r="O4510" s="114">
        <v>44963</v>
      </c>
      <c r="P4510" s="114">
        <v>45274</v>
      </c>
      <c r="Q4510" s="113" t="str">
        <f>+RIGHT(Tabla1[[#This Row],[Código Presupuestario]],4)</f>
        <v>0988</v>
      </c>
      <c r="R4510" t="str">
        <f>+CONCATENATE(Tabla1[[#This Row],[Código Institución]]," - ",Tabla1[[#This Row],[Institucion]])</f>
        <v>0988 - GUSTAVO AGUERO BARRANTES</v>
      </c>
    </row>
    <row r="4511" spans="1:18" x14ac:dyDescent="0.35">
      <c r="A4511" s="115">
        <v>108550061</v>
      </c>
      <c r="B4511" s="113" t="s">
        <v>19864</v>
      </c>
      <c r="C4511" s="113" t="s">
        <v>19865</v>
      </c>
      <c r="D4511" s="113" t="s">
        <v>94</v>
      </c>
      <c r="E4511" s="113" t="s">
        <v>171</v>
      </c>
      <c r="F4511" s="113" t="s">
        <v>172</v>
      </c>
      <c r="G4511" s="113" t="s">
        <v>19866</v>
      </c>
      <c r="H4511" s="113" t="s">
        <v>19867</v>
      </c>
      <c r="I4511" s="113" t="s">
        <v>19868</v>
      </c>
      <c r="J4511" s="113" t="s">
        <v>139</v>
      </c>
      <c r="K4511" s="113" t="s">
        <v>374</v>
      </c>
      <c r="L4511" s="113" t="s">
        <v>4835</v>
      </c>
      <c r="M4511" s="113" t="s">
        <v>19869</v>
      </c>
      <c r="N4511" s="113" t="s">
        <v>174</v>
      </c>
      <c r="O4511" s="114">
        <v>44963</v>
      </c>
      <c r="P4511" s="114">
        <v>45275</v>
      </c>
      <c r="Q4511" s="113" t="str">
        <f>+RIGHT(Tabla1[[#This Row],[Código Presupuestario]],4)</f>
        <v>0985</v>
      </c>
      <c r="R4511" t="str">
        <f>+CONCATENATE(Tabla1[[#This Row],[Código Institución]]," - ",Tabla1[[#This Row],[Institucion]])</f>
        <v>0985 - SAN RAMON NORTE (EL PARAMO)</v>
      </c>
    </row>
    <row r="4512" spans="1:18" x14ac:dyDescent="0.35">
      <c r="A4512" s="115">
        <v>111260599</v>
      </c>
      <c r="B4512" s="113" t="s">
        <v>19873</v>
      </c>
      <c r="C4512" s="113" t="s">
        <v>19874</v>
      </c>
      <c r="D4512" s="113" t="s">
        <v>94</v>
      </c>
      <c r="E4512" s="113" t="s">
        <v>249</v>
      </c>
      <c r="F4512" s="113" t="s">
        <v>172</v>
      </c>
      <c r="G4512" s="113" t="s">
        <v>19870</v>
      </c>
      <c r="H4512" s="113" t="s">
        <v>19871</v>
      </c>
      <c r="I4512" s="113" t="s">
        <v>19872</v>
      </c>
      <c r="J4512" s="113" t="s">
        <v>127</v>
      </c>
      <c r="K4512" s="113" t="s">
        <v>374</v>
      </c>
      <c r="L4512" s="113" t="s">
        <v>1167</v>
      </c>
      <c r="M4512" s="113" t="s">
        <v>19875</v>
      </c>
      <c r="N4512" s="113" t="s">
        <v>168</v>
      </c>
      <c r="O4512" s="114">
        <v>44995</v>
      </c>
      <c r="P4512" s="114">
        <v>45291</v>
      </c>
      <c r="Q4512" s="113" t="str">
        <f>+RIGHT(Tabla1[[#This Row],[Código Presupuestario]],4)</f>
        <v>0984</v>
      </c>
      <c r="R4512" t="str">
        <f>+CONCATENATE(Tabla1[[#This Row],[Código Institución]]," - ",Tabla1[[#This Row],[Institucion]])</f>
        <v>0984 - MELICO SALAZAR</v>
      </c>
    </row>
    <row r="4513" spans="1:18" x14ac:dyDescent="0.35">
      <c r="A4513" s="115">
        <v>108900294</v>
      </c>
      <c r="B4513" s="113" t="s">
        <v>19876</v>
      </c>
      <c r="C4513" s="113" t="s">
        <v>19877</v>
      </c>
      <c r="D4513" s="113" t="s">
        <v>94</v>
      </c>
      <c r="E4513" s="113" t="s">
        <v>171</v>
      </c>
      <c r="F4513" s="113" t="s">
        <v>172</v>
      </c>
      <c r="G4513" s="113" t="s">
        <v>19870</v>
      </c>
      <c r="H4513" s="113" t="s">
        <v>19871</v>
      </c>
      <c r="I4513" s="113" t="s">
        <v>19872</v>
      </c>
      <c r="J4513" s="113" t="s">
        <v>127</v>
      </c>
      <c r="K4513" s="113" t="s">
        <v>374</v>
      </c>
      <c r="L4513" s="113" t="s">
        <v>1167</v>
      </c>
      <c r="M4513" s="113" t="s">
        <v>19878</v>
      </c>
      <c r="N4513" s="113" t="s">
        <v>174</v>
      </c>
      <c r="O4513" s="114">
        <v>45108</v>
      </c>
      <c r="P4513" s="114">
        <v>45275</v>
      </c>
      <c r="Q4513" s="113" t="str">
        <f>+RIGHT(Tabla1[[#This Row],[Código Presupuestario]],4)</f>
        <v>0984</v>
      </c>
      <c r="R4513" t="str">
        <f>+CONCATENATE(Tabla1[[#This Row],[Código Institución]]," - ",Tabla1[[#This Row],[Institucion]])</f>
        <v>0984 - MELICO SALAZAR</v>
      </c>
    </row>
    <row r="4514" spans="1:18" x14ac:dyDescent="0.35">
      <c r="A4514" s="115">
        <v>118200120</v>
      </c>
      <c r="B4514" s="113" t="s">
        <v>19879</v>
      </c>
      <c r="C4514" s="113" t="s">
        <v>19880</v>
      </c>
      <c r="D4514" s="113" t="s">
        <v>94</v>
      </c>
      <c r="E4514" s="113" t="s">
        <v>570</v>
      </c>
      <c r="F4514" s="113" t="s">
        <v>172</v>
      </c>
      <c r="G4514" s="113" t="s">
        <v>19881</v>
      </c>
      <c r="H4514" s="113" t="s">
        <v>19882</v>
      </c>
      <c r="I4514" s="113" t="s">
        <v>19883</v>
      </c>
      <c r="J4514" s="113" t="s">
        <v>139</v>
      </c>
      <c r="K4514" s="113" t="s">
        <v>143</v>
      </c>
      <c r="L4514" s="113" t="s">
        <v>3362</v>
      </c>
      <c r="M4514" s="113" t="s">
        <v>19884</v>
      </c>
      <c r="N4514" s="113" t="s">
        <v>174</v>
      </c>
      <c r="O4514" s="114">
        <v>44963</v>
      </c>
      <c r="P4514" s="114">
        <v>45274</v>
      </c>
      <c r="Q4514" s="113" t="str">
        <f>+RIGHT(Tabla1[[#This Row],[Código Presupuestario]],4)</f>
        <v>0983</v>
      </c>
      <c r="R4514" t="str">
        <f>+CONCATENATE(Tabla1[[#This Row],[Código Institución]]," - ",Tabla1[[#This Row],[Institucion]])</f>
        <v>0983 - SAN RAFAEL (VOLCAN)</v>
      </c>
    </row>
    <row r="4515" spans="1:18" x14ac:dyDescent="0.35">
      <c r="A4515" s="115">
        <v>602700870</v>
      </c>
      <c r="B4515" s="113" t="s">
        <v>19887</v>
      </c>
      <c r="C4515" s="113" t="s">
        <v>19888</v>
      </c>
      <c r="D4515" s="113" t="s">
        <v>94</v>
      </c>
      <c r="E4515" s="113" t="s">
        <v>171</v>
      </c>
      <c r="F4515" s="113" t="s">
        <v>172</v>
      </c>
      <c r="G4515" s="113" t="s">
        <v>19885</v>
      </c>
      <c r="H4515" s="113" t="s">
        <v>18076</v>
      </c>
      <c r="I4515" s="113" t="s">
        <v>19886</v>
      </c>
      <c r="J4515" s="113" t="s">
        <v>142</v>
      </c>
      <c r="K4515" s="113" t="s">
        <v>374</v>
      </c>
      <c r="L4515" s="113" t="s">
        <v>2189</v>
      </c>
      <c r="M4515" s="113" t="s">
        <v>19889</v>
      </c>
      <c r="N4515" s="113" t="s">
        <v>174</v>
      </c>
      <c r="O4515" s="114">
        <v>44963</v>
      </c>
      <c r="P4515" s="114">
        <v>45275</v>
      </c>
      <c r="Q4515" s="113" t="str">
        <f>+RIGHT(Tabla1[[#This Row],[Código Presupuestario]],4)</f>
        <v>0982</v>
      </c>
      <c r="R4515" t="str">
        <f>+CONCATENATE(Tabla1[[#This Row],[Código Institución]]," - ",Tabla1[[#This Row],[Institucion]])</f>
        <v>0982 - SAN PEDRO (SAN PEDRO)</v>
      </c>
    </row>
    <row r="4516" spans="1:18" x14ac:dyDescent="0.35">
      <c r="A4516" s="115">
        <v>104750111</v>
      </c>
      <c r="B4516" s="113" t="s">
        <v>19890</v>
      </c>
      <c r="C4516" s="113" t="s">
        <v>19891</v>
      </c>
      <c r="D4516" s="113" t="s">
        <v>94</v>
      </c>
      <c r="E4516" s="113" t="s">
        <v>249</v>
      </c>
      <c r="F4516" s="113" t="s">
        <v>172</v>
      </c>
      <c r="G4516" s="113" t="s">
        <v>19885</v>
      </c>
      <c r="H4516" s="113" t="s">
        <v>18076</v>
      </c>
      <c r="I4516" s="113" t="s">
        <v>19886</v>
      </c>
      <c r="J4516" s="113" t="s">
        <v>142</v>
      </c>
      <c r="K4516" s="113" t="s">
        <v>374</v>
      </c>
      <c r="L4516" s="113" t="s">
        <v>2189</v>
      </c>
      <c r="M4516" s="113" t="s">
        <v>19892</v>
      </c>
      <c r="N4516" s="113" t="s">
        <v>168</v>
      </c>
      <c r="O4516" s="114">
        <v>44958</v>
      </c>
      <c r="P4516" s="114">
        <v>45291</v>
      </c>
      <c r="Q4516" s="113" t="str">
        <f>+RIGHT(Tabla1[[#This Row],[Código Presupuestario]],4)</f>
        <v>0982</v>
      </c>
      <c r="R4516" t="str">
        <f>+CONCATENATE(Tabla1[[#This Row],[Código Institución]]," - ",Tabla1[[#This Row],[Institucion]])</f>
        <v>0982 - SAN PEDRO (SAN PEDRO)</v>
      </c>
    </row>
    <row r="4517" spans="1:18" x14ac:dyDescent="0.35">
      <c r="A4517" s="115">
        <v>602050641</v>
      </c>
      <c r="B4517" s="113" t="s">
        <v>19895</v>
      </c>
      <c r="C4517" s="113" t="s">
        <v>19896</v>
      </c>
      <c r="D4517" s="113" t="s">
        <v>94</v>
      </c>
      <c r="E4517" s="113" t="s">
        <v>249</v>
      </c>
      <c r="F4517" s="113" t="s">
        <v>172</v>
      </c>
      <c r="G4517" s="113" t="s">
        <v>19893</v>
      </c>
      <c r="H4517" s="113" t="s">
        <v>1466</v>
      </c>
      <c r="I4517" s="113" t="s">
        <v>19894</v>
      </c>
      <c r="J4517" s="113" t="s">
        <v>119</v>
      </c>
      <c r="K4517" s="113" t="s">
        <v>374</v>
      </c>
      <c r="L4517" s="113" t="s">
        <v>1467</v>
      </c>
      <c r="M4517" s="113" t="s">
        <v>19897</v>
      </c>
      <c r="N4517" s="113" t="s">
        <v>168</v>
      </c>
      <c r="O4517" s="114">
        <v>44958</v>
      </c>
      <c r="P4517" s="114">
        <v>45291</v>
      </c>
      <c r="Q4517" s="113" t="str">
        <f>+RIGHT(Tabla1[[#This Row],[Código Presupuestario]],4)</f>
        <v>0981</v>
      </c>
      <c r="R4517" t="str">
        <f>+CONCATENATE(Tabla1[[#This Row],[Código Institución]]," - ",Tabla1[[#This Row],[Institucion]])</f>
        <v>0981 - SAN PEDRITO (CAJON)</v>
      </c>
    </row>
    <row r="4518" spans="1:18" x14ac:dyDescent="0.35">
      <c r="A4518" s="115">
        <v>114020472</v>
      </c>
      <c r="B4518" s="113" t="s">
        <v>19898</v>
      </c>
      <c r="C4518" s="113" t="s">
        <v>19899</v>
      </c>
      <c r="D4518" s="113" t="s">
        <v>94</v>
      </c>
      <c r="E4518" s="113" t="s">
        <v>249</v>
      </c>
      <c r="F4518" s="113" t="s">
        <v>172</v>
      </c>
      <c r="G4518" s="113" t="s">
        <v>19893</v>
      </c>
      <c r="H4518" s="113" t="s">
        <v>1466</v>
      </c>
      <c r="I4518" s="113" t="s">
        <v>19894</v>
      </c>
      <c r="J4518" s="113" t="s">
        <v>119</v>
      </c>
      <c r="K4518" s="113" t="s">
        <v>374</v>
      </c>
      <c r="L4518" s="113" t="s">
        <v>1467</v>
      </c>
      <c r="M4518" s="113" t="s">
        <v>19900</v>
      </c>
      <c r="N4518" s="113" t="s">
        <v>168</v>
      </c>
      <c r="O4518" s="114">
        <v>44958</v>
      </c>
      <c r="P4518" s="114">
        <v>45291</v>
      </c>
      <c r="Q4518" s="113" t="str">
        <f>+RIGHT(Tabla1[[#This Row],[Código Presupuestario]],4)</f>
        <v>0981</v>
      </c>
      <c r="R4518" t="str">
        <f>+CONCATENATE(Tabla1[[#This Row],[Código Institución]]," - ",Tabla1[[#This Row],[Institucion]])</f>
        <v>0981 - SAN PEDRITO (CAJON)</v>
      </c>
    </row>
    <row r="4519" spans="1:18" x14ac:dyDescent="0.35">
      <c r="A4519" s="115">
        <v>106210162</v>
      </c>
      <c r="B4519" s="113" t="s">
        <v>19904</v>
      </c>
      <c r="C4519" s="113" t="s">
        <v>19905</v>
      </c>
      <c r="D4519" s="113" t="s">
        <v>94</v>
      </c>
      <c r="E4519" s="113" t="s">
        <v>629</v>
      </c>
      <c r="F4519" s="113" t="s">
        <v>172</v>
      </c>
      <c r="G4519" s="113" t="s">
        <v>19901</v>
      </c>
      <c r="H4519" s="113" t="s">
        <v>19902</v>
      </c>
      <c r="I4519" s="113" t="s">
        <v>19903</v>
      </c>
      <c r="J4519" s="113" t="s">
        <v>226</v>
      </c>
      <c r="K4519" s="113" t="s">
        <v>374</v>
      </c>
      <c r="L4519" s="113" t="s">
        <v>4215</v>
      </c>
      <c r="M4519" s="113" t="s">
        <v>19906</v>
      </c>
      <c r="N4519" s="113" t="s">
        <v>631</v>
      </c>
      <c r="O4519" s="114">
        <v>44958</v>
      </c>
      <c r="P4519" s="114">
        <v>45291</v>
      </c>
      <c r="Q4519" s="113" t="str">
        <f>+RIGHT(Tabla1[[#This Row],[Código Presupuestario]],4)</f>
        <v>0980</v>
      </c>
      <c r="R4519" t="str">
        <f>+CONCATENATE(Tabla1[[#This Row],[Código Institución]]," - ",Tabla1[[#This Row],[Institucion]])</f>
        <v>0980 - SAN PABLO (PLATANARES)</v>
      </c>
    </row>
    <row r="4520" spans="1:18" x14ac:dyDescent="0.35">
      <c r="A4520" s="115">
        <v>108830002</v>
      </c>
      <c r="B4520" s="113" t="s">
        <v>19907</v>
      </c>
      <c r="C4520" s="113" t="s">
        <v>19908</v>
      </c>
      <c r="D4520" s="113" t="s">
        <v>94</v>
      </c>
      <c r="E4520" s="113" t="s">
        <v>171</v>
      </c>
      <c r="F4520" s="113" t="s">
        <v>172</v>
      </c>
      <c r="G4520" s="113" t="s">
        <v>19901</v>
      </c>
      <c r="H4520" s="113" t="s">
        <v>19902</v>
      </c>
      <c r="I4520" s="113" t="s">
        <v>19903</v>
      </c>
      <c r="J4520" s="113" t="s">
        <v>226</v>
      </c>
      <c r="K4520" s="113" t="s">
        <v>374</v>
      </c>
      <c r="L4520" s="113" t="s">
        <v>4215</v>
      </c>
      <c r="M4520" s="113" t="s">
        <v>19909</v>
      </c>
      <c r="N4520" s="113" t="s">
        <v>174</v>
      </c>
      <c r="O4520" s="114">
        <v>44963</v>
      </c>
      <c r="P4520" s="114">
        <v>45275</v>
      </c>
      <c r="Q4520" s="113" t="str">
        <f>+RIGHT(Tabla1[[#This Row],[Código Presupuestario]],4)</f>
        <v>0980</v>
      </c>
      <c r="R4520" t="str">
        <f>+CONCATENATE(Tabla1[[#This Row],[Código Institución]]," - ",Tabla1[[#This Row],[Institucion]])</f>
        <v>0980 - SAN PABLO (PLATANARES)</v>
      </c>
    </row>
    <row r="4521" spans="1:18" x14ac:dyDescent="0.35">
      <c r="A4521" s="115">
        <v>111990758</v>
      </c>
      <c r="B4521" s="113" t="s">
        <v>19910</v>
      </c>
      <c r="C4521" s="113" t="s">
        <v>19911</v>
      </c>
      <c r="D4521" s="113" t="s">
        <v>94</v>
      </c>
      <c r="E4521" s="113" t="s">
        <v>570</v>
      </c>
      <c r="F4521" s="113" t="s">
        <v>172</v>
      </c>
      <c r="G4521" s="113" t="s">
        <v>19912</v>
      </c>
      <c r="H4521" s="113" t="s">
        <v>19913</v>
      </c>
      <c r="I4521" s="113" t="s">
        <v>19914</v>
      </c>
      <c r="J4521" s="113" t="s">
        <v>363</v>
      </c>
      <c r="K4521" s="113" t="s">
        <v>374</v>
      </c>
      <c r="L4521" s="113" t="s">
        <v>1286</v>
      </c>
      <c r="M4521" s="113" t="s">
        <v>19915</v>
      </c>
      <c r="N4521" s="113" t="s">
        <v>174</v>
      </c>
      <c r="O4521" s="114">
        <v>44963</v>
      </c>
      <c r="P4521" s="114">
        <v>45275</v>
      </c>
      <c r="Q4521" s="113" t="str">
        <f>+RIGHT(Tabla1[[#This Row],[Código Presupuestario]],4)</f>
        <v>0975</v>
      </c>
      <c r="R4521" t="str">
        <f>+CONCATENATE(Tabla1[[#This Row],[Código Institución]]," - ",Tabla1[[#This Row],[Institucion]])</f>
        <v>0975 - SAN MARCOS (PEJIBAYE)</v>
      </c>
    </row>
    <row r="4522" spans="1:18" x14ac:dyDescent="0.35">
      <c r="A4522" s="115">
        <v>110040715</v>
      </c>
      <c r="B4522" s="113" t="s">
        <v>19919</v>
      </c>
      <c r="C4522" s="113" t="s">
        <v>19920</v>
      </c>
      <c r="D4522" s="113" t="s">
        <v>94</v>
      </c>
      <c r="E4522" s="113" t="s">
        <v>249</v>
      </c>
      <c r="F4522" s="113" t="s">
        <v>172</v>
      </c>
      <c r="G4522" s="113" t="s">
        <v>19916</v>
      </c>
      <c r="H4522" s="113" t="s">
        <v>19917</v>
      </c>
      <c r="I4522" s="113" t="s">
        <v>19918</v>
      </c>
      <c r="J4522" s="113" t="s">
        <v>177</v>
      </c>
      <c r="K4522" s="113" t="s">
        <v>374</v>
      </c>
      <c r="L4522" s="113" t="s">
        <v>4499</v>
      </c>
      <c r="M4522" s="113" t="s">
        <v>19921</v>
      </c>
      <c r="N4522" s="113" t="s">
        <v>168</v>
      </c>
      <c r="O4522" s="114">
        <v>44958</v>
      </c>
      <c r="P4522" s="114">
        <v>45291</v>
      </c>
      <c r="Q4522" s="113" t="str">
        <f>+RIGHT(Tabla1[[#This Row],[Código Presupuestario]],4)</f>
        <v>0972</v>
      </c>
      <c r="R4522" t="str">
        <f>+CONCATENATE(Tabla1[[#This Row],[Código Institución]]," - ",Tabla1[[#This Row],[Institucion]])</f>
        <v>0972 - JOSE MARIA CHAVERRI</v>
      </c>
    </row>
    <row r="4523" spans="1:18" x14ac:dyDescent="0.35">
      <c r="A4523" s="115">
        <v>113020540</v>
      </c>
      <c r="B4523" s="113" t="s">
        <v>19922</v>
      </c>
      <c r="C4523" s="113" t="s">
        <v>19923</v>
      </c>
      <c r="D4523" s="113" t="s">
        <v>94</v>
      </c>
      <c r="E4523" s="113" t="s">
        <v>171</v>
      </c>
      <c r="F4523" s="113" t="s">
        <v>172</v>
      </c>
      <c r="G4523" s="113" t="s">
        <v>19916</v>
      </c>
      <c r="H4523" s="113" t="s">
        <v>19917</v>
      </c>
      <c r="I4523" s="113" t="s">
        <v>19918</v>
      </c>
      <c r="J4523" s="113" t="s">
        <v>177</v>
      </c>
      <c r="K4523" s="113" t="s">
        <v>374</v>
      </c>
      <c r="L4523" s="113" t="s">
        <v>4499</v>
      </c>
      <c r="M4523" s="113" t="s">
        <v>19924</v>
      </c>
      <c r="N4523" s="113" t="s">
        <v>174</v>
      </c>
      <c r="O4523" s="114">
        <v>44963</v>
      </c>
      <c r="P4523" s="114">
        <v>45274</v>
      </c>
      <c r="Q4523" s="113" t="str">
        <f>+RIGHT(Tabla1[[#This Row],[Código Presupuestario]],4)</f>
        <v>0972</v>
      </c>
      <c r="R4523" t="str">
        <f>+CONCATENATE(Tabla1[[#This Row],[Código Institución]]," - ",Tabla1[[#This Row],[Institucion]])</f>
        <v>0972 - JOSE MARIA CHAVERRI</v>
      </c>
    </row>
    <row r="4524" spans="1:18" x14ac:dyDescent="0.35">
      <c r="A4524" s="115">
        <v>108840457</v>
      </c>
      <c r="B4524" s="113" t="s">
        <v>19925</v>
      </c>
      <c r="C4524" s="113" t="s">
        <v>19926</v>
      </c>
      <c r="D4524" s="113" t="s">
        <v>94</v>
      </c>
      <c r="E4524" s="113" t="s">
        <v>171</v>
      </c>
      <c r="F4524" s="113" t="s">
        <v>172</v>
      </c>
      <c r="G4524" s="113" t="s">
        <v>19927</v>
      </c>
      <c r="H4524" s="113" t="s">
        <v>19928</v>
      </c>
      <c r="I4524" s="113" t="s">
        <v>19929</v>
      </c>
      <c r="J4524" s="113" t="s">
        <v>119</v>
      </c>
      <c r="K4524" s="113" t="s">
        <v>374</v>
      </c>
      <c r="L4524" s="113" t="s">
        <v>1467</v>
      </c>
      <c r="M4524" s="113" t="s">
        <v>19930</v>
      </c>
      <c r="N4524" s="113" t="s">
        <v>174</v>
      </c>
      <c r="O4524" s="114">
        <v>44963</v>
      </c>
      <c r="P4524" s="114">
        <v>45275</v>
      </c>
      <c r="Q4524" s="113" t="str">
        <f>+RIGHT(Tabla1[[#This Row],[Código Presupuestario]],4)</f>
        <v>0964</v>
      </c>
      <c r="R4524" t="str">
        <f>+CONCATENATE(Tabla1[[#This Row],[Código Institución]]," - ",Tabla1[[#This Row],[Institucion]])</f>
        <v>0964 - SAN FRANCISCO (CAJON)</v>
      </c>
    </row>
    <row r="4525" spans="1:18" x14ac:dyDescent="0.35">
      <c r="A4525" s="115">
        <v>112520727</v>
      </c>
      <c r="B4525" s="113" t="s">
        <v>19931</v>
      </c>
      <c r="C4525" s="113" t="s">
        <v>19932</v>
      </c>
      <c r="D4525" s="113" t="s">
        <v>94</v>
      </c>
      <c r="E4525" s="113" t="s">
        <v>171</v>
      </c>
      <c r="F4525" s="113" t="s">
        <v>172</v>
      </c>
      <c r="G4525" s="113" t="s">
        <v>19933</v>
      </c>
      <c r="H4525" s="113" t="s">
        <v>19934</v>
      </c>
      <c r="I4525" s="113" t="s">
        <v>19935</v>
      </c>
      <c r="J4525" s="113" t="s">
        <v>139</v>
      </c>
      <c r="K4525" s="113" t="s">
        <v>374</v>
      </c>
      <c r="L4525" s="113" t="s">
        <v>3838</v>
      </c>
      <c r="M4525" s="113" t="s">
        <v>19936</v>
      </c>
      <c r="N4525" s="113" t="s">
        <v>174</v>
      </c>
      <c r="O4525" s="114">
        <v>44963</v>
      </c>
      <c r="P4525" s="114">
        <v>45275</v>
      </c>
      <c r="Q4525" s="113" t="str">
        <f>+RIGHT(Tabla1[[#This Row],[Código Presupuestario]],4)</f>
        <v>0963</v>
      </c>
      <c r="R4525" t="str">
        <f>+CONCATENATE(Tabla1[[#This Row],[Código Institución]]," - ",Tabla1[[#This Row],[Institucion]])</f>
        <v>0963 - SAN CAYETANO (RIO NUEVO)</v>
      </c>
    </row>
    <row r="4526" spans="1:18" x14ac:dyDescent="0.35">
      <c r="A4526" s="115">
        <v>106610655</v>
      </c>
      <c r="B4526" s="113" t="s">
        <v>19937</v>
      </c>
      <c r="C4526" s="113" t="s">
        <v>19938</v>
      </c>
      <c r="D4526" s="113" t="s">
        <v>94</v>
      </c>
      <c r="E4526" s="113" t="s">
        <v>249</v>
      </c>
      <c r="F4526" s="113" t="s">
        <v>172</v>
      </c>
      <c r="G4526" s="113" t="s">
        <v>19939</v>
      </c>
      <c r="H4526" s="113" t="s">
        <v>19940</v>
      </c>
      <c r="I4526" s="113" t="s">
        <v>19941</v>
      </c>
      <c r="J4526" s="113" t="s">
        <v>226</v>
      </c>
      <c r="K4526" s="113" t="s">
        <v>374</v>
      </c>
      <c r="L4526" s="113" t="s">
        <v>2749</v>
      </c>
      <c r="M4526" s="113" t="s">
        <v>19942</v>
      </c>
      <c r="N4526" s="113" t="s">
        <v>168</v>
      </c>
      <c r="O4526" s="114">
        <v>44958</v>
      </c>
      <c r="P4526" s="114">
        <v>45291</v>
      </c>
      <c r="Q4526" s="113" t="str">
        <f>+RIGHT(Tabla1[[#This Row],[Código Presupuestario]],4)</f>
        <v>0961</v>
      </c>
      <c r="R4526" t="str">
        <f>+CONCATENATE(Tabla1[[#This Row],[Código Institución]]," - ",Tabla1[[#This Row],[Institucion]])</f>
        <v>0961 - SAN JUAN BOSCO (DANIEL FLORES)</v>
      </c>
    </row>
    <row r="4527" spans="1:18" x14ac:dyDescent="0.35">
      <c r="A4527" s="115">
        <v>109180224</v>
      </c>
      <c r="B4527" s="113" t="s">
        <v>19943</v>
      </c>
      <c r="C4527" s="113" t="s">
        <v>19944</v>
      </c>
      <c r="D4527" s="113" t="s">
        <v>94</v>
      </c>
      <c r="E4527" s="113" t="s">
        <v>1611</v>
      </c>
      <c r="F4527" s="113" t="s">
        <v>97</v>
      </c>
      <c r="G4527" s="113" t="s">
        <v>19945</v>
      </c>
      <c r="H4527" s="113" t="s">
        <v>19946</v>
      </c>
      <c r="I4527" s="113" t="s">
        <v>19947</v>
      </c>
      <c r="J4527" s="113" t="s">
        <v>196</v>
      </c>
      <c r="K4527" s="113" t="s">
        <v>143</v>
      </c>
      <c r="L4527" s="113" t="s">
        <v>1889</v>
      </c>
      <c r="M4527" s="113" t="s">
        <v>19948</v>
      </c>
      <c r="N4527" s="113" t="s">
        <v>106</v>
      </c>
      <c r="O4527" s="114">
        <v>44958</v>
      </c>
      <c r="P4527" s="114">
        <v>45322</v>
      </c>
      <c r="Q4527" s="113" t="str">
        <f>+RIGHT(Tabla1[[#This Row],[Código Presupuestario]],4)</f>
        <v>0959</v>
      </c>
      <c r="R4527" t="str">
        <f>+CONCATENATE(Tabla1[[#This Row],[Código Institución]]," - ",Tabla1[[#This Row],[Institucion]])</f>
        <v>0959 - SAN ANTONIO (BORUCA)</v>
      </c>
    </row>
    <row r="4528" spans="1:18" x14ac:dyDescent="0.35">
      <c r="A4528" s="115">
        <v>603100022</v>
      </c>
      <c r="B4528" s="113" t="s">
        <v>19949</v>
      </c>
      <c r="C4528" s="113" t="s">
        <v>19950</v>
      </c>
      <c r="D4528" s="113" t="s">
        <v>94</v>
      </c>
      <c r="E4528" s="113" t="s">
        <v>1618</v>
      </c>
      <c r="F4528" s="113" t="s">
        <v>97</v>
      </c>
      <c r="G4528" s="113" t="s">
        <v>19945</v>
      </c>
      <c r="H4528" s="113" t="s">
        <v>19946</v>
      </c>
      <c r="I4528" s="113" t="s">
        <v>19947</v>
      </c>
      <c r="J4528" s="113" t="s">
        <v>196</v>
      </c>
      <c r="K4528" s="113" t="s">
        <v>143</v>
      </c>
      <c r="L4528" s="113" t="s">
        <v>1889</v>
      </c>
      <c r="M4528" s="113" t="s">
        <v>19951</v>
      </c>
      <c r="N4528" s="113" t="s">
        <v>106</v>
      </c>
      <c r="O4528" s="114">
        <v>44958</v>
      </c>
      <c r="P4528" s="114">
        <v>45322</v>
      </c>
      <c r="Q4528" s="113" t="str">
        <f>+RIGHT(Tabla1[[#This Row],[Código Presupuestario]],4)</f>
        <v>0959</v>
      </c>
      <c r="R4528" t="str">
        <f>+CONCATENATE(Tabla1[[#This Row],[Código Institución]]," - ",Tabla1[[#This Row],[Institucion]])</f>
        <v>0959 - SAN ANTONIO (BORUCA)</v>
      </c>
    </row>
    <row r="4529" spans="1:18" x14ac:dyDescent="0.35">
      <c r="A4529" s="115">
        <v>112510116</v>
      </c>
      <c r="B4529" s="113" t="s">
        <v>19952</v>
      </c>
      <c r="C4529" s="113" t="s">
        <v>19953</v>
      </c>
      <c r="D4529" s="113" t="s">
        <v>94</v>
      </c>
      <c r="E4529" s="113" t="s">
        <v>96</v>
      </c>
      <c r="F4529" s="113" t="s">
        <v>97</v>
      </c>
      <c r="G4529" s="113" t="s">
        <v>19954</v>
      </c>
      <c r="H4529" s="113" t="s">
        <v>19955</v>
      </c>
      <c r="I4529" s="113" t="s">
        <v>19956</v>
      </c>
      <c r="J4529" s="113" t="s">
        <v>189</v>
      </c>
      <c r="K4529" s="113" t="s">
        <v>143</v>
      </c>
      <c r="L4529" s="113" t="s">
        <v>190</v>
      </c>
      <c r="M4529" s="113" t="s">
        <v>19957</v>
      </c>
      <c r="N4529" s="113" t="s">
        <v>106</v>
      </c>
      <c r="O4529" s="114">
        <v>44958</v>
      </c>
      <c r="P4529" s="114">
        <v>45322</v>
      </c>
      <c r="Q4529" s="113" t="str">
        <f>+RIGHT(Tabla1[[#This Row],[Código Presupuestario]],4)</f>
        <v>0957</v>
      </c>
      <c r="R4529" t="str">
        <f>+CONCATENATE(Tabla1[[#This Row],[Código Institución]]," - ",Tabla1[[#This Row],[Institucion]])</f>
        <v>0957 - EL CARMEN (BUENOS AIRES)</v>
      </c>
    </row>
    <row r="4530" spans="1:18" x14ac:dyDescent="0.35">
      <c r="A4530" s="115">
        <v>106510224</v>
      </c>
      <c r="B4530" s="113" t="s">
        <v>19961</v>
      </c>
      <c r="C4530" s="113" t="s">
        <v>19962</v>
      </c>
      <c r="D4530" s="113" t="s">
        <v>94</v>
      </c>
      <c r="E4530" s="113" t="s">
        <v>629</v>
      </c>
      <c r="F4530" s="113" t="s">
        <v>172</v>
      </c>
      <c r="G4530" s="113" t="s">
        <v>19958</v>
      </c>
      <c r="H4530" s="113" t="s">
        <v>19959</v>
      </c>
      <c r="I4530" s="113" t="s">
        <v>19960</v>
      </c>
      <c r="J4530" s="113" t="s">
        <v>363</v>
      </c>
      <c r="K4530" s="113" t="s">
        <v>374</v>
      </c>
      <c r="L4530" s="113" t="s">
        <v>1286</v>
      </c>
      <c r="M4530" s="113" t="s">
        <v>19963</v>
      </c>
      <c r="N4530" s="113" t="s">
        <v>631</v>
      </c>
      <c r="O4530" s="114">
        <v>44958</v>
      </c>
      <c r="P4530" s="114">
        <v>45291</v>
      </c>
      <c r="Q4530" s="113" t="str">
        <f>+RIGHT(Tabla1[[#This Row],[Código Presupuestario]],4)</f>
        <v>0956</v>
      </c>
      <c r="R4530" t="str">
        <f>+CONCATENATE(Tabla1[[#This Row],[Código Institución]]," - ",Tabla1[[#This Row],[Institucion]])</f>
        <v>0956 - SAN ANTONIO (PEJIBAYE)</v>
      </c>
    </row>
    <row r="4531" spans="1:18" x14ac:dyDescent="0.35">
      <c r="A4531" s="115">
        <v>602470333</v>
      </c>
      <c r="B4531" s="113" t="s">
        <v>19967</v>
      </c>
      <c r="C4531" s="113" t="s">
        <v>19968</v>
      </c>
      <c r="D4531" s="113" t="s">
        <v>94</v>
      </c>
      <c r="E4531" s="113" t="s">
        <v>249</v>
      </c>
      <c r="F4531" s="113" t="s">
        <v>172</v>
      </c>
      <c r="G4531" s="113" t="s">
        <v>19964</v>
      </c>
      <c r="H4531" s="113" t="s">
        <v>19965</v>
      </c>
      <c r="I4531" s="113" t="s">
        <v>19966</v>
      </c>
      <c r="J4531" s="113" t="s">
        <v>127</v>
      </c>
      <c r="K4531" s="113" t="s">
        <v>143</v>
      </c>
      <c r="L4531" s="113" t="s">
        <v>190</v>
      </c>
      <c r="M4531" s="113" t="s">
        <v>19969</v>
      </c>
      <c r="N4531" s="113" t="s">
        <v>168</v>
      </c>
      <c r="O4531" s="114">
        <v>44958</v>
      </c>
      <c r="P4531" s="114">
        <v>45291</v>
      </c>
      <c r="Q4531" s="113" t="str">
        <f>+RIGHT(Tabla1[[#This Row],[Código Presupuestario]],4)</f>
        <v>0954</v>
      </c>
      <c r="R4531" t="str">
        <f>+CONCATENATE(Tabla1[[#This Row],[Código Institución]]," - ",Tabla1[[#This Row],[Institucion]])</f>
        <v>0954 - ROGELIO FERNANDEZ GUELL</v>
      </c>
    </row>
    <row r="4532" spans="1:18" x14ac:dyDescent="0.35">
      <c r="A4532" s="115">
        <v>604340758</v>
      </c>
      <c r="B4532" s="113" t="s">
        <v>19970</v>
      </c>
      <c r="C4532" s="113" t="s">
        <v>19971</v>
      </c>
      <c r="D4532" s="113" t="s">
        <v>94</v>
      </c>
      <c r="E4532" s="113" t="s">
        <v>629</v>
      </c>
      <c r="F4532" s="113" t="s">
        <v>172</v>
      </c>
      <c r="G4532" s="113" t="s">
        <v>19964</v>
      </c>
      <c r="H4532" s="113" t="s">
        <v>19965</v>
      </c>
      <c r="I4532" s="113" t="s">
        <v>19966</v>
      </c>
      <c r="J4532" s="113" t="s">
        <v>127</v>
      </c>
      <c r="K4532" s="113" t="s">
        <v>143</v>
      </c>
      <c r="L4532" s="113" t="s">
        <v>190</v>
      </c>
      <c r="M4532" s="113" t="s">
        <v>19972</v>
      </c>
      <c r="N4532" s="113" t="s">
        <v>631</v>
      </c>
      <c r="O4532" s="114">
        <v>44958</v>
      </c>
      <c r="P4532" s="114">
        <v>45291</v>
      </c>
      <c r="Q4532" s="113" t="str">
        <f>+RIGHT(Tabla1[[#This Row],[Código Presupuestario]],4)</f>
        <v>0954</v>
      </c>
      <c r="R4532" t="str">
        <f>+CONCATENATE(Tabla1[[#This Row],[Código Institución]]," - ",Tabla1[[#This Row],[Institucion]])</f>
        <v>0954 - ROGELIO FERNANDEZ GUELL</v>
      </c>
    </row>
    <row r="4533" spans="1:18" x14ac:dyDescent="0.35">
      <c r="A4533" s="115">
        <v>117540127</v>
      </c>
      <c r="B4533" s="113" t="s">
        <v>19973</v>
      </c>
      <c r="C4533" s="113" t="s">
        <v>19974</v>
      </c>
      <c r="D4533" s="113" t="s">
        <v>94</v>
      </c>
      <c r="E4533" s="113" t="s">
        <v>629</v>
      </c>
      <c r="F4533" s="113" t="s">
        <v>172</v>
      </c>
      <c r="G4533" s="113" t="s">
        <v>19964</v>
      </c>
      <c r="H4533" s="113" t="s">
        <v>19965</v>
      </c>
      <c r="I4533" s="113" t="s">
        <v>19966</v>
      </c>
      <c r="J4533" s="113" t="s">
        <v>127</v>
      </c>
      <c r="K4533" s="113" t="s">
        <v>143</v>
      </c>
      <c r="L4533" s="113" t="s">
        <v>190</v>
      </c>
      <c r="M4533" s="113" t="s">
        <v>19975</v>
      </c>
      <c r="N4533" s="113" t="s">
        <v>631</v>
      </c>
      <c r="O4533" s="114">
        <v>45000</v>
      </c>
      <c r="P4533" s="114">
        <v>45291</v>
      </c>
      <c r="Q4533" s="113" t="str">
        <f>+RIGHT(Tabla1[[#This Row],[Código Presupuestario]],4)</f>
        <v>0954</v>
      </c>
      <c r="R4533" t="str">
        <f>+CONCATENATE(Tabla1[[#This Row],[Código Institución]]," - ",Tabla1[[#This Row],[Institucion]])</f>
        <v>0954 - ROGELIO FERNANDEZ GUELL</v>
      </c>
    </row>
    <row r="4534" spans="1:18" x14ac:dyDescent="0.35">
      <c r="A4534" s="115">
        <v>107370771</v>
      </c>
      <c r="B4534" s="113" t="s">
        <v>19979</v>
      </c>
      <c r="C4534" s="113" t="s">
        <v>19980</v>
      </c>
      <c r="D4534" s="113" t="s">
        <v>94</v>
      </c>
      <c r="E4534" s="113" t="s">
        <v>171</v>
      </c>
      <c r="F4534" s="113" t="s">
        <v>172</v>
      </c>
      <c r="G4534" s="113" t="s">
        <v>19976</v>
      </c>
      <c r="H4534" s="113" t="s">
        <v>19977</v>
      </c>
      <c r="I4534" s="113" t="s">
        <v>19978</v>
      </c>
      <c r="J4534" s="113" t="s">
        <v>127</v>
      </c>
      <c r="K4534" s="113" t="s">
        <v>374</v>
      </c>
      <c r="L4534" s="113" t="s">
        <v>1167</v>
      </c>
      <c r="M4534" s="113" t="s">
        <v>19981</v>
      </c>
      <c r="N4534" s="113" t="s">
        <v>174</v>
      </c>
      <c r="O4534" s="114">
        <v>44963</v>
      </c>
      <c r="P4534" s="114">
        <v>45275</v>
      </c>
      <c r="Q4534" s="113" t="str">
        <f>+RIGHT(Tabla1[[#This Row],[Código Presupuestario]],4)</f>
        <v>0953</v>
      </c>
      <c r="R4534" t="str">
        <f>+CONCATENATE(Tabla1[[#This Row],[Código Institución]]," - ",Tabla1[[#This Row],[Institucion]])</f>
        <v>0953 - RODRIGO FACIO BRENES</v>
      </c>
    </row>
    <row r="4535" spans="1:18" x14ac:dyDescent="0.35">
      <c r="A4535" s="115">
        <v>110750548</v>
      </c>
      <c r="B4535" s="113" t="s">
        <v>19982</v>
      </c>
      <c r="C4535" s="113" t="s">
        <v>19983</v>
      </c>
      <c r="D4535" s="113" t="s">
        <v>94</v>
      </c>
      <c r="E4535" s="113" t="s">
        <v>249</v>
      </c>
      <c r="F4535" s="113" t="s">
        <v>172</v>
      </c>
      <c r="G4535" s="113" t="s">
        <v>19976</v>
      </c>
      <c r="H4535" s="113" t="s">
        <v>19977</v>
      </c>
      <c r="I4535" s="113" t="s">
        <v>19978</v>
      </c>
      <c r="J4535" s="113" t="s">
        <v>127</v>
      </c>
      <c r="K4535" s="113" t="s">
        <v>374</v>
      </c>
      <c r="L4535" s="113" t="s">
        <v>1167</v>
      </c>
      <c r="M4535" s="113" t="s">
        <v>19984</v>
      </c>
      <c r="N4535" s="113" t="s">
        <v>168</v>
      </c>
      <c r="O4535" s="114">
        <v>45124</v>
      </c>
      <c r="P4535" s="114">
        <v>45291</v>
      </c>
      <c r="Q4535" s="113" t="str">
        <f>+RIGHT(Tabla1[[#This Row],[Código Presupuestario]],4)</f>
        <v>0953</v>
      </c>
      <c r="R4535" t="str">
        <f>+CONCATENATE(Tabla1[[#This Row],[Código Institución]]," - ",Tabla1[[#This Row],[Institucion]])</f>
        <v>0953 - RODRIGO FACIO BRENES</v>
      </c>
    </row>
    <row r="4536" spans="1:18" x14ac:dyDescent="0.35">
      <c r="A4536" s="115">
        <v>603720214</v>
      </c>
      <c r="B4536" s="113" t="s">
        <v>19985</v>
      </c>
      <c r="C4536" s="113" t="s">
        <v>19986</v>
      </c>
      <c r="D4536" s="113" t="s">
        <v>94</v>
      </c>
      <c r="E4536" s="113" t="s">
        <v>1618</v>
      </c>
      <c r="F4536" s="113" t="s">
        <v>97</v>
      </c>
      <c r="G4536" s="113" t="s">
        <v>19987</v>
      </c>
      <c r="H4536" s="113" t="s">
        <v>19988</v>
      </c>
      <c r="I4536" s="113" t="s">
        <v>19989</v>
      </c>
      <c r="J4536" s="113" t="s">
        <v>737</v>
      </c>
      <c r="K4536" s="113" t="s">
        <v>143</v>
      </c>
      <c r="L4536" s="113" t="s">
        <v>190</v>
      </c>
      <c r="M4536" s="113" t="s">
        <v>19990</v>
      </c>
      <c r="N4536" s="113" t="s">
        <v>106</v>
      </c>
      <c r="O4536" s="114">
        <v>44958</v>
      </c>
      <c r="P4536" s="114">
        <v>45322</v>
      </c>
      <c r="Q4536" s="113" t="str">
        <f>+RIGHT(Tabla1[[#This Row],[Código Presupuestario]],4)</f>
        <v>0950</v>
      </c>
      <c r="R4536" t="str">
        <f>+CONCATENATE(Tabla1[[#This Row],[Código Institución]]," - ",Tabla1[[#This Row],[Institucion]])</f>
        <v>0950 - RIO AZUL (BUENOS AIRES)</v>
      </c>
    </row>
    <row r="4537" spans="1:18" x14ac:dyDescent="0.35">
      <c r="A4537" s="115">
        <v>114670989</v>
      </c>
      <c r="B4537" s="113" t="s">
        <v>19991</v>
      </c>
      <c r="C4537" s="113" t="s">
        <v>19992</v>
      </c>
      <c r="D4537" s="113" t="s">
        <v>94</v>
      </c>
      <c r="E4537" s="113" t="s">
        <v>1611</v>
      </c>
      <c r="F4537" s="113" t="s">
        <v>97</v>
      </c>
      <c r="G4537" s="113" t="s">
        <v>19987</v>
      </c>
      <c r="H4537" s="113" t="s">
        <v>19988</v>
      </c>
      <c r="I4537" s="113" t="s">
        <v>19989</v>
      </c>
      <c r="J4537" s="113" t="s">
        <v>737</v>
      </c>
      <c r="K4537" s="113" t="s">
        <v>143</v>
      </c>
      <c r="L4537" s="113" t="s">
        <v>190</v>
      </c>
      <c r="M4537" s="113" t="s">
        <v>19993</v>
      </c>
      <c r="N4537" s="113" t="s">
        <v>106</v>
      </c>
      <c r="O4537" s="114">
        <v>44958</v>
      </c>
      <c r="P4537" s="114">
        <v>45322</v>
      </c>
      <c r="Q4537" s="113" t="str">
        <f>+RIGHT(Tabla1[[#This Row],[Código Presupuestario]],4)</f>
        <v>0950</v>
      </c>
      <c r="R4537" t="str">
        <f>+CONCATENATE(Tabla1[[#This Row],[Código Institución]]," - ",Tabla1[[#This Row],[Institucion]])</f>
        <v>0950 - RIO AZUL (BUENOS AIRES)</v>
      </c>
    </row>
    <row r="4538" spans="1:18" x14ac:dyDescent="0.35">
      <c r="A4538" s="115">
        <v>604040582</v>
      </c>
      <c r="B4538" s="113" t="s">
        <v>19994</v>
      </c>
      <c r="C4538" s="113" t="s">
        <v>19995</v>
      </c>
      <c r="D4538" s="113" t="s">
        <v>94</v>
      </c>
      <c r="E4538" s="113" t="s">
        <v>96</v>
      </c>
      <c r="F4538" s="113" t="s">
        <v>97</v>
      </c>
      <c r="G4538" s="113" t="s">
        <v>19996</v>
      </c>
      <c r="H4538" s="113" t="s">
        <v>19997</v>
      </c>
      <c r="I4538" s="113" t="s">
        <v>19998</v>
      </c>
      <c r="J4538" s="113" t="s">
        <v>737</v>
      </c>
      <c r="K4538" s="113" t="s">
        <v>143</v>
      </c>
      <c r="L4538" s="113" t="s">
        <v>1889</v>
      </c>
      <c r="M4538" s="113" t="s">
        <v>19999</v>
      </c>
      <c r="N4538" s="113" t="s">
        <v>106</v>
      </c>
      <c r="O4538" s="114">
        <v>44958</v>
      </c>
      <c r="P4538" s="114">
        <v>45322</v>
      </c>
      <c r="Q4538" s="113" t="str">
        <f>+RIGHT(Tabla1[[#This Row],[Código Presupuestario]],4)</f>
        <v>0949</v>
      </c>
      <c r="R4538" t="str">
        <f>+CONCATENATE(Tabla1[[#This Row],[Código Institución]]," - ",Tabla1[[#This Row],[Institucion]])</f>
        <v>0949 - LAS JUNTAS (BUENOS AIRES)</v>
      </c>
    </row>
    <row r="4539" spans="1:18" x14ac:dyDescent="0.35">
      <c r="A4539" s="115">
        <v>109720262</v>
      </c>
      <c r="B4539" s="113" t="s">
        <v>20003</v>
      </c>
      <c r="C4539" s="113" t="s">
        <v>20004</v>
      </c>
      <c r="D4539" s="113" t="s">
        <v>94</v>
      </c>
      <c r="E4539" s="113" t="s">
        <v>629</v>
      </c>
      <c r="F4539" s="113" t="s">
        <v>172</v>
      </c>
      <c r="G4539" s="113" t="s">
        <v>20000</v>
      </c>
      <c r="H4539" s="113" t="s">
        <v>20001</v>
      </c>
      <c r="I4539" s="113" t="s">
        <v>20002</v>
      </c>
      <c r="J4539" s="113" t="s">
        <v>102</v>
      </c>
      <c r="K4539" s="113" t="s">
        <v>374</v>
      </c>
      <c r="L4539" s="113" t="s">
        <v>375</v>
      </c>
      <c r="M4539" s="113" t="s">
        <v>20005</v>
      </c>
      <c r="N4539" s="113" t="s">
        <v>631</v>
      </c>
      <c r="O4539" s="114">
        <v>44958</v>
      </c>
      <c r="P4539" s="114">
        <v>45291</v>
      </c>
      <c r="Q4539" s="113" t="str">
        <f>+RIGHT(Tabla1[[#This Row],[Código Presupuestario]],4)</f>
        <v>0947</v>
      </c>
      <c r="R4539" t="str">
        <f>+CONCATENATE(Tabla1[[#This Row],[Código Institución]]," - ",Tabla1[[#This Row],[Institucion]])</f>
        <v>0947 - JUAN VALVERDE MORA (RIVAS)</v>
      </c>
    </row>
    <row r="4540" spans="1:18" x14ac:dyDescent="0.35">
      <c r="A4540" s="115">
        <v>104280739</v>
      </c>
      <c r="B4540" s="113" t="s">
        <v>20006</v>
      </c>
      <c r="C4540" s="113" t="s">
        <v>20007</v>
      </c>
      <c r="D4540" s="113" t="s">
        <v>94</v>
      </c>
      <c r="E4540" s="113" t="s">
        <v>629</v>
      </c>
      <c r="F4540" s="113" t="s">
        <v>172</v>
      </c>
      <c r="G4540" s="113" t="s">
        <v>20000</v>
      </c>
      <c r="H4540" s="113" t="s">
        <v>20001</v>
      </c>
      <c r="I4540" s="113" t="s">
        <v>20002</v>
      </c>
      <c r="J4540" s="113" t="s">
        <v>102</v>
      </c>
      <c r="K4540" s="113" t="s">
        <v>374</v>
      </c>
      <c r="L4540" s="113" t="s">
        <v>375</v>
      </c>
      <c r="M4540" s="113" t="s">
        <v>20008</v>
      </c>
      <c r="N4540" s="113" t="s">
        <v>631</v>
      </c>
      <c r="O4540" s="114">
        <v>44958</v>
      </c>
      <c r="P4540" s="114">
        <v>45291</v>
      </c>
      <c r="Q4540" s="113" t="str">
        <f>+RIGHT(Tabla1[[#This Row],[Código Presupuestario]],4)</f>
        <v>0947</v>
      </c>
      <c r="R4540" t="str">
        <f>+CONCATENATE(Tabla1[[#This Row],[Código Institución]]," - ",Tabla1[[#This Row],[Institucion]])</f>
        <v>0947 - JUAN VALVERDE MORA (RIVAS)</v>
      </c>
    </row>
    <row r="4541" spans="1:18" x14ac:dyDescent="0.35">
      <c r="A4541" s="115">
        <v>603490251</v>
      </c>
      <c r="B4541" s="113" t="s">
        <v>20009</v>
      </c>
      <c r="C4541" s="113" t="s">
        <v>20010</v>
      </c>
      <c r="D4541" s="113" t="s">
        <v>94</v>
      </c>
      <c r="E4541" s="113" t="s">
        <v>96</v>
      </c>
      <c r="F4541" s="113" t="s">
        <v>97</v>
      </c>
      <c r="G4541" s="113" t="s">
        <v>20011</v>
      </c>
      <c r="H4541" s="113" t="s">
        <v>20012</v>
      </c>
      <c r="I4541" s="113" t="s">
        <v>20013</v>
      </c>
      <c r="J4541" s="113" t="s">
        <v>498</v>
      </c>
      <c r="K4541" s="113" t="s">
        <v>143</v>
      </c>
      <c r="L4541" s="113" t="s">
        <v>198</v>
      </c>
      <c r="M4541" s="113" t="s">
        <v>20014</v>
      </c>
      <c r="N4541" s="113" t="s">
        <v>106</v>
      </c>
      <c r="O4541" s="114">
        <v>44958</v>
      </c>
      <c r="P4541" s="114">
        <v>45322</v>
      </c>
      <c r="Q4541" s="113" t="str">
        <f>+RIGHT(Tabla1[[#This Row],[Código Presupuestario]],4)</f>
        <v>0946</v>
      </c>
      <c r="R4541" t="str">
        <f>+CONCATENATE(Tabla1[[#This Row],[Código Institución]]," - ",Tabla1[[#This Row],[Institucion]])</f>
        <v>0946 - ZAPOTAL (POTRERO GRANDE)</v>
      </c>
    </row>
    <row r="4542" spans="1:18" x14ac:dyDescent="0.35">
      <c r="A4542" s="115">
        <v>108570274</v>
      </c>
      <c r="B4542" s="113" t="s">
        <v>20018</v>
      </c>
      <c r="C4542" s="113" t="s">
        <v>20019</v>
      </c>
      <c r="D4542" s="113" t="s">
        <v>94</v>
      </c>
      <c r="E4542" s="113" t="s">
        <v>171</v>
      </c>
      <c r="F4542" s="113" t="s">
        <v>172</v>
      </c>
      <c r="G4542" s="113" t="s">
        <v>20015</v>
      </c>
      <c r="H4542" s="113" t="s">
        <v>20016</v>
      </c>
      <c r="I4542" s="113" t="s">
        <v>20017</v>
      </c>
      <c r="J4542" s="113" t="s">
        <v>226</v>
      </c>
      <c r="K4542" s="113" t="s">
        <v>374</v>
      </c>
      <c r="L4542" s="113" t="s">
        <v>4215</v>
      </c>
      <c r="M4542" s="113" t="s">
        <v>20020</v>
      </c>
      <c r="N4542" s="113" t="s">
        <v>174</v>
      </c>
      <c r="O4542" s="114">
        <v>44963</v>
      </c>
      <c r="P4542" s="114">
        <v>45275</v>
      </c>
      <c r="Q4542" s="113" t="str">
        <f>+RIGHT(Tabla1[[#This Row],[Código Presupuestario]],4)</f>
        <v>0945</v>
      </c>
      <c r="R4542" t="str">
        <f>+CONCATENATE(Tabla1[[#This Row],[Código Institución]]," - ",Tabla1[[#This Row],[Institucion]])</f>
        <v>0945 - RIO GRANDE (PLATANARES)</v>
      </c>
    </row>
    <row r="4543" spans="1:18" x14ac:dyDescent="0.35">
      <c r="A4543" s="115">
        <v>112630008</v>
      </c>
      <c r="B4543" s="113" t="s">
        <v>20021</v>
      </c>
      <c r="C4543" s="113" t="s">
        <v>20022</v>
      </c>
      <c r="D4543" s="113" t="s">
        <v>94</v>
      </c>
      <c r="E4543" s="113" t="s">
        <v>249</v>
      </c>
      <c r="F4543" s="113" t="s">
        <v>172</v>
      </c>
      <c r="G4543" s="113" t="s">
        <v>20015</v>
      </c>
      <c r="H4543" s="113" t="s">
        <v>20016</v>
      </c>
      <c r="I4543" s="113" t="s">
        <v>20017</v>
      </c>
      <c r="J4543" s="113" t="s">
        <v>226</v>
      </c>
      <c r="K4543" s="113" t="s">
        <v>374</v>
      </c>
      <c r="L4543" s="113" t="s">
        <v>4215</v>
      </c>
      <c r="M4543" s="113" t="s">
        <v>20023</v>
      </c>
      <c r="N4543" s="113" t="s">
        <v>168</v>
      </c>
      <c r="O4543" s="114">
        <v>44958</v>
      </c>
      <c r="P4543" s="114">
        <v>45291</v>
      </c>
      <c r="Q4543" s="113" t="str">
        <f>+RIGHT(Tabla1[[#This Row],[Código Presupuestario]],4)</f>
        <v>0945</v>
      </c>
      <c r="R4543" t="str">
        <f>+CONCATENATE(Tabla1[[#This Row],[Código Institución]]," - ",Tabla1[[#This Row],[Institucion]])</f>
        <v>0945 - RIO GRANDE (PLATANARES)</v>
      </c>
    </row>
    <row r="4544" spans="1:18" x14ac:dyDescent="0.35">
      <c r="A4544" s="115">
        <v>111040425</v>
      </c>
      <c r="B4544" s="113" t="s">
        <v>20024</v>
      </c>
      <c r="C4544" s="113" t="s">
        <v>20025</v>
      </c>
      <c r="D4544" s="113" t="s">
        <v>94</v>
      </c>
      <c r="E4544" s="113" t="s">
        <v>570</v>
      </c>
      <c r="F4544" s="113" t="s">
        <v>172</v>
      </c>
      <c r="G4544" s="113" t="s">
        <v>20015</v>
      </c>
      <c r="H4544" s="113" t="s">
        <v>20016</v>
      </c>
      <c r="I4544" s="113" t="s">
        <v>20017</v>
      </c>
      <c r="J4544" s="113" t="s">
        <v>226</v>
      </c>
      <c r="K4544" s="113" t="s">
        <v>374</v>
      </c>
      <c r="L4544" s="113" t="s">
        <v>4215</v>
      </c>
      <c r="M4544" s="113" t="s">
        <v>20026</v>
      </c>
      <c r="N4544" s="113" t="s">
        <v>168</v>
      </c>
      <c r="O4544" s="114">
        <v>44986</v>
      </c>
      <c r="P4544" s="114">
        <v>45291</v>
      </c>
      <c r="Q4544" s="113" t="str">
        <f>+RIGHT(Tabla1[[#This Row],[Código Presupuestario]],4)</f>
        <v>0945</v>
      </c>
      <c r="R4544" t="str">
        <f>+CONCATENATE(Tabla1[[#This Row],[Código Institución]]," - ",Tabla1[[#This Row],[Institucion]])</f>
        <v>0945 - RIO GRANDE (PLATANARES)</v>
      </c>
    </row>
    <row r="4545" spans="1:18" x14ac:dyDescent="0.35">
      <c r="A4545" s="115">
        <v>603930672</v>
      </c>
      <c r="B4545" s="113" t="s">
        <v>20027</v>
      </c>
      <c r="C4545" s="113" t="s">
        <v>20028</v>
      </c>
      <c r="D4545" s="113" t="s">
        <v>94</v>
      </c>
      <c r="E4545" s="113" t="s">
        <v>1611</v>
      </c>
      <c r="F4545" s="113" t="s">
        <v>97</v>
      </c>
      <c r="G4545" s="113" t="s">
        <v>20029</v>
      </c>
      <c r="H4545" s="113" t="s">
        <v>20030</v>
      </c>
      <c r="I4545" s="113" t="s">
        <v>20031</v>
      </c>
      <c r="J4545" s="113" t="s">
        <v>737</v>
      </c>
      <c r="K4545" s="113" t="s">
        <v>143</v>
      </c>
      <c r="L4545" s="113" t="s">
        <v>1889</v>
      </c>
      <c r="M4545" s="113" t="s">
        <v>20032</v>
      </c>
      <c r="N4545" s="113" t="s">
        <v>106</v>
      </c>
      <c r="O4545" s="114">
        <v>44958</v>
      </c>
      <c r="P4545" s="114">
        <v>45322</v>
      </c>
      <c r="Q4545" s="113" t="str">
        <f>+RIGHT(Tabla1[[#This Row],[Código Presupuestario]],4)</f>
        <v>0942</v>
      </c>
      <c r="R4545" t="str">
        <f>+CONCATENATE(Tabla1[[#This Row],[Código Institución]]," - ",Tabla1[[#This Row],[Institucion]])</f>
        <v>0942 - SAN RAFAEL (POTRERO GRANDE)</v>
      </c>
    </row>
    <row r="4546" spans="1:18" x14ac:dyDescent="0.35">
      <c r="A4546" s="115">
        <v>603930672</v>
      </c>
      <c r="B4546" s="113" t="s">
        <v>20027</v>
      </c>
      <c r="C4546" s="113" t="s">
        <v>20028</v>
      </c>
      <c r="D4546" s="113" t="s">
        <v>94</v>
      </c>
      <c r="E4546" s="113" t="s">
        <v>1611</v>
      </c>
      <c r="F4546" s="113" t="s">
        <v>97</v>
      </c>
      <c r="G4546" s="113" t="s">
        <v>20029</v>
      </c>
      <c r="H4546" s="113" t="s">
        <v>20030</v>
      </c>
      <c r="I4546" s="113" t="s">
        <v>20031</v>
      </c>
      <c r="J4546" s="113" t="s">
        <v>737</v>
      </c>
      <c r="K4546" s="113" t="s">
        <v>143</v>
      </c>
      <c r="L4546" s="113" t="s">
        <v>1889</v>
      </c>
      <c r="M4546" s="113" t="s">
        <v>20032</v>
      </c>
      <c r="N4546" s="113" t="s">
        <v>4440</v>
      </c>
      <c r="O4546" s="114">
        <v>44958</v>
      </c>
      <c r="P4546" s="114">
        <v>45322</v>
      </c>
      <c r="Q4546" s="113" t="str">
        <f>+RIGHT(Tabla1[[#This Row],[Código Presupuestario]],4)</f>
        <v>0942</v>
      </c>
      <c r="R4546" t="str">
        <f>+CONCATENATE(Tabla1[[#This Row],[Código Institución]]," - ",Tabla1[[#This Row],[Institucion]])</f>
        <v>0942 - SAN RAFAEL (POTRERO GRANDE)</v>
      </c>
    </row>
    <row r="4547" spans="1:18" x14ac:dyDescent="0.35">
      <c r="A4547" s="115">
        <v>603850217</v>
      </c>
      <c r="B4547" s="113" t="s">
        <v>20033</v>
      </c>
      <c r="C4547" s="113" t="s">
        <v>20034</v>
      </c>
      <c r="D4547" s="113" t="s">
        <v>94</v>
      </c>
      <c r="E4547" s="113" t="s">
        <v>1611</v>
      </c>
      <c r="F4547" s="113" t="s">
        <v>97</v>
      </c>
      <c r="G4547" s="113" t="s">
        <v>20029</v>
      </c>
      <c r="H4547" s="113" t="s">
        <v>20030</v>
      </c>
      <c r="I4547" s="113" t="s">
        <v>20031</v>
      </c>
      <c r="J4547" s="113" t="s">
        <v>737</v>
      </c>
      <c r="K4547" s="113" t="s">
        <v>143</v>
      </c>
      <c r="L4547" s="113" t="s">
        <v>1889</v>
      </c>
      <c r="M4547" s="113" t="s">
        <v>20035</v>
      </c>
      <c r="N4547" s="113" t="s">
        <v>106</v>
      </c>
      <c r="O4547" s="114">
        <v>44958</v>
      </c>
      <c r="P4547" s="114">
        <v>45322</v>
      </c>
      <c r="Q4547" s="113" t="str">
        <f>+RIGHT(Tabla1[[#This Row],[Código Presupuestario]],4)</f>
        <v>0942</v>
      </c>
      <c r="R4547" t="str">
        <f>+CONCATENATE(Tabla1[[#This Row],[Código Institución]]," - ",Tabla1[[#This Row],[Institucion]])</f>
        <v>0942 - SAN RAFAEL (POTRERO GRANDE)</v>
      </c>
    </row>
    <row r="4548" spans="1:18" x14ac:dyDescent="0.35">
      <c r="A4548" s="115">
        <v>603850217</v>
      </c>
      <c r="B4548" s="113" t="s">
        <v>20033</v>
      </c>
      <c r="C4548" s="113" t="s">
        <v>20034</v>
      </c>
      <c r="D4548" s="113" t="s">
        <v>94</v>
      </c>
      <c r="E4548" s="113" t="s">
        <v>1611</v>
      </c>
      <c r="F4548" s="113" t="s">
        <v>97</v>
      </c>
      <c r="G4548" s="113" t="s">
        <v>20029</v>
      </c>
      <c r="H4548" s="113" t="s">
        <v>20030</v>
      </c>
      <c r="I4548" s="113" t="s">
        <v>20031</v>
      </c>
      <c r="J4548" s="113" t="s">
        <v>737</v>
      </c>
      <c r="K4548" s="113" t="s">
        <v>143</v>
      </c>
      <c r="L4548" s="113" t="s">
        <v>1889</v>
      </c>
      <c r="M4548" s="113" t="s">
        <v>20035</v>
      </c>
      <c r="N4548" s="113" t="s">
        <v>4440</v>
      </c>
      <c r="O4548" s="114">
        <v>44958</v>
      </c>
      <c r="P4548" s="114">
        <v>45322</v>
      </c>
      <c r="Q4548" s="113" t="str">
        <f>+RIGHT(Tabla1[[#This Row],[Código Presupuestario]],4)</f>
        <v>0942</v>
      </c>
      <c r="R4548" t="str">
        <f>+CONCATENATE(Tabla1[[#This Row],[Código Institución]]," - ",Tabla1[[#This Row],[Institucion]])</f>
        <v>0942 - SAN RAFAEL (POTRERO GRANDE)</v>
      </c>
    </row>
    <row r="4549" spans="1:18" x14ac:dyDescent="0.35">
      <c r="A4549" s="115">
        <v>604250188</v>
      </c>
      <c r="B4549" s="113" t="s">
        <v>20036</v>
      </c>
      <c r="C4549" s="113" t="s">
        <v>20037</v>
      </c>
      <c r="D4549" s="113" t="s">
        <v>94</v>
      </c>
      <c r="E4549" s="113" t="s">
        <v>1611</v>
      </c>
      <c r="F4549" s="113" t="s">
        <v>97</v>
      </c>
      <c r="G4549" s="113" t="s">
        <v>20029</v>
      </c>
      <c r="H4549" s="113" t="s">
        <v>20030</v>
      </c>
      <c r="I4549" s="113" t="s">
        <v>20031</v>
      </c>
      <c r="J4549" s="113" t="s">
        <v>737</v>
      </c>
      <c r="K4549" s="113" t="s">
        <v>143</v>
      </c>
      <c r="L4549" s="113" t="s">
        <v>1889</v>
      </c>
      <c r="M4549" s="113" t="s">
        <v>20038</v>
      </c>
      <c r="N4549" s="113" t="s">
        <v>209</v>
      </c>
      <c r="O4549" s="114">
        <v>44958</v>
      </c>
      <c r="P4549" s="114">
        <v>45322</v>
      </c>
      <c r="Q4549" s="113" t="str">
        <f>+RIGHT(Tabla1[[#This Row],[Código Presupuestario]],4)</f>
        <v>0942</v>
      </c>
      <c r="R4549" t="str">
        <f>+CONCATENATE(Tabla1[[#This Row],[Código Institución]]," - ",Tabla1[[#This Row],[Institucion]])</f>
        <v>0942 - SAN RAFAEL (POTRERO GRANDE)</v>
      </c>
    </row>
    <row r="4550" spans="1:18" x14ac:dyDescent="0.35">
      <c r="A4550" s="115">
        <v>603840904</v>
      </c>
      <c r="B4550" s="113" t="s">
        <v>20039</v>
      </c>
      <c r="C4550" s="113" t="s">
        <v>20040</v>
      </c>
      <c r="D4550" s="113" t="s">
        <v>94</v>
      </c>
      <c r="E4550" s="113" t="s">
        <v>1611</v>
      </c>
      <c r="F4550" s="113" t="s">
        <v>97</v>
      </c>
      <c r="G4550" s="113" t="s">
        <v>20029</v>
      </c>
      <c r="H4550" s="113" t="s">
        <v>20030</v>
      </c>
      <c r="I4550" s="113" t="s">
        <v>20031</v>
      </c>
      <c r="J4550" s="113" t="s">
        <v>737</v>
      </c>
      <c r="K4550" s="113" t="s">
        <v>143</v>
      </c>
      <c r="L4550" s="113" t="s">
        <v>1889</v>
      </c>
      <c r="M4550" s="113" t="s">
        <v>20041</v>
      </c>
      <c r="N4550" s="113" t="s">
        <v>209</v>
      </c>
      <c r="O4550" s="114">
        <v>44958</v>
      </c>
      <c r="P4550" s="114">
        <v>45322</v>
      </c>
      <c r="Q4550" s="113" t="str">
        <f>+RIGHT(Tabla1[[#This Row],[Código Presupuestario]],4)</f>
        <v>0942</v>
      </c>
      <c r="R4550" t="str">
        <f>+CONCATENATE(Tabla1[[#This Row],[Código Institución]]," - ",Tabla1[[#This Row],[Institucion]])</f>
        <v>0942 - SAN RAFAEL (POTRERO GRANDE)</v>
      </c>
    </row>
    <row r="4551" spans="1:18" x14ac:dyDescent="0.35">
      <c r="A4551" s="115">
        <v>603840904</v>
      </c>
      <c r="B4551" s="113" t="s">
        <v>20039</v>
      </c>
      <c r="C4551" s="113" t="s">
        <v>20040</v>
      </c>
      <c r="D4551" s="113" t="s">
        <v>94</v>
      </c>
      <c r="E4551" s="113" t="s">
        <v>1611</v>
      </c>
      <c r="F4551" s="113" t="s">
        <v>97</v>
      </c>
      <c r="G4551" s="113" t="s">
        <v>20029</v>
      </c>
      <c r="H4551" s="113" t="s">
        <v>20030</v>
      </c>
      <c r="I4551" s="113" t="s">
        <v>20031</v>
      </c>
      <c r="J4551" s="113" t="s">
        <v>737</v>
      </c>
      <c r="K4551" s="113" t="s">
        <v>143</v>
      </c>
      <c r="L4551" s="113" t="s">
        <v>1889</v>
      </c>
      <c r="M4551" s="113" t="s">
        <v>20041</v>
      </c>
      <c r="N4551" s="113" t="s">
        <v>4440</v>
      </c>
      <c r="O4551" s="114">
        <v>44958</v>
      </c>
      <c r="P4551" s="114">
        <v>45322</v>
      </c>
      <c r="Q4551" s="113" t="str">
        <f>+RIGHT(Tabla1[[#This Row],[Código Presupuestario]],4)</f>
        <v>0942</v>
      </c>
      <c r="R4551" t="str">
        <f>+CONCATENATE(Tabla1[[#This Row],[Código Institución]]," - ",Tabla1[[#This Row],[Institucion]])</f>
        <v>0942 - SAN RAFAEL (POTRERO GRANDE)</v>
      </c>
    </row>
    <row r="4552" spans="1:18" x14ac:dyDescent="0.35">
      <c r="A4552" s="115">
        <v>602840704</v>
      </c>
      <c r="B4552" s="113" t="s">
        <v>20044</v>
      </c>
      <c r="C4552" s="113" t="s">
        <v>20045</v>
      </c>
      <c r="D4552" s="113" t="s">
        <v>94</v>
      </c>
      <c r="E4552" s="113" t="s">
        <v>249</v>
      </c>
      <c r="F4552" s="113" t="s">
        <v>172</v>
      </c>
      <c r="G4552" s="113" t="s">
        <v>20042</v>
      </c>
      <c r="H4552" s="113" t="s">
        <v>2031</v>
      </c>
      <c r="I4552" s="113" t="s">
        <v>20043</v>
      </c>
      <c r="J4552" s="113" t="s">
        <v>127</v>
      </c>
      <c r="K4552" s="113" t="s">
        <v>374</v>
      </c>
      <c r="L4552" s="113" t="s">
        <v>1167</v>
      </c>
      <c r="M4552" s="113" t="s">
        <v>20046</v>
      </c>
      <c r="N4552" s="113" t="s">
        <v>168</v>
      </c>
      <c r="O4552" s="114">
        <v>44958</v>
      </c>
      <c r="P4552" s="114">
        <v>45291</v>
      </c>
      <c r="Q4552" s="113" t="str">
        <f>+RIGHT(Tabla1[[#This Row],[Código Presupuestario]],4)</f>
        <v>0940</v>
      </c>
      <c r="R4552" t="str">
        <f>+CONCATENATE(Tabla1[[#This Row],[Código Institución]]," - ",Tabla1[[#This Row],[Institucion]])</f>
        <v>0940 - QUEBRADAS</v>
      </c>
    </row>
    <row r="4553" spans="1:18" x14ac:dyDescent="0.35">
      <c r="A4553" s="115">
        <v>106910167</v>
      </c>
      <c r="B4553" s="113" t="s">
        <v>20049</v>
      </c>
      <c r="C4553" s="113" t="s">
        <v>20050</v>
      </c>
      <c r="D4553" s="113" t="s">
        <v>94</v>
      </c>
      <c r="E4553" s="113" t="s">
        <v>629</v>
      </c>
      <c r="F4553" s="113" t="s">
        <v>172</v>
      </c>
      <c r="G4553" s="113" t="s">
        <v>20047</v>
      </c>
      <c r="H4553" s="113" t="s">
        <v>373</v>
      </c>
      <c r="I4553" s="113" t="s">
        <v>20048</v>
      </c>
      <c r="J4553" s="113" t="s">
        <v>102</v>
      </c>
      <c r="K4553" s="113" t="s">
        <v>374</v>
      </c>
      <c r="L4553" s="113" t="s">
        <v>375</v>
      </c>
      <c r="M4553" s="113" t="s">
        <v>20051</v>
      </c>
      <c r="N4553" s="113" t="s">
        <v>631</v>
      </c>
      <c r="O4553" s="114">
        <v>44958</v>
      </c>
      <c r="P4553" s="114">
        <v>45291</v>
      </c>
      <c r="Q4553" s="113" t="str">
        <f>+RIGHT(Tabla1[[#This Row],[Código Presupuestario]],4)</f>
        <v>0936</v>
      </c>
      <c r="R4553" t="str">
        <f>+CONCATENATE(Tabla1[[#This Row],[Código Institución]]," - ",Tabla1[[#This Row],[Institucion]])</f>
        <v>0936 - MARIA MORA UREÑA (RIVAS)</v>
      </c>
    </row>
    <row r="4554" spans="1:18" x14ac:dyDescent="0.35">
      <c r="A4554" s="115">
        <v>115020742</v>
      </c>
      <c r="B4554" s="113" t="s">
        <v>20052</v>
      </c>
      <c r="C4554" s="113" t="s">
        <v>20053</v>
      </c>
      <c r="D4554" s="113" t="s">
        <v>94</v>
      </c>
      <c r="E4554" s="113" t="s">
        <v>171</v>
      </c>
      <c r="F4554" s="113" t="s">
        <v>172</v>
      </c>
      <c r="G4554" s="113" t="s">
        <v>20047</v>
      </c>
      <c r="H4554" s="113" t="s">
        <v>373</v>
      </c>
      <c r="I4554" s="113" t="s">
        <v>20048</v>
      </c>
      <c r="J4554" s="113" t="s">
        <v>102</v>
      </c>
      <c r="K4554" s="113" t="s">
        <v>374</v>
      </c>
      <c r="L4554" s="113" t="s">
        <v>375</v>
      </c>
      <c r="M4554" s="113" t="s">
        <v>20054</v>
      </c>
      <c r="N4554" s="113" t="s">
        <v>174</v>
      </c>
      <c r="O4554" s="114">
        <v>44963</v>
      </c>
      <c r="P4554" s="114">
        <v>45274</v>
      </c>
      <c r="Q4554" s="113" t="str">
        <f>+RIGHT(Tabla1[[#This Row],[Código Presupuestario]],4)</f>
        <v>0936</v>
      </c>
      <c r="R4554" t="str">
        <f>+CONCATENATE(Tabla1[[#This Row],[Código Institución]]," - ",Tabla1[[#This Row],[Institucion]])</f>
        <v>0936 - MARIA MORA UREÑA (RIVAS)</v>
      </c>
    </row>
    <row r="4555" spans="1:18" x14ac:dyDescent="0.35">
      <c r="A4555" s="115">
        <v>601700553</v>
      </c>
      <c r="B4555" s="113" t="s">
        <v>20055</v>
      </c>
      <c r="C4555" s="113" t="s">
        <v>20056</v>
      </c>
      <c r="D4555" s="113" t="s">
        <v>94</v>
      </c>
      <c r="E4555" s="113" t="s">
        <v>171</v>
      </c>
      <c r="F4555" s="113" t="s">
        <v>172</v>
      </c>
      <c r="G4555" s="113" t="s">
        <v>20057</v>
      </c>
      <c r="H4555" s="113" t="s">
        <v>20058</v>
      </c>
      <c r="I4555" s="113" t="s">
        <v>20059</v>
      </c>
      <c r="J4555" s="113" t="s">
        <v>155</v>
      </c>
      <c r="K4555" s="113" t="s">
        <v>143</v>
      </c>
      <c r="L4555" s="113" t="s">
        <v>1889</v>
      </c>
      <c r="M4555" s="113" t="s">
        <v>20060</v>
      </c>
      <c r="N4555" s="113" t="s">
        <v>168</v>
      </c>
      <c r="O4555" s="114">
        <v>44958</v>
      </c>
      <c r="P4555" s="114">
        <v>45291</v>
      </c>
      <c r="Q4555" s="113" t="str">
        <f>+RIGHT(Tabla1[[#This Row],[Código Presupuestario]],4)</f>
        <v>0935</v>
      </c>
      <c r="R4555" t="str">
        <f>+CONCATENATE(Tabla1[[#This Row],[Código Institución]]," - ",Tabla1[[#This Row],[Institucion]])</f>
        <v>0935 - POTRERO GRANDE</v>
      </c>
    </row>
    <row r="4556" spans="1:18" x14ac:dyDescent="0.35">
      <c r="A4556" s="115">
        <v>602070791</v>
      </c>
      <c r="B4556" s="113" t="s">
        <v>20061</v>
      </c>
      <c r="C4556" s="113" t="s">
        <v>20062</v>
      </c>
      <c r="D4556" s="113" t="s">
        <v>94</v>
      </c>
      <c r="E4556" s="113" t="s">
        <v>629</v>
      </c>
      <c r="F4556" s="113" t="s">
        <v>172</v>
      </c>
      <c r="G4556" s="113" t="s">
        <v>20057</v>
      </c>
      <c r="H4556" s="113" t="s">
        <v>20058</v>
      </c>
      <c r="I4556" s="113" t="s">
        <v>20059</v>
      </c>
      <c r="J4556" s="113" t="s">
        <v>155</v>
      </c>
      <c r="K4556" s="113" t="s">
        <v>143</v>
      </c>
      <c r="L4556" s="113" t="s">
        <v>1889</v>
      </c>
      <c r="M4556" s="113" t="s">
        <v>20063</v>
      </c>
      <c r="N4556" s="113" t="s">
        <v>168</v>
      </c>
      <c r="O4556" s="114">
        <v>44958</v>
      </c>
      <c r="P4556" s="114">
        <v>45291</v>
      </c>
      <c r="Q4556" s="113" t="str">
        <f>+RIGHT(Tabla1[[#This Row],[Código Presupuestario]],4)</f>
        <v>0935</v>
      </c>
      <c r="R4556" t="str">
        <f>+CONCATENATE(Tabla1[[#This Row],[Código Institución]]," - ",Tabla1[[#This Row],[Institucion]])</f>
        <v>0935 - POTRERO GRANDE</v>
      </c>
    </row>
    <row r="4557" spans="1:18" x14ac:dyDescent="0.35">
      <c r="A4557" s="115">
        <v>108060340</v>
      </c>
      <c r="B4557" s="113" t="s">
        <v>20064</v>
      </c>
      <c r="C4557" s="113" t="s">
        <v>20065</v>
      </c>
      <c r="D4557" s="113" t="s">
        <v>94</v>
      </c>
      <c r="E4557" s="113" t="s">
        <v>171</v>
      </c>
      <c r="F4557" s="113" t="s">
        <v>172</v>
      </c>
      <c r="G4557" s="113" t="s">
        <v>20066</v>
      </c>
      <c r="H4557" s="113" t="s">
        <v>20067</v>
      </c>
      <c r="I4557" s="113" t="s">
        <v>20068</v>
      </c>
      <c r="J4557" s="113" t="s">
        <v>177</v>
      </c>
      <c r="K4557" s="113" t="s">
        <v>374</v>
      </c>
      <c r="L4557" s="113" t="s">
        <v>1167</v>
      </c>
      <c r="M4557" s="113" t="s">
        <v>20069</v>
      </c>
      <c r="N4557" s="113" t="s">
        <v>174</v>
      </c>
      <c r="O4557" s="114">
        <v>44963</v>
      </c>
      <c r="P4557" s="114">
        <v>45275</v>
      </c>
      <c r="Q4557" s="113" t="str">
        <f>+RIGHT(Tabla1[[#This Row],[Código Presupuestario]],4)</f>
        <v>0933</v>
      </c>
      <c r="R4557" t="str">
        <f>+CONCATENATE(Tabla1[[#This Row],[Código Institución]]," - ",Tabla1[[#This Row],[Institucion]])</f>
        <v>0933 - PACUARITO</v>
      </c>
    </row>
    <row r="4558" spans="1:18" x14ac:dyDescent="0.35">
      <c r="A4558" s="115">
        <v>110340133</v>
      </c>
      <c r="B4558" s="113" t="s">
        <v>20072</v>
      </c>
      <c r="C4558" s="113" t="s">
        <v>20073</v>
      </c>
      <c r="D4558" s="113" t="s">
        <v>94</v>
      </c>
      <c r="E4558" s="113" t="s">
        <v>629</v>
      </c>
      <c r="F4558" s="113" t="s">
        <v>172</v>
      </c>
      <c r="G4558" s="113" t="s">
        <v>20070</v>
      </c>
      <c r="H4558" s="113" t="s">
        <v>2747</v>
      </c>
      <c r="I4558" s="113" t="s">
        <v>20071</v>
      </c>
      <c r="J4558" s="113" t="s">
        <v>139</v>
      </c>
      <c r="K4558" s="113" t="s">
        <v>374</v>
      </c>
      <c r="L4558" s="113" t="s">
        <v>1167</v>
      </c>
      <c r="M4558" s="113" t="s">
        <v>20074</v>
      </c>
      <c r="N4558" s="113" t="s">
        <v>631</v>
      </c>
      <c r="O4558" s="114">
        <v>44958</v>
      </c>
      <c r="P4558" s="114">
        <v>45291</v>
      </c>
      <c r="Q4558" s="113" t="str">
        <f>+RIGHT(Tabla1[[#This Row],[Código Presupuestario]],4)</f>
        <v>0931</v>
      </c>
      <c r="R4558" t="str">
        <f>+CONCATENATE(Tabla1[[#This Row],[Código Institución]]," - ",Tabla1[[#This Row],[Institucion]])</f>
        <v>0931 - PEDREGOSO</v>
      </c>
    </row>
    <row r="4559" spans="1:18" x14ac:dyDescent="0.35">
      <c r="A4559" s="115">
        <v>111340118</v>
      </c>
      <c r="B4559" s="113" t="s">
        <v>20075</v>
      </c>
      <c r="C4559" s="113" t="s">
        <v>20076</v>
      </c>
      <c r="D4559" s="113" t="s">
        <v>94</v>
      </c>
      <c r="E4559" s="113" t="s">
        <v>629</v>
      </c>
      <c r="F4559" s="113" t="s">
        <v>172</v>
      </c>
      <c r="G4559" s="113" t="s">
        <v>20070</v>
      </c>
      <c r="H4559" s="113" t="s">
        <v>2747</v>
      </c>
      <c r="I4559" s="113" t="s">
        <v>20071</v>
      </c>
      <c r="J4559" s="113" t="s">
        <v>139</v>
      </c>
      <c r="K4559" s="113" t="s">
        <v>374</v>
      </c>
      <c r="L4559" s="113" t="s">
        <v>1167</v>
      </c>
      <c r="M4559" s="113" t="s">
        <v>20077</v>
      </c>
      <c r="N4559" s="113" t="s">
        <v>631</v>
      </c>
      <c r="O4559" s="114">
        <v>44958</v>
      </c>
      <c r="P4559" s="114">
        <v>45291</v>
      </c>
      <c r="Q4559" s="113" t="str">
        <f>+RIGHT(Tabla1[[#This Row],[Código Presupuestario]],4)</f>
        <v>0931</v>
      </c>
      <c r="R4559" t="str">
        <f>+CONCATENATE(Tabla1[[#This Row],[Código Institución]]," - ",Tabla1[[#This Row],[Institucion]])</f>
        <v>0931 - PEDREGOSO</v>
      </c>
    </row>
    <row r="4560" spans="1:18" x14ac:dyDescent="0.35">
      <c r="A4560" s="115">
        <v>108650654</v>
      </c>
      <c r="B4560" s="113" t="s">
        <v>20078</v>
      </c>
      <c r="C4560" s="113" t="s">
        <v>20079</v>
      </c>
      <c r="D4560" s="113" t="s">
        <v>94</v>
      </c>
      <c r="E4560" s="113" t="s">
        <v>171</v>
      </c>
      <c r="F4560" s="113" t="s">
        <v>172</v>
      </c>
      <c r="G4560" s="113" t="s">
        <v>20070</v>
      </c>
      <c r="H4560" s="113" t="s">
        <v>2747</v>
      </c>
      <c r="I4560" s="113" t="s">
        <v>20071</v>
      </c>
      <c r="J4560" s="113" t="s">
        <v>139</v>
      </c>
      <c r="K4560" s="113" t="s">
        <v>374</v>
      </c>
      <c r="L4560" s="113" t="s">
        <v>1167</v>
      </c>
      <c r="M4560" s="113" t="s">
        <v>20080</v>
      </c>
      <c r="N4560" s="113" t="s">
        <v>174</v>
      </c>
      <c r="O4560" s="114">
        <v>44963</v>
      </c>
      <c r="P4560" s="114">
        <v>45275</v>
      </c>
      <c r="Q4560" s="113" t="str">
        <f>+RIGHT(Tabla1[[#This Row],[Código Presupuestario]],4)</f>
        <v>0931</v>
      </c>
      <c r="R4560" t="str">
        <f>+CONCATENATE(Tabla1[[#This Row],[Código Institución]]," - ",Tabla1[[#This Row],[Institucion]])</f>
        <v>0931 - PEDREGOSO</v>
      </c>
    </row>
    <row r="4561" spans="1:18" x14ac:dyDescent="0.35">
      <c r="A4561" s="115">
        <v>601980603</v>
      </c>
      <c r="B4561" s="113" t="s">
        <v>20084</v>
      </c>
      <c r="C4561" s="113" t="s">
        <v>20085</v>
      </c>
      <c r="D4561" s="113" t="s">
        <v>94</v>
      </c>
      <c r="E4561" s="113" t="s">
        <v>249</v>
      </c>
      <c r="F4561" s="113" t="s">
        <v>172</v>
      </c>
      <c r="G4561" s="113" t="s">
        <v>20081</v>
      </c>
      <c r="H4561" s="113" t="s">
        <v>20082</v>
      </c>
      <c r="I4561" s="113" t="s">
        <v>20083</v>
      </c>
      <c r="J4561" s="113" t="s">
        <v>102</v>
      </c>
      <c r="K4561" s="113" t="s">
        <v>374</v>
      </c>
      <c r="L4561" s="113" t="s">
        <v>5876</v>
      </c>
      <c r="M4561" s="113" t="s">
        <v>20086</v>
      </c>
      <c r="N4561" s="113" t="s">
        <v>168</v>
      </c>
      <c r="O4561" s="114">
        <v>44958</v>
      </c>
      <c r="P4561" s="114">
        <v>45291</v>
      </c>
      <c r="Q4561" s="113" t="str">
        <f>+RIGHT(Tabla1[[#This Row],[Código Presupuestario]],4)</f>
        <v>0929</v>
      </c>
      <c r="R4561" t="str">
        <f>+CONCATENATE(Tabla1[[#This Row],[Código Institución]]," - ",Tabla1[[#This Row],[Institucion]])</f>
        <v>0929 - PEÑAS BLANCAS</v>
      </c>
    </row>
    <row r="4562" spans="1:18" x14ac:dyDescent="0.35">
      <c r="A4562" s="115">
        <v>112690142</v>
      </c>
      <c r="B4562" s="113" t="s">
        <v>20087</v>
      </c>
      <c r="C4562" s="113" t="s">
        <v>20088</v>
      </c>
      <c r="D4562" s="113" t="s">
        <v>94</v>
      </c>
      <c r="E4562" s="113" t="s">
        <v>249</v>
      </c>
      <c r="F4562" s="113" t="s">
        <v>172</v>
      </c>
      <c r="G4562" s="113" t="s">
        <v>20081</v>
      </c>
      <c r="H4562" s="113" t="s">
        <v>20082</v>
      </c>
      <c r="I4562" s="113" t="s">
        <v>20083</v>
      </c>
      <c r="J4562" s="113" t="s">
        <v>102</v>
      </c>
      <c r="K4562" s="113" t="s">
        <v>374</v>
      </c>
      <c r="L4562" s="113" t="s">
        <v>5876</v>
      </c>
      <c r="M4562" s="113" t="s">
        <v>20089</v>
      </c>
      <c r="N4562" s="113" t="s">
        <v>168</v>
      </c>
      <c r="O4562" s="114">
        <v>44958</v>
      </c>
      <c r="P4562" s="114">
        <v>45291</v>
      </c>
      <c r="Q4562" s="113" t="str">
        <f>+RIGHT(Tabla1[[#This Row],[Código Presupuestario]],4)</f>
        <v>0929</v>
      </c>
      <c r="R4562" t="str">
        <f>+CONCATENATE(Tabla1[[#This Row],[Código Institución]]," - ",Tabla1[[#This Row],[Institucion]])</f>
        <v>0929 - PEÑAS BLANCAS</v>
      </c>
    </row>
    <row r="4563" spans="1:18" x14ac:dyDescent="0.35">
      <c r="A4563" s="115">
        <v>302430574</v>
      </c>
      <c r="B4563" s="113" t="s">
        <v>20093</v>
      </c>
      <c r="C4563" s="113" t="s">
        <v>20094</v>
      </c>
      <c r="D4563" s="113" t="s">
        <v>94</v>
      </c>
      <c r="E4563" s="113" t="s">
        <v>629</v>
      </c>
      <c r="F4563" s="113" t="s">
        <v>172</v>
      </c>
      <c r="G4563" s="113" t="s">
        <v>20090</v>
      </c>
      <c r="H4563" s="113" t="s">
        <v>20091</v>
      </c>
      <c r="I4563" s="113" t="s">
        <v>20092</v>
      </c>
      <c r="J4563" s="113" t="s">
        <v>189</v>
      </c>
      <c r="K4563" s="113" t="s">
        <v>374</v>
      </c>
      <c r="L4563" s="113" t="s">
        <v>1167</v>
      </c>
      <c r="M4563" s="113" t="s">
        <v>20095</v>
      </c>
      <c r="N4563" s="113" t="s">
        <v>631</v>
      </c>
      <c r="O4563" s="114">
        <v>44958</v>
      </c>
      <c r="P4563" s="114">
        <v>45291</v>
      </c>
      <c r="Q4563" s="113" t="str">
        <f>+RIGHT(Tabla1[[#This Row],[Código Presupuestario]],4)</f>
        <v>0928</v>
      </c>
      <c r="R4563" t="str">
        <f>+CONCATENATE(Tabla1[[#This Row],[Código Institución]]," - ",Tabla1[[#This Row],[Institucion]])</f>
        <v>0928 - PAVONES</v>
      </c>
    </row>
    <row r="4564" spans="1:18" x14ac:dyDescent="0.35">
      <c r="A4564" s="115">
        <v>107920668</v>
      </c>
      <c r="B4564" s="113" t="s">
        <v>20096</v>
      </c>
      <c r="C4564" s="113" t="s">
        <v>20097</v>
      </c>
      <c r="D4564" s="113" t="s">
        <v>94</v>
      </c>
      <c r="E4564" s="113" t="s">
        <v>171</v>
      </c>
      <c r="F4564" s="113" t="s">
        <v>172</v>
      </c>
      <c r="G4564" s="113" t="s">
        <v>20090</v>
      </c>
      <c r="H4564" s="113" t="s">
        <v>20091</v>
      </c>
      <c r="I4564" s="113" t="s">
        <v>20092</v>
      </c>
      <c r="J4564" s="113" t="s">
        <v>189</v>
      </c>
      <c r="K4564" s="113" t="s">
        <v>374</v>
      </c>
      <c r="L4564" s="113" t="s">
        <v>1167</v>
      </c>
      <c r="M4564" s="113" t="s">
        <v>20098</v>
      </c>
      <c r="N4564" s="113" t="s">
        <v>168</v>
      </c>
      <c r="O4564" s="114">
        <v>45132</v>
      </c>
      <c r="P4564" s="114">
        <v>45272</v>
      </c>
      <c r="Q4564" s="113" t="str">
        <f>+RIGHT(Tabla1[[#This Row],[Código Presupuestario]],4)</f>
        <v>0928</v>
      </c>
      <c r="R4564" t="str">
        <f>+CONCATENATE(Tabla1[[#This Row],[Código Institución]]," - ",Tabla1[[#This Row],[Institucion]])</f>
        <v>0928 - PAVONES</v>
      </c>
    </row>
    <row r="4565" spans="1:18" x14ac:dyDescent="0.35">
      <c r="A4565" s="115">
        <v>106750244</v>
      </c>
      <c r="B4565" s="113" t="s">
        <v>20099</v>
      </c>
      <c r="C4565" s="113" t="s">
        <v>20100</v>
      </c>
      <c r="D4565" s="113" t="s">
        <v>94</v>
      </c>
      <c r="E4565" s="113" t="s">
        <v>171</v>
      </c>
      <c r="F4565" s="113" t="s">
        <v>172</v>
      </c>
      <c r="G4565" s="113" t="s">
        <v>20101</v>
      </c>
      <c r="H4565" s="113" t="s">
        <v>20102</v>
      </c>
      <c r="I4565" s="113" t="s">
        <v>20103</v>
      </c>
      <c r="J4565" s="113" t="s">
        <v>142</v>
      </c>
      <c r="K4565" s="113" t="s">
        <v>374</v>
      </c>
      <c r="L4565" s="113" t="s">
        <v>2189</v>
      </c>
      <c r="M4565" s="113" t="s">
        <v>20104</v>
      </c>
      <c r="N4565" s="113" t="s">
        <v>174</v>
      </c>
      <c r="O4565" s="114">
        <v>44963</v>
      </c>
      <c r="P4565" s="114">
        <v>45274</v>
      </c>
      <c r="Q4565" s="113" t="str">
        <f>+RIGHT(Tabla1[[#This Row],[Código Presupuestario]],4)</f>
        <v>0927</v>
      </c>
      <c r="R4565" t="str">
        <f>+CONCATENATE(Tabla1[[#This Row],[Código Institución]]," - ",Tabla1[[#This Row],[Institucion]])</f>
        <v>0927 - SANTA ANA (SAN PEDRO)</v>
      </c>
    </row>
    <row r="4566" spans="1:18" x14ac:dyDescent="0.35">
      <c r="A4566" s="115">
        <v>602940072</v>
      </c>
      <c r="B4566" s="113" t="s">
        <v>20105</v>
      </c>
      <c r="C4566" s="113" t="s">
        <v>20106</v>
      </c>
      <c r="D4566" s="113" t="s">
        <v>94</v>
      </c>
      <c r="E4566" s="113" t="s">
        <v>171</v>
      </c>
      <c r="F4566" s="113" t="s">
        <v>172</v>
      </c>
      <c r="G4566" s="113" t="s">
        <v>20107</v>
      </c>
      <c r="H4566" s="113" t="s">
        <v>20108</v>
      </c>
      <c r="I4566" s="113" t="s">
        <v>20109</v>
      </c>
      <c r="J4566" s="113" t="s">
        <v>127</v>
      </c>
      <c r="K4566" s="113" t="s">
        <v>143</v>
      </c>
      <c r="L4566" s="113" t="s">
        <v>190</v>
      </c>
      <c r="M4566" s="113" t="s">
        <v>20110</v>
      </c>
      <c r="N4566" s="113" t="s">
        <v>168</v>
      </c>
      <c r="O4566" s="114">
        <v>45145</v>
      </c>
      <c r="P4566" s="114">
        <v>45274</v>
      </c>
      <c r="Q4566" s="113" t="str">
        <f>+RIGHT(Tabla1[[#This Row],[Código Presupuestario]],4)</f>
        <v>0925</v>
      </c>
      <c r="R4566" t="str">
        <f>+CONCATENATE(Tabla1[[#This Row],[Código Institución]]," - ",Tabla1[[#This Row],[Institucion]])</f>
        <v>0925 - PARAISO (BUENOS AIRES)</v>
      </c>
    </row>
    <row r="4567" spans="1:18" x14ac:dyDescent="0.35">
      <c r="A4567" s="115">
        <v>116980851</v>
      </c>
      <c r="B4567" s="113" t="s">
        <v>20111</v>
      </c>
      <c r="C4567" s="113" t="s">
        <v>20112</v>
      </c>
      <c r="D4567" s="113" t="s">
        <v>94</v>
      </c>
      <c r="E4567" s="113" t="s">
        <v>249</v>
      </c>
      <c r="F4567" s="113" t="s">
        <v>172</v>
      </c>
      <c r="G4567" s="113" t="s">
        <v>20113</v>
      </c>
      <c r="H4567" s="113" t="s">
        <v>20114</v>
      </c>
      <c r="I4567" s="113" t="s">
        <v>20115</v>
      </c>
      <c r="J4567" s="113" t="s">
        <v>142</v>
      </c>
      <c r="K4567" s="113" t="s">
        <v>374</v>
      </c>
      <c r="L4567" s="113" t="s">
        <v>2189</v>
      </c>
      <c r="M4567" s="113" t="s">
        <v>20116</v>
      </c>
      <c r="N4567" s="113" t="s">
        <v>168</v>
      </c>
      <c r="O4567" s="114">
        <v>44958</v>
      </c>
      <c r="P4567" s="114">
        <v>45291</v>
      </c>
      <c r="Q4567" s="113" t="str">
        <f>+RIGHT(Tabla1[[#This Row],[Código Presupuestario]],4)</f>
        <v>0924</v>
      </c>
      <c r="R4567" t="str">
        <f>+CONCATENATE(Tabla1[[#This Row],[Código Institución]]," - ",Tabla1[[#This Row],[Institucion]])</f>
        <v>0924 - SANTA CECILIA (SAN PEDRO)</v>
      </c>
    </row>
    <row r="4568" spans="1:18" x14ac:dyDescent="0.35">
      <c r="A4568" s="115">
        <v>603300650</v>
      </c>
      <c r="B4568" s="113" t="s">
        <v>20120</v>
      </c>
      <c r="C4568" s="113" t="s">
        <v>20121</v>
      </c>
      <c r="D4568" s="113" t="s">
        <v>94</v>
      </c>
      <c r="E4568" s="113" t="s">
        <v>171</v>
      </c>
      <c r="F4568" s="113" t="s">
        <v>172</v>
      </c>
      <c r="G4568" s="113" t="s">
        <v>20117</v>
      </c>
      <c r="H4568" s="113" t="s">
        <v>20118</v>
      </c>
      <c r="I4568" s="113" t="s">
        <v>20119</v>
      </c>
      <c r="J4568" s="113" t="s">
        <v>155</v>
      </c>
      <c r="K4568" s="113" t="s">
        <v>374</v>
      </c>
      <c r="L4568" s="113" t="s">
        <v>2749</v>
      </c>
      <c r="M4568" s="113" t="s">
        <v>20122</v>
      </c>
      <c r="N4568" s="113" t="s">
        <v>174</v>
      </c>
      <c r="O4568" s="114">
        <v>45047</v>
      </c>
      <c r="P4568" s="114">
        <v>45322</v>
      </c>
      <c r="Q4568" s="113" t="str">
        <f>+RIGHT(Tabla1[[#This Row],[Código Presupuestario]],4)</f>
        <v>0922</v>
      </c>
      <c r="R4568" t="str">
        <f>+CONCATENATE(Tabla1[[#This Row],[Código Institución]]," - ",Tabla1[[#This Row],[Institucion]])</f>
        <v>0922 - HERNAN RODRIGUEZ RUIZ</v>
      </c>
    </row>
    <row r="4569" spans="1:18" x14ac:dyDescent="0.35">
      <c r="A4569" s="115">
        <v>108550198</v>
      </c>
      <c r="B4569" s="113" t="s">
        <v>20123</v>
      </c>
      <c r="C4569" s="113" t="s">
        <v>20124</v>
      </c>
      <c r="D4569" s="113" t="s">
        <v>94</v>
      </c>
      <c r="E4569" s="113" t="s">
        <v>171</v>
      </c>
      <c r="F4569" s="113" t="s">
        <v>172</v>
      </c>
      <c r="G4569" s="113" t="s">
        <v>20117</v>
      </c>
      <c r="H4569" s="113" t="s">
        <v>20118</v>
      </c>
      <c r="I4569" s="113" t="s">
        <v>20119</v>
      </c>
      <c r="J4569" s="113" t="s">
        <v>155</v>
      </c>
      <c r="K4569" s="113" t="s">
        <v>374</v>
      </c>
      <c r="L4569" s="113" t="s">
        <v>2749</v>
      </c>
      <c r="M4569" s="113" t="s">
        <v>20125</v>
      </c>
      <c r="N4569" s="113" t="s">
        <v>174</v>
      </c>
      <c r="O4569" s="114">
        <v>44963</v>
      </c>
      <c r="P4569" s="114">
        <v>45275</v>
      </c>
      <c r="Q4569" s="113" t="str">
        <f>+RIGHT(Tabla1[[#This Row],[Código Presupuestario]],4)</f>
        <v>0922</v>
      </c>
      <c r="R4569" t="str">
        <f>+CONCATENATE(Tabla1[[#This Row],[Código Institución]]," - ",Tabla1[[#This Row],[Institucion]])</f>
        <v>0922 - HERNAN RODRIGUEZ RUIZ</v>
      </c>
    </row>
    <row r="4570" spans="1:18" x14ac:dyDescent="0.35">
      <c r="A4570" s="115">
        <v>602390167</v>
      </c>
      <c r="B4570" s="113" t="s">
        <v>20126</v>
      </c>
      <c r="C4570" s="113" t="s">
        <v>20127</v>
      </c>
      <c r="D4570" s="113" t="s">
        <v>94</v>
      </c>
      <c r="E4570" s="113" t="s">
        <v>629</v>
      </c>
      <c r="F4570" s="113" t="s">
        <v>172</v>
      </c>
      <c r="G4570" s="113" t="s">
        <v>20117</v>
      </c>
      <c r="H4570" s="113" t="s">
        <v>20118</v>
      </c>
      <c r="I4570" s="113" t="s">
        <v>20119</v>
      </c>
      <c r="J4570" s="113" t="s">
        <v>155</v>
      </c>
      <c r="K4570" s="113" t="s">
        <v>374</v>
      </c>
      <c r="L4570" s="113" t="s">
        <v>2749</v>
      </c>
      <c r="M4570" s="113" t="s">
        <v>20128</v>
      </c>
      <c r="N4570" s="113" t="s">
        <v>631</v>
      </c>
      <c r="O4570" s="114">
        <v>44958</v>
      </c>
      <c r="P4570" s="114">
        <v>45291</v>
      </c>
      <c r="Q4570" s="113" t="str">
        <f>+RIGHT(Tabla1[[#This Row],[Código Presupuestario]],4)</f>
        <v>0922</v>
      </c>
      <c r="R4570" t="str">
        <f>+CONCATENATE(Tabla1[[#This Row],[Código Institución]]," - ",Tabla1[[#This Row],[Institucion]])</f>
        <v>0922 - HERNAN RODRIGUEZ RUIZ</v>
      </c>
    </row>
    <row r="4571" spans="1:18" x14ac:dyDescent="0.35">
      <c r="A4571" s="115">
        <v>601950405</v>
      </c>
      <c r="B4571" s="113" t="s">
        <v>20129</v>
      </c>
      <c r="C4571" s="113" t="s">
        <v>20130</v>
      </c>
      <c r="D4571" s="113" t="s">
        <v>94</v>
      </c>
      <c r="E4571" s="113" t="s">
        <v>629</v>
      </c>
      <c r="F4571" s="113" t="s">
        <v>172</v>
      </c>
      <c r="G4571" s="113" t="s">
        <v>20117</v>
      </c>
      <c r="H4571" s="113" t="s">
        <v>20118</v>
      </c>
      <c r="I4571" s="113" t="s">
        <v>20119</v>
      </c>
      <c r="J4571" s="113" t="s">
        <v>155</v>
      </c>
      <c r="K4571" s="113" t="s">
        <v>374</v>
      </c>
      <c r="L4571" s="113" t="s">
        <v>2749</v>
      </c>
      <c r="M4571" s="113" t="s">
        <v>20131</v>
      </c>
      <c r="N4571" s="113" t="s">
        <v>168</v>
      </c>
      <c r="O4571" s="114">
        <v>45061</v>
      </c>
      <c r="P4571" s="114">
        <v>45291</v>
      </c>
      <c r="Q4571" s="113" t="str">
        <f>+RIGHT(Tabla1[[#This Row],[Código Presupuestario]],4)</f>
        <v>0922</v>
      </c>
      <c r="R4571" t="str">
        <f>+CONCATENATE(Tabla1[[#This Row],[Código Institución]]," - ",Tabla1[[#This Row],[Institucion]])</f>
        <v>0922 - HERNAN RODRIGUEZ RUIZ</v>
      </c>
    </row>
    <row r="4572" spans="1:18" x14ac:dyDescent="0.35">
      <c r="A4572" s="115">
        <v>106780856</v>
      </c>
      <c r="B4572" s="113" t="s">
        <v>20135</v>
      </c>
      <c r="C4572" s="113" t="s">
        <v>20136</v>
      </c>
      <c r="D4572" s="113" t="s">
        <v>94</v>
      </c>
      <c r="E4572" s="113" t="s">
        <v>171</v>
      </c>
      <c r="F4572" s="113" t="s">
        <v>172</v>
      </c>
      <c r="G4572" s="113" t="s">
        <v>20132</v>
      </c>
      <c r="H4572" s="113" t="s">
        <v>20133</v>
      </c>
      <c r="I4572" s="113" t="s">
        <v>20134</v>
      </c>
      <c r="J4572" s="113" t="s">
        <v>155</v>
      </c>
      <c r="K4572" s="113" t="s">
        <v>374</v>
      </c>
      <c r="L4572" s="113" t="s">
        <v>2749</v>
      </c>
      <c r="M4572" s="113" t="s">
        <v>20137</v>
      </c>
      <c r="N4572" s="113" t="s">
        <v>174</v>
      </c>
      <c r="O4572" s="114">
        <v>44963</v>
      </c>
      <c r="P4572" s="114">
        <v>45272</v>
      </c>
      <c r="Q4572" s="113" t="str">
        <f>+RIGHT(Tabla1[[#This Row],[Código Presupuestario]],4)</f>
        <v>0920</v>
      </c>
      <c r="R4572" t="str">
        <f>+CONCATENATE(Tabla1[[#This Row],[Código Institución]]," - ",Tabla1[[#This Row],[Institucion]])</f>
        <v>0920 - LAS LAGUNAS (DANIEL FLORES)</v>
      </c>
    </row>
    <row r="4573" spans="1:18" x14ac:dyDescent="0.35">
      <c r="A4573" s="115">
        <v>112910049</v>
      </c>
      <c r="B4573" s="113" t="s">
        <v>20138</v>
      </c>
      <c r="C4573" s="113" t="s">
        <v>20139</v>
      </c>
      <c r="D4573" s="113" t="s">
        <v>94</v>
      </c>
      <c r="E4573" s="113" t="s">
        <v>249</v>
      </c>
      <c r="F4573" s="113" t="s">
        <v>172</v>
      </c>
      <c r="G4573" s="113" t="s">
        <v>20132</v>
      </c>
      <c r="H4573" s="113" t="s">
        <v>20133</v>
      </c>
      <c r="I4573" s="113" t="s">
        <v>20134</v>
      </c>
      <c r="J4573" s="113" t="s">
        <v>155</v>
      </c>
      <c r="K4573" s="113" t="s">
        <v>374</v>
      </c>
      <c r="L4573" s="113" t="s">
        <v>2749</v>
      </c>
      <c r="M4573" s="113" t="s">
        <v>20140</v>
      </c>
      <c r="N4573" s="113" t="s">
        <v>168</v>
      </c>
      <c r="O4573" s="114">
        <v>44958</v>
      </c>
      <c r="P4573" s="114">
        <v>45291</v>
      </c>
      <c r="Q4573" s="113" t="str">
        <f>+RIGHT(Tabla1[[#This Row],[Código Presupuestario]],4)</f>
        <v>0920</v>
      </c>
      <c r="R4573" t="str">
        <f>+CONCATENATE(Tabla1[[#This Row],[Código Institución]]," - ",Tabla1[[#This Row],[Institucion]])</f>
        <v>0920 - LAS LAGUNAS (DANIEL FLORES)</v>
      </c>
    </row>
    <row r="4574" spans="1:18" x14ac:dyDescent="0.35">
      <c r="A4574" s="115">
        <v>106690453</v>
      </c>
      <c r="B4574" s="113" t="s">
        <v>20141</v>
      </c>
      <c r="C4574" s="113" t="s">
        <v>20142</v>
      </c>
      <c r="D4574" s="113" t="s">
        <v>94</v>
      </c>
      <c r="E4574" s="113" t="s">
        <v>570</v>
      </c>
      <c r="F4574" s="113" t="s">
        <v>172</v>
      </c>
      <c r="G4574" s="113" t="s">
        <v>20132</v>
      </c>
      <c r="H4574" s="113" t="s">
        <v>20133</v>
      </c>
      <c r="I4574" s="113" t="s">
        <v>20134</v>
      </c>
      <c r="J4574" s="113" t="s">
        <v>155</v>
      </c>
      <c r="K4574" s="113" t="s">
        <v>374</v>
      </c>
      <c r="L4574" s="113" t="s">
        <v>2749</v>
      </c>
      <c r="M4574" s="113" t="s">
        <v>20143</v>
      </c>
      <c r="N4574" s="113" t="s">
        <v>174</v>
      </c>
      <c r="O4574" s="114">
        <v>45033</v>
      </c>
      <c r="P4574" s="114">
        <v>45272</v>
      </c>
      <c r="Q4574" s="113" t="str">
        <f>+RIGHT(Tabla1[[#This Row],[Código Presupuestario]],4)</f>
        <v>0920</v>
      </c>
      <c r="R4574" t="str">
        <f>+CONCATENATE(Tabla1[[#This Row],[Código Institución]]," - ",Tabla1[[#This Row],[Institucion]])</f>
        <v>0920 - LAS LAGUNAS (DANIEL FLORES)</v>
      </c>
    </row>
    <row r="4575" spans="1:18" x14ac:dyDescent="0.35">
      <c r="A4575" s="115">
        <v>602950302</v>
      </c>
      <c r="B4575" s="113" t="s">
        <v>20144</v>
      </c>
      <c r="C4575" s="113" t="s">
        <v>20145</v>
      </c>
      <c r="D4575" s="113" t="s">
        <v>94</v>
      </c>
      <c r="E4575" s="113" t="s">
        <v>96</v>
      </c>
      <c r="F4575" s="113" t="s">
        <v>97</v>
      </c>
      <c r="G4575" s="113" t="s">
        <v>20146</v>
      </c>
      <c r="H4575" s="113" t="s">
        <v>20147</v>
      </c>
      <c r="I4575" s="113" t="s">
        <v>20148</v>
      </c>
      <c r="J4575" s="113" t="s">
        <v>498</v>
      </c>
      <c r="K4575" s="113" t="s">
        <v>143</v>
      </c>
      <c r="L4575" s="113" t="s">
        <v>4843</v>
      </c>
      <c r="M4575" s="113" t="s">
        <v>20149</v>
      </c>
      <c r="N4575" s="113" t="s">
        <v>106</v>
      </c>
      <c r="O4575" s="114">
        <v>44958</v>
      </c>
      <c r="P4575" s="114">
        <v>45322</v>
      </c>
      <c r="Q4575" s="113" t="str">
        <f>+RIGHT(Tabla1[[#This Row],[Código Presupuestario]],4)</f>
        <v>0918</v>
      </c>
      <c r="R4575" t="str">
        <f>+CONCATENATE(Tabla1[[#This Row],[Código Institución]]," - ",Tabla1[[#This Row],[Institucion]])</f>
        <v>0918 - MIRAVALLES (COLINAS)</v>
      </c>
    </row>
    <row r="4576" spans="1:18" x14ac:dyDescent="0.35">
      <c r="A4576" s="115">
        <v>602910997</v>
      </c>
      <c r="B4576" s="113" t="s">
        <v>20150</v>
      </c>
      <c r="C4576" s="113" t="s">
        <v>20151</v>
      </c>
      <c r="D4576" s="113" t="s">
        <v>94</v>
      </c>
      <c r="E4576" s="113" t="s">
        <v>96</v>
      </c>
      <c r="F4576" s="113" t="s">
        <v>97</v>
      </c>
      <c r="G4576" s="113" t="s">
        <v>20152</v>
      </c>
      <c r="H4576" s="113" t="s">
        <v>20153</v>
      </c>
      <c r="I4576" s="113" t="s">
        <v>20154</v>
      </c>
      <c r="J4576" s="113" t="s">
        <v>498</v>
      </c>
      <c r="K4576" s="113" t="s">
        <v>143</v>
      </c>
      <c r="L4576" s="113" t="s">
        <v>1456</v>
      </c>
      <c r="M4576" s="113" t="s">
        <v>20155</v>
      </c>
      <c r="N4576" s="113" t="s">
        <v>106</v>
      </c>
      <c r="O4576" s="114">
        <v>44958</v>
      </c>
      <c r="P4576" s="114">
        <v>45322</v>
      </c>
      <c r="Q4576" s="113" t="str">
        <f>+RIGHT(Tabla1[[#This Row],[Código Presupuestario]],4)</f>
        <v>0917</v>
      </c>
      <c r="R4576" t="str">
        <f>+CONCATENATE(Tabla1[[#This Row],[Código Institución]]," - ",Tabla1[[#This Row],[Institucion]])</f>
        <v>0917 - BAJO DE VERAGUA (BORUCA)</v>
      </c>
    </row>
    <row r="4577" spans="1:18" x14ac:dyDescent="0.35">
      <c r="A4577" s="115">
        <v>602880855</v>
      </c>
      <c r="B4577" s="113" t="s">
        <v>20156</v>
      </c>
      <c r="C4577" s="113" t="s">
        <v>20157</v>
      </c>
      <c r="D4577" s="113" t="s">
        <v>94</v>
      </c>
      <c r="E4577" s="113" t="s">
        <v>96</v>
      </c>
      <c r="F4577" s="113" t="s">
        <v>97</v>
      </c>
      <c r="G4577" s="113" t="s">
        <v>20158</v>
      </c>
      <c r="H4577" s="113" t="s">
        <v>20159</v>
      </c>
      <c r="I4577" s="113" t="s">
        <v>20160</v>
      </c>
      <c r="J4577" s="113" t="s">
        <v>498</v>
      </c>
      <c r="K4577" s="113" t="s">
        <v>143</v>
      </c>
      <c r="L4577" s="113" t="s">
        <v>1456</v>
      </c>
      <c r="M4577" s="113" t="s">
        <v>20161</v>
      </c>
      <c r="N4577" s="113" t="s">
        <v>106</v>
      </c>
      <c r="O4577" s="114">
        <v>44958</v>
      </c>
      <c r="P4577" s="114">
        <v>45322</v>
      </c>
      <c r="Q4577" s="113" t="str">
        <f>+RIGHT(Tabla1[[#This Row],[Código Presupuestario]],4)</f>
        <v>0916</v>
      </c>
      <c r="R4577" t="str">
        <f>+CONCATENATE(Tabla1[[#This Row],[Código Institución]]," - ",Tabla1[[#This Row],[Institucion]])</f>
        <v>0916 - SAN JOAQUIN (BORUCA)</v>
      </c>
    </row>
    <row r="4578" spans="1:18" x14ac:dyDescent="0.35">
      <c r="A4578" s="115">
        <v>603060600</v>
      </c>
      <c r="B4578" s="113" t="s">
        <v>20162</v>
      </c>
      <c r="C4578" s="113" t="s">
        <v>20163</v>
      </c>
      <c r="D4578" s="113" t="s">
        <v>94</v>
      </c>
      <c r="E4578" s="113" t="s">
        <v>96</v>
      </c>
      <c r="F4578" s="113" t="s">
        <v>97</v>
      </c>
      <c r="G4578" s="113" t="s">
        <v>20164</v>
      </c>
      <c r="H4578" s="113" t="s">
        <v>20165</v>
      </c>
      <c r="I4578" s="113" t="s">
        <v>20166</v>
      </c>
      <c r="J4578" s="113" t="s">
        <v>737</v>
      </c>
      <c r="K4578" s="113" t="s">
        <v>143</v>
      </c>
      <c r="L4578" s="113" t="s">
        <v>190</v>
      </c>
      <c r="M4578" s="113" t="s">
        <v>20167</v>
      </c>
      <c r="N4578" s="113" t="s">
        <v>106</v>
      </c>
      <c r="O4578" s="114">
        <v>44958</v>
      </c>
      <c r="P4578" s="114">
        <v>45322</v>
      </c>
      <c r="Q4578" s="113" t="str">
        <f>+RIGHT(Tabla1[[#This Row],[Código Presupuestario]],4)</f>
        <v>0915</v>
      </c>
      <c r="R4578" t="str">
        <f>+CONCATENATE(Tabla1[[#This Row],[Código Institución]]," - ",Tabla1[[#This Row],[Institucion]])</f>
        <v>0915 - OLAM (BUENOS AIRES)</v>
      </c>
    </row>
    <row r="4579" spans="1:18" x14ac:dyDescent="0.35">
      <c r="A4579" s="115">
        <v>105080165</v>
      </c>
      <c r="B4579" s="113" t="s">
        <v>20168</v>
      </c>
      <c r="C4579" s="113" t="s">
        <v>20169</v>
      </c>
      <c r="D4579" s="113" t="s">
        <v>94</v>
      </c>
      <c r="E4579" s="113" t="s">
        <v>629</v>
      </c>
      <c r="F4579" s="113" t="s">
        <v>172</v>
      </c>
      <c r="G4579" s="113" t="s">
        <v>20170</v>
      </c>
      <c r="H4579" s="113" t="s">
        <v>20171</v>
      </c>
      <c r="I4579" s="113" t="s">
        <v>20172</v>
      </c>
      <c r="J4579" s="113" t="s">
        <v>127</v>
      </c>
      <c r="K4579" s="113" t="s">
        <v>374</v>
      </c>
      <c r="L4579" s="113" t="s">
        <v>1167</v>
      </c>
      <c r="M4579" s="113" t="s">
        <v>20173</v>
      </c>
      <c r="N4579" s="113" t="s">
        <v>631</v>
      </c>
      <c r="O4579" s="114">
        <v>44958</v>
      </c>
      <c r="P4579" s="114">
        <v>45291</v>
      </c>
      <c r="Q4579" s="113" t="str">
        <f>+RIGHT(Tabla1[[#This Row],[Código Presupuestario]],4)</f>
        <v>0912</v>
      </c>
      <c r="R4579" t="str">
        <f>+CONCATENATE(Tabla1[[#This Row],[Código Institución]]," - ",Tabla1[[#This Row],[Institucion]])</f>
        <v>0912 - FRANCISCO MORAZAN QUESADA</v>
      </c>
    </row>
    <row r="4580" spans="1:18" x14ac:dyDescent="0.35">
      <c r="A4580" s="115">
        <v>105390786</v>
      </c>
      <c r="B4580" s="113" t="s">
        <v>20174</v>
      </c>
      <c r="C4580" s="113" t="s">
        <v>20175</v>
      </c>
      <c r="D4580" s="113" t="s">
        <v>94</v>
      </c>
      <c r="E4580" s="113" t="s">
        <v>629</v>
      </c>
      <c r="F4580" s="113" t="s">
        <v>172</v>
      </c>
      <c r="G4580" s="113" t="s">
        <v>20170</v>
      </c>
      <c r="H4580" s="113" t="s">
        <v>20171</v>
      </c>
      <c r="I4580" s="113" t="s">
        <v>20172</v>
      </c>
      <c r="J4580" s="113" t="s">
        <v>127</v>
      </c>
      <c r="K4580" s="113" t="s">
        <v>374</v>
      </c>
      <c r="L4580" s="113" t="s">
        <v>1167</v>
      </c>
      <c r="M4580" s="113" t="s">
        <v>20176</v>
      </c>
      <c r="N4580" s="113" t="s">
        <v>631</v>
      </c>
      <c r="O4580" s="114">
        <v>44958</v>
      </c>
      <c r="P4580" s="114">
        <v>45291</v>
      </c>
      <c r="Q4580" s="113" t="str">
        <f>+RIGHT(Tabla1[[#This Row],[Código Presupuestario]],4)</f>
        <v>0912</v>
      </c>
      <c r="R4580" t="str">
        <f>+CONCATENATE(Tabla1[[#This Row],[Código Institución]]," - ",Tabla1[[#This Row],[Institucion]])</f>
        <v>0912 - FRANCISCO MORAZAN QUESADA</v>
      </c>
    </row>
    <row r="4581" spans="1:18" x14ac:dyDescent="0.35">
      <c r="A4581" s="115">
        <v>106490541</v>
      </c>
      <c r="B4581" s="113" t="s">
        <v>20177</v>
      </c>
      <c r="C4581" s="113" t="s">
        <v>20178</v>
      </c>
      <c r="D4581" s="113" t="s">
        <v>94</v>
      </c>
      <c r="E4581" s="113" t="s">
        <v>249</v>
      </c>
      <c r="F4581" s="113" t="s">
        <v>172</v>
      </c>
      <c r="G4581" s="113" t="s">
        <v>20170</v>
      </c>
      <c r="H4581" s="113" t="s">
        <v>20171</v>
      </c>
      <c r="I4581" s="113" t="s">
        <v>20172</v>
      </c>
      <c r="J4581" s="113" t="s">
        <v>127</v>
      </c>
      <c r="K4581" s="113" t="s">
        <v>374</v>
      </c>
      <c r="L4581" s="113" t="s">
        <v>1167</v>
      </c>
      <c r="M4581" s="113" t="s">
        <v>20179</v>
      </c>
      <c r="N4581" s="113" t="s">
        <v>168</v>
      </c>
      <c r="O4581" s="114">
        <v>44958</v>
      </c>
      <c r="P4581" s="114">
        <v>45291</v>
      </c>
      <c r="Q4581" s="113" t="str">
        <f>+RIGHT(Tabla1[[#This Row],[Código Presupuestario]],4)</f>
        <v>0912</v>
      </c>
      <c r="R4581" t="str">
        <f>+CONCATENATE(Tabla1[[#This Row],[Código Institución]]," - ",Tabla1[[#This Row],[Institucion]])</f>
        <v>0912 - FRANCISCO MORAZAN QUESADA</v>
      </c>
    </row>
    <row r="4582" spans="1:18" x14ac:dyDescent="0.35">
      <c r="A4582" s="115">
        <v>113690189</v>
      </c>
      <c r="B4582" s="113" t="s">
        <v>20183</v>
      </c>
      <c r="C4582" s="113" t="s">
        <v>20184</v>
      </c>
      <c r="D4582" s="113" t="s">
        <v>94</v>
      </c>
      <c r="E4582" s="113" t="s">
        <v>249</v>
      </c>
      <c r="F4582" s="113" t="s">
        <v>172</v>
      </c>
      <c r="G4582" s="113" t="s">
        <v>20180</v>
      </c>
      <c r="H4582" s="113" t="s">
        <v>20181</v>
      </c>
      <c r="I4582" s="113" t="s">
        <v>20182</v>
      </c>
      <c r="J4582" s="113" t="s">
        <v>226</v>
      </c>
      <c r="K4582" s="113" t="s">
        <v>374</v>
      </c>
      <c r="L4582" s="113" t="s">
        <v>4215</v>
      </c>
      <c r="M4582" s="113" t="s">
        <v>20185</v>
      </c>
      <c r="N4582" s="113" t="s">
        <v>168</v>
      </c>
      <c r="O4582" s="114">
        <v>44958</v>
      </c>
      <c r="P4582" s="114">
        <v>45291</v>
      </c>
      <c r="Q4582" s="113" t="str">
        <f>+RIGHT(Tabla1[[#This Row],[Código Presupuestario]],4)</f>
        <v>0910</v>
      </c>
      <c r="R4582" t="str">
        <f>+CONCATENATE(Tabla1[[#This Row],[Código Institución]]," - ",Tabla1[[#This Row],[Institucion]])</f>
        <v>0910 - MOLLEJONES (PLATANARES)</v>
      </c>
    </row>
    <row r="4583" spans="1:18" x14ac:dyDescent="0.35">
      <c r="A4583" s="115">
        <v>106720382</v>
      </c>
      <c r="B4583" s="113" t="s">
        <v>20186</v>
      </c>
      <c r="C4583" s="113" t="s">
        <v>20187</v>
      </c>
      <c r="D4583" s="113" t="s">
        <v>94</v>
      </c>
      <c r="E4583" s="113" t="s">
        <v>171</v>
      </c>
      <c r="F4583" s="113" t="s">
        <v>172</v>
      </c>
      <c r="G4583" s="113" t="s">
        <v>20180</v>
      </c>
      <c r="H4583" s="113" t="s">
        <v>20181</v>
      </c>
      <c r="I4583" s="113" t="s">
        <v>20182</v>
      </c>
      <c r="J4583" s="113" t="s">
        <v>226</v>
      </c>
      <c r="K4583" s="113" t="s">
        <v>374</v>
      </c>
      <c r="L4583" s="113" t="s">
        <v>4215</v>
      </c>
      <c r="M4583" s="113" t="s">
        <v>20188</v>
      </c>
      <c r="N4583" s="113" t="s">
        <v>174</v>
      </c>
      <c r="O4583" s="114">
        <v>45108</v>
      </c>
      <c r="P4583" s="114">
        <v>45275</v>
      </c>
      <c r="Q4583" s="113" t="str">
        <f>+RIGHT(Tabla1[[#This Row],[Código Presupuestario]],4)</f>
        <v>0910</v>
      </c>
      <c r="R4583" t="str">
        <f>+CONCATENATE(Tabla1[[#This Row],[Código Institución]]," - ",Tabla1[[#This Row],[Institucion]])</f>
        <v>0910 - MOLLEJONES (PLATANARES)</v>
      </c>
    </row>
    <row r="4584" spans="1:18" x14ac:dyDescent="0.35">
      <c r="A4584" s="115">
        <v>110010450</v>
      </c>
      <c r="B4584" s="113" t="s">
        <v>20189</v>
      </c>
      <c r="C4584" s="113" t="s">
        <v>20190</v>
      </c>
      <c r="D4584" s="113" t="s">
        <v>94</v>
      </c>
      <c r="E4584" s="113" t="s">
        <v>171</v>
      </c>
      <c r="F4584" s="113" t="s">
        <v>172</v>
      </c>
      <c r="G4584" s="113" t="s">
        <v>20191</v>
      </c>
      <c r="H4584" s="113" t="s">
        <v>3796</v>
      </c>
      <c r="I4584" s="113" t="s">
        <v>20192</v>
      </c>
      <c r="J4584" s="113" t="s">
        <v>127</v>
      </c>
      <c r="K4584" s="113" t="s">
        <v>374</v>
      </c>
      <c r="L4584" s="113" t="s">
        <v>1167</v>
      </c>
      <c r="M4584" s="113" t="s">
        <v>20193</v>
      </c>
      <c r="N4584" s="113" t="s">
        <v>168</v>
      </c>
      <c r="O4584" s="114">
        <v>45170</v>
      </c>
      <c r="P4584" s="114">
        <v>45274</v>
      </c>
      <c r="Q4584" s="113" t="str">
        <f>+RIGHT(Tabla1[[#This Row],[Código Presupuestario]],4)</f>
        <v>0909</v>
      </c>
      <c r="R4584" t="str">
        <f>+CONCATENATE(Tabla1[[#This Row],[Código Institución]]," - ",Tabla1[[#This Row],[Institucion]])</f>
        <v>0909 - MIRAVALLES</v>
      </c>
    </row>
    <row r="4585" spans="1:18" x14ac:dyDescent="0.35">
      <c r="A4585" s="115">
        <v>603030871</v>
      </c>
      <c r="B4585" s="113" t="s">
        <v>20194</v>
      </c>
      <c r="C4585" s="113" t="s">
        <v>20195</v>
      </c>
      <c r="D4585" s="113" t="s">
        <v>94</v>
      </c>
      <c r="E4585" s="113" t="s">
        <v>96</v>
      </c>
      <c r="F4585" s="113" t="s">
        <v>97</v>
      </c>
      <c r="G4585" s="113" t="s">
        <v>20196</v>
      </c>
      <c r="H4585" s="113" t="s">
        <v>20197</v>
      </c>
      <c r="I4585" s="113" t="s">
        <v>20198</v>
      </c>
      <c r="J4585" s="113" t="s">
        <v>498</v>
      </c>
      <c r="K4585" s="113" t="s">
        <v>143</v>
      </c>
      <c r="L4585" s="113" t="s">
        <v>4843</v>
      </c>
      <c r="M4585" s="113" t="s">
        <v>20199</v>
      </c>
      <c r="N4585" s="113" t="s">
        <v>106</v>
      </c>
      <c r="O4585" s="114">
        <v>44958</v>
      </c>
      <c r="P4585" s="114">
        <v>45322</v>
      </c>
      <c r="Q4585" s="113" t="str">
        <f>+RIGHT(Tabla1[[#This Row],[Código Presupuestario]],4)</f>
        <v>0905</v>
      </c>
      <c r="R4585" t="str">
        <f>+CONCATENATE(Tabla1[[#This Row],[Código Institución]]," - ",Tabla1[[#This Row],[Institucion]])</f>
        <v>0905 - MAIZ DE LOS BORUCAS (COLINAS)</v>
      </c>
    </row>
    <row r="4586" spans="1:18" x14ac:dyDescent="0.35">
      <c r="A4586" s="115">
        <v>105840564</v>
      </c>
      <c r="B4586" s="113" t="s">
        <v>20203</v>
      </c>
      <c r="C4586" s="113" t="s">
        <v>20204</v>
      </c>
      <c r="D4586" s="113" t="s">
        <v>94</v>
      </c>
      <c r="E4586" s="113" t="s">
        <v>171</v>
      </c>
      <c r="F4586" s="113" t="s">
        <v>172</v>
      </c>
      <c r="G4586" s="113" t="s">
        <v>20200</v>
      </c>
      <c r="H4586" s="113" t="s">
        <v>20201</v>
      </c>
      <c r="I4586" s="113" t="s">
        <v>20202</v>
      </c>
      <c r="J4586" s="113" t="s">
        <v>226</v>
      </c>
      <c r="K4586" s="113" t="s">
        <v>374</v>
      </c>
      <c r="L4586" s="113" t="s">
        <v>2749</v>
      </c>
      <c r="M4586" s="113" t="s">
        <v>20205</v>
      </c>
      <c r="N4586" s="113" t="s">
        <v>168</v>
      </c>
      <c r="O4586" s="114">
        <v>45007</v>
      </c>
      <c r="P4586" s="114">
        <v>45274</v>
      </c>
      <c r="Q4586" s="113" t="str">
        <f>+RIGHT(Tabla1[[#This Row],[Código Presupuestario]],4)</f>
        <v>0903</v>
      </c>
      <c r="R4586" t="str">
        <f>+CONCATENATE(Tabla1[[#This Row],[Código Institución]]," - ",Tabla1[[#This Row],[Institucion]])</f>
        <v>0903 - LOS REYES (DANIEL FLORES)</v>
      </c>
    </row>
    <row r="4587" spans="1:18" x14ac:dyDescent="0.35">
      <c r="A4587" s="115">
        <v>109820363</v>
      </c>
      <c r="B4587" s="113" t="s">
        <v>20208</v>
      </c>
      <c r="C4587" s="113" t="s">
        <v>20209</v>
      </c>
      <c r="D4587" s="113" t="s">
        <v>94</v>
      </c>
      <c r="E4587" s="113" t="s">
        <v>629</v>
      </c>
      <c r="F4587" s="113" t="s">
        <v>172</v>
      </c>
      <c r="G4587" s="113" t="s">
        <v>20206</v>
      </c>
      <c r="H4587" s="113" t="s">
        <v>20207</v>
      </c>
      <c r="I4587" s="113" t="s">
        <v>94</v>
      </c>
      <c r="J4587" s="113" t="s">
        <v>155</v>
      </c>
      <c r="K4587" s="113" t="s">
        <v>374</v>
      </c>
      <c r="L4587" s="113" t="s">
        <v>2749</v>
      </c>
      <c r="M4587" s="113" t="s">
        <v>20210</v>
      </c>
      <c r="N4587" s="113" t="s">
        <v>168</v>
      </c>
      <c r="O4587" s="114">
        <v>45188</v>
      </c>
      <c r="P4587" s="114">
        <v>45291</v>
      </c>
      <c r="Q4587" s="113" t="str">
        <f>+RIGHT(Tabla1[[#This Row],[Código Presupuestario]],4)</f>
        <v>0901</v>
      </c>
      <c r="R4587" t="str">
        <f>+CONCATENATE(Tabla1[[#This Row],[Código Institución]]," - ",Tabla1[[#This Row],[Institucion]])</f>
        <v>0901 - JOSE BREINDERHOFF</v>
      </c>
    </row>
    <row r="4588" spans="1:18" x14ac:dyDescent="0.35">
      <c r="A4588" s="115">
        <v>602230365</v>
      </c>
      <c r="B4588" s="113" t="s">
        <v>20211</v>
      </c>
      <c r="C4588" s="113" t="s">
        <v>20212</v>
      </c>
      <c r="D4588" s="113" t="s">
        <v>94</v>
      </c>
      <c r="E4588" s="113" t="s">
        <v>171</v>
      </c>
      <c r="F4588" s="113" t="s">
        <v>172</v>
      </c>
      <c r="G4588" s="113" t="s">
        <v>20206</v>
      </c>
      <c r="H4588" s="113" t="s">
        <v>20207</v>
      </c>
      <c r="I4588" s="113" t="s">
        <v>94</v>
      </c>
      <c r="J4588" s="113" t="s">
        <v>155</v>
      </c>
      <c r="K4588" s="113" t="s">
        <v>374</v>
      </c>
      <c r="L4588" s="113" t="s">
        <v>2749</v>
      </c>
      <c r="M4588" s="113" t="s">
        <v>20213</v>
      </c>
      <c r="N4588" s="113" t="s">
        <v>174</v>
      </c>
      <c r="O4588" s="114">
        <v>44963</v>
      </c>
      <c r="P4588" s="114">
        <v>45275</v>
      </c>
      <c r="Q4588" s="113" t="str">
        <f>+RIGHT(Tabla1[[#This Row],[Código Presupuestario]],4)</f>
        <v>0901</v>
      </c>
      <c r="R4588" t="str">
        <f>+CONCATENATE(Tabla1[[#This Row],[Código Institución]]," - ",Tabla1[[#This Row],[Institucion]])</f>
        <v>0901 - JOSE BREINDERHOFF</v>
      </c>
    </row>
    <row r="4589" spans="1:18" x14ac:dyDescent="0.35">
      <c r="A4589" s="115">
        <v>109400500</v>
      </c>
      <c r="B4589" s="113" t="s">
        <v>20214</v>
      </c>
      <c r="C4589" s="113" t="s">
        <v>20215</v>
      </c>
      <c r="D4589" s="113" t="s">
        <v>94</v>
      </c>
      <c r="E4589" s="113" t="s">
        <v>629</v>
      </c>
      <c r="F4589" s="113" t="s">
        <v>172</v>
      </c>
      <c r="G4589" s="113" t="s">
        <v>20206</v>
      </c>
      <c r="H4589" s="113" t="s">
        <v>20207</v>
      </c>
      <c r="I4589" s="113" t="s">
        <v>94</v>
      </c>
      <c r="J4589" s="113" t="s">
        <v>155</v>
      </c>
      <c r="K4589" s="113" t="s">
        <v>374</v>
      </c>
      <c r="L4589" s="113" t="s">
        <v>2749</v>
      </c>
      <c r="M4589" s="113" t="s">
        <v>20216</v>
      </c>
      <c r="N4589" s="113" t="s">
        <v>168</v>
      </c>
      <c r="O4589" s="114">
        <v>45092</v>
      </c>
      <c r="P4589" s="114">
        <v>45291</v>
      </c>
      <c r="Q4589" s="113" t="str">
        <f>+RIGHT(Tabla1[[#This Row],[Código Presupuestario]],4)</f>
        <v>0901</v>
      </c>
      <c r="R4589" t="str">
        <f>+CONCATENATE(Tabla1[[#This Row],[Código Institución]]," - ",Tabla1[[#This Row],[Institucion]])</f>
        <v>0901 - JOSE BREINDERHOFF</v>
      </c>
    </row>
    <row r="4590" spans="1:18" x14ac:dyDescent="0.35">
      <c r="A4590" s="115">
        <v>115500248</v>
      </c>
      <c r="B4590" s="113" t="s">
        <v>20217</v>
      </c>
      <c r="C4590" s="113" t="s">
        <v>20218</v>
      </c>
      <c r="D4590" s="113" t="s">
        <v>94</v>
      </c>
      <c r="E4590" s="113" t="s">
        <v>96</v>
      </c>
      <c r="F4590" s="113" t="s">
        <v>97</v>
      </c>
      <c r="G4590" s="113" t="s">
        <v>20219</v>
      </c>
      <c r="H4590" s="113" t="s">
        <v>20220</v>
      </c>
      <c r="I4590" s="113" t="s">
        <v>20221</v>
      </c>
      <c r="J4590" s="113" t="s">
        <v>196</v>
      </c>
      <c r="K4590" s="113" t="s">
        <v>143</v>
      </c>
      <c r="L4590" s="113" t="s">
        <v>1889</v>
      </c>
      <c r="M4590" s="113" t="s">
        <v>20222</v>
      </c>
      <c r="N4590" s="113" t="s">
        <v>1552</v>
      </c>
      <c r="O4590" s="114">
        <v>44958</v>
      </c>
      <c r="P4590" s="114">
        <v>45322</v>
      </c>
      <c r="Q4590" s="113" t="str">
        <f>+RIGHT(Tabla1[[#This Row],[Código Presupuestario]],4)</f>
        <v>0896</v>
      </c>
      <c r="R4590" t="str">
        <f>+CONCATENATE(Tabla1[[#This Row],[Código Institución]]," - ",Tabla1[[#This Row],[Institucion]])</f>
        <v>0896 - LINDA VISTA (POTRERO GRANDE)</v>
      </c>
    </row>
    <row r="4591" spans="1:18" x14ac:dyDescent="0.35">
      <c r="A4591" s="115">
        <v>115500248</v>
      </c>
      <c r="B4591" s="113" t="s">
        <v>20217</v>
      </c>
      <c r="C4591" s="113" t="s">
        <v>20218</v>
      </c>
      <c r="D4591" s="113" t="s">
        <v>94</v>
      </c>
      <c r="E4591" s="113" t="s">
        <v>96</v>
      </c>
      <c r="F4591" s="113" t="s">
        <v>97</v>
      </c>
      <c r="G4591" s="113" t="s">
        <v>20219</v>
      </c>
      <c r="H4591" s="113" t="s">
        <v>20220</v>
      </c>
      <c r="I4591" s="113" t="s">
        <v>20221</v>
      </c>
      <c r="J4591" s="113" t="s">
        <v>196</v>
      </c>
      <c r="K4591" s="113" t="s">
        <v>143</v>
      </c>
      <c r="L4591" s="113" t="s">
        <v>1889</v>
      </c>
      <c r="M4591" s="113" t="s">
        <v>20222</v>
      </c>
      <c r="N4591" s="113" t="s">
        <v>106</v>
      </c>
      <c r="O4591" s="114">
        <v>44958</v>
      </c>
      <c r="P4591" s="114">
        <v>45322</v>
      </c>
      <c r="Q4591" s="113" t="str">
        <f>+RIGHT(Tabla1[[#This Row],[Código Presupuestario]],4)</f>
        <v>0896</v>
      </c>
      <c r="R4591" t="str">
        <f>+CONCATENATE(Tabla1[[#This Row],[Código Institución]]," - ",Tabla1[[#This Row],[Institucion]])</f>
        <v>0896 - LINDA VISTA (POTRERO GRANDE)</v>
      </c>
    </row>
    <row r="4592" spans="1:18" x14ac:dyDescent="0.35">
      <c r="A4592" s="115">
        <v>601460524</v>
      </c>
      <c r="B4592" s="113" t="s">
        <v>20226</v>
      </c>
      <c r="C4592" s="113" t="s">
        <v>20227</v>
      </c>
      <c r="D4592" s="113" t="s">
        <v>94</v>
      </c>
      <c r="E4592" s="113" t="s">
        <v>171</v>
      </c>
      <c r="F4592" s="113" t="s">
        <v>172</v>
      </c>
      <c r="G4592" s="113" t="s">
        <v>20223</v>
      </c>
      <c r="H4592" s="113" t="s">
        <v>20224</v>
      </c>
      <c r="I4592" s="113" t="s">
        <v>20225</v>
      </c>
      <c r="J4592" s="113" t="s">
        <v>177</v>
      </c>
      <c r="K4592" s="113" t="s">
        <v>374</v>
      </c>
      <c r="L4592" s="113" t="s">
        <v>2024</v>
      </c>
      <c r="M4592" s="113" t="s">
        <v>20228</v>
      </c>
      <c r="N4592" s="113" t="s">
        <v>168</v>
      </c>
      <c r="O4592" s="114">
        <v>44986</v>
      </c>
      <c r="P4592" s="114">
        <v>45291</v>
      </c>
      <c r="Q4592" s="113" t="str">
        <f>+RIGHT(Tabla1[[#This Row],[Código Presupuestario]],4)</f>
        <v>0895</v>
      </c>
      <c r="R4592" t="str">
        <f>+CONCATENATE(Tabla1[[#This Row],[Código Institución]]," - ",Tabla1[[#This Row],[Institucion]])</f>
        <v>0895 - LA UVITA (CORTES)</v>
      </c>
    </row>
    <row r="4593" spans="1:18" x14ac:dyDescent="0.35">
      <c r="A4593" s="115">
        <v>107360665</v>
      </c>
      <c r="B4593" s="113" t="s">
        <v>20229</v>
      </c>
      <c r="C4593" s="113" t="s">
        <v>20230</v>
      </c>
      <c r="D4593" s="113" t="s">
        <v>94</v>
      </c>
      <c r="E4593" s="113" t="s">
        <v>171</v>
      </c>
      <c r="F4593" s="113" t="s">
        <v>172</v>
      </c>
      <c r="G4593" s="113" t="s">
        <v>20231</v>
      </c>
      <c r="H4593" s="113" t="s">
        <v>20232</v>
      </c>
      <c r="I4593" s="113" t="s">
        <v>20233</v>
      </c>
      <c r="J4593" s="113" t="s">
        <v>363</v>
      </c>
      <c r="K4593" s="113" t="s">
        <v>374</v>
      </c>
      <c r="L4593" s="113" t="s">
        <v>1286</v>
      </c>
      <c r="M4593" s="113" t="s">
        <v>20234</v>
      </c>
      <c r="N4593" s="113" t="s">
        <v>174</v>
      </c>
      <c r="O4593" s="114">
        <v>44963</v>
      </c>
      <c r="P4593" s="114">
        <v>45275</v>
      </c>
      <c r="Q4593" s="113" t="str">
        <f>+RIGHT(Tabla1[[#This Row],[Código Presupuestario]],4)</f>
        <v>0890</v>
      </c>
      <c r="R4593" t="str">
        <f>+CONCATENATE(Tabla1[[#This Row],[Código Institución]]," - ",Tabla1[[#This Row],[Institucion]])</f>
        <v>0890 - LAS MESAS (PEJIBAYE)</v>
      </c>
    </row>
    <row r="4594" spans="1:18" x14ac:dyDescent="0.35">
      <c r="A4594" s="115">
        <v>108150456</v>
      </c>
      <c r="B4594" s="113" t="s">
        <v>20238</v>
      </c>
      <c r="C4594" s="113" t="s">
        <v>20239</v>
      </c>
      <c r="D4594" s="113" t="s">
        <v>94</v>
      </c>
      <c r="E4594" s="113" t="s">
        <v>629</v>
      </c>
      <c r="F4594" s="113" t="s">
        <v>172</v>
      </c>
      <c r="G4594" s="113" t="s">
        <v>20235</v>
      </c>
      <c r="H4594" s="113" t="s">
        <v>20236</v>
      </c>
      <c r="I4594" s="113" t="s">
        <v>20237</v>
      </c>
      <c r="J4594" s="113" t="s">
        <v>119</v>
      </c>
      <c r="K4594" s="113" t="s">
        <v>374</v>
      </c>
      <c r="L4594" s="113" t="s">
        <v>1467</v>
      </c>
      <c r="M4594" s="113" t="s">
        <v>20240</v>
      </c>
      <c r="N4594" s="113" t="s">
        <v>168</v>
      </c>
      <c r="O4594" s="114">
        <v>44958</v>
      </c>
      <c r="P4594" s="114">
        <v>45291</v>
      </c>
      <c r="Q4594" s="113" t="str">
        <f>+RIGHT(Tabla1[[#This Row],[Código Presupuestario]],4)</f>
        <v>0889</v>
      </c>
      <c r="R4594" t="str">
        <f>+CONCATENATE(Tabla1[[#This Row],[Código Institución]]," - ",Tabla1[[#This Row],[Institucion]])</f>
        <v>0889 - LAS MERCEDES (CAJON)</v>
      </c>
    </row>
    <row r="4595" spans="1:18" x14ac:dyDescent="0.35">
      <c r="A4595" s="115">
        <v>112040073</v>
      </c>
      <c r="B4595" s="113" t="s">
        <v>20241</v>
      </c>
      <c r="C4595" s="113" t="s">
        <v>20242</v>
      </c>
      <c r="D4595" s="113" t="s">
        <v>94</v>
      </c>
      <c r="E4595" s="113" t="s">
        <v>171</v>
      </c>
      <c r="F4595" s="113" t="s">
        <v>172</v>
      </c>
      <c r="G4595" s="113" t="s">
        <v>20235</v>
      </c>
      <c r="H4595" s="113" t="s">
        <v>20236</v>
      </c>
      <c r="I4595" s="113" t="s">
        <v>20237</v>
      </c>
      <c r="J4595" s="113" t="s">
        <v>119</v>
      </c>
      <c r="K4595" s="113" t="s">
        <v>374</v>
      </c>
      <c r="L4595" s="113" t="s">
        <v>1467</v>
      </c>
      <c r="M4595" s="113" t="s">
        <v>20243</v>
      </c>
      <c r="N4595" s="113" t="s">
        <v>174</v>
      </c>
      <c r="O4595" s="114">
        <v>45195</v>
      </c>
      <c r="P4595" s="114">
        <v>45274</v>
      </c>
      <c r="Q4595" s="113" t="str">
        <f>+RIGHT(Tabla1[[#This Row],[Código Presupuestario]],4)</f>
        <v>0889</v>
      </c>
      <c r="R4595" t="str">
        <f>+CONCATENATE(Tabla1[[#This Row],[Código Institución]]," - ",Tabla1[[#This Row],[Institucion]])</f>
        <v>0889 - LAS MERCEDES (CAJON)</v>
      </c>
    </row>
    <row r="4596" spans="1:18" x14ac:dyDescent="0.35">
      <c r="A4596" s="115">
        <v>105850624</v>
      </c>
      <c r="B4596" s="113" t="s">
        <v>20247</v>
      </c>
      <c r="C4596" s="113" t="s">
        <v>20248</v>
      </c>
      <c r="D4596" s="113" t="s">
        <v>94</v>
      </c>
      <c r="E4596" s="113" t="s">
        <v>171</v>
      </c>
      <c r="F4596" s="113" t="s">
        <v>172</v>
      </c>
      <c r="G4596" s="113" t="s">
        <v>20244</v>
      </c>
      <c r="H4596" s="113" t="s">
        <v>20245</v>
      </c>
      <c r="I4596" s="113" t="s">
        <v>20246</v>
      </c>
      <c r="J4596" s="113" t="s">
        <v>155</v>
      </c>
      <c r="K4596" s="113" t="s">
        <v>374</v>
      </c>
      <c r="L4596" s="113" t="s">
        <v>2749</v>
      </c>
      <c r="M4596" s="113" t="s">
        <v>20249</v>
      </c>
      <c r="N4596" s="113" t="s">
        <v>174</v>
      </c>
      <c r="O4596" s="114">
        <v>44963</v>
      </c>
      <c r="P4596" s="114">
        <v>45274</v>
      </c>
      <c r="Q4596" s="113" t="str">
        <f>+RIGHT(Tabla1[[#This Row],[Código Presupuestario]],4)</f>
        <v>0888</v>
      </c>
      <c r="R4596" t="str">
        <f>+CONCATENATE(Tabla1[[#This Row],[Código Institución]]," - ",Tabla1[[#This Row],[Institucion]])</f>
        <v>0888 - LAS JUNTAS (DANIEL FLORES)</v>
      </c>
    </row>
    <row r="4597" spans="1:18" x14ac:dyDescent="0.35">
      <c r="A4597" s="115">
        <v>203220356</v>
      </c>
      <c r="B4597" s="113" t="s">
        <v>20250</v>
      </c>
      <c r="C4597" s="113" t="s">
        <v>20251</v>
      </c>
      <c r="D4597" s="113" t="s">
        <v>94</v>
      </c>
      <c r="E4597" s="113" t="s">
        <v>629</v>
      </c>
      <c r="F4597" s="113" t="s">
        <v>172</v>
      </c>
      <c r="G4597" s="113" t="s">
        <v>20244</v>
      </c>
      <c r="H4597" s="113" t="s">
        <v>20245</v>
      </c>
      <c r="I4597" s="113" t="s">
        <v>20246</v>
      </c>
      <c r="J4597" s="113" t="s">
        <v>155</v>
      </c>
      <c r="K4597" s="113" t="s">
        <v>374</v>
      </c>
      <c r="L4597" s="113" t="s">
        <v>2749</v>
      </c>
      <c r="M4597" s="113" t="s">
        <v>20252</v>
      </c>
      <c r="N4597" s="113" t="s">
        <v>631</v>
      </c>
      <c r="O4597" s="114">
        <v>44958</v>
      </c>
      <c r="P4597" s="114">
        <v>45291</v>
      </c>
      <c r="Q4597" s="113" t="str">
        <f>+RIGHT(Tabla1[[#This Row],[Código Presupuestario]],4)</f>
        <v>0888</v>
      </c>
      <c r="R4597" t="str">
        <f>+CONCATENATE(Tabla1[[#This Row],[Código Institución]]," - ",Tabla1[[#This Row],[Institucion]])</f>
        <v>0888 - LAS JUNTAS (DANIEL FLORES)</v>
      </c>
    </row>
    <row r="4598" spans="1:18" x14ac:dyDescent="0.35">
      <c r="A4598" s="115">
        <v>107560492</v>
      </c>
      <c r="B4598" s="113" t="s">
        <v>20256</v>
      </c>
      <c r="C4598" s="113" t="s">
        <v>20257</v>
      </c>
      <c r="D4598" s="113" t="s">
        <v>94</v>
      </c>
      <c r="E4598" s="113" t="s">
        <v>249</v>
      </c>
      <c r="F4598" s="113" t="s">
        <v>172</v>
      </c>
      <c r="G4598" s="113" t="s">
        <v>20253</v>
      </c>
      <c r="H4598" s="113" t="s">
        <v>20254</v>
      </c>
      <c r="I4598" s="113" t="s">
        <v>20255</v>
      </c>
      <c r="J4598" s="113" t="s">
        <v>189</v>
      </c>
      <c r="K4598" s="113" t="s">
        <v>374</v>
      </c>
      <c r="L4598" s="113" t="s">
        <v>1167</v>
      </c>
      <c r="M4598" s="113" t="s">
        <v>20258</v>
      </c>
      <c r="N4598" s="113" t="s">
        <v>168</v>
      </c>
      <c r="O4598" s="114">
        <v>44958</v>
      </c>
      <c r="P4598" s="114">
        <v>45291</v>
      </c>
      <c r="Q4598" s="113" t="str">
        <f>+RIGHT(Tabla1[[#This Row],[Código Presupuestario]],4)</f>
        <v>0887</v>
      </c>
      <c r="R4598" t="str">
        <f>+CONCATENATE(Tabla1[[#This Row],[Código Institución]]," - ",Tabla1[[#This Row],[Institucion]])</f>
        <v>0887 - COCORI</v>
      </c>
    </row>
    <row r="4599" spans="1:18" x14ac:dyDescent="0.35">
      <c r="A4599" s="115">
        <v>111810814</v>
      </c>
      <c r="B4599" s="113" t="s">
        <v>20259</v>
      </c>
      <c r="C4599" s="113" t="s">
        <v>20260</v>
      </c>
      <c r="D4599" s="113" t="s">
        <v>94</v>
      </c>
      <c r="E4599" s="113" t="s">
        <v>629</v>
      </c>
      <c r="F4599" s="113" t="s">
        <v>172</v>
      </c>
      <c r="G4599" s="113" t="s">
        <v>20253</v>
      </c>
      <c r="H4599" s="113" t="s">
        <v>20254</v>
      </c>
      <c r="I4599" s="113" t="s">
        <v>20255</v>
      </c>
      <c r="J4599" s="113" t="s">
        <v>189</v>
      </c>
      <c r="K4599" s="113" t="s">
        <v>374</v>
      </c>
      <c r="L4599" s="113" t="s">
        <v>1167</v>
      </c>
      <c r="M4599" s="113" t="s">
        <v>20261</v>
      </c>
      <c r="N4599" s="113" t="s">
        <v>168</v>
      </c>
      <c r="O4599" s="114">
        <v>45051</v>
      </c>
      <c r="P4599" s="114">
        <v>45235</v>
      </c>
      <c r="Q4599" s="113" t="str">
        <f>+RIGHT(Tabla1[[#This Row],[Código Presupuestario]],4)</f>
        <v>0887</v>
      </c>
      <c r="R4599" t="str">
        <f>+CONCATENATE(Tabla1[[#This Row],[Código Institución]]," - ",Tabla1[[#This Row],[Institucion]])</f>
        <v>0887 - COCORI</v>
      </c>
    </row>
    <row r="4600" spans="1:18" x14ac:dyDescent="0.35">
      <c r="A4600" s="115">
        <v>106620642</v>
      </c>
      <c r="B4600" s="113" t="s">
        <v>20262</v>
      </c>
      <c r="C4600" s="113" t="s">
        <v>20263</v>
      </c>
      <c r="D4600" s="113" t="s">
        <v>94</v>
      </c>
      <c r="E4600" s="113" t="s">
        <v>171</v>
      </c>
      <c r="F4600" s="113" t="s">
        <v>172</v>
      </c>
      <c r="G4600" s="113" t="s">
        <v>20264</v>
      </c>
      <c r="H4600" s="113" t="s">
        <v>20265</v>
      </c>
      <c r="I4600" s="113" t="s">
        <v>20266</v>
      </c>
      <c r="J4600" s="113" t="s">
        <v>142</v>
      </c>
      <c r="K4600" s="113" t="s">
        <v>374</v>
      </c>
      <c r="L4600" s="113" t="s">
        <v>2189</v>
      </c>
      <c r="M4600" s="113" t="s">
        <v>20267</v>
      </c>
      <c r="N4600" s="113" t="s">
        <v>174</v>
      </c>
      <c r="O4600" s="114">
        <v>44963</v>
      </c>
      <c r="P4600" s="114">
        <v>45275</v>
      </c>
      <c r="Q4600" s="113" t="str">
        <f>+RIGHT(Tabla1[[#This Row],[Código Presupuestario]],4)</f>
        <v>0884</v>
      </c>
      <c r="R4600" t="str">
        <f>+CONCATENATE(Tabla1[[#This Row],[Código Institución]]," - ",Tabla1[[#This Row],[Institucion]])</f>
        <v>0884 - LA ESPERANZA (SAN PEDRO)</v>
      </c>
    </row>
    <row r="4601" spans="1:18" x14ac:dyDescent="0.35">
      <c r="A4601" s="115">
        <v>114430372</v>
      </c>
      <c r="B4601" s="113" t="s">
        <v>20268</v>
      </c>
      <c r="C4601" s="113" t="s">
        <v>20269</v>
      </c>
      <c r="D4601" s="113" t="s">
        <v>94</v>
      </c>
      <c r="E4601" s="113" t="s">
        <v>249</v>
      </c>
      <c r="F4601" s="113" t="s">
        <v>172</v>
      </c>
      <c r="G4601" s="113" t="s">
        <v>20264</v>
      </c>
      <c r="H4601" s="113" t="s">
        <v>20265</v>
      </c>
      <c r="I4601" s="113" t="s">
        <v>20266</v>
      </c>
      <c r="J4601" s="113" t="s">
        <v>142</v>
      </c>
      <c r="K4601" s="113" t="s">
        <v>374</v>
      </c>
      <c r="L4601" s="113" t="s">
        <v>2189</v>
      </c>
      <c r="M4601" s="113" t="s">
        <v>20270</v>
      </c>
      <c r="N4601" s="113" t="s">
        <v>168</v>
      </c>
      <c r="O4601" s="114">
        <v>44958</v>
      </c>
      <c r="P4601" s="114">
        <v>45291</v>
      </c>
      <c r="Q4601" s="113" t="str">
        <f>+RIGHT(Tabla1[[#This Row],[Código Presupuestario]],4)</f>
        <v>0884</v>
      </c>
      <c r="R4601" t="str">
        <f>+CONCATENATE(Tabla1[[#This Row],[Código Institución]]," - ",Tabla1[[#This Row],[Institucion]])</f>
        <v>0884 - LA ESPERANZA (SAN PEDRO)</v>
      </c>
    </row>
    <row r="4602" spans="1:18" x14ac:dyDescent="0.35">
      <c r="A4602" s="115">
        <v>603660046</v>
      </c>
      <c r="B4602" s="113" t="s">
        <v>20271</v>
      </c>
      <c r="C4602" s="113" t="s">
        <v>20272</v>
      </c>
      <c r="D4602" s="113" t="s">
        <v>94</v>
      </c>
      <c r="E4602" s="113" t="s">
        <v>96</v>
      </c>
      <c r="F4602" s="113" t="s">
        <v>97</v>
      </c>
      <c r="G4602" s="113" t="s">
        <v>20273</v>
      </c>
      <c r="H4602" s="113" t="s">
        <v>20274</v>
      </c>
      <c r="I4602" s="113" t="s">
        <v>20275</v>
      </c>
      <c r="J4602" s="113" t="s">
        <v>498</v>
      </c>
      <c r="K4602" s="113" t="s">
        <v>143</v>
      </c>
      <c r="L4602" s="113" t="s">
        <v>1456</v>
      </c>
      <c r="M4602" s="113" t="s">
        <v>20276</v>
      </c>
      <c r="N4602" s="113" t="s">
        <v>106</v>
      </c>
      <c r="O4602" s="114">
        <v>44958</v>
      </c>
      <c r="P4602" s="114">
        <v>45322</v>
      </c>
      <c r="Q4602" s="113" t="str">
        <f>+RIGHT(Tabla1[[#This Row],[Código Presupuestario]],4)</f>
        <v>0883</v>
      </c>
      <c r="R4602" t="str">
        <f>+CONCATENATE(Tabla1[[#This Row],[Código Institución]]," - ",Tabla1[[#This Row],[Institucion]])</f>
        <v>0883 - LAGARTO (BORUCA)</v>
      </c>
    </row>
    <row r="4603" spans="1:18" x14ac:dyDescent="0.35">
      <c r="A4603" s="115">
        <v>114330906</v>
      </c>
      <c r="B4603" s="113" t="s">
        <v>20277</v>
      </c>
      <c r="C4603" s="113" t="s">
        <v>20278</v>
      </c>
      <c r="D4603" s="113" t="s">
        <v>94</v>
      </c>
      <c r="E4603" s="113" t="s">
        <v>171</v>
      </c>
      <c r="F4603" s="113" t="s">
        <v>172</v>
      </c>
      <c r="G4603" s="113" t="s">
        <v>20279</v>
      </c>
      <c r="H4603" s="113" t="s">
        <v>20280</v>
      </c>
      <c r="I4603" s="113" t="s">
        <v>20281</v>
      </c>
      <c r="J4603" s="113" t="s">
        <v>142</v>
      </c>
      <c r="K4603" s="113" t="s">
        <v>374</v>
      </c>
      <c r="L4603" s="113" t="s">
        <v>2189</v>
      </c>
      <c r="M4603" s="113" t="s">
        <v>20282</v>
      </c>
      <c r="N4603" s="113" t="s">
        <v>174</v>
      </c>
      <c r="O4603" s="114">
        <v>44963</v>
      </c>
      <c r="P4603" s="114">
        <v>45274</v>
      </c>
      <c r="Q4603" s="113" t="str">
        <f>+RIGHT(Tabla1[[#This Row],[Código Presupuestario]],4)</f>
        <v>0882</v>
      </c>
      <c r="R4603" t="str">
        <f>+CONCATENATE(Tabla1[[#This Row],[Código Institución]]," - ",Tabla1[[#This Row],[Institucion]])</f>
        <v>0882 - LA UNION (SAN PEDRO)</v>
      </c>
    </row>
    <row r="4604" spans="1:18" x14ac:dyDescent="0.35">
      <c r="A4604" s="115">
        <v>111620571</v>
      </c>
      <c r="B4604" s="113" t="s">
        <v>20283</v>
      </c>
      <c r="C4604" s="113" t="s">
        <v>20284</v>
      </c>
      <c r="D4604" s="113" t="s">
        <v>94</v>
      </c>
      <c r="E4604" s="113" t="s">
        <v>249</v>
      </c>
      <c r="F4604" s="113" t="s">
        <v>172</v>
      </c>
      <c r="G4604" s="113" t="s">
        <v>20279</v>
      </c>
      <c r="H4604" s="113" t="s">
        <v>20280</v>
      </c>
      <c r="I4604" s="113" t="s">
        <v>20281</v>
      </c>
      <c r="J4604" s="113" t="s">
        <v>142</v>
      </c>
      <c r="K4604" s="113" t="s">
        <v>374</v>
      </c>
      <c r="L4604" s="113" t="s">
        <v>2189</v>
      </c>
      <c r="M4604" s="113" t="s">
        <v>20285</v>
      </c>
      <c r="N4604" s="113" t="s">
        <v>168</v>
      </c>
      <c r="O4604" s="114">
        <v>44958</v>
      </c>
      <c r="P4604" s="114">
        <v>45291</v>
      </c>
      <c r="Q4604" s="113" t="str">
        <f>+RIGHT(Tabla1[[#This Row],[Código Presupuestario]],4)</f>
        <v>0882</v>
      </c>
      <c r="R4604" t="str">
        <f>+CONCATENATE(Tabla1[[#This Row],[Código Institución]]," - ",Tabla1[[#This Row],[Institucion]])</f>
        <v>0882 - LA UNION (SAN PEDRO)</v>
      </c>
    </row>
    <row r="4605" spans="1:18" x14ac:dyDescent="0.35">
      <c r="A4605" s="115">
        <v>204040740</v>
      </c>
      <c r="B4605" s="113" t="s">
        <v>20289</v>
      </c>
      <c r="C4605" s="113" t="s">
        <v>20290</v>
      </c>
      <c r="D4605" s="113" t="s">
        <v>94</v>
      </c>
      <c r="E4605" s="113" t="s">
        <v>629</v>
      </c>
      <c r="F4605" s="113" t="s">
        <v>172</v>
      </c>
      <c r="G4605" s="113" t="s">
        <v>20286</v>
      </c>
      <c r="H4605" s="113" t="s">
        <v>20287</v>
      </c>
      <c r="I4605" s="113" t="s">
        <v>20288</v>
      </c>
      <c r="J4605" s="113" t="s">
        <v>155</v>
      </c>
      <c r="K4605" s="113" t="s">
        <v>374</v>
      </c>
      <c r="L4605" s="113" t="s">
        <v>2749</v>
      </c>
      <c r="M4605" s="113" t="s">
        <v>20291</v>
      </c>
      <c r="N4605" s="113" t="s">
        <v>631</v>
      </c>
      <c r="O4605" s="114">
        <v>44958</v>
      </c>
      <c r="P4605" s="114">
        <v>45291</v>
      </c>
      <c r="Q4605" s="113" t="str">
        <f>+RIGHT(Tabla1[[#This Row],[Código Presupuestario]],4)</f>
        <v>0878</v>
      </c>
      <c r="R4605" t="str">
        <f>+CONCATENATE(Tabla1[[#This Row],[Código Institución]]," - ",Tabla1[[#This Row],[Institucion]])</f>
        <v>0878 - LA REPUNTA (DANIEL FLORES)</v>
      </c>
    </row>
    <row r="4606" spans="1:18" x14ac:dyDescent="0.35">
      <c r="A4606" s="115">
        <v>118760200</v>
      </c>
      <c r="B4606" s="113" t="s">
        <v>20292</v>
      </c>
      <c r="C4606" s="113" t="s">
        <v>20293</v>
      </c>
      <c r="D4606" s="113" t="s">
        <v>94</v>
      </c>
      <c r="E4606" s="113" t="s">
        <v>249</v>
      </c>
      <c r="F4606" s="113" t="s">
        <v>172</v>
      </c>
      <c r="G4606" s="113" t="s">
        <v>20286</v>
      </c>
      <c r="H4606" s="113" t="s">
        <v>20287</v>
      </c>
      <c r="I4606" s="113" t="s">
        <v>20288</v>
      </c>
      <c r="J4606" s="113" t="s">
        <v>155</v>
      </c>
      <c r="K4606" s="113" t="s">
        <v>374</v>
      </c>
      <c r="L4606" s="113" t="s">
        <v>2749</v>
      </c>
      <c r="M4606" s="113" t="s">
        <v>20294</v>
      </c>
      <c r="N4606" s="113" t="s">
        <v>168</v>
      </c>
      <c r="O4606" s="114">
        <v>44958</v>
      </c>
      <c r="P4606" s="114">
        <v>45291</v>
      </c>
      <c r="Q4606" s="113" t="str">
        <f>+RIGHT(Tabla1[[#This Row],[Código Presupuestario]],4)</f>
        <v>0878</v>
      </c>
      <c r="R4606" t="str">
        <f>+CONCATENATE(Tabla1[[#This Row],[Código Institución]]," - ",Tabla1[[#This Row],[Institucion]])</f>
        <v>0878 - LA REPUNTA (DANIEL FLORES)</v>
      </c>
    </row>
    <row r="4607" spans="1:18" x14ac:dyDescent="0.35">
      <c r="A4607" s="115">
        <v>204600869</v>
      </c>
      <c r="B4607" s="113" t="s">
        <v>20298</v>
      </c>
      <c r="C4607" s="113" t="s">
        <v>20299</v>
      </c>
      <c r="D4607" s="113" t="s">
        <v>94</v>
      </c>
      <c r="E4607" s="113" t="s">
        <v>629</v>
      </c>
      <c r="F4607" s="113" t="s">
        <v>172</v>
      </c>
      <c r="G4607" s="113" t="s">
        <v>20295</v>
      </c>
      <c r="H4607" s="113" t="s">
        <v>20296</v>
      </c>
      <c r="I4607" s="113" t="s">
        <v>20297</v>
      </c>
      <c r="J4607" s="113" t="s">
        <v>127</v>
      </c>
      <c r="K4607" s="113" t="s">
        <v>143</v>
      </c>
      <c r="L4607" s="113" t="s">
        <v>190</v>
      </c>
      <c r="M4607" s="113" t="s">
        <v>20300</v>
      </c>
      <c r="N4607" s="113" t="s">
        <v>631</v>
      </c>
      <c r="O4607" s="114">
        <v>44958</v>
      </c>
      <c r="P4607" s="114">
        <v>45291</v>
      </c>
      <c r="Q4607" s="113" t="str">
        <f>+RIGHT(Tabla1[[#This Row],[Código Presupuestario]],4)</f>
        <v>0876</v>
      </c>
      <c r="R4607" t="str">
        <f>+CONCATENATE(Tabla1[[#This Row],[Código Institución]]," - ",Tabla1[[#This Row],[Institucion]])</f>
        <v>0876 - LA PIÑERA (BUENOS AIRES)</v>
      </c>
    </row>
    <row r="4608" spans="1:18" x14ac:dyDescent="0.35">
      <c r="A4608" s="115">
        <v>106800538</v>
      </c>
      <c r="B4608" s="113" t="s">
        <v>20301</v>
      </c>
      <c r="C4608" s="113" t="s">
        <v>20302</v>
      </c>
      <c r="D4608" s="113" t="s">
        <v>94</v>
      </c>
      <c r="E4608" s="113" t="s">
        <v>629</v>
      </c>
      <c r="F4608" s="113" t="s">
        <v>172</v>
      </c>
      <c r="G4608" s="113" t="s">
        <v>20295</v>
      </c>
      <c r="H4608" s="113" t="s">
        <v>20296</v>
      </c>
      <c r="I4608" s="113" t="s">
        <v>20297</v>
      </c>
      <c r="J4608" s="113" t="s">
        <v>127</v>
      </c>
      <c r="K4608" s="113" t="s">
        <v>143</v>
      </c>
      <c r="L4608" s="113" t="s">
        <v>190</v>
      </c>
      <c r="M4608" s="113" t="s">
        <v>20303</v>
      </c>
      <c r="N4608" s="113" t="s">
        <v>168</v>
      </c>
      <c r="O4608" s="114">
        <v>44958</v>
      </c>
      <c r="P4608" s="114">
        <v>45291</v>
      </c>
      <c r="Q4608" s="113" t="str">
        <f>+RIGHT(Tabla1[[#This Row],[Código Presupuestario]],4)</f>
        <v>0876</v>
      </c>
      <c r="R4608" t="str">
        <f>+CONCATENATE(Tabla1[[#This Row],[Código Institución]]," - ",Tabla1[[#This Row],[Institucion]])</f>
        <v>0876 - LA PIÑERA (BUENOS AIRES)</v>
      </c>
    </row>
    <row r="4609" spans="1:18" x14ac:dyDescent="0.35">
      <c r="A4609" s="115">
        <v>110210459</v>
      </c>
      <c r="B4609" s="113" t="s">
        <v>20304</v>
      </c>
      <c r="C4609" s="113" t="s">
        <v>20305</v>
      </c>
      <c r="D4609" s="113" t="s">
        <v>94</v>
      </c>
      <c r="E4609" s="113" t="s">
        <v>171</v>
      </c>
      <c r="F4609" s="113" t="s">
        <v>172</v>
      </c>
      <c r="G4609" s="113" t="s">
        <v>20306</v>
      </c>
      <c r="H4609" s="113" t="s">
        <v>5796</v>
      </c>
      <c r="I4609" s="113" t="s">
        <v>20307</v>
      </c>
      <c r="J4609" s="113" t="s">
        <v>177</v>
      </c>
      <c r="K4609" s="113" t="s">
        <v>374</v>
      </c>
      <c r="L4609" s="113" t="s">
        <v>1167</v>
      </c>
      <c r="M4609" s="113" t="s">
        <v>20308</v>
      </c>
      <c r="N4609" s="113" t="s">
        <v>174</v>
      </c>
      <c r="O4609" s="114">
        <v>44999</v>
      </c>
      <c r="P4609" s="114">
        <v>45274</v>
      </c>
      <c r="Q4609" s="113" t="str">
        <f>+RIGHT(Tabla1[[#This Row],[Código Presupuestario]],4)</f>
        <v>0875</v>
      </c>
      <c r="R4609" t="str">
        <f>+CONCATENATE(Tabla1[[#This Row],[Código Institución]]," - ",Tabla1[[#This Row],[Institucion]])</f>
        <v>0875 - CARLOS LUIS VALVERDE VEGA</v>
      </c>
    </row>
    <row r="4610" spans="1:18" x14ac:dyDescent="0.35">
      <c r="A4610" s="115">
        <v>114890185</v>
      </c>
      <c r="B4610" s="113" t="s">
        <v>20309</v>
      </c>
      <c r="C4610" s="113" t="s">
        <v>20310</v>
      </c>
      <c r="D4610" s="113" t="s">
        <v>94</v>
      </c>
      <c r="E4610" s="113" t="s">
        <v>249</v>
      </c>
      <c r="F4610" s="113" t="s">
        <v>172</v>
      </c>
      <c r="G4610" s="113" t="s">
        <v>20306</v>
      </c>
      <c r="H4610" s="113" t="s">
        <v>5796</v>
      </c>
      <c r="I4610" s="113" t="s">
        <v>20307</v>
      </c>
      <c r="J4610" s="113" t="s">
        <v>177</v>
      </c>
      <c r="K4610" s="113" t="s">
        <v>374</v>
      </c>
      <c r="L4610" s="113" t="s">
        <v>1167</v>
      </c>
      <c r="M4610" s="113" t="s">
        <v>20311</v>
      </c>
      <c r="N4610" s="113" t="s">
        <v>168</v>
      </c>
      <c r="O4610" s="114">
        <v>44958</v>
      </c>
      <c r="P4610" s="114">
        <v>45291</v>
      </c>
      <c r="Q4610" s="113" t="str">
        <f>+RIGHT(Tabla1[[#This Row],[Código Presupuestario]],4)</f>
        <v>0875</v>
      </c>
      <c r="R4610" t="str">
        <f>+CONCATENATE(Tabla1[[#This Row],[Código Institución]]," - ",Tabla1[[#This Row],[Institucion]])</f>
        <v>0875 - CARLOS LUIS VALVERDE VEGA</v>
      </c>
    </row>
    <row r="4611" spans="1:18" x14ac:dyDescent="0.35">
      <c r="A4611" s="115">
        <v>604050867</v>
      </c>
      <c r="B4611" s="113" t="s">
        <v>20312</v>
      </c>
      <c r="C4611" s="113" t="s">
        <v>20313</v>
      </c>
      <c r="D4611" s="113" t="s">
        <v>94</v>
      </c>
      <c r="E4611" s="113" t="s">
        <v>96</v>
      </c>
      <c r="F4611" s="113" t="s">
        <v>97</v>
      </c>
      <c r="G4611" s="113" t="s">
        <v>20314</v>
      </c>
      <c r="H4611" s="113" t="s">
        <v>20315</v>
      </c>
      <c r="I4611" s="113" t="s">
        <v>20316</v>
      </c>
      <c r="J4611" s="113" t="s">
        <v>737</v>
      </c>
      <c r="K4611" s="113" t="s">
        <v>143</v>
      </c>
      <c r="L4611" s="113" t="s">
        <v>190</v>
      </c>
      <c r="M4611" s="113" t="s">
        <v>20317</v>
      </c>
      <c r="N4611" s="113" t="s">
        <v>106</v>
      </c>
      <c r="O4611" s="114">
        <v>44958</v>
      </c>
      <c r="P4611" s="114">
        <v>45322</v>
      </c>
      <c r="Q4611" s="113" t="str">
        <f>+RIGHT(Tabla1[[#This Row],[Código Presupuestario]],4)</f>
        <v>0874</v>
      </c>
      <c r="R4611" t="str">
        <f>+CONCATENATE(Tabla1[[#This Row],[Código Institución]]," - ",Tabla1[[#This Row],[Institucion]])</f>
        <v>0874 - PALMITAL (BUENOS AIRES)</v>
      </c>
    </row>
    <row r="4612" spans="1:18" x14ac:dyDescent="0.35">
      <c r="A4612" s="115">
        <v>204540581</v>
      </c>
      <c r="B4612" s="113" t="s">
        <v>20321</v>
      </c>
      <c r="C4612" s="113" t="s">
        <v>20322</v>
      </c>
      <c r="D4612" s="113" t="s">
        <v>94</v>
      </c>
      <c r="E4612" s="113" t="s">
        <v>570</v>
      </c>
      <c r="F4612" s="113" t="s">
        <v>172</v>
      </c>
      <c r="G4612" s="113" t="s">
        <v>20318</v>
      </c>
      <c r="H4612" s="113" t="s">
        <v>20319</v>
      </c>
      <c r="I4612" s="113" t="s">
        <v>20320</v>
      </c>
      <c r="J4612" s="113" t="s">
        <v>119</v>
      </c>
      <c r="K4612" s="113" t="s">
        <v>374</v>
      </c>
      <c r="L4612" s="113" t="s">
        <v>1467</v>
      </c>
      <c r="M4612" s="113" t="s">
        <v>20323</v>
      </c>
      <c r="N4612" s="113" t="s">
        <v>168</v>
      </c>
      <c r="O4612" s="114">
        <v>44970</v>
      </c>
      <c r="P4612" s="114">
        <v>45291</v>
      </c>
      <c r="Q4612" s="113" t="str">
        <f>+RIGHT(Tabla1[[#This Row],[Código Presupuestario]],4)</f>
        <v>0873</v>
      </c>
      <c r="R4612" t="str">
        <f>+CONCATENATE(Tabla1[[#This Row],[Código Institución]]," - ",Tabla1[[#This Row],[Institucion]])</f>
        <v>0873 - REPUBLICA MEXICO (CAJON)</v>
      </c>
    </row>
    <row r="4613" spans="1:18" x14ac:dyDescent="0.35">
      <c r="A4613" s="115">
        <v>108000780</v>
      </c>
      <c r="B4613" s="113" t="s">
        <v>20324</v>
      </c>
      <c r="C4613" s="113" t="s">
        <v>20325</v>
      </c>
      <c r="D4613" s="113" t="s">
        <v>94</v>
      </c>
      <c r="E4613" s="113" t="s">
        <v>629</v>
      </c>
      <c r="F4613" s="113" t="s">
        <v>172</v>
      </c>
      <c r="G4613" s="113" t="s">
        <v>20318</v>
      </c>
      <c r="H4613" s="113" t="s">
        <v>20319</v>
      </c>
      <c r="I4613" s="113" t="s">
        <v>20320</v>
      </c>
      <c r="J4613" s="113" t="s">
        <v>119</v>
      </c>
      <c r="K4613" s="113" t="s">
        <v>374</v>
      </c>
      <c r="L4613" s="113" t="s">
        <v>1467</v>
      </c>
      <c r="M4613" s="113" t="s">
        <v>20326</v>
      </c>
      <c r="N4613" s="113" t="s">
        <v>631</v>
      </c>
      <c r="O4613" s="114">
        <v>44958</v>
      </c>
      <c r="P4613" s="114">
        <v>45291</v>
      </c>
      <c r="Q4613" s="113" t="str">
        <f>+RIGHT(Tabla1[[#This Row],[Código Presupuestario]],4)</f>
        <v>0873</v>
      </c>
      <c r="R4613" t="str">
        <f>+CONCATENATE(Tabla1[[#This Row],[Código Institución]]," - ",Tabla1[[#This Row],[Institucion]])</f>
        <v>0873 - REPUBLICA MEXICO (CAJON)</v>
      </c>
    </row>
    <row r="4614" spans="1:18" x14ac:dyDescent="0.35">
      <c r="A4614" s="115">
        <v>602340199</v>
      </c>
      <c r="B4614" s="113" t="s">
        <v>20327</v>
      </c>
      <c r="C4614" s="113" t="s">
        <v>20328</v>
      </c>
      <c r="D4614" s="113" t="s">
        <v>94</v>
      </c>
      <c r="E4614" s="113" t="s">
        <v>249</v>
      </c>
      <c r="F4614" s="113" t="s">
        <v>172</v>
      </c>
      <c r="G4614" s="113" t="s">
        <v>20318</v>
      </c>
      <c r="H4614" s="113" t="s">
        <v>20319</v>
      </c>
      <c r="I4614" s="113" t="s">
        <v>20320</v>
      </c>
      <c r="J4614" s="113" t="s">
        <v>119</v>
      </c>
      <c r="K4614" s="113" t="s">
        <v>374</v>
      </c>
      <c r="L4614" s="113" t="s">
        <v>1467</v>
      </c>
      <c r="M4614" s="113" t="s">
        <v>20329</v>
      </c>
      <c r="N4614" s="113" t="s">
        <v>168</v>
      </c>
      <c r="O4614" s="114">
        <v>44958</v>
      </c>
      <c r="P4614" s="114">
        <v>45291</v>
      </c>
      <c r="Q4614" s="113" t="str">
        <f>+RIGHT(Tabla1[[#This Row],[Código Presupuestario]],4)</f>
        <v>0873</v>
      </c>
      <c r="R4614" t="str">
        <f>+CONCATENATE(Tabla1[[#This Row],[Código Institución]]," - ",Tabla1[[#This Row],[Institucion]])</f>
        <v>0873 - REPUBLICA MEXICO (CAJON)</v>
      </c>
    </row>
    <row r="4615" spans="1:18" x14ac:dyDescent="0.35">
      <c r="A4615" s="115">
        <v>303560114</v>
      </c>
      <c r="B4615" s="113" t="s">
        <v>20330</v>
      </c>
      <c r="C4615" s="113" t="s">
        <v>20331</v>
      </c>
      <c r="D4615" s="113" t="s">
        <v>94</v>
      </c>
      <c r="E4615" s="113" t="s">
        <v>171</v>
      </c>
      <c r="F4615" s="113" t="s">
        <v>172</v>
      </c>
      <c r="G4615" s="113" t="s">
        <v>20332</v>
      </c>
      <c r="H4615" s="113" t="s">
        <v>20333</v>
      </c>
      <c r="I4615" s="113" t="s">
        <v>20334</v>
      </c>
      <c r="J4615" s="113" t="s">
        <v>102</v>
      </c>
      <c r="K4615" s="113" t="s">
        <v>374</v>
      </c>
      <c r="L4615" s="113" t="s">
        <v>5876</v>
      </c>
      <c r="M4615" s="113" t="s">
        <v>20335</v>
      </c>
      <c r="N4615" s="113" t="s">
        <v>174</v>
      </c>
      <c r="O4615" s="114">
        <v>44963</v>
      </c>
      <c r="P4615" s="114">
        <v>45275</v>
      </c>
      <c r="Q4615" s="113" t="str">
        <f>+RIGHT(Tabla1[[#This Row],[Código Presupuestario]],4)</f>
        <v>0872</v>
      </c>
      <c r="R4615" t="str">
        <f>+CONCATENATE(Tabla1[[#This Row],[Código Institución]]," - ",Tabla1[[#This Row],[Institucion]])</f>
        <v>0872 - LA LINDA</v>
      </c>
    </row>
    <row r="4616" spans="1:18" x14ac:dyDescent="0.35">
      <c r="A4616" s="115">
        <v>603940228</v>
      </c>
      <c r="B4616" s="113" t="s">
        <v>20336</v>
      </c>
      <c r="C4616" s="113" t="s">
        <v>20337</v>
      </c>
      <c r="D4616" s="113" t="s">
        <v>94</v>
      </c>
      <c r="E4616" s="113" t="s">
        <v>96</v>
      </c>
      <c r="F4616" s="113" t="s">
        <v>97</v>
      </c>
      <c r="G4616" s="113" t="s">
        <v>20338</v>
      </c>
      <c r="H4616" s="113" t="s">
        <v>20339</v>
      </c>
      <c r="I4616" s="113" t="s">
        <v>20340</v>
      </c>
      <c r="J4616" s="113" t="s">
        <v>737</v>
      </c>
      <c r="K4616" s="113" t="s">
        <v>143</v>
      </c>
      <c r="L4616" s="113" t="s">
        <v>1889</v>
      </c>
      <c r="M4616" s="113" t="s">
        <v>20341</v>
      </c>
      <c r="N4616" s="113" t="s">
        <v>106</v>
      </c>
      <c r="O4616" s="114">
        <v>44958</v>
      </c>
      <c r="P4616" s="114">
        <v>45322</v>
      </c>
      <c r="Q4616" s="113" t="str">
        <f>+RIGHT(Tabla1[[#This Row],[Código Presupuestario]],4)</f>
        <v>0871</v>
      </c>
      <c r="R4616" t="str">
        <f>+CONCATENATE(Tabla1[[#This Row],[Código Institución]]," - ",Tabla1[[#This Row],[Institucion]])</f>
        <v>0871 - UACABATA</v>
      </c>
    </row>
    <row r="4617" spans="1:18" x14ac:dyDescent="0.35">
      <c r="A4617" s="115">
        <v>107420527</v>
      </c>
      <c r="B4617" s="113" t="s">
        <v>20342</v>
      </c>
      <c r="C4617" s="113" t="s">
        <v>20343</v>
      </c>
      <c r="D4617" s="113" t="s">
        <v>94</v>
      </c>
      <c r="E4617" s="113" t="s">
        <v>570</v>
      </c>
      <c r="F4617" s="113" t="s">
        <v>172</v>
      </c>
      <c r="G4617" s="113" t="s">
        <v>20344</v>
      </c>
      <c r="H4617" s="113" t="s">
        <v>20345</v>
      </c>
      <c r="I4617" s="113" t="s">
        <v>20346</v>
      </c>
      <c r="J4617" s="113" t="s">
        <v>142</v>
      </c>
      <c r="K4617" s="113" t="s">
        <v>374</v>
      </c>
      <c r="L4617" s="113" t="s">
        <v>2189</v>
      </c>
      <c r="M4617" s="113" t="s">
        <v>20347</v>
      </c>
      <c r="N4617" s="113" t="s">
        <v>174</v>
      </c>
      <c r="O4617" s="114">
        <v>44991</v>
      </c>
      <c r="P4617" s="114">
        <v>45230</v>
      </c>
      <c r="Q4617" s="113" t="str">
        <f>+RIGHT(Tabla1[[#This Row],[Código Presupuestario]],4)</f>
        <v>0867</v>
      </c>
      <c r="R4617" t="str">
        <f>+CONCATENATE(Tabla1[[#This Row],[Código Institución]]," - ",Tabla1[[#This Row],[Institucion]])</f>
        <v>0867 - LA FORTUNA (CAJON)</v>
      </c>
    </row>
    <row r="4618" spans="1:18" x14ac:dyDescent="0.35">
      <c r="A4618" s="115">
        <v>109770354</v>
      </c>
      <c r="B4618" s="113" t="s">
        <v>20348</v>
      </c>
      <c r="C4618" s="113" t="s">
        <v>20349</v>
      </c>
      <c r="D4618" s="113" t="s">
        <v>94</v>
      </c>
      <c r="E4618" s="113" t="s">
        <v>171</v>
      </c>
      <c r="F4618" s="113" t="s">
        <v>172</v>
      </c>
      <c r="G4618" s="113" t="s">
        <v>20344</v>
      </c>
      <c r="H4618" s="113" t="s">
        <v>20345</v>
      </c>
      <c r="I4618" s="113" t="s">
        <v>20346</v>
      </c>
      <c r="J4618" s="113" t="s">
        <v>142</v>
      </c>
      <c r="K4618" s="113" t="s">
        <v>374</v>
      </c>
      <c r="L4618" s="113" t="s">
        <v>2189</v>
      </c>
      <c r="M4618" s="113" t="s">
        <v>20350</v>
      </c>
      <c r="N4618" s="113" t="s">
        <v>174</v>
      </c>
      <c r="O4618" s="114">
        <v>44963</v>
      </c>
      <c r="P4618" s="114">
        <v>45275</v>
      </c>
      <c r="Q4618" s="113" t="str">
        <f>+RIGHT(Tabla1[[#This Row],[Código Presupuestario]],4)</f>
        <v>0867</v>
      </c>
      <c r="R4618" t="str">
        <f>+CONCATENATE(Tabla1[[#This Row],[Código Institución]]," - ",Tabla1[[#This Row],[Institucion]])</f>
        <v>0867 - LA FORTUNA (CAJON)</v>
      </c>
    </row>
    <row r="4619" spans="1:18" x14ac:dyDescent="0.35">
      <c r="A4619" s="115">
        <v>106850783</v>
      </c>
      <c r="B4619" s="113" t="s">
        <v>20354</v>
      </c>
      <c r="C4619" s="113" t="s">
        <v>20355</v>
      </c>
      <c r="D4619" s="113" t="s">
        <v>94</v>
      </c>
      <c r="E4619" s="113" t="s">
        <v>249</v>
      </c>
      <c r="F4619" s="113" t="s">
        <v>172</v>
      </c>
      <c r="G4619" s="113" t="s">
        <v>20351</v>
      </c>
      <c r="H4619" s="113" t="s">
        <v>20352</v>
      </c>
      <c r="I4619" s="113" t="s">
        <v>20353</v>
      </c>
      <c r="J4619" s="113" t="s">
        <v>189</v>
      </c>
      <c r="K4619" s="113" t="s">
        <v>374</v>
      </c>
      <c r="L4619" s="113" t="s">
        <v>1167</v>
      </c>
      <c r="M4619" s="113" t="s">
        <v>20356</v>
      </c>
      <c r="N4619" s="113" t="s">
        <v>168</v>
      </c>
      <c r="O4619" s="114">
        <v>44958</v>
      </c>
      <c r="P4619" s="114">
        <v>45291</v>
      </c>
      <c r="Q4619" s="113" t="str">
        <f>+RIGHT(Tabla1[[#This Row],[Código Presupuestario]],4)</f>
        <v>0863</v>
      </c>
      <c r="R4619" t="str">
        <f>+CONCATENATE(Tabla1[[#This Row],[Código Institución]]," - ",Tabla1[[#This Row],[Institucion]])</f>
        <v>0863 - LA CENIZA</v>
      </c>
    </row>
    <row r="4620" spans="1:18" x14ac:dyDescent="0.35">
      <c r="A4620" s="115">
        <v>107620558</v>
      </c>
      <c r="B4620" s="113" t="s">
        <v>20360</v>
      </c>
      <c r="C4620" s="113" t="s">
        <v>20361</v>
      </c>
      <c r="D4620" s="113" t="s">
        <v>94</v>
      </c>
      <c r="E4620" s="113" t="s">
        <v>249</v>
      </c>
      <c r="F4620" s="113" t="s">
        <v>172</v>
      </c>
      <c r="G4620" s="113" t="s">
        <v>20357</v>
      </c>
      <c r="H4620" s="113" t="s">
        <v>20358</v>
      </c>
      <c r="I4620" s="113" t="s">
        <v>20359</v>
      </c>
      <c r="J4620" s="113" t="s">
        <v>189</v>
      </c>
      <c r="K4620" s="113" t="s">
        <v>374</v>
      </c>
      <c r="L4620" s="113" t="s">
        <v>1167</v>
      </c>
      <c r="M4620" s="113" t="s">
        <v>20362</v>
      </c>
      <c r="N4620" s="113" t="s">
        <v>168</v>
      </c>
      <c r="O4620" s="114">
        <v>44958</v>
      </c>
      <c r="P4620" s="114">
        <v>45291</v>
      </c>
      <c r="Q4620" s="113" t="str">
        <f>+RIGHT(Tabla1[[#This Row],[Código Presupuestario]],4)</f>
        <v>0862</v>
      </c>
      <c r="R4620" t="str">
        <f>+CONCATENATE(Tabla1[[#This Row],[Código Institución]]," - ",Tabla1[[#This Row],[Institucion]])</f>
        <v>0862 - LA ANGOSTURA</v>
      </c>
    </row>
    <row r="4621" spans="1:18" x14ac:dyDescent="0.35">
      <c r="A4621" s="115">
        <v>108360040</v>
      </c>
      <c r="B4621" s="113" t="s">
        <v>20363</v>
      </c>
      <c r="C4621" s="113" t="s">
        <v>20364</v>
      </c>
      <c r="D4621" s="113" t="s">
        <v>94</v>
      </c>
      <c r="E4621" s="113" t="s">
        <v>171</v>
      </c>
      <c r="F4621" s="113" t="s">
        <v>172</v>
      </c>
      <c r="G4621" s="113" t="s">
        <v>20357</v>
      </c>
      <c r="H4621" s="113" t="s">
        <v>20358</v>
      </c>
      <c r="I4621" s="113" t="s">
        <v>20359</v>
      </c>
      <c r="J4621" s="113" t="s">
        <v>189</v>
      </c>
      <c r="K4621" s="113" t="s">
        <v>374</v>
      </c>
      <c r="L4621" s="113" t="s">
        <v>1167</v>
      </c>
      <c r="M4621" s="113" t="s">
        <v>20365</v>
      </c>
      <c r="N4621" s="113" t="s">
        <v>174</v>
      </c>
      <c r="O4621" s="114">
        <v>44963</v>
      </c>
      <c r="P4621" s="114">
        <v>45275</v>
      </c>
      <c r="Q4621" s="113" t="str">
        <f>+RIGHT(Tabla1[[#This Row],[Código Presupuestario]],4)</f>
        <v>0862</v>
      </c>
      <c r="R4621" t="str">
        <f>+CONCATENATE(Tabla1[[#This Row],[Código Institución]]," - ",Tabla1[[#This Row],[Institucion]])</f>
        <v>0862 - LA ANGOSTURA</v>
      </c>
    </row>
    <row r="4622" spans="1:18" x14ac:dyDescent="0.35">
      <c r="A4622" s="115">
        <v>105410326</v>
      </c>
      <c r="B4622" s="113" t="s">
        <v>20368</v>
      </c>
      <c r="C4622" s="113" t="s">
        <v>20369</v>
      </c>
      <c r="D4622" s="113" t="s">
        <v>94</v>
      </c>
      <c r="E4622" s="113" t="s">
        <v>629</v>
      </c>
      <c r="F4622" s="113" t="s">
        <v>172</v>
      </c>
      <c r="G4622" s="113" t="s">
        <v>20366</v>
      </c>
      <c r="H4622" s="113" t="s">
        <v>4182</v>
      </c>
      <c r="I4622" s="113" t="s">
        <v>20367</v>
      </c>
      <c r="J4622" s="113" t="s">
        <v>127</v>
      </c>
      <c r="K4622" s="113" t="s">
        <v>374</v>
      </c>
      <c r="L4622" s="113" t="s">
        <v>1167</v>
      </c>
      <c r="M4622" s="113" t="s">
        <v>20370</v>
      </c>
      <c r="N4622" s="113" t="s">
        <v>631</v>
      </c>
      <c r="O4622" s="114">
        <v>44958</v>
      </c>
      <c r="P4622" s="114">
        <v>45291</v>
      </c>
      <c r="Q4622" s="113" t="str">
        <f>+RIGHT(Tabla1[[#This Row],[Código Presupuestario]],4)</f>
        <v>0859</v>
      </c>
      <c r="R4622" t="str">
        <f>+CONCATENATE(Tabla1[[#This Row],[Código Institución]]," - ",Tabla1[[#This Row],[Institucion]])</f>
        <v>0859 - EL HOYON</v>
      </c>
    </row>
    <row r="4623" spans="1:18" x14ac:dyDescent="0.35">
      <c r="A4623" s="115">
        <v>105410948</v>
      </c>
      <c r="B4623" s="113" t="s">
        <v>20371</v>
      </c>
      <c r="C4623" s="113" t="s">
        <v>20372</v>
      </c>
      <c r="D4623" s="113" t="s">
        <v>94</v>
      </c>
      <c r="E4623" s="113" t="s">
        <v>629</v>
      </c>
      <c r="F4623" s="113" t="s">
        <v>172</v>
      </c>
      <c r="G4623" s="113" t="s">
        <v>20366</v>
      </c>
      <c r="H4623" s="113" t="s">
        <v>4182</v>
      </c>
      <c r="I4623" s="113" t="s">
        <v>20367</v>
      </c>
      <c r="J4623" s="113" t="s">
        <v>127</v>
      </c>
      <c r="K4623" s="113" t="s">
        <v>374</v>
      </c>
      <c r="L4623" s="113" t="s">
        <v>1167</v>
      </c>
      <c r="M4623" s="113" t="s">
        <v>20373</v>
      </c>
      <c r="N4623" s="113" t="s">
        <v>631</v>
      </c>
      <c r="O4623" s="114">
        <v>44958</v>
      </c>
      <c r="P4623" s="114">
        <v>45291</v>
      </c>
      <c r="Q4623" s="113" t="str">
        <f>+RIGHT(Tabla1[[#This Row],[Código Presupuestario]],4)</f>
        <v>0859</v>
      </c>
      <c r="R4623" t="str">
        <f>+CONCATENATE(Tabla1[[#This Row],[Código Institución]]," - ",Tabla1[[#This Row],[Institucion]])</f>
        <v>0859 - EL HOYON</v>
      </c>
    </row>
    <row r="4624" spans="1:18" x14ac:dyDescent="0.35">
      <c r="A4624" s="115">
        <v>109270048</v>
      </c>
      <c r="B4624" s="113" t="s">
        <v>20374</v>
      </c>
      <c r="C4624" s="113" t="s">
        <v>20375</v>
      </c>
      <c r="D4624" s="113" t="s">
        <v>94</v>
      </c>
      <c r="E4624" s="113" t="s">
        <v>570</v>
      </c>
      <c r="F4624" s="113" t="s">
        <v>172</v>
      </c>
      <c r="G4624" s="113" t="s">
        <v>20376</v>
      </c>
      <c r="H4624" s="113" t="s">
        <v>20377</v>
      </c>
      <c r="I4624" s="113" t="s">
        <v>20378</v>
      </c>
      <c r="J4624" s="113" t="s">
        <v>363</v>
      </c>
      <c r="K4624" s="113" t="s">
        <v>374</v>
      </c>
      <c r="L4624" s="113" t="s">
        <v>1286</v>
      </c>
      <c r="M4624" s="113" t="s">
        <v>20379</v>
      </c>
      <c r="N4624" s="113" t="s">
        <v>174</v>
      </c>
      <c r="O4624" s="114">
        <v>44963</v>
      </c>
      <c r="P4624" s="114">
        <v>45275</v>
      </c>
      <c r="Q4624" s="113" t="str">
        <f>+RIGHT(Tabla1[[#This Row],[Código Presupuestario]],4)</f>
        <v>0856</v>
      </c>
      <c r="R4624" t="str">
        <f>+CONCATENATE(Tabla1[[#This Row],[Código Institución]]," - ",Tabla1[[#This Row],[Institucion]])</f>
        <v>0856 - GUADALUPE (PEJIBAYE)</v>
      </c>
    </row>
    <row r="4625" spans="1:18" x14ac:dyDescent="0.35">
      <c r="A4625" s="115">
        <v>603230684</v>
      </c>
      <c r="B4625" s="113" t="s">
        <v>20380</v>
      </c>
      <c r="C4625" s="113" t="s">
        <v>20381</v>
      </c>
      <c r="D4625" s="113" t="s">
        <v>94</v>
      </c>
      <c r="E4625" s="113" t="s">
        <v>1618</v>
      </c>
      <c r="F4625" s="113" t="s">
        <v>97</v>
      </c>
      <c r="G4625" s="113" t="s">
        <v>20382</v>
      </c>
      <c r="H4625" s="113" t="s">
        <v>20383</v>
      </c>
      <c r="I4625" s="113" t="s">
        <v>20384</v>
      </c>
      <c r="J4625" s="113" t="s">
        <v>189</v>
      </c>
      <c r="K4625" s="113" t="s">
        <v>143</v>
      </c>
      <c r="L4625" s="113" t="s">
        <v>190</v>
      </c>
      <c r="M4625" s="113" t="s">
        <v>20385</v>
      </c>
      <c r="N4625" s="113" t="s">
        <v>106</v>
      </c>
      <c r="O4625" s="114">
        <v>44958</v>
      </c>
      <c r="P4625" s="114">
        <v>45322</v>
      </c>
      <c r="Q4625" s="113" t="str">
        <f>+RIGHT(Tabla1[[#This Row],[Código Presupuestario]],4)</f>
        <v>0851</v>
      </c>
      <c r="R4625" t="str">
        <f>+CONCATENATE(Tabla1[[#This Row],[Código Institución]]," - ",Tabla1[[#This Row],[Institucion]])</f>
        <v>0851 - GUANACASTE (BUENOS AIRES)</v>
      </c>
    </row>
    <row r="4626" spans="1:18" x14ac:dyDescent="0.35">
      <c r="A4626" s="115">
        <v>603570729</v>
      </c>
      <c r="B4626" s="113" t="s">
        <v>20386</v>
      </c>
      <c r="C4626" s="113" t="s">
        <v>20387</v>
      </c>
      <c r="D4626" s="113" t="s">
        <v>94</v>
      </c>
      <c r="E4626" s="113" t="s">
        <v>1611</v>
      </c>
      <c r="F4626" s="113" t="s">
        <v>97</v>
      </c>
      <c r="G4626" s="113" t="s">
        <v>20382</v>
      </c>
      <c r="H4626" s="113" t="s">
        <v>20383</v>
      </c>
      <c r="I4626" s="113" t="s">
        <v>20384</v>
      </c>
      <c r="J4626" s="113" t="s">
        <v>189</v>
      </c>
      <c r="K4626" s="113" t="s">
        <v>143</v>
      </c>
      <c r="L4626" s="113" t="s">
        <v>190</v>
      </c>
      <c r="M4626" s="113" t="s">
        <v>20388</v>
      </c>
      <c r="N4626" s="113" t="s">
        <v>106</v>
      </c>
      <c r="O4626" s="114">
        <v>44958</v>
      </c>
      <c r="P4626" s="114">
        <v>45322</v>
      </c>
      <c r="Q4626" s="113" t="str">
        <f>+RIGHT(Tabla1[[#This Row],[Código Presupuestario]],4)</f>
        <v>0851</v>
      </c>
      <c r="R4626" t="str">
        <f>+CONCATENATE(Tabla1[[#This Row],[Código Institución]]," - ",Tabla1[[#This Row],[Institucion]])</f>
        <v>0851 - GUANACASTE (BUENOS AIRES)</v>
      </c>
    </row>
    <row r="4627" spans="1:18" x14ac:dyDescent="0.35">
      <c r="A4627" s="115">
        <v>111580870</v>
      </c>
      <c r="B4627" s="113" t="s">
        <v>20392</v>
      </c>
      <c r="C4627" s="113" t="s">
        <v>20393</v>
      </c>
      <c r="D4627" s="113" t="s">
        <v>94</v>
      </c>
      <c r="E4627" s="113" t="s">
        <v>171</v>
      </c>
      <c r="F4627" s="113" t="s">
        <v>172</v>
      </c>
      <c r="G4627" s="113" t="s">
        <v>20389</v>
      </c>
      <c r="H4627" s="113" t="s">
        <v>20390</v>
      </c>
      <c r="I4627" s="113" t="s">
        <v>20391</v>
      </c>
      <c r="J4627" s="113" t="s">
        <v>139</v>
      </c>
      <c r="K4627" s="113" t="s">
        <v>143</v>
      </c>
      <c r="L4627" s="113" t="s">
        <v>3362</v>
      </c>
      <c r="M4627" s="113" t="s">
        <v>20394</v>
      </c>
      <c r="N4627" s="113" t="s">
        <v>174</v>
      </c>
      <c r="O4627" s="114">
        <v>44963</v>
      </c>
      <c r="P4627" s="114">
        <v>45275</v>
      </c>
      <c r="Q4627" s="113" t="str">
        <f>+RIGHT(Tabla1[[#This Row],[Código Presupuestario]],4)</f>
        <v>0850</v>
      </c>
      <c r="R4627" t="str">
        <f>+CONCATENATE(Tabla1[[#This Row],[Código Institución]]," - ",Tabla1[[#This Row],[Institucion]])</f>
        <v>0850 - EL SOCORRO (VOLCAN)</v>
      </c>
    </row>
    <row r="4628" spans="1:18" x14ac:dyDescent="0.35">
      <c r="A4628" s="115">
        <v>104780906</v>
      </c>
      <c r="B4628" s="113" t="s">
        <v>20395</v>
      </c>
      <c r="C4628" s="113" t="s">
        <v>20396</v>
      </c>
      <c r="D4628" s="113" t="s">
        <v>94</v>
      </c>
      <c r="E4628" s="113" t="s">
        <v>249</v>
      </c>
      <c r="F4628" s="113" t="s">
        <v>172</v>
      </c>
      <c r="G4628" s="113" t="s">
        <v>20389</v>
      </c>
      <c r="H4628" s="113" t="s">
        <v>20390</v>
      </c>
      <c r="I4628" s="113" t="s">
        <v>20391</v>
      </c>
      <c r="J4628" s="113" t="s">
        <v>139</v>
      </c>
      <c r="K4628" s="113" t="s">
        <v>143</v>
      </c>
      <c r="L4628" s="113" t="s">
        <v>3362</v>
      </c>
      <c r="M4628" s="113" t="s">
        <v>20397</v>
      </c>
      <c r="N4628" s="113" t="s">
        <v>168</v>
      </c>
      <c r="O4628" s="114">
        <v>44958</v>
      </c>
      <c r="P4628" s="114">
        <v>45291</v>
      </c>
      <c r="Q4628" s="113" t="str">
        <f>+RIGHT(Tabla1[[#This Row],[Código Presupuestario]],4)</f>
        <v>0850</v>
      </c>
      <c r="R4628" t="str">
        <f>+CONCATENATE(Tabla1[[#This Row],[Código Institución]]," - ",Tabla1[[#This Row],[Institucion]])</f>
        <v>0850 - EL SOCORRO (VOLCAN)</v>
      </c>
    </row>
    <row r="4629" spans="1:18" x14ac:dyDescent="0.35">
      <c r="A4629" s="115">
        <v>106410418</v>
      </c>
      <c r="B4629" s="113" t="s">
        <v>20398</v>
      </c>
      <c r="C4629" s="113" t="s">
        <v>20399</v>
      </c>
      <c r="D4629" s="113" t="s">
        <v>94</v>
      </c>
      <c r="E4629" s="113" t="s">
        <v>249</v>
      </c>
      <c r="F4629" s="113" t="s">
        <v>172</v>
      </c>
      <c r="G4629" s="113" t="s">
        <v>20400</v>
      </c>
      <c r="H4629" s="113" t="s">
        <v>20401</v>
      </c>
      <c r="I4629" s="113" t="s">
        <v>20402</v>
      </c>
      <c r="J4629" s="113" t="s">
        <v>226</v>
      </c>
      <c r="K4629" s="113" t="s">
        <v>374</v>
      </c>
      <c r="L4629" s="113" t="s">
        <v>4215</v>
      </c>
      <c r="M4629" s="113" t="s">
        <v>20403</v>
      </c>
      <c r="N4629" s="113" t="s">
        <v>168</v>
      </c>
      <c r="O4629" s="114">
        <v>44958</v>
      </c>
      <c r="P4629" s="114">
        <v>45291</v>
      </c>
      <c r="Q4629" s="113" t="str">
        <f>+RIGHT(Tabla1[[#This Row],[Código Presupuestario]],4)</f>
        <v>0849</v>
      </c>
      <c r="R4629" t="str">
        <f>+CONCATENATE(Tabla1[[#This Row],[Código Institución]]," - ",Tabla1[[#This Row],[Institucion]])</f>
        <v>0849 - EL SOCORRO (PLATANARES)</v>
      </c>
    </row>
    <row r="4630" spans="1:18" x14ac:dyDescent="0.35">
      <c r="A4630" s="115">
        <v>603840385</v>
      </c>
      <c r="B4630" s="113" t="s">
        <v>20404</v>
      </c>
      <c r="C4630" s="113" t="s">
        <v>20405</v>
      </c>
      <c r="D4630" s="113" t="s">
        <v>94</v>
      </c>
      <c r="E4630" s="113" t="s">
        <v>1618</v>
      </c>
      <c r="F4630" s="113" t="s">
        <v>97</v>
      </c>
      <c r="G4630" s="113" t="s">
        <v>20406</v>
      </c>
      <c r="H4630" s="113" t="s">
        <v>20407</v>
      </c>
      <c r="I4630" s="113" t="s">
        <v>20408</v>
      </c>
      <c r="J4630" s="113" t="s">
        <v>737</v>
      </c>
      <c r="K4630" s="113" t="s">
        <v>143</v>
      </c>
      <c r="L4630" s="113" t="s">
        <v>1889</v>
      </c>
      <c r="M4630" s="113" t="s">
        <v>20409</v>
      </c>
      <c r="N4630" s="113" t="s">
        <v>106</v>
      </c>
      <c r="O4630" s="114">
        <v>44958</v>
      </c>
      <c r="P4630" s="114">
        <v>45322</v>
      </c>
      <c r="Q4630" s="113" t="str">
        <f>+RIGHT(Tabla1[[#This Row],[Código Presupuestario]],4)</f>
        <v>0847</v>
      </c>
      <c r="R4630" t="str">
        <f>+CONCATENATE(Tabla1[[#This Row],[Código Institución]]," - ",Tabla1[[#This Row],[Institucion]])</f>
        <v>0847 - BRAZOS DE ORO (POTRERO GRANDE)</v>
      </c>
    </row>
    <row r="4631" spans="1:18" x14ac:dyDescent="0.35">
      <c r="A4631" s="115">
        <v>603930521</v>
      </c>
      <c r="B4631" s="113" t="s">
        <v>20410</v>
      </c>
      <c r="C4631" s="113" t="s">
        <v>20411</v>
      </c>
      <c r="D4631" s="113" t="s">
        <v>94</v>
      </c>
      <c r="E4631" s="113" t="s">
        <v>1611</v>
      </c>
      <c r="F4631" s="113" t="s">
        <v>97</v>
      </c>
      <c r="G4631" s="113" t="s">
        <v>20406</v>
      </c>
      <c r="H4631" s="113" t="s">
        <v>20407</v>
      </c>
      <c r="I4631" s="113" t="s">
        <v>20408</v>
      </c>
      <c r="J4631" s="113" t="s">
        <v>737</v>
      </c>
      <c r="K4631" s="113" t="s">
        <v>143</v>
      </c>
      <c r="L4631" s="113" t="s">
        <v>1889</v>
      </c>
      <c r="M4631" s="113" t="s">
        <v>20412</v>
      </c>
      <c r="N4631" s="113" t="s">
        <v>106</v>
      </c>
      <c r="O4631" s="114">
        <v>44958</v>
      </c>
      <c r="P4631" s="114">
        <v>45322</v>
      </c>
      <c r="Q4631" s="113" t="str">
        <f>+RIGHT(Tabla1[[#This Row],[Código Presupuestario]],4)</f>
        <v>0847</v>
      </c>
      <c r="R4631" t="str">
        <f>+CONCATENATE(Tabla1[[#This Row],[Código Institución]]," - ",Tabla1[[#This Row],[Institucion]])</f>
        <v>0847 - BRAZOS DE ORO (POTRERO GRANDE)</v>
      </c>
    </row>
    <row r="4632" spans="1:18" x14ac:dyDescent="0.35">
      <c r="A4632" s="115">
        <v>602550317</v>
      </c>
      <c r="B4632" s="113" t="s">
        <v>20413</v>
      </c>
      <c r="C4632" s="113" t="s">
        <v>20414</v>
      </c>
      <c r="D4632" s="113" t="s">
        <v>94</v>
      </c>
      <c r="E4632" s="113" t="s">
        <v>570</v>
      </c>
      <c r="F4632" s="113" t="s">
        <v>172</v>
      </c>
      <c r="G4632" s="113" t="s">
        <v>20415</v>
      </c>
      <c r="H4632" s="113" t="s">
        <v>20416</v>
      </c>
      <c r="I4632" s="113" t="s">
        <v>20417</v>
      </c>
      <c r="J4632" s="113" t="s">
        <v>139</v>
      </c>
      <c r="K4632" s="113" t="s">
        <v>143</v>
      </c>
      <c r="L4632" s="113" t="s">
        <v>5874</v>
      </c>
      <c r="M4632" s="113" t="s">
        <v>20418</v>
      </c>
      <c r="N4632" s="113" t="s">
        <v>174</v>
      </c>
      <c r="O4632" s="114">
        <v>44963</v>
      </c>
      <c r="P4632" s="114">
        <v>45275</v>
      </c>
      <c r="Q4632" s="113" t="str">
        <f>+RIGHT(Tabla1[[#This Row],[Código Presupuestario]],4)</f>
        <v>0846</v>
      </c>
      <c r="R4632" t="str">
        <f>+CONCATENATE(Tabla1[[#This Row],[Código Institución]]," - ",Tabla1[[#This Row],[Institucion]])</f>
        <v>0846 - EL PEJE (VOLCAN)</v>
      </c>
    </row>
    <row r="4633" spans="1:18" x14ac:dyDescent="0.35">
      <c r="A4633" s="115">
        <v>602390604</v>
      </c>
      <c r="B4633" s="113" t="s">
        <v>20419</v>
      </c>
      <c r="C4633" s="113" t="s">
        <v>20420</v>
      </c>
      <c r="D4633" s="113" t="s">
        <v>94</v>
      </c>
      <c r="E4633" s="113" t="s">
        <v>171</v>
      </c>
      <c r="F4633" s="113" t="s">
        <v>172</v>
      </c>
      <c r="G4633" s="113" t="s">
        <v>20415</v>
      </c>
      <c r="H4633" s="113" t="s">
        <v>20416</v>
      </c>
      <c r="I4633" s="113" t="s">
        <v>20417</v>
      </c>
      <c r="J4633" s="113" t="s">
        <v>139</v>
      </c>
      <c r="K4633" s="113" t="s">
        <v>143</v>
      </c>
      <c r="L4633" s="113" t="s">
        <v>5874</v>
      </c>
      <c r="M4633" s="113" t="s">
        <v>20421</v>
      </c>
      <c r="N4633" s="113" t="s">
        <v>174</v>
      </c>
      <c r="O4633" s="114">
        <v>44963</v>
      </c>
      <c r="P4633" s="114">
        <v>45275</v>
      </c>
      <c r="Q4633" s="113" t="str">
        <f>+RIGHT(Tabla1[[#This Row],[Código Presupuestario]],4)</f>
        <v>0846</v>
      </c>
      <c r="R4633" t="str">
        <f>+CONCATENATE(Tabla1[[#This Row],[Código Institución]]," - ",Tabla1[[#This Row],[Institucion]])</f>
        <v>0846 - EL PEJE (VOLCAN)</v>
      </c>
    </row>
    <row r="4634" spans="1:18" x14ac:dyDescent="0.35">
      <c r="A4634" s="115">
        <v>107820195</v>
      </c>
      <c r="B4634" s="113" t="s">
        <v>20422</v>
      </c>
      <c r="C4634" s="113" t="s">
        <v>20423</v>
      </c>
      <c r="D4634" s="113" t="s">
        <v>94</v>
      </c>
      <c r="E4634" s="113" t="s">
        <v>629</v>
      </c>
      <c r="F4634" s="113" t="s">
        <v>172</v>
      </c>
      <c r="G4634" s="113" t="s">
        <v>20415</v>
      </c>
      <c r="H4634" s="113" t="s">
        <v>20416</v>
      </c>
      <c r="I4634" s="113" t="s">
        <v>20417</v>
      </c>
      <c r="J4634" s="113" t="s">
        <v>139</v>
      </c>
      <c r="K4634" s="113" t="s">
        <v>143</v>
      </c>
      <c r="L4634" s="113" t="s">
        <v>5874</v>
      </c>
      <c r="M4634" s="113" t="s">
        <v>20424</v>
      </c>
      <c r="N4634" s="113" t="s">
        <v>631</v>
      </c>
      <c r="O4634" s="114">
        <v>44958</v>
      </c>
      <c r="P4634" s="114">
        <v>45291</v>
      </c>
      <c r="Q4634" s="113" t="str">
        <f>+RIGHT(Tabla1[[#This Row],[Código Presupuestario]],4)</f>
        <v>0846</v>
      </c>
      <c r="R4634" t="str">
        <f>+CONCATENATE(Tabla1[[#This Row],[Código Institución]]," - ",Tabla1[[#This Row],[Institucion]])</f>
        <v>0846 - EL PEJE (VOLCAN)</v>
      </c>
    </row>
    <row r="4635" spans="1:18" x14ac:dyDescent="0.35">
      <c r="A4635" s="115">
        <v>108950311</v>
      </c>
      <c r="B4635" s="113" t="s">
        <v>20428</v>
      </c>
      <c r="C4635" s="113" t="s">
        <v>20429</v>
      </c>
      <c r="D4635" s="113" t="s">
        <v>94</v>
      </c>
      <c r="E4635" s="113" t="s">
        <v>171</v>
      </c>
      <c r="F4635" s="113" t="s">
        <v>172</v>
      </c>
      <c r="G4635" s="113" t="s">
        <v>20425</v>
      </c>
      <c r="H4635" s="113" t="s">
        <v>20426</v>
      </c>
      <c r="I4635" s="113" t="s">
        <v>20427</v>
      </c>
      <c r="J4635" s="113" t="s">
        <v>102</v>
      </c>
      <c r="K4635" s="113" t="s">
        <v>374</v>
      </c>
      <c r="L4635" s="113" t="s">
        <v>5876</v>
      </c>
      <c r="M4635" s="113" t="s">
        <v>20430</v>
      </c>
      <c r="N4635" s="113" t="s">
        <v>168</v>
      </c>
      <c r="O4635" s="114">
        <v>45184</v>
      </c>
      <c r="P4635" s="114">
        <v>45291</v>
      </c>
      <c r="Q4635" s="113" t="str">
        <f>+RIGHT(Tabla1[[#This Row],[Código Presupuestario]],4)</f>
        <v>0844</v>
      </c>
      <c r="R4635" t="str">
        <f>+CONCATENATE(Tabla1[[#This Row],[Código Institución]]," - ",Tabla1[[#This Row],[Institucion]])</f>
        <v>0844 - FERNANDO VALVERDE VEGA</v>
      </c>
    </row>
    <row r="4636" spans="1:18" x14ac:dyDescent="0.35">
      <c r="A4636" s="115">
        <v>900800674</v>
      </c>
      <c r="B4636" s="113" t="s">
        <v>20431</v>
      </c>
      <c r="C4636" s="113" t="s">
        <v>20432</v>
      </c>
      <c r="D4636" s="113" t="s">
        <v>94</v>
      </c>
      <c r="E4636" s="113" t="s">
        <v>629</v>
      </c>
      <c r="F4636" s="113" t="s">
        <v>172</v>
      </c>
      <c r="G4636" s="113" t="s">
        <v>20425</v>
      </c>
      <c r="H4636" s="113" t="s">
        <v>20426</v>
      </c>
      <c r="I4636" s="113" t="s">
        <v>20427</v>
      </c>
      <c r="J4636" s="113" t="s">
        <v>102</v>
      </c>
      <c r="K4636" s="113" t="s">
        <v>374</v>
      </c>
      <c r="L4636" s="113" t="s">
        <v>5876</v>
      </c>
      <c r="M4636" s="113" t="s">
        <v>20433</v>
      </c>
      <c r="N4636" s="113" t="s">
        <v>631</v>
      </c>
      <c r="O4636" s="114">
        <v>45059</v>
      </c>
      <c r="P4636" s="114">
        <v>45243</v>
      </c>
      <c r="Q4636" s="113" t="str">
        <f>+RIGHT(Tabla1[[#This Row],[Código Presupuestario]],4)</f>
        <v>0844</v>
      </c>
      <c r="R4636" t="str">
        <f>+CONCATENATE(Tabla1[[#This Row],[Código Institución]]," - ",Tabla1[[#This Row],[Institucion]])</f>
        <v>0844 - FERNANDO VALVERDE VEGA</v>
      </c>
    </row>
    <row r="4637" spans="1:18" x14ac:dyDescent="0.35">
      <c r="A4637" s="115">
        <v>303320436</v>
      </c>
      <c r="B4637" s="113" t="s">
        <v>20434</v>
      </c>
      <c r="C4637" s="113" t="s">
        <v>20435</v>
      </c>
      <c r="D4637" s="113" t="s">
        <v>94</v>
      </c>
      <c r="E4637" s="113" t="s">
        <v>249</v>
      </c>
      <c r="F4637" s="113" t="s">
        <v>172</v>
      </c>
      <c r="G4637" s="113" t="s">
        <v>20436</v>
      </c>
      <c r="H4637" s="113" t="s">
        <v>20437</v>
      </c>
      <c r="I4637" s="113" t="s">
        <v>20438</v>
      </c>
      <c r="J4637" s="113" t="s">
        <v>127</v>
      </c>
      <c r="K4637" s="113" t="s">
        <v>143</v>
      </c>
      <c r="L4637" s="113" t="s">
        <v>190</v>
      </c>
      <c r="M4637" s="113" t="s">
        <v>20439</v>
      </c>
      <c r="N4637" s="113" t="s">
        <v>168</v>
      </c>
      <c r="O4637" s="114">
        <v>44958</v>
      </c>
      <c r="P4637" s="114">
        <v>45291</v>
      </c>
      <c r="Q4637" s="113" t="str">
        <f>+RIGHT(Tabla1[[#This Row],[Código Presupuestario]],4)</f>
        <v>0843</v>
      </c>
      <c r="R4637" t="str">
        <f>+CONCATENATE(Tabla1[[#This Row],[Código Institución]]," - ",Tabla1[[#This Row],[Institucion]])</f>
        <v>0843 - EL CEIBO (BUENOS AIRES)</v>
      </c>
    </row>
    <row r="4638" spans="1:18" x14ac:dyDescent="0.35">
      <c r="A4638" s="115">
        <v>602900127</v>
      </c>
      <c r="B4638" s="113" t="s">
        <v>20440</v>
      </c>
      <c r="C4638" s="113" t="s">
        <v>20441</v>
      </c>
      <c r="D4638" s="113" t="s">
        <v>94</v>
      </c>
      <c r="E4638" s="113" t="s">
        <v>96</v>
      </c>
      <c r="F4638" s="113" t="s">
        <v>97</v>
      </c>
      <c r="G4638" s="113" t="s">
        <v>20442</v>
      </c>
      <c r="H4638" s="113" t="s">
        <v>20443</v>
      </c>
      <c r="I4638" s="113" t="s">
        <v>20444</v>
      </c>
      <c r="J4638" s="113" t="s">
        <v>498</v>
      </c>
      <c r="K4638" s="113" t="s">
        <v>143</v>
      </c>
      <c r="L4638" s="113" t="s">
        <v>1456</v>
      </c>
      <c r="M4638" s="113" t="s">
        <v>20445</v>
      </c>
      <c r="N4638" s="113" t="s">
        <v>106</v>
      </c>
      <c r="O4638" s="114">
        <v>44958</v>
      </c>
      <c r="P4638" s="114">
        <v>45322</v>
      </c>
      <c r="Q4638" s="113" t="str">
        <f>+RIGHT(Tabla1[[#This Row],[Código Presupuestario]],4)</f>
        <v>0842</v>
      </c>
      <c r="R4638" t="str">
        <f>+CONCATENATE(Tabla1[[#This Row],[Código Institución]]," - ",Tabla1[[#This Row],[Institucion]])</f>
        <v>0842 - TRES RIOS</v>
      </c>
    </row>
    <row r="4639" spans="1:18" x14ac:dyDescent="0.35">
      <c r="A4639" s="115">
        <v>107250803</v>
      </c>
      <c r="B4639" s="113" t="s">
        <v>20449</v>
      </c>
      <c r="C4639" s="113" t="s">
        <v>20450</v>
      </c>
      <c r="D4639" s="113" t="s">
        <v>94</v>
      </c>
      <c r="E4639" s="113" t="s">
        <v>249</v>
      </c>
      <c r="F4639" s="113" t="s">
        <v>172</v>
      </c>
      <c r="G4639" s="113" t="s">
        <v>20446</v>
      </c>
      <c r="H4639" s="113" t="s">
        <v>20447</v>
      </c>
      <c r="I4639" s="113" t="s">
        <v>20448</v>
      </c>
      <c r="J4639" s="113" t="s">
        <v>119</v>
      </c>
      <c r="K4639" s="113" t="s">
        <v>374</v>
      </c>
      <c r="L4639" s="113" t="s">
        <v>1467</v>
      </c>
      <c r="M4639" s="113" t="s">
        <v>20451</v>
      </c>
      <c r="N4639" s="113" t="s">
        <v>174</v>
      </c>
      <c r="O4639" s="114">
        <v>44963</v>
      </c>
      <c r="P4639" s="114">
        <v>45275</v>
      </c>
      <c r="Q4639" s="113" t="str">
        <f>+RIGHT(Tabla1[[#This Row],[Código Presupuestario]],4)</f>
        <v>0840</v>
      </c>
      <c r="R4639" t="str">
        <f>+CONCATENATE(Tabla1[[#This Row],[Código Institución]]," - ",Tabla1[[#This Row],[Institucion]])</f>
        <v>0840 - EL CEDRAL (CAJON)</v>
      </c>
    </row>
    <row r="4640" spans="1:18" x14ac:dyDescent="0.35">
      <c r="A4640" s="115">
        <v>108040429</v>
      </c>
      <c r="B4640" s="113" t="s">
        <v>20455</v>
      </c>
      <c r="C4640" s="113" t="s">
        <v>20456</v>
      </c>
      <c r="D4640" s="113" t="s">
        <v>94</v>
      </c>
      <c r="E4640" s="113" t="s">
        <v>629</v>
      </c>
      <c r="F4640" s="113" t="s">
        <v>172</v>
      </c>
      <c r="G4640" s="113" t="s">
        <v>20452</v>
      </c>
      <c r="H4640" s="113" t="s">
        <v>20453</v>
      </c>
      <c r="I4640" s="113" t="s">
        <v>20454</v>
      </c>
      <c r="J4640" s="113" t="s">
        <v>119</v>
      </c>
      <c r="K4640" s="113" t="s">
        <v>374</v>
      </c>
      <c r="L4640" s="113" t="s">
        <v>1467</v>
      </c>
      <c r="M4640" s="113" t="s">
        <v>20457</v>
      </c>
      <c r="N4640" s="113" t="s">
        <v>631</v>
      </c>
      <c r="O4640" s="114">
        <v>44958</v>
      </c>
      <c r="P4640" s="114">
        <v>45291</v>
      </c>
      <c r="Q4640" s="113" t="str">
        <f>+RIGHT(Tabla1[[#This Row],[Código Presupuestario]],4)</f>
        <v>0839</v>
      </c>
      <c r="R4640" t="str">
        <f>+CONCATENATE(Tabla1[[#This Row],[Código Institución]]," - ",Tabla1[[#This Row],[Institucion]])</f>
        <v>0839 - EL QUEMADO</v>
      </c>
    </row>
    <row r="4641" spans="1:18" x14ac:dyDescent="0.35">
      <c r="A4641" s="115">
        <v>111940272</v>
      </c>
      <c r="B4641" s="113" t="s">
        <v>20458</v>
      </c>
      <c r="C4641" s="113" t="s">
        <v>20459</v>
      </c>
      <c r="D4641" s="113" t="s">
        <v>94</v>
      </c>
      <c r="E4641" s="113" t="s">
        <v>171</v>
      </c>
      <c r="F4641" s="113" t="s">
        <v>172</v>
      </c>
      <c r="G4641" s="113" t="s">
        <v>20452</v>
      </c>
      <c r="H4641" s="113" t="s">
        <v>20453</v>
      </c>
      <c r="I4641" s="113" t="s">
        <v>20454</v>
      </c>
      <c r="J4641" s="113" t="s">
        <v>119</v>
      </c>
      <c r="K4641" s="113" t="s">
        <v>374</v>
      </c>
      <c r="L4641" s="113" t="s">
        <v>1467</v>
      </c>
      <c r="M4641" s="113" t="s">
        <v>20460</v>
      </c>
      <c r="N4641" s="113" t="s">
        <v>174</v>
      </c>
      <c r="O4641" s="114">
        <v>45018</v>
      </c>
      <c r="P4641" s="114">
        <v>45274</v>
      </c>
      <c r="Q4641" s="113" t="str">
        <f>+RIGHT(Tabla1[[#This Row],[Código Presupuestario]],4)</f>
        <v>0839</v>
      </c>
      <c r="R4641" t="str">
        <f>+CONCATENATE(Tabla1[[#This Row],[Código Institución]]," - ",Tabla1[[#This Row],[Institucion]])</f>
        <v>0839 - EL QUEMADO</v>
      </c>
    </row>
    <row r="4642" spans="1:18" x14ac:dyDescent="0.35">
      <c r="A4642" s="115">
        <v>105010849</v>
      </c>
      <c r="B4642" s="113" t="s">
        <v>20464</v>
      </c>
      <c r="C4642" s="113" t="s">
        <v>20465</v>
      </c>
      <c r="D4642" s="113" t="s">
        <v>94</v>
      </c>
      <c r="E4642" s="113" t="s">
        <v>629</v>
      </c>
      <c r="F4642" s="113" t="s">
        <v>172</v>
      </c>
      <c r="G4642" s="113" t="s">
        <v>20461</v>
      </c>
      <c r="H4642" s="113" t="s">
        <v>20462</v>
      </c>
      <c r="I4642" s="113" t="s">
        <v>20463</v>
      </c>
      <c r="J4642" s="113" t="s">
        <v>119</v>
      </c>
      <c r="K4642" s="113" t="s">
        <v>374</v>
      </c>
      <c r="L4642" s="113" t="s">
        <v>1467</v>
      </c>
      <c r="M4642" s="113" t="s">
        <v>20466</v>
      </c>
      <c r="N4642" s="113" t="s">
        <v>168</v>
      </c>
      <c r="O4642" s="114">
        <v>44958</v>
      </c>
      <c r="P4642" s="114">
        <v>45291</v>
      </c>
      <c r="Q4642" s="113" t="str">
        <f>+RIGHT(Tabla1[[#This Row],[Código Presupuestario]],4)</f>
        <v>0838</v>
      </c>
      <c r="R4642" t="str">
        <f>+CONCATENATE(Tabla1[[#This Row],[Código Institución]]," - ",Tabla1[[#This Row],[Institucion]])</f>
        <v>0838 - EL CARMEN (CAJON)</v>
      </c>
    </row>
    <row r="4643" spans="1:18" x14ac:dyDescent="0.35">
      <c r="A4643" s="115">
        <v>110110806</v>
      </c>
      <c r="B4643" s="113" t="s">
        <v>20467</v>
      </c>
      <c r="C4643" s="113" t="s">
        <v>20468</v>
      </c>
      <c r="D4643" s="113" t="s">
        <v>94</v>
      </c>
      <c r="E4643" s="113" t="s">
        <v>570</v>
      </c>
      <c r="F4643" s="113" t="s">
        <v>172</v>
      </c>
      <c r="G4643" s="113" t="s">
        <v>20461</v>
      </c>
      <c r="H4643" s="113" t="s">
        <v>20462</v>
      </c>
      <c r="I4643" s="113" t="s">
        <v>20463</v>
      </c>
      <c r="J4643" s="113" t="s">
        <v>119</v>
      </c>
      <c r="K4643" s="113" t="s">
        <v>374</v>
      </c>
      <c r="L4643" s="113" t="s">
        <v>1467</v>
      </c>
      <c r="M4643" s="113" t="s">
        <v>20469</v>
      </c>
      <c r="N4643" s="113" t="s">
        <v>174</v>
      </c>
      <c r="O4643" s="114">
        <v>45047</v>
      </c>
      <c r="P4643" s="114">
        <v>45230</v>
      </c>
      <c r="Q4643" s="113" t="str">
        <f>+RIGHT(Tabla1[[#This Row],[Código Presupuestario]],4)</f>
        <v>0838</v>
      </c>
      <c r="R4643" t="str">
        <f>+CONCATENATE(Tabla1[[#This Row],[Código Institución]]," - ",Tabla1[[#This Row],[Institucion]])</f>
        <v>0838 - EL CARMEN (CAJON)</v>
      </c>
    </row>
    <row r="4644" spans="1:18" x14ac:dyDescent="0.35">
      <c r="A4644" s="115">
        <v>601600217</v>
      </c>
      <c r="B4644" s="113" t="s">
        <v>20470</v>
      </c>
      <c r="C4644" s="113" t="s">
        <v>20471</v>
      </c>
      <c r="D4644" s="113" t="s">
        <v>94</v>
      </c>
      <c r="E4644" s="113" t="s">
        <v>1611</v>
      </c>
      <c r="F4644" s="113" t="s">
        <v>97</v>
      </c>
      <c r="G4644" s="113" t="s">
        <v>20472</v>
      </c>
      <c r="H4644" s="113" t="s">
        <v>20473</v>
      </c>
      <c r="I4644" s="113" t="s">
        <v>20474</v>
      </c>
      <c r="J4644" s="113" t="s">
        <v>498</v>
      </c>
      <c r="K4644" s="113" t="s">
        <v>143</v>
      </c>
      <c r="L4644" s="113" t="s">
        <v>1456</v>
      </c>
      <c r="M4644" s="113" t="s">
        <v>20475</v>
      </c>
      <c r="N4644" s="113" t="s">
        <v>106</v>
      </c>
      <c r="O4644" s="114">
        <v>44958</v>
      </c>
      <c r="P4644" s="114">
        <v>45322</v>
      </c>
      <c r="Q4644" s="113" t="str">
        <f>+RIGHT(Tabla1[[#This Row],[Código Presupuestario]],4)</f>
        <v>0833</v>
      </c>
      <c r="R4644" t="str">
        <f>+CONCATENATE(Tabla1[[#This Row],[Código Institución]]," - ",Tabla1[[#This Row],[Institucion]])</f>
        <v>0833 - DORIS STONE (BORUCA)</v>
      </c>
    </row>
    <row r="4645" spans="1:18" x14ac:dyDescent="0.35">
      <c r="A4645" s="115">
        <v>601600217</v>
      </c>
      <c r="B4645" s="113" t="s">
        <v>20470</v>
      </c>
      <c r="C4645" s="113" t="s">
        <v>20471</v>
      </c>
      <c r="D4645" s="113" t="s">
        <v>94</v>
      </c>
      <c r="E4645" s="113" t="s">
        <v>1611</v>
      </c>
      <c r="F4645" s="113" t="s">
        <v>97</v>
      </c>
      <c r="G4645" s="113" t="s">
        <v>20472</v>
      </c>
      <c r="H4645" s="113" t="s">
        <v>20473</v>
      </c>
      <c r="I4645" s="113" t="s">
        <v>20474</v>
      </c>
      <c r="J4645" s="113" t="s">
        <v>498</v>
      </c>
      <c r="K4645" s="113" t="s">
        <v>143</v>
      </c>
      <c r="L4645" s="113" t="s">
        <v>1456</v>
      </c>
      <c r="M4645" s="113" t="s">
        <v>20475</v>
      </c>
      <c r="N4645" s="113" t="s">
        <v>209</v>
      </c>
      <c r="O4645" s="114">
        <v>44963</v>
      </c>
      <c r="P4645" s="114">
        <v>45274</v>
      </c>
      <c r="Q4645" s="113" t="str">
        <f>+RIGHT(Tabla1[[#This Row],[Código Presupuestario]],4)</f>
        <v>0833</v>
      </c>
      <c r="R4645" t="str">
        <f>+CONCATENATE(Tabla1[[#This Row],[Código Institución]]," - ",Tabla1[[#This Row],[Institucion]])</f>
        <v>0833 - DORIS STONE (BORUCA)</v>
      </c>
    </row>
    <row r="4646" spans="1:18" x14ac:dyDescent="0.35">
      <c r="A4646" s="115">
        <v>601600217</v>
      </c>
      <c r="B4646" s="113" t="s">
        <v>20470</v>
      </c>
      <c r="C4646" s="113" t="s">
        <v>20471</v>
      </c>
      <c r="D4646" s="113" t="s">
        <v>94</v>
      </c>
      <c r="E4646" s="113" t="s">
        <v>1611</v>
      </c>
      <c r="F4646" s="113" t="s">
        <v>97</v>
      </c>
      <c r="G4646" s="113" t="s">
        <v>20472</v>
      </c>
      <c r="H4646" s="113" t="s">
        <v>20473</v>
      </c>
      <c r="I4646" s="113" t="s">
        <v>20474</v>
      </c>
      <c r="J4646" s="113" t="s">
        <v>498</v>
      </c>
      <c r="K4646" s="113" t="s">
        <v>143</v>
      </c>
      <c r="L4646" s="113" t="s">
        <v>1456</v>
      </c>
      <c r="M4646" s="113" t="s">
        <v>20475</v>
      </c>
      <c r="N4646" s="113" t="s">
        <v>4440</v>
      </c>
      <c r="O4646" s="114">
        <v>44958</v>
      </c>
      <c r="P4646" s="114">
        <v>45322</v>
      </c>
      <c r="Q4646" s="113" t="str">
        <f>+RIGHT(Tabla1[[#This Row],[Código Presupuestario]],4)</f>
        <v>0833</v>
      </c>
      <c r="R4646" t="str">
        <f>+CONCATENATE(Tabla1[[#This Row],[Código Institución]]," - ",Tabla1[[#This Row],[Institucion]])</f>
        <v>0833 - DORIS STONE (BORUCA)</v>
      </c>
    </row>
    <row r="4647" spans="1:18" x14ac:dyDescent="0.35">
      <c r="A4647" s="115">
        <v>602980719</v>
      </c>
      <c r="B4647" s="113" t="s">
        <v>20476</v>
      </c>
      <c r="C4647" s="113" t="s">
        <v>20477</v>
      </c>
      <c r="D4647" s="113" t="s">
        <v>94</v>
      </c>
      <c r="E4647" s="113" t="s">
        <v>10927</v>
      </c>
      <c r="F4647" s="113" t="s">
        <v>97</v>
      </c>
      <c r="G4647" s="113" t="s">
        <v>20472</v>
      </c>
      <c r="H4647" s="113" t="s">
        <v>20473</v>
      </c>
      <c r="I4647" s="113" t="s">
        <v>20474</v>
      </c>
      <c r="J4647" s="113" t="s">
        <v>498</v>
      </c>
      <c r="K4647" s="113" t="s">
        <v>143</v>
      </c>
      <c r="L4647" s="113" t="s">
        <v>1456</v>
      </c>
      <c r="M4647" s="113" t="s">
        <v>20478</v>
      </c>
      <c r="N4647" s="113" t="s">
        <v>7131</v>
      </c>
      <c r="O4647" s="114">
        <v>44958</v>
      </c>
      <c r="P4647" s="114">
        <v>45322</v>
      </c>
      <c r="Q4647" s="113" t="str">
        <f>+RIGHT(Tabla1[[#This Row],[Código Presupuestario]],4)</f>
        <v>0833</v>
      </c>
      <c r="R4647" t="str">
        <f>+CONCATENATE(Tabla1[[#This Row],[Código Institución]]," - ",Tabla1[[#This Row],[Institucion]])</f>
        <v>0833 - DORIS STONE (BORUCA)</v>
      </c>
    </row>
    <row r="4648" spans="1:18" x14ac:dyDescent="0.35">
      <c r="A4648" s="115">
        <v>109520587</v>
      </c>
      <c r="B4648" s="113" t="s">
        <v>20479</v>
      </c>
      <c r="C4648" s="113" t="s">
        <v>20480</v>
      </c>
      <c r="D4648" s="113" t="s">
        <v>94</v>
      </c>
      <c r="E4648" s="113" t="s">
        <v>1611</v>
      </c>
      <c r="F4648" s="113" t="s">
        <v>97</v>
      </c>
      <c r="G4648" s="113" t="s">
        <v>20472</v>
      </c>
      <c r="H4648" s="113" t="s">
        <v>20473</v>
      </c>
      <c r="I4648" s="113" t="s">
        <v>20474</v>
      </c>
      <c r="J4648" s="113" t="s">
        <v>498</v>
      </c>
      <c r="K4648" s="113" t="s">
        <v>143</v>
      </c>
      <c r="L4648" s="113" t="s">
        <v>1456</v>
      </c>
      <c r="M4648" s="113" t="s">
        <v>20481</v>
      </c>
      <c r="N4648" s="113" t="s">
        <v>106</v>
      </c>
      <c r="O4648" s="114">
        <v>44981</v>
      </c>
      <c r="P4648" s="114">
        <v>45322</v>
      </c>
      <c r="Q4648" s="113" t="str">
        <f>+RIGHT(Tabla1[[#This Row],[Código Presupuestario]],4)</f>
        <v>0833</v>
      </c>
      <c r="R4648" t="str">
        <f>+CONCATENATE(Tabla1[[#This Row],[Código Institución]]," - ",Tabla1[[#This Row],[Institucion]])</f>
        <v>0833 - DORIS STONE (BORUCA)</v>
      </c>
    </row>
    <row r="4649" spans="1:18" x14ac:dyDescent="0.35">
      <c r="A4649" s="115">
        <v>109520587</v>
      </c>
      <c r="B4649" s="113" t="s">
        <v>20479</v>
      </c>
      <c r="C4649" s="113" t="s">
        <v>20480</v>
      </c>
      <c r="D4649" s="113" t="s">
        <v>94</v>
      </c>
      <c r="E4649" s="113" t="s">
        <v>1611</v>
      </c>
      <c r="F4649" s="113" t="s">
        <v>97</v>
      </c>
      <c r="G4649" s="113" t="s">
        <v>20472</v>
      </c>
      <c r="H4649" s="113" t="s">
        <v>20473</v>
      </c>
      <c r="I4649" s="113" t="s">
        <v>20474</v>
      </c>
      <c r="J4649" s="113" t="s">
        <v>498</v>
      </c>
      <c r="K4649" s="113" t="s">
        <v>143</v>
      </c>
      <c r="L4649" s="113" t="s">
        <v>1456</v>
      </c>
      <c r="M4649" s="113" t="s">
        <v>20481</v>
      </c>
      <c r="N4649" s="113" t="s">
        <v>4440</v>
      </c>
      <c r="O4649" s="114">
        <v>44958</v>
      </c>
      <c r="P4649" s="114">
        <v>45322</v>
      </c>
      <c r="Q4649" s="113" t="str">
        <f>+RIGHT(Tabla1[[#This Row],[Código Presupuestario]],4)</f>
        <v>0833</v>
      </c>
      <c r="R4649" t="str">
        <f>+CONCATENATE(Tabla1[[#This Row],[Código Institución]]," - ",Tabla1[[#This Row],[Institucion]])</f>
        <v>0833 - DORIS STONE (BORUCA)</v>
      </c>
    </row>
    <row r="4650" spans="1:18" x14ac:dyDescent="0.35">
      <c r="A4650" s="115">
        <v>207010707</v>
      </c>
      <c r="B4650" s="113" t="s">
        <v>20482</v>
      </c>
      <c r="C4650" s="113" t="s">
        <v>20483</v>
      </c>
      <c r="D4650" s="113" t="s">
        <v>94</v>
      </c>
      <c r="E4650" s="113" t="s">
        <v>1611</v>
      </c>
      <c r="F4650" s="113" t="s">
        <v>97</v>
      </c>
      <c r="G4650" s="113" t="s">
        <v>20472</v>
      </c>
      <c r="H4650" s="113" t="s">
        <v>20473</v>
      </c>
      <c r="I4650" s="113" t="s">
        <v>20474</v>
      </c>
      <c r="J4650" s="113" t="s">
        <v>498</v>
      </c>
      <c r="K4650" s="113" t="s">
        <v>143</v>
      </c>
      <c r="L4650" s="113" t="s">
        <v>1456</v>
      </c>
      <c r="M4650" s="113" t="s">
        <v>20484</v>
      </c>
      <c r="N4650" s="113" t="s">
        <v>4440</v>
      </c>
      <c r="O4650" s="114">
        <v>44994</v>
      </c>
      <c r="P4650" s="114">
        <v>45274</v>
      </c>
      <c r="Q4650" s="113" t="str">
        <f>+RIGHT(Tabla1[[#This Row],[Código Presupuestario]],4)</f>
        <v>0833</v>
      </c>
      <c r="R4650" t="str">
        <f>+CONCATENATE(Tabla1[[#This Row],[Código Institución]]," - ",Tabla1[[#This Row],[Institucion]])</f>
        <v>0833 - DORIS STONE (BORUCA)</v>
      </c>
    </row>
    <row r="4651" spans="1:18" x14ac:dyDescent="0.35">
      <c r="A4651" s="115">
        <v>601820807</v>
      </c>
      <c r="B4651" s="113" t="s">
        <v>20485</v>
      </c>
      <c r="C4651" s="113" t="s">
        <v>20486</v>
      </c>
      <c r="D4651" s="113" t="s">
        <v>94</v>
      </c>
      <c r="E4651" s="113" t="s">
        <v>629</v>
      </c>
      <c r="F4651" s="113" t="s">
        <v>172</v>
      </c>
      <c r="G4651" s="113" t="s">
        <v>20472</v>
      </c>
      <c r="H4651" s="113" t="s">
        <v>20473</v>
      </c>
      <c r="I4651" s="113" t="s">
        <v>20474</v>
      </c>
      <c r="J4651" s="113" t="s">
        <v>498</v>
      </c>
      <c r="K4651" s="113" t="s">
        <v>143</v>
      </c>
      <c r="L4651" s="113" t="s">
        <v>1456</v>
      </c>
      <c r="M4651" s="113" t="s">
        <v>20487</v>
      </c>
      <c r="N4651" s="113" t="s">
        <v>168</v>
      </c>
      <c r="O4651" s="114">
        <v>44958</v>
      </c>
      <c r="P4651" s="114">
        <v>45291</v>
      </c>
      <c r="Q4651" s="113" t="str">
        <f>+RIGHT(Tabla1[[#This Row],[Código Presupuestario]],4)</f>
        <v>0833</v>
      </c>
      <c r="R4651" t="str">
        <f>+CONCATENATE(Tabla1[[#This Row],[Código Institución]]," - ",Tabla1[[#This Row],[Institucion]])</f>
        <v>0833 - DORIS STONE (BORUCA)</v>
      </c>
    </row>
    <row r="4652" spans="1:18" x14ac:dyDescent="0.35">
      <c r="A4652" s="115">
        <v>601870495</v>
      </c>
      <c r="B4652" s="113" t="s">
        <v>20488</v>
      </c>
      <c r="C4652" s="113" t="s">
        <v>20489</v>
      </c>
      <c r="D4652" s="113" t="s">
        <v>94</v>
      </c>
      <c r="E4652" s="113" t="s">
        <v>629</v>
      </c>
      <c r="F4652" s="113" t="s">
        <v>172</v>
      </c>
      <c r="G4652" s="113" t="s">
        <v>20472</v>
      </c>
      <c r="H4652" s="113" t="s">
        <v>20473</v>
      </c>
      <c r="I4652" s="113" t="s">
        <v>20474</v>
      </c>
      <c r="J4652" s="113" t="s">
        <v>498</v>
      </c>
      <c r="K4652" s="113" t="s">
        <v>143</v>
      </c>
      <c r="L4652" s="113" t="s">
        <v>1456</v>
      </c>
      <c r="M4652" s="113" t="s">
        <v>20490</v>
      </c>
      <c r="N4652" s="113" t="s">
        <v>168</v>
      </c>
      <c r="O4652" s="114">
        <v>44958</v>
      </c>
      <c r="P4652" s="114">
        <v>45291</v>
      </c>
      <c r="Q4652" s="113" t="str">
        <f>+RIGHT(Tabla1[[#This Row],[Código Presupuestario]],4)</f>
        <v>0833</v>
      </c>
      <c r="R4652" t="str">
        <f>+CONCATENATE(Tabla1[[#This Row],[Código Institución]]," - ",Tabla1[[#This Row],[Institucion]])</f>
        <v>0833 - DORIS STONE (BORUCA)</v>
      </c>
    </row>
    <row r="4653" spans="1:18" x14ac:dyDescent="0.35">
      <c r="A4653" s="115">
        <v>603880141</v>
      </c>
      <c r="B4653" s="113" t="s">
        <v>20491</v>
      </c>
      <c r="C4653" s="113" t="s">
        <v>20492</v>
      </c>
      <c r="D4653" s="113" t="s">
        <v>94</v>
      </c>
      <c r="E4653" s="113" t="s">
        <v>96</v>
      </c>
      <c r="F4653" s="113" t="s">
        <v>97</v>
      </c>
      <c r="G4653" s="113" t="s">
        <v>20493</v>
      </c>
      <c r="H4653" s="113" t="s">
        <v>20494</v>
      </c>
      <c r="I4653" s="113" t="s">
        <v>20495</v>
      </c>
      <c r="J4653" s="113" t="s">
        <v>737</v>
      </c>
      <c r="K4653" s="113" t="s">
        <v>143</v>
      </c>
      <c r="L4653" s="113" t="s">
        <v>190</v>
      </c>
      <c r="M4653" s="113" t="s">
        <v>20496</v>
      </c>
      <c r="N4653" s="113" t="s">
        <v>106</v>
      </c>
      <c r="O4653" s="114">
        <v>44958</v>
      </c>
      <c r="P4653" s="114">
        <v>45322</v>
      </c>
      <c r="Q4653" s="113" t="str">
        <f>+RIGHT(Tabla1[[#This Row],[Código Presupuestario]],4)</f>
        <v>0828</v>
      </c>
      <c r="R4653" t="str">
        <f>+CONCATENATE(Tabla1[[#This Row],[Código Institución]]," - ",Tabla1[[#This Row],[Institucion]])</f>
        <v>0828 - BIKAKRA JAIME ORTIZ C.</v>
      </c>
    </row>
    <row r="4654" spans="1:18" x14ac:dyDescent="0.35">
      <c r="A4654" s="115">
        <v>107280401</v>
      </c>
      <c r="B4654" s="113" t="s">
        <v>20497</v>
      </c>
      <c r="C4654" s="113" t="s">
        <v>20498</v>
      </c>
      <c r="D4654" s="113" t="s">
        <v>94</v>
      </c>
      <c r="E4654" s="113" t="s">
        <v>629</v>
      </c>
      <c r="F4654" s="113" t="s">
        <v>172</v>
      </c>
      <c r="G4654" s="113" t="s">
        <v>20499</v>
      </c>
      <c r="H4654" s="113" t="s">
        <v>20500</v>
      </c>
      <c r="I4654" s="113" t="s">
        <v>20501</v>
      </c>
      <c r="J4654" s="113" t="s">
        <v>119</v>
      </c>
      <c r="K4654" s="113" t="s">
        <v>374</v>
      </c>
      <c r="L4654" s="113" t="s">
        <v>1467</v>
      </c>
      <c r="M4654" s="113" t="s">
        <v>20502</v>
      </c>
      <c r="N4654" s="113" t="s">
        <v>631</v>
      </c>
      <c r="O4654" s="114">
        <v>44958</v>
      </c>
      <c r="P4654" s="114">
        <v>45291</v>
      </c>
      <c r="Q4654" s="113" t="str">
        <f>+RIGHT(Tabla1[[#This Row],[Código Presupuestario]],4)</f>
        <v>0827</v>
      </c>
      <c r="R4654" t="str">
        <f>+CONCATENATE(Tabla1[[#This Row],[Código Institución]]," - ",Tabla1[[#This Row],[Institucion]])</f>
        <v>0827 - SANTA TERESA (CAJON)</v>
      </c>
    </row>
    <row r="4655" spans="1:18" x14ac:dyDescent="0.35">
      <c r="A4655" s="115">
        <v>602640234</v>
      </c>
      <c r="B4655" s="113" t="s">
        <v>20503</v>
      </c>
      <c r="C4655" s="113" t="s">
        <v>20504</v>
      </c>
      <c r="D4655" s="113" t="s">
        <v>94</v>
      </c>
      <c r="E4655" s="113" t="s">
        <v>96</v>
      </c>
      <c r="F4655" s="113" t="s">
        <v>97</v>
      </c>
      <c r="G4655" s="113" t="s">
        <v>20505</v>
      </c>
      <c r="H4655" s="113" t="s">
        <v>20506</v>
      </c>
      <c r="I4655" s="113" t="s">
        <v>20507</v>
      </c>
      <c r="J4655" s="113" t="s">
        <v>196</v>
      </c>
      <c r="K4655" s="113" t="s">
        <v>143</v>
      </c>
      <c r="L4655" s="113" t="s">
        <v>4116</v>
      </c>
      <c r="M4655" s="113" t="s">
        <v>20508</v>
      </c>
      <c r="N4655" s="113" t="s">
        <v>106</v>
      </c>
      <c r="O4655" s="114">
        <v>44958</v>
      </c>
      <c r="P4655" s="114">
        <v>45322</v>
      </c>
      <c r="Q4655" s="113" t="str">
        <f>+RIGHT(Tabla1[[#This Row],[Código Presupuestario]],4)</f>
        <v>0824</v>
      </c>
      <c r="R4655" t="str">
        <f>+CONCATENATE(Tabla1[[#This Row],[Código Institución]]," - ",Tabla1[[#This Row],[Institucion]])</f>
        <v>0824 - BIJAGUAL (PILAS)</v>
      </c>
    </row>
    <row r="4656" spans="1:18" x14ac:dyDescent="0.35">
      <c r="A4656" s="115">
        <v>112150258</v>
      </c>
      <c r="B4656" s="113" t="s">
        <v>20511</v>
      </c>
      <c r="C4656" s="113" t="s">
        <v>20512</v>
      </c>
      <c r="D4656" s="113" t="s">
        <v>94</v>
      </c>
      <c r="E4656" s="113" t="s">
        <v>629</v>
      </c>
      <c r="F4656" s="113" t="s">
        <v>172</v>
      </c>
      <c r="G4656" s="113" t="s">
        <v>20509</v>
      </c>
      <c r="H4656" s="113" t="s">
        <v>2748</v>
      </c>
      <c r="I4656" s="113" t="s">
        <v>20510</v>
      </c>
      <c r="J4656" s="113" t="s">
        <v>155</v>
      </c>
      <c r="K4656" s="113" t="s">
        <v>374</v>
      </c>
      <c r="L4656" s="113" t="s">
        <v>2749</v>
      </c>
      <c r="M4656" s="113" t="s">
        <v>20513</v>
      </c>
      <c r="N4656" s="113" t="s">
        <v>168</v>
      </c>
      <c r="O4656" s="114">
        <v>44958</v>
      </c>
      <c r="P4656" s="114">
        <v>45291</v>
      </c>
      <c r="Q4656" s="113" t="str">
        <f>+RIGHT(Tabla1[[#This Row],[Código Presupuestario]],4)</f>
        <v>0823</v>
      </c>
      <c r="R4656" t="str">
        <f>+CONCATENATE(Tabla1[[#This Row],[Código Institución]]," - ",Tabla1[[#This Row],[Institucion]])</f>
        <v>0823 - DANIEL FLORES ZAVALETA</v>
      </c>
    </row>
    <row r="4657" spans="1:18" x14ac:dyDescent="0.35">
      <c r="A4657" s="115">
        <v>112500838</v>
      </c>
      <c r="B4657" s="113" t="s">
        <v>20514</v>
      </c>
      <c r="C4657" s="113" t="s">
        <v>20515</v>
      </c>
      <c r="D4657" s="113" t="s">
        <v>94</v>
      </c>
      <c r="E4657" s="113" t="s">
        <v>249</v>
      </c>
      <c r="F4657" s="113" t="s">
        <v>172</v>
      </c>
      <c r="G4657" s="113" t="s">
        <v>20509</v>
      </c>
      <c r="H4657" s="113" t="s">
        <v>2748</v>
      </c>
      <c r="I4657" s="113" t="s">
        <v>20510</v>
      </c>
      <c r="J4657" s="113" t="s">
        <v>155</v>
      </c>
      <c r="K4657" s="113" t="s">
        <v>374</v>
      </c>
      <c r="L4657" s="113" t="s">
        <v>2749</v>
      </c>
      <c r="M4657" s="113" t="s">
        <v>20516</v>
      </c>
      <c r="N4657" s="113" t="s">
        <v>168</v>
      </c>
      <c r="O4657" s="114">
        <v>44958</v>
      </c>
      <c r="P4657" s="114">
        <v>45291</v>
      </c>
      <c r="Q4657" s="113" t="str">
        <f>+RIGHT(Tabla1[[#This Row],[Código Presupuestario]],4)</f>
        <v>0823</v>
      </c>
      <c r="R4657" t="str">
        <f>+CONCATENATE(Tabla1[[#This Row],[Código Institución]]," - ",Tabla1[[#This Row],[Institucion]])</f>
        <v>0823 - DANIEL FLORES ZAVALETA</v>
      </c>
    </row>
    <row r="4658" spans="1:18" x14ac:dyDescent="0.35">
      <c r="A4658" s="115">
        <v>114380852</v>
      </c>
      <c r="B4658" s="113" t="s">
        <v>20517</v>
      </c>
      <c r="C4658" s="113" t="s">
        <v>20518</v>
      </c>
      <c r="D4658" s="113" t="s">
        <v>94</v>
      </c>
      <c r="E4658" s="113" t="s">
        <v>96</v>
      </c>
      <c r="F4658" s="113" t="s">
        <v>97</v>
      </c>
      <c r="G4658" s="113" t="s">
        <v>20519</v>
      </c>
      <c r="H4658" s="113" t="s">
        <v>20520</v>
      </c>
      <c r="I4658" s="113" t="s">
        <v>20521</v>
      </c>
      <c r="J4658" s="113" t="s">
        <v>498</v>
      </c>
      <c r="K4658" s="113" t="s">
        <v>143</v>
      </c>
      <c r="L4658" s="113" t="s">
        <v>4843</v>
      </c>
      <c r="M4658" s="113" t="s">
        <v>20522</v>
      </c>
      <c r="N4658" s="113" t="s">
        <v>106</v>
      </c>
      <c r="O4658" s="114">
        <v>44958</v>
      </c>
      <c r="P4658" s="114">
        <v>45322</v>
      </c>
      <c r="Q4658" s="113" t="str">
        <f>+RIGHT(Tabla1[[#This Row],[Código Presupuestario]],4)</f>
        <v>0822</v>
      </c>
      <c r="R4658" t="str">
        <f>+CONCATENATE(Tabla1[[#This Row],[Código Institución]]," - ",Tabla1[[#This Row],[Institucion]])</f>
        <v>0822 - BOQUETE (COLINAS)</v>
      </c>
    </row>
    <row r="4659" spans="1:18" x14ac:dyDescent="0.35">
      <c r="A4659" s="115">
        <v>113690214</v>
      </c>
      <c r="B4659" s="113" t="s">
        <v>20523</v>
      </c>
      <c r="C4659" s="113" t="s">
        <v>20524</v>
      </c>
      <c r="D4659" s="113" t="s">
        <v>94</v>
      </c>
      <c r="E4659" s="113" t="s">
        <v>1611</v>
      </c>
      <c r="F4659" s="113" t="s">
        <v>97</v>
      </c>
      <c r="G4659" s="113" t="s">
        <v>20525</v>
      </c>
      <c r="H4659" s="113" t="s">
        <v>20526</v>
      </c>
      <c r="I4659" s="113" t="s">
        <v>20527</v>
      </c>
      <c r="J4659" s="113" t="s">
        <v>498</v>
      </c>
      <c r="K4659" s="113" t="s">
        <v>143</v>
      </c>
      <c r="L4659" s="113" t="s">
        <v>1456</v>
      </c>
      <c r="M4659" s="113" t="s">
        <v>20528</v>
      </c>
      <c r="N4659" s="113" t="s">
        <v>209</v>
      </c>
      <c r="O4659" s="114">
        <v>44958</v>
      </c>
      <c r="P4659" s="114">
        <v>45322</v>
      </c>
      <c r="Q4659" s="113" t="str">
        <f>+RIGHT(Tabla1[[#This Row],[Código Presupuestario]],4)</f>
        <v>0821</v>
      </c>
      <c r="R4659" t="str">
        <f>+CONCATENATE(Tabla1[[#This Row],[Código Institución]]," - ",Tabla1[[#This Row],[Institucion]])</f>
        <v>0821 - CURRE (BORUCA)</v>
      </c>
    </row>
    <row r="4660" spans="1:18" x14ac:dyDescent="0.35">
      <c r="A4660" s="115">
        <v>113690214</v>
      </c>
      <c r="B4660" s="113" t="s">
        <v>20523</v>
      </c>
      <c r="C4660" s="113" t="s">
        <v>20524</v>
      </c>
      <c r="D4660" s="113" t="s">
        <v>94</v>
      </c>
      <c r="E4660" s="113" t="s">
        <v>1611</v>
      </c>
      <c r="F4660" s="113" t="s">
        <v>97</v>
      </c>
      <c r="G4660" s="113" t="s">
        <v>20525</v>
      </c>
      <c r="H4660" s="113" t="s">
        <v>20526</v>
      </c>
      <c r="I4660" s="113" t="s">
        <v>20527</v>
      </c>
      <c r="J4660" s="113" t="s">
        <v>498</v>
      </c>
      <c r="K4660" s="113" t="s">
        <v>143</v>
      </c>
      <c r="L4660" s="113" t="s">
        <v>1456</v>
      </c>
      <c r="M4660" s="113" t="s">
        <v>20528</v>
      </c>
      <c r="N4660" s="113" t="s">
        <v>4440</v>
      </c>
      <c r="O4660" s="114">
        <v>44958</v>
      </c>
      <c r="P4660" s="114">
        <v>45322</v>
      </c>
      <c r="Q4660" s="113" t="str">
        <f>+RIGHT(Tabla1[[#This Row],[Código Presupuestario]],4)</f>
        <v>0821</v>
      </c>
      <c r="R4660" t="str">
        <f>+CONCATENATE(Tabla1[[#This Row],[Código Institución]]," - ",Tabla1[[#This Row],[Institucion]])</f>
        <v>0821 - CURRE (BORUCA)</v>
      </c>
    </row>
    <row r="4661" spans="1:18" x14ac:dyDescent="0.35">
      <c r="A4661" s="115">
        <v>113690214</v>
      </c>
      <c r="B4661" s="113" t="s">
        <v>20523</v>
      </c>
      <c r="C4661" s="113" t="s">
        <v>20524</v>
      </c>
      <c r="D4661" s="113" t="s">
        <v>94</v>
      </c>
      <c r="E4661" s="113" t="s">
        <v>1611</v>
      </c>
      <c r="F4661" s="113" t="s">
        <v>97</v>
      </c>
      <c r="G4661" s="113" t="s">
        <v>20525</v>
      </c>
      <c r="H4661" s="113" t="s">
        <v>20526</v>
      </c>
      <c r="I4661" s="113" t="s">
        <v>20527</v>
      </c>
      <c r="J4661" s="113" t="s">
        <v>498</v>
      </c>
      <c r="K4661" s="113" t="s">
        <v>143</v>
      </c>
      <c r="L4661" s="113" t="s">
        <v>1456</v>
      </c>
      <c r="M4661" s="113" t="s">
        <v>20528</v>
      </c>
      <c r="N4661" s="113" t="s">
        <v>106</v>
      </c>
      <c r="O4661" s="114">
        <v>44958</v>
      </c>
      <c r="P4661" s="114">
        <v>45322</v>
      </c>
      <c r="Q4661" s="113" t="str">
        <f>+RIGHT(Tabla1[[#This Row],[Código Presupuestario]],4)</f>
        <v>0821</v>
      </c>
      <c r="R4661" t="str">
        <f>+CONCATENATE(Tabla1[[#This Row],[Código Institución]]," - ",Tabla1[[#This Row],[Institucion]])</f>
        <v>0821 - CURRE (BORUCA)</v>
      </c>
    </row>
    <row r="4662" spans="1:18" x14ac:dyDescent="0.35">
      <c r="A4662" s="115">
        <v>603150991</v>
      </c>
      <c r="B4662" s="113" t="s">
        <v>20529</v>
      </c>
      <c r="C4662" s="113" t="s">
        <v>20530</v>
      </c>
      <c r="D4662" s="113" t="s">
        <v>94</v>
      </c>
      <c r="E4662" s="113" t="s">
        <v>1611</v>
      </c>
      <c r="F4662" s="113" t="s">
        <v>97</v>
      </c>
      <c r="G4662" s="113" t="s">
        <v>20525</v>
      </c>
      <c r="H4662" s="113" t="s">
        <v>20526</v>
      </c>
      <c r="I4662" s="113" t="s">
        <v>20527</v>
      </c>
      <c r="J4662" s="113" t="s">
        <v>498</v>
      </c>
      <c r="K4662" s="113" t="s">
        <v>143</v>
      </c>
      <c r="L4662" s="113" t="s">
        <v>1456</v>
      </c>
      <c r="M4662" s="113" t="s">
        <v>20531</v>
      </c>
      <c r="N4662" s="113" t="s">
        <v>209</v>
      </c>
      <c r="O4662" s="114">
        <v>44958</v>
      </c>
      <c r="P4662" s="114">
        <v>45322</v>
      </c>
      <c r="Q4662" s="113" t="str">
        <f>+RIGHT(Tabla1[[#This Row],[Código Presupuestario]],4)</f>
        <v>0821</v>
      </c>
      <c r="R4662" t="str">
        <f>+CONCATENATE(Tabla1[[#This Row],[Código Institución]]," - ",Tabla1[[#This Row],[Institucion]])</f>
        <v>0821 - CURRE (BORUCA)</v>
      </c>
    </row>
    <row r="4663" spans="1:18" x14ac:dyDescent="0.35">
      <c r="A4663" s="115">
        <v>603150991</v>
      </c>
      <c r="B4663" s="113" t="s">
        <v>20529</v>
      </c>
      <c r="C4663" s="113" t="s">
        <v>20530</v>
      </c>
      <c r="D4663" s="113" t="s">
        <v>94</v>
      </c>
      <c r="E4663" s="113" t="s">
        <v>1611</v>
      </c>
      <c r="F4663" s="113" t="s">
        <v>97</v>
      </c>
      <c r="G4663" s="113" t="s">
        <v>20525</v>
      </c>
      <c r="H4663" s="113" t="s">
        <v>20526</v>
      </c>
      <c r="I4663" s="113" t="s">
        <v>20527</v>
      </c>
      <c r="J4663" s="113" t="s">
        <v>498</v>
      </c>
      <c r="K4663" s="113" t="s">
        <v>143</v>
      </c>
      <c r="L4663" s="113" t="s">
        <v>1456</v>
      </c>
      <c r="M4663" s="113" t="s">
        <v>20531</v>
      </c>
      <c r="N4663" s="113" t="s">
        <v>106</v>
      </c>
      <c r="O4663" s="114">
        <v>44958</v>
      </c>
      <c r="P4663" s="114">
        <v>45322</v>
      </c>
      <c r="Q4663" s="113" t="str">
        <f>+RIGHT(Tabla1[[#This Row],[Código Presupuestario]],4)</f>
        <v>0821</v>
      </c>
      <c r="R4663" t="str">
        <f>+CONCATENATE(Tabla1[[#This Row],[Código Institución]]," - ",Tabla1[[#This Row],[Institucion]])</f>
        <v>0821 - CURRE (BORUCA)</v>
      </c>
    </row>
    <row r="4664" spans="1:18" x14ac:dyDescent="0.35">
      <c r="A4664" s="115">
        <v>603150991</v>
      </c>
      <c r="B4664" s="113" t="s">
        <v>20529</v>
      </c>
      <c r="C4664" s="113" t="s">
        <v>20530</v>
      </c>
      <c r="D4664" s="113" t="s">
        <v>94</v>
      </c>
      <c r="E4664" s="113" t="s">
        <v>1611</v>
      </c>
      <c r="F4664" s="113" t="s">
        <v>97</v>
      </c>
      <c r="G4664" s="113" t="s">
        <v>20525</v>
      </c>
      <c r="H4664" s="113" t="s">
        <v>20526</v>
      </c>
      <c r="I4664" s="113" t="s">
        <v>20527</v>
      </c>
      <c r="J4664" s="113" t="s">
        <v>498</v>
      </c>
      <c r="K4664" s="113" t="s">
        <v>143</v>
      </c>
      <c r="L4664" s="113" t="s">
        <v>1456</v>
      </c>
      <c r="M4664" s="113" t="s">
        <v>20531</v>
      </c>
      <c r="N4664" s="113" t="s">
        <v>4440</v>
      </c>
      <c r="O4664" s="114">
        <v>44958</v>
      </c>
      <c r="P4664" s="114">
        <v>45322</v>
      </c>
      <c r="Q4664" s="113" t="str">
        <f>+RIGHT(Tabla1[[#This Row],[Código Presupuestario]],4)</f>
        <v>0821</v>
      </c>
      <c r="R4664" t="str">
        <f>+CONCATENATE(Tabla1[[#This Row],[Código Institución]]," - ",Tabla1[[#This Row],[Institucion]])</f>
        <v>0821 - CURRE (BORUCA)</v>
      </c>
    </row>
    <row r="4665" spans="1:18" x14ac:dyDescent="0.35">
      <c r="A4665" s="115">
        <v>604070220</v>
      </c>
      <c r="B4665" s="113" t="s">
        <v>20532</v>
      </c>
      <c r="C4665" s="113" t="s">
        <v>20533</v>
      </c>
      <c r="D4665" s="113" t="s">
        <v>94</v>
      </c>
      <c r="E4665" s="113" t="s">
        <v>1611</v>
      </c>
      <c r="F4665" s="113" t="s">
        <v>97</v>
      </c>
      <c r="G4665" s="113" t="s">
        <v>20525</v>
      </c>
      <c r="H4665" s="113" t="s">
        <v>20526</v>
      </c>
      <c r="I4665" s="113" t="s">
        <v>20527</v>
      </c>
      <c r="J4665" s="113" t="s">
        <v>498</v>
      </c>
      <c r="K4665" s="113" t="s">
        <v>143</v>
      </c>
      <c r="L4665" s="113" t="s">
        <v>1456</v>
      </c>
      <c r="M4665" s="113" t="s">
        <v>20534</v>
      </c>
      <c r="N4665" s="113" t="s">
        <v>4440</v>
      </c>
      <c r="O4665" s="114">
        <v>44958</v>
      </c>
      <c r="P4665" s="114">
        <v>45322</v>
      </c>
      <c r="Q4665" s="113" t="str">
        <f>+RIGHT(Tabla1[[#This Row],[Código Presupuestario]],4)</f>
        <v>0821</v>
      </c>
      <c r="R4665" t="str">
        <f>+CONCATENATE(Tabla1[[#This Row],[Código Institución]]," - ",Tabla1[[#This Row],[Institucion]])</f>
        <v>0821 - CURRE (BORUCA)</v>
      </c>
    </row>
    <row r="4666" spans="1:18" x14ac:dyDescent="0.35">
      <c r="A4666" s="115">
        <v>604070220</v>
      </c>
      <c r="B4666" s="113" t="s">
        <v>20532</v>
      </c>
      <c r="C4666" s="113" t="s">
        <v>20533</v>
      </c>
      <c r="D4666" s="113" t="s">
        <v>94</v>
      </c>
      <c r="E4666" s="113" t="s">
        <v>1611</v>
      </c>
      <c r="F4666" s="113" t="s">
        <v>97</v>
      </c>
      <c r="G4666" s="113" t="s">
        <v>20525</v>
      </c>
      <c r="H4666" s="113" t="s">
        <v>20526</v>
      </c>
      <c r="I4666" s="113" t="s">
        <v>20527</v>
      </c>
      <c r="J4666" s="113" t="s">
        <v>498</v>
      </c>
      <c r="K4666" s="113" t="s">
        <v>143</v>
      </c>
      <c r="L4666" s="113" t="s">
        <v>1456</v>
      </c>
      <c r="M4666" s="113" t="s">
        <v>20534</v>
      </c>
      <c r="N4666" s="113" t="s">
        <v>106</v>
      </c>
      <c r="O4666" s="114">
        <v>44958</v>
      </c>
      <c r="P4666" s="114">
        <v>45322</v>
      </c>
      <c r="Q4666" s="113" t="str">
        <f>+RIGHT(Tabla1[[#This Row],[Código Presupuestario]],4)</f>
        <v>0821</v>
      </c>
      <c r="R4666" t="str">
        <f>+CONCATENATE(Tabla1[[#This Row],[Código Institución]]," - ",Tabla1[[#This Row],[Institucion]])</f>
        <v>0821 - CURRE (BORUCA)</v>
      </c>
    </row>
    <row r="4667" spans="1:18" x14ac:dyDescent="0.35">
      <c r="A4667" s="115">
        <v>110510679</v>
      </c>
      <c r="B4667" s="113" t="s">
        <v>20535</v>
      </c>
      <c r="C4667" s="113" t="s">
        <v>20536</v>
      </c>
      <c r="D4667" s="113" t="s">
        <v>94</v>
      </c>
      <c r="E4667" s="113" t="s">
        <v>249</v>
      </c>
      <c r="F4667" s="113" t="s">
        <v>172</v>
      </c>
      <c r="G4667" s="113" t="s">
        <v>20525</v>
      </c>
      <c r="H4667" s="113" t="s">
        <v>20526</v>
      </c>
      <c r="I4667" s="113" t="s">
        <v>20527</v>
      </c>
      <c r="J4667" s="113" t="s">
        <v>498</v>
      </c>
      <c r="K4667" s="113" t="s">
        <v>143</v>
      </c>
      <c r="L4667" s="113" t="s">
        <v>1456</v>
      </c>
      <c r="M4667" s="113" t="s">
        <v>20537</v>
      </c>
      <c r="N4667" s="113" t="s">
        <v>168</v>
      </c>
      <c r="O4667" s="114">
        <v>45170</v>
      </c>
      <c r="P4667" s="114">
        <v>45291</v>
      </c>
      <c r="Q4667" s="113" t="str">
        <f>+RIGHT(Tabla1[[#This Row],[Código Presupuestario]],4)</f>
        <v>0821</v>
      </c>
      <c r="R4667" t="str">
        <f>+CONCATENATE(Tabla1[[#This Row],[Código Institución]]," - ",Tabla1[[#This Row],[Institucion]])</f>
        <v>0821 - CURRE (BORUCA)</v>
      </c>
    </row>
    <row r="4668" spans="1:18" x14ac:dyDescent="0.35">
      <c r="A4668" s="115">
        <v>603490070</v>
      </c>
      <c r="B4668" s="113" t="s">
        <v>20538</v>
      </c>
      <c r="C4668" s="113" t="s">
        <v>20539</v>
      </c>
      <c r="D4668" s="113" t="s">
        <v>94</v>
      </c>
      <c r="E4668" s="113" t="s">
        <v>96</v>
      </c>
      <c r="F4668" s="113" t="s">
        <v>97</v>
      </c>
      <c r="G4668" s="113" t="s">
        <v>20540</v>
      </c>
      <c r="H4668" s="113" t="s">
        <v>20541</v>
      </c>
      <c r="I4668" s="113" t="s">
        <v>20542</v>
      </c>
      <c r="J4668" s="113" t="s">
        <v>498</v>
      </c>
      <c r="K4668" s="113" t="s">
        <v>143</v>
      </c>
      <c r="L4668" s="113" t="s">
        <v>1456</v>
      </c>
      <c r="M4668" s="113" t="s">
        <v>20543</v>
      </c>
      <c r="N4668" s="113" t="s">
        <v>106</v>
      </c>
      <c r="O4668" s="114">
        <v>44958</v>
      </c>
      <c r="P4668" s="114">
        <v>45322</v>
      </c>
      <c r="Q4668" s="113" t="str">
        <f>+RIGHT(Tabla1[[#This Row],[Código Presupuestario]],4)</f>
        <v>0819</v>
      </c>
      <c r="R4668" t="str">
        <f>+CONCATENATE(Tabla1[[#This Row],[Código Institución]]," - ",Tabla1[[#This Row],[Institucion]])</f>
        <v>0819 - SANTA ELENA (BORUCA)</v>
      </c>
    </row>
    <row r="4669" spans="1:18" x14ac:dyDescent="0.35">
      <c r="A4669" s="115">
        <v>113690622</v>
      </c>
      <c r="B4669" s="113" t="s">
        <v>20547</v>
      </c>
      <c r="C4669" s="113" t="s">
        <v>20548</v>
      </c>
      <c r="D4669" s="113" t="s">
        <v>94</v>
      </c>
      <c r="E4669" s="113" t="s">
        <v>171</v>
      </c>
      <c r="F4669" s="113" t="s">
        <v>172</v>
      </c>
      <c r="G4669" s="113" t="s">
        <v>20544</v>
      </c>
      <c r="H4669" s="113" t="s">
        <v>20545</v>
      </c>
      <c r="I4669" s="113" t="s">
        <v>20546</v>
      </c>
      <c r="J4669" s="113" t="s">
        <v>139</v>
      </c>
      <c r="K4669" s="113" t="s">
        <v>143</v>
      </c>
      <c r="L4669" s="113" t="s">
        <v>5874</v>
      </c>
      <c r="M4669" s="113" t="s">
        <v>20549</v>
      </c>
      <c r="N4669" s="113" t="s">
        <v>174</v>
      </c>
      <c r="O4669" s="114">
        <v>44963</v>
      </c>
      <c r="P4669" s="114">
        <v>45275</v>
      </c>
      <c r="Q4669" s="113" t="str">
        <f>+RIGHT(Tabla1[[#This Row],[Código Presupuestario]],4)</f>
        <v>0817</v>
      </c>
      <c r="R4669" t="str">
        <f>+CONCATENATE(Tabla1[[#This Row],[Código Institución]]," - ",Tabla1[[#This Row],[Institucion]])</f>
        <v>0817 - CORDONCILLO (VOLCAN)</v>
      </c>
    </row>
    <row r="4670" spans="1:18" x14ac:dyDescent="0.35">
      <c r="A4670" s="115">
        <v>603120535</v>
      </c>
      <c r="B4670" s="113" t="s">
        <v>20550</v>
      </c>
      <c r="C4670" s="113" t="s">
        <v>20551</v>
      </c>
      <c r="D4670" s="113" t="s">
        <v>94</v>
      </c>
      <c r="E4670" s="113" t="s">
        <v>249</v>
      </c>
      <c r="F4670" s="113" t="s">
        <v>172</v>
      </c>
      <c r="G4670" s="113" t="s">
        <v>20544</v>
      </c>
      <c r="H4670" s="113" t="s">
        <v>20545</v>
      </c>
      <c r="I4670" s="113" t="s">
        <v>20546</v>
      </c>
      <c r="J4670" s="113" t="s">
        <v>139</v>
      </c>
      <c r="K4670" s="113" t="s">
        <v>143</v>
      </c>
      <c r="L4670" s="113" t="s">
        <v>5874</v>
      </c>
      <c r="M4670" s="113" t="s">
        <v>20552</v>
      </c>
      <c r="N4670" s="113" t="s">
        <v>168</v>
      </c>
      <c r="O4670" s="114">
        <v>44958</v>
      </c>
      <c r="P4670" s="114">
        <v>45291</v>
      </c>
      <c r="Q4670" s="113" t="str">
        <f>+RIGHT(Tabla1[[#This Row],[Código Presupuestario]],4)</f>
        <v>0817</v>
      </c>
      <c r="R4670" t="str">
        <f>+CONCATENATE(Tabla1[[#This Row],[Código Institución]]," - ",Tabla1[[#This Row],[Institucion]])</f>
        <v>0817 - CORDONCILLO (VOLCAN)</v>
      </c>
    </row>
    <row r="4671" spans="1:18" x14ac:dyDescent="0.35">
      <c r="A4671" s="115">
        <v>602810078</v>
      </c>
      <c r="B4671" s="113" t="s">
        <v>20553</v>
      </c>
      <c r="C4671" s="113" t="s">
        <v>20554</v>
      </c>
      <c r="D4671" s="113" t="s">
        <v>94</v>
      </c>
      <c r="E4671" s="113" t="s">
        <v>1611</v>
      </c>
      <c r="F4671" s="113" t="s">
        <v>97</v>
      </c>
      <c r="G4671" s="113" t="s">
        <v>20555</v>
      </c>
      <c r="H4671" s="113" t="s">
        <v>20556</v>
      </c>
      <c r="I4671" s="113" t="s">
        <v>20557</v>
      </c>
      <c r="J4671" s="113" t="s">
        <v>498</v>
      </c>
      <c r="K4671" s="113" t="s">
        <v>143</v>
      </c>
      <c r="L4671" s="113" t="s">
        <v>1456</v>
      </c>
      <c r="M4671" s="113" t="s">
        <v>20558</v>
      </c>
      <c r="N4671" s="113" t="s">
        <v>106</v>
      </c>
      <c r="O4671" s="114">
        <v>44958</v>
      </c>
      <c r="P4671" s="114">
        <v>45322</v>
      </c>
      <c r="Q4671" s="113" t="str">
        <f>+RIGHT(Tabla1[[#This Row],[Código Presupuestario]],4)</f>
        <v>0816</v>
      </c>
      <c r="R4671" t="str">
        <f>+CONCATENATE(Tabla1[[#This Row],[Código Institución]]," - ",Tabla1[[#This Row],[Institucion]])</f>
        <v>0816 - EL VERGEL (BORUCA)</v>
      </c>
    </row>
    <row r="4672" spans="1:18" x14ac:dyDescent="0.35">
      <c r="A4672" s="115">
        <v>112760138</v>
      </c>
      <c r="B4672" s="113" t="s">
        <v>20559</v>
      </c>
      <c r="C4672" s="113" t="s">
        <v>20560</v>
      </c>
      <c r="D4672" s="113" t="s">
        <v>94</v>
      </c>
      <c r="E4672" s="113" t="s">
        <v>1618</v>
      </c>
      <c r="F4672" s="113" t="s">
        <v>97</v>
      </c>
      <c r="G4672" s="113" t="s">
        <v>20555</v>
      </c>
      <c r="H4672" s="113" t="s">
        <v>20556</v>
      </c>
      <c r="I4672" s="113" t="s">
        <v>20557</v>
      </c>
      <c r="J4672" s="113" t="s">
        <v>498</v>
      </c>
      <c r="K4672" s="113" t="s">
        <v>143</v>
      </c>
      <c r="L4672" s="113" t="s">
        <v>1456</v>
      </c>
      <c r="M4672" s="113" t="s">
        <v>20561</v>
      </c>
      <c r="N4672" s="113" t="s">
        <v>106</v>
      </c>
      <c r="O4672" s="114">
        <v>44958</v>
      </c>
      <c r="P4672" s="114">
        <v>45322</v>
      </c>
      <c r="Q4672" s="113" t="str">
        <f>+RIGHT(Tabla1[[#This Row],[Código Presupuestario]],4)</f>
        <v>0816</v>
      </c>
      <c r="R4672" t="str">
        <f>+CONCATENATE(Tabla1[[#This Row],[Código Institución]]," - ",Tabla1[[#This Row],[Institucion]])</f>
        <v>0816 - EL VERGEL (BORUCA)</v>
      </c>
    </row>
    <row r="4673" spans="1:18" x14ac:dyDescent="0.35">
      <c r="A4673" s="115">
        <v>603370535</v>
      </c>
      <c r="B4673" s="113" t="s">
        <v>20562</v>
      </c>
      <c r="C4673" s="113" t="s">
        <v>20563</v>
      </c>
      <c r="D4673" s="113" t="s">
        <v>94</v>
      </c>
      <c r="E4673" s="113" t="s">
        <v>171</v>
      </c>
      <c r="F4673" s="113" t="s">
        <v>172</v>
      </c>
      <c r="G4673" s="113" t="s">
        <v>20555</v>
      </c>
      <c r="H4673" s="113" t="s">
        <v>20556</v>
      </c>
      <c r="I4673" s="113" t="s">
        <v>20557</v>
      </c>
      <c r="J4673" s="113" t="s">
        <v>498</v>
      </c>
      <c r="K4673" s="113" t="s">
        <v>143</v>
      </c>
      <c r="L4673" s="113" t="s">
        <v>1456</v>
      </c>
      <c r="M4673" s="113" t="s">
        <v>20564</v>
      </c>
      <c r="N4673" s="113" t="s">
        <v>174</v>
      </c>
      <c r="O4673" s="114">
        <v>44963</v>
      </c>
      <c r="P4673" s="114">
        <v>45275</v>
      </c>
      <c r="Q4673" s="113" t="str">
        <f>+RIGHT(Tabla1[[#This Row],[Código Presupuestario]],4)</f>
        <v>0816</v>
      </c>
      <c r="R4673" t="str">
        <f>+CONCATENATE(Tabla1[[#This Row],[Código Institución]]," - ",Tabla1[[#This Row],[Institucion]])</f>
        <v>0816 - EL VERGEL (BORUCA)</v>
      </c>
    </row>
    <row r="4674" spans="1:18" x14ac:dyDescent="0.35">
      <c r="A4674" s="115">
        <v>117620900</v>
      </c>
      <c r="B4674" s="113" t="s">
        <v>20565</v>
      </c>
      <c r="C4674" s="113" t="s">
        <v>20566</v>
      </c>
      <c r="D4674" s="113" t="s">
        <v>94</v>
      </c>
      <c r="E4674" s="113" t="s">
        <v>249</v>
      </c>
      <c r="F4674" s="113" t="s">
        <v>172</v>
      </c>
      <c r="G4674" s="113" t="s">
        <v>20567</v>
      </c>
      <c r="H4674" s="113" t="s">
        <v>20568</v>
      </c>
      <c r="I4674" s="113" t="s">
        <v>20569</v>
      </c>
      <c r="J4674" s="113" t="s">
        <v>139</v>
      </c>
      <c r="K4674" s="113" t="s">
        <v>143</v>
      </c>
      <c r="L4674" s="113" t="s">
        <v>5874</v>
      </c>
      <c r="M4674" s="113" t="s">
        <v>20570</v>
      </c>
      <c r="N4674" s="113" t="s">
        <v>174</v>
      </c>
      <c r="O4674" s="114">
        <v>45170</v>
      </c>
      <c r="P4674" s="114">
        <v>45274</v>
      </c>
      <c r="Q4674" s="113" t="str">
        <f>+RIGHT(Tabla1[[#This Row],[Código Presupuestario]],4)</f>
        <v>0814</v>
      </c>
      <c r="R4674" t="str">
        <f>+CONCATENATE(Tabla1[[#This Row],[Código Institución]]," - ",Tabla1[[#This Row],[Institucion]])</f>
        <v>0814 - CONVENTO (VOLCAN)</v>
      </c>
    </row>
    <row r="4675" spans="1:18" x14ac:dyDescent="0.35">
      <c r="A4675" s="115">
        <v>900970576</v>
      </c>
      <c r="B4675" s="113" t="s">
        <v>20571</v>
      </c>
      <c r="C4675" s="113" t="s">
        <v>20572</v>
      </c>
      <c r="D4675" s="113" t="s">
        <v>94</v>
      </c>
      <c r="E4675" s="113" t="s">
        <v>570</v>
      </c>
      <c r="F4675" s="113" t="s">
        <v>172</v>
      </c>
      <c r="G4675" s="113" t="s">
        <v>20573</v>
      </c>
      <c r="H4675" s="113" t="s">
        <v>20574</v>
      </c>
      <c r="I4675" s="113" t="s">
        <v>20575</v>
      </c>
      <c r="J4675" s="113" t="s">
        <v>139</v>
      </c>
      <c r="K4675" s="113" t="s">
        <v>374</v>
      </c>
      <c r="L4675" s="113" t="s">
        <v>1167</v>
      </c>
      <c r="M4675" s="113" t="s">
        <v>20576</v>
      </c>
      <c r="N4675" s="113" t="s">
        <v>174</v>
      </c>
      <c r="O4675" s="114">
        <v>44963</v>
      </c>
      <c r="P4675" s="114">
        <v>45275</v>
      </c>
      <c r="Q4675" s="113" t="str">
        <f>+RIGHT(Tabla1[[#This Row],[Código Presupuestario]],4)</f>
        <v>0813</v>
      </c>
      <c r="R4675" t="str">
        <f>+CONCATENATE(Tabla1[[#This Row],[Código Institución]]," - ",Tabla1[[#This Row],[Institucion]])</f>
        <v>0813 - QUEBRADA VUELTAS</v>
      </c>
    </row>
    <row r="4676" spans="1:18" x14ac:dyDescent="0.35">
      <c r="A4676" s="115">
        <v>114570821</v>
      </c>
      <c r="B4676" s="113" t="s">
        <v>20580</v>
      </c>
      <c r="C4676" s="113" t="s">
        <v>20581</v>
      </c>
      <c r="D4676" s="113" t="s">
        <v>94</v>
      </c>
      <c r="E4676" s="113" t="s">
        <v>249</v>
      </c>
      <c r="F4676" s="113" t="s">
        <v>172</v>
      </c>
      <c r="G4676" s="113" t="s">
        <v>20577</v>
      </c>
      <c r="H4676" s="113" t="s">
        <v>20578</v>
      </c>
      <c r="I4676" s="113" t="s">
        <v>20579</v>
      </c>
      <c r="J4676" s="113" t="s">
        <v>102</v>
      </c>
      <c r="K4676" s="113" t="s">
        <v>143</v>
      </c>
      <c r="L4676" s="113" t="s">
        <v>4116</v>
      </c>
      <c r="M4676" s="113" t="s">
        <v>20582</v>
      </c>
      <c r="N4676" s="113" t="s">
        <v>168</v>
      </c>
      <c r="O4676" s="114">
        <v>45124</v>
      </c>
      <c r="P4676" s="114">
        <v>45291</v>
      </c>
      <c r="Q4676" s="113" t="str">
        <f>+RIGHT(Tabla1[[#This Row],[Código Presupuestario]],4)</f>
        <v>0812</v>
      </c>
      <c r="R4676" t="str">
        <f>+CONCATENATE(Tabla1[[#This Row],[Código Institución]]," - ",Tabla1[[#This Row],[Institucion]])</f>
        <v>0812 - CONCEPCION (PILAS)</v>
      </c>
    </row>
    <row r="4677" spans="1:18" x14ac:dyDescent="0.35">
      <c r="A4677" s="115">
        <v>112520587</v>
      </c>
      <c r="B4677" s="113" t="s">
        <v>20586</v>
      </c>
      <c r="C4677" s="113" t="s">
        <v>20587</v>
      </c>
      <c r="D4677" s="113" t="s">
        <v>94</v>
      </c>
      <c r="E4677" s="113" t="s">
        <v>171</v>
      </c>
      <c r="F4677" s="113" t="s">
        <v>172</v>
      </c>
      <c r="G4677" s="113" t="s">
        <v>20583</v>
      </c>
      <c r="H4677" s="113" t="s">
        <v>20584</v>
      </c>
      <c r="I4677" s="113" t="s">
        <v>20585</v>
      </c>
      <c r="J4677" s="113" t="s">
        <v>226</v>
      </c>
      <c r="K4677" s="113" t="s">
        <v>374</v>
      </c>
      <c r="L4677" s="113" t="s">
        <v>4215</v>
      </c>
      <c r="M4677" s="113" t="s">
        <v>20588</v>
      </c>
      <c r="N4677" s="113" t="s">
        <v>174</v>
      </c>
      <c r="O4677" s="114">
        <v>45108</v>
      </c>
      <c r="P4677" s="114">
        <v>45230</v>
      </c>
      <c r="Q4677" s="113" t="str">
        <f>+RIGHT(Tabla1[[#This Row],[Código Presupuestario]],4)</f>
        <v>0811</v>
      </c>
      <c r="R4677" t="str">
        <f>+CONCATENATE(Tabla1[[#This Row],[Código Institución]]," - ",Tabla1[[#This Row],[Institucion]])</f>
        <v>0811 - CONCEPCION (PLATANARES)</v>
      </c>
    </row>
    <row r="4678" spans="1:18" x14ac:dyDescent="0.35">
      <c r="A4678" s="115">
        <v>114030208</v>
      </c>
      <c r="B4678" s="113" t="s">
        <v>20589</v>
      </c>
      <c r="C4678" s="113" t="s">
        <v>20590</v>
      </c>
      <c r="D4678" s="113" t="s">
        <v>94</v>
      </c>
      <c r="E4678" s="113" t="s">
        <v>96</v>
      </c>
      <c r="F4678" s="113" t="s">
        <v>97</v>
      </c>
      <c r="G4678" s="113" t="s">
        <v>20591</v>
      </c>
      <c r="H4678" s="113" t="s">
        <v>20592</v>
      </c>
      <c r="I4678" s="113" t="s">
        <v>20593</v>
      </c>
      <c r="J4678" s="113" t="s">
        <v>737</v>
      </c>
      <c r="K4678" s="113" t="s">
        <v>143</v>
      </c>
      <c r="L4678" s="113" t="s">
        <v>1889</v>
      </c>
      <c r="M4678" s="113" t="s">
        <v>20594</v>
      </c>
      <c r="N4678" s="113" t="s">
        <v>106</v>
      </c>
      <c r="O4678" s="114">
        <v>44958</v>
      </c>
      <c r="P4678" s="114">
        <v>45322</v>
      </c>
      <c r="Q4678" s="113" t="str">
        <f>+RIGHT(Tabla1[[#This Row],[Código Presupuestario]],4)</f>
        <v>0810</v>
      </c>
      <c r="R4678" t="str">
        <f>+CONCATENATE(Tabla1[[#This Row],[Código Institución]]," - ",Tabla1[[#This Row],[Institucion]])</f>
        <v>0810 - LAS DELICIAS (POTRERO GRANDE)</v>
      </c>
    </row>
    <row r="4679" spans="1:18" x14ac:dyDescent="0.35">
      <c r="A4679" s="115">
        <v>603700205</v>
      </c>
      <c r="B4679" s="113" t="s">
        <v>20595</v>
      </c>
      <c r="C4679" s="113" t="s">
        <v>20596</v>
      </c>
      <c r="D4679" s="113" t="s">
        <v>94</v>
      </c>
      <c r="E4679" s="113" t="s">
        <v>1618</v>
      </c>
      <c r="F4679" s="113" t="s">
        <v>97</v>
      </c>
      <c r="G4679" s="113" t="s">
        <v>20597</v>
      </c>
      <c r="H4679" s="113" t="s">
        <v>20598</v>
      </c>
      <c r="I4679" s="113" t="s">
        <v>20599</v>
      </c>
      <c r="J4679" s="113" t="s">
        <v>363</v>
      </c>
      <c r="K4679" s="113" t="s">
        <v>374</v>
      </c>
      <c r="L4679" s="113" t="s">
        <v>1286</v>
      </c>
      <c r="M4679" s="113" t="s">
        <v>20600</v>
      </c>
      <c r="N4679" s="113" t="s">
        <v>106</v>
      </c>
      <c r="O4679" s="114">
        <v>44958</v>
      </c>
      <c r="P4679" s="114">
        <v>45322</v>
      </c>
      <c r="Q4679" s="113" t="str">
        <f>+RIGHT(Tabla1[[#This Row],[Código Presupuestario]],4)</f>
        <v>0809</v>
      </c>
      <c r="R4679" t="str">
        <f>+CONCATENATE(Tabla1[[#This Row],[Código Institución]]," - ",Tabla1[[#This Row],[Institucion]])</f>
        <v>0809 - CHINA KICHA (PEJIBAYE)</v>
      </c>
    </row>
    <row r="4680" spans="1:18" x14ac:dyDescent="0.35">
      <c r="A4680" s="115">
        <v>115830300</v>
      </c>
      <c r="B4680" s="113" t="s">
        <v>20601</v>
      </c>
      <c r="C4680" s="113" t="s">
        <v>20602</v>
      </c>
      <c r="D4680" s="113" t="s">
        <v>94</v>
      </c>
      <c r="E4680" s="113" t="s">
        <v>1611</v>
      </c>
      <c r="F4680" s="113" t="s">
        <v>97</v>
      </c>
      <c r="G4680" s="113" t="s">
        <v>20597</v>
      </c>
      <c r="H4680" s="113" t="s">
        <v>20598</v>
      </c>
      <c r="I4680" s="113" t="s">
        <v>20599</v>
      </c>
      <c r="J4680" s="113" t="s">
        <v>363</v>
      </c>
      <c r="K4680" s="113" t="s">
        <v>374</v>
      </c>
      <c r="L4680" s="113" t="s">
        <v>1286</v>
      </c>
      <c r="M4680" s="113" t="s">
        <v>20603</v>
      </c>
      <c r="N4680" s="113" t="s">
        <v>106</v>
      </c>
      <c r="O4680" s="114">
        <v>44958</v>
      </c>
      <c r="P4680" s="114">
        <v>45322</v>
      </c>
      <c r="Q4680" s="113" t="str">
        <f>+RIGHT(Tabla1[[#This Row],[Código Presupuestario]],4)</f>
        <v>0809</v>
      </c>
      <c r="R4680" t="str">
        <f>+CONCATENATE(Tabla1[[#This Row],[Código Institución]]," - ",Tabla1[[#This Row],[Institucion]])</f>
        <v>0809 - CHINA KICHA (PEJIBAYE)</v>
      </c>
    </row>
    <row r="4681" spans="1:18" x14ac:dyDescent="0.35">
      <c r="A4681" s="115">
        <v>601790451</v>
      </c>
      <c r="B4681" s="113" t="s">
        <v>20604</v>
      </c>
      <c r="C4681" s="113" t="s">
        <v>20605</v>
      </c>
      <c r="D4681" s="113" t="s">
        <v>94</v>
      </c>
      <c r="E4681" s="113" t="s">
        <v>96</v>
      </c>
      <c r="F4681" s="113" t="s">
        <v>97</v>
      </c>
      <c r="G4681" s="113" t="s">
        <v>20606</v>
      </c>
      <c r="H4681" s="113" t="s">
        <v>20607</v>
      </c>
      <c r="I4681" s="113" t="s">
        <v>20608</v>
      </c>
      <c r="J4681" s="113" t="s">
        <v>498</v>
      </c>
      <c r="K4681" s="113" t="s">
        <v>143</v>
      </c>
      <c r="L4681" s="113" t="s">
        <v>1456</v>
      </c>
      <c r="M4681" s="113" t="s">
        <v>20609</v>
      </c>
      <c r="N4681" s="113" t="s">
        <v>106</v>
      </c>
      <c r="O4681" s="114">
        <v>44958</v>
      </c>
      <c r="P4681" s="114">
        <v>45322</v>
      </c>
      <c r="Q4681" s="113" t="str">
        <f>+RIGHT(Tabla1[[#This Row],[Código Presupuestario]],4)</f>
        <v>0808</v>
      </c>
      <c r="R4681" t="str">
        <f>+CONCATENATE(Tabla1[[#This Row],[Código Institución]]," - ",Tabla1[[#This Row],[Institucion]])</f>
        <v>0808 - BELLA VISTA (BORUCA)</v>
      </c>
    </row>
    <row r="4682" spans="1:18" x14ac:dyDescent="0.35">
      <c r="A4682" s="115">
        <v>602280745</v>
      </c>
      <c r="B4682" s="113" t="s">
        <v>20610</v>
      </c>
      <c r="C4682" s="113" t="s">
        <v>20611</v>
      </c>
      <c r="D4682" s="113" t="s">
        <v>94</v>
      </c>
      <c r="E4682" s="113" t="s">
        <v>171</v>
      </c>
      <c r="F4682" s="113" t="s">
        <v>172</v>
      </c>
      <c r="G4682" s="113" t="s">
        <v>20612</v>
      </c>
      <c r="H4682" s="113" t="s">
        <v>20613</v>
      </c>
      <c r="I4682" s="113" t="s">
        <v>20614</v>
      </c>
      <c r="J4682" s="113" t="s">
        <v>102</v>
      </c>
      <c r="K4682" s="113" t="s">
        <v>374</v>
      </c>
      <c r="L4682" s="113" t="s">
        <v>375</v>
      </c>
      <c r="M4682" s="113" t="s">
        <v>20615</v>
      </c>
      <c r="N4682" s="113" t="s">
        <v>174</v>
      </c>
      <c r="O4682" s="114">
        <v>44963</v>
      </c>
      <c r="P4682" s="114">
        <v>45275</v>
      </c>
      <c r="Q4682" s="113" t="str">
        <f>+RIGHT(Tabla1[[#This Row],[Código Presupuestario]],4)</f>
        <v>0807</v>
      </c>
      <c r="R4682" t="str">
        <f>+CONCATENATE(Tabla1[[#This Row],[Código Institución]]," - ",Tabla1[[#This Row],[Institucion]])</f>
        <v>0807 - CHIMIROL (RIVAS)</v>
      </c>
    </row>
    <row r="4683" spans="1:18" x14ac:dyDescent="0.35">
      <c r="A4683" s="115">
        <v>114680107</v>
      </c>
      <c r="B4683" s="113" t="s">
        <v>20616</v>
      </c>
      <c r="C4683" s="113" t="s">
        <v>20617</v>
      </c>
      <c r="D4683" s="113" t="s">
        <v>94</v>
      </c>
      <c r="E4683" s="113" t="s">
        <v>249</v>
      </c>
      <c r="F4683" s="113" t="s">
        <v>172</v>
      </c>
      <c r="G4683" s="113" t="s">
        <v>20612</v>
      </c>
      <c r="H4683" s="113" t="s">
        <v>20613</v>
      </c>
      <c r="I4683" s="113" t="s">
        <v>20614</v>
      </c>
      <c r="J4683" s="113" t="s">
        <v>102</v>
      </c>
      <c r="K4683" s="113" t="s">
        <v>374</v>
      </c>
      <c r="L4683" s="113" t="s">
        <v>375</v>
      </c>
      <c r="M4683" s="113" t="s">
        <v>20618</v>
      </c>
      <c r="N4683" s="113" t="s">
        <v>168</v>
      </c>
      <c r="O4683" s="114">
        <v>44958</v>
      </c>
      <c r="P4683" s="114">
        <v>45291</v>
      </c>
      <c r="Q4683" s="113" t="str">
        <f>+RIGHT(Tabla1[[#This Row],[Código Presupuestario]],4)</f>
        <v>0807</v>
      </c>
      <c r="R4683" t="str">
        <f>+CONCATENATE(Tabla1[[#This Row],[Código Institución]]," - ",Tabla1[[#This Row],[Institucion]])</f>
        <v>0807 - CHIMIROL (RIVAS)</v>
      </c>
    </row>
    <row r="4684" spans="1:18" x14ac:dyDescent="0.35">
      <c r="A4684" s="115">
        <v>107340904</v>
      </c>
      <c r="B4684" s="113" t="s">
        <v>20619</v>
      </c>
      <c r="C4684" s="113" t="s">
        <v>20620</v>
      </c>
      <c r="D4684" s="113" t="s">
        <v>94</v>
      </c>
      <c r="E4684" s="113" t="s">
        <v>171</v>
      </c>
      <c r="F4684" s="113" t="s">
        <v>172</v>
      </c>
      <c r="G4684" s="113" t="s">
        <v>20621</v>
      </c>
      <c r="H4684" s="113" t="s">
        <v>4082</v>
      </c>
      <c r="I4684" s="113" t="s">
        <v>20622</v>
      </c>
      <c r="J4684" s="113" t="s">
        <v>127</v>
      </c>
      <c r="K4684" s="113" t="s">
        <v>374</v>
      </c>
      <c r="L4684" s="113" t="s">
        <v>1167</v>
      </c>
      <c r="M4684" s="113" t="s">
        <v>20623</v>
      </c>
      <c r="N4684" s="113" t="s">
        <v>174</v>
      </c>
      <c r="O4684" s="114">
        <v>44963</v>
      </c>
      <c r="P4684" s="114">
        <v>45275</v>
      </c>
      <c r="Q4684" s="113" t="str">
        <f>+RIGHT(Tabla1[[#This Row],[Código Presupuestario]],4)</f>
        <v>0805</v>
      </c>
      <c r="R4684" t="str">
        <f>+CONCATENATE(Tabla1[[#This Row],[Código Institución]]," - ",Tabla1[[#This Row],[Institucion]])</f>
        <v>0805 - PEDRO PEREZ ZELEDON</v>
      </c>
    </row>
    <row r="4685" spans="1:18" x14ac:dyDescent="0.35">
      <c r="A4685" s="115">
        <v>601770855</v>
      </c>
      <c r="B4685" s="113" t="s">
        <v>20624</v>
      </c>
      <c r="C4685" s="113" t="s">
        <v>20625</v>
      </c>
      <c r="D4685" s="113" t="s">
        <v>94</v>
      </c>
      <c r="E4685" s="113" t="s">
        <v>629</v>
      </c>
      <c r="F4685" s="113" t="s">
        <v>172</v>
      </c>
      <c r="G4685" s="113" t="s">
        <v>20621</v>
      </c>
      <c r="H4685" s="113" t="s">
        <v>4082</v>
      </c>
      <c r="I4685" s="113" t="s">
        <v>20622</v>
      </c>
      <c r="J4685" s="113" t="s">
        <v>127</v>
      </c>
      <c r="K4685" s="113" t="s">
        <v>374</v>
      </c>
      <c r="L4685" s="113" t="s">
        <v>1167</v>
      </c>
      <c r="M4685" s="113" t="s">
        <v>20626</v>
      </c>
      <c r="N4685" s="113" t="s">
        <v>631</v>
      </c>
      <c r="O4685" s="114">
        <v>44958</v>
      </c>
      <c r="P4685" s="114">
        <v>45291</v>
      </c>
      <c r="Q4685" s="113" t="str">
        <f>+RIGHT(Tabla1[[#This Row],[Código Presupuestario]],4)</f>
        <v>0805</v>
      </c>
      <c r="R4685" t="str">
        <f>+CONCATENATE(Tabla1[[#This Row],[Código Institución]]," - ",Tabla1[[#This Row],[Institucion]])</f>
        <v>0805 - PEDRO PEREZ ZELEDON</v>
      </c>
    </row>
    <row r="4686" spans="1:18" x14ac:dyDescent="0.35">
      <c r="A4686" s="115">
        <v>502210468</v>
      </c>
      <c r="B4686" s="113" t="s">
        <v>20627</v>
      </c>
      <c r="C4686" s="113" t="s">
        <v>20628</v>
      </c>
      <c r="D4686" s="113" t="s">
        <v>94</v>
      </c>
      <c r="E4686" s="113" t="s">
        <v>249</v>
      </c>
      <c r="F4686" s="113" t="s">
        <v>172</v>
      </c>
      <c r="G4686" s="113" t="s">
        <v>20621</v>
      </c>
      <c r="H4686" s="113" t="s">
        <v>4082</v>
      </c>
      <c r="I4686" s="113" t="s">
        <v>20622</v>
      </c>
      <c r="J4686" s="113" t="s">
        <v>127</v>
      </c>
      <c r="K4686" s="113" t="s">
        <v>374</v>
      </c>
      <c r="L4686" s="113" t="s">
        <v>1167</v>
      </c>
      <c r="M4686" s="113" t="s">
        <v>20629</v>
      </c>
      <c r="N4686" s="113" t="s">
        <v>168</v>
      </c>
      <c r="O4686" s="114">
        <v>44958</v>
      </c>
      <c r="P4686" s="114">
        <v>45291</v>
      </c>
      <c r="Q4686" s="113" t="str">
        <f>+RIGHT(Tabla1[[#This Row],[Código Presupuestario]],4)</f>
        <v>0805</v>
      </c>
      <c r="R4686" t="str">
        <f>+CONCATENATE(Tabla1[[#This Row],[Código Institución]]," - ",Tabla1[[#This Row],[Institucion]])</f>
        <v>0805 - PEDRO PEREZ ZELEDON</v>
      </c>
    </row>
    <row r="4687" spans="1:18" x14ac:dyDescent="0.35">
      <c r="A4687" s="115">
        <v>109420615</v>
      </c>
      <c r="B4687" s="113" t="s">
        <v>20630</v>
      </c>
      <c r="C4687" s="113" t="s">
        <v>20631</v>
      </c>
      <c r="D4687" s="113" t="s">
        <v>94</v>
      </c>
      <c r="E4687" s="113" t="s">
        <v>171</v>
      </c>
      <c r="F4687" s="113" t="s">
        <v>172</v>
      </c>
      <c r="G4687" s="113" t="s">
        <v>20621</v>
      </c>
      <c r="H4687" s="113" t="s">
        <v>4082</v>
      </c>
      <c r="I4687" s="113" t="s">
        <v>20622</v>
      </c>
      <c r="J4687" s="113" t="s">
        <v>127</v>
      </c>
      <c r="K4687" s="113" t="s">
        <v>374</v>
      </c>
      <c r="L4687" s="113" t="s">
        <v>1167</v>
      </c>
      <c r="M4687" s="113" t="s">
        <v>20632</v>
      </c>
      <c r="N4687" s="113" t="s">
        <v>174</v>
      </c>
      <c r="O4687" s="114">
        <v>44963</v>
      </c>
      <c r="P4687" s="114">
        <v>45275</v>
      </c>
      <c r="Q4687" s="113" t="str">
        <f>+RIGHT(Tabla1[[#This Row],[Código Presupuestario]],4)</f>
        <v>0805</v>
      </c>
      <c r="R4687" t="str">
        <f>+CONCATENATE(Tabla1[[#This Row],[Código Institución]]," - ",Tabla1[[#This Row],[Institucion]])</f>
        <v>0805 - PEDRO PEREZ ZELEDON</v>
      </c>
    </row>
    <row r="4688" spans="1:18" x14ac:dyDescent="0.35">
      <c r="A4688" s="115">
        <v>108260797</v>
      </c>
      <c r="B4688" s="113" t="s">
        <v>20633</v>
      </c>
      <c r="C4688" s="113" t="s">
        <v>20634</v>
      </c>
      <c r="D4688" s="113" t="s">
        <v>94</v>
      </c>
      <c r="E4688" s="113" t="s">
        <v>171</v>
      </c>
      <c r="F4688" s="113" t="s">
        <v>172</v>
      </c>
      <c r="G4688" s="113" t="s">
        <v>20621</v>
      </c>
      <c r="H4688" s="113" t="s">
        <v>4082</v>
      </c>
      <c r="I4688" s="113" t="s">
        <v>20622</v>
      </c>
      <c r="J4688" s="113" t="s">
        <v>127</v>
      </c>
      <c r="K4688" s="113" t="s">
        <v>374</v>
      </c>
      <c r="L4688" s="113" t="s">
        <v>1167</v>
      </c>
      <c r="M4688" s="113" t="s">
        <v>20635</v>
      </c>
      <c r="N4688" s="113" t="s">
        <v>174</v>
      </c>
      <c r="O4688" s="114">
        <v>45027</v>
      </c>
      <c r="P4688" s="114">
        <v>45274</v>
      </c>
      <c r="Q4688" s="113" t="str">
        <f>+RIGHT(Tabla1[[#This Row],[Código Presupuestario]],4)</f>
        <v>0805</v>
      </c>
      <c r="R4688" t="str">
        <f>+CONCATENATE(Tabla1[[#This Row],[Código Institución]]," - ",Tabla1[[#This Row],[Institucion]])</f>
        <v>0805 - PEDRO PEREZ ZELEDON</v>
      </c>
    </row>
    <row r="4689" spans="1:18" x14ac:dyDescent="0.35">
      <c r="A4689" s="115">
        <v>107730005</v>
      </c>
      <c r="B4689" s="113" t="s">
        <v>20636</v>
      </c>
      <c r="C4689" s="113" t="s">
        <v>20637</v>
      </c>
      <c r="D4689" s="113" t="s">
        <v>94</v>
      </c>
      <c r="E4689" s="113" t="s">
        <v>171</v>
      </c>
      <c r="F4689" s="113" t="s">
        <v>172</v>
      </c>
      <c r="G4689" s="113" t="s">
        <v>20621</v>
      </c>
      <c r="H4689" s="113" t="s">
        <v>4082</v>
      </c>
      <c r="I4689" s="113" t="s">
        <v>20622</v>
      </c>
      <c r="J4689" s="113" t="s">
        <v>127</v>
      </c>
      <c r="K4689" s="113" t="s">
        <v>374</v>
      </c>
      <c r="L4689" s="113" t="s">
        <v>1167</v>
      </c>
      <c r="M4689" s="113" t="s">
        <v>20638</v>
      </c>
      <c r="N4689" s="113" t="s">
        <v>174</v>
      </c>
      <c r="O4689" s="114">
        <v>44963</v>
      </c>
      <c r="P4689" s="114">
        <v>45275</v>
      </c>
      <c r="Q4689" s="113" t="str">
        <f>+RIGHT(Tabla1[[#This Row],[Código Presupuestario]],4)</f>
        <v>0805</v>
      </c>
      <c r="R4689" t="str">
        <f>+CONCATENATE(Tabla1[[#This Row],[Código Institución]]," - ",Tabla1[[#This Row],[Institucion]])</f>
        <v>0805 - PEDRO PEREZ ZELEDON</v>
      </c>
    </row>
    <row r="4690" spans="1:18" x14ac:dyDescent="0.35">
      <c r="A4690" s="115">
        <v>603390226</v>
      </c>
      <c r="B4690" s="113" t="s">
        <v>20639</v>
      </c>
      <c r="C4690" s="113" t="s">
        <v>20640</v>
      </c>
      <c r="D4690" s="113" t="s">
        <v>94</v>
      </c>
      <c r="E4690" s="113" t="s">
        <v>1618</v>
      </c>
      <c r="F4690" s="113" t="s">
        <v>97</v>
      </c>
      <c r="G4690" s="113" t="s">
        <v>20641</v>
      </c>
      <c r="H4690" s="113" t="s">
        <v>20642</v>
      </c>
      <c r="I4690" s="113" t="s">
        <v>20643</v>
      </c>
      <c r="J4690" s="113" t="s">
        <v>737</v>
      </c>
      <c r="K4690" s="113" t="s">
        <v>143</v>
      </c>
      <c r="L4690" s="113" t="s">
        <v>1889</v>
      </c>
      <c r="M4690" s="113" t="s">
        <v>20644</v>
      </c>
      <c r="N4690" s="113" t="s">
        <v>106</v>
      </c>
      <c r="O4690" s="114">
        <v>44958</v>
      </c>
      <c r="P4690" s="114">
        <v>45322</v>
      </c>
      <c r="Q4690" s="113" t="str">
        <f>+RIGHT(Tabla1[[#This Row],[Código Presupuestario]],4)</f>
        <v>0804</v>
      </c>
      <c r="R4690" t="str">
        <f>+CONCATENATE(Tabla1[[#This Row],[Código Institución]]," - ",Tabla1[[#This Row],[Institucion]])</f>
        <v>0804 - SAN JUAN (POTRERO GRANDE)</v>
      </c>
    </row>
    <row r="4691" spans="1:18" x14ac:dyDescent="0.35">
      <c r="A4691" s="115">
        <v>604650727</v>
      </c>
      <c r="B4691" s="113" t="s">
        <v>20645</v>
      </c>
      <c r="C4691" s="113" t="s">
        <v>20646</v>
      </c>
      <c r="D4691" s="113" t="s">
        <v>94</v>
      </c>
      <c r="E4691" s="113" t="s">
        <v>1611</v>
      </c>
      <c r="F4691" s="113" t="s">
        <v>97</v>
      </c>
      <c r="G4691" s="113" t="s">
        <v>20641</v>
      </c>
      <c r="H4691" s="113" t="s">
        <v>20642</v>
      </c>
      <c r="I4691" s="113" t="s">
        <v>20643</v>
      </c>
      <c r="J4691" s="113" t="s">
        <v>737</v>
      </c>
      <c r="K4691" s="113" t="s">
        <v>143</v>
      </c>
      <c r="L4691" s="113" t="s">
        <v>1889</v>
      </c>
      <c r="M4691" s="113" t="s">
        <v>20647</v>
      </c>
      <c r="N4691" s="113" t="s">
        <v>106</v>
      </c>
      <c r="O4691" s="114">
        <v>44958</v>
      </c>
      <c r="P4691" s="114">
        <v>45322</v>
      </c>
      <c r="Q4691" s="113" t="str">
        <f>+RIGHT(Tabla1[[#This Row],[Código Presupuestario]],4)</f>
        <v>0804</v>
      </c>
      <c r="R4691" t="str">
        <f>+CONCATENATE(Tabla1[[#This Row],[Código Institución]]," - ",Tabla1[[#This Row],[Institucion]])</f>
        <v>0804 - SAN JUAN (POTRERO GRANDE)</v>
      </c>
    </row>
    <row r="4692" spans="1:18" x14ac:dyDescent="0.35">
      <c r="A4692" s="115">
        <v>116290182</v>
      </c>
      <c r="B4692" s="113" t="s">
        <v>20648</v>
      </c>
      <c r="C4692" s="113" t="s">
        <v>20649</v>
      </c>
      <c r="D4692" s="113" t="s">
        <v>94</v>
      </c>
      <c r="E4692" s="113" t="s">
        <v>1611</v>
      </c>
      <c r="F4692" s="113" t="s">
        <v>97</v>
      </c>
      <c r="G4692" s="113" t="s">
        <v>20641</v>
      </c>
      <c r="H4692" s="113" t="s">
        <v>20642</v>
      </c>
      <c r="I4692" s="113" t="s">
        <v>20643</v>
      </c>
      <c r="J4692" s="113" t="s">
        <v>737</v>
      </c>
      <c r="K4692" s="113" t="s">
        <v>143</v>
      </c>
      <c r="L4692" s="113" t="s">
        <v>1889</v>
      </c>
      <c r="M4692" s="113" t="s">
        <v>20650</v>
      </c>
      <c r="N4692" s="113" t="s">
        <v>106</v>
      </c>
      <c r="O4692" s="114">
        <v>44958</v>
      </c>
      <c r="P4692" s="114">
        <v>45322</v>
      </c>
      <c r="Q4692" s="113" t="str">
        <f>+RIGHT(Tabla1[[#This Row],[Código Presupuestario]],4)</f>
        <v>0804</v>
      </c>
      <c r="R4692" t="str">
        <f>+CONCATENATE(Tabla1[[#This Row],[Código Institución]]," - ",Tabla1[[#This Row],[Institucion]])</f>
        <v>0804 - SAN JUAN (POTRERO GRANDE)</v>
      </c>
    </row>
    <row r="4693" spans="1:18" x14ac:dyDescent="0.35">
      <c r="A4693" s="115">
        <v>604450308</v>
      </c>
      <c r="B4693" s="113" t="s">
        <v>20651</v>
      </c>
      <c r="C4693" s="113" t="s">
        <v>20652</v>
      </c>
      <c r="D4693" s="113" t="s">
        <v>94</v>
      </c>
      <c r="E4693" s="113" t="s">
        <v>249</v>
      </c>
      <c r="F4693" s="113" t="s">
        <v>172</v>
      </c>
      <c r="G4693" s="113" t="s">
        <v>20641</v>
      </c>
      <c r="H4693" s="113" t="s">
        <v>20642</v>
      </c>
      <c r="I4693" s="113" t="s">
        <v>20643</v>
      </c>
      <c r="J4693" s="113" t="s">
        <v>737</v>
      </c>
      <c r="K4693" s="113" t="s">
        <v>143</v>
      </c>
      <c r="L4693" s="113" t="s">
        <v>1889</v>
      </c>
      <c r="M4693" s="113" t="s">
        <v>20653</v>
      </c>
      <c r="N4693" s="113" t="s">
        <v>168</v>
      </c>
      <c r="O4693" s="114">
        <v>44958</v>
      </c>
      <c r="P4693" s="114">
        <v>45291</v>
      </c>
      <c r="Q4693" s="113" t="str">
        <f>+RIGHT(Tabla1[[#This Row],[Código Presupuestario]],4)</f>
        <v>0804</v>
      </c>
      <c r="R4693" t="str">
        <f>+CONCATENATE(Tabla1[[#This Row],[Código Institución]]," - ",Tabla1[[#This Row],[Institucion]])</f>
        <v>0804 - SAN JUAN (POTRERO GRANDE)</v>
      </c>
    </row>
    <row r="4694" spans="1:18" x14ac:dyDescent="0.35">
      <c r="A4694" s="115">
        <v>111200376</v>
      </c>
      <c r="B4694" s="113" t="s">
        <v>20657</v>
      </c>
      <c r="C4694" s="113" t="s">
        <v>20658</v>
      </c>
      <c r="D4694" s="113" t="s">
        <v>94</v>
      </c>
      <c r="E4694" s="113" t="s">
        <v>249</v>
      </c>
      <c r="F4694" s="113" t="s">
        <v>172</v>
      </c>
      <c r="G4694" s="113" t="s">
        <v>20654</v>
      </c>
      <c r="H4694" s="113" t="s">
        <v>20655</v>
      </c>
      <c r="I4694" s="113" t="s">
        <v>20656</v>
      </c>
      <c r="J4694" s="113" t="s">
        <v>119</v>
      </c>
      <c r="K4694" s="113" t="s">
        <v>374</v>
      </c>
      <c r="L4694" s="113" t="s">
        <v>1467</v>
      </c>
      <c r="M4694" s="113" t="s">
        <v>20659</v>
      </c>
      <c r="N4694" s="113" t="s">
        <v>168</v>
      </c>
      <c r="O4694" s="114">
        <v>44958</v>
      </c>
      <c r="P4694" s="114">
        <v>45291</v>
      </c>
      <c r="Q4694" s="113" t="str">
        <f>+RIGHT(Tabla1[[#This Row],[Código Presupuestario]],4)</f>
        <v>0803</v>
      </c>
      <c r="R4694" t="str">
        <f>+CONCATENATE(Tabla1[[#This Row],[Código Institución]]," - ",Tabla1[[#This Row],[Institucion]])</f>
        <v>0803 - PUEBLO NUEVO (CAJON)</v>
      </c>
    </row>
    <row r="4695" spans="1:18" x14ac:dyDescent="0.35">
      <c r="A4695" s="115">
        <v>105770039</v>
      </c>
      <c r="B4695" s="113" t="s">
        <v>20662</v>
      </c>
      <c r="C4695" s="113" t="s">
        <v>20663</v>
      </c>
      <c r="D4695" s="113" t="s">
        <v>94</v>
      </c>
      <c r="E4695" s="113" t="s">
        <v>629</v>
      </c>
      <c r="F4695" s="113" t="s">
        <v>172</v>
      </c>
      <c r="G4695" s="113" t="s">
        <v>20660</v>
      </c>
      <c r="H4695" s="113" t="s">
        <v>20661</v>
      </c>
      <c r="I4695" s="113" t="s">
        <v>94</v>
      </c>
      <c r="J4695" s="113" t="s">
        <v>127</v>
      </c>
      <c r="K4695" s="113" t="s">
        <v>374</v>
      </c>
      <c r="L4695" s="113" t="s">
        <v>1167</v>
      </c>
      <c r="M4695" s="113" t="s">
        <v>20664</v>
      </c>
      <c r="N4695" s="113" t="s">
        <v>168</v>
      </c>
      <c r="O4695" s="114">
        <v>44994</v>
      </c>
      <c r="P4695" s="114">
        <v>45291</v>
      </c>
      <c r="Q4695" s="113" t="str">
        <f>+RIGHT(Tabla1[[#This Row],[Código Presupuestario]],4)</f>
        <v>0802</v>
      </c>
      <c r="R4695" t="str">
        <f>+CONCATENATE(Tabla1[[#This Row],[Código Institución]]," - ",Tabla1[[#This Row],[Institucion]])</f>
        <v>0802 - LA ASUNCION</v>
      </c>
    </row>
    <row r="4696" spans="1:18" x14ac:dyDescent="0.35">
      <c r="A4696" s="115">
        <v>108850379</v>
      </c>
      <c r="B4696" s="113" t="s">
        <v>20668</v>
      </c>
      <c r="C4696" s="113" t="s">
        <v>20669</v>
      </c>
      <c r="D4696" s="113" t="s">
        <v>94</v>
      </c>
      <c r="E4696" s="113" t="s">
        <v>171</v>
      </c>
      <c r="F4696" s="113" t="s">
        <v>172</v>
      </c>
      <c r="G4696" s="113" t="s">
        <v>20665</v>
      </c>
      <c r="H4696" s="113" t="s">
        <v>20666</v>
      </c>
      <c r="I4696" s="113" t="s">
        <v>20667</v>
      </c>
      <c r="J4696" s="113" t="s">
        <v>127</v>
      </c>
      <c r="K4696" s="113" t="s">
        <v>374</v>
      </c>
      <c r="L4696" s="113" t="s">
        <v>1167</v>
      </c>
      <c r="M4696" s="113" t="s">
        <v>20670</v>
      </c>
      <c r="N4696" s="113" t="s">
        <v>174</v>
      </c>
      <c r="O4696" s="114">
        <v>44963</v>
      </c>
      <c r="P4696" s="114">
        <v>45275</v>
      </c>
      <c r="Q4696" s="113" t="str">
        <f>+RIGHT(Tabla1[[#This Row],[Código Presupuestario]],4)</f>
        <v>0801</v>
      </c>
      <c r="R4696" t="str">
        <f>+CONCATENATE(Tabla1[[#This Row],[Código Institución]]," - ",Tabla1[[#This Row],[Institucion]])</f>
        <v>0801 - SAGRADA FAMILIA</v>
      </c>
    </row>
    <row r="4697" spans="1:18" x14ac:dyDescent="0.35">
      <c r="A4697" s="115">
        <v>114250090</v>
      </c>
      <c r="B4697" s="113" t="s">
        <v>20671</v>
      </c>
      <c r="C4697" s="113" t="s">
        <v>20672</v>
      </c>
      <c r="D4697" s="113" t="s">
        <v>94</v>
      </c>
      <c r="E4697" s="113" t="s">
        <v>629</v>
      </c>
      <c r="F4697" s="113" t="s">
        <v>172</v>
      </c>
      <c r="G4697" s="113" t="s">
        <v>20665</v>
      </c>
      <c r="H4697" s="113" t="s">
        <v>20666</v>
      </c>
      <c r="I4697" s="113" t="s">
        <v>20667</v>
      </c>
      <c r="J4697" s="113" t="s">
        <v>127</v>
      </c>
      <c r="K4697" s="113" t="s">
        <v>374</v>
      </c>
      <c r="L4697" s="113" t="s">
        <v>1167</v>
      </c>
      <c r="M4697" s="113" t="s">
        <v>20673</v>
      </c>
      <c r="N4697" s="113" t="s">
        <v>631</v>
      </c>
      <c r="O4697" s="114">
        <v>44958</v>
      </c>
      <c r="P4697" s="114">
        <v>45291</v>
      </c>
      <c r="Q4697" s="113" t="str">
        <f>+RIGHT(Tabla1[[#This Row],[Código Presupuestario]],4)</f>
        <v>0801</v>
      </c>
      <c r="R4697" t="str">
        <f>+CONCATENATE(Tabla1[[#This Row],[Código Institución]]," - ",Tabla1[[#This Row],[Institucion]])</f>
        <v>0801 - SAGRADA FAMILIA</v>
      </c>
    </row>
    <row r="4698" spans="1:18" x14ac:dyDescent="0.35">
      <c r="A4698" s="115">
        <v>112810272</v>
      </c>
      <c r="B4698" s="113" t="s">
        <v>20674</v>
      </c>
      <c r="C4698" s="113" t="s">
        <v>20675</v>
      </c>
      <c r="D4698" s="113" t="s">
        <v>94</v>
      </c>
      <c r="E4698" s="113" t="s">
        <v>249</v>
      </c>
      <c r="F4698" s="113" t="s">
        <v>172</v>
      </c>
      <c r="G4698" s="113" t="s">
        <v>20665</v>
      </c>
      <c r="H4698" s="113" t="s">
        <v>20666</v>
      </c>
      <c r="I4698" s="113" t="s">
        <v>20667</v>
      </c>
      <c r="J4698" s="113" t="s">
        <v>127</v>
      </c>
      <c r="K4698" s="113" t="s">
        <v>374</v>
      </c>
      <c r="L4698" s="113" t="s">
        <v>1167</v>
      </c>
      <c r="M4698" s="113" t="s">
        <v>20676</v>
      </c>
      <c r="N4698" s="113" t="s">
        <v>168</v>
      </c>
      <c r="O4698" s="114">
        <v>44991</v>
      </c>
      <c r="P4698" s="114">
        <v>45291</v>
      </c>
      <c r="Q4698" s="113" t="str">
        <f>+RIGHT(Tabla1[[#This Row],[Código Presupuestario]],4)</f>
        <v>0801</v>
      </c>
      <c r="R4698" t="str">
        <f>+CONCATENATE(Tabla1[[#This Row],[Código Institución]]," - ",Tabla1[[#This Row],[Institucion]])</f>
        <v>0801 - SAGRADA FAMILIA</v>
      </c>
    </row>
    <row r="4699" spans="1:18" x14ac:dyDescent="0.35">
      <c r="A4699" s="115">
        <v>601730279</v>
      </c>
      <c r="B4699" s="113" t="s">
        <v>20677</v>
      </c>
      <c r="C4699" s="113" t="s">
        <v>20678</v>
      </c>
      <c r="D4699" s="113" t="s">
        <v>94</v>
      </c>
      <c r="E4699" s="113" t="s">
        <v>96</v>
      </c>
      <c r="F4699" s="113" t="s">
        <v>97</v>
      </c>
      <c r="G4699" s="113" t="s">
        <v>20679</v>
      </c>
      <c r="H4699" s="113" t="s">
        <v>20680</v>
      </c>
      <c r="I4699" s="113" t="s">
        <v>20681</v>
      </c>
      <c r="J4699" s="113" t="s">
        <v>498</v>
      </c>
      <c r="K4699" s="113" t="s">
        <v>143</v>
      </c>
      <c r="L4699" s="113" t="s">
        <v>1456</v>
      </c>
      <c r="M4699" s="113" t="s">
        <v>20682</v>
      </c>
      <c r="N4699" s="113" t="s">
        <v>106</v>
      </c>
      <c r="O4699" s="114">
        <v>44958</v>
      </c>
      <c r="P4699" s="114">
        <v>45322</v>
      </c>
      <c r="Q4699" s="113" t="str">
        <f>+RIGHT(Tabla1[[#This Row],[Código Presupuestario]],4)</f>
        <v>0797</v>
      </c>
      <c r="R4699" t="str">
        <f>+CONCATENATE(Tabla1[[#This Row],[Código Institución]]," - ",Tabla1[[#This Row],[Institucion]])</f>
        <v>0797 - OJO DE AGUA (BORUCA)</v>
      </c>
    </row>
    <row r="4700" spans="1:18" x14ac:dyDescent="0.35">
      <c r="A4700" s="115">
        <v>113760681</v>
      </c>
      <c r="B4700" s="113" t="s">
        <v>20683</v>
      </c>
      <c r="C4700" s="113" t="s">
        <v>20684</v>
      </c>
      <c r="D4700" s="113" t="s">
        <v>94</v>
      </c>
      <c r="E4700" s="113" t="s">
        <v>1618</v>
      </c>
      <c r="F4700" s="113" t="s">
        <v>97</v>
      </c>
      <c r="G4700" s="113" t="s">
        <v>20685</v>
      </c>
      <c r="H4700" s="113" t="s">
        <v>20686</v>
      </c>
      <c r="I4700" s="113" t="s">
        <v>20687</v>
      </c>
      <c r="J4700" s="113" t="s">
        <v>498</v>
      </c>
      <c r="K4700" s="113" t="s">
        <v>143</v>
      </c>
      <c r="L4700" s="113" t="s">
        <v>1456</v>
      </c>
      <c r="M4700" s="113" t="s">
        <v>20688</v>
      </c>
      <c r="N4700" s="113" t="s">
        <v>106</v>
      </c>
      <c r="O4700" s="114">
        <v>44958</v>
      </c>
      <c r="P4700" s="114">
        <v>45322</v>
      </c>
      <c r="Q4700" s="113" t="str">
        <f>+RIGHT(Tabla1[[#This Row],[Código Presupuestario]],4)</f>
        <v>0796</v>
      </c>
      <c r="R4700" t="str">
        <f>+CONCATENATE(Tabla1[[#This Row],[Código Institución]]," - ",Tabla1[[#This Row],[Institucion]])</f>
        <v>0796 - LA FILA (BORUCA)</v>
      </c>
    </row>
    <row r="4701" spans="1:18" x14ac:dyDescent="0.35">
      <c r="A4701" s="115">
        <v>602070466</v>
      </c>
      <c r="B4701" s="113" t="s">
        <v>20692</v>
      </c>
      <c r="C4701" s="113" t="s">
        <v>20693</v>
      </c>
      <c r="D4701" s="113" t="s">
        <v>94</v>
      </c>
      <c r="E4701" s="113" t="s">
        <v>629</v>
      </c>
      <c r="F4701" s="113" t="s">
        <v>172</v>
      </c>
      <c r="G4701" s="113" t="s">
        <v>20689</v>
      </c>
      <c r="H4701" s="113" t="s">
        <v>20690</v>
      </c>
      <c r="I4701" s="113" t="s">
        <v>20691</v>
      </c>
      <c r="J4701" s="113" t="s">
        <v>155</v>
      </c>
      <c r="K4701" s="113" t="s">
        <v>374</v>
      </c>
      <c r="L4701" s="113" t="s">
        <v>2749</v>
      </c>
      <c r="M4701" s="113" t="s">
        <v>20694</v>
      </c>
      <c r="N4701" s="113" t="s">
        <v>631</v>
      </c>
      <c r="O4701" s="114">
        <v>44958</v>
      </c>
      <c r="P4701" s="114">
        <v>45291</v>
      </c>
      <c r="Q4701" s="113" t="str">
        <f>+RIGHT(Tabla1[[#This Row],[Código Presupuestario]],4)</f>
        <v>0791</v>
      </c>
      <c r="R4701" t="str">
        <f>+CONCATENATE(Tabla1[[#This Row],[Código Institución]]," - ",Tabla1[[#This Row],[Institucion]])</f>
        <v>0791 - LOS ANGELES (RIVAS)</v>
      </c>
    </row>
    <row r="4702" spans="1:18" x14ac:dyDescent="0.35">
      <c r="A4702" s="115">
        <v>110850233</v>
      </c>
      <c r="B4702" s="113" t="s">
        <v>20695</v>
      </c>
      <c r="C4702" s="113" t="s">
        <v>20696</v>
      </c>
      <c r="D4702" s="113" t="s">
        <v>94</v>
      </c>
      <c r="E4702" s="113" t="s">
        <v>171</v>
      </c>
      <c r="F4702" s="113" t="s">
        <v>172</v>
      </c>
      <c r="G4702" s="113" t="s">
        <v>20689</v>
      </c>
      <c r="H4702" s="113" t="s">
        <v>20690</v>
      </c>
      <c r="I4702" s="113" t="s">
        <v>20691</v>
      </c>
      <c r="J4702" s="113" t="s">
        <v>155</v>
      </c>
      <c r="K4702" s="113" t="s">
        <v>374</v>
      </c>
      <c r="L4702" s="113" t="s">
        <v>2749</v>
      </c>
      <c r="M4702" s="113" t="s">
        <v>20697</v>
      </c>
      <c r="N4702" s="113" t="s">
        <v>168</v>
      </c>
      <c r="O4702" s="114">
        <v>44963</v>
      </c>
      <c r="P4702" s="114">
        <v>45275</v>
      </c>
      <c r="Q4702" s="113" t="str">
        <f>+RIGHT(Tabla1[[#This Row],[Código Presupuestario]],4)</f>
        <v>0791</v>
      </c>
      <c r="R4702" t="str">
        <f>+CONCATENATE(Tabla1[[#This Row],[Código Institución]]," - ",Tabla1[[#This Row],[Institucion]])</f>
        <v>0791 - LOS ANGELES (RIVAS)</v>
      </c>
    </row>
    <row r="4703" spans="1:18" x14ac:dyDescent="0.35">
      <c r="A4703" s="115">
        <v>111740130</v>
      </c>
      <c r="B4703" s="113" t="s">
        <v>20698</v>
      </c>
      <c r="C4703" s="113" t="s">
        <v>20699</v>
      </c>
      <c r="D4703" s="113" t="s">
        <v>94</v>
      </c>
      <c r="E4703" s="113" t="s">
        <v>629</v>
      </c>
      <c r="F4703" s="113" t="s">
        <v>172</v>
      </c>
      <c r="G4703" s="113" t="s">
        <v>20689</v>
      </c>
      <c r="H4703" s="113" t="s">
        <v>20690</v>
      </c>
      <c r="I4703" s="113" t="s">
        <v>20691</v>
      </c>
      <c r="J4703" s="113" t="s">
        <v>155</v>
      </c>
      <c r="K4703" s="113" t="s">
        <v>374</v>
      </c>
      <c r="L4703" s="113" t="s">
        <v>2749</v>
      </c>
      <c r="M4703" s="113" t="s">
        <v>20700</v>
      </c>
      <c r="N4703" s="113" t="s">
        <v>168</v>
      </c>
      <c r="O4703" s="114">
        <v>44958</v>
      </c>
      <c r="P4703" s="114">
        <v>45291</v>
      </c>
      <c r="Q4703" s="113" t="str">
        <f>+RIGHT(Tabla1[[#This Row],[Código Presupuestario]],4)</f>
        <v>0791</v>
      </c>
      <c r="R4703" t="str">
        <f>+CONCATENATE(Tabla1[[#This Row],[Código Institución]]," - ",Tabla1[[#This Row],[Institucion]])</f>
        <v>0791 - LOS ANGELES (RIVAS)</v>
      </c>
    </row>
    <row r="4704" spans="1:18" x14ac:dyDescent="0.35">
      <c r="A4704" s="115">
        <v>601830499</v>
      </c>
      <c r="B4704" s="113" t="s">
        <v>20701</v>
      </c>
      <c r="C4704" s="113" t="s">
        <v>20702</v>
      </c>
      <c r="D4704" s="113" t="s">
        <v>94</v>
      </c>
      <c r="E4704" s="113" t="s">
        <v>96</v>
      </c>
      <c r="F4704" s="113" t="s">
        <v>97</v>
      </c>
      <c r="G4704" s="113" t="s">
        <v>20703</v>
      </c>
      <c r="H4704" s="113" t="s">
        <v>20704</v>
      </c>
      <c r="I4704" s="113" t="s">
        <v>20705</v>
      </c>
      <c r="J4704" s="113" t="s">
        <v>196</v>
      </c>
      <c r="K4704" s="113" t="s">
        <v>143</v>
      </c>
      <c r="L4704" s="113" t="s">
        <v>1456</v>
      </c>
      <c r="M4704" s="113" t="s">
        <v>20706</v>
      </c>
      <c r="N4704" s="113" t="s">
        <v>106</v>
      </c>
      <c r="O4704" s="114">
        <v>44958</v>
      </c>
      <c r="P4704" s="114">
        <v>45322</v>
      </c>
      <c r="Q4704" s="113" t="str">
        <f>+RIGHT(Tabla1[[#This Row],[Código Presupuestario]],4)</f>
        <v>0790</v>
      </c>
      <c r="R4704" t="str">
        <f>+CONCATENATE(Tabla1[[#This Row],[Código Institución]]," - ",Tabla1[[#This Row],[Institucion]])</f>
        <v>0790 - ALTO DE VERAGUA (BORUCA)</v>
      </c>
    </row>
    <row r="4705" spans="1:18" x14ac:dyDescent="0.35">
      <c r="A4705" s="115">
        <v>603550701</v>
      </c>
      <c r="B4705" s="113" t="s">
        <v>20707</v>
      </c>
      <c r="C4705" s="113" t="s">
        <v>20702</v>
      </c>
      <c r="D4705" s="113" t="s">
        <v>94</v>
      </c>
      <c r="E4705" s="113" t="s">
        <v>96</v>
      </c>
      <c r="F4705" s="113" t="s">
        <v>97</v>
      </c>
      <c r="G4705" s="113" t="s">
        <v>20703</v>
      </c>
      <c r="H4705" s="113" t="s">
        <v>20704</v>
      </c>
      <c r="I4705" s="113" t="s">
        <v>20705</v>
      </c>
      <c r="J4705" s="113" t="s">
        <v>196</v>
      </c>
      <c r="K4705" s="113" t="s">
        <v>143</v>
      </c>
      <c r="L4705" s="113" t="s">
        <v>1456</v>
      </c>
      <c r="M4705" s="113" t="s">
        <v>20708</v>
      </c>
      <c r="N4705" s="113" t="s">
        <v>106</v>
      </c>
      <c r="O4705" s="114">
        <v>44958</v>
      </c>
      <c r="P4705" s="114">
        <v>45322</v>
      </c>
      <c r="Q4705" s="113" t="str">
        <f>+RIGHT(Tabla1[[#This Row],[Código Presupuestario]],4)</f>
        <v>0790</v>
      </c>
      <c r="R4705" t="str">
        <f>+CONCATENATE(Tabla1[[#This Row],[Código Institución]]," - ",Tabla1[[#This Row],[Institucion]])</f>
        <v>0790 - ALTO DE VERAGUA (BORUCA)</v>
      </c>
    </row>
    <row r="4706" spans="1:18" x14ac:dyDescent="0.35">
      <c r="A4706" s="115">
        <v>601950611</v>
      </c>
      <c r="B4706" s="113" t="s">
        <v>20709</v>
      </c>
      <c r="C4706" s="113" t="s">
        <v>20710</v>
      </c>
      <c r="D4706" s="113" t="s">
        <v>94</v>
      </c>
      <c r="E4706" s="113" t="s">
        <v>96</v>
      </c>
      <c r="F4706" s="113" t="s">
        <v>97</v>
      </c>
      <c r="G4706" s="113" t="s">
        <v>20711</v>
      </c>
      <c r="H4706" s="113" t="s">
        <v>20712</v>
      </c>
      <c r="I4706" s="113" t="s">
        <v>20713</v>
      </c>
      <c r="J4706" s="113" t="s">
        <v>498</v>
      </c>
      <c r="K4706" s="113" t="s">
        <v>143</v>
      </c>
      <c r="L4706" s="113" t="s">
        <v>1456</v>
      </c>
      <c r="M4706" s="113" t="s">
        <v>20714</v>
      </c>
      <c r="N4706" s="113" t="s">
        <v>106</v>
      </c>
      <c r="O4706" s="114">
        <v>44958</v>
      </c>
      <c r="P4706" s="114">
        <v>45322</v>
      </c>
      <c r="Q4706" s="113" t="str">
        <f>+RIGHT(Tabla1[[#This Row],[Código Presupuestario]],4)</f>
        <v>0789</v>
      </c>
      <c r="R4706" t="str">
        <f>+CONCATENATE(Tabla1[[#This Row],[Código Institución]]," - ",Tabla1[[#This Row],[Institucion]])</f>
        <v>0789 - CAJON (BORUCA)</v>
      </c>
    </row>
    <row r="4707" spans="1:18" x14ac:dyDescent="0.35">
      <c r="A4707" s="115">
        <v>109270534</v>
      </c>
      <c r="B4707" s="113" t="s">
        <v>20715</v>
      </c>
      <c r="C4707" s="113" t="s">
        <v>20716</v>
      </c>
      <c r="D4707" s="113" t="s">
        <v>94</v>
      </c>
      <c r="E4707" s="113" t="s">
        <v>171</v>
      </c>
      <c r="F4707" s="113" t="s">
        <v>172</v>
      </c>
      <c r="G4707" s="113" t="s">
        <v>20717</v>
      </c>
      <c r="H4707" s="113" t="s">
        <v>5875</v>
      </c>
      <c r="I4707" s="113" t="s">
        <v>20718</v>
      </c>
      <c r="J4707" s="113" t="s">
        <v>127</v>
      </c>
      <c r="K4707" s="113" t="s">
        <v>374</v>
      </c>
      <c r="L4707" s="113" t="s">
        <v>1167</v>
      </c>
      <c r="M4707" s="113" t="s">
        <v>20719</v>
      </c>
      <c r="N4707" s="113" t="s">
        <v>174</v>
      </c>
      <c r="O4707" s="114">
        <v>44963</v>
      </c>
      <c r="P4707" s="114">
        <v>45275</v>
      </c>
      <c r="Q4707" s="113" t="str">
        <f>+RIGHT(Tabla1[[#This Row],[Código Presupuestario]],4)</f>
        <v>0787</v>
      </c>
      <c r="R4707" t="str">
        <f>+CONCATENATE(Tabla1[[#This Row],[Código Institución]]," - ",Tabla1[[#This Row],[Institucion]])</f>
        <v>0787 - SAN ANDRES</v>
      </c>
    </row>
    <row r="4708" spans="1:18" x14ac:dyDescent="0.35">
      <c r="A4708" s="115">
        <v>109750537</v>
      </c>
      <c r="B4708" s="113" t="s">
        <v>20720</v>
      </c>
      <c r="C4708" s="113" t="s">
        <v>20721</v>
      </c>
      <c r="D4708" s="113" t="s">
        <v>94</v>
      </c>
      <c r="E4708" s="113" t="s">
        <v>629</v>
      </c>
      <c r="F4708" s="113" t="s">
        <v>172</v>
      </c>
      <c r="G4708" s="113" t="s">
        <v>20717</v>
      </c>
      <c r="H4708" s="113" t="s">
        <v>5875</v>
      </c>
      <c r="I4708" s="113" t="s">
        <v>20718</v>
      </c>
      <c r="J4708" s="113" t="s">
        <v>127</v>
      </c>
      <c r="K4708" s="113" t="s">
        <v>374</v>
      </c>
      <c r="L4708" s="113" t="s">
        <v>1167</v>
      </c>
      <c r="M4708" s="113" t="s">
        <v>20722</v>
      </c>
      <c r="N4708" s="113" t="s">
        <v>168</v>
      </c>
      <c r="O4708" s="114">
        <v>44958</v>
      </c>
      <c r="P4708" s="114">
        <v>45291</v>
      </c>
      <c r="Q4708" s="113" t="str">
        <f>+RIGHT(Tabla1[[#This Row],[Código Presupuestario]],4)</f>
        <v>0787</v>
      </c>
      <c r="R4708" t="str">
        <f>+CONCATENATE(Tabla1[[#This Row],[Código Institución]]," - ",Tabla1[[#This Row],[Institucion]])</f>
        <v>0787 - SAN ANDRES</v>
      </c>
    </row>
    <row r="4709" spans="1:18" x14ac:dyDescent="0.35">
      <c r="A4709" s="115">
        <v>106490557</v>
      </c>
      <c r="B4709" s="113" t="s">
        <v>20723</v>
      </c>
      <c r="C4709" s="113" t="s">
        <v>20724</v>
      </c>
      <c r="D4709" s="113" t="s">
        <v>94</v>
      </c>
      <c r="E4709" s="113" t="s">
        <v>629</v>
      </c>
      <c r="F4709" s="113" t="s">
        <v>172</v>
      </c>
      <c r="G4709" s="113" t="s">
        <v>20717</v>
      </c>
      <c r="H4709" s="113" t="s">
        <v>5875</v>
      </c>
      <c r="I4709" s="113" t="s">
        <v>20718</v>
      </c>
      <c r="J4709" s="113" t="s">
        <v>127</v>
      </c>
      <c r="K4709" s="113" t="s">
        <v>374</v>
      </c>
      <c r="L4709" s="113" t="s">
        <v>1167</v>
      </c>
      <c r="M4709" s="113" t="s">
        <v>20725</v>
      </c>
      <c r="N4709" s="113" t="s">
        <v>631</v>
      </c>
      <c r="O4709" s="114">
        <v>44958</v>
      </c>
      <c r="P4709" s="114">
        <v>45291</v>
      </c>
      <c r="Q4709" s="113" t="str">
        <f>+RIGHT(Tabla1[[#This Row],[Código Presupuestario]],4)</f>
        <v>0787</v>
      </c>
      <c r="R4709" t="str">
        <f>+CONCATENATE(Tabla1[[#This Row],[Código Institución]]," - ",Tabla1[[#This Row],[Institucion]])</f>
        <v>0787 - SAN ANDRES</v>
      </c>
    </row>
    <row r="4710" spans="1:18" x14ac:dyDescent="0.35">
      <c r="A4710" s="115">
        <v>602180702</v>
      </c>
      <c r="B4710" s="113" t="s">
        <v>20726</v>
      </c>
      <c r="C4710" s="113" t="s">
        <v>20727</v>
      </c>
      <c r="D4710" s="113" t="s">
        <v>94</v>
      </c>
      <c r="E4710" s="113" t="s">
        <v>171</v>
      </c>
      <c r="F4710" s="113" t="s">
        <v>172</v>
      </c>
      <c r="G4710" s="113" t="s">
        <v>20717</v>
      </c>
      <c r="H4710" s="113" t="s">
        <v>5875</v>
      </c>
      <c r="I4710" s="113" t="s">
        <v>20718</v>
      </c>
      <c r="J4710" s="113" t="s">
        <v>127</v>
      </c>
      <c r="K4710" s="113" t="s">
        <v>374</v>
      </c>
      <c r="L4710" s="113" t="s">
        <v>1167</v>
      </c>
      <c r="M4710" s="113" t="s">
        <v>20728</v>
      </c>
      <c r="N4710" s="113" t="s">
        <v>174</v>
      </c>
      <c r="O4710" s="114">
        <v>45108</v>
      </c>
      <c r="P4710" s="114">
        <v>45275</v>
      </c>
      <c r="Q4710" s="113" t="str">
        <f>+RIGHT(Tabla1[[#This Row],[Código Presupuestario]],4)</f>
        <v>0787</v>
      </c>
      <c r="R4710" t="str">
        <f>+CONCATENATE(Tabla1[[#This Row],[Código Institución]]," - ",Tabla1[[#This Row],[Institucion]])</f>
        <v>0787 - SAN ANDRES</v>
      </c>
    </row>
    <row r="4711" spans="1:18" x14ac:dyDescent="0.35">
      <c r="A4711" s="115">
        <v>118410454</v>
      </c>
      <c r="B4711" s="113" t="s">
        <v>20729</v>
      </c>
      <c r="C4711" s="113" t="s">
        <v>20730</v>
      </c>
      <c r="D4711" s="113" t="s">
        <v>94</v>
      </c>
      <c r="E4711" s="113" t="s">
        <v>171</v>
      </c>
      <c r="F4711" s="113" t="s">
        <v>172</v>
      </c>
      <c r="G4711" s="113" t="s">
        <v>20731</v>
      </c>
      <c r="H4711" s="113" t="s">
        <v>20732</v>
      </c>
      <c r="I4711" s="113" t="s">
        <v>20733</v>
      </c>
      <c r="J4711" s="113" t="s">
        <v>102</v>
      </c>
      <c r="K4711" s="113" t="s">
        <v>374</v>
      </c>
      <c r="L4711" s="113" t="s">
        <v>375</v>
      </c>
      <c r="M4711" s="113" t="s">
        <v>20734</v>
      </c>
      <c r="N4711" s="113" t="s">
        <v>174</v>
      </c>
      <c r="O4711" s="114">
        <v>44963</v>
      </c>
      <c r="P4711" s="114">
        <v>45275</v>
      </c>
      <c r="Q4711" s="113" t="str">
        <f>+RIGHT(Tabla1[[#This Row],[Código Presupuestario]],4)</f>
        <v>0783</v>
      </c>
      <c r="R4711" t="str">
        <f>+CONCATENATE(Tabla1[[#This Row],[Código Institución]]," - ",Tabla1[[#This Row],[Institucion]])</f>
        <v>0783 - BUENA VISTA (RIVAS)</v>
      </c>
    </row>
    <row r="4712" spans="1:18" x14ac:dyDescent="0.35">
      <c r="A4712" s="115">
        <v>111090156</v>
      </c>
      <c r="B4712" s="113" t="s">
        <v>20735</v>
      </c>
      <c r="C4712" s="113" t="s">
        <v>20736</v>
      </c>
      <c r="D4712" s="113" t="s">
        <v>94</v>
      </c>
      <c r="E4712" s="113" t="s">
        <v>570</v>
      </c>
      <c r="F4712" s="113" t="s">
        <v>172</v>
      </c>
      <c r="G4712" s="113" t="s">
        <v>20737</v>
      </c>
      <c r="H4712" s="113" t="s">
        <v>20738</v>
      </c>
      <c r="I4712" s="113" t="s">
        <v>20739</v>
      </c>
      <c r="J4712" s="113" t="s">
        <v>226</v>
      </c>
      <c r="K4712" s="113" t="s">
        <v>374</v>
      </c>
      <c r="L4712" s="113" t="s">
        <v>4215</v>
      </c>
      <c r="M4712" s="113" t="s">
        <v>20740</v>
      </c>
      <c r="N4712" s="113" t="s">
        <v>168</v>
      </c>
      <c r="O4712" s="114">
        <v>44958</v>
      </c>
      <c r="P4712" s="114">
        <v>45291</v>
      </c>
      <c r="Q4712" s="113" t="str">
        <f>+RIGHT(Tabla1[[#This Row],[Código Presupuestario]],4)</f>
        <v>0782</v>
      </c>
      <c r="R4712" t="str">
        <f>+CONCATENATE(Tabla1[[#This Row],[Código Institución]]," - ",Tabla1[[#This Row],[Institucion]])</f>
        <v>0782 - BOLIVIA (PLATANARES)</v>
      </c>
    </row>
    <row r="4713" spans="1:18" x14ac:dyDescent="0.35">
      <c r="A4713" s="115">
        <v>109280296</v>
      </c>
      <c r="B4713" s="113" t="s">
        <v>20741</v>
      </c>
      <c r="C4713" s="113" t="s">
        <v>20742</v>
      </c>
      <c r="D4713" s="113" t="s">
        <v>94</v>
      </c>
      <c r="E4713" s="113" t="s">
        <v>171</v>
      </c>
      <c r="F4713" s="113" t="s">
        <v>172</v>
      </c>
      <c r="G4713" s="113" t="s">
        <v>20737</v>
      </c>
      <c r="H4713" s="113" t="s">
        <v>20738</v>
      </c>
      <c r="I4713" s="113" t="s">
        <v>20739</v>
      </c>
      <c r="J4713" s="113" t="s">
        <v>226</v>
      </c>
      <c r="K4713" s="113" t="s">
        <v>374</v>
      </c>
      <c r="L4713" s="113" t="s">
        <v>4215</v>
      </c>
      <c r="M4713" s="113" t="s">
        <v>20743</v>
      </c>
      <c r="N4713" s="113" t="s">
        <v>168</v>
      </c>
      <c r="O4713" s="114">
        <v>44958</v>
      </c>
      <c r="P4713" s="114">
        <v>45291</v>
      </c>
      <c r="Q4713" s="113" t="str">
        <f>+RIGHT(Tabla1[[#This Row],[Código Presupuestario]],4)</f>
        <v>0782</v>
      </c>
      <c r="R4713" t="str">
        <f>+CONCATENATE(Tabla1[[#This Row],[Código Institución]]," - ",Tabla1[[#This Row],[Institucion]])</f>
        <v>0782 - BOLIVIA (PLATANARES)</v>
      </c>
    </row>
    <row r="4714" spans="1:18" x14ac:dyDescent="0.35">
      <c r="A4714" s="115">
        <v>603000508</v>
      </c>
      <c r="B4714" s="113" t="s">
        <v>20744</v>
      </c>
      <c r="C4714" s="113" t="s">
        <v>20745</v>
      </c>
      <c r="D4714" s="113" t="s">
        <v>94</v>
      </c>
      <c r="E4714" s="113" t="s">
        <v>1618</v>
      </c>
      <c r="F4714" s="113" t="s">
        <v>97</v>
      </c>
      <c r="G4714" s="113" t="s">
        <v>20746</v>
      </c>
      <c r="H4714" s="113" t="s">
        <v>20747</v>
      </c>
      <c r="I4714" s="113" t="s">
        <v>20748</v>
      </c>
      <c r="J4714" s="113" t="s">
        <v>737</v>
      </c>
      <c r="K4714" s="113" t="s">
        <v>143</v>
      </c>
      <c r="L4714" s="113" t="s">
        <v>190</v>
      </c>
      <c r="M4714" s="113" t="s">
        <v>20749</v>
      </c>
      <c r="N4714" s="113" t="s">
        <v>1552</v>
      </c>
      <c r="O4714" s="114">
        <v>44958</v>
      </c>
      <c r="P4714" s="114">
        <v>45322</v>
      </c>
      <c r="Q4714" s="113" t="str">
        <f>+RIGHT(Tabla1[[#This Row],[Código Presupuestario]],4)</f>
        <v>0781</v>
      </c>
      <c r="R4714" t="str">
        <f>+CONCATENATE(Tabla1[[#This Row],[Código Institución]]," - ",Tabla1[[#This Row],[Institucion]])</f>
        <v>0781 - BOLAS (BUENOS AIRES)</v>
      </c>
    </row>
    <row r="4715" spans="1:18" x14ac:dyDescent="0.35">
      <c r="A4715" s="115">
        <v>603000508</v>
      </c>
      <c r="B4715" s="113" t="s">
        <v>20744</v>
      </c>
      <c r="C4715" s="113" t="s">
        <v>20745</v>
      </c>
      <c r="D4715" s="113" t="s">
        <v>94</v>
      </c>
      <c r="E4715" s="113" t="s">
        <v>1618</v>
      </c>
      <c r="F4715" s="113" t="s">
        <v>97</v>
      </c>
      <c r="G4715" s="113" t="s">
        <v>20746</v>
      </c>
      <c r="H4715" s="113" t="s">
        <v>20747</v>
      </c>
      <c r="I4715" s="113" t="s">
        <v>20748</v>
      </c>
      <c r="J4715" s="113" t="s">
        <v>737</v>
      </c>
      <c r="K4715" s="113" t="s">
        <v>143</v>
      </c>
      <c r="L4715" s="113" t="s">
        <v>190</v>
      </c>
      <c r="M4715" s="113" t="s">
        <v>20749</v>
      </c>
      <c r="N4715" s="113" t="s">
        <v>106</v>
      </c>
      <c r="O4715" s="114">
        <v>44958</v>
      </c>
      <c r="P4715" s="114">
        <v>45322</v>
      </c>
      <c r="Q4715" s="113" t="str">
        <f>+RIGHT(Tabla1[[#This Row],[Código Presupuestario]],4)</f>
        <v>0781</v>
      </c>
      <c r="R4715" t="str">
        <f>+CONCATENATE(Tabla1[[#This Row],[Código Institución]]," - ",Tabla1[[#This Row],[Institucion]])</f>
        <v>0781 - BOLAS (BUENOS AIRES)</v>
      </c>
    </row>
    <row r="4716" spans="1:18" x14ac:dyDescent="0.35">
      <c r="A4716" s="115">
        <v>116100484</v>
      </c>
      <c r="B4716" s="113" t="s">
        <v>20750</v>
      </c>
      <c r="C4716" s="113" t="s">
        <v>20751</v>
      </c>
      <c r="D4716" s="113" t="s">
        <v>94</v>
      </c>
      <c r="E4716" s="113" t="s">
        <v>1611</v>
      </c>
      <c r="F4716" s="113" t="s">
        <v>97</v>
      </c>
      <c r="G4716" s="113" t="s">
        <v>20746</v>
      </c>
      <c r="H4716" s="113" t="s">
        <v>20747</v>
      </c>
      <c r="I4716" s="113" t="s">
        <v>20748</v>
      </c>
      <c r="J4716" s="113" t="s">
        <v>737</v>
      </c>
      <c r="K4716" s="113" t="s">
        <v>143</v>
      </c>
      <c r="L4716" s="113" t="s">
        <v>190</v>
      </c>
      <c r="M4716" s="113" t="s">
        <v>20752</v>
      </c>
      <c r="N4716" s="113" t="s">
        <v>106</v>
      </c>
      <c r="O4716" s="114">
        <v>44958</v>
      </c>
      <c r="P4716" s="114">
        <v>45322</v>
      </c>
      <c r="Q4716" s="113" t="str">
        <f>+RIGHT(Tabla1[[#This Row],[Código Presupuestario]],4)</f>
        <v>0781</v>
      </c>
      <c r="R4716" t="str">
        <f>+CONCATENATE(Tabla1[[#This Row],[Código Institución]]," - ",Tabla1[[#This Row],[Institucion]])</f>
        <v>0781 - BOLAS (BUENOS AIRES)</v>
      </c>
    </row>
    <row r="4717" spans="1:18" x14ac:dyDescent="0.35">
      <c r="A4717" s="115">
        <v>603190365</v>
      </c>
      <c r="B4717" s="113" t="s">
        <v>20753</v>
      </c>
      <c r="C4717" s="113" t="s">
        <v>20754</v>
      </c>
      <c r="D4717" s="113" t="s">
        <v>94</v>
      </c>
      <c r="E4717" s="113" t="s">
        <v>171</v>
      </c>
      <c r="F4717" s="113" t="s">
        <v>172</v>
      </c>
      <c r="G4717" s="113" t="s">
        <v>20746</v>
      </c>
      <c r="H4717" s="113" t="s">
        <v>20747</v>
      </c>
      <c r="I4717" s="113" t="s">
        <v>20748</v>
      </c>
      <c r="J4717" s="113" t="s">
        <v>737</v>
      </c>
      <c r="K4717" s="113" t="s">
        <v>143</v>
      </c>
      <c r="L4717" s="113" t="s">
        <v>190</v>
      </c>
      <c r="M4717" s="113" t="s">
        <v>20755</v>
      </c>
      <c r="N4717" s="113" t="s">
        <v>174</v>
      </c>
      <c r="O4717" s="114">
        <v>44963</v>
      </c>
      <c r="P4717" s="114">
        <v>45275</v>
      </c>
      <c r="Q4717" s="113" t="str">
        <f>+RIGHT(Tabla1[[#This Row],[Código Presupuestario]],4)</f>
        <v>0781</v>
      </c>
      <c r="R4717" t="str">
        <f>+CONCATENATE(Tabla1[[#This Row],[Código Institución]]," - ",Tabla1[[#This Row],[Institucion]])</f>
        <v>0781 - BOLAS (BUENOS AIRES)</v>
      </c>
    </row>
    <row r="4718" spans="1:18" x14ac:dyDescent="0.35">
      <c r="A4718" s="115">
        <v>106400797</v>
      </c>
      <c r="B4718" s="113" t="s">
        <v>20756</v>
      </c>
      <c r="C4718" s="113" t="s">
        <v>20757</v>
      </c>
      <c r="D4718" s="113" t="s">
        <v>94</v>
      </c>
      <c r="E4718" s="113" t="s">
        <v>171</v>
      </c>
      <c r="F4718" s="113" t="s">
        <v>172</v>
      </c>
      <c r="G4718" s="113" t="s">
        <v>20758</v>
      </c>
      <c r="H4718" s="113" t="s">
        <v>2930</v>
      </c>
      <c r="I4718" s="113" t="s">
        <v>20759</v>
      </c>
      <c r="J4718" s="113" t="s">
        <v>127</v>
      </c>
      <c r="K4718" s="113" t="s">
        <v>143</v>
      </c>
      <c r="L4718" s="113" t="s">
        <v>190</v>
      </c>
      <c r="M4718" s="113" t="s">
        <v>20760</v>
      </c>
      <c r="N4718" s="113" t="s">
        <v>174</v>
      </c>
      <c r="O4718" s="114">
        <v>44994</v>
      </c>
      <c r="P4718" s="114">
        <v>45230</v>
      </c>
      <c r="Q4718" s="113" t="str">
        <f>+RIGHT(Tabla1[[#This Row],[Código Presupuestario]],4)</f>
        <v>0779</v>
      </c>
      <c r="R4718" t="str">
        <f>+CONCATENATE(Tabla1[[#This Row],[Código Institución]]," - ",Tabla1[[#This Row],[Institucion]])</f>
        <v>0779 - SAN MARTIN</v>
      </c>
    </row>
    <row r="4719" spans="1:18" x14ac:dyDescent="0.35">
      <c r="A4719" s="115">
        <v>601430437</v>
      </c>
      <c r="B4719" s="113" t="s">
        <v>20761</v>
      </c>
      <c r="C4719" s="113" t="s">
        <v>20762</v>
      </c>
      <c r="D4719" s="113" t="s">
        <v>94</v>
      </c>
      <c r="E4719" s="113" t="s">
        <v>249</v>
      </c>
      <c r="F4719" s="113" t="s">
        <v>172</v>
      </c>
      <c r="G4719" s="113" t="s">
        <v>20758</v>
      </c>
      <c r="H4719" s="113" t="s">
        <v>2930</v>
      </c>
      <c r="I4719" s="113" t="s">
        <v>20759</v>
      </c>
      <c r="J4719" s="113" t="s">
        <v>127</v>
      </c>
      <c r="K4719" s="113" t="s">
        <v>143</v>
      </c>
      <c r="L4719" s="113" t="s">
        <v>190</v>
      </c>
      <c r="M4719" s="113" t="s">
        <v>20763</v>
      </c>
      <c r="N4719" s="113" t="s">
        <v>168</v>
      </c>
      <c r="O4719" s="114">
        <v>44958</v>
      </c>
      <c r="P4719" s="114">
        <v>45291</v>
      </c>
      <c r="Q4719" s="113" t="str">
        <f>+RIGHT(Tabla1[[#This Row],[Código Presupuestario]],4)</f>
        <v>0779</v>
      </c>
      <c r="R4719" t="str">
        <f>+CONCATENATE(Tabla1[[#This Row],[Código Institución]]," - ",Tabla1[[#This Row],[Institucion]])</f>
        <v>0779 - SAN MARTIN</v>
      </c>
    </row>
    <row r="4720" spans="1:18" x14ac:dyDescent="0.35">
      <c r="A4720" s="115">
        <v>116690337</v>
      </c>
      <c r="B4720" s="113" t="s">
        <v>20764</v>
      </c>
      <c r="C4720" s="113" t="s">
        <v>20765</v>
      </c>
      <c r="D4720" s="113" t="s">
        <v>94</v>
      </c>
      <c r="E4720" s="113" t="s">
        <v>629</v>
      </c>
      <c r="F4720" s="113" t="s">
        <v>172</v>
      </c>
      <c r="G4720" s="113" t="s">
        <v>20758</v>
      </c>
      <c r="H4720" s="113" t="s">
        <v>2930</v>
      </c>
      <c r="I4720" s="113" t="s">
        <v>20759</v>
      </c>
      <c r="J4720" s="113" t="s">
        <v>127</v>
      </c>
      <c r="K4720" s="113" t="s">
        <v>143</v>
      </c>
      <c r="L4720" s="113" t="s">
        <v>190</v>
      </c>
      <c r="M4720" s="113" t="s">
        <v>20766</v>
      </c>
      <c r="N4720" s="113" t="s">
        <v>631</v>
      </c>
      <c r="O4720" s="114">
        <v>45027</v>
      </c>
      <c r="P4720" s="114">
        <v>45291</v>
      </c>
      <c r="Q4720" s="113" t="str">
        <f>+RIGHT(Tabla1[[#This Row],[Código Presupuestario]],4)</f>
        <v>0779</v>
      </c>
      <c r="R4720" t="str">
        <f>+CONCATENATE(Tabla1[[#This Row],[Código Institución]]," - ",Tabla1[[#This Row],[Institucion]])</f>
        <v>0779 - SAN MARTIN</v>
      </c>
    </row>
    <row r="4721" spans="1:18" x14ac:dyDescent="0.35">
      <c r="A4721" s="115">
        <v>602530247</v>
      </c>
      <c r="B4721" s="113" t="s">
        <v>20767</v>
      </c>
      <c r="C4721" s="113" t="s">
        <v>20768</v>
      </c>
      <c r="D4721" s="113" t="s">
        <v>94</v>
      </c>
      <c r="E4721" s="113" t="s">
        <v>570</v>
      </c>
      <c r="F4721" s="113" t="s">
        <v>172</v>
      </c>
      <c r="G4721" s="113" t="s">
        <v>20769</v>
      </c>
      <c r="H4721" s="113" t="s">
        <v>20770</v>
      </c>
      <c r="I4721" s="113" t="s">
        <v>20771</v>
      </c>
      <c r="J4721" s="113" t="s">
        <v>363</v>
      </c>
      <c r="K4721" s="113" t="s">
        <v>374</v>
      </c>
      <c r="L4721" s="113" t="s">
        <v>1286</v>
      </c>
      <c r="M4721" s="113" t="s">
        <v>20772</v>
      </c>
      <c r="N4721" s="113" t="s">
        <v>174</v>
      </c>
      <c r="O4721" s="114">
        <v>44963</v>
      </c>
      <c r="P4721" s="114">
        <v>45275</v>
      </c>
      <c r="Q4721" s="113" t="str">
        <f>+RIGHT(Tabla1[[#This Row],[Código Presupuestario]],4)</f>
        <v>0771</v>
      </c>
      <c r="R4721" t="str">
        <f>+CONCATENATE(Tabla1[[#This Row],[Código Institución]]," - ",Tabla1[[#This Row],[Institucion]])</f>
        <v>0771 - BARRIO NUEVO (PEJIBAYE)</v>
      </c>
    </row>
    <row r="4722" spans="1:18" x14ac:dyDescent="0.35">
      <c r="A4722" s="115">
        <v>602560098</v>
      </c>
      <c r="B4722" s="113" t="s">
        <v>20773</v>
      </c>
      <c r="C4722" s="113" t="s">
        <v>20774</v>
      </c>
      <c r="D4722" s="113" t="s">
        <v>94</v>
      </c>
      <c r="E4722" s="113" t="s">
        <v>629</v>
      </c>
      <c r="F4722" s="113" t="s">
        <v>172</v>
      </c>
      <c r="G4722" s="113" t="s">
        <v>20775</v>
      </c>
      <c r="H4722" s="113" t="s">
        <v>20776</v>
      </c>
      <c r="I4722" s="113" t="s">
        <v>20777</v>
      </c>
      <c r="J4722" s="113" t="s">
        <v>127</v>
      </c>
      <c r="K4722" s="113" t="s">
        <v>143</v>
      </c>
      <c r="L4722" s="113" t="s">
        <v>190</v>
      </c>
      <c r="M4722" s="113" t="s">
        <v>20778</v>
      </c>
      <c r="N4722" s="113" t="s">
        <v>631</v>
      </c>
      <c r="O4722" s="114">
        <v>44958</v>
      </c>
      <c r="P4722" s="114">
        <v>45291</v>
      </c>
      <c r="Q4722" s="113" t="str">
        <f>+RIGHT(Tabla1[[#This Row],[Código Presupuestario]],4)</f>
        <v>0762</v>
      </c>
      <c r="R4722" t="str">
        <f>+CONCATENATE(Tabla1[[#This Row],[Código Institución]]," - ",Tabla1[[#This Row],[Institucion]])</f>
        <v>0762 - HOLANDA (BUENOS AIRES)</v>
      </c>
    </row>
    <row r="4723" spans="1:18" x14ac:dyDescent="0.35">
      <c r="A4723" s="115">
        <v>109230628</v>
      </c>
      <c r="B4723" s="113" t="s">
        <v>20779</v>
      </c>
      <c r="C4723" s="113" t="s">
        <v>20780</v>
      </c>
      <c r="D4723" s="113" t="s">
        <v>94</v>
      </c>
      <c r="E4723" s="113" t="s">
        <v>249</v>
      </c>
      <c r="F4723" s="113" t="s">
        <v>172</v>
      </c>
      <c r="G4723" s="113" t="s">
        <v>20775</v>
      </c>
      <c r="H4723" s="113" t="s">
        <v>20776</v>
      </c>
      <c r="I4723" s="113" t="s">
        <v>20777</v>
      </c>
      <c r="J4723" s="113" t="s">
        <v>127</v>
      </c>
      <c r="K4723" s="113" t="s">
        <v>143</v>
      </c>
      <c r="L4723" s="113" t="s">
        <v>190</v>
      </c>
      <c r="M4723" s="113" t="s">
        <v>20781</v>
      </c>
      <c r="N4723" s="113" t="s">
        <v>168</v>
      </c>
      <c r="O4723" s="114">
        <v>44958</v>
      </c>
      <c r="P4723" s="114">
        <v>45291</v>
      </c>
      <c r="Q4723" s="113" t="str">
        <f>+RIGHT(Tabla1[[#This Row],[Código Presupuestario]],4)</f>
        <v>0762</v>
      </c>
      <c r="R4723" t="str">
        <f>+CONCATENATE(Tabla1[[#This Row],[Código Institución]]," - ",Tabla1[[#This Row],[Institucion]])</f>
        <v>0762 - HOLANDA (BUENOS AIRES)</v>
      </c>
    </row>
    <row r="4724" spans="1:18" x14ac:dyDescent="0.35">
      <c r="A4724" s="115">
        <v>115550665</v>
      </c>
      <c r="B4724" s="113" t="s">
        <v>20782</v>
      </c>
      <c r="C4724" s="113" t="s">
        <v>20783</v>
      </c>
      <c r="D4724" s="113" t="s">
        <v>94</v>
      </c>
      <c r="E4724" s="113" t="s">
        <v>1611</v>
      </c>
      <c r="F4724" s="113" t="s">
        <v>97</v>
      </c>
      <c r="G4724" s="113" t="s">
        <v>20784</v>
      </c>
      <c r="H4724" s="113" t="s">
        <v>20785</v>
      </c>
      <c r="I4724" s="113" t="s">
        <v>20786</v>
      </c>
      <c r="J4724" s="113" t="s">
        <v>737</v>
      </c>
      <c r="K4724" s="113" t="s">
        <v>143</v>
      </c>
      <c r="L4724" s="113" t="s">
        <v>190</v>
      </c>
      <c r="M4724" s="113" t="s">
        <v>20787</v>
      </c>
      <c r="N4724" s="113" t="s">
        <v>106</v>
      </c>
      <c r="O4724" s="114">
        <v>44958</v>
      </c>
      <c r="P4724" s="114">
        <v>45322</v>
      </c>
      <c r="Q4724" s="113" t="str">
        <f>+RIGHT(Tabla1[[#This Row],[Código Presupuestario]],4)</f>
        <v>0759</v>
      </c>
      <c r="R4724" t="str">
        <f>+CONCATENATE(Tabla1[[#This Row],[Código Institución]]," - ",Tabla1[[#This Row],[Institucion]])</f>
        <v>0759 - VILLA HERMOSA (BUENOS AIRES)</v>
      </c>
    </row>
    <row r="4725" spans="1:18" x14ac:dyDescent="0.35">
      <c r="A4725" s="115">
        <v>603430971</v>
      </c>
      <c r="B4725" s="113" t="s">
        <v>20788</v>
      </c>
      <c r="C4725" s="113" t="s">
        <v>20789</v>
      </c>
      <c r="D4725" s="113" t="s">
        <v>94</v>
      </c>
      <c r="E4725" s="113" t="s">
        <v>1618</v>
      </c>
      <c r="F4725" s="113" t="s">
        <v>97</v>
      </c>
      <c r="G4725" s="113" t="s">
        <v>20784</v>
      </c>
      <c r="H4725" s="113" t="s">
        <v>20785</v>
      </c>
      <c r="I4725" s="113" t="s">
        <v>20786</v>
      </c>
      <c r="J4725" s="113" t="s">
        <v>737</v>
      </c>
      <c r="K4725" s="113" t="s">
        <v>143</v>
      </c>
      <c r="L4725" s="113" t="s">
        <v>190</v>
      </c>
      <c r="M4725" s="113" t="s">
        <v>20790</v>
      </c>
      <c r="N4725" s="113" t="s">
        <v>106</v>
      </c>
      <c r="O4725" s="114">
        <v>44958</v>
      </c>
      <c r="P4725" s="114">
        <v>45322</v>
      </c>
      <c r="Q4725" s="113" t="str">
        <f>+RIGHT(Tabla1[[#This Row],[Código Presupuestario]],4)</f>
        <v>0759</v>
      </c>
      <c r="R4725" t="str">
        <f>+CONCATENATE(Tabla1[[#This Row],[Código Institución]]," - ",Tabla1[[#This Row],[Institucion]])</f>
        <v>0759 - VILLA HERMOSA (BUENOS AIRES)</v>
      </c>
    </row>
    <row r="4726" spans="1:18" x14ac:dyDescent="0.35">
      <c r="A4726" s="115">
        <v>116300325</v>
      </c>
      <c r="B4726" s="113" t="s">
        <v>20791</v>
      </c>
      <c r="C4726" s="113" t="s">
        <v>20792</v>
      </c>
      <c r="D4726" s="113" t="s">
        <v>94</v>
      </c>
      <c r="E4726" s="113" t="s">
        <v>249</v>
      </c>
      <c r="F4726" s="113" t="s">
        <v>172</v>
      </c>
      <c r="G4726" s="113" t="s">
        <v>20793</v>
      </c>
      <c r="H4726" s="113" t="s">
        <v>1519</v>
      </c>
      <c r="I4726" s="113" t="s">
        <v>20786</v>
      </c>
      <c r="J4726" s="113" t="s">
        <v>737</v>
      </c>
      <c r="K4726" s="113" t="s">
        <v>143</v>
      </c>
      <c r="L4726" s="113" t="s">
        <v>190</v>
      </c>
      <c r="M4726" s="113" t="s">
        <v>20794</v>
      </c>
      <c r="N4726" s="113" t="s">
        <v>174</v>
      </c>
      <c r="O4726" s="114">
        <v>44963</v>
      </c>
      <c r="P4726" s="114">
        <v>45274</v>
      </c>
      <c r="Q4726" s="113" t="str">
        <f>+RIGHT(Tabla1[[#This Row],[Código Presupuestario]],4)</f>
        <v>0759</v>
      </c>
      <c r="R4726" t="str">
        <f>+CONCATENATE(Tabla1[[#This Row],[Código Institución]]," - ",Tabla1[[#This Row],[Institucion]])</f>
        <v>0759 - VILLA HERMOSA</v>
      </c>
    </row>
    <row r="4727" spans="1:18" x14ac:dyDescent="0.35">
      <c r="A4727" s="115">
        <v>114210800</v>
      </c>
      <c r="B4727" s="113" t="s">
        <v>20795</v>
      </c>
      <c r="C4727" s="113" t="s">
        <v>20796</v>
      </c>
      <c r="D4727" s="113" t="s">
        <v>94</v>
      </c>
      <c r="E4727" s="113" t="s">
        <v>1611</v>
      </c>
      <c r="F4727" s="113" t="s">
        <v>97</v>
      </c>
      <c r="G4727" s="113" t="s">
        <v>20797</v>
      </c>
      <c r="H4727" s="113" t="s">
        <v>20798</v>
      </c>
      <c r="I4727" s="113" t="s">
        <v>20799</v>
      </c>
      <c r="J4727" s="113" t="s">
        <v>737</v>
      </c>
      <c r="K4727" s="113" t="s">
        <v>143</v>
      </c>
      <c r="L4727" s="113" t="s">
        <v>190</v>
      </c>
      <c r="M4727" s="113" t="s">
        <v>20800</v>
      </c>
      <c r="N4727" s="113" t="s">
        <v>106</v>
      </c>
      <c r="O4727" s="114">
        <v>44958</v>
      </c>
      <c r="P4727" s="114">
        <v>45322</v>
      </c>
      <c r="Q4727" s="113" t="str">
        <f>+RIGHT(Tabla1[[#This Row],[Código Presupuestario]],4)</f>
        <v>0755</v>
      </c>
      <c r="R4727" t="str">
        <f>+CONCATENATE(Tabla1[[#This Row],[Código Institución]]," - ",Tabla1[[#This Row],[Institucion]])</f>
        <v>0755 - ARTURO T JIMENEZ</v>
      </c>
    </row>
    <row r="4728" spans="1:18" x14ac:dyDescent="0.35">
      <c r="A4728" s="115">
        <v>114290112</v>
      </c>
      <c r="B4728" s="113" t="s">
        <v>20801</v>
      </c>
      <c r="C4728" s="113" t="s">
        <v>20802</v>
      </c>
      <c r="D4728" s="113" t="s">
        <v>94</v>
      </c>
      <c r="E4728" s="113" t="s">
        <v>1618</v>
      </c>
      <c r="F4728" s="113" t="s">
        <v>97</v>
      </c>
      <c r="G4728" s="113" t="s">
        <v>20797</v>
      </c>
      <c r="H4728" s="113" t="s">
        <v>20798</v>
      </c>
      <c r="I4728" s="113" t="s">
        <v>20799</v>
      </c>
      <c r="J4728" s="113" t="s">
        <v>737</v>
      </c>
      <c r="K4728" s="113" t="s">
        <v>143</v>
      </c>
      <c r="L4728" s="113" t="s">
        <v>190</v>
      </c>
      <c r="M4728" s="113" t="s">
        <v>20803</v>
      </c>
      <c r="N4728" s="113" t="s">
        <v>106</v>
      </c>
      <c r="O4728" s="114">
        <v>44958</v>
      </c>
      <c r="P4728" s="114">
        <v>45322</v>
      </c>
      <c r="Q4728" s="113" t="str">
        <f>+RIGHT(Tabla1[[#This Row],[Código Presupuestario]],4)</f>
        <v>0755</v>
      </c>
      <c r="R4728" t="str">
        <f>+CONCATENATE(Tabla1[[#This Row],[Código Institución]]," - ",Tabla1[[#This Row],[Institucion]])</f>
        <v>0755 - ARTURO T JIMENEZ</v>
      </c>
    </row>
    <row r="4729" spans="1:18" x14ac:dyDescent="0.35">
      <c r="A4729" s="115">
        <v>115980558</v>
      </c>
      <c r="B4729" s="113" t="s">
        <v>20804</v>
      </c>
      <c r="C4729" s="113" t="s">
        <v>20805</v>
      </c>
      <c r="D4729" s="113" t="s">
        <v>94</v>
      </c>
      <c r="E4729" s="113" t="s">
        <v>1611</v>
      </c>
      <c r="F4729" s="113" t="s">
        <v>97</v>
      </c>
      <c r="G4729" s="113" t="s">
        <v>20797</v>
      </c>
      <c r="H4729" s="113" t="s">
        <v>20798</v>
      </c>
      <c r="I4729" s="113" t="s">
        <v>20799</v>
      </c>
      <c r="J4729" s="113" t="s">
        <v>737</v>
      </c>
      <c r="K4729" s="113" t="s">
        <v>143</v>
      </c>
      <c r="L4729" s="113" t="s">
        <v>190</v>
      </c>
      <c r="M4729" s="113" t="s">
        <v>20806</v>
      </c>
      <c r="N4729" s="113" t="s">
        <v>106</v>
      </c>
      <c r="O4729" s="114">
        <v>45107</v>
      </c>
      <c r="P4729" s="114">
        <v>45322</v>
      </c>
      <c r="Q4729" s="113" t="str">
        <f>+RIGHT(Tabla1[[#This Row],[Código Presupuestario]],4)</f>
        <v>0755</v>
      </c>
      <c r="R4729" t="str">
        <f>+CONCATENATE(Tabla1[[#This Row],[Código Institución]]," - ",Tabla1[[#This Row],[Institucion]])</f>
        <v>0755 - ARTURO T JIMENEZ</v>
      </c>
    </row>
    <row r="4730" spans="1:18" x14ac:dyDescent="0.35">
      <c r="A4730" s="115">
        <v>604300687</v>
      </c>
      <c r="B4730" s="113" t="s">
        <v>20807</v>
      </c>
      <c r="C4730" s="113" t="s">
        <v>20808</v>
      </c>
      <c r="D4730" s="113" t="s">
        <v>94</v>
      </c>
      <c r="E4730" s="113" t="s">
        <v>1611</v>
      </c>
      <c r="F4730" s="113" t="s">
        <v>97</v>
      </c>
      <c r="G4730" s="113" t="s">
        <v>20797</v>
      </c>
      <c r="H4730" s="113" t="s">
        <v>20798</v>
      </c>
      <c r="I4730" s="113" t="s">
        <v>20799</v>
      </c>
      <c r="J4730" s="113" t="s">
        <v>737</v>
      </c>
      <c r="K4730" s="113" t="s">
        <v>143</v>
      </c>
      <c r="L4730" s="113" t="s">
        <v>190</v>
      </c>
      <c r="M4730" s="113" t="s">
        <v>20809</v>
      </c>
      <c r="N4730" s="113" t="s">
        <v>106</v>
      </c>
      <c r="O4730" s="114">
        <v>44958</v>
      </c>
      <c r="P4730" s="114">
        <v>45322</v>
      </c>
      <c r="Q4730" s="113" t="str">
        <f>+RIGHT(Tabla1[[#This Row],[Código Presupuestario]],4)</f>
        <v>0755</v>
      </c>
      <c r="R4730" t="str">
        <f>+CONCATENATE(Tabla1[[#This Row],[Código Institución]]," - ",Tabla1[[#This Row],[Institucion]])</f>
        <v>0755 - ARTURO T JIMENEZ</v>
      </c>
    </row>
    <row r="4731" spans="1:18" x14ac:dyDescent="0.35">
      <c r="A4731" s="115">
        <v>603680420</v>
      </c>
      <c r="B4731" s="113" t="s">
        <v>20810</v>
      </c>
      <c r="C4731" s="113" t="s">
        <v>20811</v>
      </c>
      <c r="D4731" s="113" t="s">
        <v>94</v>
      </c>
      <c r="E4731" s="113" t="s">
        <v>171</v>
      </c>
      <c r="F4731" s="113" t="s">
        <v>172</v>
      </c>
      <c r="G4731" s="113" t="s">
        <v>20797</v>
      </c>
      <c r="H4731" s="113" t="s">
        <v>20798</v>
      </c>
      <c r="I4731" s="113" t="s">
        <v>20799</v>
      </c>
      <c r="J4731" s="113" t="s">
        <v>737</v>
      </c>
      <c r="K4731" s="113" t="s">
        <v>143</v>
      </c>
      <c r="L4731" s="113" t="s">
        <v>190</v>
      </c>
      <c r="M4731" s="113" t="s">
        <v>20812</v>
      </c>
      <c r="N4731" s="113" t="s">
        <v>174</v>
      </c>
      <c r="O4731" s="114">
        <v>44963</v>
      </c>
      <c r="P4731" s="114">
        <v>45274</v>
      </c>
      <c r="Q4731" s="113" t="str">
        <f>+RIGHT(Tabla1[[#This Row],[Código Presupuestario]],4)</f>
        <v>0755</v>
      </c>
      <c r="R4731" t="str">
        <f>+CONCATENATE(Tabla1[[#This Row],[Código Institución]]," - ",Tabla1[[#This Row],[Institucion]])</f>
        <v>0755 - ARTURO T JIMENEZ</v>
      </c>
    </row>
    <row r="4732" spans="1:18" x14ac:dyDescent="0.35">
      <c r="A4732" s="115">
        <v>603740782</v>
      </c>
      <c r="B4732" s="113" t="s">
        <v>20813</v>
      </c>
      <c r="C4732" s="113" t="s">
        <v>20814</v>
      </c>
      <c r="D4732" s="113" t="s">
        <v>94</v>
      </c>
      <c r="E4732" s="113" t="s">
        <v>249</v>
      </c>
      <c r="F4732" s="113" t="s">
        <v>172</v>
      </c>
      <c r="G4732" s="113" t="s">
        <v>20797</v>
      </c>
      <c r="H4732" s="113" t="s">
        <v>20798</v>
      </c>
      <c r="I4732" s="113" t="s">
        <v>20799</v>
      </c>
      <c r="J4732" s="113" t="s">
        <v>737</v>
      </c>
      <c r="K4732" s="113" t="s">
        <v>143</v>
      </c>
      <c r="L4732" s="113" t="s">
        <v>190</v>
      </c>
      <c r="M4732" s="113" t="s">
        <v>20815</v>
      </c>
      <c r="N4732" s="113" t="s">
        <v>168</v>
      </c>
      <c r="O4732" s="114">
        <v>44958</v>
      </c>
      <c r="P4732" s="114">
        <v>45291</v>
      </c>
      <c r="Q4732" s="113" t="str">
        <f>+RIGHT(Tabla1[[#This Row],[Código Presupuestario]],4)</f>
        <v>0755</v>
      </c>
      <c r="R4732" t="str">
        <f>+CONCATENATE(Tabla1[[#This Row],[Código Institución]]," - ",Tabla1[[#This Row],[Institucion]])</f>
        <v>0755 - ARTURO T JIMENEZ</v>
      </c>
    </row>
    <row r="4733" spans="1:18" x14ac:dyDescent="0.35">
      <c r="A4733" s="115">
        <v>602920972</v>
      </c>
      <c r="B4733" s="113" t="s">
        <v>20816</v>
      </c>
      <c r="C4733" s="113" t="s">
        <v>20817</v>
      </c>
      <c r="D4733" s="113" t="s">
        <v>94</v>
      </c>
      <c r="E4733" s="113" t="s">
        <v>1618</v>
      </c>
      <c r="F4733" s="113" t="s">
        <v>97</v>
      </c>
      <c r="G4733" s="113" t="s">
        <v>20818</v>
      </c>
      <c r="H4733" s="113" t="s">
        <v>20819</v>
      </c>
      <c r="I4733" s="113" t="s">
        <v>20820</v>
      </c>
      <c r="J4733" s="113" t="s">
        <v>498</v>
      </c>
      <c r="K4733" s="113" t="s">
        <v>143</v>
      </c>
      <c r="L4733" s="113" t="s">
        <v>1456</v>
      </c>
      <c r="M4733" s="113" t="s">
        <v>20821</v>
      </c>
      <c r="N4733" s="113" t="s">
        <v>106</v>
      </c>
      <c r="O4733" s="114">
        <v>44958</v>
      </c>
      <c r="P4733" s="114">
        <v>45322</v>
      </c>
      <c r="Q4733" s="113" t="str">
        <f>+RIGHT(Tabla1[[#This Row],[Código Presupuestario]],4)</f>
        <v>0754</v>
      </c>
      <c r="R4733" t="str">
        <f>+CONCATENATE(Tabla1[[#This Row],[Código Institución]]," - ",Tabla1[[#This Row],[Institucion]])</f>
        <v>0754 - LA CHAMBA (BORUCA)</v>
      </c>
    </row>
    <row r="4734" spans="1:18" x14ac:dyDescent="0.35">
      <c r="A4734" s="115">
        <v>112550844</v>
      </c>
      <c r="B4734" s="113" t="s">
        <v>20822</v>
      </c>
      <c r="C4734" s="113" t="s">
        <v>20823</v>
      </c>
      <c r="D4734" s="113" t="s">
        <v>94</v>
      </c>
      <c r="E4734" s="113" t="s">
        <v>96</v>
      </c>
      <c r="F4734" s="113" t="s">
        <v>97</v>
      </c>
      <c r="G4734" s="113" t="s">
        <v>20824</v>
      </c>
      <c r="H4734" s="113" t="s">
        <v>20825</v>
      </c>
      <c r="I4734" s="113" t="s">
        <v>20826</v>
      </c>
      <c r="J4734" s="113" t="s">
        <v>737</v>
      </c>
      <c r="K4734" s="113" t="s">
        <v>143</v>
      </c>
      <c r="L4734" s="113" t="s">
        <v>190</v>
      </c>
      <c r="M4734" s="113" t="s">
        <v>20827</v>
      </c>
      <c r="N4734" s="113" t="s">
        <v>106</v>
      </c>
      <c r="O4734" s="114">
        <v>44958</v>
      </c>
      <c r="P4734" s="114">
        <v>45322</v>
      </c>
      <c r="Q4734" s="113" t="str">
        <f>+RIGHT(Tabla1[[#This Row],[Código Presupuestario]],4)</f>
        <v>0751</v>
      </c>
      <c r="R4734" t="str">
        <f>+CONCATENATE(Tabla1[[#This Row],[Código Institución]]," - ",Tabla1[[#This Row],[Institucion]])</f>
        <v>0751 - YERI (BUENOS AIRES)</v>
      </c>
    </row>
    <row r="4735" spans="1:18" x14ac:dyDescent="0.35">
      <c r="A4735" s="115">
        <v>113210677</v>
      </c>
      <c r="B4735" s="113" t="s">
        <v>20828</v>
      </c>
      <c r="C4735" s="113" t="s">
        <v>20829</v>
      </c>
      <c r="D4735" s="113" t="s">
        <v>94</v>
      </c>
      <c r="E4735" s="113" t="s">
        <v>1611</v>
      </c>
      <c r="F4735" s="113" t="s">
        <v>97</v>
      </c>
      <c r="G4735" s="113" t="s">
        <v>20830</v>
      </c>
      <c r="H4735" s="113" t="s">
        <v>1844</v>
      </c>
      <c r="I4735" s="113" t="s">
        <v>20831</v>
      </c>
      <c r="J4735" s="113" t="s">
        <v>189</v>
      </c>
      <c r="K4735" s="113" t="s">
        <v>143</v>
      </c>
      <c r="L4735" s="113" t="s">
        <v>190</v>
      </c>
      <c r="M4735" s="113" t="s">
        <v>20832</v>
      </c>
      <c r="N4735" s="113" t="s">
        <v>106</v>
      </c>
      <c r="O4735" s="114">
        <v>44958</v>
      </c>
      <c r="P4735" s="114">
        <v>45322</v>
      </c>
      <c r="Q4735" s="113" t="str">
        <f>+RIGHT(Tabla1[[#This Row],[Código Presupuestario]],4)</f>
        <v>0748</v>
      </c>
      <c r="R4735" t="str">
        <f>+CONCATENATE(Tabla1[[#This Row],[Código Institución]]," - ",Tabla1[[#This Row],[Institucion]])</f>
        <v>0748 - SAN VICENTE</v>
      </c>
    </row>
    <row r="4736" spans="1:18" x14ac:dyDescent="0.35">
      <c r="A4736" s="115">
        <v>110850637</v>
      </c>
      <c r="B4736" s="113" t="s">
        <v>20833</v>
      </c>
      <c r="C4736" s="113" t="s">
        <v>20834</v>
      </c>
      <c r="D4736" s="113" t="s">
        <v>94</v>
      </c>
      <c r="E4736" s="113" t="s">
        <v>1618</v>
      </c>
      <c r="F4736" s="113" t="s">
        <v>97</v>
      </c>
      <c r="G4736" s="113" t="s">
        <v>20830</v>
      </c>
      <c r="H4736" s="113" t="s">
        <v>1844</v>
      </c>
      <c r="I4736" s="113" t="s">
        <v>20831</v>
      </c>
      <c r="J4736" s="113" t="s">
        <v>189</v>
      </c>
      <c r="K4736" s="113" t="s">
        <v>143</v>
      </c>
      <c r="L4736" s="113" t="s">
        <v>190</v>
      </c>
      <c r="M4736" s="113" t="s">
        <v>20835</v>
      </c>
      <c r="N4736" s="113" t="s">
        <v>106</v>
      </c>
      <c r="O4736" s="114">
        <v>44958</v>
      </c>
      <c r="P4736" s="114">
        <v>45322</v>
      </c>
      <c r="Q4736" s="113" t="str">
        <f>+RIGHT(Tabla1[[#This Row],[Código Presupuestario]],4)</f>
        <v>0748</v>
      </c>
      <c r="R4736" t="str">
        <f>+CONCATENATE(Tabla1[[#This Row],[Código Institución]]," - ",Tabla1[[#This Row],[Institucion]])</f>
        <v>0748 - SAN VICENTE</v>
      </c>
    </row>
    <row r="4737" spans="1:18" x14ac:dyDescent="0.35">
      <c r="A4737" s="115">
        <v>602510640</v>
      </c>
      <c r="B4737" s="113" t="s">
        <v>20836</v>
      </c>
      <c r="C4737" s="113" t="s">
        <v>20837</v>
      </c>
      <c r="D4737" s="113" t="s">
        <v>94</v>
      </c>
      <c r="E4737" s="113" t="s">
        <v>96</v>
      </c>
      <c r="F4737" s="113" t="s">
        <v>97</v>
      </c>
      <c r="G4737" s="113" t="s">
        <v>20838</v>
      </c>
      <c r="H4737" s="113" t="s">
        <v>1523</v>
      </c>
      <c r="I4737" s="113" t="s">
        <v>20839</v>
      </c>
      <c r="J4737" s="113" t="s">
        <v>196</v>
      </c>
      <c r="K4737" s="113" t="s">
        <v>143</v>
      </c>
      <c r="L4737" s="113" t="s">
        <v>4116</v>
      </c>
      <c r="M4737" s="113" t="s">
        <v>20840</v>
      </c>
      <c r="N4737" s="113" t="s">
        <v>106</v>
      </c>
      <c r="O4737" s="114">
        <v>44958</v>
      </c>
      <c r="P4737" s="114">
        <v>45322</v>
      </c>
      <c r="Q4737" s="113" t="str">
        <f>+RIGHT(Tabla1[[#This Row],[Código Presupuestario]],4)</f>
        <v>0747</v>
      </c>
      <c r="R4737" t="str">
        <f>+CONCATENATE(Tabla1[[#This Row],[Código Institución]]," - ",Tabla1[[#This Row],[Institucion]])</f>
        <v>0747 - LA SABANA</v>
      </c>
    </row>
    <row r="4738" spans="1:18" x14ac:dyDescent="0.35">
      <c r="A4738" s="115">
        <v>109250186</v>
      </c>
      <c r="B4738" s="113" t="s">
        <v>20843</v>
      </c>
      <c r="C4738" s="113" t="s">
        <v>20844</v>
      </c>
      <c r="D4738" s="113" t="s">
        <v>94</v>
      </c>
      <c r="E4738" s="113" t="s">
        <v>629</v>
      </c>
      <c r="F4738" s="113" t="s">
        <v>172</v>
      </c>
      <c r="G4738" s="113" t="s">
        <v>20841</v>
      </c>
      <c r="H4738" s="113" t="s">
        <v>20842</v>
      </c>
      <c r="I4738" s="113" t="s">
        <v>94</v>
      </c>
      <c r="J4738" s="113" t="s">
        <v>127</v>
      </c>
      <c r="K4738" s="113" t="s">
        <v>374</v>
      </c>
      <c r="L4738" s="113" t="s">
        <v>1167</v>
      </c>
      <c r="M4738" s="113" t="s">
        <v>20845</v>
      </c>
      <c r="N4738" s="113" t="s">
        <v>631</v>
      </c>
      <c r="O4738" s="114">
        <v>45015</v>
      </c>
      <c r="P4738" s="114">
        <v>45291</v>
      </c>
      <c r="Q4738" s="113" t="str">
        <f>+RIGHT(Tabla1[[#This Row],[Código Presupuestario]],4)</f>
        <v>0746</v>
      </c>
      <c r="R4738" t="str">
        <f>+CONCATENATE(Tabla1[[#This Row],[Código Institución]]," - ",Tabla1[[#This Row],[Institucion]])</f>
        <v>0746 - DR. RAFAEL A. CALDERON GUARDIA</v>
      </c>
    </row>
    <row r="4739" spans="1:18" x14ac:dyDescent="0.35">
      <c r="A4739" s="115">
        <v>110680721</v>
      </c>
      <c r="B4739" s="113" t="s">
        <v>20846</v>
      </c>
      <c r="C4739" s="113" t="s">
        <v>20847</v>
      </c>
      <c r="D4739" s="113" t="s">
        <v>94</v>
      </c>
      <c r="E4739" s="113" t="s">
        <v>1618</v>
      </c>
      <c r="F4739" s="113" t="s">
        <v>97</v>
      </c>
      <c r="G4739" s="113" t="s">
        <v>20848</v>
      </c>
      <c r="H4739" s="113" t="s">
        <v>20849</v>
      </c>
      <c r="I4739" s="113" t="s">
        <v>20850</v>
      </c>
      <c r="J4739" s="113" t="s">
        <v>196</v>
      </c>
      <c r="K4739" s="113" t="s">
        <v>143</v>
      </c>
      <c r="L4739" s="113" t="s">
        <v>4116</v>
      </c>
      <c r="M4739" s="113" t="s">
        <v>20851</v>
      </c>
      <c r="N4739" s="113" t="s">
        <v>106</v>
      </c>
      <c r="O4739" s="114">
        <v>44958</v>
      </c>
      <c r="P4739" s="114">
        <v>45322</v>
      </c>
      <c r="Q4739" s="113" t="str">
        <f>+RIGHT(Tabla1[[#This Row],[Código Presupuestario]],4)</f>
        <v>0745</v>
      </c>
      <c r="R4739" t="str">
        <f>+CONCATENATE(Tabla1[[#This Row],[Código Institución]]," - ",Tabla1[[#This Row],[Institucion]])</f>
        <v>0745 - CEIBON</v>
      </c>
    </row>
    <row r="4740" spans="1:18" x14ac:dyDescent="0.35">
      <c r="A4740" s="115">
        <v>502310453</v>
      </c>
      <c r="B4740" s="113" t="s">
        <v>20852</v>
      </c>
      <c r="C4740" s="113" t="s">
        <v>20853</v>
      </c>
      <c r="D4740" s="113" t="s">
        <v>94</v>
      </c>
      <c r="E4740" s="113" t="s">
        <v>629</v>
      </c>
      <c r="F4740" s="113" t="s">
        <v>172</v>
      </c>
      <c r="G4740" s="113" t="s">
        <v>20854</v>
      </c>
      <c r="H4740" s="113" t="s">
        <v>20855</v>
      </c>
      <c r="I4740" s="113" t="s">
        <v>20856</v>
      </c>
      <c r="J4740" s="113" t="s">
        <v>142</v>
      </c>
      <c r="K4740" s="113" t="s">
        <v>374</v>
      </c>
      <c r="L4740" s="113" t="s">
        <v>2189</v>
      </c>
      <c r="M4740" s="113" t="s">
        <v>20857</v>
      </c>
      <c r="N4740" s="113" t="s">
        <v>631</v>
      </c>
      <c r="O4740" s="114">
        <v>44958</v>
      </c>
      <c r="P4740" s="114">
        <v>45291</v>
      </c>
      <c r="Q4740" s="113" t="str">
        <f>+RIGHT(Tabla1[[#This Row],[Código Presupuestario]],4)</f>
        <v>0744</v>
      </c>
      <c r="R4740" t="str">
        <f>+CONCATENATE(Tabla1[[#This Row],[Código Institución]]," - ",Tabla1[[#This Row],[Institucion]])</f>
        <v>0744 - CRISTO REY (SAN PEDRO)</v>
      </c>
    </row>
    <row r="4741" spans="1:18" x14ac:dyDescent="0.35">
      <c r="A4741" s="115">
        <v>602640188</v>
      </c>
      <c r="B4741" s="113" t="s">
        <v>20858</v>
      </c>
      <c r="C4741" s="113" t="s">
        <v>20859</v>
      </c>
      <c r="D4741" s="113" t="s">
        <v>94</v>
      </c>
      <c r="E4741" s="113" t="s">
        <v>96</v>
      </c>
      <c r="F4741" s="113" t="s">
        <v>97</v>
      </c>
      <c r="G4741" s="113" t="s">
        <v>20860</v>
      </c>
      <c r="H4741" s="113" t="s">
        <v>20861</v>
      </c>
      <c r="I4741" s="113" t="s">
        <v>20862</v>
      </c>
      <c r="J4741" s="113" t="s">
        <v>498</v>
      </c>
      <c r="K4741" s="113" t="s">
        <v>143</v>
      </c>
      <c r="L4741" s="113" t="s">
        <v>1456</v>
      </c>
      <c r="M4741" s="113" t="s">
        <v>20863</v>
      </c>
      <c r="N4741" s="113" t="s">
        <v>106</v>
      </c>
      <c r="O4741" s="114">
        <v>44958</v>
      </c>
      <c r="P4741" s="114">
        <v>45322</v>
      </c>
      <c r="Q4741" s="113" t="str">
        <f>+RIGHT(Tabla1[[#This Row],[Código Presupuestario]],4)</f>
        <v>0742</v>
      </c>
      <c r="R4741" t="str">
        <f>+CONCATENATE(Tabla1[[#This Row],[Código Institución]]," - ",Tabla1[[#This Row],[Institucion]])</f>
        <v>0742 - EL PROGRESO (BORUCA)</v>
      </c>
    </row>
    <row r="4742" spans="1:18" x14ac:dyDescent="0.35">
      <c r="A4742" s="115">
        <v>901030768</v>
      </c>
      <c r="B4742" s="113" t="s">
        <v>20864</v>
      </c>
      <c r="C4742" s="113" t="s">
        <v>20865</v>
      </c>
      <c r="D4742" s="113" t="s">
        <v>94</v>
      </c>
      <c r="E4742" s="113" t="s">
        <v>570</v>
      </c>
      <c r="F4742" s="113" t="s">
        <v>172</v>
      </c>
      <c r="G4742" s="113" t="s">
        <v>20866</v>
      </c>
      <c r="H4742" s="113" t="s">
        <v>4202</v>
      </c>
      <c r="I4742" s="113" t="s">
        <v>20867</v>
      </c>
      <c r="J4742" s="113" t="s">
        <v>127</v>
      </c>
      <c r="K4742" s="113" t="s">
        <v>143</v>
      </c>
      <c r="L4742" s="113" t="s">
        <v>190</v>
      </c>
      <c r="M4742" s="113" t="s">
        <v>20868</v>
      </c>
      <c r="N4742" s="113" t="s">
        <v>174</v>
      </c>
      <c r="O4742" s="114">
        <v>44963</v>
      </c>
      <c r="P4742" s="114">
        <v>45274</v>
      </c>
      <c r="Q4742" s="113" t="str">
        <f>+RIGHT(Tabla1[[#This Row],[Código Presupuestario]],4)</f>
        <v>0741</v>
      </c>
      <c r="R4742" t="str">
        <f>+CONCATENATE(Tabla1[[#This Row],[Código Institución]]," - ",Tabla1[[#This Row],[Institucion]])</f>
        <v>0741 - LAS LOMAS</v>
      </c>
    </row>
    <row r="4743" spans="1:18" x14ac:dyDescent="0.35">
      <c r="A4743" s="115">
        <v>602180419</v>
      </c>
      <c r="B4743" s="113" t="s">
        <v>20869</v>
      </c>
      <c r="C4743" s="113" t="s">
        <v>20870</v>
      </c>
      <c r="D4743" s="113" t="s">
        <v>94</v>
      </c>
      <c r="E4743" s="113" t="s">
        <v>629</v>
      </c>
      <c r="F4743" s="113" t="s">
        <v>172</v>
      </c>
      <c r="G4743" s="113" t="s">
        <v>20866</v>
      </c>
      <c r="H4743" s="113" t="s">
        <v>4202</v>
      </c>
      <c r="I4743" s="113" t="s">
        <v>20867</v>
      </c>
      <c r="J4743" s="113" t="s">
        <v>127</v>
      </c>
      <c r="K4743" s="113" t="s">
        <v>143</v>
      </c>
      <c r="L4743" s="113" t="s">
        <v>190</v>
      </c>
      <c r="M4743" s="113" t="s">
        <v>20871</v>
      </c>
      <c r="N4743" s="113" t="s">
        <v>631</v>
      </c>
      <c r="O4743" s="114">
        <v>44958</v>
      </c>
      <c r="P4743" s="114">
        <v>45291</v>
      </c>
      <c r="Q4743" s="113" t="str">
        <f>+RIGHT(Tabla1[[#This Row],[Código Presupuestario]],4)</f>
        <v>0741</v>
      </c>
      <c r="R4743" t="str">
        <f>+CONCATENATE(Tabla1[[#This Row],[Código Institución]]," - ",Tabla1[[#This Row],[Institucion]])</f>
        <v>0741 - LAS LOMAS</v>
      </c>
    </row>
    <row r="4744" spans="1:18" x14ac:dyDescent="0.35">
      <c r="A4744" s="115">
        <v>203830397</v>
      </c>
      <c r="B4744" s="113" t="s">
        <v>20872</v>
      </c>
      <c r="C4744" s="113" t="s">
        <v>20873</v>
      </c>
      <c r="D4744" s="113" t="s">
        <v>94</v>
      </c>
      <c r="E4744" s="113" t="s">
        <v>629</v>
      </c>
      <c r="F4744" s="113" t="s">
        <v>172</v>
      </c>
      <c r="G4744" s="113" t="s">
        <v>20866</v>
      </c>
      <c r="H4744" s="113" t="s">
        <v>4202</v>
      </c>
      <c r="I4744" s="113" t="s">
        <v>20867</v>
      </c>
      <c r="J4744" s="113" t="s">
        <v>127</v>
      </c>
      <c r="K4744" s="113" t="s">
        <v>143</v>
      </c>
      <c r="L4744" s="113" t="s">
        <v>190</v>
      </c>
      <c r="M4744" s="113" t="s">
        <v>20874</v>
      </c>
      <c r="N4744" s="113" t="s">
        <v>168</v>
      </c>
      <c r="O4744" s="114">
        <v>45019</v>
      </c>
      <c r="P4744" s="114">
        <v>45291</v>
      </c>
      <c r="Q4744" s="113" t="str">
        <f>+RIGHT(Tabla1[[#This Row],[Código Presupuestario]],4)</f>
        <v>0741</v>
      </c>
      <c r="R4744" t="str">
        <f>+CONCATENATE(Tabla1[[#This Row],[Código Institución]]," - ",Tabla1[[#This Row],[Institucion]])</f>
        <v>0741 - LAS LOMAS</v>
      </c>
    </row>
    <row r="4745" spans="1:18" x14ac:dyDescent="0.35">
      <c r="A4745" s="115">
        <v>603400409</v>
      </c>
      <c r="B4745" s="113" t="s">
        <v>20875</v>
      </c>
      <c r="C4745" s="113" t="s">
        <v>20876</v>
      </c>
      <c r="D4745" s="113" t="s">
        <v>94</v>
      </c>
      <c r="E4745" s="113" t="s">
        <v>171</v>
      </c>
      <c r="F4745" s="113" t="s">
        <v>172</v>
      </c>
      <c r="G4745" s="113" t="s">
        <v>20866</v>
      </c>
      <c r="H4745" s="113" t="s">
        <v>4202</v>
      </c>
      <c r="I4745" s="113" t="s">
        <v>20867</v>
      </c>
      <c r="J4745" s="113" t="s">
        <v>127</v>
      </c>
      <c r="K4745" s="113" t="s">
        <v>143</v>
      </c>
      <c r="L4745" s="113" t="s">
        <v>190</v>
      </c>
      <c r="M4745" s="113" t="s">
        <v>20877</v>
      </c>
      <c r="N4745" s="113" t="s">
        <v>174</v>
      </c>
      <c r="O4745" s="114">
        <v>44963</v>
      </c>
      <c r="P4745" s="114">
        <v>45275</v>
      </c>
      <c r="Q4745" s="113" t="str">
        <f>+RIGHT(Tabla1[[#This Row],[Código Presupuestario]],4)</f>
        <v>0741</v>
      </c>
      <c r="R4745" t="str">
        <f>+CONCATENATE(Tabla1[[#This Row],[Código Institución]]," - ",Tabla1[[#This Row],[Institucion]])</f>
        <v>0741 - LAS LOMAS</v>
      </c>
    </row>
    <row r="4746" spans="1:18" x14ac:dyDescent="0.35">
      <c r="A4746" s="115">
        <v>603060396</v>
      </c>
      <c r="B4746" s="113" t="s">
        <v>20878</v>
      </c>
      <c r="C4746" s="113" t="s">
        <v>20879</v>
      </c>
      <c r="D4746" s="113" t="s">
        <v>94</v>
      </c>
      <c r="E4746" s="113" t="s">
        <v>1618</v>
      </c>
      <c r="F4746" s="113" t="s">
        <v>97</v>
      </c>
      <c r="G4746" s="113" t="s">
        <v>20880</v>
      </c>
      <c r="H4746" s="113" t="s">
        <v>20881</v>
      </c>
      <c r="I4746" s="113" t="s">
        <v>20882</v>
      </c>
      <c r="J4746" s="113" t="s">
        <v>189</v>
      </c>
      <c r="K4746" s="113" t="s">
        <v>143</v>
      </c>
      <c r="L4746" s="113" t="s">
        <v>3362</v>
      </c>
      <c r="M4746" s="113" t="s">
        <v>20883</v>
      </c>
      <c r="N4746" s="113" t="s">
        <v>106</v>
      </c>
      <c r="O4746" s="114">
        <v>44958</v>
      </c>
      <c r="P4746" s="114">
        <v>45322</v>
      </c>
      <c r="Q4746" s="113" t="str">
        <f>+RIGHT(Tabla1[[#This Row],[Código Presupuestario]],4)</f>
        <v>0736</v>
      </c>
      <c r="R4746" t="str">
        <f>+CONCATENATE(Tabla1[[#This Row],[Código Institución]]," - ",Tabla1[[#This Row],[Institucion]])</f>
        <v>0736 - BOKO BATA</v>
      </c>
    </row>
    <row r="4747" spans="1:18" x14ac:dyDescent="0.35">
      <c r="A4747" s="115">
        <v>117040607</v>
      </c>
      <c r="B4747" s="113" t="s">
        <v>20884</v>
      </c>
      <c r="C4747" s="113" t="s">
        <v>20885</v>
      </c>
      <c r="D4747" s="113" t="s">
        <v>94</v>
      </c>
      <c r="E4747" s="113" t="s">
        <v>96</v>
      </c>
      <c r="F4747" s="113" t="s">
        <v>97</v>
      </c>
      <c r="G4747" s="113" t="s">
        <v>20886</v>
      </c>
      <c r="H4747" s="113" t="s">
        <v>20887</v>
      </c>
      <c r="I4747" s="113" t="s">
        <v>20888</v>
      </c>
      <c r="J4747" s="113" t="s">
        <v>737</v>
      </c>
      <c r="K4747" s="113" t="s">
        <v>143</v>
      </c>
      <c r="L4747" s="113" t="s">
        <v>1889</v>
      </c>
      <c r="M4747" s="113" t="s">
        <v>20889</v>
      </c>
      <c r="N4747" s="113" t="s">
        <v>106</v>
      </c>
      <c r="O4747" s="114">
        <v>44958</v>
      </c>
      <c r="P4747" s="114">
        <v>45322</v>
      </c>
      <c r="Q4747" s="113" t="str">
        <f>+RIGHT(Tabla1[[#This Row],[Código Presupuestario]],4)</f>
        <v>0734</v>
      </c>
      <c r="R4747" t="str">
        <f>+CONCATENATE(Tabla1[[#This Row],[Código Institución]]," - ",Tabla1[[#This Row],[Institucion]])</f>
        <v>0734 - BIDYAM</v>
      </c>
    </row>
    <row r="4748" spans="1:18" x14ac:dyDescent="0.35">
      <c r="A4748" s="115">
        <v>602170402</v>
      </c>
      <c r="B4748" s="113" t="s">
        <v>20893</v>
      </c>
      <c r="C4748" s="113" t="s">
        <v>20894</v>
      </c>
      <c r="D4748" s="113" t="s">
        <v>94</v>
      </c>
      <c r="E4748" s="113" t="s">
        <v>629</v>
      </c>
      <c r="F4748" s="113" t="s">
        <v>172</v>
      </c>
      <c r="G4748" s="113" t="s">
        <v>20890</v>
      </c>
      <c r="H4748" s="113" t="s">
        <v>20891</v>
      </c>
      <c r="I4748" s="113" t="s">
        <v>20892</v>
      </c>
      <c r="J4748" s="113" t="s">
        <v>155</v>
      </c>
      <c r="K4748" s="113" t="s">
        <v>374</v>
      </c>
      <c r="L4748" s="113" t="s">
        <v>2749</v>
      </c>
      <c r="M4748" s="113" t="s">
        <v>20895</v>
      </c>
      <c r="N4748" s="113" t="s">
        <v>631</v>
      </c>
      <c r="O4748" s="114">
        <v>44958</v>
      </c>
      <c r="P4748" s="114">
        <v>45291</v>
      </c>
      <c r="Q4748" s="113" t="str">
        <f>+RIGHT(Tabla1[[#This Row],[Código Presupuestario]],4)</f>
        <v>0733</v>
      </c>
      <c r="R4748" t="str">
        <f>+CONCATENATE(Tabla1[[#This Row],[Código Institución]]," - ",Tabla1[[#This Row],[Institucion]])</f>
        <v>0733 - LA AURORA (DANIEL FLORES)</v>
      </c>
    </row>
    <row r="4749" spans="1:18" x14ac:dyDescent="0.35">
      <c r="A4749" s="115">
        <v>114920957</v>
      </c>
      <c r="B4749" s="113" t="s">
        <v>20896</v>
      </c>
      <c r="C4749" s="113" t="s">
        <v>20897</v>
      </c>
      <c r="D4749" s="113" t="s">
        <v>94</v>
      </c>
      <c r="E4749" s="113" t="s">
        <v>629</v>
      </c>
      <c r="F4749" s="113" t="s">
        <v>172</v>
      </c>
      <c r="G4749" s="113" t="s">
        <v>20890</v>
      </c>
      <c r="H4749" s="113" t="s">
        <v>20891</v>
      </c>
      <c r="I4749" s="113" t="s">
        <v>20892</v>
      </c>
      <c r="J4749" s="113" t="s">
        <v>155</v>
      </c>
      <c r="K4749" s="113" t="s">
        <v>374</v>
      </c>
      <c r="L4749" s="113" t="s">
        <v>2749</v>
      </c>
      <c r="M4749" s="113" t="s">
        <v>20898</v>
      </c>
      <c r="N4749" s="113" t="s">
        <v>168</v>
      </c>
      <c r="O4749" s="114">
        <v>44958</v>
      </c>
      <c r="P4749" s="114">
        <v>45291</v>
      </c>
      <c r="Q4749" s="113" t="str">
        <f>+RIGHT(Tabla1[[#This Row],[Código Presupuestario]],4)</f>
        <v>0733</v>
      </c>
      <c r="R4749" t="str">
        <f>+CONCATENATE(Tabla1[[#This Row],[Código Institución]]," - ",Tabla1[[#This Row],[Institucion]])</f>
        <v>0733 - LA AURORA (DANIEL FLORES)</v>
      </c>
    </row>
    <row r="4750" spans="1:18" x14ac:dyDescent="0.35">
      <c r="A4750" s="115">
        <v>602500801</v>
      </c>
      <c r="B4750" s="113" t="s">
        <v>20899</v>
      </c>
      <c r="C4750" s="113" t="s">
        <v>20900</v>
      </c>
      <c r="D4750" s="113" t="s">
        <v>94</v>
      </c>
      <c r="E4750" s="113" t="s">
        <v>171</v>
      </c>
      <c r="F4750" s="113" t="s">
        <v>172</v>
      </c>
      <c r="G4750" s="113" t="s">
        <v>20890</v>
      </c>
      <c r="H4750" s="113" t="s">
        <v>20891</v>
      </c>
      <c r="I4750" s="113" t="s">
        <v>20892</v>
      </c>
      <c r="J4750" s="113" t="s">
        <v>155</v>
      </c>
      <c r="K4750" s="113" t="s">
        <v>374</v>
      </c>
      <c r="L4750" s="113" t="s">
        <v>2749</v>
      </c>
      <c r="M4750" s="113" t="s">
        <v>20901</v>
      </c>
      <c r="N4750" s="113" t="s">
        <v>174</v>
      </c>
      <c r="O4750" s="114">
        <v>44963</v>
      </c>
      <c r="P4750" s="114">
        <v>45274</v>
      </c>
      <c r="Q4750" s="113" t="str">
        <f>+RIGHT(Tabla1[[#This Row],[Código Presupuestario]],4)</f>
        <v>0733</v>
      </c>
      <c r="R4750" t="str">
        <f>+CONCATENATE(Tabla1[[#This Row],[Código Institución]]," - ",Tabla1[[#This Row],[Institucion]])</f>
        <v>0733 - LA AURORA (DANIEL FLORES)</v>
      </c>
    </row>
    <row r="4751" spans="1:18" x14ac:dyDescent="0.35">
      <c r="A4751" s="115">
        <v>115680960</v>
      </c>
      <c r="B4751" s="113" t="s">
        <v>20902</v>
      </c>
      <c r="C4751" s="113" t="s">
        <v>20903</v>
      </c>
      <c r="D4751" s="113" t="s">
        <v>94</v>
      </c>
      <c r="E4751" s="113" t="s">
        <v>96</v>
      </c>
      <c r="F4751" s="113" t="s">
        <v>97</v>
      </c>
      <c r="G4751" s="113" t="s">
        <v>20904</v>
      </c>
      <c r="H4751" s="113" t="s">
        <v>20905</v>
      </c>
      <c r="I4751" s="113" t="s">
        <v>20906</v>
      </c>
      <c r="J4751" s="113" t="s">
        <v>498</v>
      </c>
      <c r="K4751" s="113" t="s">
        <v>143</v>
      </c>
      <c r="L4751" s="113" t="s">
        <v>1456</v>
      </c>
      <c r="M4751" s="113" t="s">
        <v>20907</v>
      </c>
      <c r="N4751" s="113" t="s">
        <v>106</v>
      </c>
      <c r="O4751" s="114">
        <v>44979</v>
      </c>
      <c r="P4751" s="114">
        <v>45322</v>
      </c>
      <c r="Q4751" s="113" t="str">
        <f>+RIGHT(Tabla1[[#This Row],[Código Presupuestario]],4)</f>
        <v>0732</v>
      </c>
      <c r="R4751" t="str">
        <f>+CONCATENATE(Tabla1[[#This Row],[Código Institución]]," - ",Tabla1[[#This Row],[Institucion]])</f>
        <v>0732 - ALTO DE LAS MORAS (BORUCA)</v>
      </c>
    </row>
    <row r="4752" spans="1:18" x14ac:dyDescent="0.35">
      <c r="A4752" s="115">
        <v>604000393</v>
      </c>
      <c r="B4752" s="113" t="s">
        <v>20908</v>
      </c>
      <c r="C4752" s="113" t="s">
        <v>20909</v>
      </c>
      <c r="D4752" s="113" t="s">
        <v>94</v>
      </c>
      <c r="E4752" s="113" t="s">
        <v>1618</v>
      </c>
      <c r="F4752" s="113" t="s">
        <v>97</v>
      </c>
      <c r="G4752" s="113" t="s">
        <v>20910</v>
      </c>
      <c r="H4752" s="113" t="s">
        <v>20911</v>
      </c>
      <c r="I4752" s="113" t="s">
        <v>20912</v>
      </c>
      <c r="J4752" s="113" t="s">
        <v>737</v>
      </c>
      <c r="K4752" s="113" t="s">
        <v>143</v>
      </c>
      <c r="L4752" s="113" t="s">
        <v>1889</v>
      </c>
      <c r="M4752" s="113" t="s">
        <v>20913</v>
      </c>
      <c r="N4752" s="113" t="s">
        <v>106</v>
      </c>
      <c r="O4752" s="114">
        <v>44958</v>
      </c>
      <c r="P4752" s="114">
        <v>45322</v>
      </c>
      <c r="Q4752" s="113" t="str">
        <f>+RIGHT(Tabla1[[#This Row],[Código Presupuestario]],4)</f>
        <v>0726</v>
      </c>
      <c r="R4752" t="str">
        <f>+CONCATENATE(Tabla1[[#This Row],[Código Institución]]," - ",Tabla1[[#This Row],[Institucion]])</f>
        <v>0726 - TSENE DIKOL</v>
      </c>
    </row>
    <row r="4753" spans="1:18" x14ac:dyDescent="0.35">
      <c r="A4753" s="115">
        <v>115650254</v>
      </c>
      <c r="B4753" s="113" t="s">
        <v>20914</v>
      </c>
      <c r="C4753" s="113" t="s">
        <v>20915</v>
      </c>
      <c r="D4753" s="113" t="s">
        <v>94</v>
      </c>
      <c r="E4753" s="113" t="s">
        <v>1611</v>
      </c>
      <c r="F4753" s="113" t="s">
        <v>97</v>
      </c>
      <c r="G4753" s="113" t="s">
        <v>20910</v>
      </c>
      <c r="H4753" s="113" t="s">
        <v>20911</v>
      </c>
      <c r="I4753" s="113" t="s">
        <v>20912</v>
      </c>
      <c r="J4753" s="113" t="s">
        <v>737</v>
      </c>
      <c r="K4753" s="113" t="s">
        <v>143</v>
      </c>
      <c r="L4753" s="113" t="s">
        <v>1889</v>
      </c>
      <c r="M4753" s="113" t="s">
        <v>20916</v>
      </c>
      <c r="N4753" s="113" t="s">
        <v>106</v>
      </c>
      <c r="O4753" s="114">
        <v>44958</v>
      </c>
      <c r="P4753" s="114">
        <v>45322</v>
      </c>
      <c r="Q4753" s="113" t="str">
        <f>+RIGHT(Tabla1[[#This Row],[Código Presupuestario]],4)</f>
        <v>0726</v>
      </c>
      <c r="R4753" t="str">
        <f>+CONCATENATE(Tabla1[[#This Row],[Código Institución]]," - ",Tabla1[[#This Row],[Institucion]])</f>
        <v>0726 - TSENE DIKOL</v>
      </c>
    </row>
    <row r="4754" spans="1:18" x14ac:dyDescent="0.35">
      <c r="A4754" s="115">
        <v>603690013</v>
      </c>
      <c r="B4754" s="113" t="s">
        <v>20917</v>
      </c>
      <c r="C4754" s="113" t="s">
        <v>20918</v>
      </c>
      <c r="D4754" s="113" t="s">
        <v>94</v>
      </c>
      <c r="E4754" s="113" t="s">
        <v>171</v>
      </c>
      <c r="F4754" s="113" t="s">
        <v>172</v>
      </c>
      <c r="G4754" s="113" t="s">
        <v>20919</v>
      </c>
      <c r="H4754" s="113" t="s">
        <v>20911</v>
      </c>
      <c r="I4754" s="113" t="s">
        <v>20912</v>
      </c>
      <c r="J4754" s="113" t="s">
        <v>737</v>
      </c>
      <c r="K4754" s="113" t="s">
        <v>143</v>
      </c>
      <c r="L4754" s="113" t="s">
        <v>1889</v>
      </c>
      <c r="M4754" s="113" t="s">
        <v>20920</v>
      </c>
      <c r="N4754" s="113" t="s">
        <v>168</v>
      </c>
      <c r="O4754" s="114">
        <v>44958</v>
      </c>
      <c r="P4754" s="114">
        <v>45274</v>
      </c>
      <c r="Q4754" s="113" t="str">
        <f>+RIGHT(Tabla1[[#This Row],[Código Presupuestario]],4)</f>
        <v>0726</v>
      </c>
      <c r="R4754" t="str">
        <f>+CONCATENATE(Tabla1[[#This Row],[Código Institución]]," - ",Tabla1[[#This Row],[Institucion]])</f>
        <v>0726 - TSENE DIKOL</v>
      </c>
    </row>
    <row r="4755" spans="1:18" x14ac:dyDescent="0.35">
      <c r="A4755" s="115">
        <v>114250047</v>
      </c>
      <c r="B4755" s="113" t="s">
        <v>20924</v>
      </c>
      <c r="C4755" s="113" t="s">
        <v>20925</v>
      </c>
      <c r="D4755" s="113" t="s">
        <v>94</v>
      </c>
      <c r="E4755" s="113" t="s">
        <v>629</v>
      </c>
      <c r="F4755" s="113" t="s">
        <v>172</v>
      </c>
      <c r="G4755" s="113" t="s">
        <v>20921</v>
      </c>
      <c r="H4755" s="113" t="s">
        <v>20922</v>
      </c>
      <c r="I4755" s="113" t="s">
        <v>20923</v>
      </c>
      <c r="J4755" s="113" t="s">
        <v>102</v>
      </c>
      <c r="K4755" s="113" t="s">
        <v>374</v>
      </c>
      <c r="L4755" s="113" t="s">
        <v>2749</v>
      </c>
      <c r="M4755" s="113" t="s">
        <v>20926</v>
      </c>
      <c r="N4755" s="113" t="s">
        <v>631</v>
      </c>
      <c r="O4755" s="114">
        <v>44958</v>
      </c>
      <c r="P4755" s="114">
        <v>45291</v>
      </c>
      <c r="Q4755" s="113" t="str">
        <f>+RIGHT(Tabla1[[#This Row],[Código Presupuestario]],4)</f>
        <v>0725</v>
      </c>
      <c r="R4755" t="str">
        <f>+CONCATENATE(Tabla1[[#This Row],[Código Institución]]," - ",Tabla1[[#This Row],[Institucion]])</f>
        <v>0725 - BARRIO LOURDES (DANIEL FLORES)</v>
      </c>
    </row>
    <row r="4756" spans="1:18" x14ac:dyDescent="0.35">
      <c r="A4756" s="115">
        <v>109910743</v>
      </c>
      <c r="B4756" s="113" t="s">
        <v>20927</v>
      </c>
      <c r="C4756" s="113" t="s">
        <v>20928</v>
      </c>
      <c r="D4756" s="113" t="s">
        <v>94</v>
      </c>
      <c r="E4756" s="113" t="s">
        <v>249</v>
      </c>
      <c r="F4756" s="113" t="s">
        <v>172</v>
      </c>
      <c r="G4756" s="113" t="s">
        <v>20921</v>
      </c>
      <c r="H4756" s="113" t="s">
        <v>20922</v>
      </c>
      <c r="I4756" s="113" t="s">
        <v>20923</v>
      </c>
      <c r="J4756" s="113" t="s">
        <v>102</v>
      </c>
      <c r="K4756" s="113" t="s">
        <v>374</v>
      </c>
      <c r="L4756" s="113" t="s">
        <v>2749</v>
      </c>
      <c r="M4756" s="113" t="s">
        <v>20929</v>
      </c>
      <c r="N4756" s="113" t="s">
        <v>168</v>
      </c>
      <c r="O4756" s="114">
        <v>44958</v>
      </c>
      <c r="P4756" s="114">
        <v>45291</v>
      </c>
      <c r="Q4756" s="113" t="str">
        <f>+RIGHT(Tabla1[[#This Row],[Código Presupuestario]],4)</f>
        <v>0725</v>
      </c>
      <c r="R4756" t="str">
        <f>+CONCATENATE(Tabla1[[#This Row],[Código Institución]]," - ",Tabla1[[#This Row],[Institucion]])</f>
        <v>0725 - BARRIO LOURDES (DANIEL FLORES)</v>
      </c>
    </row>
    <row r="4757" spans="1:18" x14ac:dyDescent="0.35">
      <c r="A4757" s="115">
        <v>107150356</v>
      </c>
      <c r="B4757" s="113" t="s">
        <v>20933</v>
      </c>
      <c r="C4757" s="113" t="s">
        <v>20934</v>
      </c>
      <c r="D4757" s="113" t="s">
        <v>94</v>
      </c>
      <c r="E4757" s="113" t="s">
        <v>629</v>
      </c>
      <c r="F4757" s="113" t="s">
        <v>172</v>
      </c>
      <c r="G4757" s="113" t="s">
        <v>20930</v>
      </c>
      <c r="H4757" s="113" t="s">
        <v>20931</v>
      </c>
      <c r="I4757" s="113" t="s">
        <v>20932</v>
      </c>
      <c r="J4757" s="113" t="s">
        <v>155</v>
      </c>
      <c r="K4757" s="113" t="s">
        <v>374</v>
      </c>
      <c r="L4757" s="113" t="s">
        <v>2749</v>
      </c>
      <c r="M4757" s="113" t="s">
        <v>20935</v>
      </c>
      <c r="N4757" s="113" t="s">
        <v>631</v>
      </c>
      <c r="O4757" s="114">
        <v>44958</v>
      </c>
      <c r="P4757" s="114">
        <v>45291</v>
      </c>
      <c r="Q4757" s="113" t="str">
        <f>+RIGHT(Tabla1[[#This Row],[Código Presupuestario]],4)</f>
        <v>0723</v>
      </c>
      <c r="R4757" t="str">
        <f>+CONCATENATE(Tabla1[[#This Row],[Código Institución]]," - ",Tabla1[[#This Row],[Institucion]])</f>
        <v>0723 - I.D.A. JORON</v>
      </c>
    </row>
    <row r="4758" spans="1:18" x14ac:dyDescent="0.35">
      <c r="A4758" s="115">
        <v>108440325</v>
      </c>
      <c r="B4758" s="113" t="s">
        <v>20936</v>
      </c>
      <c r="C4758" s="113" t="s">
        <v>20937</v>
      </c>
      <c r="D4758" s="113" t="s">
        <v>94</v>
      </c>
      <c r="E4758" s="113" t="s">
        <v>171</v>
      </c>
      <c r="F4758" s="113" t="s">
        <v>172</v>
      </c>
      <c r="G4758" s="113" t="s">
        <v>20930</v>
      </c>
      <c r="H4758" s="113" t="s">
        <v>20931</v>
      </c>
      <c r="I4758" s="113" t="s">
        <v>20932</v>
      </c>
      <c r="J4758" s="113" t="s">
        <v>155</v>
      </c>
      <c r="K4758" s="113" t="s">
        <v>374</v>
      </c>
      <c r="L4758" s="113" t="s">
        <v>2749</v>
      </c>
      <c r="M4758" s="113" t="s">
        <v>20938</v>
      </c>
      <c r="N4758" s="113" t="s">
        <v>174</v>
      </c>
      <c r="O4758" s="114">
        <v>44965</v>
      </c>
      <c r="P4758" s="114">
        <v>45274</v>
      </c>
      <c r="Q4758" s="113" t="str">
        <f>+RIGHT(Tabla1[[#This Row],[Código Presupuestario]],4)</f>
        <v>0723</v>
      </c>
      <c r="R4758" t="str">
        <f>+CONCATENATE(Tabla1[[#This Row],[Código Institución]]," - ",Tabla1[[#This Row],[Institucion]])</f>
        <v>0723 - I.D.A. JORON</v>
      </c>
    </row>
    <row r="4759" spans="1:18" x14ac:dyDescent="0.35">
      <c r="A4759" s="115">
        <v>113760470</v>
      </c>
      <c r="B4759" s="113" t="s">
        <v>20939</v>
      </c>
      <c r="C4759" s="113" t="s">
        <v>20940</v>
      </c>
      <c r="D4759" s="113" t="s">
        <v>94</v>
      </c>
      <c r="E4759" s="113" t="s">
        <v>160</v>
      </c>
      <c r="F4759" s="113" t="s">
        <v>161</v>
      </c>
      <c r="G4759" s="113" t="s">
        <v>20930</v>
      </c>
      <c r="H4759" s="113" t="s">
        <v>20931</v>
      </c>
      <c r="I4759" s="113" t="s">
        <v>20932</v>
      </c>
      <c r="J4759" s="113" t="s">
        <v>155</v>
      </c>
      <c r="K4759" s="113" t="s">
        <v>374</v>
      </c>
      <c r="L4759" s="113" t="s">
        <v>2749</v>
      </c>
      <c r="M4759" s="113" t="s">
        <v>20941</v>
      </c>
      <c r="N4759" s="113" t="s">
        <v>303</v>
      </c>
      <c r="O4759" s="114">
        <v>44963</v>
      </c>
      <c r="P4759" s="114">
        <v>45275</v>
      </c>
      <c r="Q4759" s="113" t="str">
        <f>+RIGHT(Tabla1[[#This Row],[Código Presupuestario]],4)</f>
        <v>0723</v>
      </c>
      <c r="R4759" t="str">
        <f>+CONCATENATE(Tabla1[[#This Row],[Código Institución]]," - ",Tabla1[[#This Row],[Institucion]])</f>
        <v>0723 - I.D.A. JORON</v>
      </c>
    </row>
    <row r="4760" spans="1:18" x14ac:dyDescent="0.35">
      <c r="A4760" s="115">
        <v>108290241</v>
      </c>
      <c r="B4760" s="113" t="s">
        <v>20942</v>
      </c>
      <c r="C4760" s="113" t="s">
        <v>20943</v>
      </c>
      <c r="D4760" s="113" t="s">
        <v>94</v>
      </c>
      <c r="E4760" s="113" t="s">
        <v>171</v>
      </c>
      <c r="F4760" s="113" t="s">
        <v>172</v>
      </c>
      <c r="G4760" s="113" t="s">
        <v>20944</v>
      </c>
      <c r="H4760" s="113" t="s">
        <v>20945</v>
      </c>
      <c r="I4760" s="113" t="s">
        <v>20946</v>
      </c>
      <c r="J4760" s="113" t="s">
        <v>155</v>
      </c>
      <c r="K4760" s="113" t="s">
        <v>374</v>
      </c>
      <c r="L4760" s="113" t="s">
        <v>2749</v>
      </c>
      <c r="M4760" s="113" t="s">
        <v>20947</v>
      </c>
      <c r="N4760" s="113" t="s">
        <v>174</v>
      </c>
      <c r="O4760" s="114">
        <v>45017</v>
      </c>
      <c r="P4760" s="114">
        <v>45274</v>
      </c>
      <c r="Q4760" s="113" t="str">
        <f>+RIGHT(Tabla1[[#This Row],[Código Presupuestario]],4)</f>
        <v>0722</v>
      </c>
      <c r="R4760" t="str">
        <f>+CONCATENATE(Tabla1[[#This Row],[Código Institución]]," - ",Tabla1[[#This Row],[Institucion]])</f>
        <v>0722 - LABORATORIO DANIEL FLORES</v>
      </c>
    </row>
    <row r="4761" spans="1:18" x14ac:dyDescent="0.35">
      <c r="A4761" s="115">
        <v>109090200</v>
      </c>
      <c r="B4761" s="113" t="s">
        <v>20948</v>
      </c>
      <c r="C4761" s="113" t="s">
        <v>20949</v>
      </c>
      <c r="D4761" s="113" t="s">
        <v>94</v>
      </c>
      <c r="E4761" s="113" t="s">
        <v>629</v>
      </c>
      <c r="F4761" s="113" t="s">
        <v>172</v>
      </c>
      <c r="G4761" s="113" t="s">
        <v>20944</v>
      </c>
      <c r="H4761" s="113" t="s">
        <v>20945</v>
      </c>
      <c r="I4761" s="113" t="s">
        <v>20946</v>
      </c>
      <c r="J4761" s="113" t="s">
        <v>155</v>
      </c>
      <c r="K4761" s="113" t="s">
        <v>374</v>
      </c>
      <c r="L4761" s="113" t="s">
        <v>2749</v>
      </c>
      <c r="M4761" s="113" t="s">
        <v>20950</v>
      </c>
      <c r="N4761" s="113" t="s">
        <v>631</v>
      </c>
      <c r="O4761" s="114">
        <v>44958</v>
      </c>
      <c r="P4761" s="114">
        <v>45291</v>
      </c>
      <c r="Q4761" s="113" t="str">
        <f>+RIGHT(Tabla1[[#This Row],[Código Presupuestario]],4)</f>
        <v>0722</v>
      </c>
      <c r="R4761" t="str">
        <f>+CONCATENATE(Tabla1[[#This Row],[Código Institución]]," - ",Tabla1[[#This Row],[Institucion]])</f>
        <v>0722 - LABORATORIO DANIEL FLORES</v>
      </c>
    </row>
    <row r="4762" spans="1:18" x14ac:dyDescent="0.35">
      <c r="A4762" s="115">
        <v>106650380</v>
      </c>
      <c r="B4762" s="113" t="s">
        <v>20951</v>
      </c>
      <c r="C4762" s="113" t="s">
        <v>20952</v>
      </c>
      <c r="D4762" s="113" t="s">
        <v>94</v>
      </c>
      <c r="E4762" s="113" t="s">
        <v>249</v>
      </c>
      <c r="F4762" s="113" t="s">
        <v>172</v>
      </c>
      <c r="G4762" s="113" t="s">
        <v>20944</v>
      </c>
      <c r="H4762" s="113" t="s">
        <v>20945</v>
      </c>
      <c r="I4762" s="113" t="s">
        <v>20946</v>
      </c>
      <c r="J4762" s="113" t="s">
        <v>155</v>
      </c>
      <c r="K4762" s="113" t="s">
        <v>374</v>
      </c>
      <c r="L4762" s="113" t="s">
        <v>2749</v>
      </c>
      <c r="M4762" s="113" t="s">
        <v>20953</v>
      </c>
      <c r="N4762" s="113" t="s">
        <v>168</v>
      </c>
      <c r="O4762" s="114">
        <v>44958</v>
      </c>
      <c r="P4762" s="114">
        <v>45291</v>
      </c>
      <c r="Q4762" s="113" t="str">
        <f>+RIGHT(Tabla1[[#This Row],[Código Presupuestario]],4)</f>
        <v>0722</v>
      </c>
      <c r="R4762" t="str">
        <f>+CONCATENATE(Tabla1[[#This Row],[Código Institución]]," - ",Tabla1[[#This Row],[Institucion]])</f>
        <v>0722 - LABORATORIO DANIEL FLORES</v>
      </c>
    </row>
    <row r="4763" spans="1:18" x14ac:dyDescent="0.35">
      <c r="A4763" s="115">
        <v>110150459</v>
      </c>
      <c r="B4763" s="113" t="s">
        <v>20954</v>
      </c>
      <c r="C4763" s="113" t="s">
        <v>20955</v>
      </c>
      <c r="D4763" s="113" t="s">
        <v>94</v>
      </c>
      <c r="E4763" s="113" t="s">
        <v>249</v>
      </c>
      <c r="F4763" s="113" t="s">
        <v>172</v>
      </c>
      <c r="G4763" s="113" t="s">
        <v>20956</v>
      </c>
      <c r="H4763" s="113" t="s">
        <v>20957</v>
      </c>
      <c r="I4763" s="113" t="s">
        <v>20958</v>
      </c>
      <c r="J4763" s="113" t="s">
        <v>177</v>
      </c>
      <c r="K4763" s="113" t="s">
        <v>128</v>
      </c>
      <c r="L4763" s="113" t="s">
        <v>2879</v>
      </c>
      <c r="M4763" s="113" t="s">
        <v>20959</v>
      </c>
      <c r="N4763" s="113" t="s">
        <v>168</v>
      </c>
      <c r="O4763" s="114">
        <v>44958</v>
      </c>
      <c r="P4763" s="114">
        <v>45291</v>
      </c>
      <c r="Q4763" s="113" t="str">
        <f>+RIGHT(Tabla1[[#This Row],[Código Presupuestario]],4)</f>
        <v>0720</v>
      </c>
      <c r="R4763" t="str">
        <f>+CONCATENATE(Tabla1[[#This Row],[Código Institución]]," - ",Tabla1[[#This Row],[Institucion]])</f>
        <v>0720 - BAJO DE BURGOS (BARBACOAS)</v>
      </c>
    </row>
    <row r="4764" spans="1:18" x14ac:dyDescent="0.35">
      <c r="A4764" s="115">
        <v>106460579</v>
      </c>
      <c r="B4764" s="113" t="s">
        <v>20960</v>
      </c>
      <c r="C4764" s="113" t="s">
        <v>20961</v>
      </c>
      <c r="D4764" s="113" t="s">
        <v>94</v>
      </c>
      <c r="E4764" s="113" t="s">
        <v>1618</v>
      </c>
      <c r="F4764" s="113" t="s">
        <v>97</v>
      </c>
      <c r="G4764" s="113" t="s">
        <v>20962</v>
      </c>
      <c r="H4764" s="113" t="s">
        <v>20963</v>
      </c>
      <c r="I4764" s="113" t="s">
        <v>20964</v>
      </c>
      <c r="J4764" s="113" t="s">
        <v>155</v>
      </c>
      <c r="K4764" s="113" t="s">
        <v>128</v>
      </c>
      <c r="L4764" s="113" t="s">
        <v>2614</v>
      </c>
      <c r="M4764" s="113" t="s">
        <v>20965</v>
      </c>
      <c r="N4764" s="113" t="s">
        <v>106</v>
      </c>
      <c r="O4764" s="114">
        <v>44958</v>
      </c>
      <c r="P4764" s="114">
        <v>45322</v>
      </c>
      <c r="Q4764" s="113" t="str">
        <f>+RIGHT(Tabla1[[#This Row],[Código Presupuestario]],4)</f>
        <v>0714</v>
      </c>
      <c r="R4764" t="str">
        <f>+CONCATENATE(Tabla1[[#This Row],[Código Institución]]," - ",Tabla1[[#This Row],[Institucion]])</f>
        <v>0714 - ZAPATON (CHIRES)</v>
      </c>
    </row>
    <row r="4765" spans="1:18" x14ac:dyDescent="0.35">
      <c r="A4765" s="115">
        <v>116630259</v>
      </c>
      <c r="B4765" s="113" t="s">
        <v>20966</v>
      </c>
      <c r="C4765" s="113" t="s">
        <v>20967</v>
      </c>
      <c r="D4765" s="113" t="s">
        <v>94</v>
      </c>
      <c r="E4765" s="113" t="s">
        <v>1611</v>
      </c>
      <c r="F4765" s="113" t="s">
        <v>97</v>
      </c>
      <c r="G4765" s="113" t="s">
        <v>20962</v>
      </c>
      <c r="H4765" s="113" t="s">
        <v>20963</v>
      </c>
      <c r="I4765" s="113" t="s">
        <v>20964</v>
      </c>
      <c r="J4765" s="113" t="s">
        <v>155</v>
      </c>
      <c r="K4765" s="113" t="s">
        <v>128</v>
      </c>
      <c r="L4765" s="113" t="s">
        <v>2614</v>
      </c>
      <c r="M4765" s="113" t="s">
        <v>20968</v>
      </c>
      <c r="N4765" s="113" t="s">
        <v>106</v>
      </c>
      <c r="O4765" s="114">
        <v>44958</v>
      </c>
      <c r="P4765" s="114">
        <v>45322</v>
      </c>
      <c r="Q4765" s="113" t="str">
        <f>+RIGHT(Tabla1[[#This Row],[Código Presupuestario]],4)</f>
        <v>0714</v>
      </c>
      <c r="R4765" t="str">
        <f>+CONCATENATE(Tabla1[[#This Row],[Código Institución]]," - ",Tabla1[[#This Row],[Institucion]])</f>
        <v>0714 - ZAPATON (CHIRES)</v>
      </c>
    </row>
    <row r="4766" spans="1:18" x14ac:dyDescent="0.35">
      <c r="A4766" s="115">
        <v>107310896</v>
      </c>
      <c r="B4766" s="113" t="s">
        <v>20971</v>
      </c>
      <c r="C4766" s="113" t="s">
        <v>20972</v>
      </c>
      <c r="D4766" s="113" t="s">
        <v>94</v>
      </c>
      <c r="E4766" s="113" t="s">
        <v>629</v>
      </c>
      <c r="F4766" s="113" t="s">
        <v>172</v>
      </c>
      <c r="G4766" s="113" t="s">
        <v>20969</v>
      </c>
      <c r="H4766" s="113" t="s">
        <v>19965</v>
      </c>
      <c r="I4766" s="113" t="s">
        <v>20970</v>
      </c>
      <c r="J4766" s="113" t="s">
        <v>102</v>
      </c>
      <c r="K4766" s="113" t="s">
        <v>128</v>
      </c>
      <c r="L4766" s="113" t="s">
        <v>1841</v>
      </c>
      <c r="M4766" s="113" t="s">
        <v>20973</v>
      </c>
      <c r="N4766" s="113" t="s">
        <v>631</v>
      </c>
      <c r="O4766" s="114">
        <v>44958</v>
      </c>
      <c r="P4766" s="114">
        <v>45291</v>
      </c>
      <c r="Q4766" s="113" t="str">
        <f>+RIGHT(Tabla1[[#This Row],[Código Presupuestario]],4)</f>
        <v>0713</v>
      </c>
      <c r="R4766" t="str">
        <f>+CONCATENATE(Tabla1[[#This Row],[Código Institución]]," - ",Tabla1[[#This Row],[Institucion]])</f>
        <v>0713 - ROGELIO FERNANDEZ GUELL</v>
      </c>
    </row>
    <row r="4767" spans="1:18" x14ac:dyDescent="0.35">
      <c r="A4767" s="115">
        <v>108800235</v>
      </c>
      <c r="B4767" s="113" t="s">
        <v>20974</v>
      </c>
      <c r="C4767" s="113" t="s">
        <v>20975</v>
      </c>
      <c r="D4767" s="113" t="s">
        <v>94</v>
      </c>
      <c r="E4767" s="113" t="s">
        <v>249</v>
      </c>
      <c r="F4767" s="113" t="s">
        <v>172</v>
      </c>
      <c r="G4767" s="113" t="s">
        <v>20969</v>
      </c>
      <c r="H4767" s="113" t="s">
        <v>19965</v>
      </c>
      <c r="I4767" s="113" t="s">
        <v>20970</v>
      </c>
      <c r="J4767" s="113" t="s">
        <v>102</v>
      </c>
      <c r="K4767" s="113" t="s">
        <v>128</v>
      </c>
      <c r="L4767" s="113" t="s">
        <v>1841</v>
      </c>
      <c r="M4767" s="113" t="s">
        <v>20976</v>
      </c>
      <c r="N4767" s="113" t="s">
        <v>168</v>
      </c>
      <c r="O4767" s="114">
        <v>44958</v>
      </c>
      <c r="P4767" s="114">
        <v>45291</v>
      </c>
      <c r="Q4767" s="113" t="str">
        <f>+RIGHT(Tabla1[[#This Row],[Código Presupuestario]],4)</f>
        <v>0713</v>
      </c>
      <c r="R4767" t="str">
        <f>+CONCATENATE(Tabla1[[#This Row],[Código Institución]]," - ",Tabla1[[#This Row],[Institucion]])</f>
        <v>0713 - ROGELIO FERNANDEZ GUELL</v>
      </c>
    </row>
    <row r="4768" spans="1:18" x14ac:dyDescent="0.35">
      <c r="A4768" s="115">
        <v>105900994</v>
      </c>
      <c r="B4768" s="113" t="s">
        <v>20977</v>
      </c>
      <c r="C4768" s="113" t="s">
        <v>20978</v>
      </c>
      <c r="D4768" s="113" t="s">
        <v>94</v>
      </c>
      <c r="E4768" s="113" t="s">
        <v>570</v>
      </c>
      <c r="F4768" s="113" t="s">
        <v>172</v>
      </c>
      <c r="G4768" s="113" t="s">
        <v>20969</v>
      </c>
      <c r="H4768" s="113" t="s">
        <v>19965</v>
      </c>
      <c r="I4768" s="113" t="s">
        <v>20970</v>
      </c>
      <c r="J4768" s="113" t="s">
        <v>102</v>
      </c>
      <c r="K4768" s="113" t="s">
        <v>128</v>
      </c>
      <c r="L4768" s="113" t="s">
        <v>1841</v>
      </c>
      <c r="M4768" s="113" t="s">
        <v>20979</v>
      </c>
      <c r="N4768" s="113" t="s">
        <v>174</v>
      </c>
      <c r="O4768" s="114">
        <v>45047</v>
      </c>
      <c r="P4768" s="114">
        <v>45274</v>
      </c>
      <c r="Q4768" s="113" t="str">
        <f>+RIGHT(Tabla1[[#This Row],[Código Presupuestario]],4)</f>
        <v>0713</v>
      </c>
      <c r="R4768" t="str">
        <f>+CONCATENATE(Tabla1[[#This Row],[Código Institución]]," - ",Tabla1[[#This Row],[Institucion]])</f>
        <v>0713 - ROGELIO FERNANDEZ GUELL</v>
      </c>
    </row>
    <row r="4769" spans="1:18" x14ac:dyDescent="0.35">
      <c r="A4769" s="115">
        <v>108350989</v>
      </c>
      <c r="B4769" s="113" t="s">
        <v>20980</v>
      </c>
      <c r="C4769" s="113" t="s">
        <v>20981</v>
      </c>
      <c r="D4769" s="113" t="s">
        <v>94</v>
      </c>
      <c r="E4769" s="113" t="s">
        <v>570</v>
      </c>
      <c r="F4769" s="113" t="s">
        <v>172</v>
      </c>
      <c r="G4769" s="113" t="s">
        <v>20969</v>
      </c>
      <c r="H4769" s="113" t="s">
        <v>19965</v>
      </c>
      <c r="I4769" s="113" t="s">
        <v>20970</v>
      </c>
      <c r="J4769" s="113" t="s">
        <v>102</v>
      </c>
      <c r="K4769" s="113" t="s">
        <v>128</v>
      </c>
      <c r="L4769" s="113" t="s">
        <v>1841</v>
      </c>
      <c r="M4769" s="113" t="s">
        <v>20982</v>
      </c>
      <c r="N4769" s="113" t="s">
        <v>174</v>
      </c>
      <c r="O4769" s="114">
        <v>45047</v>
      </c>
      <c r="P4769" s="114">
        <v>45275</v>
      </c>
      <c r="Q4769" s="113" t="str">
        <f>+RIGHT(Tabla1[[#This Row],[Código Presupuestario]],4)</f>
        <v>0713</v>
      </c>
      <c r="R4769" t="str">
        <f>+CONCATENATE(Tabla1[[#This Row],[Código Institución]]," - ",Tabla1[[#This Row],[Institucion]])</f>
        <v>0713 - ROGELIO FERNANDEZ GUELL</v>
      </c>
    </row>
    <row r="4770" spans="1:18" x14ac:dyDescent="0.35">
      <c r="A4770" s="115">
        <v>106100058</v>
      </c>
      <c r="B4770" s="113" t="s">
        <v>20986</v>
      </c>
      <c r="C4770" s="113" t="s">
        <v>20987</v>
      </c>
      <c r="D4770" s="113" t="s">
        <v>94</v>
      </c>
      <c r="E4770" s="113" t="s">
        <v>629</v>
      </c>
      <c r="F4770" s="113" t="s">
        <v>172</v>
      </c>
      <c r="G4770" s="113" t="s">
        <v>20983</v>
      </c>
      <c r="H4770" s="113" t="s">
        <v>20984</v>
      </c>
      <c r="I4770" s="113" t="s">
        <v>20985</v>
      </c>
      <c r="J4770" s="113" t="s">
        <v>102</v>
      </c>
      <c r="K4770" s="113" t="s">
        <v>128</v>
      </c>
      <c r="L4770" s="113" t="s">
        <v>4188</v>
      </c>
      <c r="M4770" s="113" t="s">
        <v>20988</v>
      </c>
      <c r="N4770" s="113" t="s">
        <v>174</v>
      </c>
      <c r="O4770" s="114">
        <v>44963</v>
      </c>
      <c r="P4770" s="114">
        <v>45274</v>
      </c>
      <c r="Q4770" s="113" t="str">
        <f>+RIGHT(Tabla1[[#This Row],[Código Presupuestario]],4)</f>
        <v>0709</v>
      </c>
      <c r="R4770" t="str">
        <f>+CONCATENATE(Tabla1[[#This Row],[Código Institución]]," - ",Tabla1[[#This Row],[Institucion]])</f>
        <v>0709 - LISIMACO CHAVARRIA PALMA</v>
      </c>
    </row>
    <row r="4771" spans="1:18" x14ac:dyDescent="0.35">
      <c r="A4771" s="115">
        <v>106430260</v>
      </c>
      <c r="B4771" s="113" t="s">
        <v>20989</v>
      </c>
      <c r="C4771" s="113" t="s">
        <v>20990</v>
      </c>
      <c r="D4771" s="113" t="s">
        <v>94</v>
      </c>
      <c r="E4771" s="113" t="s">
        <v>629</v>
      </c>
      <c r="F4771" s="113" t="s">
        <v>172</v>
      </c>
      <c r="G4771" s="113" t="s">
        <v>20983</v>
      </c>
      <c r="H4771" s="113" t="s">
        <v>20984</v>
      </c>
      <c r="I4771" s="113" t="s">
        <v>20985</v>
      </c>
      <c r="J4771" s="113" t="s">
        <v>102</v>
      </c>
      <c r="K4771" s="113" t="s">
        <v>128</v>
      </c>
      <c r="L4771" s="113" t="s">
        <v>4188</v>
      </c>
      <c r="M4771" s="113" t="s">
        <v>20991</v>
      </c>
      <c r="N4771" s="113" t="s">
        <v>631</v>
      </c>
      <c r="O4771" s="114">
        <v>44958</v>
      </c>
      <c r="P4771" s="114">
        <v>45291</v>
      </c>
      <c r="Q4771" s="113" t="str">
        <f>+RIGHT(Tabla1[[#This Row],[Código Presupuestario]],4)</f>
        <v>0709</v>
      </c>
      <c r="R4771" t="str">
        <f>+CONCATENATE(Tabla1[[#This Row],[Código Institución]]," - ",Tabla1[[#This Row],[Institucion]])</f>
        <v>0709 - LISIMACO CHAVARRIA PALMA</v>
      </c>
    </row>
    <row r="4772" spans="1:18" x14ac:dyDescent="0.35">
      <c r="A4772" s="115">
        <v>114190284</v>
      </c>
      <c r="B4772" s="113" t="s">
        <v>20992</v>
      </c>
      <c r="C4772" s="113" t="s">
        <v>20993</v>
      </c>
      <c r="D4772" s="113" t="s">
        <v>94</v>
      </c>
      <c r="E4772" s="113" t="s">
        <v>629</v>
      </c>
      <c r="F4772" s="113" t="s">
        <v>172</v>
      </c>
      <c r="G4772" s="113" t="s">
        <v>20983</v>
      </c>
      <c r="H4772" s="113" t="s">
        <v>20984</v>
      </c>
      <c r="I4772" s="113" t="s">
        <v>20985</v>
      </c>
      <c r="J4772" s="113" t="s">
        <v>102</v>
      </c>
      <c r="K4772" s="113" t="s">
        <v>128</v>
      </c>
      <c r="L4772" s="113" t="s">
        <v>4188</v>
      </c>
      <c r="M4772" s="113" t="s">
        <v>20994</v>
      </c>
      <c r="N4772" s="113" t="s">
        <v>631</v>
      </c>
      <c r="O4772" s="114">
        <v>44958</v>
      </c>
      <c r="P4772" s="114">
        <v>45291</v>
      </c>
      <c r="Q4772" s="113" t="str">
        <f>+RIGHT(Tabla1[[#This Row],[Código Presupuestario]],4)</f>
        <v>0709</v>
      </c>
      <c r="R4772" t="str">
        <f>+CONCATENATE(Tabla1[[#This Row],[Código Institución]]," - ",Tabla1[[#This Row],[Institucion]])</f>
        <v>0709 - LISIMACO CHAVARRIA PALMA</v>
      </c>
    </row>
    <row r="4773" spans="1:18" x14ac:dyDescent="0.35">
      <c r="A4773" s="115">
        <v>107860093</v>
      </c>
      <c r="B4773" s="113" t="s">
        <v>20995</v>
      </c>
      <c r="C4773" s="113" t="s">
        <v>20996</v>
      </c>
      <c r="D4773" s="113" t="s">
        <v>94</v>
      </c>
      <c r="E4773" s="113" t="s">
        <v>171</v>
      </c>
      <c r="F4773" s="113" t="s">
        <v>172</v>
      </c>
      <c r="G4773" s="113" t="s">
        <v>20983</v>
      </c>
      <c r="H4773" s="113" t="s">
        <v>20984</v>
      </c>
      <c r="I4773" s="113" t="s">
        <v>20985</v>
      </c>
      <c r="J4773" s="113" t="s">
        <v>102</v>
      </c>
      <c r="K4773" s="113" t="s">
        <v>128</v>
      </c>
      <c r="L4773" s="113" t="s">
        <v>4188</v>
      </c>
      <c r="M4773" s="113" t="s">
        <v>20997</v>
      </c>
      <c r="N4773" s="113" t="s">
        <v>168</v>
      </c>
      <c r="O4773" s="114">
        <v>45047</v>
      </c>
      <c r="P4773" s="114">
        <v>45291</v>
      </c>
      <c r="Q4773" s="113" t="str">
        <f>+RIGHT(Tabla1[[#This Row],[Código Presupuestario]],4)</f>
        <v>0709</v>
      </c>
      <c r="R4773" t="str">
        <f>+CONCATENATE(Tabla1[[#This Row],[Código Institución]]," - ",Tabla1[[#This Row],[Institucion]])</f>
        <v>0709 - LISIMACO CHAVARRIA PALMA</v>
      </c>
    </row>
    <row r="4774" spans="1:18" x14ac:dyDescent="0.35">
      <c r="A4774" s="115">
        <v>105300688</v>
      </c>
      <c r="B4774" s="113" t="s">
        <v>21001</v>
      </c>
      <c r="C4774" s="113" t="s">
        <v>21002</v>
      </c>
      <c r="D4774" s="113" t="s">
        <v>94</v>
      </c>
      <c r="E4774" s="113" t="s">
        <v>629</v>
      </c>
      <c r="F4774" s="113" t="s">
        <v>172</v>
      </c>
      <c r="G4774" s="113" t="s">
        <v>20998</v>
      </c>
      <c r="H4774" s="113" t="s">
        <v>20999</v>
      </c>
      <c r="I4774" s="113" t="s">
        <v>21000</v>
      </c>
      <c r="J4774" s="113" t="s">
        <v>127</v>
      </c>
      <c r="K4774" s="113" t="s">
        <v>128</v>
      </c>
      <c r="L4774" s="113" t="s">
        <v>5877</v>
      </c>
      <c r="M4774" s="113" t="s">
        <v>21003</v>
      </c>
      <c r="N4774" s="113" t="s">
        <v>631</v>
      </c>
      <c r="O4774" s="114">
        <v>44958</v>
      </c>
      <c r="P4774" s="114">
        <v>45291</v>
      </c>
      <c r="Q4774" s="113" t="str">
        <f>+RIGHT(Tabla1[[#This Row],[Código Presupuestario]],4)</f>
        <v>0706</v>
      </c>
      <c r="R4774" t="str">
        <f>+CONCATENATE(Tabla1[[#This Row],[Código Institución]]," - ",Tabla1[[#This Row],[Institucion]])</f>
        <v>0706 - RAMON BEDOYA MONGE</v>
      </c>
    </row>
    <row r="4775" spans="1:18" x14ac:dyDescent="0.35">
      <c r="A4775" s="115">
        <v>113430945</v>
      </c>
      <c r="B4775" s="113" t="s">
        <v>21004</v>
      </c>
      <c r="C4775" s="113" t="s">
        <v>21005</v>
      </c>
      <c r="D4775" s="113" t="s">
        <v>94</v>
      </c>
      <c r="E4775" s="113" t="s">
        <v>249</v>
      </c>
      <c r="F4775" s="113" t="s">
        <v>172</v>
      </c>
      <c r="G4775" s="113" t="s">
        <v>20998</v>
      </c>
      <c r="H4775" s="113" t="s">
        <v>20999</v>
      </c>
      <c r="I4775" s="113" t="s">
        <v>21000</v>
      </c>
      <c r="J4775" s="113" t="s">
        <v>127</v>
      </c>
      <c r="K4775" s="113" t="s">
        <v>128</v>
      </c>
      <c r="L4775" s="113" t="s">
        <v>5877</v>
      </c>
      <c r="M4775" s="113" t="s">
        <v>21006</v>
      </c>
      <c r="N4775" s="113" t="s">
        <v>168</v>
      </c>
      <c r="O4775" s="114">
        <v>44958</v>
      </c>
      <c r="P4775" s="114">
        <v>45291</v>
      </c>
      <c r="Q4775" s="113" t="str">
        <f>+RIGHT(Tabla1[[#This Row],[Código Presupuestario]],4)</f>
        <v>0706</v>
      </c>
      <c r="R4775" t="str">
        <f>+CONCATENATE(Tabla1[[#This Row],[Código Institución]]," - ",Tabla1[[#This Row],[Institucion]])</f>
        <v>0706 - RAMON BEDOYA MONGE</v>
      </c>
    </row>
    <row r="4776" spans="1:18" x14ac:dyDescent="0.35">
      <c r="A4776" s="115">
        <v>105470092</v>
      </c>
      <c r="B4776" s="113" t="s">
        <v>21010</v>
      </c>
      <c r="C4776" s="113" t="s">
        <v>21011</v>
      </c>
      <c r="D4776" s="113" t="s">
        <v>94</v>
      </c>
      <c r="E4776" s="113" t="s">
        <v>629</v>
      </c>
      <c r="F4776" s="113" t="s">
        <v>172</v>
      </c>
      <c r="G4776" s="113" t="s">
        <v>21007</v>
      </c>
      <c r="H4776" s="113" t="s">
        <v>21008</v>
      </c>
      <c r="I4776" s="113" t="s">
        <v>21009</v>
      </c>
      <c r="J4776" s="113" t="s">
        <v>127</v>
      </c>
      <c r="K4776" s="113" t="s">
        <v>128</v>
      </c>
      <c r="L4776" s="113" t="s">
        <v>538</v>
      </c>
      <c r="M4776" s="113" t="s">
        <v>21012</v>
      </c>
      <c r="N4776" s="113" t="s">
        <v>168</v>
      </c>
      <c r="O4776" s="114">
        <v>44958</v>
      </c>
      <c r="P4776" s="114">
        <v>45291</v>
      </c>
      <c r="Q4776" s="113" t="str">
        <f>+RIGHT(Tabla1[[#This Row],[Código Presupuestario]],4)</f>
        <v>0705</v>
      </c>
      <c r="R4776" t="str">
        <f>+CONCATENATE(Tabla1[[#This Row],[Código Institución]]," - ",Tabla1[[#This Row],[Institucion]])</f>
        <v>0705 - DARIO FLORES HERNANDEZ</v>
      </c>
    </row>
    <row r="4777" spans="1:18" x14ac:dyDescent="0.35">
      <c r="A4777" s="115">
        <v>112320987</v>
      </c>
      <c r="B4777" s="113" t="s">
        <v>21013</v>
      </c>
      <c r="C4777" s="113" t="s">
        <v>21014</v>
      </c>
      <c r="D4777" s="113" t="s">
        <v>94</v>
      </c>
      <c r="E4777" s="113" t="s">
        <v>249</v>
      </c>
      <c r="F4777" s="113" t="s">
        <v>172</v>
      </c>
      <c r="G4777" s="113" t="s">
        <v>21007</v>
      </c>
      <c r="H4777" s="113" t="s">
        <v>21008</v>
      </c>
      <c r="I4777" s="113" t="s">
        <v>21009</v>
      </c>
      <c r="J4777" s="113" t="s">
        <v>127</v>
      </c>
      <c r="K4777" s="113" t="s">
        <v>128</v>
      </c>
      <c r="L4777" s="113" t="s">
        <v>538</v>
      </c>
      <c r="M4777" s="113" t="s">
        <v>21015</v>
      </c>
      <c r="N4777" s="113" t="s">
        <v>168</v>
      </c>
      <c r="O4777" s="114">
        <v>44958</v>
      </c>
      <c r="P4777" s="114">
        <v>45291</v>
      </c>
      <c r="Q4777" s="113" t="str">
        <f>+RIGHT(Tabla1[[#This Row],[Código Presupuestario]],4)</f>
        <v>0705</v>
      </c>
      <c r="R4777" t="str">
        <f>+CONCATENATE(Tabla1[[#This Row],[Código Institución]]," - ",Tabla1[[#This Row],[Institucion]])</f>
        <v>0705 - DARIO FLORES HERNANDEZ</v>
      </c>
    </row>
    <row r="4778" spans="1:18" x14ac:dyDescent="0.35">
      <c r="A4778" s="115">
        <v>111780136</v>
      </c>
      <c r="B4778" s="113" t="s">
        <v>21016</v>
      </c>
      <c r="C4778" s="113" t="s">
        <v>21017</v>
      </c>
      <c r="D4778" s="113" t="s">
        <v>94</v>
      </c>
      <c r="E4778" s="113" t="s">
        <v>249</v>
      </c>
      <c r="F4778" s="113" t="s">
        <v>172</v>
      </c>
      <c r="G4778" s="113" t="s">
        <v>21007</v>
      </c>
      <c r="H4778" s="113" t="s">
        <v>21008</v>
      </c>
      <c r="I4778" s="113" t="s">
        <v>21009</v>
      </c>
      <c r="J4778" s="113" t="s">
        <v>127</v>
      </c>
      <c r="K4778" s="113" t="s">
        <v>128</v>
      </c>
      <c r="L4778" s="113" t="s">
        <v>538</v>
      </c>
      <c r="M4778" s="113" t="s">
        <v>21018</v>
      </c>
      <c r="N4778" s="113" t="s">
        <v>168</v>
      </c>
      <c r="O4778" s="114">
        <v>44958</v>
      </c>
      <c r="P4778" s="114">
        <v>45291</v>
      </c>
      <c r="Q4778" s="113" t="str">
        <f>+RIGHT(Tabla1[[#This Row],[Código Presupuestario]],4)</f>
        <v>0705</v>
      </c>
      <c r="R4778" t="str">
        <f>+CONCATENATE(Tabla1[[#This Row],[Código Institución]]," - ",Tabla1[[#This Row],[Institucion]])</f>
        <v>0705 - DARIO FLORES HERNANDEZ</v>
      </c>
    </row>
    <row r="4779" spans="1:18" x14ac:dyDescent="0.35">
      <c r="A4779" s="115">
        <v>106830098</v>
      </c>
      <c r="B4779" s="113" t="s">
        <v>21019</v>
      </c>
      <c r="C4779" s="113" t="s">
        <v>21020</v>
      </c>
      <c r="D4779" s="113" t="s">
        <v>94</v>
      </c>
      <c r="E4779" s="113" t="s">
        <v>249</v>
      </c>
      <c r="F4779" s="113" t="s">
        <v>172</v>
      </c>
      <c r="G4779" s="113" t="s">
        <v>21021</v>
      </c>
      <c r="H4779" s="113" t="s">
        <v>21022</v>
      </c>
      <c r="I4779" s="113" t="s">
        <v>21023</v>
      </c>
      <c r="J4779" s="113" t="s">
        <v>119</v>
      </c>
      <c r="K4779" s="113" t="s">
        <v>128</v>
      </c>
      <c r="L4779" s="113" t="s">
        <v>21024</v>
      </c>
      <c r="M4779" s="113" t="s">
        <v>21025</v>
      </c>
      <c r="N4779" s="113" t="s">
        <v>168</v>
      </c>
      <c r="O4779" s="114">
        <v>44958</v>
      </c>
      <c r="P4779" s="114">
        <v>45291</v>
      </c>
      <c r="Q4779" s="113" t="str">
        <f>+RIGHT(Tabla1[[#This Row],[Código Presupuestario]],4)</f>
        <v>0699</v>
      </c>
      <c r="R4779" t="str">
        <f>+CONCATENATE(Tabla1[[#This Row],[Código Institución]]," - ",Tabla1[[#This Row],[Institucion]])</f>
        <v>0699 - DR. CLODOMIRO PICADO TWIGHT</v>
      </c>
    </row>
    <row r="4780" spans="1:18" x14ac:dyDescent="0.35">
      <c r="A4780" s="115">
        <v>107750154</v>
      </c>
      <c r="B4780" s="113" t="s">
        <v>21028</v>
      </c>
      <c r="C4780" s="113" t="s">
        <v>21029</v>
      </c>
      <c r="D4780" s="113" t="s">
        <v>94</v>
      </c>
      <c r="E4780" s="113" t="s">
        <v>171</v>
      </c>
      <c r="F4780" s="113" t="s">
        <v>172</v>
      </c>
      <c r="G4780" s="113" t="s">
        <v>21026</v>
      </c>
      <c r="H4780" s="113" t="s">
        <v>15061</v>
      </c>
      <c r="I4780" s="113" t="s">
        <v>21027</v>
      </c>
      <c r="J4780" s="113" t="s">
        <v>119</v>
      </c>
      <c r="K4780" s="113" t="s">
        <v>128</v>
      </c>
      <c r="L4780" s="113" t="s">
        <v>724</v>
      </c>
      <c r="M4780" s="113" t="s">
        <v>21030</v>
      </c>
      <c r="N4780" s="113" t="s">
        <v>174</v>
      </c>
      <c r="O4780" s="114">
        <v>45135</v>
      </c>
      <c r="P4780" s="114">
        <v>45272</v>
      </c>
      <c r="Q4780" s="113" t="str">
        <f>+RIGHT(Tabla1[[#This Row],[Código Presupuestario]],4)</f>
        <v>0698</v>
      </c>
      <c r="R4780" t="str">
        <f>+CONCATENATE(Tabla1[[#This Row],[Código Institución]]," - ",Tabla1[[#This Row],[Institucion]])</f>
        <v>0698 - SAN PABLO (SAN PABLO)</v>
      </c>
    </row>
    <row r="4781" spans="1:18" x14ac:dyDescent="0.35">
      <c r="A4781" s="115">
        <v>108270592</v>
      </c>
      <c r="B4781" s="113" t="s">
        <v>21031</v>
      </c>
      <c r="C4781" s="113" t="s">
        <v>21032</v>
      </c>
      <c r="D4781" s="113" t="s">
        <v>94</v>
      </c>
      <c r="E4781" s="113" t="s">
        <v>171</v>
      </c>
      <c r="F4781" s="113" t="s">
        <v>172</v>
      </c>
      <c r="G4781" s="113" t="s">
        <v>21033</v>
      </c>
      <c r="H4781" s="113" t="s">
        <v>21034</v>
      </c>
      <c r="I4781" s="113" t="s">
        <v>21035</v>
      </c>
      <c r="J4781" s="113" t="s">
        <v>177</v>
      </c>
      <c r="K4781" s="113" t="s">
        <v>128</v>
      </c>
      <c r="L4781" s="113" t="s">
        <v>2879</v>
      </c>
      <c r="M4781" s="113" t="s">
        <v>21036</v>
      </c>
      <c r="N4781" s="113" t="s">
        <v>174</v>
      </c>
      <c r="O4781" s="114">
        <v>44963</v>
      </c>
      <c r="P4781" s="114">
        <v>45275</v>
      </c>
      <c r="Q4781" s="113" t="str">
        <f>+RIGHT(Tabla1[[#This Row],[Código Presupuestario]],4)</f>
        <v>0696</v>
      </c>
      <c r="R4781" t="str">
        <f>+CONCATENATE(Tabla1[[#This Row],[Código Institución]]," - ",Tabla1[[#This Row],[Institucion]])</f>
        <v>0696 - SAN JUAN (BARBACOAS)</v>
      </c>
    </row>
    <row r="4782" spans="1:18" x14ac:dyDescent="0.35">
      <c r="A4782" s="115">
        <v>105870668</v>
      </c>
      <c r="B4782" s="113" t="s">
        <v>21037</v>
      </c>
      <c r="C4782" s="113" t="s">
        <v>21038</v>
      </c>
      <c r="D4782" s="113" t="s">
        <v>94</v>
      </c>
      <c r="E4782" s="113" t="s">
        <v>629</v>
      </c>
      <c r="F4782" s="113" t="s">
        <v>172</v>
      </c>
      <c r="G4782" s="113" t="s">
        <v>21033</v>
      </c>
      <c r="H4782" s="113" t="s">
        <v>21034</v>
      </c>
      <c r="I4782" s="113" t="s">
        <v>21035</v>
      </c>
      <c r="J4782" s="113" t="s">
        <v>177</v>
      </c>
      <c r="K4782" s="113" t="s">
        <v>128</v>
      </c>
      <c r="L4782" s="113" t="s">
        <v>2879</v>
      </c>
      <c r="M4782" s="113" t="s">
        <v>21039</v>
      </c>
      <c r="N4782" s="113" t="s">
        <v>631</v>
      </c>
      <c r="O4782" s="114">
        <v>44958</v>
      </c>
      <c r="P4782" s="114">
        <v>45291</v>
      </c>
      <c r="Q4782" s="113" t="str">
        <f>+RIGHT(Tabla1[[#This Row],[Código Presupuestario]],4)</f>
        <v>0696</v>
      </c>
      <c r="R4782" t="str">
        <f>+CONCATENATE(Tabla1[[#This Row],[Código Institución]]," - ",Tabla1[[#This Row],[Institucion]])</f>
        <v>0696 - SAN JUAN (BARBACOAS)</v>
      </c>
    </row>
    <row r="4783" spans="1:18" x14ac:dyDescent="0.35">
      <c r="A4783" s="115">
        <v>111350142</v>
      </c>
      <c r="B4783" s="113" t="s">
        <v>21040</v>
      </c>
      <c r="C4783" s="113" t="s">
        <v>21041</v>
      </c>
      <c r="D4783" s="113" t="s">
        <v>94</v>
      </c>
      <c r="E4783" s="113" t="s">
        <v>249</v>
      </c>
      <c r="F4783" s="113" t="s">
        <v>172</v>
      </c>
      <c r="G4783" s="113" t="s">
        <v>21042</v>
      </c>
      <c r="H4783" s="113" t="s">
        <v>21043</v>
      </c>
      <c r="I4783" s="113" t="s">
        <v>21044</v>
      </c>
      <c r="J4783" s="113" t="s">
        <v>127</v>
      </c>
      <c r="K4783" s="113" t="s">
        <v>128</v>
      </c>
      <c r="L4783" s="113" t="s">
        <v>538</v>
      </c>
      <c r="M4783" s="113" t="s">
        <v>21045</v>
      </c>
      <c r="N4783" s="113" t="s">
        <v>168</v>
      </c>
      <c r="O4783" s="114">
        <v>44958</v>
      </c>
      <c r="P4783" s="114">
        <v>45291</v>
      </c>
      <c r="Q4783" s="113" t="str">
        <f>+RIGHT(Tabla1[[#This Row],[Código Presupuestario]],4)</f>
        <v>0691</v>
      </c>
      <c r="R4783" t="str">
        <f>+CONCATENATE(Tabla1[[#This Row],[Código Institución]]," - ",Tabla1[[#This Row],[Institucion]])</f>
        <v>0691 - SALAZAR (SANTIAGO)</v>
      </c>
    </row>
    <row r="4784" spans="1:18" x14ac:dyDescent="0.35">
      <c r="A4784" s="115">
        <v>106660415</v>
      </c>
      <c r="B4784" s="113" t="s">
        <v>21046</v>
      </c>
      <c r="C4784" s="113" t="s">
        <v>21047</v>
      </c>
      <c r="D4784" s="113" t="s">
        <v>94</v>
      </c>
      <c r="E4784" s="113" t="s">
        <v>249</v>
      </c>
      <c r="F4784" s="113" t="s">
        <v>172</v>
      </c>
      <c r="G4784" s="113" t="s">
        <v>21048</v>
      </c>
      <c r="H4784" s="113" t="s">
        <v>21049</v>
      </c>
      <c r="I4784" s="113" t="s">
        <v>21050</v>
      </c>
      <c r="J4784" s="113" t="s">
        <v>102</v>
      </c>
      <c r="K4784" s="113" t="s">
        <v>128</v>
      </c>
      <c r="L4784" s="113" t="s">
        <v>1841</v>
      </c>
      <c r="M4784" s="113" t="s">
        <v>21051</v>
      </c>
      <c r="N4784" s="113" t="s">
        <v>168</v>
      </c>
      <c r="O4784" s="114">
        <v>44958</v>
      </c>
      <c r="P4784" s="114">
        <v>45291</v>
      </c>
      <c r="Q4784" s="113" t="str">
        <f>+RIGHT(Tabla1[[#This Row],[Código Presupuestario]],4)</f>
        <v>0690</v>
      </c>
      <c r="R4784" t="str">
        <f>+CONCATENATE(Tabla1[[#This Row],[Código Institución]]," - ",Tabla1[[#This Row],[Institucion]])</f>
        <v>0690 - EL RODEO (COLON)</v>
      </c>
    </row>
    <row r="4785" spans="1:18" x14ac:dyDescent="0.35">
      <c r="A4785" s="115">
        <v>900850773</v>
      </c>
      <c r="B4785" s="113" t="s">
        <v>21052</v>
      </c>
      <c r="C4785" s="113" t="s">
        <v>21053</v>
      </c>
      <c r="D4785" s="113" t="s">
        <v>94</v>
      </c>
      <c r="E4785" s="113" t="s">
        <v>1611</v>
      </c>
      <c r="F4785" s="113" t="s">
        <v>97</v>
      </c>
      <c r="G4785" s="113" t="s">
        <v>21054</v>
      </c>
      <c r="H4785" s="113" t="s">
        <v>21055</v>
      </c>
      <c r="I4785" s="113" t="s">
        <v>21056</v>
      </c>
      <c r="J4785" s="113" t="s">
        <v>102</v>
      </c>
      <c r="K4785" s="113" t="s">
        <v>128</v>
      </c>
      <c r="L4785" s="113" t="s">
        <v>4188</v>
      </c>
      <c r="M4785" s="113" t="s">
        <v>21057</v>
      </c>
      <c r="N4785" s="113" t="s">
        <v>4440</v>
      </c>
      <c r="O4785" s="114">
        <v>44958</v>
      </c>
      <c r="P4785" s="114">
        <v>45322</v>
      </c>
      <c r="Q4785" s="113" t="str">
        <f>+RIGHT(Tabla1[[#This Row],[Código Presupuestario]],4)</f>
        <v>0688</v>
      </c>
      <c r="R4785" t="str">
        <f>+CONCATENATE(Tabla1[[#This Row],[Código Institución]]," - ",Tabla1[[#This Row],[Institucion]])</f>
        <v>0688 - NINFA CABEZAS GONZALEZ (COLON)</v>
      </c>
    </row>
    <row r="4786" spans="1:18" x14ac:dyDescent="0.35">
      <c r="A4786" s="115">
        <v>900850773</v>
      </c>
      <c r="B4786" s="113" t="s">
        <v>21052</v>
      </c>
      <c r="C4786" s="113" t="s">
        <v>21053</v>
      </c>
      <c r="D4786" s="113" t="s">
        <v>94</v>
      </c>
      <c r="E4786" s="113" t="s">
        <v>1611</v>
      </c>
      <c r="F4786" s="113" t="s">
        <v>97</v>
      </c>
      <c r="G4786" s="113" t="s">
        <v>21054</v>
      </c>
      <c r="H4786" s="113" t="s">
        <v>21055</v>
      </c>
      <c r="I4786" s="113" t="s">
        <v>21056</v>
      </c>
      <c r="J4786" s="113" t="s">
        <v>102</v>
      </c>
      <c r="K4786" s="113" t="s">
        <v>128</v>
      </c>
      <c r="L4786" s="113" t="s">
        <v>4188</v>
      </c>
      <c r="M4786" s="113" t="s">
        <v>21057</v>
      </c>
      <c r="N4786" s="113" t="s">
        <v>21058</v>
      </c>
      <c r="O4786" s="114">
        <v>44958</v>
      </c>
      <c r="P4786" s="114">
        <v>45322</v>
      </c>
      <c r="Q4786" s="113" t="str">
        <f>+RIGHT(Tabla1[[#This Row],[Código Presupuestario]],4)</f>
        <v>0688</v>
      </c>
      <c r="R4786" t="str">
        <f>+CONCATENATE(Tabla1[[#This Row],[Código Institución]]," - ",Tabla1[[#This Row],[Institucion]])</f>
        <v>0688 - NINFA CABEZAS GONZALEZ (COLON)</v>
      </c>
    </row>
    <row r="4787" spans="1:18" x14ac:dyDescent="0.35">
      <c r="A4787" s="115">
        <v>900850773</v>
      </c>
      <c r="B4787" s="113" t="s">
        <v>21052</v>
      </c>
      <c r="C4787" s="113" t="s">
        <v>21053</v>
      </c>
      <c r="D4787" s="113" t="s">
        <v>94</v>
      </c>
      <c r="E4787" s="113" t="s">
        <v>1611</v>
      </c>
      <c r="F4787" s="113" t="s">
        <v>97</v>
      </c>
      <c r="G4787" s="113" t="s">
        <v>21054</v>
      </c>
      <c r="H4787" s="113" t="s">
        <v>21055</v>
      </c>
      <c r="I4787" s="113" t="s">
        <v>21056</v>
      </c>
      <c r="J4787" s="113" t="s">
        <v>102</v>
      </c>
      <c r="K4787" s="113" t="s">
        <v>128</v>
      </c>
      <c r="L4787" s="113" t="s">
        <v>4188</v>
      </c>
      <c r="M4787" s="113" t="s">
        <v>21057</v>
      </c>
      <c r="N4787" s="113" t="s">
        <v>209</v>
      </c>
      <c r="O4787" s="114">
        <v>44958</v>
      </c>
      <c r="P4787" s="114">
        <v>45322</v>
      </c>
      <c r="Q4787" s="113" t="str">
        <f>+RIGHT(Tabla1[[#This Row],[Código Presupuestario]],4)</f>
        <v>0688</v>
      </c>
      <c r="R4787" t="str">
        <f>+CONCATENATE(Tabla1[[#This Row],[Código Institución]]," - ",Tabla1[[#This Row],[Institucion]])</f>
        <v>0688 - NINFA CABEZAS GONZALEZ (COLON)</v>
      </c>
    </row>
    <row r="4788" spans="1:18" x14ac:dyDescent="0.35">
      <c r="A4788" s="115">
        <v>116560526</v>
      </c>
      <c r="B4788" s="113" t="s">
        <v>21059</v>
      </c>
      <c r="C4788" s="113" t="s">
        <v>21060</v>
      </c>
      <c r="D4788" s="113" t="s">
        <v>94</v>
      </c>
      <c r="E4788" s="113" t="s">
        <v>1611</v>
      </c>
      <c r="F4788" s="113" t="s">
        <v>97</v>
      </c>
      <c r="G4788" s="113" t="s">
        <v>21054</v>
      </c>
      <c r="H4788" s="113" t="s">
        <v>21055</v>
      </c>
      <c r="I4788" s="113" t="s">
        <v>21056</v>
      </c>
      <c r="J4788" s="113" t="s">
        <v>102</v>
      </c>
      <c r="K4788" s="113" t="s">
        <v>128</v>
      </c>
      <c r="L4788" s="113" t="s">
        <v>4188</v>
      </c>
      <c r="M4788" s="113" t="s">
        <v>21061</v>
      </c>
      <c r="N4788" s="113" t="s">
        <v>4440</v>
      </c>
      <c r="O4788" s="114">
        <v>44958</v>
      </c>
      <c r="P4788" s="114">
        <v>45322</v>
      </c>
      <c r="Q4788" s="113" t="str">
        <f>+RIGHT(Tabla1[[#This Row],[Código Presupuestario]],4)</f>
        <v>0688</v>
      </c>
      <c r="R4788" t="str">
        <f>+CONCATENATE(Tabla1[[#This Row],[Código Institución]]," - ",Tabla1[[#This Row],[Institucion]])</f>
        <v>0688 - NINFA CABEZAS GONZALEZ (COLON)</v>
      </c>
    </row>
    <row r="4789" spans="1:18" x14ac:dyDescent="0.35">
      <c r="A4789" s="115">
        <v>116560526</v>
      </c>
      <c r="B4789" s="113" t="s">
        <v>21059</v>
      </c>
      <c r="C4789" s="113" t="s">
        <v>21060</v>
      </c>
      <c r="D4789" s="113" t="s">
        <v>94</v>
      </c>
      <c r="E4789" s="113" t="s">
        <v>1611</v>
      </c>
      <c r="F4789" s="113" t="s">
        <v>97</v>
      </c>
      <c r="G4789" s="113" t="s">
        <v>21054</v>
      </c>
      <c r="H4789" s="113" t="s">
        <v>21055</v>
      </c>
      <c r="I4789" s="113" t="s">
        <v>21056</v>
      </c>
      <c r="J4789" s="113" t="s">
        <v>102</v>
      </c>
      <c r="K4789" s="113" t="s">
        <v>128</v>
      </c>
      <c r="L4789" s="113" t="s">
        <v>4188</v>
      </c>
      <c r="M4789" s="113" t="s">
        <v>21061</v>
      </c>
      <c r="N4789" s="113" t="s">
        <v>21058</v>
      </c>
      <c r="O4789" s="114">
        <v>44958</v>
      </c>
      <c r="P4789" s="114">
        <v>45322</v>
      </c>
      <c r="Q4789" s="113" t="str">
        <f>+RIGHT(Tabla1[[#This Row],[Código Presupuestario]],4)</f>
        <v>0688</v>
      </c>
      <c r="R4789" t="str">
        <f>+CONCATENATE(Tabla1[[#This Row],[Código Institución]]," - ",Tabla1[[#This Row],[Institucion]])</f>
        <v>0688 - NINFA CABEZAS GONZALEZ (COLON)</v>
      </c>
    </row>
    <row r="4790" spans="1:18" x14ac:dyDescent="0.35">
      <c r="A4790" s="115">
        <v>112160939</v>
      </c>
      <c r="B4790" s="113" t="s">
        <v>21062</v>
      </c>
      <c r="C4790" s="113" t="s">
        <v>21063</v>
      </c>
      <c r="D4790" s="113" t="s">
        <v>94</v>
      </c>
      <c r="E4790" s="113" t="s">
        <v>1611</v>
      </c>
      <c r="F4790" s="113" t="s">
        <v>97</v>
      </c>
      <c r="G4790" s="113" t="s">
        <v>21054</v>
      </c>
      <c r="H4790" s="113" t="s">
        <v>21055</v>
      </c>
      <c r="I4790" s="113" t="s">
        <v>21056</v>
      </c>
      <c r="J4790" s="113" t="s">
        <v>102</v>
      </c>
      <c r="K4790" s="113" t="s">
        <v>128</v>
      </c>
      <c r="L4790" s="113" t="s">
        <v>4188</v>
      </c>
      <c r="M4790" s="113" t="s">
        <v>21064</v>
      </c>
      <c r="N4790" s="113" t="s">
        <v>209</v>
      </c>
      <c r="O4790" s="114">
        <v>44958</v>
      </c>
      <c r="P4790" s="114">
        <v>45322</v>
      </c>
      <c r="Q4790" s="113" t="str">
        <f>+RIGHT(Tabla1[[#This Row],[Código Presupuestario]],4)</f>
        <v>0688</v>
      </c>
      <c r="R4790" t="str">
        <f>+CONCATENATE(Tabla1[[#This Row],[Código Institución]]," - ",Tabla1[[#This Row],[Institucion]])</f>
        <v>0688 - NINFA CABEZAS GONZALEZ (COLON)</v>
      </c>
    </row>
    <row r="4791" spans="1:18" x14ac:dyDescent="0.35">
      <c r="A4791" s="115">
        <v>112160939</v>
      </c>
      <c r="B4791" s="113" t="s">
        <v>21062</v>
      </c>
      <c r="C4791" s="113" t="s">
        <v>21063</v>
      </c>
      <c r="D4791" s="113" t="s">
        <v>94</v>
      </c>
      <c r="E4791" s="113" t="s">
        <v>1611</v>
      </c>
      <c r="F4791" s="113" t="s">
        <v>97</v>
      </c>
      <c r="G4791" s="113" t="s">
        <v>21054</v>
      </c>
      <c r="H4791" s="113" t="s">
        <v>21055</v>
      </c>
      <c r="I4791" s="113" t="s">
        <v>21056</v>
      </c>
      <c r="J4791" s="113" t="s">
        <v>102</v>
      </c>
      <c r="K4791" s="113" t="s">
        <v>128</v>
      </c>
      <c r="L4791" s="113" t="s">
        <v>4188</v>
      </c>
      <c r="M4791" s="113" t="s">
        <v>21064</v>
      </c>
      <c r="N4791" s="113" t="s">
        <v>4440</v>
      </c>
      <c r="O4791" s="114">
        <v>44958</v>
      </c>
      <c r="P4791" s="114">
        <v>45322</v>
      </c>
      <c r="Q4791" s="113" t="str">
        <f>+RIGHT(Tabla1[[#This Row],[Código Presupuestario]],4)</f>
        <v>0688</v>
      </c>
      <c r="R4791" t="str">
        <f>+CONCATENATE(Tabla1[[#This Row],[Código Institución]]," - ",Tabla1[[#This Row],[Institucion]])</f>
        <v>0688 - NINFA CABEZAS GONZALEZ (COLON)</v>
      </c>
    </row>
    <row r="4792" spans="1:18" x14ac:dyDescent="0.35">
      <c r="A4792" s="115">
        <v>112160939</v>
      </c>
      <c r="B4792" s="113" t="s">
        <v>21062</v>
      </c>
      <c r="C4792" s="113" t="s">
        <v>21063</v>
      </c>
      <c r="D4792" s="113" t="s">
        <v>94</v>
      </c>
      <c r="E4792" s="113" t="s">
        <v>1611</v>
      </c>
      <c r="F4792" s="113" t="s">
        <v>97</v>
      </c>
      <c r="G4792" s="113" t="s">
        <v>21054</v>
      </c>
      <c r="H4792" s="113" t="s">
        <v>21055</v>
      </c>
      <c r="I4792" s="113" t="s">
        <v>21056</v>
      </c>
      <c r="J4792" s="113" t="s">
        <v>102</v>
      </c>
      <c r="K4792" s="113" t="s">
        <v>128</v>
      </c>
      <c r="L4792" s="113" t="s">
        <v>4188</v>
      </c>
      <c r="M4792" s="113" t="s">
        <v>21064</v>
      </c>
      <c r="N4792" s="113" t="s">
        <v>21058</v>
      </c>
      <c r="O4792" s="114">
        <v>44958</v>
      </c>
      <c r="P4792" s="114">
        <v>45322</v>
      </c>
      <c r="Q4792" s="113" t="str">
        <f>+RIGHT(Tabla1[[#This Row],[Código Presupuestario]],4)</f>
        <v>0688</v>
      </c>
      <c r="R4792" t="str">
        <f>+CONCATENATE(Tabla1[[#This Row],[Código Institución]]," - ",Tabla1[[#This Row],[Institucion]])</f>
        <v>0688 - NINFA CABEZAS GONZALEZ (COLON)</v>
      </c>
    </row>
    <row r="4793" spans="1:18" x14ac:dyDescent="0.35">
      <c r="A4793" s="115">
        <v>111910154</v>
      </c>
      <c r="B4793" s="113" t="s">
        <v>21065</v>
      </c>
      <c r="C4793" s="113" t="s">
        <v>21066</v>
      </c>
      <c r="D4793" s="113" t="s">
        <v>94</v>
      </c>
      <c r="E4793" s="113" t="s">
        <v>1611</v>
      </c>
      <c r="F4793" s="113" t="s">
        <v>97</v>
      </c>
      <c r="G4793" s="113" t="s">
        <v>21054</v>
      </c>
      <c r="H4793" s="113" t="s">
        <v>21055</v>
      </c>
      <c r="I4793" s="113" t="s">
        <v>21056</v>
      </c>
      <c r="J4793" s="113" t="s">
        <v>102</v>
      </c>
      <c r="K4793" s="113" t="s">
        <v>128</v>
      </c>
      <c r="L4793" s="113" t="s">
        <v>4188</v>
      </c>
      <c r="M4793" s="113" t="s">
        <v>21067</v>
      </c>
      <c r="N4793" s="113" t="s">
        <v>21058</v>
      </c>
      <c r="O4793" s="114">
        <v>44958</v>
      </c>
      <c r="P4793" s="114">
        <v>45322</v>
      </c>
      <c r="Q4793" s="113" t="str">
        <f>+RIGHT(Tabla1[[#This Row],[Código Presupuestario]],4)</f>
        <v>0688</v>
      </c>
      <c r="R4793" t="str">
        <f>+CONCATENATE(Tabla1[[#This Row],[Código Institución]]," - ",Tabla1[[#This Row],[Institucion]])</f>
        <v>0688 - NINFA CABEZAS GONZALEZ (COLON)</v>
      </c>
    </row>
    <row r="4794" spans="1:18" x14ac:dyDescent="0.35">
      <c r="A4794" s="115">
        <v>116500573</v>
      </c>
      <c r="B4794" s="113" t="s">
        <v>21068</v>
      </c>
      <c r="C4794" s="113" t="s">
        <v>21069</v>
      </c>
      <c r="D4794" s="113" t="s">
        <v>94</v>
      </c>
      <c r="E4794" s="113" t="s">
        <v>1611</v>
      </c>
      <c r="F4794" s="113" t="s">
        <v>97</v>
      </c>
      <c r="G4794" s="113" t="s">
        <v>21054</v>
      </c>
      <c r="H4794" s="113" t="s">
        <v>21055</v>
      </c>
      <c r="I4794" s="113" t="s">
        <v>21056</v>
      </c>
      <c r="J4794" s="113" t="s">
        <v>102</v>
      </c>
      <c r="K4794" s="113" t="s">
        <v>128</v>
      </c>
      <c r="L4794" s="113" t="s">
        <v>4188</v>
      </c>
      <c r="M4794" s="113" t="s">
        <v>21070</v>
      </c>
      <c r="N4794" s="113" t="s">
        <v>21058</v>
      </c>
      <c r="O4794" s="114">
        <v>44977</v>
      </c>
      <c r="P4794" s="114">
        <v>45322</v>
      </c>
      <c r="Q4794" s="113" t="str">
        <f>+RIGHT(Tabla1[[#This Row],[Código Presupuestario]],4)</f>
        <v>0688</v>
      </c>
      <c r="R4794" t="str">
        <f>+CONCATENATE(Tabla1[[#This Row],[Código Institución]]," - ",Tabla1[[#This Row],[Institucion]])</f>
        <v>0688 - NINFA CABEZAS GONZALEZ (COLON)</v>
      </c>
    </row>
    <row r="4795" spans="1:18" x14ac:dyDescent="0.35">
      <c r="A4795" s="115">
        <v>116840717</v>
      </c>
      <c r="B4795" s="113" t="s">
        <v>21071</v>
      </c>
      <c r="C4795" s="113" t="s">
        <v>21072</v>
      </c>
      <c r="D4795" s="113" t="s">
        <v>94</v>
      </c>
      <c r="E4795" s="113" t="s">
        <v>1611</v>
      </c>
      <c r="F4795" s="113" t="s">
        <v>97</v>
      </c>
      <c r="G4795" s="113" t="s">
        <v>21054</v>
      </c>
      <c r="H4795" s="113" t="s">
        <v>21055</v>
      </c>
      <c r="I4795" s="113" t="s">
        <v>21056</v>
      </c>
      <c r="J4795" s="113" t="s">
        <v>102</v>
      </c>
      <c r="K4795" s="113" t="s">
        <v>128</v>
      </c>
      <c r="L4795" s="113" t="s">
        <v>4188</v>
      </c>
      <c r="M4795" s="113" t="s">
        <v>21073</v>
      </c>
      <c r="N4795" s="113" t="s">
        <v>21058</v>
      </c>
      <c r="O4795" s="114">
        <v>44977</v>
      </c>
      <c r="P4795" s="114">
        <v>45322</v>
      </c>
      <c r="Q4795" s="113" t="str">
        <f>+RIGHT(Tabla1[[#This Row],[Código Presupuestario]],4)</f>
        <v>0688</v>
      </c>
      <c r="R4795" t="str">
        <f>+CONCATENATE(Tabla1[[#This Row],[Código Institución]]," - ",Tabla1[[#This Row],[Institucion]])</f>
        <v>0688 - NINFA CABEZAS GONZALEZ (COLON)</v>
      </c>
    </row>
    <row r="4796" spans="1:18" x14ac:dyDescent="0.35">
      <c r="A4796" s="115">
        <v>106310189</v>
      </c>
      <c r="B4796" s="113" t="s">
        <v>21074</v>
      </c>
      <c r="C4796" s="113" t="s">
        <v>21075</v>
      </c>
      <c r="D4796" s="113" t="s">
        <v>94</v>
      </c>
      <c r="E4796" s="113" t="s">
        <v>629</v>
      </c>
      <c r="F4796" s="113" t="s">
        <v>172</v>
      </c>
      <c r="G4796" s="113" t="s">
        <v>21054</v>
      </c>
      <c r="H4796" s="113" t="s">
        <v>21055</v>
      </c>
      <c r="I4796" s="113" t="s">
        <v>21056</v>
      </c>
      <c r="J4796" s="113" t="s">
        <v>102</v>
      </c>
      <c r="K4796" s="113" t="s">
        <v>128</v>
      </c>
      <c r="L4796" s="113" t="s">
        <v>4188</v>
      </c>
      <c r="M4796" s="113" t="s">
        <v>21076</v>
      </c>
      <c r="N4796" s="113" t="s">
        <v>631</v>
      </c>
      <c r="O4796" s="114">
        <v>44958</v>
      </c>
      <c r="P4796" s="114">
        <v>45291</v>
      </c>
      <c r="Q4796" s="113" t="str">
        <f>+RIGHT(Tabla1[[#This Row],[Código Presupuestario]],4)</f>
        <v>0688</v>
      </c>
      <c r="R4796" t="str">
        <f>+CONCATENATE(Tabla1[[#This Row],[Código Institución]]," - ",Tabla1[[#This Row],[Institucion]])</f>
        <v>0688 - NINFA CABEZAS GONZALEZ (COLON)</v>
      </c>
    </row>
    <row r="4797" spans="1:18" x14ac:dyDescent="0.35">
      <c r="A4797" s="115">
        <v>114520143</v>
      </c>
      <c r="B4797" s="113" t="s">
        <v>21080</v>
      </c>
      <c r="C4797" s="113" t="s">
        <v>21081</v>
      </c>
      <c r="D4797" s="113" t="s">
        <v>94</v>
      </c>
      <c r="E4797" s="113" t="s">
        <v>249</v>
      </c>
      <c r="F4797" s="113" t="s">
        <v>172</v>
      </c>
      <c r="G4797" s="113" t="s">
        <v>21077</v>
      </c>
      <c r="H4797" s="113" t="s">
        <v>21078</v>
      </c>
      <c r="I4797" s="113" t="s">
        <v>21079</v>
      </c>
      <c r="J4797" s="113" t="s">
        <v>102</v>
      </c>
      <c r="K4797" s="113" t="s">
        <v>128</v>
      </c>
      <c r="L4797" s="113" t="s">
        <v>4188</v>
      </c>
      <c r="M4797" s="113" t="s">
        <v>21082</v>
      </c>
      <c r="N4797" s="113" t="s">
        <v>168</v>
      </c>
      <c r="O4797" s="114">
        <v>44958</v>
      </c>
      <c r="P4797" s="114">
        <v>45291</v>
      </c>
      <c r="Q4797" s="113" t="str">
        <f>+RIGHT(Tabla1[[#This Row],[Código Presupuestario]],4)</f>
        <v>0682</v>
      </c>
      <c r="R4797" t="str">
        <f>+CONCATENATE(Tabla1[[#This Row],[Código Institución]]," - ",Tabla1[[#This Row],[Institucion]])</f>
        <v>0682 - JOSE MARIA CAÑAS (TABARCIA)</v>
      </c>
    </row>
    <row r="4798" spans="1:18" x14ac:dyDescent="0.35">
      <c r="A4798" s="115">
        <v>109850538</v>
      </c>
      <c r="B4798" s="113" t="s">
        <v>21086</v>
      </c>
      <c r="C4798" s="113" t="s">
        <v>21087</v>
      </c>
      <c r="D4798" s="113" t="s">
        <v>94</v>
      </c>
      <c r="E4798" s="113" t="s">
        <v>629</v>
      </c>
      <c r="F4798" s="113" t="s">
        <v>172</v>
      </c>
      <c r="G4798" s="113" t="s">
        <v>21083</v>
      </c>
      <c r="H4798" s="113" t="s">
        <v>21084</v>
      </c>
      <c r="I4798" s="113" t="s">
        <v>21085</v>
      </c>
      <c r="J4798" s="113" t="s">
        <v>177</v>
      </c>
      <c r="K4798" s="113" t="s">
        <v>128</v>
      </c>
      <c r="L4798" s="113" t="s">
        <v>2879</v>
      </c>
      <c r="M4798" s="113" t="s">
        <v>21088</v>
      </c>
      <c r="N4798" s="113" t="s">
        <v>631</v>
      </c>
      <c r="O4798" s="114">
        <v>44958</v>
      </c>
      <c r="P4798" s="114">
        <v>45291</v>
      </c>
      <c r="Q4798" s="113" t="str">
        <f>+RIGHT(Tabla1[[#This Row],[Código Presupuestario]],4)</f>
        <v>0681</v>
      </c>
      <c r="R4798" t="str">
        <f>+CONCATENATE(Tabla1[[#This Row],[Código Institución]]," - ",Tabla1[[#This Row],[Institucion]])</f>
        <v>0681 - NAZARIO VALVERDE JIMENEZ</v>
      </c>
    </row>
    <row r="4799" spans="1:18" x14ac:dyDescent="0.35">
      <c r="A4799" s="115">
        <v>110220111</v>
      </c>
      <c r="B4799" s="113" t="s">
        <v>21089</v>
      </c>
      <c r="C4799" s="113" t="s">
        <v>21090</v>
      </c>
      <c r="D4799" s="113" t="s">
        <v>94</v>
      </c>
      <c r="E4799" s="113" t="s">
        <v>171</v>
      </c>
      <c r="F4799" s="113" t="s">
        <v>172</v>
      </c>
      <c r="G4799" s="113" t="s">
        <v>21083</v>
      </c>
      <c r="H4799" s="113" t="s">
        <v>21084</v>
      </c>
      <c r="I4799" s="113" t="s">
        <v>21085</v>
      </c>
      <c r="J4799" s="113" t="s">
        <v>177</v>
      </c>
      <c r="K4799" s="113" t="s">
        <v>128</v>
      </c>
      <c r="L4799" s="113" t="s">
        <v>2879</v>
      </c>
      <c r="M4799" s="113" t="s">
        <v>21091</v>
      </c>
      <c r="N4799" s="113" t="s">
        <v>174</v>
      </c>
      <c r="O4799" s="114">
        <v>44963</v>
      </c>
      <c r="P4799" s="114">
        <v>45275</v>
      </c>
      <c r="Q4799" s="113" t="str">
        <f>+RIGHT(Tabla1[[#This Row],[Código Presupuestario]],4)</f>
        <v>0681</v>
      </c>
      <c r="R4799" t="str">
        <f>+CONCATENATE(Tabla1[[#This Row],[Código Institución]]," - ",Tabla1[[#This Row],[Institucion]])</f>
        <v>0681 - NAZARIO VALVERDE JIMENEZ</v>
      </c>
    </row>
    <row r="4800" spans="1:18" x14ac:dyDescent="0.35">
      <c r="A4800" s="115">
        <v>110310922</v>
      </c>
      <c r="B4800" s="113" t="s">
        <v>21092</v>
      </c>
      <c r="C4800" s="113" t="s">
        <v>21093</v>
      </c>
      <c r="D4800" s="113" t="s">
        <v>94</v>
      </c>
      <c r="E4800" s="113" t="s">
        <v>249</v>
      </c>
      <c r="F4800" s="113" t="s">
        <v>172</v>
      </c>
      <c r="G4800" s="113" t="s">
        <v>21094</v>
      </c>
      <c r="H4800" s="113" t="s">
        <v>21095</v>
      </c>
      <c r="I4800" s="113" t="s">
        <v>21096</v>
      </c>
      <c r="J4800" s="113" t="s">
        <v>139</v>
      </c>
      <c r="K4800" s="113" t="s">
        <v>128</v>
      </c>
      <c r="L4800" s="113" t="s">
        <v>21097</v>
      </c>
      <c r="M4800" s="113" t="s">
        <v>21098</v>
      </c>
      <c r="N4800" s="113" t="s">
        <v>168</v>
      </c>
      <c r="O4800" s="114">
        <v>44958</v>
      </c>
      <c r="P4800" s="114">
        <v>45291</v>
      </c>
      <c r="Q4800" s="113" t="str">
        <f>+RIGHT(Tabla1[[#This Row],[Código Presupuestario]],4)</f>
        <v>0679</v>
      </c>
      <c r="R4800" t="str">
        <f>+CONCATENATE(Tabla1[[#This Row],[Código Institución]]," - ",Tabla1[[#This Row],[Institucion]])</f>
        <v>0679 - PEDERNAL (CANDELARITA)</v>
      </c>
    </row>
    <row r="4801" spans="1:18" x14ac:dyDescent="0.35">
      <c r="A4801" s="115">
        <v>107920245</v>
      </c>
      <c r="B4801" s="113" t="s">
        <v>21102</v>
      </c>
      <c r="C4801" s="113" t="s">
        <v>21103</v>
      </c>
      <c r="D4801" s="113" t="s">
        <v>94</v>
      </c>
      <c r="E4801" s="113" t="s">
        <v>171</v>
      </c>
      <c r="F4801" s="113" t="s">
        <v>172</v>
      </c>
      <c r="G4801" s="113" t="s">
        <v>21099</v>
      </c>
      <c r="H4801" s="113" t="s">
        <v>21100</v>
      </c>
      <c r="I4801" s="113" t="s">
        <v>21101</v>
      </c>
      <c r="J4801" s="113" t="s">
        <v>102</v>
      </c>
      <c r="K4801" s="113" t="s">
        <v>128</v>
      </c>
      <c r="L4801" s="113" t="s">
        <v>125</v>
      </c>
      <c r="M4801" s="113" t="s">
        <v>21104</v>
      </c>
      <c r="N4801" s="113" t="s">
        <v>174</v>
      </c>
      <c r="O4801" s="114">
        <v>44963</v>
      </c>
      <c r="P4801" s="114">
        <v>45274</v>
      </c>
      <c r="Q4801" s="113" t="str">
        <f>+RIGHT(Tabla1[[#This Row],[Código Presupuestario]],4)</f>
        <v>0678</v>
      </c>
      <c r="R4801" t="str">
        <f>+CONCATENATE(Tabla1[[#This Row],[Código Institución]]," - ",Tabla1[[#This Row],[Institucion]])</f>
        <v>0678 - PALMICHAL (PALMICHAL)</v>
      </c>
    </row>
    <row r="4802" spans="1:18" x14ac:dyDescent="0.35">
      <c r="A4802" s="115">
        <v>105080945</v>
      </c>
      <c r="B4802" s="113" t="s">
        <v>21105</v>
      </c>
      <c r="C4802" s="113" t="s">
        <v>21106</v>
      </c>
      <c r="D4802" s="113" t="s">
        <v>94</v>
      </c>
      <c r="E4802" s="113" t="s">
        <v>629</v>
      </c>
      <c r="F4802" s="113" t="s">
        <v>172</v>
      </c>
      <c r="G4802" s="113" t="s">
        <v>21099</v>
      </c>
      <c r="H4802" s="113" t="s">
        <v>21100</v>
      </c>
      <c r="I4802" s="113" t="s">
        <v>21101</v>
      </c>
      <c r="J4802" s="113" t="s">
        <v>102</v>
      </c>
      <c r="K4802" s="113" t="s">
        <v>128</v>
      </c>
      <c r="L4802" s="113" t="s">
        <v>125</v>
      </c>
      <c r="M4802" s="113" t="s">
        <v>21107</v>
      </c>
      <c r="N4802" s="113" t="s">
        <v>631</v>
      </c>
      <c r="O4802" s="114">
        <v>44958</v>
      </c>
      <c r="P4802" s="114">
        <v>45291</v>
      </c>
      <c r="Q4802" s="113" t="str">
        <f>+RIGHT(Tabla1[[#This Row],[Código Presupuestario]],4)</f>
        <v>0678</v>
      </c>
      <c r="R4802" t="str">
        <f>+CONCATENATE(Tabla1[[#This Row],[Código Institución]]," - ",Tabla1[[#This Row],[Institucion]])</f>
        <v>0678 - PALMICHAL (PALMICHAL)</v>
      </c>
    </row>
    <row r="4803" spans="1:18" x14ac:dyDescent="0.35">
      <c r="A4803" s="115">
        <v>111890883</v>
      </c>
      <c r="B4803" s="113" t="s">
        <v>21108</v>
      </c>
      <c r="C4803" s="113" t="s">
        <v>21109</v>
      </c>
      <c r="D4803" s="113" t="s">
        <v>94</v>
      </c>
      <c r="E4803" s="113" t="s">
        <v>171</v>
      </c>
      <c r="F4803" s="113" t="s">
        <v>172</v>
      </c>
      <c r="G4803" s="113" t="s">
        <v>21099</v>
      </c>
      <c r="H4803" s="113" t="s">
        <v>21100</v>
      </c>
      <c r="I4803" s="113" t="s">
        <v>21101</v>
      </c>
      <c r="J4803" s="113" t="s">
        <v>102</v>
      </c>
      <c r="K4803" s="113" t="s">
        <v>128</v>
      </c>
      <c r="L4803" s="113" t="s">
        <v>125</v>
      </c>
      <c r="M4803" s="113" t="s">
        <v>21110</v>
      </c>
      <c r="N4803" s="113" t="s">
        <v>174</v>
      </c>
      <c r="O4803" s="114">
        <v>44963</v>
      </c>
      <c r="P4803" s="114">
        <v>45275</v>
      </c>
      <c r="Q4803" s="113" t="str">
        <f>+RIGHT(Tabla1[[#This Row],[Código Presupuestario]],4)</f>
        <v>0678</v>
      </c>
      <c r="R4803" t="str">
        <f>+CONCATENATE(Tabla1[[#This Row],[Código Institución]]," - ",Tabla1[[#This Row],[Institucion]])</f>
        <v>0678 - PALMICHAL (PALMICHAL)</v>
      </c>
    </row>
    <row r="4804" spans="1:18" x14ac:dyDescent="0.35">
      <c r="A4804" s="115">
        <v>117050257</v>
      </c>
      <c r="B4804" s="113" t="s">
        <v>21111</v>
      </c>
      <c r="C4804" s="113" t="s">
        <v>21112</v>
      </c>
      <c r="D4804" s="113" t="s">
        <v>94</v>
      </c>
      <c r="E4804" s="113" t="s">
        <v>249</v>
      </c>
      <c r="F4804" s="113" t="s">
        <v>172</v>
      </c>
      <c r="G4804" s="113" t="s">
        <v>21099</v>
      </c>
      <c r="H4804" s="113" t="s">
        <v>21100</v>
      </c>
      <c r="I4804" s="113" t="s">
        <v>21101</v>
      </c>
      <c r="J4804" s="113" t="s">
        <v>102</v>
      </c>
      <c r="K4804" s="113" t="s">
        <v>128</v>
      </c>
      <c r="L4804" s="113" t="s">
        <v>125</v>
      </c>
      <c r="M4804" s="113" t="s">
        <v>21113</v>
      </c>
      <c r="N4804" s="113" t="s">
        <v>168</v>
      </c>
      <c r="O4804" s="114">
        <v>44958</v>
      </c>
      <c r="P4804" s="114">
        <v>45291</v>
      </c>
      <c r="Q4804" s="113" t="str">
        <f>+RIGHT(Tabla1[[#This Row],[Código Presupuestario]],4)</f>
        <v>0678</v>
      </c>
      <c r="R4804" t="str">
        <f>+CONCATENATE(Tabla1[[#This Row],[Código Institución]]," - ",Tabla1[[#This Row],[Institucion]])</f>
        <v>0678 - PALMICHAL (PALMICHAL)</v>
      </c>
    </row>
    <row r="4805" spans="1:18" x14ac:dyDescent="0.35">
      <c r="A4805" s="115">
        <v>105750813</v>
      </c>
      <c r="B4805" s="113" t="s">
        <v>21114</v>
      </c>
      <c r="C4805" s="113" t="s">
        <v>21115</v>
      </c>
      <c r="D4805" s="113" t="s">
        <v>94</v>
      </c>
      <c r="E4805" s="113" t="s">
        <v>249</v>
      </c>
      <c r="F4805" s="113" t="s">
        <v>172</v>
      </c>
      <c r="G4805" s="113" t="s">
        <v>21116</v>
      </c>
      <c r="H4805" s="113" t="s">
        <v>21117</v>
      </c>
      <c r="I4805" s="113" t="s">
        <v>21118</v>
      </c>
      <c r="J4805" s="113" t="s">
        <v>102</v>
      </c>
      <c r="K4805" s="113" t="s">
        <v>128</v>
      </c>
      <c r="L4805" s="113" t="s">
        <v>4188</v>
      </c>
      <c r="M4805" s="113" t="s">
        <v>21119</v>
      </c>
      <c r="N4805" s="113" t="s">
        <v>168</v>
      </c>
      <c r="O4805" s="114">
        <v>44958</v>
      </c>
      <c r="P4805" s="114">
        <v>45291</v>
      </c>
      <c r="Q4805" s="113" t="str">
        <f>+RIGHT(Tabla1[[#This Row],[Código Presupuestario]],4)</f>
        <v>0677</v>
      </c>
      <c r="R4805" t="str">
        <f>+CONCATENATE(Tabla1[[#This Row],[Código Institución]]," - ",Tabla1[[#This Row],[Institucion]])</f>
        <v>0677 - MORADO (TABARCIA)</v>
      </c>
    </row>
    <row r="4806" spans="1:18" x14ac:dyDescent="0.35">
      <c r="A4806" s="115">
        <v>105620129</v>
      </c>
      <c r="B4806" s="113" t="s">
        <v>21120</v>
      </c>
      <c r="C4806" s="113" t="s">
        <v>21121</v>
      </c>
      <c r="D4806" s="113" t="s">
        <v>94</v>
      </c>
      <c r="E4806" s="113" t="s">
        <v>249</v>
      </c>
      <c r="F4806" s="113" t="s">
        <v>172</v>
      </c>
      <c r="G4806" s="113" t="s">
        <v>21122</v>
      </c>
      <c r="H4806" s="113" t="s">
        <v>21123</v>
      </c>
      <c r="I4806" s="113" t="s">
        <v>21124</v>
      </c>
      <c r="J4806" s="113" t="s">
        <v>139</v>
      </c>
      <c r="K4806" s="113" t="s">
        <v>128</v>
      </c>
      <c r="L4806" s="113" t="s">
        <v>129</v>
      </c>
      <c r="M4806" s="113" t="s">
        <v>21125</v>
      </c>
      <c r="N4806" s="113" t="s">
        <v>168</v>
      </c>
      <c r="O4806" s="114">
        <v>44958</v>
      </c>
      <c r="P4806" s="114">
        <v>45291</v>
      </c>
      <c r="Q4806" s="113" t="str">
        <f>+RIGHT(Tabla1[[#This Row],[Código Presupuestario]],4)</f>
        <v>0674</v>
      </c>
      <c r="R4806" t="str">
        <f>+CONCATENATE(Tabla1[[#This Row],[Código Institución]]," - ",Tabla1[[#This Row],[Institucion]])</f>
        <v>0674 - MERCEDES SUR (MERCEDES SUR)</v>
      </c>
    </row>
    <row r="4807" spans="1:18" x14ac:dyDescent="0.35">
      <c r="A4807" s="115">
        <v>110610996</v>
      </c>
      <c r="B4807" s="113" t="s">
        <v>21129</v>
      </c>
      <c r="C4807" s="113" t="s">
        <v>21130</v>
      </c>
      <c r="D4807" s="113" t="s">
        <v>94</v>
      </c>
      <c r="E4807" s="113" t="s">
        <v>249</v>
      </c>
      <c r="F4807" s="113" t="s">
        <v>172</v>
      </c>
      <c r="G4807" s="113" t="s">
        <v>21126</v>
      </c>
      <c r="H4807" s="113" t="s">
        <v>21127</v>
      </c>
      <c r="I4807" s="113" t="s">
        <v>21128</v>
      </c>
      <c r="J4807" s="113" t="s">
        <v>127</v>
      </c>
      <c r="K4807" s="113" t="s">
        <v>128</v>
      </c>
      <c r="L4807" s="113" t="s">
        <v>129</v>
      </c>
      <c r="M4807" s="113" t="s">
        <v>21131</v>
      </c>
      <c r="N4807" s="113" t="s">
        <v>168</v>
      </c>
      <c r="O4807" s="114">
        <v>44958</v>
      </c>
      <c r="P4807" s="114">
        <v>45291</v>
      </c>
      <c r="Q4807" s="113" t="str">
        <f>+RIGHT(Tabla1[[#This Row],[Código Presupuestario]],4)</f>
        <v>0673</v>
      </c>
      <c r="R4807" t="str">
        <f>+CONCATENATE(Tabla1[[#This Row],[Código Institución]]," - ",Tabla1[[#This Row],[Institucion]])</f>
        <v>0673 - MERCEDES NORTE (MERCEDES SUR)</v>
      </c>
    </row>
    <row r="4808" spans="1:18" x14ac:dyDescent="0.35">
      <c r="A4808" s="115">
        <v>108910938</v>
      </c>
      <c r="B4808" s="113" t="s">
        <v>21132</v>
      </c>
      <c r="C4808" s="113" t="s">
        <v>21133</v>
      </c>
      <c r="D4808" s="113" t="s">
        <v>94</v>
      </c>
      <c r="E4808" s="113" t="s">
        <v>171</v>
      </c>
      <c r="F4808" s="113" t="s">
        <v>172</v>
      </c>
      <c r="G4808" s="113" t="s">
        <v>21134</v>
      </c>
      <c r="H4808" s="113" t="s">
        <v>21135</v>
      </c>
      <c r="I4808" s="113" t="s">
        <v>21136</v>
      </c>
      <c r="J4808" s="113" t="s">
        <v>155</v>
      </c>
      <c r="K4808" s="113" t="s">
        <v>128</v>
      </c>
      <c r="L4808" s="113" t="s">
        <v>2614</v>
      </c>
      <c r="M4808" s="113" t="s">
        <v>21137</v>
      </c>
      <c r="N4808" s="113" t="s">
        <v>174</v>
      </c>
      <c r="O4808" s="114">
        <v>45048</v>
      </c>
      <c r="P4808" s="114">
        <v>45274</v>
      </c>
      <c r="Q4808" s="113" t="str">
        <f>+RIGHT(Tabla1[[#This Row],[Código Presupuestario]],4)</f>
        <v>0669</v>
      </c>
      <c r="R4808" t="str">
        <f>+CONCATENATE(Tabla1[[#This Row],[Código Institución]]," - ",Tabla1[[#This Row],[Institucion]])</f>
        <v>0669 - RAFAEL SOLORZANO S.</v>
      </c>
    </row>
    <row r="4809" spans="1:18" x14ac:dyDescent="0.35">
      <c r="A4809" s="115">
        <v>107320452</v>
      </c>
      <c r="B4809" s="113" t="s">
        <v>21138</v>
      </c>
      <c r="C4809" s="113" t="s">
        <v>21139</v>
      </c>
      <c r="D4809" s="113" t="s">
        <v>94</v>
      </c>
      <c r="E4809" s="113" t="s">
        <v>171</v>
      </c>
      <c r="F4809" s="113" t="s">
        <v>172</v>
      </c>
      <c r="G4809" s="113" t="s">
        <v>21140</v>
      </c>
      <c r="H4809" s="113" t="s">
        <v>21141</v>
      </c>
      <c r="I4809" s="113" t="s">
        <v>21142</v>
      </c>
      <c r="J4809" s="113" t="s">
        <v>102</v>
      </c>
      <c r="K4809" s="113" t="s">
        <v>128</v>
      </c>
      <c r="L4809" s="113" t="s">
        <v>1841</v>
      </c>
      <c r="M4809" s="113" t="s">
        <v>21143</v>
      </c>
      <c r="N4809" s="113" t="s">
        <v>168</v>
      </c>
      <c r="O4809" s="114">
        <v>44958</v>
      </c>
      <c r="P4809" s="114">
        <v>45291</v>
      </c>
      <c r="Q4809" s="113" t="str">
        <f>+RIGHT(Tabla1[[#This Row],[Código Presupuestario]],4)</f>
        <v>0664</v>
      </c>
      <c r="R4809" t="str">
        <f>+CONCATENATE(Tabla1[[#This Row],[Código Institución]]," - ",Tabla1[[#This Row],[Institucion]])</f>
        <v>0664 - SAN BOSCO DE MORA</v>
      </c>
    </row>
    <row r="4810" spans="1:18" x14ac:dyDescent="0.35">
      <c r="A4810" s="115">
        <v>107320452</v>
      </c>
      <c r="B4810" s="113" t="s">
        <v>21138</v>
      </c>
      <c r="C4810" s="113" t="s">
        <v>21139</v>
      </c>
      <c r="D4810" s="113" t="s">
        <v>94</v>
      </c>
      <c r="E4810" s="113" t="s">
        <v>171</v>
      </c>
      <c r="F4810" s="113" t="s">
        <v>172</v>
      </c>
      <c r="G4810" s="113" t="s">
        <v>21140</v>
      </c>
      <c r="H4810" s="113" t="s">
        <v>21141</v>
      </c>
      <c r="I4810" s="113" t="s">
        <v>21144</v>
      </c>
      <c r="J4810" s="113" t="s">
        <v>102</v>
      </c>
      <c r="K4810" s="113" t="s">
        <v>128</v>
      </c>
      <c r="L4810" s="113" t="s">
        <v>1841</v>
      </c>
      <c r="M4810" s="113" t="s">
        <v>21143</v>
      </c>
      <c r="N4810" s="113" t="s">
        <v>168</v>
      </c>
      <c r="O4810" s="114">
        <v>44958</v>
      </c>
      <c r="P4810" s="114">
        <v>45291</v>
      </c>
      <c r="Q4810" s="113" t="str">
        <f>+RIGHT(Tabla1[[#This Row],[Código Presupuestario]],4)</f>
        <v>0664</v>
      </c>
      <c r="R4810" t="str">
        <f>+CONCATENATE(Tabla1[[#This Row],[Código Institución]]," - ",Tabla1[[#This Row],[Institucion]])</f>
        <v>0664 - SAN BOSCO DE MORA</v>
      </c>
    </row>
    <row r="4811" spans="1:18" x14ac:dyDescent="0.35">
      <c r="A4811" s="115">
        <v>105780912</v>
      </c>
      <c r="B4811" s="113" t="s">
        <v>21145</v>
      </c>
      <c r="C4811" s="113" t="s">
        <v>21146</v>
      </c>
      <c r="D4811" s="113" t="s">
        <v>94</v>
      </c>
      <c r="E4811" s="113" t="s">
        <v>629</v>
      </c>
      <c r="F4811" s="113" t="s">
        <v>172</v>
      </c>
      <c r="G4811" s="113" t="s">
        <v>21140</v>
      </c>
      <c r="H4811" s="113" t="s">
        <v>21141</v>
      </c>
      <c r="I4811" s="113" t="s">
        <v>21142</v>
      </c>
      <c r="J4811" s="113" t="s">
        <v>102</v>
      </c>
      <c r="K4811" s="113" t="s">
        <v>128</v>
      </c>
      <c r="L4811" s="113" t="s">
        <v>1841</v>
      </c>
      <c r="M4811" s="113" t="s">
        <v>21147</v>
      </c>
      <c r="N4811" s="113" t="s">
        <v>631</v>
      </c>
      <c r="O4811" s="114">
        <v>44958</v>
      </c>
      <c r="P4811" s="114">
        <v>45291</v>
      </c>
      <c r="Q4811" s="113" t="str">
        <f>+RIGHT(Tabla1[[#This Row],[Código Presupuestario]],4)</f>
        <v>0664</v>
      </c>
      <c r="R4811" t="str">
        <f>+CONCATENATE(Tabla1[[#This Row],[Código Institución]]," - ",Tabla1[[#This Row],[Institucion]])</f>
        <v>0664 - SAN BOSCO DE MORA</v>
      </c>
    </row>
    <row r="4812" spans="1:18" x14ac:dyDescent="0.35">
      <c r="A4812" s="115">
        <v>105780912</v>
      </c>
      <c r="B4812" s="113" t="s">
        <v>21145</v>
      </c>
      <c r="C4812" s="113" t="s">
        <v>21146</v>
      </c>
      <c r="D4812" s="113" t="s">
        <v>94</v>
      </c>
      <c r="E4812" s="113" t="s">
        <v>629</v>
      </c>
      <c r="F4812" s="113" t="s">
        <v>172</v>
      </c>
      <c r="G4812" s="113" t="s">
        <v>21140</v>
      </c>
      <c r="H4812" s="113" t="s">
        <v>21141</v>
      </c>
      <c r="I4812" s="113" t="s">
        <v>21144</v>
      </c>
      <c r="J4812" s="113" t="s">
        <v>102</v>
      </c>
      <c r="K4812" s="113" t="s">
        <v>128</v>
      </c>
      <c r="L4812" s="113" t="s">
        <v>1841</v>
      </c>
      <c r="M4812" s="113" t="s">
        <v>21147</v>
      </c>
      <c r="N4812" s="113" t="s">
        <v>631</v>
      </c>
      <c r="O4812" s="114">
        <v>44958</v>
      </c>
      <c r="P4812" s="114">
        <v>45291</v>
      </c>
      <c r="Q4812" s="113" t="str">
        <f>+RIGHT(Tabla1[[#This Row],[Código Presupuestario]],4)</f>
        <v>0664</v>
      </c>
      <c r="R4812" t="str">
        <f>+CONCATENATE(Tabla1[[#This Row],[Código Institución]]," - ",Tabla1[[#This Row],[Institucion]])</f>
        <v>0664 - SAN BOSCO DE MORA</v>
      </c>
    </row>
    <row r="4813" spans="1:18" x14ac:dyDescent="0.35">
      <c r="A4813" s="115">
        <v>107410995</v>
      </c>
      <c r="B4813" s="113" t="s">
        <v>21151</v>
      </c>
      <c r="C4813" s="113" t="s">
        <v>21152</v>
      </c>
      <c r="D4813" s="113" t="s">
        <v>94</v>
      </c>
      <c r="E4813" s="113" t="s">
        <v>629</v>
      </c>
      <c r="F4813" s="113" t="s">
        <v>172</v>
      </c>
      <c r="G4813" s="113" t="s">
        <v>21148</v>
      </c>
      <c r="H4813" s="113" t="s">
        <v>21149</v>
      </c>
      <c r="I4813" s="113" t="s">
        <v>21150</v>
      </c>
      <c r="J4813" s="113" t="s">
        <v>102</v>
      </c>
      <c r="K4813" s="113" t="s">
        <v>128</v>
      </c>
      <c r="L4813" s="113" t="s">
        <v>2440</v>
      </c>
      <c r="M4813" s="113" t="s">
        <v>21153</v>
      </c>
      <c r="N4813" s="113" t="s">
        <v>631</v>
      </c>
      <c r="O4813" s="114">
        <v>44958</v>
      </c>
      <c r="P4813" s="114">
        <v>45291</v>
      </c>
      <c r="Q4813" s="113" t="str">
        <f>+RIGHT(Tabla1[[#This Row],[Código Presupuestario]],4)</f>
        <v>0651</v>
      </c>
      <c r="R4813" t="str">
        <f>+CONCATENATE(Tabla1[[#This Row],[Código Institución]]," - ",Tabla1[[#This Row],[Institucion]])</f>
        <v>0651 - JACINTO MORA GOMEZ (GUAYABO)</v>
      </c>
    </row>
    <row r="4814" spans="1:18" x14ac:dyDescent="0.35">
      <c r="A4814" s="115">
        <v>107080497</v>
      </c>
      <c r="B4814" s="113" t="s">
        <v>21154</v>
      </c>
      <c r="C4814" s="113" t="s">
        <v>21155</v>
      </c>
      <c r="D4814" s="113" t="s">
        <v>94</v>
      </c>
      <c r="E4814" s="113" t="s">
        <v>249</v>
      </c>
      <c r="F4814" s="113" t="s">
        <v>172</v>
      </c>
      <c r="G4814" s="113" t="s">
        <v>21148</v>
      </c>
      <c r="H4814" s="113" t="s">
        <v>21149</v>
      </c>
      <c r="I4814" s="113" t="s">
        <v>21150</v>
      </c>
      <c r="J4814" s="113" t="s">
        <v>102</v>
      </c>
      <c r="K4814" s="113" t="s">
        <v>128</v>
      </c>
      <c r="L4814" s="113" t="s">
        <v>2440</v>
      </c>
      <c r="M4814" s="113" t="s">
        <v>21156</v>
      </c>
      <c r="N4814" s="113" t="s">
        <v>168</v>
      </c>
      <c r="O4814" s="114">
        <v>44958</v>
      </c>
      <c r="P4814" s="114">
        <v>45291</v>
      </c>
      <c r="Q4814" s="113" t="str">
        <f>+RIGHT(Tabla1[[#This Row],[Código Presupuestario]],4)</f>
        <v>0651</v>
      </c>
      <c r="R4814" t="str">
        <f>+CONCATENATE(Tabla1[[#This Row],[Código Institución]]," - ",Tabla1[[#This Row],[Institucion]])</f>
        <v>0651 - JACINTO MORA GOMEZ (GUAYABO)</v>
      </c>
    </row>
    <row r="4815" spans="1:18" x14ac:dyDescent="0.35">
      <c r="A4815" s="115">
        <v>112180174</v>
      </c>
      <c r="B4815" s="113" t="s">
        <v>21157</v>
      </c>
      <c r="C4815" s="113" t="s">
        <v>21158</v>
      </c>
      <c r="D4815" s="113" t="s">
        <v>94</v>
      </c>
      <c r="E4815" s="113" t="s">
        <v>171</v>
      </c>
      <c r="F4815" s="113" t="s">
        <v>172</v>
      </c>
      <c r="G4815" s="113" t="s">
        <v>21159</v>
      </c>
      <c r="H4815" s="113" t="s">
        <v>21160</v>
      </c>
      <c r="I4815" s="113" t="s">
        <v>21161</v>
      </c>
      <c r="J4815" s="113" t="s">
        <v>127</v>
      </c>
      <c r="K4815" s="113" t="s">
        <v>128</v>
      </c>
      <c r="L4815" s="113" t="s">
        <v>2781</v>
      </c>
      <c r="M4815" s="113" t="s">
        <v>21162</v>
      </c>
      <c r="N4815" s="113" t="s">
        <v>174</v>
      </c>
      <c r="O4815" s="114">
        <v>45108</v>
      </c>
      <c r="P4815" s="114">
        <v>45274</v>
      </c>
      <c r="Q4815" s="113" t="str">
        <f>+RIGHT(Tabla1[[#This Row],[Código Presupuestario]],4)</f>
        <v>0648</v>
      </c>
      <c r="R4815" t="str">
        <f>+CONCATENATE(Tabla1[[#This Row],[Código Institución]]," - ",Tabla1[[#This Row],[Institucion]])</f>
        <v>0648 - FLORALIA (SAN RAFAEL)</v>
      </c>
    </row>
    <row r="4816" spans="1:18" x14ac:dyDescent="0.35">
      <c r="A4816" s="115">
        <v>107740732</v>
      </c>
      <c r="B4816" s="113" t="s">
        <v>21166</v>
      </c>
      <c r="C4816" s="113" t="s">
        <v>21167</v>
      </c>
      <c r="D4816" s="113" t="s">
        <v>94</v>
      </c>
      <c r="E4816" s="113" t="s">
        <v>171</v>
      </c>
      <c r="F4816" s="113" t="s">
        <v>172</v>
      </c>
      <c r="G4816" s="113" t="s">
        <v>21163</v>
      </c>
      <c r="H4816" s="113" t="s">
        <v>21164</v>
      </c>
      <c r="I4816" s="113" t="s">
        <v>21165</v>
      </c>
      <c r="J4816" s="113" t="s">
        <v>127</v>
      </c>
      <c r="K4816" s="113" t="s">
        <v>128</v>
      </c>
      <c r="L4816" s="113" t="s">
        <v>5877</v>
      </c>
      <c r="M4816" s="113" t="s">
        <v>21168</v>
      </c>
      <c r="N4816" s="113" t="s">
        <v>174</v>
      </c>
      <c r="O4816" s="114">
        <v>45078</v>
      </c>
      <c r="P4816" s="114">
        <v>45274</v>
      </c>
      <c r="Q4816" s="113" t="str">
        <f>+RIGHT(Tabla1[[#This Row],[Código Presupuestario]],4)</f>
        <v>0645</v>
      </c>
      <c r="R4816" t="str">
        <f>+CONCATENATE(Tabla1[[#This Row],[Código Institución]]," - ",Tabla1[[#This Row],[Institucion]])</f>
        <v>0645 - ELOY MORUA CARRILLO</v>
      </c>
    </row>
    <row r="4817" spans="1:18" x14ac:dyDescent="0.35">
      <c r="A4817" s="115">
        <v>107500556</v>
      </c>
      <c r="B4817" s="113" t="s">
        <v>21169</v>
      </c>
      <c r="C4817" s="113" t="s">
        <v>21170</v>
      </c>
      <c r="D4817" s="113" t="s">
        <v>94</v>
      </c>
      <c r="E4817" s="113" t="s">
        <v>570</v>
      </c>
      <c r="F4817" s="113" t="s">
        <v>172</v>
      </c>
      <c r="G4817" s="113" t="s">
        <v>21163</v>
      </c>
      <c r="H4817" s="113" t="s">
        <v>21164</v>
      </c>
      <c r="I4817" s="113" t="s">
        <v>21165</v>
      </c>
      <c r="J4817" s="113" t="s">
        <v>127</v>
      </c>
      <c r="K4817" s="113" t="s">
        <v>128</v>
      </c>
      <c r="L4817" s="113" t="s">
        <v>5877</v>
      </c>
      <c r="M4817" s="113" t="s">
        <v>21171</v>
      </c>
      <c r="N4817" s="113" t="s">
        <v>174</v>
      </c>
      <c r="O4817" s="114">
        <v>45029</v>
      </c>
      <c r="P4817" s="114">
        <v>45274</v>
      </c>
      <c r="Q4817" s="113" t="str">
        <f>+RIGHT(Tabla1[[#This Row],[Código Presupuestario]],4)</f>
        <v>0645</v>
      </c>
      <c r="R4817" t="str">
        <f>+CONCATENATE(Tabla1[[#This Row],[Código Institución]]," - ",Tabla1[[#This Row],[Institucion]])</f>
        <v>0645 - ELOY MORUA CARRILLO</v>
      </c>
    </row>
    <row r="4818" spans="1:18" x14ac:dyDescent="0.35">
      <c r="A4818" s="115">
        <v>106790309</v>
      </c>
      <c r="B4818" s="113" t="s">
        <v>21172</v>
      </c>
      <c r="C4818" s="113" t="s">
        <v>21173</v>
      </c>
      <c r="D4818" s="113" t="s">
        <v>94</v>
      </c>
      <c r="E4818" s="113" t="s">
        <v>249</v>
      </c>
      <c r="F4818" s="113" t="s">
        <v>172</v>
      </c>
      <c r="G4818" s="113" t="s">
        <v>21163</v>
      </c>
      <c r="H4818" s="113" t="s">
        <v>21164</v>
      </c>
      <c r="I4818" s="113" t="s">
        <v>21165</v>
      </c>
      <c r="J4818" s="113" t="s">
        <v>127</v>
      </c>
      <c r="K4818" s="113" t="s">
        <v>128</v>
      </c>
      <c r="L4818" s="113" t="s">
        <v>5877</v>
      </c>
      <c r="M4818" s="113" t="s">
        <v>21174</v>
      </c>
      <c r="N4818" s="113" t="s">
        <v>168</v>
      </c>
      <c r="O4818" s="114">
        <v>44958</v>
      </c>
      <c r="P4818" s="114">
        <v>45291</v>
      </c>
      <c r="Q4818" s="113" t="str">
        <f>+RIGHT(Tabla1[[#This Row],[Código Presupuestario]],4)</f>
        <v>0645</v>
      </c>
      <c r="R4818" t="str">
        <f>+CONCATENATE(Tabla1[[#This Row],[Código Institución]]," - ",Tabla1[[#This Row],[Institucion]])</f>
        <v>0645 - ELOY MORUA CARRILLO</v>
      </c>
    </row>
    <row r="4819" spans="1:18" x14ac:dyDescent="0.35">
      <c r="A4819" s="115">
        <v>800710658</v>
      </c>
      <c r="B4819" s="113" t="s">
        <v>21175</v>
      </c>
      <c r="C4819" s="113" t="s">
        <v>21176</v>
      </c>
      <c r="D4819" s="113" t="s">
        <v>94</v>
      </c>
      <c r="E4819" s="113" t="s">
        <v>171</v>
      </c>
      <c r="F4819" s="113" t="s">
        <v>172</v>
      </c>
      <c r="G4819" s="113" t="s">
        <v>21177</v>
      </c>
      <c r="H4819" s="113" t="s">
        <v>5897</v>
      </c>
      <c r="I4819" s="113" t="s">
        <v>21178</v>
      </c>
      <c r="J4819" s="113" t="s">
        <v>177</v>
      </c>
      <c r="K4819" s="113" t="s">
        <v>128</v>
      </c>
      <c r="L4819" s="113" t="s">
        <v>21179</v>
      </c>
      <c r="M4819" s="113" t="s">
        <v>21180</v>
      </c>
      <c r="N4819" s="113" t="s">
        <v>174</v>
      </c>
      <c r="O4819" s="114">
        <v>44963</v>
      </c>
      <c r="P4819" s="114">
        <v>45275</v>
      </c>
      <c r="Q4819" s="113" t="str">
        <f>+RIGHT(Tabla1[[#This Row],[Código Presupuestario]],4)</f>
        <v>0643</v>
      </c>
      <c r="R4819" t="str">
        <f>+CONCATENATE(Tabla1[[#This Row],[Código Institución]]," - ",Tabla1[[#This Row],[Institucion]])</f>
        <v>0643 - REPUBLICA DE PARAGUAY</v>
      </c>
    </row>
    <row r="4820" spans="1:18" x14ac:dyDescent="0.35">
      <c r="A4820" s="115">
        <v>112310964</v>
      </c>
      <c r="B4820" s="113" t="s">
        <v>21181</v>
      </c>
      <c r="C4820" s="113" t="s">
        <v>21182</v>
      </c>
      <c r="D4820" s="113" t="s">
        <v>94</v>
      </c>
      <c r="E4820" s="113" t="s">
        <v>249</v>
      </c>
      <c r="F4820" s="113" t="s">
        <v>172</v>
      </c>
      <c r="G4820" s="113" t="s">
        <v>21177</v>
      </c>
      <c r="H4820" s="113" t="s">
        <v>5897</v>
      </c>
      <c r="I4820" s="113" t="s">
        <v>21178</v>
      </c>
      <c r="J4820" s="113" t="s">
        <v>177</v>
      </c>
      <c r="K4820" s="113" t="s">
        <v>128</v>
      </c>
      <c r="L4820" s="113" t="s">
        <v>21179</v>
      </c>
      <c r="M4820" s="113" t="s">
        <v>21183</v>
      </c>
      <c r="N4820" s="113" t="s">
        <v>168</v>
      </c>
      <c r="O4820" s="114">
        <v>44958</v>
      </c>
      <c r="P4820" s="114">
        <v>45291</v>
      </c>
      <c r="Q4820" s="113" t="str">
        <f>+RIGHT(Tabla1[[#This Row],[Código Presupuestario]],4)</f>
        <v>0643</v>
      </c>
      <c r="R4820" t="str">
        <f>+CONCATENATE(Tabla1[[#This Row],[Código Institución]]," - ",Tabla1[[#This Row],[Institucion]])</f>
        <v>0643 - REPUBLICA DE PARAGUAY</v>
      </c>
    </row>
    <row r="4821" spans="1:18" x14ac:dyDescent="0.35">
      <c r="A4821" s="115">
        <v>107700830</v>
      </c>
      <c r="B4821" s="113" t="s">
        <v>21184</v>
      </c>
      <c r="C4821" s="113" t="s">
        <v>21185</v>
      </c>
      <c r="D4821" s="113" t="s">
        <v>94</v>
      </c>
      <c r="E4821" s="113" t="s">
        <v>249</v>
      </c>
      <c r="F4821" s="113" t="s">
        <v>172</v>
      </c>
      <c r="G4821" s="113" t="s">
        <v>21186</v>
      </c>
      <c r="H4821" s="113" t="s">
        <v>21187</v>
      </c>
      <c r="I4821" s="113" t="s">
        <v>21188</v>
      </c>
      <c r="J4821" s="113" t="s">
        <v>177</v>
      </c>
      <c r="K4821" s="113" t="s">
        <v>128</v>
      </c>
      <c r="L4821" s="113" t="s">
        <v>21189</v>
      </c>
      <c r="M4821" s="113" t="s">
        <v>21190</v>
      </c>
      <c r="N4821" s="113" t="s">
        <v>168</v>
      </c>
      <c r="O4821" s="114">
        <v>44958</v>
      </c>
      <c r="P4821" s="114">
        <v>45291</v>
      </c>
      <c r="Q4821" s="113" t="str">
        <f>+RIGHT(Tabla1[[#This Row],[Código Presupuestario]],4)</f>
        <v>0639</v>
      </c>
      <c r="R4821" t="str">
        <f>+CONCATENATE(Tabla1[[#This Row],[Código Institución]]," - ",Tabla1[[#This Row],[Institucion]])</f>
        <v>0639 - GRIFO BAJO (GRIFO ALTO)</v>
      </c>
    </row>
    <row r="4822" spans="1:18" x14ac:dyDescent="0.35">
      <c r="A4822" s="115">
        <v>105240261</v>
      </c>
      <c r="B4822" s="113" t="s">
        <v>21191</v>
      </c>
      <c r="C4822" s="113" t="s">
        <v>21192</v>
      </c>
      <c r="D4822" s="113" t="s">
        <v>94</v>
      </c>
      <c r="E4822" s="113" t="s">
        <v>171</v>
      </c>
      <c r="F4822" s="113" t="s">
        <v>172</v>
      </c>
      <c r="G4822" s="113" t="s">
        <v>21193</v>
      </c>
      <c r="H4822" s="113" t="s">
        <v>21194</v>
      </c>
      <c r="I4822" s="113" t="s">
        <v>21195</v>
      </c>
      <c r="J4822" s="113" t="s">
        <v>226</v>
      </c>
      <c r="K4822" s="113" t="s">
        <v>128</v>
      </c>
      <c r="L4822" s="113" t="s">
        <v>3667</v>
      </c>
      <c r="M4822" s="113" t="s">
        <v>21196</v>
      </c>
      <c r="N4822" s="113" t="s">
        <v>174</v>
      </c>
      <c r="O4822" s="114">
        <v>44963</v>
      </c>
      <c r="P4822" s="114">
        <v>45275</v>
      </c>
      <c r="Q4822" s="113" t="str">
        <f>+RIGHT(Tabla1[[#This Row],[Código Presupuestario]],4)</f>
        <v>0636</v>
      </c>
      <c r="R4822" t="str">
        <f>+CONCATENATE(Tabla1[[#This Row],[Código Institución]]," - ",Tabla1[[#This Row],[Institucion]])</f>
        <v>0636 - JOSE SALAZAR ZUÑIGA</v>
      </c>
    </row>
    <row r="4823" spans="1:18" x14ac:dyDescent="0.35">
      <c r="A4823" s="115">
        <v>111630024</v>
      </c>
      <c r="B4823" s="113" t="s">
        <v>21197</v>
      </c>
      <c r="C4823" s="113" t="s">
        <v>21198</v>
      </c>
      <c r="D4823" s="113" t="s">
        <v>94</v>
      </c>
      <c r="E4823" s="113" t="s">
        <v>249</v>
      </c>
      <c r="F4823" s="113" t="s">
        <v>172</v>
      </c>
      <c r="G4823" s="113" t="s">
        <v>21193</v>
      </c>
      <c r="H4823" s="113" t="s">
        <v>21194</v>
      </c>
      <c r="I4823" s="113" t="s">
        <v>21195</v>
      </c>
      <c r="J4823" s="113" t="s">
        <v>226</v>
      </c>
      <c r="K4823" s="113" t="s">
        <v>128</v>
      </c>
      <c r="L4823" s="113" t="s">
        <v>3667</v>
      </c>
      <c r="M4823" s="113" t="s">
        <v>21199</v>
      </c>
      <c r="N4823" s="113" t="s">
        <v>168</v>
      </c>
      <c r="O4823" s="114">
        <v>44958</v>
      </c>
      <c r="P4823" s="114">
        <v>45291</v>
      </c>
      <c r="Q4823" s="113" t="str">
        <f>+RIGHT(Tabla1[[#This Row],[Código Presupuestario]],4)</f>
        <v>0636</v>
      </c>
      <c r="R4823" t="str">
        <f>+CONCATENATE(Tabla1[[#This Row],[Código Institución]]," - ",Tabla1[[#This Row],[Institucion]])</f>
        <v>0636 - JOSE SALAZAR ZUÑIGA</v>
      </c>
    </row>
    <row r="4824" spans="1:18" x14ac:dyDescent="0.35">
      <c r="A4824" s="115">
        <v>107140987</v>
      </c>
      <c r="B4824" s="113" t="s">
        <v>21200</v>
      </c>
      <c r="C4824" s="113" t="s">
        <v>21201</v>
      </c>
      <c r="D4824" s="113" t="s">
        <v>94</v>
      </c>
      <c r="E4824" s="113" t="s">
        <v>249</v>
      </c>
      <c r="F4824" s="113" t="s">
        <v>172</v>
      </c>
      <c r="G4824" s="113" t="s">
        <v>21202</v>
      </c>
      <c r="H4824" s="113" t="s">
        <v>21203</v>
      </c>
      <c r="I4824" s="113" t="s">
        <v>21204</v>
      </c>
      <c r="J4824" s="113" t="s">
        <v>177</v>
      </c>
      <c r="K4824" s="113" t="s">
        <v>128</v>
      </c>
      <c r="L4824" s="113" t="s">
        <v>2879</v>
      </c>
      <c r="M4824" s="113" t="s">
        <v>21205</v>
      </c>
      <c r="N4824" s="113" t="s">
        <v>168</v>
      </c>
      <c r="O4824" s="114">
        <v>44958</v>
      </c>
      <c r="P4824" s="114">
        <v>45291</v>
      </c>
      <c r="Q4824" s="113" t="str">
        <f>+RIGHT(Tabla1[[#This Row],[Código Presupuestario]],4)</f>
        <v>0635</v>
      </c>
      <c r="R4824" t="str">
        <f>+CONCATENATE(Tabla1[[#This Row],[Código Institución]]," - ",Tabla1[[#This Row],[Institucion]])</f>
        <v>0635 - CORTEZAL (BARBACOAS)</v>
      </c>
    </row>
    <row r="4825" spans="1:18" x14ac:dyDescent="0.35">
      <c r="A4825" s="115">
        <v>111020268</v>
      </c>
      <c r="B4825" s="113" t="s">
        <v>21206</v>
      </c>
      <c r="C4825" s="113" t="s">
        <v>21207</v>
      </c>
      <c r="D4825" s="113" t="s">
        <v>94</v>
      </c>
      <c r="E4825" s="113" t="s">
        <v>629</v>
      </c>
      <c r="F4825" s="113" t="s">
        <v>172</v>
      </c>
      <c r="G4825" s="113" t="s">
        <v>21208</v>
      </c>
      <c r="H4825" s="113" t="s">
        <v>21209</v>
      </c>
      <c r="I4825" s="113" t="s">
        <v>21210</v>
      </c>
      <c r="J4825" s="113" t="s">
        <v>102</v>
      </c>
      <c r="K4825" s="113" t="s">
        <v>128</v>
      </c>
      <c r="L4825" s="113" t="s">
        <v>4188</v>
      </c>
      <c r="M4825" s="113" t="s">
        <v>21211</v>
      </c>
      <c r="N4825" s="113" t="s">
        <v>631</v>
      </c>
      <c r="O4825" s="114">
        <v>44958</v>
      </c>
      <c r="P4825" s="114">
        <v>45231</v>
      </c>
      <c r="Q4825" s="113" t="str">
        <f>+RIGHT(Tabla1[[#This Row],[Código Presupuestario]],4)</f>
        <v>0634</v>
      </c>
      <c r="R4825" t="str">
        <f>+CONCATENATE(Tabla1[[#This Row],[Código Institución]]," - ",Tabla1[[#This Row],[Institucion]])</f>
        <v>0634 - CORRALAR (SAN RAFAEL)</v>
      </c>
    </row>
    <row r="4826" spans="1:18" x14ac:dyDescent="0.35">
      <c r="A4826" s="115">
        <v>113530428</v>
      </c>
      <c r="B4826" s="113" t="s">
        <v>21212</v>
      </c>
      <c r="C4826" s="113" t="s">
        <v>21213</v>
      </c>
      <c r="D4826" s="113" t="s">
        <v>94</v>
      </c>
      <c r="E4826" s="113" t="s">
        <v>96</v>
      </c>
      <c r="F4826" s="113" t="s">
        <v>97</v>
      </c>
      <c r="G4826" s="113" t="s">
        <v>21214</v>
      </c>
      <c r="H4826" s="113" t="s">
        <v>21215</v>
      </c>
      <c r="I4826" s="113" t="s">
        <v>21216</v>
      </c>
      <c r="J4826" s="113" t="s">
        <v>155</v>
      </c>
      <c r="K4826" s="113" t="s">
        <v>128</v>
      </c>
      <c r="L4826" s="113" t="s">
        <v>2614</v>
      </c>
      <c r="M4826" s="113" t="s">
        <v>21217</v>
      </c>
      <c r="N4826" s="113" t="s">
        <v>106</v>
      </c>
      <c r="O4826" s="114">
        <v>44958</v>
      </c>
      <c r="P4826" s="114">
        <v>45322</v>
      </c>
      <c r="Q4826" s="113" t="str">
        <f>+RIGHT(Tabla1[[#This Row],[Código Presupuestario]],4)</f>
        <v>0633</v>
      </c>
      <c r="R4826" t="str">
        <f>+CONCATENATE(Tabla1[[#This Row],[Código Institución]]," - ",Tabla1[[#This Row],[Institucion]])</f>
        <v>0633 - CONCEPCION (CHIRES)</v>
      </c>
    </row>
    <row r="4827" spans="1:18" x14ac:dyDescent="0.35">
      <c r="A4827" s="115">
        <v>106010601</v>
      </c>
      <c r="B4827" s="113" t="s">
        <v>21221</v>
      </c>
      <c r="C4827" s="113" t="s">
        <v>21222</v>
      </c>
      <c r="D4827" s="113" t="s">
        <v>94</v>
      </c>
      <c r="E4827" s="113" t="s">
        <v>249</v>
      </c>
      <c r="F4827" s="113" t="s">
        <v>172</v>
      </c>
      <c r="G4827" s="113" t="s">
        <v>21218</v>
      </c>
      <c r="H4827" s="113" t="s">
        <v>21219</v>
      </c>
      <c r="I4827" s="113" t="s">
        <v>21220</v>
      </c>
      <c r="J4827" s="113" t="s">
        <v>139</v>
      </c>
      <c r="K4827" s="113" t="s">
        <v>128</v>
      </c>
      <c r="L4827" s="113" t="s">
        <v>129</v>
      </c>
      <c r="M4827" s="113" t="s">
        <v>21223</v>
      </c>
      <c r="N4827" s="113" t="s">
        <v>168</v>
      </c>
      <c r="O4827" s="114">
        <v>44958</v>
      </c>
      <c r="P4827" s="114">
        <v>45291</v>
      </c>
      <c r="Q4827" s="113" t="str">
        <f>+RIGHT(Tabla1[[#This Row],[Código Presupuestario]],4)</f>
        <v>0626</v>
      </c>
      <c r="R4827" t="str">
        <f>+CONCATENATE(Tabla1[[#This Row],[Código Institución]]," - ",Tabla1[[#This Row],[Institucion]])</f>
        <v>0626 - CERBATANA (MERCEDES SUR)</v>
      </c>
    </row>
    <row r="4828" spans="1:18" x14ac:dyDescent="0.35">
      <c r="A4828" s="115">
        <v>107330837</v>
      </c>
      <c r="B4828" s="113" t="s">
        <v>21224</v>
      </c>
      <c r="C4828" s="113" t="s">
        <v>21225</v>
      </c>
      <c r="D4828" s="113" t="s">
        <v>94</v>
      </c>
      <c r="E4828" s="113" t="s">
        <v>249</v>
      </c>
      <c r="F4828" s="113" t="s">
        <v>172</v>
      </c>
      <c r="G4828" s="113" t="s">
        <v>21226</v>
      </c>
      <c r="H4828" s="113" t="s">
        <v>21227</v>
      </c>
      <c r="I4828" s="113" t="s">
        <v>21228</v>
      </c>
      <c r="J4828" s="113" t="s">
        <v>127</v>
      </c>
      <c r="K4828" s="113" t="s">
        <v>128</v>
      </c>
      <c r="L4828" s="113" t="s">
        <v>538</v>
      </c>
      <c r="M4828" s="113" t="s">
        <v>21229</v>
      </c>
      <c r="N4828" s="113" t="s">
        <v>168</v>
      </c>
      <c r="O4828" s="114">
        <v>44958</v>
      </c>
      <c r="P4828" s="114">
        <v>45291</v>
      </c>
      <c r="Q4828" s="113" t="str">
        <f>+RIGHT(Tabla1[[#This Row],[Código Presupuestario]],4)</f>
        <v>0624</v>
      </c>
      <c r="R4828" t="str">
        <f>+CONCATENATE(Tabla1[[#This Row],[Código Institución]]," - ",Tabla1[[#This Row],[Institucion]])</f>
        <v>0624 - JUAN LUIS GARCIA GONZALEZ</v>
      </c>
    </row>
    <row r="4829" spans="1:18" x14ac:dyDescent="0.35">
      <c r="A4829" s="115">
        <v>105380778</v>
      </c>
      <c r="B4829" s="113" t="s">
        <v>21230</v>
      </c>
      <c r="C4829" s="113" t="s">
        <v>21231</v>
      </c>
      <c r="D4829" s="113" t="s">
        <v>94</v>
      </c>
      <c r="E4829" s="113" t="s">
        <v>570</v>
      </c>
      <c r="F4829" s="113" t="s">
        <v>172</v>
      </c>
      <c r="G4829" s="113" t="s">
        <v>21226</v>
      </c>
      <c r="H4829" s="113" t="s">
        <v>21227</v>
      </c>
      <c r="I4829" s="113" t="s">
        <v>21228</v>
      </c>
      <c r="J4829" s="113" t="s">
        <v>127</v>
      </c>
      <c r="K4829" s="113" t="s">
        <v>128</v>
      </c>
      <c r="L4829" s="113" t="s">
        <v>538</v>
      </c>
      <c r="M4829" s="113" t="s">
        <v>21232</v>
      </c>
      <c r="N4829" s="113" t="s">
        <v>174</v>
      </c>
      <c r="O4829" s="114">
        <v>44993</v>
      </c>
      <c r="P4829" s="114">
        <v>45274</v>
      </c>
      <c r="Q4829" s="113" t="str">
        <f>+RIGHT(Tabla1[[#This Row],[Código Presupuestario]],4)</f>
        <v>0624</v>
      </c>
      <c r="R4829" t="str">
        <f>+CONCATENATE(Tabla1[[#This Row],[Código Institución]]," - ",Tabla1[[#This Row],[Institucion]])</f>
        <v>0624 - JUAN LUIS GARCIA GONZALEZ</v>
      </c>
    </row>
    <row r="4830" spans="1:18" x14ac:dyDescent="0.35">
      <c r="A4830" s="115">
        <v>108580110</v>
      </c>
      <c r="B4830" s="113" t="s">
        <v>21233</v>
      </c>
      <c r="C4830" s="113" t="s">
        <v>21234</v>
      </c>
      <c r="D4830" s="113" t="s">
        <v>94</v>
      </c>
      <c r="E4830" s="113" t="s">
        <v>249</v>
      </c>
      <c r="F4830" s="113" t="s">
        <v>172</v>
      </c>
      <c r="G4830" s="113" t="s">
        <v>21235</v>
      </c>
      <c r="H4830" s="113" t="s">
        <v>21236</v>
      </c>
      <c r="I4830" s="113" t="s">
        <v>21237</v>
      </c>
      <c r="J4830" s="113" t="s">
        <v>139</v>
      </c>
      <c r="K4830" s="113" t="s">
        <v>128</v>
      </c>
      <c r="L4830" s="113" t="s">
        <v>21097</v>
      </c>
      <c r="M4830" s="113" t="s">
        <v>21238</v>
      </c>
      <c r="N4830" s="113" t="s">
        <v>168</v>
      </c>
      <c r="O4830" s="114">
        <v>44964</v>
      </c>
      <c r="P4830" s="114">
        <v>45291</v>
      </c>
      <c r="Q4830" s="113" t="str">
        <f>+RIGHT(Tabla1[[#This Row],[Código Presupuestario]],4)</f>
        <v>0623</v>
      </c>
      <c r="R4830" t="str">
        <f>+CONCATENATE(Tabla1[[#This Row],[Código Institución]]," - ",Tabla1[[#This Row],[Institucion]])</f>
        <v>0623 - CANDELARITA (CANDELARITA)</v>
      </c>
    </row>
    <row r="4831" spans="1:18" x14ac:dyDescent="0.35">
      <c r="A4831" s="115">
        <v>108440840</v>
      </c>
      <c r="B4831" s="113" t="s">
        <v>21242</v>
      </c>
      <c r="C4831" s="113" t="s">
        <v>21243</v>
      </c>
      <c r="D4831" s="113" t="s">
        <v>94</v>
      </c>
      <c r="E4831" s="113" t="s">
        <v>629</v>
      </c>
      <c r="F4831" s="113" t="s">
        <v>172</v>
      </c>
      <c r="G4831" s="113" t="s">
        <v>21239</v>
      </c>
      <c r="H4831" s="113" t="s">
        <v>21240</v>
      </c>
      <c r="I4831" s="113" t="s">
        <v>21241</v>
      </c>
      <c r="J4831" s="113" t="s">
        <v>127</v>
      </c>
      <c r="K4831" s="113" t="s">
        <v>128</v>
      </c>
      <c r="L4831" s="113" t="s">
        <v>538</v>
      </c>
      <c r="M4831" s="113" t="s">
        <v>21244</v>
      </c>
      <c r="N4831" s="113" t="s">
        <v>631</v>
      </c>
      <c r="O4831" s="114">
        <v>44958</v>
      </c>
      <c r="P4831" s="114">
        <v>45291</v>
      </c>
      <c r="Q4831" s="113" t="str">
        <f>+RIGHT(Tabla1[[#This Row],[Código Presupuestario]],4)</f>
        <v>0621</v>
      </c>
      <c r="R4831" t="str">
        <f>+CONCATENATE(Tabla1[[#This Row],[Código Institución]]," - ",Tabla1[[#This Row],[Institucion]])</f>
        <v>0621 - JUNQUILLO ABAJO (SANTIAGO)</v>
      </c>
    </row>
    <row r="4832" spans="1:18" x14ac:dyDescent="0.35">
      <c r="A4832" s="115">
        <v>107900965</v>
      </c>
      <c r="B4832" s="113" t="s">
        <v>21248</v>
      </c>
      <c r="C4832" s="113" t="s">
        <v>21249</v>
      </c>
      <c r="D4832" s="113" t="s">
        <v>94</v>
      </c>
      <c r="E4832" s="113" t="s">
        <v>171</v>
      </c>
      <c r="F4832" s="113" t="s">
        <v>172</v>
      </c>
      <c r="G4832" s="113" t="s">
        <v>21245</v>
      </c>
      <c r="H4832" s="113" t="s">
        <v>21246</v>
      </c>
      <c r="I4832" s="113" t="s">
        <v>21247</v>
      </c>
      <c r="J4832" s="113" t="s">
        <v>102</v>
      </c>
      <c r="K4832" s="113" t="s">
        <v>124</v>
      </c>
      <c r="L4832" s="113" t="s">
        <v>125</v>
      </c>
      <c r="M4832" s="113" t="s">
        <v>21250</v>
      </c>
      <c r="N4832" s="113" t="s">
        <v>174</v>
      </c>
      <c r="O4832" s="114">
        <v>44963</v>
      </c>
      <c r="P4832" s="114">
        <v>45275</v>
      </c>
      <c r="Q4832" s="113" t="str">
        <f>+RIGHT(Tabla1[[#This Row],[Código Presupuestario]],4)</f>
        <v>0619</v>
      </c>
      <c r="R4832" t="str">
        <f>+CONCATENATE(Tabla1[[#This Row],[Código Institución]]," - ",Tabla1[[#This Row],[Institucion]])</f>
        <v>0619 - BAJO CERDAS (PALMICHAL)</v>
      </c>
    </row>
    <row r="4833" spans="1:18" x14ac:dyDescent="0.35">
      <c r="A4833" s="115">
        <v>302680659</v>
      </c>
      <c r="B4833" s="113" t="s">
        <v>21251</v>
      </c>
      <c r="C4833" s="113" t="s">
        <v>21252</v>
      </c>
      <c r="D4833" s="113" t="s">
        <v>94</v>
      </c>
      <c r="E4833" s="113" t="s">
        <v>629</v>
      </c>
      <c r="F4833" s="113" t="s">
        <v>172</v>
      </c>
      <c r="G4833" s="113" t="s">
        <v>21245</v>
      </c>
      <c r="H4833" s="113" t="s">
        <v>21246</v>
      </c>
      <c r="I4833" s="113" t="s">
        <v>21247</v>
      </c>
      <c r="J4833" s="113" t="s">
        <v>102</v>
      </c>
      <c r="K4833" s="113" t="s">
        <v>124</v>
      </c>
      <c r="L4833" s="113" t="s">
        <v>125</v>
      </c>
      <c r="M4833" s="113" t="s">
        <v>21253</v>
      </c>
      <c r="N4833" s="113" t="s">
        <v>631</v>
      </c>
      <c r="O4833" s="114">
        <v>44958</v>
      </c>
      <c r="P4833" s="114">
        <v>45291</v>
      </c>
      <c r="Q4833" s="113" t="str">
        <f>+RIGHT(Tabla1[[#This Row],[Código Presupuestario]],4)</f>
        <v>0619</v>
      </c>
      <c r="R4833" t="str">
        <f>+CONCATENATE(Tabla1[[#This Row],[Código Institución]]," - ",Tabla1[[#This Row],[Institucion]])</f>
        <v>0619 - BAJO CERDAS (PALMICHAL)</v>
      </c>
    </row>
    <row r="4834" spans="1:18" x14ac:dyDescent="0.35">
      <c r="A4834" s="115">
        <v>109830680</v>
      </c>
      <c r="B4834" s="113" t="s">
        <v>21257</v>
      </c>
      <c r="C4834" s="113" t="s">
        <v>21258</v>
      </c>
      <c r="D4834" s="113" t="s">
        <v>94</v>
      </c>
      <c r="E4834" s="113" t="s">
        <v>171</v>
      </c>
      <c r="F4834" s="113" t="s">
        <v>172</v>
      </c>
      <c r="G4834" s="113" t="s">
        <v>21254</v>
      </c>
      <c r="H4834" s="113" t="s">
        <v>21255</v>
      </c>
      <c r="I4834" s="113" t="s">
        <v>21256</v>
      </c>
      <c r="J4834" s="113" t="s">
        <v>102</v>
      </c>
      <c r="K4834" s="113" t="s">
        <v>128</v>
      </c>
      <c r="L4834" s="113" t="s">
        <v>1841</v>
      </c>
      <c r="M4834" s="113" t="s">
        <v>21259</v>
      </c>
      <c r="N4834" s="113" t="s">
        <v>174</v>
      </c>
      <c r="O4834" s="114">
        <v>45001</v>
      </c>
      <c r="P4834" s="114">
        <v>45260</v>
      </c>
      <c r="Q4834" s="113" t="str">
        <f>+RIGHT(Tabla1[[#This Row],[Código Presupuestario]],4)</f>
        <v>0618</v>
      </c>
      <c r="R4834" t="str">
        <f>+CONCATENATE(Tabla1[[#This Row],[Código Institución]]," - ",Tabla1[[#This Row],[Institucion]])</f>
        <v>0618 - BRASIL (COLON)</v>
      </c>
    </row>
    <row r="4835" spans="1:18" x14ac:dyDescent="0.35">
      <c r="A4835" s="115">
        <v>107180486</v>
      </c>
      <c r="B4835" s="113" t="s">
        <v>21260</v>
      </c>
      <c r="C4835" s="113" t="s">
        <v>21261</v>
      </c>
      <c r="D4835" s="113" t="s">
        <v>94</v>
      </c>
      <c r="E4835" s="113" t="s">
        <v>629</v>
      </c>
      <c r="F4835" s="113" t="s">
        <v>172</v>
      </c>
      <c r="G4835" s="113" t="s">
        <v>21254</v>
      </c>
      <c r="H4835" s="113" t="s">
        <v>21255</v>
      </c>
      <c r="I4835" s="113" t="s">
        <v>21256</v>
      </c>
      <c r="J4835" s="113" t="s">
        <v>102</v>
      </c>
      <c r="K4835" s="113" t="s">
        <v>128</v>
      </c>
      <c r="L4835" s="113" t="s">
        <v>1841</v>
      </c>
      <c r="M4835" s="113" t="s">
        <v>21262</v>
      </c>
      <c r="N4835" s="113" t="s">
        <v>631</v>
      </c>
      <c r="O4835" s="114">
        <v>44958</v>
      </c>
      <c r="P4835" s="114">
        <v>45291</v>
      </c>
      <c r="Q4835" s="113" t="str">
        <f>+RIGHT(Tabla1[[#This Row],[Código Presupuestario]],4)</f>
        <v>0618</v>
      </c>
      <c r="R4835" t="str">
        <f>+CONCATENATE(Tabla1[[#This Row],[Código Institución]]," - ",Tabla1[[#This Row],[Institucion]])</f>
        <v>0618 - BRASIL (COLON)</v>
      </c>
    </row>
    <row r="4836" spans="1:18" x14ac:dyDescent="0.35">
      <c r="A4836" s="115">
        <v>109550195</v>
      </c>
      <c r="B4836" s="113" t="s">
        <v>21263</v>
      </c>
      <c r="C4836" s="113" t="s">
        <v>21264</v>
      </c>
      <c r="D4836" s="113" t="s">
        <v>94</v>
      </c>
      <c r="E4836" s="113" t="s">
        <v>629</v>
      </c>
      <c r="F4836" s="113" t="s">
        <v>172</v>
      </c>
      <c r="G4836" s="113" t="s">
        <v>21254</v>
      </c>
      <c r="H4836" s="113" t="s">
        <v>21255</v>
      </c>
      <c r="I4836" s="113" t="s">
        <v>21256</v>
      </c>
      <c r="J4836" s="113" t="s">
        <v>102</v>
      </c>
      <c r="K4836" s="113" t="s">
        <v>128</v>
      </c>
      <c r="L4836" s="113" t="s">
        <v>1841</v>
      </c>
      <c r="M4836" s="113" t="s">
        <v>21265</v>
      </c>
      <c r="N4836" s="113" t="s">
        <v>631</v>
      </c>
      <c r="O4836" s="114">
        <v>44958</v>
      </c>
      <c r="P4836" s="114">
        <v>45291</v>
      </c>
      <c r="Q4836" s="113" t="str">
        <f>+RIGHT(Tabla1[[#This Row],[Código Presupuestario]],4)</f>
        <v>0618</v>
      </c>
      <c r="R4836" t="str">
        <f>+CONCATENATE(Tabla1[[#This Row],[Código Institución]]," - ",Tabla1[[#This Row],[Institucion]])</f>
        <v>0618 - BRASIL (COLON)</v>
      </c>
    </row>
    <row r="4837" spans="1:18" x14ac:dyDescent="0.35">
      <c r="A4837" s="115">
        <v>110700062</v>
      </c>
      <c r="B4837" s="113" t="s">
        <v>21266</v>
      </c>
      <c r="C4837" s="113" t="s">
        <v>21267</v>
      </c>
      <c r="D4837" s="113" t="s">
        <v>94</v>
      </c>
      <c r="E4837" s="113" t="s">
        <v>570</v>
      </c>
      <c r="F4837" s="113" t="s">
        <v>172</v>
      </c>
      <c r="G4837" s="113" t="s">
        <v>21254</v>
      </c>
      <c r="H4837" s="113" t="s">
        <v>21255</v>
      </c>
      <c r="I4837" s="113" t="s">
        <v>21256</v>
      </c>
      <c r="J4837" s="113" t="s">
        <v>102</v>
      </c>
      <c r="K4837" s="113" t="s">
        <v>128</v>
      </c>
      <c r="L4837" s="113" t="s">
        <v>1841</v>
      </c>
      <c r="M4837" s="113" t="s">
        <v>21268</v>
      </c>
      <c r="N4837" s="113" t="s">
        <v>174</v>
      </c>
      <c r="O4837" s="114">
        <v>44963</v>
      </c>
      <c r="P4837" s="114">
        <v>45274</v>
      </c>
      <c r="Q4837" s="113" t="str">
        <f>+RIGHT(Tabla1[[#This Row],[Código Presupuestario]],4)</f>
        <v>0618</v>
      </c>
      <c r="R4837" t="str">
        <f>+CONCATENATE(Tabla1[[#This Row],[Código Institución]]," - ",Tabla1[[#This Row],[Institucion]])</f>
        <v>0618 - BRASIL (COLON)</v>
      </c>
    </row>
    <row r="4838" spans="1:18" x14ac:dyDescent="0.35">
      <c r="A4838" s="115">
        <v>107220297</v>
      </c>
      <c r="B4838" s="113" t="s">
        <v>21272</v>
      </c>
      <c r="C4838" s="113" t="s">
        <v>21273</v>
      </c>
      <c r="D4838" s="113" t="s">
        <v>94</v>
      </c>
      <c r="E4838" s="113" t="s">
        <v>249</v>
      </c>
      <c r="F4838" s="113" t="s">
        <v>172</v>
      </c>
      <c r="G4838" s="113" t="s">
        <v>21269</v>
      </c>
      <c r="H4838" s="113" t="s">
        <v>21270</v>
      </c>
      <c r="I4838" s="113" t="s">
        <v>21271</v>
      </c>
      <c r="J4838" s="113" t="s">
        <v>127</v>
      </c>
      <c r="K4838" s="113" t="s">
        <v>128</v>
      </c>
      <c r="L4838" s="113" t="s">
        <v>538</v>
      </c>
      <c r="M4838" s="113" t="s">
        <v>21274</v>
      </c>
      <c r="N4838" s="113" t="s">
        <v>168</v>
      </c>
      <c r="O4838" s="114">
        <v>44958</v>
      </c>
      <c r="P4838" s="114">
        <v>45291</v>
      </c>
      <c r="Q4838" s="113" t="str">
        <f>+RIGHT(Tabla1[[#This Row],[Código Presupuestario]],4)</f>
        <v>0614</v>
      </c>
      <c r="R4838" t="str">
        <f>+CONCATENATE(Tabla1[[#This Row],[Código Institución]]," - ",Tabla1[[#This Row],[Institucion]])</f>
        <v>0614 - JUNQUILLO ARRIBA (SANTIAGO)</v>
      </c>
    </row>
    <row r="4839" spans="1:18" x14ac:dyDescent="0.35">
      <c r="A4839" s="115">
        <v>108580169</v>
      </c>
      <c r="B4839" s="113" t="s">
        <v>21275</v>
      </c>
      <c r="C4839" s="113" t="s">
        <v>21276</v>
      </c>
      <c r="D4839" s="113" t="s">
        <v>94</v>
      </c>
      <c r="E4839" s="113" t="s">
        <v>171</v>
      </c>
      <c r="F4839" s="113" t="s">
        <v>172</v>
      </c>
      <c r="G4839" s="113" t="s">
        <v>21277</v>
      </c>
      <c r="H4839" s="113" t="s">
        <v>21278</v>
      </c>
      <c r="I4839" s="113" t="s">
        <v>21279</v>
      </c>
      <c r="J4839" s="113" t="s">
        <v>177</v>
      </c>
      <c r="K4839" s="113" t="s">
        <v>128</v>
      </c>
      <c r="L4839" s="113" t="s">
        <v>2879</v>
      </c>
      <c r="M4839" s="113" t="s">
        <v>21280</v>
      </c>
      <c r="N4839" s="113" t="s">
        <v>174</v>
      </c>
      <c r="O4839" s="114">
        <v>44963</v>
      </c>
      <c r="P4839" s="114">
        <v>45275</v>
      </c>
      <c r="Q4839" s="113" t="str">
        <f>+RIGHT(Tabla1[[#This Row],[Código Presupuestario]],4)</f>
        <v>0613</v>
      </c>
      <c r="R4839" t="str">
        <f>+CONCATENATE(Tabla1[[#This Row],[Código Institución]]," - ",Tabla1[[#This Row],[Institucion]])</f>
        <v>0613 - ROBERTO LOPEZ VARELA</v>
      </c>
    </row>
    <row r="4840" spans="1:18" x14ac:dyDescent="0.35">
      <c r="A4840" s="115">
        <v>109530524</v>
      </c>
      <c r="B4840" s="113" t="s">
        <v>21281</v>
      </c>
      <c r="C4840" s="113" t="s">
        <v>21282</v>
      </c>
      <c r="D4840" s="113" t="s">
        <v>94</v>
      </c>
      <c r="E4840" s="113" t="s">
        <v>570</v>
      </c>
      <c r="F4840" s="113" t="s">
        <v>172</v>
      </c>
      <c r="G4840" s="113" t="s">
        <v>21277</v>
      </c>
      <c r="H4840" s="113" t="s">
        <v>21278</v>
      </c>
      <c r="I4840" s="113" t="s">
        <v>21279</v>
      </c>
      <c r="J4840" s="113" t="s">
        <v>177</v>
      </c>
      <c r="K4840" s="113" t="s">
        <v>128</v>
      </c>
      <c r="L4840" s="113" t="s">
        <v>2879</v>
      </c>
      <c r="M4840" s="113" t="s">
        <v>21283</v>
      </c>
      <c r="N4840" s="113" t="s">
        <v>168</v>
      </c>
      <c r="O4840" s="114">
        <v>44958</v>
      </c>
      <c r="P4840" s="114">
        <v>45291</v>
      </c>
      <c r="Q4840" s="113" t="str">
        <f>+RIGHT(Tabla1[[#This Row],[Código Presupuestario]],4)</f>
        <v>0613</v>
      </c>
      <c r="R4840" t="str">
        <f>+CONCATENATE(Tabla1[[#This Row],[Código Institución]]," - ",Tabla1[[#This Row],[Institucion]])</f>
        <v>0613 - ROBERTO LOPEZ VARELA</v>
      </c>
    </row>
    <row r="4841" spans="1:18" x14ac:dyDescent="0.35">
      <c r="A4841" s="115">
        <v>109590410</v>
      </c>
      <c r="B4841" s="113" t="s">
        <v>21286</v>
      </c>
      <c r="C4841" s="113" t="s">
        <v>21287</v>
      </c>
      <c r="D4841" s="113" t="s">
        <v>94</v>
      </c>
      <c r="E4841" s="113" t="s">
        <v>249</v>
      </c>
      <c r="F4841" s="113" t="s">
        <v>172</v>
      </c>
      <c r="G4841" s="113" t="s">
        <v>21284</v>
      </c>
      <c r="H4841" s="113" t="s">
        <v>2780</v>
      </c>
      <c r="I4841" s="113" t="s">
        <v>21285</v>
      </c>
      <c r="J4841" s="113" t="s">
        <v>127</v>
      </c>
      <c r="K4841" s="113" t="s">
        <v>128</v>
      </c>
      <c r="L4841" s="113" t="s">
        <v>2781</v>
      </c>
      <c r="M4841" s="113" t="s">
        <v>21288</v>
      </c>
      <c r="N4841" s="113" t="s">
        <v>168</v>
      </c>
      <c r="O4841" s="114">
        <v>44958</v>
      </c>
      <c r="P4841" s="114">
        <v>45291</v>
      </c>
      <c r="Q4841" s="113" t="str">
        <f>+RIGHT(Tabla1[[#This Row],[Código Presupuestario]],4)</f>
        <v>0612</v>
      </c>
      <c r="R4841" t="str">
        <f>+CONCATENATE(Tabla1[[#This Row],[Código Institución]]," - ",Tabla1[[#This Row],[Institucion]])</f>
        <v>0612 - SANTA CECILIA</v>
      </c>
    </row>
    <row r="4842" spans="1:18" x14ac:dyDescent="0.35">
      <c r="A4842" s="115">
        <v>107220261</v>
      </c>
      <c r="B4842" s="113" t="s">
        <v>21289</v>
      </c>
      <c r="C4842" s="113" t="s">
        <v>21290</v>
      </c>
      <c r="D4842" s="113" t="s">
        <v>94</v>
      </c>
      <c r="E4842" s="113" t="s">
        <v>171</v>
      </c>
      <c r="F4842" s="113" t="s">
        <v>172</v>
      </c>
      <c r="G4842" s="113" t="s">
        <v>21291</v>
      </c>
      <c r="H4842" s="113" t="s">
        <v>21292</v>
      </c>
      <c r="I4842" s="113" t="s">
        <v>21293</v>
      </c>
      <c r="J4842" s="113" t="s">
        <v>102</v>
      </c>
      <c r="K4842" s="113" t="s">
        <v>128</v>
      </c>
      <c r="L4842" s="113" t="s">
        <v>4188</v>
      </c>
      <c r="M4842" s="113" t="s">
        <v>21294</v>
      </c>
      <c r="N4842" s="113" t="s">
        <v>174</v>
      </c>
      <c r="O4842" s="114">
        <v>44965</v>
      </c>
      <c r="P4842" s="114">
        <v>45274</v>
      </c>
      <c r="Q4842" s="113" t="str">
        <f>+RIGHT(Tabla1[[#This Row],[Código Presupuestario]],4)</f>
        <v>0610</v>
      </c>
      <c r="R4842" t="str">
        <f>+CONCATENATE(Tabla1[[#This Row],[Código Institución]]," - ",Tabla1[[#This Row],[Institucion]])</f>
        <v>0610 - BAJOS DE LOAIZA (TABARCIA)</v>
      </c>
    </row>
    <row r="4843" spans="1:18" x14ac:dyDescent="0.35">
      <c r="A4843" s="115">
        <v>106940233</v>
      </c>
      <c r="B4843" s="113" t="s">
        <v>21295</v>
      </c>
      <c r="C4843" s="113" t="s">
        <v>21296</v>
      </c>
      <c r="D4843" s="113" t="s">
        <v>94</v>
      </c>
      <c r="E4843" s="113" t="s">
        <v>249</v>
      </c>
      <c r="F4843" s="113" t="s">
        <v>172</v>
      </c>
      <c r="G4843" s="113" t="s">
        <v>21291</v>
      </c>
      <c r="H4843" s="113" t="s">
        <v>21292</v>
      </c>
      <c r="I4843" s="113" t="s">
        <v>21293</v>
      </c>
      <c r="J4843" s="113" t="s">
        <v>102</v>
      </c>
      <c r="K4843" s="113" t="s">
        <v>128</v>
      </c>
      <c r="L4843" s="113" t="s">
        <v>4188</v>
      </c>
      <c r="M4843" s="113" t="s">
        <v>21297</v>
      </c>
      <c r="N4843" s="113" t="s">
        <v>168</v>
      </c>
      <c r="O4843" s="114">
        <v>44958</v>
      </c>
      <c r="P4843" s="114">
        <v>45291</v>
      </c>
      <c r="Q4843" s="113" t="str">
        <f>+RIGHT(Tabla1[[#This Row],[Código Presupuestario]],4)</f>
        <v>0610</v>
      </c>
      <c r="R4843" t="str">
        <f>+CONCATENATE(Tabla1[[#This Row],[Código Institución]]," - ",Tabla1[[#This Row],[Institucion]])</f>
        <v>0610 - BAJOS DE LOAIZA (TABARCIA)</v>
      </c>
    </row>
    <row r="4844" spans="1:18" x14ac:dyDescent="0.35">
      <c r="A4844" s="115">
        <v>604090012</v>
      </c>
      <c r="B4844" s="113" t="s">
        <v>21298</v>
      </c>
      <c r="C4844" s="113" t="s">
        <v>21299</v>
      </c>
      <c r="D4844" s="113" t="s">
        <v>94</v>
      </c>
      <c r="E4844" s="113" t="s">
        <v>171</v>
      </c>
      <c r="F4844" s="113" t="s">
        <v>172</v>
      </c>
      <c r="G4844" s="113" t="s">
        <v>21300</v>
      </c>
      <c r="H4844" s="113" t="s">
        <v>21301</v>
      </c>
      <c r="I4844" s="113" t="s">
        <v>21302</v>
      </c>
      <c r="J4844" s="113" t="s">
        <v>102</v>
      </c>
      <c r="K4844" s="113" t="s">
        <v>128</v>
      </c>
      <c r="L4844" s="113" t="s">
        <v>1841</v>
      </c>
      <c r="M4844" s="113" t="s">
        <v>21303</v>
      </c>
      <c r="N4844" s="113" t="s">
        <v>174</v>
      </c>
      <c r="O4844" s="114">
        <v>45078</v>
      </c>
      <c r="P4844" s="114">
        <v>45274</v>
      </c>
      <c r="Q4844" s="113" t="str">
        <f>+RIGHT(Tabla1[[#This Row],[Código Presupuestario]],4)</f>
        <v>0609</v>
      </c>
      <c r="R4844" t="str">
        <f>+CONCATENATE(Tabla1[[#This Row],[Código Institución]]," - ",Tabla1[[#This Row],[Institucion]])</f>
        <v>0609 - LOS ALTOS (COLON)</v>
      </c>
    </row>
    <row r="4845" spans="1:18" x14ac:dyDescent="0.35">
      <c r="A4845" s="115">
        <v>108370740</v>
      </c>
      <c r="B4845" s="113" t="s">
        <v>21306</v>
      </c>
      <c r="C4845" s="113" t="s">
        <v>21307</v>
      </c>
      <c r="D4845" s="113" t="s">
        <v>94</v>
      </c>
      <c r="E4845" s="113" t="s">
        <v>629</v>
      </c>
      <c r="F4845" s="113" t="s">
        <v>172</v>
      </c>
      <c r="G4845" s="113" t="s">
        <v>21304</v>
      </c>
      <c r="H4845" s="113" t="s">
        <v>745</v>
      </c>
      <c r="I4845" s="113" t="s">
        <v>21305</v>
      </c>
      <c r="J4845" s="113" t="s">
        <v>127</v>
      </c>
      <c r="K4845" s="113" t="s">
        <v>128</v>
      </c>
      <c r="L4845" s="113" t="s">
        <v>538</v>
      </c>
      <c r="M4845" s="113" t="s">
        <v>21308</v>
      </c>
      <c r="N4845" s="113" t="s">
        <v>631</v>
      </c>
      <c r="O4845" s="114">
        <v>44958</v>
      </c>
      <c r="P4845" s="114">
        <v>45291</v>
      </c>
      <c r="Q4845" s="113" t="str">
        <f>+RIGHT(Tabla1[[#This Row],[Código Presupuestario]],4)</f>
        <v>0605</v>
      </c>
      <c r="R4845" t="str">
        <f>+CONCATENATE(Tabla1[[#This Row],[Código Institución]]," - ",Tabla1[[#This Row],[Institucion]])</f>
        <v>0605 - SAN FRANCISCO</v>
      </c>
    </row>
    <row r="4846" spans="1:18" x14ac:dyDescent="0.35">
      <c r="A4846" s="115">
        <v>104900796</v>
      </c>
      <c r="B4846" s="113" t="s">
        <v>21309</v>
      </c>
      <c r="C4846" s="113" t="s">
        <v>21310</v>
      </c>
      <c r="D4846" s="113" t="s">
        <v>94</v>
      </c>
      <c r="E4846" s="113" t="s">
        <v>629</v>
      </c>
      <c r="F4846" s="113" t="s">
        <v>172</v>
      </c>
      <c r="G4846" s="113" t="s">
        <v>21311</v>
      </c>
      <c r="H4846" s="113" t="s">
        <v>21312</v>
      </c>
      <c r="I4846" s="113" t="s">
        <v>21313</v>
      </c>
      <c r="J4846" s="113" t="s">
        <v>226</v>
      </c>
      <c r="K4846" s="113" t="s">
        <v>124</v>
      </c>
      <c r="L4846" s="113" t="s">
        <v>814</v>
      </c>
      <c r="M4846" s="113" t="s">
        <v>21314</v>
      </c>
      <c r="N4846" s="113" t="s">
        <v>631</v>
      </c>
      <c r="O4846" s="114">
        <v>44958</v>
      </c>
      <c r="P4846" s="114">
        <v>45291</v>
      </c>
      <c r="Q4846" s="113" t="str">
        <f>+RIGHT(Tabla1[[#This Row],[Código Presupuestario]],4)</f>
        <v>0604</v>
      </c>
      <c r="R4846" t="str">
        <f>+CONCATENATE(Tabla1[[#This Row],[Código Institución]]," - ",Tabla1[[#This Row],[Institucion]])</f>
        <v>0604 - J.N. LA VALENCIA(S.RAFAEL ABAJ)</v>
      </c>
    </row>
    <row r="4847" spans="1:18" x14ac:dyDescent="0.35">
      <c r="A4847" s="115">
        <v>107450419</v>
      </c>
      <c r="B4847" s="113" t="s">
        <v>21315</v>
      </c>
      <c r="C4847" s="113" t="s">
        <v>21316</v>
      </c>
      <c r="D4847" s="113" t="s">
        <v>94</v>
      </c>
      <c r="E4847" s="113" t="s">
        <v>171</v>
      </c>
      <c r="F4847" s="113" t="s">
        <v>172</v>
      </c>
      <c r="G4847" s="113" t="s">
        <v>21311</v>
      </c>
      <c r="H4847" s="113" t="s">
        <v>21312</v>
      </c>
      <c r="I4847" s="113" t="s">
        <v>21313</v>
      </c>
      <c r="J4847" s="113" t="s">
        <v>226</v>
      </c>
      <c r="K4847" s="113" t="s">
        <v>124</v>
      </c>
      <c r="L4847" s="113" t="s">
        <v>814</v>
      </c>
      <c r="M4847" s="113" t="s">
        <v>21317</v>
      </c>
      <c r="N4847" s="113" t="s">
        <v>174</v>
      </c>
      <c r="O4847" s="114">
        <v>44963</v>
      </c>
      <c r="P4847" s="114">
        <v>45275</v>
      </c>
      <c r="Q4847" s="113" t="str">
        <f>+RIGHT(Tabla1[[#This Row],[Código Presupuestario]],4)</f>
        <v>0604</v>
      </c>
      <c r="R4847" t="str">
        <f>+CONCATENATE(Tabla1[[#This Row],[Código Institución]]," - ",Tabla1[[#This Row],[Institucion]])</f>
        <v>0604 - J.N. LA VALENCIA(S.RAFAEL ABAJ)</v>
      </c>
    </row>
    <row r="4848" spans="1:18" x14ac:dyDescent="0.35">
      <c r="A4848" s="115">
        <v>106980983</v>
      </c>
      <c r="B4848" s="113" t="s">
        <v>21321</v>
      </c>
      <c r="C4848" s="113" t="s">
        <v>21322</v>
      </c>
      <c r="D4848" s="113" t="s">
        <v>94</v>
      </c>
      <c r="E4848" s="113" t="s">
        <v>629</v>
      </c>
      <c r="F4848" s="113" t="s">
        <v>172</v>
      </c>
      <c r="G4848" s="113" t="s">
        <v>21318</v>
      </c>
      <c r="H4848" s="113" t="s">
        <v>21319</v>
      </c>
      <c r="I4848" s="113" t="s">
        <v>21320</v>
      </c>
      <c r="J4848" s="113" t="s">
        <v>139</v>
      </c>
      <c r="K4848" s="113" t="s">
        <v>124</v>
      </c>
      <c r="L4848" s="113" t="s">
        <v>2231</v>
      </c>
      <c r="M4848" s="113" t="s">
        <v>21323</v>
      </c>
      <c r="N4848" s="113" t="s">
        <v>631</v>
      </c>
      <c r="O4848" s="114">
        <v>44980</v>
      </c>
      <c r="P4848" s="114">
        <v>45291</v>
      </c>
      <c r="Q4848" s="113" t="str">
        <f>+RIGHT(Tabla1[[#This Row],[Código Presupuestario]],4)</f>
        <v>0603</v>
      </c>
      <c r="R4848" t="str">
        <f>+CONCATENATE(Tabla1[[#This Row],[Código Institución]]," - ",Tabla1[[#This Row],[Institucion]])</f>
        <v>0603 - SECTOR SIETE (SAN MIGUEL)</v>
      </c>
    </row>
    <row r="4849" spans="1:18" x14ac:dyDescent="0.35">
      <c r="A4849" s="115">
        <v>401310803</v>
      </c>
      <c r="B4849" s="113" t="s">
        <v>21324</v>
      </c>
      <c r="C4849" s="113" t="s">
        <v>21325</v>
      </c>
      <c r="D4849" s="113" t="s">
        <v>94</v>
      </c>
      <c r="E4849" s="113" t="s">
        <v>249</v>
      </c>
      <c r="F4849" s="113" t="s">
        <v>172</v>
      </c>
      <c r="G4849" s="113" t="s">
        <v>21318</v>
      </c>
      <c r="H4849" s="113" t="s">
        <v>21319</v>
      </c>
      <c r="I4849" s="113" t="s">
        <v>21320</v>
      </c>
      <c r="J4849" s="113" t="s">
        <v>139</v>
      </c>
      <c r="K4849" s="113" t="s">
        <v>124</v>
      </c>
      <c r="L4849" s="113" t="s">
        <v>2231</v>
      </c>
      <c r="M4849" s="113" t="s">
        <v>21326</v>
      </c>
      <c r="N4849" s="113" t="s">
        <v>168</v>
      </c>
      <c r="O4849" s="114">
        <v>44958</v>
      </c>
      <c r="P4849" s="114">
        <v>45291</v>
      </c>
      <c r="Q4849" s="113" t="str">
        <f>+RIGHT(Tabla1[[#This Row],[Código Presupuestario]],4)</f>
        <v>0603</v>
      </c>
      <c r="R4849" t="str">
        <f>+CONCATENATE(Tabla1[[#This Row],[Código Institución]]," - ",Tabla1[[#This Row],[Institucion]])</f>
        <v>0603 - SECTOR SIETE (SAN MIGUEL)</v>
      </c>
    </row>
    <row r="4850" spans="1:18" x14ac:dyDescent="0.35">
      <c r="A4850" s="115">
        <v>601770683</v>
      </c>
      <c r="B4850" s="113" t="s">
        <v>21330</v>
      </c>
      <c r="C4850" s="113" t="s">
        <v>21331</v>
      </c>
      <c r="D4850" s="113" t="s">
        <v>94</v>
      </c>
      <c r="E4850" s="113" t="s">
        <v>629</v>
      </c>
      <c r="F4850" s="113" t="s">
        <v>172</v>
      </c>
      <c r="G4850" s="113" t="s">
        <v>21327</v>
      </c>
      <c r="H4850" s="113" t="s">
        <v>21328</v>
      </c>
      <c r="I4850" s="113" t="s">
        <v>21329</v>
      </c>
      <c r="J4850" s="113" t="s">
        <v>139</v>
      </c>
      <c r="K4850" s="113" t="s">
        <v>124</v>
      </c>
      <c r="L4850" s="113" t="s">
        <v>2231</v>
      </c>
      <c r="M4850" s="113" t="s">
        <v>21332</v>
      </c>
      <c r="N4850" s="113" t="s">
        <v>168</v>
      </c>
      <c r="O4850" s="114">
        <v>44958</v>
      </c>
      <c r="P4850" s="114">
        <v>45291</v>
      </c>
      <c r="Q4850" s="113" t="str">
        <f>+RIGHT(Tabla1[[#This Row],[Código Presupuestario]],4)</f>
        <v>0602</v>
      </c>
      <c r="R4850" t="str">
        <f>+CONCATENATE(Tabla1[[#This Row],[Código Institución]]," - ",Tabla1[[#This Row],[Institucion]])</f>
        <v>0602 - LOS GUIDO (SAN MIGUEL)</v>
      </c>
    </row>
    <row r="4851" spans="1:18" x14ac:dyDescent="0.35">
      <c r="A4851" s="115">
        <v>111720790</v>
      </c>
      <c r="B4851" s="113" t="s">
        <v>21333</v>
      </c>
      <c r="C4851" s="113" t="s">
        <v>21334</v>
      </c>
      <c r="D4851" s="113" t="s">
        <v>94</v>
      </c>
      <c r="E4851" s="113" t="s">
        <v>570</v>
      </c>
      <c r="F4851" s="113" t="s">
        <v>172</v>
      </c>
      <c r="G4851" s="113" t="s">
        <v>21327</v>
      </c>
      <c r="H4851" s="113" t="s">
        <v>21328</v>
      </c>
      <c r="I4851" s="113" t="s">
        <v>21329</v>
      </c>
      <c r="J4851" s="113" t="s">
        <v>139</v>
      </c>
      <c r="K4851" s="113" t="s">
        <v>124</v>
      </c>
      <c r="L4851" s="113" t="s">
        <v>2231</v>
      </c>
      <c r="M4851" s="113" t="s">
        <v>21335</v>
      </c>
      <c r="N4851" s="113" t="s">
        <v>174</v>
      </c>
      <c r="O4851" s="114">
        <v>44991</v>
      </c>
      <c r="P4851" s="114">
        <v>45229</v>
      </c>
      <c r="Q4851" s="113" t="str">
        <f>+RIGHT(Tabla1[[#This Row],[Código Presupuestario]],4)</f>
        <v>0602</v>
      </c>
      <c r="R4851" t="str">
        <f>+CONCATENATE(Tabla1[[#This Row],[Código Institución]]," - ",Tabla1[[#This Row],[Institucion]])</f>
        <v>0602 - LOS GUIDO (SAN MIGUEL)</v>
      </c>
    </row>
    <row r="4852" spans="1:18" x14ac:dyDescent="0.35">
      <c r="A4852" s="115">
        <v>800790202</v>
      </c>
      <c r="B4852" s="113" t="s">
        <v>21336</v>
      </c>
      <c r="C4852" s="113" t="s">
        <v>21337</v>
      </c>
      <c r="D4852" s="113" t="s">
        <v>94</v>
      </c>
      <c r="E4852" s="113" t="s">
        <v>171</v>
      </c>
      <c r="F4852" s="113" t="s">
        <v>172</v>
      </c>
      <c r="G4852" s="113" t="s">
        <v>21327</v>
      </c>
      <c r="H4852" s="113" t="s">
        <v>21328</v>
      </c>
      <c r="I4852" s="113" t="s">
        <v>21329</v>
      </c>
      <c r="J4852" s="113" t="s">
        <v>139</v>
      </c>
      <c r="K4852" s="113" t="s">
        <v>124</v>
      </c>
      <c r="L4852" s="113" t="s">
        <v>2231</v>
      </c>
      <c r="M4852" s="113" t="s">
        <v>21338</v>
      </c>
      <c r="N4852" s="113" t="s">
        <v>174</v>
      </c>
      <c r="O4852" s="114">
        <v>44963</v>
      </c>
      <c r="P4852" s="114">
        <v>45275</v>
      </c>
      <c r="Q4852" s="113" t="str">
        <f>+RIGHT(Tabla1[[#This Row],[Código Presupuestario]],4)</f>
        <v>0602</v>
      </c>
      <c r="R4852" t="str">
        <f>+CONCATENATE(Tabla1[[#This Row],[Código Institución]]," - ",Tabla1[[#This Row],[Institucion]])</f>
        <v>0602 - LOS GUIDO (SAN MIGUEL)</v>
      </c>
    </row>
    <row r="4853" spans="1:18" x14ac:dyDescent="0.35">
      <c r="A4853" s="115">
        <v>116120197</v>
      </c>
      <c r="B4853" s="113" t="s">
        <v>21339</v>
      </c>
      <c r="C4853" s="113" t="s">
        <v>21340</v>
      </c>
      <c r="D4853" s="113" t="s">
        <v>94</v>
      </c>
      <c r="E4853" s="113" t="s">
        <v>249</v>
      </c>
      <c r="F4853" s="113" t="s">
        <v>172</v>
      </c>
      <c r="G4853" s="113" t="s">
        <v>21327</v>
      </c>
      <c r="H4853" s="113" t="s">
        <v>21328</v>
      </c>
      <c r="I4853" s="113" t="s">
        <v>21329</v>
      </c>
      <c r="J4853" s="113" t="s">
        <v>139</v>
      </c>
      <c r="K4853" s="113" t="s">
        <v>124</v>
      </c>
      <c r="L4853" s="113" t="s">
        <v>2231</v>
      </c>
      <c r="M4853" s="113" t="s">
        <v>21341</v>
      </c>
      <c r="N4853" s="113" t="s">
        <v>174</v>
      </c>
      <c r="O4853" s="114">
        <v>44991</v>
      </c>
      <c r="P4853" s="114">
        <v>45229</v>
      </c>
      <c r="Q4853" s="113" t="str">
        <f>+RIGHT(Tabla1[[#This Row],[Código Presupuestario]],4)</f>
        <v>0602</v>
      </c>
      <c r="R4853" t="str">
        <f>+CONCATENATE(Tabla1[[#This Row],[Código Institución]]," - ",Tabla1[[#This Row],[Institucion]])</f>
        <v>0602 - LOS GUIDO (SAN MIGUEL)</v>
      </c>
    </row>
    <row r="4854" spans="1:18" x14ac:dyDescent="0.35">
      <c r="A4854" s="115">
        <v>111810093</v>
      </c>
      <c r="B4854" s="113" t="s">
        <v>21342</v>
      </c>
      <c r="C4854" s="113" t="s">
        <v>21343</v>
      </c>
      <c r="D4854" s="113" t="s">
        <v>94</v>
      </c>
      <c r="E4854" s="113" t="s">
        <v>171</v>
      </c>
      <c r="F4854" s="113" t="s">
        <v>172</v>
      </c>
      <c r="G4854" s="113" t="s">
        <v>21327</v>
      </c>
      <c r="H4854" s="113" t="s">
        <v>21328</v>
      </c>
      <c r="I4854" s="113" t="s">
        <v>21329</v>
      </c>
      <c r="J4854" s="113" t="s">
        <v>139</v>
      </c>
      <c r="K4854" s="113" t="s">
        <v>124</v>
      </c>
      <c r="L4854" s="113" t="s">
        <v>2231</v>
      </c>
      <c r="M4854" s="113" t="s">
        <v>21344</v>
      </c>
      <c r="N4854" s="113" t="s">
        <v>174</v>
      </c>
      <c r="O4854" s="114">
        <v>44963</v>
      </c>
      <c r="P4854" s="114">
        <v>45275</v>
      </c>
      <c r="Q4854" s="113" t="str">
        <f>+RIGHT(Tabla1[[#This Row],[Código Presupuestario]],4)</f>
        <v>0602</v>
      </c>
      <c r="R4854" t="str">
        <f>+CONCATENATE(Tabla1[[#This Row],[Código Institución]]," - ",Tabla1[[#This Row],[Institucion]])</f>
        <v>0602 - LOS GUIDO (SAN MIGUEL)</v>
      </c>
    </row>
    <row r="4855" spans="1:18" x14ac:dyDescent="0.35">
      <c r="A4855" s="115">
        <v>111340948</v>
      </c>
      <c r="B4855" s="113" t="s">
        <v>21345</v>
      </c>
      <c r="C4855" s="113" t="s">
        <v>21346</v>
      </c>
      <c r="D4855" s="113" t="s">
        <v>94</v>
      </c>
      <c r="E4855" s="113" t="s">
        <v>629</v>
      </c>
      <c r="F4855" s="113" t="s">
        <v>172</v>
      </c>
      <c r="G4855" s="113" t="s">
        <v>21327</v>
      </c>
      <c r="H4855" s="113" t="s">
        <v>21328</v>
      </c>
      <c r="I4855" s="113" t="s">
        <v>21329</v>
      </c>
      <c r="J4855" s="113" t="s">
        <v>139</v>
      </c>
      <c r="K4855" s="113" t="s">
        <v>124</v>
      </c>
      <c r="L4855" s="113" t="s">
        <v>2231</v>
      </c>
      <c r="M4855" s="113" t="s">
        <v>21347</v>
      </c>
      <c r="N4855" s="113" t="s">
        <v>174</v>
      </c>
      <c r="O4855" s="114">
        <v>44963</v>
      </c>
      <c r="P4855" s="114">
        <v>45275</v>
      </c>
      <c r="Q4855" s="113" t="str">
        <f>+RIGHT(Tabla1[[#This Row],[Código Presupuestario]],4)</f>
        <v>0602</v>
      </c>
      <c r="R4855" t="str">
        <f>+CONCATENATE(Tabla1[[#This Row],[Código Institución]]," - ",Tabla1[[#This Row],[Institucion]])</f>
        <v>0602 - LOS GUIDO (SAN MIGUEL)</v>
      </c>
    </row>
    <row r="4856" spans="1:18" x14ac:dyDescent="0.35">
      <c r="A4856" s="115">
        <v>106700520</v>
      </c>
      <c r="B4856" s="113" t="s">
        <v>21351</v>
      </c>
      <c r="C4856" s="113" t="s">
        <v>21352</v>
      </c>
      <c r="D4856" s="113" t="s">
        <v>94</v>
      </c>
      <c r="E4856" s="113" t="s">
        <v>629</v>
      </c>
      <c r="F4856" s="113" t="s">
        <v>172</v>
      </c>
      <c r="G4856" s="113" t="s">
        <v>21348</v>
      </c>
      <c r="H4856" s="113" t="s">
        <v>21349</v>
      </c>
      <c r="I4856" s="113" t="s">
        <v>21350</v>
      </c>
      <c r="J4856" s="113" t="s">
        <v>139</v>
      </c>
      <c r="K4856" s="113" t="s">
        <v>124</v>
      </c>
      <c r="L4856" s="113" t="s">
        <v>880</v>
      </c>
      <c r="M4856" s="113" t="s">
        <v>21353</v>
      </c>
      <c r="N4856" s="113" t="s">
        <v>631</v>
      </c>
      <c r="O4856" s="114">
        <v>44958</v>
      </c>
      <c r="P4856" s="114">
        <v>45291</v>
      </c>
      <c r="Q4856" s="113" t="str">
        <f>+RIGHT(Tabla1[[#This Row],[Código Presupuestario]],4)</f>
        <v>0601</v>
      </c>
      <c r="R4856" t="str">
        <f>+CONCATENATE(Tabla1[[#This Row],[Código Institución]]," - ",Tabla1[[#This Row],[Institucion]])</f>
        <v>0601 - LAS LETRAS (SAN MIGUEL)</v>
      </c>
    </row>
    <row r="4857" spans="1:18" x14ac:dyDescent="0.35">
      <c r="A4857" s="115">
        <v>106230864</v>
      </c>
      <c r="B4857" s="113" t="s">
        <v>21354</v>
      </c>
      <c r="C4857" s="113" t="s">
        <v>21355</v>
      </c>
      <c r="D4857" s="113" t="s">
        <v>94</v>
      </c>
      <c r="E4857" s="113" t="s">
        <v>570</v>
      </c>
      <c r="F4857" s="113" t="s">
        <v>172</v>
      </c>
      <c r="G4857" s="113" t="s">
        <v>21348</v>
      </c>
      <c r="H4857" s="113" t="s">
        <v>21349</v>
      </c>
      <c r="I4857" s="113" t="s">
        <v>21350</v>
      </c>
      <c r="J4857" s="113" t="s">
        <v>139</v>
      </c>
      <c r="K4857" s="113" t="s">
        <v>124</v>
      </c>
      <c r="L4857" s="113" t="s">
        <v>880</v>
      </c>
      <c r="M4857" s="113" t="s">
        <v>21356</v>
      </c>
      <c r="N4857" s="113" t="s">
        <v>174</v>
      </c>
      <c r="O4857" s="114">
        <v>45033</v>
      </c>
      <c r="P4857" s="114">
        <v>45274</v>
      </c>
      <c r="Q4857" s="113" t="str">
        <f>+RIGHT(Tabla1[[#This Row],[Código Presupuestario]],4)</f>
        <v>0601</v>
      </c>
      <c r="R4857" t="str">
        <f>+CONCATENATE(Tabla1[[#This Row],[Código Institución]]," - ",Tabla1[[#This Row],[Institucion]])</f>
        <v>0601 - LAS LETRAS (SAN MIGUEL)</v>
      </c>
    </row>
    <row r="4858" spans="1:18" x14ac:dyDescent="0.35">
      <c r="A4858" s="115">
        <v>111450804</v>
      </c>
      <c r="B4858" s="113" t="s">
        <v>21357</v>
      </c>
      <c r="C4858" s="113" t="s">
        <v>21358</v>
      </c>
      <c r="D4858" s="113" t="s">
        <v>94</v>
      </c>
      <c r="E4858" s="113" t="s">
        <v>629</v>
      </c>
      <c r="F4858" s="113" t="s">
        <v>172</v>
      </c>
      <c r="G4858" s="113" t="s">
        <v>21348</v>
      </c>
      <c r="H4858" s="113" t="s">
        <v>21349</v>
      </c>
      <c r="I4858" s="113" t="s">
        <v>21350</v>
      </c>
      <c r="J4858" s="113" t="s">
        <v>139</v>
      </c>
      <c r="K4858" s="113" t="s">
        <v>124</v>
      </c>
      <c r="L4858" s="113" t="s">
        <v>880</v>
      </c>
      <c r="M4858" s="113" t="s">
        <v>21359</v>
      </c>
      <c r="N4858" s="113" t="s">
        <v>631</v>
      </c>
      <c r="O4858" s="114">
        <v>44958</v>
      </c>
      <c r="P4858" s="114">
        <v>45291</v>
      </c>
      <c r="Q4858" s="113" t="str">
        <f>+RIGHT(Tabla1[[#This Row],[Código Presupuestario]],4)</f>
        <v>0601</v>
      </c>
      <c r="R4858" t="str">
        <f>+CONCATENATE(Tabla1[[#This Row],[Código Institución]]," - ",Tabla1[[#This Row],[Institucion]])</f>
        <v>0601 - LAS LETRAS (SAN MIGUEL)</v>
      </c>
    </row>
    <row r="4859" spans="1:18" x14ac:dyDescent="0.35">
      <c r="A4859" s="115">
        <v>901070071</v>
      </c>
      <c r="B4859" s="113" t="s">
        <v>21360</v>
      </c>
      <c r="C4859" s="113" t="s">
        <v>21361</v>
      </c>
      <c r="D4859" s="113" t="s">
        <v>94</v>
      </c>
      <c r="E4859" s="113" t="s">
        <v>171</v>
      </c>
      <c r="F4859" s="113" t="s">
        <v>172</v>
      </c>
      <c r="G4859" s="113" t="s">
        <v>21348</v>
      </c>
      <c r="H4859" s="113" t="s">
        <v>21349</v>
      </c>
      <c r="I4859" s="113" t="s">
        <v>21350</v>
      </c>
      <c r="J4859" s="113" t="s">
        <v>139</v>
      </c>
      <c r="K4859" s="113" t="s">
        <v>124</v>
      </c>
      <c r="L4859" s="113" t="s">
        <v>880</v>
      </c>
      <c r="M4859" s="113" t="s">
        <v>21362</v>
      </c>
      <c r="N4859" s="113" t="s">
        <v>174</v>
      </c>
      <c r="O4859" s="114">
        <v>44963</v>
      </c>
      <c r="P4859" s="114">
        <v>45275</v>
      </c>
      <c r="Q4859" s="113" t="str">
        <f>+RIGHT(Tabla1[[#This Row],[Código Presupuestario]],4)</f>
        <v>0601</v>
      </c>
      <c r="R4859" t="str">
        <f>+CONCATENATE(Tabla1[[#This Row],[Código Institución]]," - ",Tabla1[[#This Row],[Institucion]])</f>
        <v>0601 - LAS LETRAS (SAN MIGUEL)</v>
      </c>
    </row>
    <row r="4860" spans="1:18" x14ac:dyDescent="0.35">
      <c r="A4860" s="115">
        <v>106550301</v>
      </c>
      <c r="B4860" s="113" t="s">
        <v>21363</v>
      </c>
      <c r="C4860" s="113" t="s">
        <v>21364</v>
      </c>
      <c r="D4860" s="113" t="s">
        <v>94</v>
      </c>
      <c r="E4860" s="113" t="s">
        <v>629</v>
      </c>
      <c r="F4860" s="113" t="s">
        <v>172</v>
      </c>
      <c r="G4860" s="113" t="s">
        <v>21365</v>
      </c>
      <c r="H4860" s="113" t="s">
        <v>21366</v>
      </c>
      <c r="I4860" s="113" t="s">
        <v>21367</v>
      </c>
      <c r="J4860" s="113" t="s">
        <v>177</v>
      </c>
      <c r="K4860" s="113" t="s">
        <v>124</v>
      </c>
      <c r="L4860" s="113" t="s">
        <v>2015</v>
      </c>
      <c r="M4860" s="113" t="s">
        <v>21368</v>
      </c>
      <c r="N4860" s="113" t="s">
        <v>631</v>
      </c>
      <c r="O4860" s="114">
        <v>44958</v>
      </c>
      <c r="P4860" s="114">
        <v>45291</v>
      </c>
      <c r="Q4860" s="113" t="str">
        <f>+RIGHT(Tabla1[[#This Row],[Código Presupuestario]],4)</f>
        <v>0599</v>
      </c>
      <c r="R4860" t="str">
        <f>+CONCATENATE(Tabla1[[#This Row],[Código Institución]]," - ",Tabla1[[#This Row],[Institucion]])</f>
        <v>0599 - JOSE NAVARRO ARAYA(CORRALILLO)</v>
      </c>
    </row>
    <row r="4861" spans="1:18" x14ac:dyDescent="0.35">
      <c r="A4861" s="115">
        <v>108180851</v>
      </c>
      <c r="B4861" s="113" t="s">
        <v>21369</v>
      </c>
      <c r="C4861" s="113" t="s">
        <v>21370</v>
      </c>
      <c r="D4861" s="113" t="s">
        <v>94</v>
      </c>
      <c r="E4861" s="113" t="s">
        <v>171</v>
      </c>
      <c r="F4861" s="113" t="s">
        <v>172</v>
      </c>
      <c r="G4861" s="113" t="s">
        <v>21371</v>
      </c>
      <c r="H4861" s="113" t="s">
        <v>21372</v>
      </c>
      <c r="I4861" s="113" t="s">
        <v>21373</v>
      </c>
      <c r="J4861" s="113" t="s">
        <v>127</v>
      </c>
      <c r="K4861" s="113" t="s">
        <v>124</v>
      </c>
      <c r="L4861" s="113" t="s">
        <v>4602</v>
      </c>
      <c r="M4861" s="113" t="s">
        <v>21374</v>
      </c>
      <c r="N4861" s="113" t="s">
        <v>174</v>
      </c>
      <c r="O4861" s="114">
        <v>44991</v>
      </c>
      <c r="P4861" s="114">
        <v>45229</v>
      </c>
      <c r="Q4861" s="113" t="str">
        <f>+RIGHT(Tabla1[[#This Row],[Código Presupuestario]],4)</f>
        <v>0597</v>
      </c>
      <c r="R4861" t="str">
        <f>+CONCATENATE(Tabla1[[#This Row],[Código Institución]]," - ",Tabla1[[#This Row],[Institucion]])</f>
        <v>0597 - RVDO FRANCISCO SCHMITZ</v>
      </c>
    </row>
    <row r="4862" spans="1:18" x14ac:dyDescent="0.35">
      <c r="A4862" s="115">
        <v>204040283</v>
      </c>
      <c r="B4862" s="113" t="s">
        <v>21375</v>
      </c>
      <c r="C4862" s="113" t="s">
        <v>21376</v>
      </c>
      <c r="D4862" s="113" t="s">
        <v>94</v>
      </c>
      <c r="E4862" s="113" t="s">
        <v>629</v>
      </c>
      <c r="F4862" s="113" t="s">
        <v>172</v>
      </c>
      <c r="G4862" s="113" t="s">
        <v>21371</v>
      </c>
      <c r="H4862" s="113" t="s">
        <v>21372</v>
      </c>
      <c r="I4862" s="113" t="s">
        <v>21373</v>
      </c>
      <c r="J4862" s="113" t="s">
        <v>127</v>
      </c>
      <c r="K4862" s="113" t="s">
        <v>124</v>
      </c>
      <c r="L4862" s="113" t="s">
        <v>4602</v>
      </c>
      <c r="M4862" s="113" t="s">
        <v>21377</v>
      </c>
      <c r="N4862" s="113" t="s">
        <v>631</v>
      </c>
      <c r="O4862" s="114">
        <v>44958</v>
      </c>
      <c r="P4862" s="114">
        <v>45291</v>
      </c>
      <c r="Q4862" s="113" t="str">
        <f>+RIGHT(Tabla1[[#This Row],[Código Presupuestario]],4)</f>
        <v>0597</v>
      </c>
      <c r="R4862" t="str">
        <f>+CONCATENATE(Tabla1[[#This Row],[Código Institución]]," - ",Tabla1[[#This Row],[Institucion]])</f>
        <v>0597 - RVDO FRANCISCO SCHMITZ</v>
      </c>
    </row>
    <row r="4863" spans="1:18" x14ac:dyDescent="0.35">
      <c r="A4863" s="115">
        <v>502410725</v>
      </c>
      <c r="B4863" s="113" t="s">
        <v>21378</v>
      </c>
      <c r="C4863" s="113" t="s">
        <v>21379</v>
      </c>
      <c r="D4863" s="113" t="s">
        <v>94</v>
      </c>
      <c r="E4863" s="113" t="s">
        <v>629</v>
      </c>
      <c r="F4863" s="113" t="s">
        <v>172</v>
      </c>
      <c r="G4863" s="113" t="s">
        <v>21371</v>
      </c>
      <c r="H4863" s="113" t="s">
        <v>21372</v>
      </c>
      <c r="I4863" s="113" t="s">
        <v>21373</v>
      </c>
      <c r="J4863" s="113" t="s">
        <v>127</v>
      </c>
      <c r="K4863" s="113" t="s">
        <v>124</v>
      </c>
      <c r="L4863" s="113" t="s">
        <v>4602</v>
      </c>
      <c r="M4863" s="113" t="s">
        <v>21380</v>
      </c>
      <c r="N4863" s="113" t="s">
        <v>631</v>
      </c>
      <c r="O4863" s="114">
        <v>44958</v>
      </c>
      <c r="P4863" s="114">
        <v>45291</v>
      </c>
      <c r="Q4863" s="113" t="str">
        <f>+RIGHT(Tabla1[[#This Row],[Código Presupuestario]],4)</f>
        <v>0597</v>
      </c>
      <c r="R4863" t="str">
        <f>+CONCATENATE(Tabla1[[#This Row],[Código Institución]]," - ",Tabla1[[#This Row],[Institucion]])</f>
        <v>0597 - RVDO FRANCISCO SCHMITZ</v>
      </c>
    </row>
    <row r="4864" spans="1:18" x14ac:dyDescent="0.35">
      <c r="A4864" s="115">
        <v>204270889</v>
      </c>
      <c r="B4864" s="113" t="s">
        <v>21381</v>
      </c>
      <c r="C4864" s="113" t="s">
        <v>21382</v>
      </c>
      <c r="D4864" s="113" t="s">
        <v>94</v>
      </c>
      <c r="E4864" s="113" t="s">
        <v>171</v>
      </c>
      <c r="F4864" s="113" t="s">
        <v>172</v>
      </c>
      <c r="G4864" s="113" t="s">
        <v>21371</v>
      </c>
      <c r="H4864" s="113" t="s">
        <v>21372</v>
      </c>
      <c r="I4864" s="113" t="s">
        <v>21373</v>
      </c>
      <c r="J4864" s="113" t="s">
        <v>127</v>
      </c>
      <c r="K4864" s="113" t="s">
        <v>124</v>
      </c>
      <c r="L4864" s="113" t="s">
        <v>4602</v>
      </c>
      <c r="M4864" s="113" t="s">
        <v>21383</v>
      </c>
      <c r="N4864" s="113" t="s">
        <v>174</v>
      </c>
      <c r="O4864" s="114">
        <v>44991</v>
      </c>
      <c r="P4864" s="114">
        <v>45229</v>
      </c>
      <c r="Q4864" s="113" t="str">
        <f>+RIGHT(Tabla1[[#This Row],[Código Presupuestario]],4)</f>
        <v>0597</v>
      </c>
      <c r="R4864" t="str">
        <f>+CONCATENATE(Tabla1[[#This Row],[Código Institución]]," - ",Tabla1[[#This Row],[Institucion]])</f>
        <v>0597 - RVDO FRANCISCO SCHMITZ</v>
      </c>
    </row>
    <row r="4865" spans="1:18" x14ac:dyDescent="0.35">
      <c r="A4865" s="115">
        <v>109260904</v>
      </c>
      <c r="B4865" s="113" t="s">
        <v>21387</v>
      </c>
      <c r="C4865" s="113" t="s">
        <v>21388</v>
      </c>
      <c r="D4865" s="113" t="s">
        <v>94</v>
      </c>
      <c r="E4865" s="113" t="s">
        <v>171</v>
      </c>
      <c r="F4865" s="113" t="s">
        <v>172</v>
      </c>
      <c r="G4865" s="113" t="s">
        <v>21384</v>
      </c>
      <c r="H4865" s="113" t="s">
        <v>21385</v>
      </c>
      <c r="I4865" s="113" t="s">
        <v>21386</v>
      </c>
      <c r="J4865" s="113" t="s">
        <v>139</v>
      </c>
      <c r="K4865" s="113" t="s">
        <v>124</v>
      </c>
      <c r="L4865" s="113" t="s">
        <v>880</v>
      </c>
      <c r="M4865" s="113" t="s">
        <v>21389</v>
      </c>
      <c r="N4865" s="113" t="s">
        <v>174</v>
      </c>
      <c r="O4865" s="114">
        <v>44963</v>
      </c>
      <c r="P4865" s="114">
        <v>45228</v>
      </c>
      <c r="Q4865" s="113" t="str">
        <f>+RIGHT(Tabla1[[#This Row],[Código Presupuestario]],4)</f>
        <v>0595</v>
      </c>
      <c r="R4865" t="str">
        <f>+CONCATENATE(Tabla1[[#This Row],[Código Institución]]," - ",Tabla1[[#This Row],[Institucion]])</f>
        <v>0595 - SOR MARIA ROMERO (SAN RAFAEL)</v>
      </c>
    </row>
    <row r="4866" spans="1:18" x14ac:dyDescent="0.35">
      <c r="A4866" s="115">
        <v>106360966</v>
      </c>
      <c r="B4866" s="113" t="s">
        <v>21390</v>
      </c>
      <c r="C4866" s="113" t="s">
        <v>21391</v>
      </c>
      <c r="D4866" s="113" t="s">
        <v>94</v>
      </c>
      <c r="E4866" s="113" t="s">
        <v>629</v>
      </c>
      <c r="F4866" s="113" t="s">
        <v>172</v>
      </c>
      <c r="G4866" s="113" t="s">
        <v>21384</v>
      </c>
      <c r="H4866" s="113" t="s">
        <v>21385</v>
      </c>
      <c r="I4866" s="113" t="s">
        <v>21386</v>
      </c>
      <c r="J4866" s="113" t="s">
        <v>139</v>
      </c>
      <c r="K4866" s="113" t="s">
        <v>124</v>
      </c>
      <c r="L4866" s="113" t="s">
        <v>880</v>
      </c>
      <c r="M4866" s="113" t="s">
        <v>21392</v>
      </c>
      <c r="N4866" s="113" t="s">
        <v>631</v>
      </c>
      <c r="O4866" s="114">
        <v>44958</v>
      </c>
      <c r="P4866" s="114">
        <v>45291</v>
      </c>
      <c r="Q4866" s="113" t="str">
        <f>+RIGHT(Tabla1[[#This Row],[Código Presupuestario]],4)</f>
        <v>0595</v>
      </c>
      <c r="R4866" t="str">
        <f>+CONCATENATE(Tabla1[[#This Row],[Código Institución]]," - ",Tabla1[[#This Row],[Institucion]])</f>
        <v>0595 - SOR MARIA ROMERO (SAN RAFAEL)</v>
      </c>
    </row>
    <row r="4867" spans="1:18" x14ac:dyDescent="0.35">
      <c r="A4867" s="115">
        <v>107020144</v>
      </c>
      <c r="B4867" s="113" t="s">
        <v>21396</v>
      </c>
      <c r="C4867" s="113" t="s">
        <v>21397</v>
      </c>
      <c r="D4867" s="113" t="s">
        <v>94</v>
      </c>
      <c r="E4867" s="113" t="s">
        <v>249</v>
      </c>
      <c r="F4867" s="113" t="s">
        <v>172</v>
      </c>
      <c r="G4867" s="113" t="s">
        <v>21393</v>
      </c>
      <c r="H4867" s="113" t="s">
        <v>21394</v>
      </c>
      <c r="I4867" s="113" t="s">
        <v>21395</v>
      </c>
      <c r="J4867" s="113" t="s">
        <v>226</v>
      </c>
      <c r="K4867" s="113" t="s">
        <v>124</v>
      </c>
      <c r="L4867" s="113" t="s">
        <v>4601</v>
      </c>
      <c r="M4867" s="113" t="s">
        <v>21398</v>
      </c>
      <c r="N4867" s="113" t="s">
        <v>168</v>
      </c>
      <c r="O4867" s="114">
        <v>44958</v>
      </c>
      <c r="P4867" s="114">
        <v>45291</v>
      </c>
      <c r="Q4867" s="113" t="str">
        <f>+RIGHT(Tabla1[[#This Row],[Código Presupuestario]],4)</f>
        <v>0594</v>
      </c>
      <c r="R4867" t="str">
        <f>+CONCATENATE(Tabla1[[#This Row],[Código Institución]]," - ",Tabla1[[#This Row],[Institucion]])</f>
        <v>0594 - SAN JERONIMO (DESAMPARADOS)</v>
      </c>
    </row>
    <row r="4868" spans="1:18" x14ac:dyDescent="0.35">
      <c r="A4868" s="115">
        <v>110590196</v>
      </c>
      <c r="B4868" s="113" t="s">
        <v>21399</v>
      </c>
      <c r="C4868" s="113" t="s">
        <v>21400</v>
      </c>
      <c r="D4868" s="113" t="s">
        <v>94</v>
      </c>
      <c r="E4868" s="113" t="s">
        <v>570</v>
      </c>
      <c r="F4868" s="113" t="s">
        <v>172</v>
      </c>
      <c r="G4868" s="113" t="s">
        <v>21393</v>
      </c>
      <c r="H4868" s="113" t="s">
        <v>21394</v>
      </c>
      <c r="I4868" s="113" t="s">
        <v>21395</v>
      </c>
      <c r="J4868" s="113" t="s">
        <v>226</v>
      </c>
      <c r="K4868" s="113" t="s">
        <v>124</v>
      </c>
      <c r="L4868" s="113" t="s">
        <v>4601</v>
      </c>
      <c r="M4868" s="113" t="s">
        <v>21401</v>
      </c>
      <c r="N4868" s="113" t="s">
        <v>174</v>
      </c>
      <c r="O4868" s="114">
        <v>44991</v>
      </c>
      <c r="P4868" s="114">
        <v>45229</v>
      </c>
      <c r="Q4868" s="113" t="str">
        <f>+RIGHT(Tabla1[[#This Row],[Código Presupuestario]],4)</f>
        <v>0594</v>
      </c>
      <c r="R4868" t="str">
        <f>+CONCATENATE(Tabla1[[#This Row],[Código Institución]]," - ",Tabla1[[#This Row],[Institucion]])</f>
        <v>0594 - SAN JERONIMO (DESAMPARADOS)</v>
      </c>
    </row>
    <row r="4869" spans="1:18" x14ac:dyDescent="0.35">
      <c r="A4869" s="115">
        <v>106700174</v>
      </c>
      <c r="B4869" s="113" t="s">
        <v>21402</v>
      </c>
      <c r="C4869" s="113" t="s">
        <v>21403</v>
      </c>
      <c r="D4869" s="113" t="s">
        <v>94</v>
      </c>
      <c r="E4869" s="113" t="s">
        <v>171</v>
      </c>
      <c r="F4869" s="113" t="s">
        <v>172</v>
      </c>
      <c r="G4869" s="113" t="s">
        <v>21404</v>
      </c>
      <c r="H4869" s="113" t="s">
        <v>21405</v>
      </c>
      <c r="I4869" s="113" t="s">
        <v>21406</v>
      </c>
      <c r="J4869" s="113" t="s">
        <v>127</v>
      </c>
      <c r="K4869" s="113" t="s">
        <v>124</v>
      </c>
      <c r="L4869" s="113" t="s">
        <v>5882</v>
      </c>
      <c r="M4869" s="113" t="s">
        <v>21407</v>
      </c>
      <c r="N4869" s="113" t="s">
        <v>174</v>
      </c>
      <c r="O4869" s="114">
        <v>44963</v>
      </c>
      <c r="P4869" s="114">
        <v>45274</v>
      </c>
      <c r="Q4869" s="113" t="str">
        <f>+RIGHT(Tabla1[[#This Row],[Código Presupuestario]],4)</f>
        <v>0593</v>
      </c>
      <c r="R4869" t="str">
        <f>+CONCATENATE(Tabla1[[#This Row],[Código Institución]]," - ",Tabla1[[#This Row],[Institucion]])</f>
        <v>0593 - DOS CERCAS (DAMAS)</v>
      </c>
    </row>
    <row r="4870" spans="1:18" x14ac:dyDescent="0.35">
      <c r="A4870" s="115">
        <v>303620707</v>
      </c>
      <c r="B4870" s="113" t="s">
        <v>21408</v>
      </c>
      <c r="C4870" s="113" t="s">
        <v>21409</v>
      </c>
      <c r="D4870" s="113" t="s">
        <v>94</v>
      </c>
      <c r="E4870" s="113" t="s">
        <v>171</v>
      </c>
      <c r="F4870" s="113" t="s">
        <v>172</v>
      </c>
      <c r="G4870" s="113" t="s">
        <v>21410</v>
      </c>
      <c r="H4870" s="113" t="s">
        <v>21411</v>
      </c>
      <c r="I4870" s="113" t="s">
        <v>21412</v>
      </c>
      <c r="J4870" s="113" t="s">
        <v>177</v>
      </c>
      <c r="K4870" s="113" t="s">
        <v>124</v>
      </c>
      <c r="L4870" s="113" t="s">
        <v>3840</v>
      </c>
      <c r="M4870" s="113" t="s">
        <v>21413</v>
      </c>
      <c r="N4870" s="113" t="s">
        <v>174</v>
      </c>
      <c r="O4870" s="114">
        <v>44963</v>
      </c>
      <c r="P4870" s="114">
        <v>45275</v>
      </c>
      <c r="Q4870" s="113" t="str">
        <f>+RIGHT(Tabla1[[#This Row],[Código Presupuestario]],4)</f>
        <v>0592</v>
      </c>
      <c r="R4870" t="str">
        <f>+CONCATENATE(Tabla1[[#This Row],[Código Institución]]," - ",Tabla1[[#This Row],[Institucion]])</f>
        <v>0592 - JESUS MORALES GARBANZO</v>
      </c>
    </row>
    <row r="4871" spans="1:18" x14ac:dyDescent="0.35">
      <c r="A4871" s="115">
        <v>105270659</v>
      </c>
      <c r="B4871" s="113" t="s">
        <v>21414</v>
      </c>
      <c r="C4871" s="113" t="s">
        <v>21415</v>
      </c>
      <c r="D4871" s="113" t="s">
        <v>94</v>
      </c>
      <c r="E4871" s="113" t="s">
        <v>171</v>
      </c>
      <c r="F4871" s="113" t="s">
        <v>172</v>
      </c>
      <c r="G4871" s="113" t="s">
        <v>21416</v>
      </c>
      <c r="H4871" s="113" t="s">
        <v>21417</v>
      </c>
      <c r="I4871" s="113" t="s">
        <v>21418</v>
      </c>
      <c r="J4871" s="113" t="s">
        <v>102</v>
      </c>
      <c r="K4871" s="113" t="s">
        <v>124</v>
      </c>
      <c r="L4871" s="113" t="s">
        <v>1503</v>
      </c>
      <c r="M4871" s="113" t="s">
        <v>21419</v>
      </c>
      <c r="N4871" s="113" t="s">
        <v>174</v>
      </c>
      <c r="O4871" s="114">
        <v>44963</v>
      </c>
      <c r="P4871" s="114">
        <v>45275</v>
      </c>
      <c r="Q4871" s="113" t="str">
        <f>+RIGHT(Tabla1[[#This Row],[Código Presupuestario]],4)</f>
        <v>0591</v>
      </c>
      <c r="R4871" t="str">
        <f>+CONCATENATE(Tabla1[[#This Row],[Código Institución]]," - ",Tabla1[[#This Row],[Institucion]])</f>
        <v>0591 - LA ESPERANZA (SAN IGNACIO)</v>
      </c>
    </row>
    <row r="4872" spans="1:18" x14ac:dyDescent="0.35">
      <c r="A4872" s="115">
        <v>107510194</v>
      </c>
      <c r="B4872" s="113" t="s">
        <v>21420</v>
      </c>
      <c r="C4872" s="113" t="s">
        <v>21421</v>
      </c>
      <c r="D4872" s="113" t="s">
        <v>94</v>
      </c>
      <c r="E4872" s="113" t="s">
        <v>249</v>
      </c>
      <c r="F4872" s="113" t="s">
        <v>172</v>
      </c>
      <c r="G4872" s="113" t="s">
        <v>21416</v>
      </c>
      <c r="H4872" s="113" t="s">
        <v>21417</v>
      </c>
      <c r="I4872" s="113" t="s">
        <v>21418</v>
      </c>
      <c r="J4872" s="113" t="s">
        <v>102</v>
      </c>
      <c r="K4872" s="113" t="s">
        <v>124</v>
      </c>
      <c r="L4872" s="113" t="s">
        <v>1503</v>
      </c>
      <c r="M4872" s="113" t="s">
        <v>21422</v>
      </c>
      <c r="N4872" s="113" t="s">
        <v>168</v>
      </c>
      <c r="O4872" s="114">
        <v>44958</v>
      </c>
      <c r="P4872" s="114">
        <v>45291</v>
      </c>
      <c r="Q4872" s="113" t="str">
        <f>+RIGHT(Tabla1[[#This Row],[Código Presupuestario]],4)</f>
        <v>0591</v>
      </c>
      <c r="R4872" t="str">
        <f>+CONCATENATE(Tabla1[[#This Row],[Código Institución]]," - ",Tabla1[[#This Row],[Institucion]])</f>
        <v>0591 - LA ESPERANZA (SAN IGNACIO)</v>
      </c>
    </row>
    <row r="4873" spans="1:18" x14ac:dyDescent="0.35">
      <c r="A4873" s="115">
        <v>155809560318</v>
      </c>
      <c r="B4873" s="113" t="s">
        <v>21426</v>
      </c>
      <c r="C4873" s="113" t="s">
        <v>21427</v>
      </c>
      <c r="D4873" s="113" t="s">
        <v>94</v>
      </c>
      <c r="E4873" s="113" t="s">
        <v>629</v>
      </c>
      <c r="F4873" s="113" t="s">
        <v>172</v>
      </c>
      <c r="G4873" s="113" t="s">
        <v>21423</v>
      </c>
      <c r="H4873" s="113" t="s">
        <v>21424</v>
      </c>
      <c r="I4873" s="113" t="s">
        <v>21425</v>
      </c>
      <c r="J4873" s="113" t="s">
        <v>127</v>
      </c>
      <c r="K4873" s="113" t="s">
        <v>124</v>
      </c>
      <c r="L4873" s="113" t="s">
        <v>393</v>
      </c>
      <c r="M4873" s="113" t="s">
        <v>21428</v>
      </c>
      <c r="N4873" s="113" t="s">
        <v>631</v>
      </c>
      <c r="O4873" s="114">
        <v>44958</v>
      </c>
      <c r="P4873" s="114">
        <v>45291</v>
      </c>
      <c r="Q4873" s="113" t="str">
        <f>+RIGHT(Tabla1[[#This Row],[Código Presupuestario]],4)</f>
        <v>0590</v>
      </c>
      <c r="R4873" t="str">
        <f>+CONCATENATE(Tabla1[[#This Row],[Código Institución]]," - ",Tabla1[[#This Row],[Institucion]])</f>
        <v>0590 - GUATUSO (PATARRA)</v>
      </c>
    </row>
    <row r="4874" spans="1:18" x14ac:dyDescent="0.35">
      <c r="A4874" s="115">
        <v>109890168</v>
      </c>
      <c r="B4874" s="113" t="s">
        <v>21429</v>
      </c>
      <c r="C4874" s="113" t="s">
        <v>21430</v>
      </c>
      <c r="D4874" s="113" t="s">
        <v>94</v>
      </c>
      <c r="E4874" s="113" t="s">
        <v>629</v>
      </c>
      <c r="F4874" s="113" t="s">
        <v>172</v>
      </c>
      <c r="G4874" s="113" t="s">
        <v>21423</v>
      </c>
      <c r="H4874" s="113" t="s">
        <v>21424</v>
      </c>
      <c r="I4874" s="113" t="s">
        <v>21425</v>
      </c>
      <c r="J4874" s="113" t="s">
        <v>127</v>
      </c>
      <c r="K4874" s="113" t="s">
        <v>124</v>
      </c>
      <c r="L4874" s="113" t="s">
        <v>393</v>
      </c>
      <c r="M4874" s="113" t="s">
        <v>21431</v>
      </c>
      <c r="N4874" s="113" t="s">
        <v>631</v>
      </c>
      <c r="O4874" s="114">
        <v>44958</v>
      </c>
      <c r="P4874" s="114">
        <v>45291</v>
      </c>
      <c r="Q4874" s="113" t="str">
        <f>+RIGHT(Tabla1[[#This Row],[Código Presupuestario]],4)</f>
        <v>0590</v>
      </c>
      <c r="R4874" t="str">
        <f>+CONCATENATE(Tabla1[[#This Row],[Código Institución]]," - ",Tabla1[[#This Row],[Institucion]])</f>
        <v>0590 - GUATUSO (PATARRA)</v>
      </c>
    </row>
    <row r="4875" spans="1:18" x14ac:dyDescent="0.35">
      <c r="A4875" s="115">
        <v>601730519</v>
      </c>
      <c r="B4875" s="113" t="s">
        <v>21432</v>
      </c>
      <c r="C4875" s="113" t="s">
        <v>21433</v>
      </c>
      <c r="D4875" s="113" t="s">
        <v>94</v>
      </c>
      <c r="E4875" s="113" t="s">
        <v>629</v>
      </c>
      <c r="F4875" s="113" t="s">
        <v>172</v>
      </c>
      <c r="G4875" s="113" t="s">
        <v>21423</v>
      </c>
      <c r="H4875" s="113" t="s">
        <v>21424</v>
      </c>
      <c r="I4875" s="113" t="s">
        <v>21425</v>
      </c>
      <c r="J4875" s="113" t="s">
        <v>127</v>
      </c>
      <c r="K4875" s="113" t="s">
        <v>124</v>
      </c>
      <c r="L4875" s="113" t="s">
        <v>393</v>
      </c>
      <c r="M4875" s="113" t="s">
        <v>21434</v>
      </c>
      <c r="N4875" s="113" t="s">
        <v>631</v>
      </c>
      <c r="O4875" s="114">
        <v>45060</v>
      </c>
      <c r="P4875" s="114">
        <v>45243</v>
      </c>
      <c r="Q4875" s="113" t="str">
        <f>+RIGHT(Tabla1[[#This Row],[Código Presupuestario]],4)</f>
        <v>0590</v>
      </c>
      <c r="R4875" t="str">
        <f>+CONCATENATE(Tabla1[[#This Row],[Código Institución]]," - ",Tabla1[[#This Row],[Institucion]])</f>
        <v>0590 - GUATUSO (PATARRA)</v>
      </c>
    </row>
    <row r="4876" spans="1:18" x14ac:dyDescent="0.35">
      <c r="A4876" s="115">
        <v>106430751</v>
      </c>
      <c r="B4876" s="113" t="s">
        <v>21435</v>
      </c>
      <c r="C4876" s="113" t="s">
        <v>21436</v>
      </c>
      <c r="D4876" s="113" t="s">
        <v>94</v>
      </c>
      <c r="E4876" s="113" t="s">
        <v>171</v>
      </c>
      <c r="F4876" s="113" t="s">
        <v>172</v>
      </c>
      <c r="G4876" s="113" t="s">
        <v>21423</v>
      </c>
      <c r="H4876" s="113" t="s">
        <v>21424</v>
      </c>
      <c r="I4876" s="113" t="s">
        <v>21425</v>
      </c>
      <c r="J4876" s="113" t="s">
        <v>127</v>
      </c>
      <c r="K4876" s="113" t="s">
        <v>124</v>
      </c>
      <c r="L4876" s="113" t="s">
        <v>393</v>
      </c>
      <c r="M4876" s="113" t="s">
        <v>21437</v>
      </c>
      <c r="N4876" s="113" t="s">
        <v>174</v>
      </c>
      <c r="O4876" s="114">
        <v>44963</v>
      </c>
      <c r="P4876" s="114">
        <v>45275</v>
      </c>
      <c r="Q4876" s="113" t="str">
        <f>+RIGHT(Tabla1[[#This Row],[Código Presupuestario]],4)</f>
        <v>0590</v>
      </c>
      <c r="R4876" t="str">
        <f>+CONCATENATE(Tabla1[[#This Row],[Código Institución]]," - ",Tabla1[[#This Row],[Institucion]])</f>
        <v>0590 - GUATUSO (PATARRA)</v>
      </c>
    </row>
    <row r="4877" spans="1:18" x14ac:dyDescent="0.35">
      <c r="A4877" s="115">
        <v>401460903</v>
      </c>
      <c r="B4877" s="113" t="s">
        <v>21438</v>
      </c>
      <c r="C4877" s="113" t="s">
        <v>21439</v>
      </c>
      <c r="D4877" s="113" t="s">
        <v>94</v>
      </c>
      <c r="E4877" s="113" t="s">
        <v>629</v>
      </c>
      <c r="F4877" s="113" t="s">
        <v>172</v>
      </c>
      <c r="G4877" s="113" t="s">
        <v>21440</v>
      </c>
      <c r="H4877" s="113" t="s">
        <v>21441</v>
      </c>
      <c r="I4877" s="113" t="s">
        <v>21442</v>
      </c>
      <c r="J4877" s="113" t="s">
        <v>102</v>
      </c>
      <c r="K4877" s="113" t="s">
        <v>124</v>
      </c>
      <c r="L4877" s="113" t="s">
        <v>1503</v>
      </c>
      <c r="M4877" s="113" t="s">
        <v>21443</v>
      </c>
      <c r="N4877" s="113" t="s">
        <v>631</v>
      </c>
      <c r="O4877" s="114">
        <v>44958</v>
      </c>
      <c r="P4877" s="114">
        <v>45291</v>
      </c>
      <c r="Q4877" s="113" t="str">
        <f>+RIGHT(Tabla1[[#This Row],[Código Presupuestario]],4)</f>
        <v>0589</v>
      </c>
      <c r="R4877" t="str">
        <f>+CONCATENATE(Tabla1[[#This Row],[Código Institución]]," - ",Tabla1[[#This Row],[Institucion]])</f>
        <v>0589 - TABLAZO (SAN IGNACIO)</v>
      </c>
    </row>
    <row r="4878" spans="1:18" x14ac:dyDescent="0.35">
      <c r="A4878" s="115">
        <v>105930849</v>
      </c>
      <c r="B4878" s="113" t="s">
        <v>21447</v>
      </c>
      <c r="C4878" s="113" t="s">
        <v>21448</v>
      </c>
      <c r="D4878" s="113" t="s">
        <v>94</v>
      </c>
      <c r="E4878" s="113" t="s">
        <v>629</v>
      </c>
      <c r="F4878" s="113" t="s">
        <v>172</v>
      </c>
      <c r="G4878" s="113" t="s">
        <v>21444</v>
      </c>
      <c r="H4878" s="113" t="s">
        <v>21445</v>
      </c>
      <c r="I4878" s="113" t="s">
        <v>21446</v>
      </c>
      <c r="J4878" s="113" t="s">
        <v>155</v>
      </c>
      <c r="K4878" s="113" t="s">
        <v>124</v>
      </c>
      <c r="L4878" s="113" t="s">
        <v>3174</v>
      </c>
      <c r="M4878" s="113" t="s">
        <v>21449</v>
      </c>
      <c r="N4878" s="113" t="s">
        <v>168</v>
      </c>
      <c r="O4878" s="114">
        <v>44958</v>
      </c>
      <c r="P4878" s="114">
        <v>45291</v>
      </c>
      <c r="Q4878" s="113" t="str">
        <f>+RIGHT(Tabla1[[#This Row],[Código Presupuestario]],4)</f>
        <v>0583</v>
      </c>
      <c r="R4878" t="str">
        <f>+CONCATENATE(Tabla1[[#This Row],[Código Institución]]," - ",Tabla1[[#This Row],[Institucion]])</f>
        <v>0583 - ALEJANDRO RODRIGUEZ RODRIGUEZ</v>
      </c>
    </row>
    <row r="4879" spans="1:18" x14ac:dyDescent="0.35">
      <c r="A4879" s="115">
        <v>117560847</v>
      </c>
      <c r="B4879" s="113" t="s">
        <v>21450</v>
      </c>
      <c r="C4879" s="113" t="s">
        <v>21451</v>
      </c>
      <c r="D4879" s="113" t="s">
        <v>94</v>
      </c>
      <c r="E4879" s="113" t="s">
        <v>249</v>
      </c>
      <c r="F4879" s="113" t="s">
        <v>172</v>
      </c>
      <c r="G4879" s="113" t="s">
        <v>21444</v>
      </c>
      <c r="H4879" s="113" t="s">
        <v>21445</v>
      </c>
      <c r="I4879" s="113" t="s">
        <v>21446</v>
      </c>
      <c r="J4879" s="113" t="s">
        <v>155</v>
      </c>
      <c r="K4879" s="113" t="s">
        <v>124</v>
      </c>
      <c r="L4879" s="113" t="s">
        <v>3174</v>
      </c>
      <c r="M4879" s="113" t="s">
        <v>21452</v>
      </c>
      <c r="N4879" s="113" t="s">
        <v>168</v>
      </c>
      <c r="O4879" s="114">
        <v>44958</v>
      </c>
      <c r="P4879" s="114">
        <v>45291</v>
      </c>
      <c r="Q4879" s="113" t="str">
        <f>+RIGHT(Tabla1[[#This Row],[Código Presupuestario]],4)</f>
        <v>0583</v>
      </c>
      <c r="R4879" t="str">
        <f>+CONCATENATE(Tabla1[[#This Row],[Código Institución]]," - ",Tabla1[[#This Row],[Institucion]])</f>
        <v>0583 - ALEJANDRO RODRIGUEZ RODRIGUEZ</v>
      </c>
    </row>
    <row r="4880" spans="1:18" x14ac:dyDescent="0.35">
      <c r="A4880" s="115">
        <v>104520635</v>
      </c>
      <c r="B4880" s="113" t="s">
        <v>21456</v>
      </c>
      <c r="C4880" s="113" t="s">
        <v>21457</v>
      </c>
      <c r="D4880" s="113" t="s">
        <v>94</v>
      </c>
      <c r="E4880" s="113" t="s">
        <v>629</v>
      </c>
      <c r="F4880" s="113" t="s">
        <v>172</v>
      </c>
      <c r="G4880" s="113" t="s">
        <v>21453</v>
      </c>
      <c r="H4880" s="113" t="s">
        <v>21454</v>
      </c>
      <c r="I4880" s="113" t="s">
        <v>21455</v>
      </c>
      <c r="J4880" s="113" t="s">
        <v>102</v>
      </c>
      <c r="K4880" s="113" t="s">
        <v>124</v>
      </c>
      <c r="L4880" s="113" t="s">
        <v>1503</v>
      </c>
      <c r="M4880" s="113" t="s">
        <v>21458</v>
      </c>
      <c r="N4880" s="113" t="s">
        <v>631</v>
      </c>
      <c r="O4880" s="114">
        <v>44958</v>
      </c>
      <c r="P4880" s="114">
        <v>45291</v>
      </c>
      <c r="Q4880" s="113" t="str">
        <f>+RIGHT(Tabla1[[#This Row],[Código Presupuestario]],4)</f>
        <v>0582</v>
      </c>
      <c r="R4880" t="str">
        <f>+CONCATENATE(Tabla1[[#This Row],[Código Institución]]," - ",Tabla1[[#This Row],[Institucion]])</f>
        <v>0582 - FERNANDO DE ARAGON(S.IGNACIO)</v>
      </c>
    </row>
    <row r="4881" spans="1:18" x14ac:dyDescent="0.35">
      <c r="A4881" s="115">
        <v>113800601</v>
      </c>
      <c r="B4881" s="113" t="s">
        <v>21459</v>
      </c>
      <c r="C4881" s="113" t="s">
        <v>21460</v>
      </c>
      <c r="D4881" s="113" t="s">
        <v>94</v>
      </c>
      <c r="E4881" s="113" t="s">
        <v>570</v>
      </c>
      <c r="F4881" s="113" t="s">
        <v>172</v>
      </c>
      <c r="G4881" s="113" t="s">
        <v>21453</v>
      </c>
      <c r="H4881" s="113" t="s">
        <v>21454</v>
      </c>
      <c r="I4881" s="113" t="s">
        <v>21455</v>
      </c>
      <c r="J4881" s="113" t="s">
        <v>102</v>
      </c>
      <c r="K4881" s="113" t="s">
        <v>124</v>
      </c>
      <c r="L4881" s="113" t="s">
        <v>1503</v>
      </c>
      <c r="M4881" s="113" t="s">
        <v>21461</v>
      </c>
      <c r="N4881" s="113" t="s">
        <v>174</v>
      </c>
      <c r="O4881" s="114">
        <v>45124</v>
      </c>
      <c r="P4881" s="114">
        <v>45272</v>
      </c>
      <c r="Q4881" s="113" t="str">
        <f>+RIGHT(Tabla1[[#This Row],[Código Presupuestario]],4)</f>
        <v>0582</v>
      </c>
      <c r="R4881" t="str">
        <f>+CONCATENATE(Tabla1[[#This Row],[Código Institución]]," - ",Tabla1[[#This Row],[Institucion]])</f>
        <v>0582 - FERNANDO DE ARAGON(S.IGNACIO)</v>
      </c>
    </row>
    <row r="4882" spans="1:18" x14ac:dyDescent="0.35">
      <c r="A4882" s="115">
        <v>110310821</v>
      </c>
      <c r="B4882" s="113" t="s">
        <v>21462</v>
      </c>
      <c r="C4882" s="113" t="s">
        <v>21463</v>
      </c>
      <c r="D4882" s="113" t="s">
        <v>94</v>
      </c>
      <c r="E4882" s="113" t="s">
        <v>171</v>
      </c>
      <c r="F4882" s="113" t="s">
        <v>172</v>
      </c>
      <c r="G4882" s="113" t="s">
        <v>21464</v>
      </c>
      <c r="H4882" s="113" t="s">
        <v>21465</v>
      </c>
      <c r="I4882" s="113" t="s">
        <v>21466</v>
      </c>
      <c r="J4882" s="113" t="s">
        <v>177</v>
      </c>
      <c r="K4882" s="113" t="s">
        <v>124</v>
      </c>
      <c r="L4882" s="113" t="s">
        <v>2015</v>
      </c>
      <c r="M4882" s="113" t="s">
        <v>21467</v>
      </c>
      <c r="N4882" s="113" t="s">
        <v>174</v>
      </c>
      <c r="O4882" s="114">
        <v>44963</v>
      </c>
      <c r="P4882" s="114">
        <v>45272</v>
      </c>
      <c r="Q4882" s="113" t="str">
        <f>+RIGHT(Tabla1[[#This Row],[Código Presupuestario]],4)</f>
        <v>0579</v>
      </c>
      <c r="R4882" t="str">
        <f>+CONCATENATE(Tabla1[[#This Row],[Código Institución]]," - ",Tabla1[[#This Row],[Institucion]])</f>
        <v>0579 - JUSTO MARIA PADILLA (URUCA)</v>
      </c>
    </row>
    <row r="4883" spans="1:18" x14ac:dyDescent="0.35">
      <c r="A4883" s="115">
        <v>109430166</v>
      </c>
      <c r="B4883" s="113" t="s">
        <v>21468</v>
      </c>
      <c r="C4883" s="113" t="s">
        <v>21469</v>
      </c>
      <c r="D4883" s="113" t="s">
        <v>94</v>
      </c>
      <c r="E4883" s="113" t="s">
        <v>629</v>
      </c>
      <c r="F4883" s="113" t="s">
        <v>172</v>
      </c>
      <c r="G4883" s="113" t="s">
        <v>21464</v>
      </c>
      <c r="H4883" s="113" t="s">
        <v>21465</v>
      </c>
      <c r="I4883" s="113" t="s">
        <v>21466</v>
      </c>
      <c r="J4883" s="113" t="s">
        <v>177</v>
      </c>
      <c r="K4883" s="113" t="s">
        <v>124</v>
      </c>
      <c r="L4883" s="113" t="s">
        <v>2015</v>
      </c>
      <c r="M4883" s="113" t="s">
        <v>21470</v>
      </c>
      <c r="N4883" s="113" t="s">
        <v>631</v>
      </c>
      <c r="O4883" s="114">
        <v>44958</v>
      </c>
      <c r="P4883" s="114">
        <v>45291</v>
      </c>
      <c r="Q4883" s="113" t="str">
        <f>+RIGHT(Tabla1[[#This Row],[Código Presupuestario]],4)</f>
        <v>0579</v>
      </c>
      <c r="R4883" t="str">
        <f>+CONCATENATE(Tabla1[[#This Row],[Código Institución]]," - ",Tabla1[[#This Row],[Institucion]])</f>
        <v>0579 - JUSTO MARIA PADILLA (URUCA)</v>
      </c>
    </row>
    <row r="4884" spans="1:18" x14ac:dyDescent="0.35">
      <c r="A4884" s="115">
        <v>302630151</v>
      </c>
      <c r="B4884" s="113" t="s">
        <v>21471</v>
      </c>
      <c r="C4884" s="113" t="s">
        <v>21472</v>
      </c>
      <c r="D4884" s="113" t="s">
        <v>94</v>
      </c>
      <c r="E4884" s="113" t="s">
        <v>629</v>
      </c>
      <c r="F4884" s="113" t="s">
        <v>172</v>
      </c>
      <c r="G4884" s="113" t="s">
        <v>21464</v>
      </c>
      <c r="H4884" s="113" t="s">
        <v>21465</v>
      </c>
      <c r="I4884" s="113" t="s">
        <v>21466</v>
      </c>
      <c r="J4884" s="113" t="s">
        <v>177</v>
      </c>
      <c r="K4884" s="113" t="s">
        <v>124</v>
      </c>
      <c r="L4884" s="113" t="s">
        <v>2015</v>
      </c>
      <c r="M4884" s="113" t="s">
        <v>21473</v>
      </c>
      <c r="N4884" s="113" t="s">
        <v>631</v>
      </c>
      <c r="O4884" s="114">
        <v>44958</v>
      </c>
      <c r="P4884" s="114">
        <v>45291</v>
      </c>
      <c r="Q4884" s="113" t="str">
        <f>+RIGHT(Tabla1[[#This Row],[Código Presupuestario]],4)</f>
        <v>0579</v>
      </c>
      <c r="R4884" t="str">
        <f>+CONCATENATE(Tabla1[[#This Row],[Código Institución]]," - ",Tabla1[[#This Row],[Institucion]])</f>
        <v>0579 - JUSTO MARIA PADILLA (URUCA)</v>
      </c>
    </row>
    <row r="4885" spans="1:18" x14ac:dyDescent="0.35">
      <c r="A4885" s="115">
        <v>107550518</v>
      </c>
      <c r="B4885" s="113" t="s">
        <v>21474</v>
      </c>
      <c r="C4885" s="113" t="s">
        <v>21475</v>
      </c>
      <c r="D4885" s="113" t="s">
        <v>94</v>
      </c>
      <c r="E4885" s="113" t="s">
        <v>171</v>
      </c>
      <c r="F4885" s="113" t="s">
        <v>172</v>
      </c>
      <c r="G4885" s="113" t="s">
        <v>21464</v>
      </c>
      <c r="H4885" s="113" t="s">
        <v>21465</v>
      </c>
      <c r="I4885" s="113" t="s">
        <v>21466</v>
      </c>
      <c r="J4885" s="113" t="s">
        <v>177</v>
      </c>
      <c r="K4885" s="113" t="s">
        <v>124</v>
      </c>
      <c r="L4885" s="113" t="s">
        <v>2015</v>
      </c>
      <c r="M4885" s="113" t="s">
        <v>21476</v>
      </c>
      <c r="N4885" s="113" t="s">
        <v>174</v>
      </c>
      <c r="O4885" s="114">
        <v>44963</v>
      </c>
      <c r="P4885" s="114">
        <v>45275</v>
      </c>
      <c r="Q4885" s="113" t="str">
        <f>+RIGHT(Tabla1[[#This Row],[Código Presupuestario]],4)</f>
        <v>0579</v>
      </c>
      <c r="R4885" t="str">
        <f>+CONCATENATE(Tabla1[[#This Row],[Código Institución]]," - ",Tabla1[[#This Row],[Institucion]])</f>
        <v>0579 - JUSTO MARIA PADILLA (URUCA)</v>
      </c>
    </row>
    <row r="4886" spans="1:18" x14ac:dyDescent="0.35">
      <c r="A4886" s="115">
        <v>106350669</v>
      </c>
      <c r="B4886" s="113" t="s">
        <v>21477</v>
      </c>
      <c r="C4886" s="113" t="s">
        <v>21478</v>
      </c>
      <c r="D4886" s="113" t="s">
        <v>94</v>
      </c>
      <c r="E4886" s="113" t="s">
        <v>171</v>
      </c>
      <c r="F4886" s="113" t="s">
        <v>172</v>
      </c>
      <c r="G4886" s="113" t="s">
        <v>21479</v>
      </c>
      <c r="H4886" s="113" t="s">
        <v>21480</v>
      </c>
      <c r="I4886" s="113" t="s">
        <v>21481</v>
      </c>
      <c r="J4886" s="113" t="s">
        <v>177</v>
      </c>
      <c r="K4886" s="113" t="s">
        <v>124</v>
      </c>
      <c r="L4886" s="113" t="s">
        <v>2015</v>
      </c>
      <c r="M4886" s="113" t="s">
        <v>21482</v>
      </c>
      <c r="N4886" s="113" t="s">
        <v>174</v>
      </c>
      <c r="O4886" s="114">
        <v>44963</v>
      </c>
      <c r="P4886" s="114">
        <v>45274</v>
      </c>
      <c r="Q4886" s="113" t="str">
        <f>+RIGHT(Tabla1[[#This Row],[Código Presupuestario]],4)</f>
        <v>0578</v>
      </c>
      <c r="R4886" t="str">
        <f>+CONCATENATE(Tabla1[[#This Row],[Código Institución]]," - ",Tabla1[[#This Row],[Institucion]])</f>
        <v>0578 - PAQUITA FERRER DE FIGUERES</v>
      </c>
    </row>
    <row r="4887" spans="1:18" x14ac:dyDescent="0.35">
      <c r="A4887" s="115">
        <v>106740805</v>
      </c>
      <c r="B4887" s="113" t="s">
        <v>21483</v>
      </c>
      <c r="C4887" s="113" t="s">
        <v>21484</v>
      </c>
      <c r="D4887" s="113" t="s">
        <v>94</v>
      </c>
      <c r="E4887" s="113" t="s">
        <v>249</v>
      </c>
      <c r="F4887" s="113" t="s">
        <v>172</v>
      </c>
      <c r="G4887" s="113" t="s">
        <v>21479</v>
      </c>
      <c r="H4887" s="113" t="s">
        <v>21480</v>
      </c>
      <c r="I4887" s="113" t="s">
        <v>21481</v>
      </c>
      <c r="J4887" s="113" t="s">
        <v>177</v>
      </c>
      <c r="K4887" s="113" t="s">
        <v>124</v>
      </c>
      <c r="L4887" s="113" t="s">
        <v>2015</v>
      </c>
      <c r="M4887" s="113" t="s">
        <v>21485</v>
      </c>
      <c r="N4887" s="113" t="s">
        <v>168</v>
      </c>
      <c r="O4887" s="114">
        <v>44958</v>
      </c>
      <c r="P4887" s="114">
        <v>45291</v>
      </c>
      <c r="Q4887" s="113" t="str">
        <f>+RIGHT(Tabla1[[#This Row],[Código Presupuestario]],4)</f>
        <v>0578</v>
      </c>
      <c r="R4887" t="str">
        <f>+CONCATENATE(Tabla1[[#This Row],[Código Institución]]," - ",Tabla1[[#This Row],[Institucion]])</f>
        <v>0578 - PAQUITA FERRER DE FIGUERES</v>
      </c>
    </row>
    <row r="4888" spans="1:18" x14ac:dyDescent="0.35">
      <c r="A4888" s="115">
        <v>108500431</v>
      </c>
      <c r="B4888" s="113" t="s">
        <v>21486</v>
      </c>
      <c r="C4888" s="113" t="s">
        <v>21487</v>
      </c>
      <c r="D4888" s="113" t="s">
        <v>94</v>
      </c>
      <c r="E4888" s="113" t="s">
        <v>629</v>
      </c>
      <c r="F4888" s="113" t="s">
        <v>172</v>
      </c>
      <c r="G4888" s="113" t="s">
        <v>21488</v>
      </c>
      <c r="H4888" s="113" t="s">
        <v>21489</v>
      </c>
      <c r="I4888" s="113" t="s">
        <v>21490</v>
      </c>
      <c r="J4888" s="113" t="s">
        <v>139</v>
      </c>
      <c r="K4888" s="113" t="s">
        <v>124</v>
      </c>
      <c r="L4888" s="113" t="s">
        <v>5879</v>
      </c>
      <c r="M4888" s="113" t="s">
        <v>21491</v>
      </c>
      <c r="N4888" s="113" t="s">
        <v>168</v>
      </c>
      <c r="O4888" s="114">
        <v>44958</v>
      </c>
      <c r="P4888" s="114">
        <v>45291</v>
      </c>
      <c r="Q4888" s="113" t="str">
        <f>+RIGHT(Tabla1[[#This Row],[Código Presupuestario]],4)</f>
        <v>0574</v>
      </c>
      <c r="R4888" t="str">
        <f>+CONCATENATE(Tabla1[[#This Row],[Código Institución]]," - ",Tabla1[[#This Row],[Institucion]])</f>
        <v>0574 - J.N. MANUEL ORTUÑO BOUTIN</v>
      </c>
    </row>
    <row r="4889" spans="1:18" x14ac:dyDescent="0.35">
      <c r="A4889" s="115">
        <v>105990329</v>
      </c>
      <c r="B4889" s="113" t="s">
        <v>21492</v>
      </c>
      <c r="C4889" s="113" t="s">
        <v>21493</v>
      </c>
      <c r="D4889" s="113" t="s">
        <v>94</v>
      </c>
      <c r="E4889" s="113" t="s">
        <v>629</v>
      </c>
      <c r="F4889" s="113" t="s">
        <v>172</v>
      </c>
      <c r="G4889" s="113" t="s">
        <v>21488</v>
      </c>
      <c r="H4889" s="113" t="s">
        <v>21489</v>
      </c>
      <c r="I4889" s="113" t="s">
        <v>21490</v>
      </c>
      <c r="J4889" s="113" t="s">
        <v>139</v>
      </c>
      <c r="K4889" s="113" t="s">
        <v>124</v>
      </c>
      <c r="L4889" s="113" t="s">
        <v>5879</v>
      </c>
      <c r="M4889" s="113" t="s">
        <v>21494</v>
      </c>
      <c r="N4889" s="113" t="s">
        <v>168</v>
      </c>
      <c r="O4889" s="114">
        <v>44958</v>
      </c>
      <c r="P4889" s="114">
        <v>45291</v>
      </c>
      <c r="Q4889" s="113" t="str">
        <f>+RIGHT(Tabla1[[#This Row],[Código Presupuestario]],4)</f>
        <v>0574</v>
      </c>
      <c r="R4889" t="str">
        <f>+CONCATENATE(Tabla1[[#This Row],[Código Institución]]," - ",Tabla1[[#This Row],[Institucion]])</f>
        <v>0574 - J.N. MANUEL ORTUÑO BOUTIN</v>
      </c>
    </row>
    <row r="4890" spans="1:18" x14ac:dyDescent="0.35">
      <c r="A4890" s="115">
        <v>110470413</v>
      </c>
      <c r="B4890" s="113" t="s">
        <v>21498</v>
      </c>
      <c r="C4890" s="113" t="s">
        <v>21499</v>
      </c>
      <c r="D4890" s="113" t="s">
        <v>94</v>
      </c>
      <c r="E4890" s="113" t="s">
        <v>171</v>
      </c>
      <c r="F4890" s="113" t="s">
        <v>172</v>
      </c>
      <c r="G4890" s="113" t="s">
        <v>21495</v>
      </c>
      <c r="H4890" s="113" t="s">
        <v>21496</v>
      </c>
      <c r="I4890" s="113" t="s">
        <v>21497</v>
      </c>
      <c r="J4890" s="113" t="s">
        <v>139</v>
      </c>
      <c r="K4890" s="113" t="s">
        <v>124</v>
      </c>
      <c r="L4890" s="113" t="s">
        <v>5879</v>
      </c>
      <c r="M4890" s="113" t="s">
        <v>21500</v>
      </c>
      <c r="N4890" s="113" t="s">
        <v>174</v>
      </c>
      <c r="O4890" s="114">
        <v>45154</v>
      </c>
      <c r="P4890" s="114">
        <v>45274</v>
      </c>
      <c r="Q4890" s="113" t="str">
        <f>+RIGHT(Tabla1[[#This Row],[Código Presupuestario]],4)</f>
        <v>0573</v>
      </c>
      <c r="R4890" t="str">
        <f>+CONCATENATE(Tabla1[[#This Row],[Código Institución]]," - ",Tabla1[[#This Row],[Institucion]])</f>
        <v>0573 - MANUEL ORTUÑO BOUTIN</v>
      </c>
    </row>
    <row r="4891" spans="1:18" x14ac:dyDescent="0.35">
      <c r="A4891" s="115">
        <v>106400153</v>
      </c>
      <c r="B4891" s="113" t="s">
        <v>21501</v>
      </c>
      <c r="C4891" s="113" t="s">
        <v>21502</v>
      </c>
      <c r="D4891" s="113" t="s">
        <v>94</v>
      </c>
      <c r="E4891" s="113" t="s">
        <v>5698</v>
      </c>
      <c r="F4891" s="113" t="s">
        <v>5699</v>
      </c>
      <c r="G4891" s="113" t="s">
        <v>21495</v>
      </c>
      <c r="H4891" s="113" t="s">
        <v>21496</v>
      </c>
      <c r="I4891" s="113" t="s">
        <v>21497</v>
      </c>
      <c r="J4891" s="113" t="s">
        <v>139</v>
      </c>
      <c r="K4891" s="113" t="s">
        <v>124</v>
      </c>
      <c r="L4891" s="113" t="s">
        <v>5879</v>
      </c>
      <c r="M4891" s="113" t="s">
        <v>21503</v>
      </c>
      <c r="N4891" s="113" t="s">
        <v>168</v>
      </c>
      <c r="O4891" s="114">
        <v>44958</v>
      </c>
      <c r="P4891" s="114">
        <v>45291</v>
      </c>
      <c r="Q4891" s="113" t="str">
        <f>+RIGHT(Tabla1[[#This Row],[Código Presupuestario]],4)</f>
        <v>0573</v>
      </c>
      <c r="R4891" t="str">
        <f>+CONCATENATE(Tabla1[[#This Row],[Código Institución]]," - ",Tabla1[[#This Row],[Institucion]])</f>
        <v>0573 - MANUEL ORTUÑO BOUTIN</v>
      </c>
    </row>
    <row r="4892" spans="1:18" x14ac:dyDescent="0.35">
      <c r="A4892" s="115">
        <v>108460121</v>
      </c>
      <c r="B4892" s="113" t="s">
        <v>21504</v>
      </c>
      <c r="C4892" s="113" t="s">
        <v>21505</v>
      </c>
      <c r="D4892" s="113" t="s">
        <v>94</v>
      </c>
      <c r="E4892" s="113" t="s">
        <v>249</v>
      </c>
      <c r="F4892" s="113" t="s">
        <v>172</v>
      </c>
      <c r="G4892" s="113" t="s">
        <v>21495</v>
      </c>
      <c r="H4892" s="113" t="s">
        <v>21496</v>
      </c>
      <c r="I4892" s="113" t="s">
        <v>21497</v>
      </c>
      <c r="J4892" s="113" t="s">
        <v>139</v>
      </c>
      <c r="K4892" s="113" t="s">
        <v>124</v>
      </c>
      <c r="L4892" s="113" t="s">
        <v>5879</v>
      </c>
      <c r="M4892" s="113" t="s">
        <v>21506</v>
      </c>
      <c r="N4892" s="113" t="s">
        <v>168</v>
      </c>
      <c r="O4892" s="114">
        <v>44958</v>
      </c>
      <c r="P4892" s="114">
        <v>45291</v>
      </c>
      <c r="Q4892" s="113" t="str">
        <f>+RIGHT(Tabla1[[#This Row],[Código Presupuestario]],4)</f>
        <v>0573</v>
      </c>
      <c r="R4892" t="str">
        <f>+CONCATENATE(Tabla1[[#This Row],[Código Institución]]," - ",Tabla1[[#This Row],[Institucion]])</f>
        <v>0573 - MANUEL ORTUÑO BOUTIN</v>
      </c>
    </row>
    <row r="4893" spans="1:18" x14ac:dyDescent="0.35">
      <c r="A4893" s="115">
        <v>304390385</v>
      </c>
      <c r="B4893" s="113" t="s">
        <v>21507</v>
      </c>
      <c r="C4893" s="113" t="s">
        <v>21508</v>
      </c>
      <c r="D4893" s="113" t="s">
        <v>94</v>
      </c>
      <c r="E4893" s="113" t="s">
        <v>249</v>
      </c>
      <c r="F4893" s="113" t="s">
        <v>172</v>
      </c>
      <c r="G4893" s="113" t="s">
        <v>21495</v>
      </c>
      <c r="H4893" s="113" t="s">
        <v>21496</v>
      </c>
      <c r="I4893" s="113" t="s">
        <v>21497</v>
      </c>
      <c r="J4893" s="113" t="s">
        <v>139</v>
      </c>
      <c r="K4893" s="113" t="s">
        <v>124</v>
      </c>
      <c r="L4893" s="113" t="s">
        <v>5879</v>
      </c>
      <c r="M4893" s="113" t="s">
        <v>21509</v>
      </c>
      <c r="N4893" s="113" t="s">
        <v>168</v>
      </c>
      <c r="O4893" s="114">
        <v>45124</v>
      </c>
      <c r="P4893" s="114">
        <v>45291</v>
      </c>
      <c r="Q4893" s="113" t="str">
        <f>+RIGHT(Tabla1[[#This Row],[Código Presupuestario]],4)</f>
        <v>0573</v>
      </c>
      <c r="R4893" t="str">
        <f>+CONCATENATE(Tabla1[[#This Row],[Código Institución]]," - ",Tabla1[[#This Row],[Institucion]])</f>
        <v>0573 - MANUEL ORTUÑO BOUTIN</v>
      </c>
    </row>
    <row r="4894" spans="1:18" x14ac:dyDescent="0.35">
      <c r="A4894" s="115">
        <v>302980960</v>
      </c>
      <c r="B4894" s="113" t="s">
        <v>21510</v>
      </c>
      <c r="C4894" s="113" t="s">
        <v>21511</v>
      </c>
      <c r="D4894" s="113" t="s">
        <v>94</v>
      </c>
      <c r="E4894" s="113" t="s">
        <v>171</v>
      </c>
      <c r="F4894" s="113" t="s">
        <v>172</v>
      </c>
      <c r="G4894" s="113" t="s">
        <v>21512</v>
      </c>
      <c r="H4894" s="113" t="s">
        <v>21513</v>
      </c>
      <c r="I4894" s="113" t="s">
        <v>21514</v>
      </c>
      <c r="J4894" s="113" t="s">
        <v>177</v>
      </c>
      <c r="K4894" s="113" t="s">
        <v>124</v>
      </c>
      <c r="L4894" s="113" t="s">
        <v>2015</v>
      </c>
      <c r="M4894" s="113" t="s">
        <v>21515</v>
      </c>
      <c r="N4894" s="113" t="s">
        <v>174</v>
      </c>
      <c r="O4894" s="114">
        <v>44963</v>
      </c>
      <c r="P4894" s="114">
        <v>45274</v>
      </c>
      <c r="Q4894" s="113" t="str">
        <f>+RIGHT(Tabla1[[#This Row],[Código Presupuestario]],4)</f>
        <v>0571</v>
      </c>
      <c r="R4894" t="str">
        <f>+CONCATENATE(Tabla1[[#This Row],[Código Institución]]," - ",Tabla1[[#This Row],[Institucion]])</f>
        <v>0571 - MARIANO FIGUERES FORGES</v>
      </c>
    </row>
    <row r="4895" spans="1:18" x14ac:dyDescent="0.35">
      <c r="A4895" s="115">
        <v>112060735</v>
      </c>
      <c r="B4895" s="113" t="s">
        <v>21516</v>
      </c>
      <c r="C4895" s="113" t="s">
        <v>21517</v>
      </c>
      <c r="D4895" s="113" t="s">
        <v>94</v>
      </c>
      <c r="E4895" s="113" t="s">
        <v>249</v>
      </c>
      <c r="F4895" s="113" t="s">
        <v>172</v>
      </c>
      <c r="G4895" s="113" t="s">
        <v>21512</v>
      </c>
      <c r="H4895" s="113" t="s">
        <v>21513</v>
      </c>
      <c r="I4895" s="113" t="s">
        <v>21514</v>
      </c>
      <c r="J4895" s="113" t="s">
        <v>177</v>
      </c>
      <c r="K4895" s="113" t="s">
        <v>124</v>
      </c>
      <c r="L4895" s="113" t="s">
        <v>2015</v>
      </c>
      <c r="M4895" s="113" t="s">
        <v>21518</v>
      </c>
      <c r="N4895" s="113" t="s">
        <v>168</v>
      </c>
      <c r="O4895" s="114">
        <v>44958</v>
      </c>
      <c r="P4895" s="114">
        <v>45291</v>
      </c>
      <c r="Q4895" s="113" t="str">
        <f>+RIGHT(Tabla1[[#This Row],[Código Presupuestario]],4)</f>
        <v>0571</v>
      </c>
      <c r="R4895" t="str">
        <f>+CONCATENATE(Tabla1[[#This Row],[Código Institución]]," - ",Tabla1[[#This Row],[Institucion]])</f>
        <v>0571 - MARIANO FIGUERES FORGES</v>
      </c>
    </row>
    <row r="4896" spans="1:18" x14ac:dyDescent="0.35">
      <c r="A4896" s="115">
        <v>105350079</v>
      </c>
      <c r="B4896" s="113" t="s">
        <v>21519</v>
      </c>
      <c r="C4896" s="113" t="s">
        <v>21520</v>
      </c>
      <c r="D4896" s="113" t="s">
        <v>94</v>
      </c>
      <c r="E4896" s="113" t="s">
        <v>171</v>
      </c>
      <c r="F4896" s="113" t="s">
        <v>172</v>
      </c>
      <c r="G4896" s="113" t="s">
        <v>21521</v>
      </c>
      <c r="H4896" s="113" t="s">
        <v>21522</v>
      </c>
      <c r="I4896" s="113" t="s">
        <v>21523</v>
      </c>
      <c r="J4896" s="113" t="s">
        <v>155</v>
      </c>
      <c r="K4896" s="113" t="s">
        <v>124</v>
      </c>
      <c r="L4896" s="113" t="s">
        <v>21524</v>
      </c>
      <c r="M4896" s="113" t="s">
        <v>21525</v>
      </c>
      <c r="N4896" s="113" t="s">
        <v>174</v>
      </c>
      <c r="O4896" s="114">
        <v>44963</v>
      </c>
      <c r="P4896" s="114">
        <v>45274</v>
      </c>
      <c r="Q4896" s="113" t="str">
        <f>+RIGHT(Tabla1[[#This Row],[Código Presupuestario]],4)</f>
        <v>0570</v>
      </c>
      <c r="R4896" t="str">
        <f>+CONCATENATE(Tabla1[[#This Row],[Código Institución]]," - ",Tabla1[[#This Row],[Institucion]])</f>
        <v>0570 - BAJOS DE PRAGA (TARBACA)</v>
      </c>
    </row>
    <row r="4897" spans="1:18" x14ac:dyDescent="0.35">
      <c r="A4897" s="115">
        <v>302850063</v>
      </c>
      <c r="B4897" s="113" t="s">
        <v>21529</v>
      </c>
      <c r="C4897" s="113" t="s">
        <v>21530</v>
      </c>
      <c r="D4897" s="113" t="s">
        <v>94</v>
      </c>
      <c r="E4897" s="113" t="s">
        <v>629</v>
      </c>
      <c r="F4897" s="113" t="s">
        <v>172</v>
      </c>
      <c r="G4897" s="113" t="s">
        <v>21526</v>
      </c>
      <c r="H4897" s="113" t="s">
        <v>21527</v>
      </c>
      <c r="I4897" s="113" t="s">
        <v>21528</v>
      </c>
      <c r="J4897" s="113" t="s">
        <v>226</v>
      </c>
      <c r="K4897" s="113" t="s">
        <v>124</v>
      </c>
      <c r="L4897" s="113" t="s">
        <v>814</v>
      </c>
      <c r="M4897" s="113" t="s">
        <v>21531</v>
      </c>
      <c r="N4897" s="113" t="s">
        <v>631</v>
      </c>
      <c r="O4897" s="114">
        <v>44958</v>
      </c>
      <c r="P4897" s="114">
        <v>45291</v>
      </c>
      <c r="Q4897" s="113" t="str">
        <f>+RIGHT(Tabla1[[#This Row],[Código Presupuestario]],4)</f>
        <v>0567</v>
      </c>
      <c r="R4897" t="str">
        <f>+CONCATENATE(Tabla1[[#This Row],[Código Institución]]," - ",Tabla1[[#This Row],[Institucion]])</f>
        <v>0567 - ELIAS JIMENEZ CASTRO</v>
      </c>
    </row>
    <row r="4898" spans="1:18" x14ac:dyDescent="0.35">
      <c r="A4898" s="115">
        <v>110300615</v>
      </c>
      <c r="B4898" s="113" t="s">
        <v>21532</v>
      </c>
      <c r="C4898" s="113" t="s">
        <v>21533</v>
      </c>
      <c r="D4898" s="113" t="s">
        <v>94</v>
      </c>
      <c r="E4898" s="113" t="s">
        <v>171</v>
      </c>
      <c r="F4898" s="113" t="s">
        <v>172</v>
      </c>
      <c r="G4898" s="113" t="s">
        <v>21526</v>
      </c>
      <c r="H4898" s="113" t="s">
        <v>21527</v>
      </c>
      <c r="I4898" s="113" t="s">
        <v>21528</v>
      </c>
      <c r="J4898" s="113" t="s">
        <v>226</v>
      </c>
      <c r="K4898" s="113" t="s">
        <v>124</v>
      </c>
      <c r="L4898" s="113" t="s">
        <v>814</v>
      </c>
      <c r="M4898" s="113" t="s">
        <v>21534</v>
      </c>
      <c r="N4898" s="113" t="s">
        <v>174</v>
      </c>
      <c r="O4898" s="114">
        <v>44991</v>
      </c>
      <c r="P4898" s="114">
        <v>45229</v>
      </c>
      <c r="Q4898" s="113" t="str">
        <f>+RIGHT(Tabla1[[#This Row],[Código Presupuestario]],4)</f>
        <v>0567</v>
      </c>
      <c r="R4898" t="str">
        <f>+CONCATENATE(Tabla1[[#This Row],[Código Institución]]," - ",Tabla1[[#This Row],[Institucion]])</f>
        <v>0567 - ELIAS JIMENEZ CASTRO</v>
      </c>
    </row>
    <row r="4899" spans="1:18" x14ac:dyDescent="0.35">
      <c r="A4899" s="115">
        <v>111550184</v>
      </c>
      <c r="B4899" s="113" t="s">
        <v>21535</v>
      </c>
      <c r="C4899" s="113" t="s">
        <v>21536</v>
      </c>
      <c r="D4899" s="113" t="s">
        <v>94</v>
      </c>
      <c r="E4899" s="113" t="s">
        <v>249</v>
      </c>
      <c r="F4899" s="113" t="s">
        <v>172</v>
      </c>
      <c r="G4899" s="113" t="s">
        <v>21526</v>
      </c>
      <c r="H4899" s="113" t="s">
        <v>21527</v>
      </c>
      <c r="I4899" s="113" t="s">
        <v>21528</v>
      </c>
      <c r="J4899" s="113" t="s">
        <v>226</v>
      </c>
      <c r="K4899" s="113" t="s">
        <v>124</v>
      </c>
      <c r="L4899" s="113" t="s">
        <v>814</v>
      </c>
      <c r="M4899" s="113" t="s">
        <v>21537</v>
      </c>
      <c r="N4899" s="113" t="s">
        <v>168</v>
      </c>
      <c r="O4899" s="114">
        <v>44958</v>
      </c>
      <c r="P4899" s="114">
        <v>45291</v>
      </c>
      <c r="Q4899" s="113" t="str">
        <f>+RIGHT(Tabla1[[#This Row],[Código Presupuestario]],4)</f>
        <v>0567</v>
      </c>
      <c r="R4899" t="str">
        <f>+CONCATENATE(Tabla1[[#This Row],[Código Institución]]," - ",Tabla1[[#This Row],[Institucion]])</f>
        <v>0567 - ELIAS JIMENEZ CASTRO</v>
      </c>
    </row>
    <row r="4900" spans="1:18" x14ac:dyDescent="0.35">
      <c r="A4900" s="115">
        <v>110940109</v>
      </c>
      <c r="B4900" s="113" t="s">
        <v>21538</v>
      </c>
      <c r="C4900" s="113" t="s">
        <v>21539</v>
      </c>
      <c r="D4900" s="113" t="s">
        <v>94</v>
      </c>
      <c r="E4900" s="113" t="s">
        <v>570</v>
      </c>
      <c r="F4900" s="113" t="s">
        <v>172</v>
      </c>
      <c r="G4900" s="113" t="s">
        <v>21526</v>
      </c>
      <c r="H4900" s="113" t="s">
        <v>21527</v>
      </c>
      <c r="I4900" s="113" t="s">
        <v>21528</v>
      </c>
      <c r="J4900" s="113" t="s">
        <v>226</v>
      </c>
      <c r="K4900" s="113" t="s">
        <v>124</v>
      </c>
      <c r="L4900" s="113" t="s">
        <v>814</v>
      </c>
      <c r="M4900" s="113" t="s">
        <v>21540</v>
      </c>
      <c r="N4900" s="113" t="s">
        <v>174</v>
      </c>
      <c r="O4900" s="114">
        <v>45170</v>
      </c>
      <c r="P4900" s="114">
        <v>45272</v>
      </c>
      <c r="Q4900" s="113" t="str">
        <f>+RIGHT(Tabla1[[#This Row],[Código Presupuestario]],4)</f>
        <v>0567</v>
      </c>
      <c r="R4900" t="str">
        <f>+CONCATENATE(Tabla1[[#This Row],[Código Institución]]," - ",Tabla1[[#This Row],[Institucion]])</f>
        <v>0567 - ELIAS JIMENEZ CASTRO</v>
      </c>
    </row>
    <row r="4901" spans="1:18" x14ac:dyDescent="0.35">
      <c r="A4901" s="115">
        <v>110210574</v>
      </c>
      <c r="B4901" s="113" t="s">
        <v>21541</v>
      </c>
      <c r="C4901" s="113" t="s">
        <v>21542</v>
      </c>
      <c r="D4901" s="113" t="s">
        <v>94</v>
      </c>
      <c r="E4901" s="113" t="s">
        <v>171</v>
      </c>
      <c r="F4901" s="113" t="s">
        <v>172</v>
      </c>
      <c r="G4901" s="113" t="s">
        <v>21543</v>
      </c>
      <c r="H4901" s="113" t="s">
        <v>21544</v>
      </c>
      <c r="I4901" s="113" t="s">
        <v>21545</v>
      </c>
      <c r="J4901" s="113" t="s">
        <v>226</v>
      </c>
      <c r="K4901" s="113" t="s">
        <v>124</v>
      </c>
      <c r="L4901" s="113" t="s">
        <v>814</v>
      </c>
      <c r="M4901" s="113" t="s">
        <v>21546</v>
      </c>
      <c r="N4901" s="113" t="s">
        <v>174</v>
      </c>
      <c r="O4901" s="114">
        <v>44963</v>
      </c>
      <c r="P4901" s="114">
        <v>45275</v>
      </c>
      <c r="Q4901" s="113" t="str">
        <f>+RIGHT(Tabla1[[#This Row],[Código Presupuestario]],4)</f>
        <v>0566</v>
      </c>
      <c r="R4901" t="str">
        <f>+CONCATENATE(Tabla1[[#This Row],[Código Institución]]," - ",Tabla1[[#This Row],[Institucion]])</f>
        <v>0566 - J.N. MARIA RETANA SALAZAR</v>
      </c>
    </row>
    <row r="4902" spans="1:18" x14ac:dyDescent="0.35">
      <c r="A4902" s="115">
        <v>109020541</v>
      </c>
      <c r="B4902" s="113" t="s">
        <v>21550</v>
      </c>
      <c r="C4902" s="113" t="s">
        <v>21551</v>
      </c>
      <c r="D4902" s="113" t="s">
        <v>94</v>
      </c>
      <c r="E4902" s="113" t="s">
        <v>171</v>
      </c>
      <c r="F4902" s="113" t="s">
        <v>172</v>
      </c>
      <c r="G4902" s="113" t="s">
        <v>21547</v>
      </c>
      <c r="H4902" s="113" t="s">
        <v>21548</v>
      </c>
      <c r="I4902" s="113" t="s">
        <v>21549</v>
      </c>
      <c r="J4902" s="113" t="s">
        <v>139</v>
      </c>
      <c r="K4902" s="113" t="s">
        <v>124</v>
      </c>
      <c r="L4902" s="113" t="s">
        <v>880</v>
      </c>
      <c r="M4902" s="113" t="s">
        <v>21552</v>
      </c>
      <c r="N4902" s="113" t="s">
        <v>174</v>
      </c>
      <c r="O4902" s="114">
        <v>44963</v>
      </c>
      <c r="P4902" s="114">
        <v>45275</v>
      </c>
      <c r="Q4902" s="113" t="str">
        <f>+RIGHT(Tabla1[[#This Row],[Código Presupuestario]],4)</f>
        <v>0565</v>
      </c>
      <c r="R4902" t="str">
        <f>+CONCATENATE(Tabla1[[#This Row],[Código Institución]]," - ",Tabla1[[#This Row],[Institucion]])</f>
        <v>0565 - REPUBLIC DE HONDURAS(S.MIGUEL)</v>
      </c>
    </row>
    <row r="4903" spans="1:18" x14ac:dyDescent="0.35">
      <c r="A4903" s="115">
        <v>303330186</v>
      </c>
      <c r="B4903" s="113" t="s">
        <v>21553</v>
      </c>
      <c r="C4903" s="113" t="s">
        <v>21554</v>
      </c>
      <c r="D4903" s="113" t="s">
        <v>94</v>
      </c>
      <c r="E4903" s="113" t="s">
        <v>171</v>
      </c>
      <c r="F4903" s="113" t="s">
        <v>172</v>
      </c>
      <c r="G4903" s="113" t="s">
        <v>21547</v>
      </c>
      <c r="H4903" s="113" t="s">
        <v>21548</v>
      </c>
      <c r="I4903" s="113" t="s">
        <v>21549</v>
      </c>
      <c r="J4903" s="113" t="s">
        <v>139</v>
      </c>
      <c r="K4903" s="113" t="s">
        <v>124</v>
      </c>
      <c r="L4903" s="113" t="s">
        <v>880</v>
      </c>
      <c r="M4903" s="113" t="s">
        <v>21555</v>
      </c>
      <c r="N4903" s="113" t="s">
        <v>174</v>
      </c>
      <c r="O4903" s="114">
        <v>44999</v>
      </c>
      <c r="P4903" s="114">
        <v>45230</v>
      </c>
      <c r="Q4903" s="113" t="str">
        <f>+RIGHT(Tabla1[[#This Row],[Código Presupuestario]],4)</f>
        <v>0565</v>
      </c>
      <c r="R4903" t="str">
        <f>+CONCATENATE(Tabla1[[#This Row],[Código Institución]]," - ",Tabla1[[#This Row],[Institucion]])</f>
        <v>0565 - REPUBLIC DE HONDURAS(S.MIGUEL)</v>
      </c>
    </row>
    <row r="4904" spans="1:18" x14ac:dyDescent="0.35">
      <c r="A4904" s="115">
        <v>117970764</v>
      </c>
      <c r="B4904" s="113" t="s">
        <v>21556</v>
      </c>
      <c r="C4904" s="113" t="s">
        <v>21557</v>
      </c>
      <c r="D4904" s="113" t="s">
        <v>94</v>
      </c>
      <c r="E4904" s="113" t="s">
        <v>249</v>
      </c>
      <c r="F4904" s="113" t="s">
        <v>172</v>
      </c>
      <c r="G4904" s="113" t="s">
        <v>21547</v>
      </c>
      <c r="H4904" s="113" t="s">
        <v>21548</v>
      </c>
      <c r="I4904" s="113" t="s">
        <v>21549</v>
      </c>
      <c r="J4904" s="113" t="s">
        <v>139</v>
      </c>
      <c r="K4904" s="113" t="s">
        <v>124</v>
      </c>
      <c r="L4904" s="113" t="s">
        <v>880</v>
      </c>
      <c r="M4904" s="113" t="s">
        <v>21558</v>
      </c>
      <c r="N4904" s="113" t="s">
        <v>168</v>
      </c>
      <c r="O4904" s="114">
        <v>45170</v>
      </c>
      <c r="P4904" s="114">
        <v>45272</v>
      </c>
      <c r="Q4904" s="113" t="str">
        <f>+RIGHT(Tabla1[[#This Row],[Código Presupuestario]],4)</f>
        <v>0565</v>
      </c>
      <c r="R4904" t="str">
        <f>+CONCATENATE(Tabla1[[#This Row],[Código Institución]]," - ",Tabla1[[#This Row],[Institucion]])</f>
        <v>0565 - REPUBLIC DE HONDURAS(S.MIGUEL)</v>
      </c>
    </row>
    <row r="4905" spans="1:18" x14ac:dyDescent="0.35">
      <c r="A4905" s="115">
        <v>113470077</v>
      </c>
      <c r="B4905" s="113" t="s">
        <v>21559</v>
      </c>
      <c r="C4905" s="113" t="s">
        <v>21560</v>
      </c>
      <c r="D4905" s="113" t="s">
        <v>94</v>
      </c>
      <c r="E4905" s="113" t="s">
        <v>160</v>
      </c>
      <c r="F4905" s="113" t="s">
        <v>161</v>
      </c>
      <c r="G4905" s="113" t="s">
        <v>21547</v>
      </c>
      <c r="H4905" s="113" t="s">
        <v>21548</v>
      </c>
      <c r="I4905" s="113" t="s">
        <v>21549</v>
      </c>
      <c r="J4905" s="113" t="s">
        <v>139</v>
      </c>
      <c r="K4905" s="113" t="s">
        <v>124</v>
      </c>
      <c r="L4905" s="113" t="s">
        <v>880</v>
      </c>
      <c r="M4905" s="113" t="s">
        <v>21561</v>
      </c>
      <c r="N4905" s="113" t="s">
        <v>303</v>
      </c>
      <c r="O4905" s="114">
        <v>44995</v>
      </c>
      <c r="P4905" s="114">
        <v>45322</v>
      </c>
      <c r="Q4905" s="113" t="str">
        <f>+RIGHT(Tabla1[[#This Row],[Código Presupuestario]],4)</f>
        <v>0565</v>
      </c>
      <c r="R4905" t="str">
        <f>+CONCATENATE(Tabla1[[#This Row],[Código Institución]]," - ",Tabla1[[#This Row],[Institucion]])</f>
        <v>0565 - REPUBLIC DE HONDURAS(S.MIGUEL)</v>
      </c>
    </row>
    <row r="4906" spans="1:18" x14ac:dyDescent="0.35">
      <c r="A4906" s="115">
        <v>107830898</v>
      </c>
      <c r="B4906" s="113" t="s">
        <v>21565</v>
      </c>
      <c r="C4906" s="113" t="s">
        <v>21566</v>
      </c>
      <c r="D4906" s="113" t="s">
        <v>94</v>
      </c>
      <c r="E4906" s="113" t="s">
        <v>171</v>
      </c>
      <c r="F4906" s="113" t="s">
        <v>172</v>
      </c>
      <c r="G4906" s="113" t="s">
        <v>21562</v>
      </c>
      <c r="H4906" s="113" t="s">
        <v>21563</v>
      </c>
      <c r="I4906" s="113" t="s">
        <v>21564</v>
      </c>
      <c r="J4906" s="113" t="s">
        <v>102</v>
      </c>
      <c r="K4906" s="113" t="s">
        <v>124</v>
      </c>
      <c r="L4906" s="113" t="s">
        <v>1503</v>
      </c>
      <c r="M4906" s="113" t="s">
        <v>21567</v>
      </c>
      <c r="N4906" s="113" t="s">
        <v>174</v>
      </c>
      <c r="O4906" s="114">
        <v>44963</v>
      </c>
      <c r="P4906" s="114">
        <v>45275</v>
      </c>
      <c r="Q4906" s="113" t="str">
        <f>+RIGHT(Tabla1[[#This Row],[Código Presupuestario]],4)</f>
        <v>0564</v>
      </c>
      <c r="R4906" t="str">
        <f>+CONCATENATE(Tabla1[[#This Row],[Código Institución]]," - ",Tabla1[[#This Row],[Institucion]])</f>
        <v>0564 - SAN LUIS (SAN IGNACIO)</v>
      </c>
    </row>
    <row r="4907" spans="1:18" x14ac:dyDescent="0.35">
      <c r="A4907" s="115">
        <v>107550007</v>
      </c>
      <c r="B4907" s="113" t="s">
        <v>21568</v>
      </c>
      <c r="C4907" s="113" t="s">
        <v>21569</v>
      </c>
      <c r="D4907" s="113" t="s">
        <v>94</v>
      </c>
      <c r="E4907" s="113" t="s">
        <v>629</v>
      </c>
      <c r="F4907" s="113" t="s">
        <v>172</v>
      </c>
      <c r="G4907" s="113" t="s">
        <v>21562</v>
      </c>
      <c r="H4907" s="113" t="s">
        <v>21563</v>
      </c>
      <c r="I4907" s="113" t="s">
        <v>21564</v>
      </c>
      <c r="J4907" s="113" t="s">
        <v>102</v>
      </c>
      <c r="K4907" s="113" t="s">
        <v>124</v>
      </c>
      <c r="L4907" s="113" t="s">
        <v>1503</v>
      </c>
      <c r="M4907" s="113" t="s">
        <v>21570</v>
      </c>
      <c r="N4907" s="113" t="s">
        <v>631</v>
      </c>
      <c r="O4907" s="114">
        <v>44958</v>
      </c>
      <c r="P4907" s="114">
        <v>45291</v>
      </c>
      <c r="Q4907" s="113" t="str">
        <f>+RIGHT(Tabla1[[#This Row],[Código Presupuestario]],4)</f>
        <v>0564</v>
      </c>
      <c r="R4907" t="str">
        <f>+CONCATENATE(Tabla1[[#This Row],[Código Institución]]," - ",Tabla1[[#This Row],[Institucion]])</f>
        <v>0564 - SAN LUIS (SAN IGNACIO)</v>
      </c>
    </row>
    <row r="4908" spans="1:18" x14ac:dyDescent="0.35">
      <c r="A4908" s="115">
        <v>112010893</v>
      </c>
      <c r="B4908" s="113" t="s">
        <v>21571</v>
      </c>
      <c r="C4908" s="113" t="s">
        <v>21572</v>
      </c>
      <c r="D4908" s="113" t="s">
        <v>94</v>
      </c>
      <c r="E4908" s="113" t="s">
        <v>249</v>
      </c>
      <c r="F4908" s="113" t="s">
        <v>172</v>
      </c>
      <c r="G4908" s="113" t="s">
        <v>21562</v>
      </c>
      <c r="H4908" s="113" t="s">
        <v>21563</v>
      </c>
      <c r="I4908" s="113" t="s">
        <v>21564</v>
      </c>
      <c r="J4908" s="113" t="s">
        <v>102</v>
      </c>
      <c r="K4908" s="113" t="s">
        <v>124</v>
      </c>
      <c r="L4908" s="113" t="s">
        <v>1503</v>
      </c>
      <c r="M4908" s="113" t="s">
        <v>21573</v>
      </c>
      <c r="N4908" s="113" t="s">
        <v>168</v>
      </c>
      <c r="O4908" s="114">
        <v>45124</v>
      </c>
      <c r="P4908" s="114">
        <v>45291</v>
      </c>
      <c r="Q4908" s="113" t="str">
        <f>+RIGHT(Tabla1[[#This Row],[Código Presupuestario]],4)</f>
        <v>0564</v>
      </c>
      <c r="R4908" t="str">
        <f>+CONCATENATE(Tabla1[[#This Row],[Código Institución]]," - ",Tabla1[[#This Row],[Institucion]])</f>
        <v>0564 - SAN LUIS (SAN IGNACIO)</v>
      </c>
    </row>
    <row r="4909" spans="1:18" x14ac:dyDescent="0.35">
      <c r="A4909" s="115">
        <v>602980322</v>
      </c>
      <c r="B4909" s="113" t="s">
        <v>21574</v>
      </c>
      <c r="C4909" s="113" t="s">
        <v>21575</v>
      </c>
      <c r="D4909" s="113" t="s">
        <v>94</v>
      </c>
      <c r="E4909" s="113" t="s">
        <v>629</v>
      </c>
      <c r="F4909" s="113" t="s">
        <v>172</v>
      </c>
      <c r="G4909" s="113" t="s">
        <v>21576</v>
      </c>
      <c r="H4909" s="113" t="s">
        <v>21577</v>
      </c>
      <c r="I4909" s="113" t="s">
        <v>21578</v>
      </c>
      <c r="J4909" s="113" t="s">
        <v>139</v>
      </c>
      <c r="K4909" s="113" t="s">
        <v>124</v>
      </c>
      <c r="L4909" s="113" t="s">
        <v>2761</v>
      </c>
      <c r="M4909" s="113" t="s">
        <v>21579</v>
      </c>
      <c r="N4909" s="113" t="s">
        <v>631</v>
      </c>
      <c r="O4909" s="114">
        <v>44958</v>
      </c>
      <c r="P4909" s="114">
        <v>45291</v>
      </c>
      <c r="Q4909" s="113" t="str">
        <f>+RIGHT(Tabla1[[#This Row],[Código Presupuestario]],4)</f>
        <v>0562</v>
      </c>
      <c r="R4909" t="str">
        <f>+CONCATENATE(Tabla1[[#This Row],[Código Institución]]," - ",Tabla1[[#This Row],[Institucion]])</f>
        <v>0562 - J.N. SOTERO GONZALEZ BARQUERO</v>
      </c>
    </row>
    <row r="4910" spans="1:18" x14ac:dyDescent="0.35">
      <c r="A4910" s="115">
        <v>117110646</v>
      </c>
      <c r="B4910" s="113" t="s">
        <v>21583</v>
      </c>
      <c r="C4910" s="113" t="s">
        <v>21584</v>
      </c>
      <c r="D4910" s="113" t="s">
        <v>94</v>
      </c>
      <c r="E4910" s="113" t="s">
        <v>629</v>
      </c>
      <c r="F4910" s="113" t="s">
        <v>172</v>
      </c>
      <c r="G4910" s="113" t="s">
        <v>21580</v>
      </c>
      <c r="H4910" s="113" t="s">
        <v>21581</v>
      </c>
      <c r="I4910" s="113" t="s">
        <v>21582</v>
      </c>
      <c r="J4910" s="113" t="s">
        <v>139</v>
      </c>
      <c r="K4910" s="113" t="s">
        <v>124</v>
      </c>
      <c r="L4910" s="113" t="s">
        <v>2761</v>
      </c>
      <c r="M4910" s="113" t="s">
        <v>21585</v>
      </c>
      <c r="N4910" s="113" t="s">
        <v>631</v>
      </c>
      <c r="O4910" s="114">
        <v>44958</v>
      </c>
      <c r="P4910" s="114">
        <v>45291</v>
      </c>
      <c r="Q4910" s="113" t="str">
        <f>+RIGHT(Tabla1[[#This Row],[Código Presupuestario]],4)</f>
        <v>0561</v>
      </c>
      <c r="R4910" t="str">
        <f>+CONCATENATE(Tabla1[[#This Row],[Código Institución]]," - ",Tabla1[[#This Row],[Institucion]])</f>
        <v>0561 - SOTERO GONZALEZ BARQUERO</v>
      </c>
    </row>
    <row r="4911" spans="1:18" x14ac:dyDescent="0.35">
      <c r="A4911" s="115">
        <v>108750061</v>
      </c>
      <c r="B4911" s="113" t="s">
        <v>21586</v>
      </c>
      <c r="C4911" s="113" t="s">
        <v>21587</v>
      </c>
      <c r="D4911" s="113" t="s">
        <v>94</v>
      </c>
      <c r="E4911" s="113" t="s">
        <v>171</v>
      </c>
      <c r="F4911" s="113" t="s">
        <v>172</v>
      </c>
      <c r="G4911" s="113" t="s">
        <v>21580</v>
      </c>
      <c r="H4911" s="113" t="s">
        <v>21581</v>
      </c>
      <c r="I4911" s="113" t="s">
        <v>21582</v>
      </c>
      <c r="J4911" s="113" t="s">
        <v>139</v>
      </c>
      <c r="K4911" s="113" t="s">
        <v>124</v>
      </c>
      <c r="L4911" s="113" t="s">
        <v>2761</v>
      </c>
      <c r="M4911" s="113" t="s">
        <v>21588</v>
      </c>
      <c r="N4911" s="113" t="s">
        <v>174</v>
      </c>
      <c r="O4911" s="114">
        <v>45061</v>
      </c>
      <c r="P4911" s="114">
        <v>45229</v>
      </c>
      <c r="Q4911" s="113" t="str">
        <f>+RIGHT(Tabla1[[#This Row],[Código Presupuestario]],4)</f>
        <v>0561</v>
      </c>
      <c r="R4911" t="str">
        <f>+CONCATENATE(Tabla1[[#This Row],[Código Institución]]," - ",Tabla1[[#This Row],[Institucion]])</f>
        <v>0561 - SOTERO GONZALEZ BARQUERO</v>
      </c>
    </row>
    <row r="4912" spans="1:18" x14ac:dyDescent="0.35">
      <c r="A4912" s="115">
        <v>108780540</v>
      </c>
      <c r="B4912" s="113" t="s">
        <v>21589</v>
      </c>
      <c r="C4912" s="113" t="s">
        <v>21590</v>
      </c>
      <c r="D4912" s="113" t="s">
        <v>94</v>
      </c>
      <c r="E4912" s="113" t="s">
        <v>171</v>
      </c>
      <c r="F4912" s="113" t="s">
        <v>172</v>
      </c>
      <c r="G4912" s="113" t="s">
        <v>21580</v>
      </c>
      <c r="H4912" s="113" t="s">
        <v>21581</v>
      </c>
      <c r="I4912" s="113" t="s">
        <v>21582</v>
      </c>
      <c r="J4912" s="113" t="s">
        <v>139</v>
      </c>
      <c r="K4912" s="113" t="s">
        <v>124</v>
      </c>
      <c r="L4912" s="113" t="s">
        <v>2761</v>
      </c>
      <c r="M4912" s="113" t="s">
        <v>21591</v>
      </c>
      <c r="N4912" s="113" t="s">
        <v>174</v>
      </c>
      <c r="O4912" s="114">
        <v>45170</v>
      </c>
      <c r="P4912" s="114">
        <v>45275</v>
      </c>
      <c r="Q4912" s="113" t="str">
        <f>+RIGHT(Tabla1[[#This Row],[Código Presupuestario]],4)</f>
        <v>0561</v>
      </c>
      <c r="R4912" t="str">
        <f>+CONCATENATE(Tabla1[[#This Row],[Código Institución]]," - ",Tabla1[[#This Row],[Institucion]])</f>
        <v>0561 - SOTERO GONZALEZ BARQUERO</v>
      </c>
    </row>
    <row r="4913" spans="1:18" x14ac:dyDescent="0.35">
      <c r="A4913" s="115">
        <v>108200624</v>
      </c>
      <c r="B4913" s="113" t="s">
        <v>21592</v>
      </c>
      <c r="C4913" s="113" t="s">
        <v>21593</v>
      </c>
      <c r="D4913" s="113" t="s">
        <v>94</v>
      </c>
      <c r="E4913" s="113" t="s">
        <v>570</v>
      </c>
      <c r="F4913" s="113" t="s">
        <v>172</v>
      </c>
      <c r="G4913" s="113" t="s">
        <v>21594</v>
      </c>
      <c r="H4913" s="113" t="s">
        <v>21595</v>
      </c>
      <c r="I4913" s="113" t="s">
        <v>21596</v>
      </c>
      <c r="J4913" s="113" t="s">
        <v>102</v>
      </c>
      <c r="K4913" s="113" t="s">
        <v>124</v>
      </c>
      <c r="L4913" s="113" t="s">
        <v>1503</v>
      </c>
      <c r="M4913" s="113" t="s">
        <v>21597</v>
      </c>
      <c r="N4913" s="113" t="s">
        <v>168</v>
      </c>
      <c r="O4913" s="114">
        <v>44958</v>
      </c>
      <c r="P4913" s="114">
        <v>45291</v>
      </c>
      <c r="Q4913" s="113" t="str">
        <f>+RIGHT(Tabla1[[#This Row],[Código Presupuestario]],4)</f>
        <v>0559</v>
      </c>
      <c r="R4913" t="str">
        <f>+CONCATENATE(Tabla1[[#This Row],[Código Institución]]," - ",Tabla1[[#This Row],[Institucion]])</f>
        <v>0559 - CRISTOBAL COLON (SAN IGNACIO)</v>
      </c>
    </row>
    <row r="4914" spans="1:18" x14ac:dyDescent="0.35">
      <c r="A4914" s="115">
        <v>105800921</v>
      </c>
      <c r="B4914" s="113" t="s">
        <v>21598</v>
      </c>
      <c r="C4914" s="113" t="s">
        <v>21599</v>
      </c>
      <c r="D4914" s="113" t="s">
        <v>94</v>
      </c>
      <c r="E4914" s="113" t="s">
        <v>171</v>
      </c>
      <c r="F4914" s="113" t="s">
        <v>172</v>
      </c>
      <c r="G4914" s="113" t="s">
        <v>21594</v>
      </c>
      <c r="H4914" s="113" t="s">
        <v>21595</v>
      </c>
      <c r="I4914" s="113" t="s">
        <v>21596</v>
      </c>
      <c r="J4914" s="113" t="s">
        <v>102</v>
      </c>
      <c r="K4914" s="113" t="s">
        <v>124</v>
      </c>
      <c r="L4914" s="113" t="s">
        <v>1503</v>
      </c>
      <c r="M4914" s="113" t="s">
        <v>21600</v>
      </c>
      <c r="N4914" s="113" t="s">
        <v>174</v>
      </c>
      <c r="O4914" s="114">
        <v>44991</v>
      </c>
      <c r="P4914" s="114">
        <v>45229</v>
      </c>
      <c r="Q4914" s="113" t="str">
        <f>+RIGHT(Tabla1[[#This Row],[Código Presupuestario]],4)</f>
        <v>0559</v>
      </c>
      <c r="R4914" t="str">
        <f>+CONCATENATE(Tabla1[[#This Row],[Código Institución]]," - ",Tabla1[[#This Row],[Institucion]])</f>
        <v>0559 - CRISTOBAL COLON (SAN IGNACIO)</v>
      </c>
    </row>
    <row r="4915" spans="1:18" x14ac:dyDescent="0.35">
      <c r="A4915" s="115">
        <v>107150365</v>
      </c>
      <c r="B4915" s="113" t="s">
        <v>21601</v>
      </c>
      <c r="C4915" s="113" t="s">
        <v>21602</v>
      </c>
      <c r="D4915" s="113" t="s">
        <v>94</v>
      </c>
      <c r="E4915" s="113" t="s">
        <v>171</v>
      </c>
      <c r="F4915" s="113" t="s">
        <v>172</v>
      </c>
      <c r="G4915" s="113" t="s">
        <v>21594</v>
      </c>
      <c r="H4915" s="113" t="s">
        <v>21595</v>
      </c>
      <c r="I4915" s="113" t="s">
        <v>21596</v>
      </c>
      <c r="J4915" s="113" t="s">
        <v>102</v>
      </c>
      <c r="K4915" s="113" t="s">
        <v>124</v>
      </c>
      <c r="L4915" s="113" t="s">
        <v>1503</v>
      </c>
      <c r="M4915" s="113" t="s">
        <v>21603</v>
      </c>
      <c r="N4915" s="113" t="s">
        <v>174</v>
      </c>
      <c r="O4915" s="114">
        <v>44991</v>
      </c>
      <c r="P4915" s="114">
        <v>45229</v>
      </c>
      <c r="Q4915" s="113" t="str">
        <f>+RIGHT(Tabla1[[#This Row],[Código Presupuestario]],4)</f>
        <v>0559</v>
      </c>
      <c r="R4915" t="str">
        <f>+CONCATENATE(Tabla1[[#This Row],[Código Institución]]," - ",Tabla1[[#This Row],[Institucion]])</f>
        <v>0559 - CRISTOBAL COLON (SAN IGNACIO)</v>
      </c>
    </row>
    <row r="4916" spans="1:18" x14ac:dyDescent="0.35">
      <c r="A4916" s="115">
        <v>105820190</v>
      </c>
      <c r="B4916" s="113" t="s">
        <v>21607</v>
      </c>
      <c r="C4916" s="113" t="s">
        <v>21608</v>
      </c>
      <c r="D4916" s="113" t="s">
        <v>94</v>
      </c>
      <c r="E4916" s="113" t="s">
        <v>629</v>
      </c>
      <c r="F4916" s="113" t="s">
        <v>172</v>
      </c>
      <c r="G4916" s="113" t="s">
        <v>21604</v>
      </c>
      <c r="H4916" s="113" t="s">
        <v>21605</v>
      </c>
      <c r="I4916" s="113" t="s">
        <v>21606</v>
      </c>
      <c r="J4916" s="113" t="s">
        <v>155</v>
      </c>
      <c r="K4916" s="113" t="s">
        <v>124</v>
      </c>
      <c r="L4916" s="113" t="s">
        <v>5881</v>
      </c>
      <c r="M4916" s="113" t="s">
        <v>21609</v>
      </c>
      <c r="N4916" s="113" t="s">
        <v>631</v>
      </c>
      <c r="O4916" s="114">
        <v>44958</v>
      </c>
      <c r="P4916" s="114">
        <v>45291</v>
      </c>
      <c r="Q4916" s="113" t="str">
        <f>+RIGHT(Tabla1[[#This Row],[Código Presupuestario]],4)</f>
        <v>0558</v>
      </c>
      <c r="R4916" t="str">
        <f>+CONCATENATE(Tabla1[[#This Row],[Código Institución]]," - ",Tabla1[[#This Row],[Institucion]])</f>
        <v>0558 - GABRIEL BRENES ROBLES</v>
      </c>
    </row>
    <row r="4917" spans="1:18" x14ac:dyDescent="0.35">
      <c r="A4917" s="115">
        <v>107310065</v>
      </c>
      <c r="B4917" s="113" t="s">
        <v>21610</v>
      </c>
      <c r="C4917" s="113" t="s">
        <v>21611</v>
      </c>
      <c r="D4917" s="113" t="s">
        <v>94</v>
      </c>
      <c r="E4917" s="113" t="s">
        <v>171</v>
      </c>
      <c r="F4917" s="113" t="s">
        <v>172</v>
      </c>
      <c r="G4917" s="113" t="s">
        <v>21604</v>
      </c>
      <c r="H4917" s="113" t="s">
        <v>21605</v>
      </c>
      <c r="I4917" s="113" t="s">
        <v>21606</v>
      </c>
      <c r="J4917" s="113" t="s">
        <v>155</v>
      </c>
      <c r="K4917" s="113" t="s">
        <v>124</v>
      </c>
      <c r="L4917" s="113" t="s">
        <v>5881</v>
      </c>
      <c r="M4917" s="113" t="s">
        <v>21612</v>
      </c>
      <c r="N4917" s="113" t="s">
        <v>174</v>
      </c>
      <c r="O4917" s="114">
        <v>44963</v>
      </c>
      <c r="P4917" s="114">
        <v>45275</v>
      </c>
      <c r="Q4917" s="113" t="str">
        <f>+RIGHT(Tabla1[[#This Row],[Código Presupuestario]],4)</f>
        <v>0558</v>
      </c>
      <c r="R4917" t="str">
        <f>+CONCATENATE(Tabla1[[#This Row],[Código Institución]]," - ",Tabla1[[#This Row],[Institucion]])</f>
        <v>0558 - GABRIEL BRENES ROBLES</v>
      </c>
    </row>
    <row r="4918" spans="1:18" x14ac:dyDescent="0.35">
      <c r="A4918" s="115">
        <v>110840180</v>
      </c>
      <c r="B4918" s="113" t="s">
        <v>21613</v>
      </c>
      <c r="C4918" s="113" t="s">
        <v>21614</v>
      </c>
      <c r="D4918" s="113" t="s">
        <v>94</v>
      </c>
      <c r="E4918" s="113" t="s">
        <v>570</v>
      </c>
      <c r="F4918" s="113" t="s">
        <v>172</v>
      </c>
      <c r="G4918" s="113" t="s">
        <v>21604</v>
      </c>
      <c r="H4918" s="113" t="s">
        <v>21605</v>
      </c>
      <c r="I4918" s="113" t="s">
        <v>21606</v>
      </c>
      <c r="J4918" s="113" t="s">
        <v>155</v>
      </c>
      <c r="K4918" s="113" t="s">
        <v>124</v>
      </c>
      <c r="L4918" s="113" t="s">
        <v>5881</v>
      </c>
      <c r="M4918" s="113" t="s">
        <v>21615</v>
      </c>
      <c r="N4918" s="113" t="s">
        <v>174</v>
      </c>
      <c r="O4918" s="114">
        <v>44963</v>
      </c>
      <c r="P4918" s="114">
        <v>45275</v>
      </c>
      <c r="Q4918" s="113" t="str">
        <f>+RIGHT(Tabla1[[#This Row],[Código Presupuestario]],4)</f>
        <v>0558</v>
      </c>
      <c r="R4918" t="str">
        <f>+CONCATENATE(Tabla1[[#This Row],[Código Institución]]," - ",Tabla1[[#This Row],[Institucion]])</f>
        <v>0558 - GABRIEL BRENES ROBLES</v>
      </c>
    </row>
    <row r="4919" spans="1:18" x14ac:dyDescent="0.35">
      <c r="A4919" s="115">
        <v>110760682</v>
      </c>
      <c r="B4919" s="113" t="s">
        <v>21616</v>
      </c>
      <c r="C4919" s="113" t="s">
        <v>21617</v>
      </c>
      <c r="D4919" s="113" t="s">
        <v>94</v>
      </c>
      <c r="E4919" s="113" t="s">
        <v>629</v>
      </c>
      <c r="F4919" s="113" t="s">
        <v>172</v>
      </c>
      <c r="G4919" s="113" t="s">
        <v>21604</v>
      </c>
      <c r="H4919" s="113" t="s">
        <v>21605</v>
      </c>
      <c r="I4919" s="113" t="s">
        <v>21606</v>
      </c>
      <c r="J4919" s="113" t="s">
        <v>155</v>
      </c>
      <c r="K4919" s="113" t="s">
        <v>124</v>
      </c>
      <c r="L4919" s="113" t="s">
        <v>5881</v>
      </c>
      <c r="M4919" s="113" t="s">
        <v>21618</v>
      </c>
      <c r="N4919" s="113" t="s">
        <v>631</v>
      </c>
      <c r="O4919" s="114">
        <v>44958</v>
      </c>
      <c r="P4919" s="114">
        <v>45291</v>
      </c>
      <c r="Q4919" s="113" t="str">
        <f>+RIGHT(Tabla1[[#This Row],[Código Presupuestario]],4)</f>
        <v>0558</v>
      </c>
      <c r="R4919" t="str">
        <f>+CONCATENATE(Tabla1[[#This Row],[Código Institución]]," - ",Tabla1[[#This Row],[Institucion]])</f>
        <v>0558 - GABRIEL BRENES ROBLES</v>
      </c>
    </row>
    <row r="4920" spans="1:18" x14ac:dyDescent="0.35">
      <c r="A4920" s="115">
        <v>304070114</v>
      </c>
      <c r="B4920" s="113" t="s">
        <v>21619</v>
      </c>
      <c r="C4920" s="113" t="s">
        <v>21620</v>
      </c>
      <c r="D4920" s="113" t="s">
        <v>94</v>
      </c>
      <c r="E4920" s="113" t="s">
        <v>629</v>
      </c>
      <c r="F4920" s="113" t="s">
        <v>172</v>
      </c>
      <c r="G4920" s="113" t="s">
        <v>21621</v>
      </c>
      <c r="H4920" s="113" t="s">
        <v>21622</v>
      </c>
      <c r="I4920" s="113" t="s">
        <v>21623</v>
      </c>
      <c r="J4920" s="113" t="s">
        <v>177</v>
      </c>
      <c r="K4920" s="113" t="s">
        <v>124</v>
      </c>
      <c r="L4920" s="113" t="s">
        <v>5880</v>
      </c>
      <c r="M4920" s="113" t="s">
        <v>21624</v>
      </c>
      <c r="N4920" s="113" t="s">
        <v>631</v>
      </c>
      <c r="O4920" s="114">
        <v>44958</v>
      </c>
      <c r="P4920" s="114">
        <v>45291</v>
      </c>
      <c r="Q4920" s="113" t="str">
        <f>+RIGHT(Tabla1[[#This Row],[Código Presupuestario]],4)</f>
        <v>0557</v>
      </c>
      <c r="R4920" t="str">
        <f>+CONCATENATE(Tabla1[[#This Row],[Código Institución]]," - ",Tabla1[[#This Row],[Institucion]])</f>
        <v>0557 - SAN CRISTOBAL SUR</v>
      </c>
    </row>
    <row r="4921" spans="1:18" x14ac:dyDescent="0.35">
      <c r="A4921" s="115">
        <v>107290863</v>
      </c>
      <c r="B4921" s="113" t="s">
        <v>21627</v>
      </c>
      <c r="C4921" s="113" t="s">
        <v>21628</v>
      </c>
      <c r="D4921" s="113" t="s">
        <v>94</v>
      </c>
      <c r="E4921" s="113" t="s">
        <v>171</v>
      </c>
      <c r="F4921" s="113" t="s">
        <v>172</v>
      </c>
      <c r="G4921" s="113" t="s">
        <v>21625</v>
      </c>
      <c r="H4921" s="113" t="s">
        <v>21626</v>
      </c>
      <c r="I4921" s="113" t="s">
        <v>94</v>
      </c>
      <c r="J4921" s="113" t="s">
        <v>127</v>
      </c>
      <c r="K4921" s="113" t="s">
        <v>124</v>
      </c>
      <c r="L4921" s="113" t="s">
        <v>5883</v>
      </c>
      <c r="M4921" s="113" t="s">
        <v>21629</v>
      </c>
      <c r="N4921" s="113" t="s">
        <v>174</v>
      </c>
      <c r="O4921" s="114">
        <v>45078</v>
      </c>
      <c r="P4921" s="114">
        <v>45274</v>
      </c>
      <c r="Q4921" s="113" t="str">
        <f>+RIGHT(Tabla1[[#This Row],[Código Presupuestario]],4)</f>
        <v>0556</v>
      </c>
      <c r="R4921" t="str">
        <f>+CONCATENATE(Tabla1[[#This Row],[Código Institución]]," - ",Tabla1[[#This Row],[Institucion]])</f>
        <v>0556 - REPUBLIC DE PANAMA(SN ANTONIO)</v>
      </c>
    </row>
    <row r="4922" spans="1:18" x14ac:dyDescent="0.35">
      <c r="A4922" s="115">
        <v>112720156</v>
      </c>
      <c r="B4922" s="113" t="s">
        <v>21630</v>
      </c>
      <c r="C4922" s="113" t="s">
        <v>21631</v>
      </c>
      <c r="D4922" s="113" t="s">
        <v>94</v>
      </c>
      <c r="E4922" s="113" t="s">
        <v>171</v>
      </c>
      <c r="F4922" s="113" t="s">
        <v>172</v>
      </c>
      <c r="G4922" s="113" t="s">
        <v>21625</v>
      </c>
      <c r="H4922" s="113" t="s">
        <v>21626</v>
      </c>
      <c r="I4922" s="113" t="s">
        <v>94</v>
      </c>
      <c r="J4922" s="113" t="s">
        <v>127</v>
      </c>
      <c r="K4922" s="113" t="s">
        <v>124</v>
      </c>
      <c r="L4922" s="113" t="s">
        <v>5883</v>
      </c>
      <c r="M4922" s="113" t="s">
        <v>21632</v>
      </c>
      <c r="N4922" s="113" t="s">
        <v>174</v>
      </c>
      <c r="O4922" s="114">
        <v>44963</v>
      </c>
      <c r="P4922" s="114">
        <v>45275</v>
      </c>
      <c r="Q4922" s="113" t="str">
        <f>+RIGHT(Tabla1[[#This Row],[Código Presupuestario]],4)</f>
        <v>0556</v>
      </c>
      <c r="R4922" t="str">
        <f>+CONCATENATE(Tabla1[[#This Row],[Código Institución]]," - ",Tabla1[[#This Row],[Institucion]])</f>
        <v>0556 - REPUBLIC DE PANAMA(SN ANTONIO)</v>
      </c>
    </row>
    <row r="4923" spans="1:18" x14ac:dyDescent="0.35">
      <c r="A4923" s="115">
        <v>110340630</v>
      </c>
      <c r="B4923" s="113" t="s">
        <v>21633</v>
      </c>
      <c r="C4923" s="113" t="s">
        <v>21634</v>
      </c>
      <c r="D4923" s="113" t="s">
        <v>94</v>
      </c>
      <c r="E4923" s="113" t="s">
        <v>249</v>
      </c>
      <c r="F4923" s="113" t="s">
        <v>172</v>
      </c>
      <c r="G4923" s="113" t="s">
        <v>21625</v>
      </c>
      <c r="H4923" s="113" t="s">
        <v>21626</v>
      </c>
      <c r="I4923" s="113" t="s">
        <v>94</v>
      </c>
      <c r="J4923" s="113" t="s">
        <v>127</v>
      </c>
      <c r="K4923" s="113" t="s">
        <v>124</v>
      </c>
      <c r="L4923" s="113" t="s">
        <v>5883</v>
      </c>
      <c r="M4923" s="113" t="s">
        <v>21635</v>
      </c>
      <c r="N4923" s="113" t="s">
        <v>168</v>
      </c>
      <c r="O4923" s="114">
        <v>44958</v>
      </c>
      <c r="P4923" s="114">
        <v>45291</v>
      </c>
      <c r="Q4923" s="113" t="str">
        <f>+RIGHT(Tabla1[[#This Row],[Código Presupuestario]],4)</f>
        <v>0556</v>
      </c>
      <c r="R4923" t="str">
        <f>+CONCATENATE(Tabla1[[#This Row],[Código Institución]]," - ",Tabla1[[#This Row],[Institucion]])</f>
        <v>0556 - REPUBLIC DE PANAMA(SN ANTONIO)</v>
      </c>
    </row>
    <row r="4924" spans="1:18" x14ac:dyDescent="0.35">
      <c r="A4924" s="115">
        <v>111070914</v>
      </c>
      <c r="B4924" s="113" t="s">
        <v>21636</v>
      </c>
      <c r="C4924" s="113" t="s">
        <v>21637</v>
      </c>
      <c r="D4924" s="113" t="s">
        <v>94</v>
      </c>
      <c r="E4924" s="113" t="s">
        <v>629</v>
      </c>
      <c r="F4924" s="113" t="s">
        <v>172</v>
      </c>
      <c r="G4924" s="113" t="s">
        <v>21625</v>
      </c>
      <c r="H4924" s="113" t="s">
        <v>21626</v>
      </c>
      <c r="I4924" s="113" t="s">
        <v>94</v>
      </c>
      <c r="J4924" s="113" t="s">
        <v>127</v>
      </c>
      <c r="K4924" s="113" t="s">
        <v>124</v>
      </c>
      <c r="L4924" s="113" t="s">
        <v>5883</v>
      </c>
      <c r="M4924" s="113" t="s">
        <v>21638</v>
      </c>
      <c r="N4924" s="113" t="s">
        <v>631</v>
      </c>
      <c r="O4924" s="114">
        <v>44958</v>
      </c>
      <c r="P4924" s="114">
        <v>45291</v>
      </c>
      <c r="Q4924" s="113" t="str">
        <f>+RIGHT(Tabla1[[#This Row],[Código Presupuestario]],4)</f>
        <v>0556</v>
      </c>
      <c r="R4924" t="str">
        <f>+CONCATENATE(Tabla1[[#This Row],[Código Institución]]," - ",Tabla1[[#This Row],[Institucion]])</f>
        <v>0556 - REPUBLIC DE PANAMA(SN ANTONIO)</v>
      </c>
    </row>
    <row r="4925" spans="1:18" x14ac:dyDescent="0.35">
      <c r="A4925" s="115">
        <v>107650837</v>
      </c>
      <c r="B4925" s="113" t="s">
        <v>21639</v>
      </c>
      <c r="C4925" s="113" t="s">
        <v>21640</v>
      </c>
      <c r="D4925" s="113" t="s">
        <v>94</v>
      </c>
      <c r="E4925" s="113" t="s">
        <v>171</v>
      </c>
      <c r="F4925" s="113" t="s">
        <v>172</v>
      </c>
      <c r="G4925" s="113" t="s">
        <v>21625</v>
      </c>
      <c r="H4925" s="113" t="s">
        <v>21626</v>
      </c>
      <c r="I4925" s="113" t="s">
        <v>94</v>
      </c>
      <c r="J4925" s="113" t="s">
        <v>127</v>
      </c>
      <c r="K4925" s="113" t="s">
        <v>124</v>
      </c>
      <c r="L4925" s="113" t="s">
        <v>5883</v>
      </c>
      <c r="M4925" s="113" t="s">
        <v>21641</v>
      </c>
      <c r="N4925" s="113" t="s">
        <v>174</v>
      </c>
      <c r="O4925" s="114">
        <v>44991</v>
      </c>
      <c r="P4925" s="114">
        <v>45229</v>
      </c>
      <c r="Q4925" s="113" t="str">
        <f>+RIGHT(Tabla1[[#This Row],[Código Presupuestario]],4)</f>
        <v>0556</v>
      </c>
      <c r="R4925" t="str">
        <f>+CONCATENATE(Tabla1[[#This Row],[Código Institución]]," - ",Tabla1[[#This Row],[Institucion]])</f>
        <v>0556 - REPUBLIC DE PANAMA(SN ANTONIO)</v>
      </c>
    </row>
    <row r="4926" spans="1:18" x14ac:dyDescent="0.35">
      <c r="A4926" s="115">
        <v>112640500</v>
      </c>
      <c r="B4926" s="113" t="s">
        <v>21642</v>
      </c>
      <c r="C4926" s="113" t="s">
        <v>21643</v>
      </c>
      <c r="D4926" s="113" t="s">
        <v>94</v>
      </c>
      <c r="E4926" s="113" t="s">
        <v>171</v>
      </c>
      <c r="F4926" s="113" t="s">
        <v>172</v>
      </c>
      <c r="G4926" s="113" t="s">
        <v>21644</v>
      </c>
      <c r="H4926" s="113" t="s">
        <v>21645</v>
      </c>
      <c r="I4926" s="113" t="s">
        <v>21646</v>
      </c>
      <c r="J4926" s="113" t="s">
        <v>119</v>
      </c>
      <c r="K4926" s="113" t="s">
        <v>124</v>
      </c>
      <c r="L4926" s="113" t="s">
        <v>154</v>
      </c>
      <c r="M4926" s="113" t="s">
        <v>21647</v>
      </c>
      <c r="N4926" s="113" t="s">
        <v>174</v>
      </c>
      <c r="O4926" s="114">
        <v>44965</v>
      </c>
      <c r="P4926" s="114">
        <v>45272</v>
      </c>
      <c r="Q4926" s="113" t="str">
        <f>+RIGHT(Tabla1[[#This Row],[Código Presupuestario]],4)</f>
        <v>0554</v>
      </c>
      <c r="R4926" t="str">
        <f>+CONCATENATE(Tabla1[[#This Row],[Código Institución]]," - ",Tabla1[[#This Row],[Institucion]])</f>
        <v>0554 - SABANILLAS</v>
      </c>
    </row>
    <row r="4927" spans="1:18" x14ac:dyDescent="0.35">
      <c r="A4927" s="115">
        <v>110020177</v>
      </c>
      <c r="B4927" s="113" t="s">
        <v>21651</v>
      </c>
      <c r="C4927" s="113" t="s">
        <v>21652</v>
      </c>
      <c r="D4927" s="113" t="s">
        <v>94</v>
      </c>
      <c r="E4927" s="113" t="s">
        <v>629</v>
      </c>
      <c r="F4927" s="113" t="s">
        <v>172</v>
      </c>
      <c r="G4927" s="113" t="s">
        <v>21648</v>
      </c>
      <c r="H4927" s="113" t="s">
        <v>21649</v>
      </c>
      <c r="I4927" s="113" t="s">
        <v>21650</v>
      </c>
      <c r="J4927" s="113" t="s">
        <v>155</v>
      </c>
      <c r="K4927" s="113" t="s">
        <v>124</v>
      </c>
      <c r="L4927" s="113" t="s">
        <v>2278</v>
      </c>
      <c r="M4927" s="113" t="s">
        <v>21653</v>
      </c>
      <c r="N4927" s="113" t="s">
        <v>631</v>
      </c>
      <c r="O4927" s="114">
        <v>44958</v>
      </c>
      <c r="P4927" s="114">
        <v>45291</v>
      </c>
      <c r="Q4927" s="113" t="str">
        <f>+RIGHT(Tabla1[[#This Row],[Código Presupuestario]],4)</f>
        <v>0552</v>
      </c>
      <c r="R4927" t="str">
        <f>+CONCATENATE(Tabla1[[#This Row],[Código Institución]]," - ",Tabla1[[#This Row],[Institucion]])</f>
        <v>0552 - FILA DEL ROSARIO (ROSARIO)</v>
      </c>
    </row>
    <row r="4928" spans="1:18" x14ac:dyDescent="0.35">
      <c r="A4928" s="115">
        <v>108940436</v>
      </c>
      <c r="B4928" s="113" t="s">
        <v>21654</v>
      </c>
      <c r="C4928" s="113" t="s">
        <v>21655</v>
      </c>
      <c r="D4928" s="113" t="s">
        <v>94</v>
      </c>
      <c r="E4928" s="113" t="s">
        <v>171</v>
      </c>
      <c r="F4928" s="113" t="s">
        <v>172</v>
      </c>
      <c r="G4928" s="113" t="s">
        <v>21648</v>
      </c>
      <c r="H4928" s="113" t="s">
        <v>21649</v>
      </c>
      <c r="I4928" s="113" t="s">
        <v>21650</v>
      </c>
      <c r="J4928" s="113" t="s">
        <v>155</v>
      </c>
      <c r="K4928" s="113" t="s">
        <v>124</v>
      </c>
      <c r="L4928" s="113" t="s">
        <v>2278</v>
      </c>
      <c r="M4928" s="113" t="s">
        <v>21656</v>
      </c>
      <c r="N4928" s="113" t="s">
        <v>174</v>
      </c>
      <c r="O4928" s="114">
        <v>44963</v>
      </c>
      <c r="P4928" s="114">
        <v>45275</v>
      </c>
      <c r="Q4928" s="113" t="str">
        <f>+RIGHT(Tabla1[[#This Row],[Código Presupuestario]],4)</f>
        <v>0552</v>
      </c>
      <c r="R4928" t="str">
        <f>+CONCATENATE(Tabla1[[#This Row],[Código Institución]]," - ",Tabla1[[#This Row],[Institucion]])</f>
        <v>0552 - FILA DEL ROSARIO (ROSARIO)</v>
      </c>
    </row>
    <row r="4929" spans="1:18" x14ac:dyDescent="0.35">
      <c r="A4929" s="115">
        <v>106040294</v>
      </c>
      <c r="B4929" s="113" t="s">
        <v>21657</v>
      </c>
      <c r="C4929" s="113" t="s">
        <v>21658</v>
      </c>
      <c r="D4929" s="113" t="s">
        <v>94</v>
      </c>
      <c r="E4929" s="113" t="s">
        <v>171</v>
      </c>
      <c r="F4929" s="113" t="s">
        <v>172</v>
      </c>
      <c r="G4929" s="113" t="s">
        <v>21648</v>
      </c>
      <c r="H4929" s="113" t="s">
        <v>21649</v>
      </c>
      <c r="I4929" s="113" t="s">
        <v>21650</v>
      </c>
      <c r="J4929" s="113" t="s">
        <v>155</v>
      </c>
      <c r="K4929" s="113" t="s">
        <v>124</v>
      </c>
      <c r="L4929" s="113" t="s">
        <v>2278</v>
      </c>
      <c r="M4929" s="113" t="s">
        <v>21659</v>
      </c>
      <c r="N4929" s="113" t="s">
        <v>168</v>
      </c>
      <c r="O4929" s="114">
        <v>45124</v>
      </c>
      <c r="P4929" s="114">
        <v>45275</v>
      </c>
      <c r="Q4929" s="113" t="str">
        <f>+RIGHT(Tabla1[[#This Row],[Código Presupuestario]],4)</f>
        <v>0552</v>
      </c>
      <c r="R4929" t="str">
        <f>+CONCATENATE(Tabla1[[#This Row],[Código Institución]]," - ",Tabla1[[#This Row],[Institucion]])</f>
        <v>0552 - FILA DEL ROSARIO (ROSARIO)</v>
      </c>
    </row>
    <row r="4930" spans="1:18" x14ac:dyDescent="0.35">
      <c r="A4930" s="115">
        <v>110180742</v>
      </c>
      <c r="B4930" s="113" t="s">
        <v>21662</v>
      </c>
      <c r="C4930" s="113" t="s">
        <v>21663</v>
      </c>
      <c r="D4930" s="113" t="s">
        <v>94</v>
      </c>
      <c r="E4930" s="113" t="s">
        <v>249</v>
      </c>
      <c r="F4930" s="113" t="s">
        <v>172</v>
      </c>
      <c r="G4930" s="113" t="s">
        <v>21660</v>
      </c>
      <c r="H4930" s="113" t="s">
        <v>18358</v>
      </c>
      <c r="I4930" s="113" t="s">
        <v>21661</v>
      </c>
      <c r="J4930" s="113" t="s">
        <v>177</v>
      </c>
      <c r="K4930" s="113" t="s">
        <v>124</v>
      </c>
      <c r="L4930" s="113" t="s">
        <v>2278</v>
      </c>
      <c r="M4930" s="113" t="s">
        <v>21664</v>
      </c>
      <c r="N4930" s="113" t="s">
        <v>168</v>
      </c>
      <c r="O4930" s="114">
        <v>44958</v>
      </c>
      <c r="P4930" s="114">
        <v>45291</v>
      </c>
      <c r="Q4930" s="113" t="str">
        <f>+RIGHT(Tabla1[[#This Row],[Código Presupuestario]],4)</f>
        <v>0551</v>
      </c>
      <c r="R4930" t="str">
        <f>+CONCATENATE(Tabla1[[#This Row],[Código Institución]]," - ",Tabla1[[#This Row],[Institucion]])</f>
        <v>0551 - EL ROSARIO (ROSARIO)</v>
      </c>
    </row>
    <row r="4931" spans="1:18" x14ac:dyDescent="0.35">
      <c r="A4931" s="115">
        <v>111750418</v>
      </c>
      <c r="B4931" s="113" t="s">
        <v>21665</v>
      </c>
      <c r="C4931" s="113" t="s">
        <v>21666</v>
      </c>
      <c r="D4931" s="113" t="s">
        <v>94</v>
      </c>
      <c r="E4931" s="113" t="s">
        <v>171</v>
      </c>
      <c r="F4931" s="113" t="s">
        <v>172</v>
      </c>
      <c r="G4931" s="113" t="s">
        <v>21660</v>
      </c>
      <c r="H4931" s="113" t="s">
        <v>18358</v>
      </c>
      <c r="I4931" s="113" t="s">
        <v>21661</v>
      </c>
      <c r="J4931" s="113" t="s">
        <v>177</v>
      </c>
      <c r="K4931" s="113" t="s">
        <v>124</v>
      </c>
      <c r="L4931" s="113" t="s">
        <v>2278</v>
      </c>
      <c r="M4931" s="113" t="s">
        <v>21667</v>
      </c>
      <c r="N4931" s="113" t="s">
        <v>174</v>
      </c>
      <c r="O4931" s="114">
        <v>45017</v>
      </c>
      <c r="P4931" s="114">
        <v>45274</v>
      </c>
      <c r="Q4931" s="113" t="str">
        <f>+RIGHT(Tabla1[[#This Row],[Código Presupuestario]],4)</f>
        <v>0551</v>
      </c>
      <c r="R4931" t="str">
        <f>+CONCATENATE(Tabla1[[#This Row],[Código Institución]]," - ",Tabla1[[#This Row],[Institucion]])</f>
        <v>0551 - EL ROSARIO (ROSARIO)</v>
      </c>
    </row>
    <row r="4932" spans="1:18" x14ac:dyDescent="0.35">
      <c r="A4932" s="115">
        <v>107150255</v>
      </c>
      <c r="B4932" s="113" t="s">
        <v>21671</v>
      </c>
      <c r="C4932" s="113" t="s">
        <v>21672</v>
      </c>
      <c r="D4932" s="113" t="s">
        <v>94</v>
      </c>
      <c r="E4932" s="113" t="s">
        <v>629</v>
      </c>
      <c r="F4932" s="113" t="s">
        <v>172</v>
      </c>
      <c r="G4932" s="113" t="s">
        <v>21668</v>
      </c>
      <c r="H4932" s="113" t="s">
        <v>21669</v>
      </c>
      <c r="I4932" s="113" t="s">
        <v>21670</v>
      </c>
      <c r="J4932" s="113" t="s">
        <v>155</v>
      </c>
      <c r="K4932" s="113" t="s">
        <v>124</v>
      </c>
      <c r="L4932" s="113" t="s">
        <v>2165</v>
      </c>
      <c r="M4932" s="113" t="s">
        <v>21673</v>
      </c>
      <c r="N4932" s="113" t="s">
        <v>631</v>
      </c>
      <c r="O4932" s="114">
        <v>44958</v>
      </c>
      <c r="P4932" s="114">
        <v>45291</v>
      </c>
      <c r="Q4932" s="113" t="str">
        <f>+RIGHT(Tabla1[[#This Row],[Código Presupuestario]],4)</f>
        <v>0550</v>
      </c>
      <c r="R4932" t="str">
        <f>+CONCATENATE(Tabla1[[#This Row],[Código Institución]]," - ",Tabla1[[#This Row],[Institucion]])</f>
        <v>0550 - LAS MERCEDES (ASERRI)</v>
      </c>
    </row>
    <row r="4933" spans="1:18" x14ac:dyDescent="0.35">
      <c r="A4933" s="115">
        <v>106150073</v>
      </c>
      <c r="B4933" s="113" t="s">
        <v>21677</v>
      </c>
      <c r="C4933" s="113" t="s">
        <v>21678</v>
      </c>
      <c r="D4933" s="113" t="s">
        <v>94</v>
      </c>
      <c r="E4933" s="113" t="s">
        <v>629</v>
      </c>
      <c r="F4933" s="113" t="s">
        <v>172</v>
      </c>
      <c r="G4933" s="113" t="s">
        <v>21674</v>
      </c>
      <c r="H4933" s="113" t="s">
        <v>21675</v>
      </c>
      <c r="I4933" s="113" t="s">
        <v>21676</v>
      </c>
      <c r="J4933" s="113" t="s">
        <v>127</v>
      </c>
      <c r="K4933" s="113" t="s">
        <v>124</v>
      </c>
      <c r="L4933" s="113" t="s">
        <v>5878</v>
      </c>
      <c r="M4933" s="113" t="s">
        <v>21679</v>
      </c>
      <c r="N4933" s="113" t="s">
        <v>631</v>
      </c>
      <c r="O4933" s="114">
        <v>44958</v>
      </c>
      <c r="P4933" s="114">
        <v>45291</v>
      </c>
      <c r="Q4933" s="113" t="str">
        <f>+RIGHT(Tabla1[[#This Row],[Código Presupuestario]],4)</f>
        <v>0548</v>
      </c>
      <c r="R4933" t="str">
        <f>+CONCATENATE(Tabla1[[#This Row],[Código Institución]]," - ",Tabla1[[#This Row],[Institucion]])</f>
        <v>0548 - FRANCISCO GAMBOA MORA(RIO AZUL</v>
      </c>
    </row>
    <row r="4934" spans="1:18" x14ac:dyDescent="0.35">
      <c r="A4934" s="115">
        <v>109050276</v>
      </c>
      <c r="B4934" s="113" t="s">
        <v>21680</v>
      </c>
      <c r="C4934" s="113" t="s">
        <v>21681</v>
      </c>
      <c r="D4934" s="113" t="s">
        <v>94</v>
      </c>
      <c r="E4934" s="113" t="s">
        <v>171</v>
      </c>
      <c r="F4934" s="113" t="s">
        <v>172</v>
      </c>
      <c r="G4934" s="113" t="s">
        <v>21674</v>
      </c>
      <c r="H4934" s="113" t="s">
        <v>21675</v>
      </c>
      <c r="I4934" s="113" t="s">
        <v>21676</v>
      </c>
      <c r="J4934" s="113" t="s">
        <v>127</v>
      </c>
      <c r="K4934" s="113" t="s">
        <v>124</v>
      </c>
      <c r="L4934" s="113" t="s">
        <v>5878</v>
      </c>
      <c r="M4934" s="113" t="s">
        <v>21682</v>
      </c>
      <c r="N4934" s="113" t="s">
        <v>174</v>
      </c>
      <c r="O4934" s="114">
        <v>44991</v>
      </c>
      <c r="P4934" s="114">
        <v>45229</v>
      </c>
      <c r="Q4934" s="113" t="str">
        <f>+RIGHT(Tabla1[[#This Row],[Código Presupuestario]],4)</f>
        <v>0548</v>
      </c>
      <c r="R4934" t="str">
        <f>+CONCATENATE(Tabla1[[#This Row],[Código Institución]]," - ",Tabla1[[#This Row],[Institucion]])</f>
        <v>0548 - FRANCISCO GAMBOA MORA(RIO AZUL</v>
      </c>
    </row>
    <row r="4935" spans="1:18" x14ac:dyDescent="0.35">
      <c r="A4935" s="115">
        <v>107560238</v>
      </c>
      <c r="B4935" s="113" t="s">
        <v>21683</v>
      </c>
      <c r="C4935" s="113" t="s">
        <v>21684</v>
      </c>
      <c r="D4935" s="113" t="s">
        <v>94</v>
      </c>
      <c r="E4935" s="113" t="s">
        <v>249</v>
      </c>
      <c r="F4935" s="113" t="s">
        <v>172</v>
      </c>
      <c r="G4935" s="113" t="s">
        <v>21674</v>
      </c>
      <c r="H4935" s="113" t="s">
        <v>21675</v>
      </c>
      <c r="I4935" s="113" t="s">
        <v>21676</v>
      </c>
      <c r="J4935" s="113" t="s">
        <v>127</v>
      </c>
      <c r="K4935" s="113" t="s">
        <v>124</v>
      </c>
      <c r="L4935" s="113" t="s">
        <v>5878</v>
      </c>
      <c r="M4935" s="113" t="s">
        <v>21685</v>
      </c>
      <c r="N4935" s="113" t="s">
        <v>168</v>
      </c>
      <c r="O4935" s="114">
        <v>44958</v>
      </c>
      <c r="P4935" s="114">
        <v>45291</v>
      </c>
      <c r="Q4935" s="113" t="str">
        <f>+RIGHT(Tabla1[[#This Row],[Código Presupuestario]],4)</f>
        <v>0548</v>
      </c>
      <c r="R4935" t="str">
        <f>+CONCATENATE(Tabla1[[#This Row],[Código Institución]]," - ",Tabla1[[#This Row],[Institucion]])</f>
        <v>0548 - FRANCISCO GAMBOA MORA(RIO AZUL</v>
      </c>
    </row>
    <row r="4936" spans="1:18" x14ac:dyDescent="0.35">
      <c r="A4936" s="115">
        <v>107700677</v>
      </c>
      <c r="B4936" s="113" t="s">
        <v>21689</v>
      </c>
      <c r="C4936" s="113" t="s">
        <v>21690</v>
      </c>
      <c r="D4936" s="113" t="s">
        <v>94</v>
      </c>
      <c r="E4936" s="113" t="s">
        <v>629</v>
      </c>
      <c r="F4936" s="113" t="s">
        <v>172</v>
      </c>
      <c r="G4936" s="113" t="s">
        <v>21686</v>
      </c>
      <c r="H4936" s="113" t="s">
        <v>21687</v>
      </c>
      <c r="I4936" s="113" t="s">
        <v>21688</v>
      </c>
      <c r="J4936" s="113" t="s">
        <v>127</v>
      </c>
      <c r="K4936" s="113" t="s">
        <v>124</v>
      </c>
      <c r="L4936" s="113" t="s">
        <v>393</v>
      </c>
      <c r="M4936" s="113" t="s">
        <v>21691</v>
      </c>
      <c r="N4936" s="113" t="s">
        <v>631</v>
      </c>
      <c r="O4936" s="114">
        <v>44958</v>
      </c>
      <c r="P4936" s="114">
        <v>45291</v>
      </c>
      <c r="Q4936" s="113" t="str">
        <f>+RIGHT(Tabla1[[#This Row],[Código Presupuestario]],4)</f>
        <v>0547</v>
      </c>
      <c r="R4936" t="str">
        <f>+CONCATENATE(Tabla1[[#This Row],[Código Institución]]," - ",Tabla1[[#This Row],[Institucion]])</f>
        <v>0547 - REPUBLICA DE ALEMANIA(PATARRA)</v>
      </c>
    </row>
    <row r="4937" spans="1:18" x14ac:dyDescent="0.35">
      <c r="A4937" s="115">
        <v>105070575</v>
      </c>
      <c r="B4937" s="113" t="s">
        <v>21695</v>
      </c>
      <c r="C4937" s="113" t="s">
        <v>21696</v>
      </c>
      <c r="D4937" s="113" t="s">
        <v>94</v>
      </c>
      <c r="E4937" s="113" t="s">
        <v>629</v>
      </c>
      <c r="F4937" s="113" t="s">
        <v>172</v>
      </c>
      <c r="G4937" s="113" t="s">
        <v>21692</v>
      </c>
      <c r="H4937" s="113" t="s">
        <v>21693</v>
      </c>
      <c r="I4937" s="113" t="s">
        <v>21694</v>
      </c>
      <c r="J4937" s="113" t="s">
        <v>155</v>
      </c>
      <c r="K4937" s="113" t="s">
        <v>124</v>
      </c>
      <c r="L4937" s="113" t="s">
        <v>21524</v>
      </c>
      <c r="M4937" s="113" t="s">
        <v>21697</v>
      </c>
      <c r="N4937" s="113" t="s">
        <v>168</v>
      </c>
      <c r="O4937" s="114">
        <v>44958</v>
      </c>
      <c r="P4937" s="114">
        <v>45291</v>
      </c>
      <c r="Q4937" s="113" t="str">
        <f>+RIGHT(Tabla1[[#This Row],[Código Presupuestario]],4)</f>
        <v>0546</v>
      </c>
      <c r="R4937" t="str">
        <f>+CONCATENATE(Tabla1[[#This Row],[Código Institución]]," - ",Tabla1[[#This Row],[Institucion]])</f>
        <v>0546 - PRAGA (ASERRI)</v>
      </c>
    </row>
    <row r="4938" spans="1:18" x14ac:dyDescent="0.35">
      <c r="A4938" s="115">
        <v>106340255</v>
      </c>
      <c r="B4938" s="113" t="s">
        <v>21698</v>
      </c>
      <c r="C4938" s="113" t="s">
        <v>21699</v>
      </c>
      <c r="D4938" s="113" t="s">
        <v>94</v>
      </c>
      <c r="E4938" s="113" t="s">
        <v>171</v>
      </c>
      <c r="F4938" s="113" t="s">
        <v>172</v>
      </c>
      <c r="G4938" s="113" t="s">
        <v>21692</v>
      </c>
      <c r="H4938" s="113" t="s">
        <v>21693</v>
      </c>
      <c r="I4938" s="113" t="s">
        <v>21694</v>
      </c>
      <c r="J4938" s="113" t="s">
        <v>155</v>
      </c>
      <c r="K4938" s="113" t="s">
        <v>124</v>
      </c>
      <c r="L4938" s="113" t="s">
        <v>21524</v>
      </c>
      <c r="M4938" s="113" t="s">
        <v>21700</v>
      </c>
      <c r="N4938" s="113" t="s">
        <v>174</v>
      </c>
      <c r="O4938" s="114">
        <v>44963</v>
      </c>
      <c r="P4938" s="114">
        <v>45275</v>
      </c>
      <c r="Q4938" s="113" t="str">
        <f>+RIGHT(Tabla1[[#This Row],[Código Presupuestario]],4)</f>
        <v>0546</v>
      </c>
      <c r="R4938" t="str">
        <f>+CONCATENATE(Tabla1[[#This Row],[Código Institución]]," - ",Tabla1[[#This Row],[Institucion]])</f>
        <v>0546 - PRAGA (ASERRI)</v>
      </c>
    </row>
    <row r="4939" spans="1:18" x14ac:dyDescent="0.35">
      <c r="A4939" s="115">
        <v>109460497</v>
      </c>
      <c r="B4939" s="113" t="s">
        <v>21701</v>
      </c>
      <c r="C4939" s="113" t="s">
        <v>21702</v>
      </c>
      <c r="D4939" s="113" t="s">
        <v>94</v>
      </c>
      <c r="E4939" s="113" t="s">
        <v>171</v>
      </c>
      <c r="F4939" s="113" t="s">
        <v>172</v>
      </c>
      <c r="G4939" s="113" t="s">
        <v>21703</v>
      </c>
      <c r="H4939" s="113" t="s">
        <v>21704</v>
      </c>
      <c r="I4939" s="113" t="s">
        <v>21705</v>
      </c>
      <c r="J4939" s="113" t="s">
        <v>155</v>
      </c>
      <c r="K4939" s="113" t="s">
        <v>124</v>
      </c>
      <c r="L4939" s="113" t="s">
        <v>2165</v>
      </c>
      <c r="M4939" s="113" t="s">
        <v>21706</v>
      </c>
      <c r="N4939" s="113" t="s">
        <v>174</v>
      </c>
      <c r="O4939" s="114">
        <v>44991</v>
      </c>
      <c r="P4939" s="114">
        <v>45229</v>
      </c>
      <c r="Q4939" s="113" t="str">
        <f>+RIGHT(Tabla1[[#This Row],[Código Presupuestario]],4)</f>
        <v>0545</v>
      </c>
      <c r="R4939" t="str">
        <f>+CONCATENATE(Tabla1[[#This Row],[Código Institución]]," - ",Tabla1[[#This Row],[Institucion]])</f>
        <v>0545 - ANDRES CORRALES MORA (ASERRI)</v>
      </c>
    </row>
    <row r="4940" spans="1:18" x14ac:dyDescent="0.35">
      <c r="A4940" s="115">
        <v>105470706</v>
      </c>
      <c r="B4940" s="113" t="s">
        <v>21707</v>
      </c>
      <c r="C4940" s="113" t="s">
        <v>21708</v>
      </c>
      <c r="D4940" s="113" t="s">
        <v>94</v>
      </c>
      <c r="E4940" s="113" t="s">
        <v>171</v>
      </c>
      <c r="F4940" s="113" t="s">
        <v>172</v>
      </c>
      <c r="G4940" s="113" t="s">
        <v>21703</v>
      </c>
      <c r="H4940" s="113" t="s">
        <v>21704</v>
      </c>
      <c r="I4940" s="113" t="s">
        <v>21705</v>
      </c>
      <c r="J4940" s="113" t="s">
        <v>155</v>
      </c>
      <c r="K4940" s="113" t="s">
        <v>124</v>
      </c>
      <c r="L4940" s="113" t="s">
        <v>2165</v>
      </c>
      <c r="M4940" s="113" t="s">
        <v>21709</v>
      </c>
      <c r="N4940" s="113" t="s">
        <v>174</v>
      </c>
      <c r="O4940" s="114">
        <v>44963</v>
      </c>
      <c r="P4940" s="114">
        <v>45274</v>
      </c>
      <c r="Q4940" s="113" t="str">
        <f>+RIGHT(Tabla1[[#This Row],[Código Presupuestario]],4)</f>
        <v>0545</v>
      </c>
      <c r="R4940" t="str">
        <f>+CONCATENATE(Tabla1[[#This Row],[Código Institución]]," - ",Tabla1[[#This Row],[Institucion]])</f>
        <v>0545 - ANDRES CORRALES MORA (ASERRI)</v>
      </c>
    </row>
    <row r="4941" spans="1:18" x14ac:dyDescent="0.35">
      <c r="A4941" s="115">
        <v>106410238</v>
      </c>
      <c r="B4941" s="113" t="s">
        <v>21713</v>
      </c>
      <c r="C4941" s="113" t="s">
        <v>21714</v>
      </c>
      <c r="D4941" s="113" t="s">
        <v>94</v>
      </c>
      <c r="E4941" s="113" t="s">
        <v>629</v>
      </c>
      <c r="F4941" s="113" t="s">
        <v>172</v>
      </c>
      <c r="G4941" s="113" t="s">
        <v>21710</v>
      </c>
      <c r="H4941" s="113" t="s">
        <v>21711</v>
      </c>
      <c r="I4941" s="113" t="s">
        <v>21712</v>
      </c>
      <c r="J4941" s="113" t="s">
        <v>155</v>
      </c>
      <c r="K4941" s="113" t="s">
        <v>124</v>
      </c>
      <c r="L4941" s="113" t="s">
        <v>3174</v>
      </c>
      <c r="M4941" s="113" t="s">
        <v>21715</v>
      </c>
      <c r="N4941" s="113" t="s">
        <v>631</v>
      </c>
      <c r="O4941" s="114">
        <v>44958</v>
      </c>
      <c r="P4941" s="114">
        <v>45291</v>
      </c>
      <c r="Q4941" s="113" t="str">
        <f>+RIGHT(Tabla1[[#This Row],[Código Presupuestario]],4)</f>
        <v>0544</v>
      </c>
      <c r="R4941" t="str">
        <f>+CONCATENATE(Tabla1[[#This Row],[Código Institución]]," - ",Tabla1[[#This Row],[Institucion]])</f>
        <v>0544 - MARIA GARCIA ARAYA</v>
      </c>
    </row>
    <row r="4942" spans="1:18" x14ac:dyDescent="0.35">
      <c r="A4942" s="115">
        <v>117920514</v>
      </c>
      <c r="B4942" s="113" t="s">
        <v>21716</v>
      </c>
      <c r="C4942" s="113" t="s">
        <v>21717</v>
      </c>
      <c r="D4942" s="113" t="s">
        <v>94</v>
      </c>
      <c r="E4942" s="113" t="s">
        <v>171</v>
      </c>
      <c r="F4942" s="113" t="s">
        <v>172</v>
      </c>
      <c r="G4942" s="113" t="s">
        <v>21710</v>
      </c>
      <c r="H4942" s="113" t="s">
        <v>21711</v>
      </c>
      <c r="I4942" s="113" t="s">
        <v>21712</v>
      </c>
      <c r="J4942" s="113" t="s">
        <v>155</v>
      </c>
      <c r="K4942" s="113" t="s">
        <v>124</v>
      </c>
      <c r="L4942" s="113" t="s">
        <v>3174</v>
      </c>
      <c r="M4942" s="113" t="s">
        <v>21718</v>
      </c>
      <c r="N4942" s="113" t="s">
        <v>174</v>
      </c>
      <c r="O4942" s="114">
        <v>45108</v>
      </c>
      <c r="P4942" s="114">
        <v>45291</v>
      </c>
      <c r="Q4942" s="113" t="str">
        <f>+RIGHT(Tabla1[[#This Row],[Código Presupuestario]],4)</f>
        <v>0544</v>
      </c>
      <c r="R4942" t="str">
        <f>+CONCATENATE(Tabla1[[#This Row],[Código Institución]]," - ",Tabla1[[#This Row],[Institucion]])</f>
        <v>0544 - MARIA GARCIA ARAYA</v>
      </c>
    </row>
    <row r="4943" spans="1:18" x14ac:dyDescent="0.35">
      <c r="A4943" s="115">
        <v>113480581</v>
      </c>
      <c r="B4943" s="113" t="s">
        <v>21722</v>
      </c>
      <c r="C4943" s="113" t="s">
        <v>21723</v>
      </c>
      <c r="D4943" s="113" t="s">
        <v>94</v>
      </c>
      <c r="E4943" s="113" t="s">
        <v>160</v>
      </c>
      <c r="F4943" s="113" t="s">
        <v>161</v>
      </c>
      <c r="G4943" s="113" t="s">
        <v>21719</v>
      </c>
      <c r="H4943" s="113" t="s">
        <v>21720</v>
      </c>
      <c r="I4943" s="113" t="s">
        <v>21721</v>
      </c>
      <c r="J4943" s="113" t="s">
        <v>127</v>
      </c>
      <c r="K4943" s="113" t="s">
        <v>124</v>
      </c>
      <c r="L4943" s="113" t="s">
        <v>393</v>
      </c>
      <c r="M4943" s="113" t="s">
        <v>21724</v>
      </c>
      <c r="N4943" s="113" t="s">
        <v>303</v>
      </c>
      <c r="O4943" s="114">
        <v>44988</v>
      </c>
      <c r="P4943" s="114">
        <v>45274</v>
      </c>
      <c r="Q4943" s="113" t="str">
        <f>+RIGHT(Tabla1[[#This Row],[Código Presupuestario]],4)</f>
        <v>0543</v>
      </c>
      <c r="R4943" t="str">
        <f>+CONCATENATE(Tabla1[[#This Row],[Código Institución]]," - ",Tabla1[[#This Row],[Institucion]])</f>
        <v>0543 - JUAN MONGE GUILLEN (PATARRA)</v>
      </c>
    </row>
    <row r="4944" spans="1:18" x14ac:dyDescent="0.35">
      <c r="A4944" s="115">
        <v>203600432</v>
      </c>
      <c r="B4944" s="113" t="s">
        <v>21725</v>
      </c>
      <c r="C4944" s="113" t="s">
        <v>21726</v>
      </c>
      <c r="D4944" s="113" t="s">
        <v>94</v>
      </c>
      <c r="E4944" s="113" t="s">
        <v>249</v>
      </c>
      <c r="F4944" s="113" t="s">
        <v>172</v>
      </c>
      <c r="G4944" s="113" t="s">
        <v>21719</v>
      </c>
      <c r="H4944" s="113" t="s">
        <v>21720</v>
      </c>
      <c r="I4944" s="113" t="s">
        <v>21721</v>
      </c>
      <c r="J4944" s="113" t="s">
        <v>127</v>
      </c>
      <c r="K4944" s="113" t="s">
        <v>124</v>
      </c>
      <c r="L4944" s="113" t="s">
        <v>393</v>
      </c>
      <c r="M4944" s="113" t="s">
        <v>21727</v>
      </c>
      <c r="N4944" s="113" t="s">
        <v>168</v>
      </c>
      <c r="O4944" s="114">
        <v>44958</v>
      </c>
      <c r="P4944" s="114">
        <v>45291</v>
      </c>
      <c r="Q4944" s="113" t="str">
        <f>+RIGHT(Tabla1[[#This Row],[Código Presupuestario]],4)</f>
        <v>0543</v>
      </c>
      <c r="R4944" t="str">
        <f>+CONCATENATE(Tabla1[[#This Row],[Código Institución]]," - ",Tabla1[[#This Row],[Institucion]])</f>
        <v>0543 - JUAN MONGE GUILLEN (PATARRA)</v>
      </c>
    </row>
    <row r="4945" spans="1:18" x14ac:dyDescent="0.35">
      <c r="A4945" s="115">
        <v>108730944</v>
      </c>
      <c r="B4945" s="113" t="s">
        <v>21728</v>
      </c>
      <c r="C4945" s="113" t="s">
        <v>21729</v>
      </c>
      <c r="D4945" s="113" t="s">
        <v>94</v>
      </c>
      <c r="E4945" s="113" t="s">
        <v>629</v>
      </c>
      <c r="F4945" s="113" t="s">
        <v>172</v>
      </c>
      <c r="G4945" s="113" t="s">
        <v>21719</v>
      </c>
      <c r="H4945" s="113" t="s">
        <v>21720</v>
      </c>
      <c r="I4945" s="113" t="s">
        <v>21721</v>
      </c>
      <c r="J4945" s="113" t="s">
        <v>127</v>
      </c>
      <c r="K4945" s="113" t="s">
        <v>124</v>
      </c>
      <c r="L4945" s="113" t="s">
        <v>393</v>
      </c>
      <c r="M4945" s="113" t="s">
        <v>21730</v>
      </c>
      <c r="N4945" s="113" t="s">
        <v>631</v>
      </c>
      <c r="O4945" s="114">
        <v>44958</v>
      </c>
      <c r="P4945" s="114">
        <v>45291</v>
      </c>
      <c r="Q4945" s="113" t="str">
        <f>+RIGHT(Tabla1[[#This Row],[Código Presupuestario]],4)</f>
        <v>0543</v>
      </c>
      <c r="R4945" t="str">
        <f>+CONCATENATE(Tabla1[[#This Row],[Código Institución]]," - ",Tabla1[[#This Row],[Institucion]])</f>
        <v>0543 - JUAN MONGE GUILLEN (PATARRA)</v>
      </c>
    </row>
    <row r="4946" spans="1:18" x14ac:dyDescent="0.35">
      <c r="A4946" s="115">
        <v>104300515</v>
      </c>
      <c r="B4946" s="113" t="s">
        <v>21734</v>
      </c>
      <c r="C4946" s="113" t="s">
        <v>21735</v>
      </c>
      <c r="D4946" s="113" t="s">
        <v>94</v>
      </c>
      <c r="E4946" s="113" t="s">
        <v>171</v>
      </c>
      <c r="F4946" s="113" t="s">
        <v>172</v>
      </c>
      <c r="G4946" s="113" t="s">
        <v>21731</v>
      </c>
      <c r="H4946" s="113" t="s">
        <v>21732</v>
      </c>
      <c r="I4946" s="113" t="s">
        <v>21733</v>
      </c>
      <c r="J4946" s="113" t="s">
        <v>102</v>
      </c>
      <c r="K4946" s="113" t="s">
        <v>124</v>
      </c>
      <c r="L4946" s="113" t="s">
        <v>2132</v>
      </c>
      <c r="M4946" s="113" t="s">
        <v>21736</v>
      </c>
      <c r="N4946" s="113" t="s">
        <v>174</v>
      </c>
      <c r="O4946" s="114">
        <v>44963</v>
      </c>
      <c r="P4946" s="114">
        <v>45274</v>
      </c>
      <c r="Q4946" s="113" t="str">
        <f>+RIGHT(Tabla1[[#This Row],[Código Presupuestario]],4)</f>
        <v>0539</v>
      </c>
      <c r="R4946" t="str">
        <f>+CONCATENATE(Tabla1[[#This Row],[Código Institución]]," - ",Tabla1[[#This Row],[Institucion]])</f>
        <v>0539 - BRAULIO CASTRO CHACON</v>
      </c>
    </row>
    <row r="4947" spans="1:18" x14ac:dyDescent="0.35">
      <c r="A4947" s="115">
        <v>110790238</v>
      </c>
      <c r="B4947" s="113" t="s">
        <v>21737</v>
      </c>
      <c r="C4947" s="113" t="s">
        <v>21738</v>
      </c>
      <c r="D4947" s="113" t="s">
        <v>94</v>
      </c>
      <c r="E4947" s="113" t="s">
        <v>570</v>
      </c>
      <c r="F4947" s="113" t="s">
        <v>172</v>
      </c>
      <c r="G4947" s="113" t="s">
        <v>21731</v>
      </c>
      <c r="H4947" s="113" t="s">
        <v>21732</v>
      </c>
      <c r="I4947" s="113" t="s">
        <v>21733</v>
      </c>
      <c r="J4947" s="113" t="s">
        <v>102</v>
      </c>
      <c r="K4947" s="113" t="s">
        <v>124</v>
      </c>
      <c r="L4947" s="113" t="s">
        <v>2132</v>
      </c>
      <c r="M4947" s="113" t="s">
        <v>21739</v>
      </c>
      <c r="N4947" s="113" t="s">
        <v>168</v>
      </c>
      <c r="O4947" s="114">
        <v>44958</v>
      </c>
      <c r="P4947" s="114">
        <v>45291</v>
      </c>
      <c r="Q4947" s="113" t="str">
        <f>+RIGHT(Tabla1[[#This Row],[Código Presupuestario]],4)</f>
        <v>0539</v>
      </c>
      <c r="R4947" t="str">
        <f>+CONCATENATE(Tabla1[[#This Row],[Código Institución]]," - ",Tabla1[[#This Row],[Institucion]])</f>
        <v>0539 - BRAULIO CASTRO CHACON</v>
      </c>
    </row>
    <row r="4948" spans="1:18" x14ac:dyDescent="0.35">
      <c r="A4948" s="115">
        <v>107130455</v>
      </c>
      <c r="B4948" s="113" t="s">
        <v>21740</v>
      </c>
      <c r="C4948" s="113" t="s">
        <v>21741</v>
      </c>
      <c r="D4948" s="113" t="s">
        <v>94</v>
      </c>
      <c r="E4948" s="113" t="s">
        <v>249</v>
      </c>
      <c r="F4948" s="113" t="s">
        <v>172</v>
      </c>
      <c r="G4948" s="113" t="s">
        <v>21731</v>
      </c>
      <c r="H4948" s="113" t="s">
        <v>21732</v>
      </c>
      <c r="I4948" s="113" t="s">
        <v>21733</v>
      </c>
      <c r="J4948" s="113" t="s">
        <v>102</v>
      </c>
      <c r="K4948" s="113" t="s">
        <v>124</v>
      </c>
      <c r="L4948" s="113" t="s">
        <v>2132</v>
      </c>
      <c r="M4948" s="113" t="s">
        <v>21742</v>
      </c>
      <c r="N4948" s="113" t="s">
        <v>168</v>
      </c>
      <c r="O4948" s="114">
        <v>44958</v>
      </c>
      <c r="P4948" s="114">
        <v>45291</v>
      </c>
      <c r="Q4948" s="113" t="str">
        <f>+RIGHT(Tabla1[[#This Row],[Código Presupuestario]],4)</f>
        <v>0539</v>
      </c>
      <c r="R4948" t="str">
        <f>+CONCATENATE(Tabla1[[#This Row],[Código Institución]]," - ",Tabla1[[#This Row],[Institucion]])</f>
        <v>0539 - BRAULIO CASTRO CHACON</v>
      </c>
    </row>
    <row r="4949" spans="1:18" x14ac:dyDescent="0.35">
      <c r="A4949" s="115">
        <v>113600584</v>
      </c>
      <c r="B4949" s="113" t="s">
        <v>21743</v>
      </c>
      <c r="C4949" s="113" t="s">
        <v>21744</v>
      </c>
      <c r="D4949" s="113" t="s">
        <v>94</v>
      </c>
      <c r="E4949" s="113" t="s">
        <v>570</v>
      </c>
      <c r="F4949" s="113" t="s">
        <v>172</v>
      </c>
      <c r="G4949" s="113" t="s">
        <v>21745</v>
      </c>
      <c r="H4949" s="113" t="s">
        <v>21746</v>
      </c>
      <c r="I4949" s="113" t="s">
        <v>21747</v>
      </c>
      <c r="J4949" s="113" t="s">
        <v>155</v>
      </c>
      <c r="K4949" s="113" t="s">
        <v>124</v>
      </c>
      <c r="L4949" s="113" t="s">
        <v>792</v>
      </c>
      <c r="M4949" s="113" t="s">
        <v>21748</v>
      </c>
      <c r="N4949" s="113" t="s">
        <v>168</v>
      </c>
      <c r="O4949" s="114">
        <v>44958</v>
      </c>
      <c r="P4949" s="114">
        <v>45291</v>
      </c>
      <c r="Q4949" s="113" t="str">
        <f>+RIGHT(Tabla1[[#This Row],[Código Presupuestario]],4)</f>
        <v>0537</v>
      </c>
      <c r="R4949" t="str">
        <f>+CONCATENATE(Tabla1[[#This Row],[Código Institución]]," - ",Tabla1[[#This Row],[Institucion]])</f>
        <v>0537 - BRAULIO ODIO HERRERA(MONTERRE)</v>
      </c>
    </row>
    <row r="4950" spans="1:18" x14ac:dyDescent="0.35">
      <c r="A4950" s="115">
        <v>117920872</v>
      </c>
      <c r="B4950" s="113" t="s">
        <v>21749</v>
      </c>
      <c r="C4950" s="113" t="s">
        <v>21750</v>
      </c>
      <c r="D4950" s="113" t="s">
        <v>94</v>
      </c>
      <c r="E4950" s="113" t="s">
        <v>249</v>
      </c>
      <c r="F4950" s="113" t="s">
        <v>172</v>
      </c>
      <c r="G4950" s="113" t="s">
        <v>21745</v>
      </c>
      <c r="H4950" s="113" t="s">
        <v>21746</v>
      </c>
      <c r="I4950" s="113" t="s">
        <v>21747</v>
      </c>
      <c r="J4950" s="113" t="s">
        <v>155</v>
      </c>
      <c r="K4950" s="113" t="s">
        <v>124</v>
      </c>
      <c r="L4950" s="113" t="s">
        <v>792</v>
      </c>
      <c r="M4950" s="113" t="s">
        <v>21751</v>
      </c>
      <c r="N4950" s="113" t="s">
        <v>168</v>
      </c>
      <c r="O4950" s="114">
        <v>44958</v>
      </c>
      <c r="P4950" s="114">
        <v>45291</v>
      </c>
      <c r="Q4950" s="113" t="str">
        <f>+RIGHT(Tabla1[[#This Row],[Código Presupuestario]],4)</f>
        <v>0537</v>
      </c>
      <c r="R4950" t="str">
        <f>+CONCATENATE(Tabla1[[#This Row],[Código Institución]]," - ",Tabla1[[#This Row],[Institucion]])</f>
        <v>0537 - BRAULIO ODIO HERRERA(MONTERRE)</v>
      </c>
    </row>
    <row r="4951" spans="1:18" x14ac:dyDescent="0.35">
      <c r="A4951" s="115">
        <v>108860302</v>
      </c>
      <c r="B4951" s="113" t="s">
        <v>21755</v>
      </c>
      <c r="C4951" s="113" t="s">
        <v>21756</v>
      </c>
      <c r="D4951" s="113" t="s">
        <v>94</v>
      </c>
      <c r="E4951" s="113" t="s">
        <v>171</v>
      </c>
      <c r="F4951" s="113" t="s">
        <v>172</v>
      </c>
      <c r="G4951" s="113" t="s">
        <v>21752</v>
      </c>
      <c r="H4951" s="113" t="s">
        <v>21753</v>
      </c>
      <c r="I4951" s="113" t="s">
        <v>21754</v>
      </c>
      <c r="J4951" s="113" t="s">
        <v>155</v>
      </c>
      <c r="K4951" s="113" t="s">
        <v>124</v>
      </c>
      <c r="L4951" s="113" t="s">
        <v>3174</v>
      </c>
      <c r="M4951" s="113" t="s">
        <v>21757</v>
      </c>
      <c r="N4951" s="113" t="s">
        <v>174</v>
      </c>
      <c r="O4951" s="114">
        <v>44963</v>
      </c>
      <c r="P4951" s="114">
        <v>45275</v>
      </c>
      <c r="Q4951" s="113" t="str">
        <f>+RIGHT(Tabla1[[#This Row],[Código Presupuestario]],4)</f>
        <v>0536</v>
      </c>
      <c r="R4951" t="str">
        <f>+CONCATENATE(Tabla1[[#This Row],[Código Institución]]," - ",Tabla1[[#This Row],[Institucion]])</f>
        <v>0536 - FLORIA ZELEDON TREJOS</v>
      </c>
    </row>
    <row r="4952" spans="1:18" x14ac:dyDescent="0.35">
      <c r="A4952" s="115">
        <v>112480175</v>
      </c>
      <c r="B4952" s="113" t="s">
        <v>21758</v>
      </c>
      <c r="C4952" s="113" t="s">
        <v>21759</v>
      </c>
      <c r="D4952" s="113" t="s">
        <v>94</v>
      </c>
      <c r="E4952" s="113" t="s">
        <v>249</v>
      </c>
      <c r="F4952" s="113" t="s">
        <v>172</v>
      </c>
      <c r="G4952" s="113" t="s">
        <v>21752</v>
      </c>
      <c r="H4952" s="113" t="s">
        <v>21753</v>
      </c>
      <c r="I4952" s="113" t="s">
        <v>21754</v>
      </c>
      <c r="J4952" s="113" t="s">
        <v>155</v>
      </c>
      <c r="K4952" s="113" t="s">
        <v>124</v>
      </c>
      <c r="L4952" s="113" t="s">
        <v>3174</v>
      </c>
      <c r="M4952" s="113" t="s">
        <v>21760</v>
      </c>
      <c r="N4952" s="113" t="s">
        <v>168</v>
      </c>
      <c r="O4952" s="114">
        <v>44958</v>
      </c>
      <c r="P4952" s="114">
        <v>45291</v>
      </c>
      <c r="Q4952" s="113" t="str">
        <f>+RIGHT(Tabla1[[#This Row],[Código Presupuestario]],4)</f>
        <v>0536</v>
      </c>
      <c r="R4952" t="str">
        <f>+CONCATENATE(Tabla1[[#This Row],[Código Institución]]," - ",Tabla1[[#This Row],[Institucion]])</f>
        <v>0536 - FLORIA ZELEDON TREJOS</v>
      </c>
    </row>
    <row r="4953" spans="1:18" x14ac:dyDescent="0.35">
      <c r="A4953" s="115">
        <v>109120223</v>
      </c>
      <c r="B4953" s="113" t="s">
        <v>21764</v>
      </c>
      <c r="C4953" s="113" t="s">
        <v>21765</v>
      </c>
      <c r="D4953" s="113" t="s">
        <v>94</v>
      </c>
      <c r="E4953" s="113" t="s">
        <v>171</v>
      </c>
      <c r="F4953" s="113" t="s">
        <v>172</v>
      </c>
      <c r="G4953" s="113" t="s">
        <v>21761</v>
      </c>
      <c r="H4953" s="113" t="s">
        <v>21762</v>
      </c>
      <c r="I4953" s="113" t="s">
        <v>21763</v>
      </c>
      <c r="J4953" s="113" t="s">
        <v>177</v>
      </c>
      <c r="K4953" s="113" t="s">
        <v>124</v>
      </c>
      <c r="L4953" s="113" t="s">
        <v>2015</v>
      </c>
      <c r="M4953" s="113" t="s">
        <v>21766</v>
      </c>
      <c r="N4953" s="113" t="s">
        <v>174</v>
      </c>
      <c r="O4953" s="114">
        <v>44963</v>
      </c>
      <c r="P4953" s="114">
        <v>45275</v>
      </c>
      <c r="Q4953" s="113" t="str">
        <f>+RIGHT(Tabla1[[#This Row],[Código Presupuestario]],4)</f>
        <v>0535</v>
      </c>
      <c r="R4953" t="str">
        <f>+CONCATENATE(Tabla1[[#This Row],[Código Institución]]," - ",Tabla1[[#This Row],[Institucion]])</f>
        <v>0535 - MANUEL PADILLA UREÑA (URUCA)</v>
      </c>
    </row>
    <row r="4954" spans="1:18" x14ac:dyDescent="0.35">
      <c r="A4954" s="115">
        <v>106430106</v>
      </c>
      <c r="B4954" s="113" t="s">
        <v>21767</v>
      </c>
      <c r="C4954" s="113" t="s">
        <v>21768</v>
      </c>
      <c r="D4954" s="113" t="s">
        <v>94</v>
      </c>
      <c r="E4954" s="113" t="s">
        <v>629</v>
      </c>
      <c r="F4954" s="113" t="s">
        <v>172</v>
      </c>
      <c r="G4954" s="113" t="s">
        <v>21761</v>
      </c>
      <c r="H4954" s="113" t="s">
        <v>21762</v>
      </c>
      <c r="I4954" s="113" t="s">
        <v>21763</v>
      </c>
      <c r="J4954" s="113" t="s">
        <v>177</v>
      </c>
      <c r="K4954" s="113" t="s">
        <v>124</v>
      </c>
      <c r="L4954" s="113" t="s">
        <v>2015</v>
      </c>
      <c r="M4954" s="113" t="s">
        <v>21769</v>
      </c>
      <c r="N4954" s="113" t="s">
        <v>631</v>
      </c>
      <c r="O4954" s="114">
        <v>44958</v>
      </c>
      <c r="P4954" s="114">
        <v>45263</v>
      </c>
      <c r="Q4954" s="113" t="str">
        <f>+RIGHT(Tabla1[[#This Row],[Código Presupuestario]],4)</f>
        <v>0535</v>
      </c>
      <c r="R4954" t="str">
        <f>+CONCATENATE(Tabla1[[#This Row],[Código Institución]]," - ",Tabla1[[#This Row],[Institucion]])</f>
        <v>0535 - MANUEL PADILLA UREÑA (URUCA)</v>
      </c>
    </row>
    <row r="4955" spans="1:18" x14ac:dyDescent="0.35">
      <c r="A4955" s="115">
        <v>305360617</v>
      </c>
      <c r="B4955" s="113" t="s">
        <v>21770</v>
      </c>
      <c r="C4955" s="113" t="s">
        <v>21771</v>
      </c>
      <c r="D4955" s="113" t="s">
        <v>94</v>
      </c>
      <c r="E4955" s="113" t="s">
        <v>171</v>
      </c>
      <c r="F4955" s="113" t="s">
        <v>172</v>
      </c>
      <c r="G4955" s="113" t="s">
        <v>21761</v>
      </c>
      <c r="H4955" s="113" t="s">
        <v>21762</v>
      </c>
      <c r="I4955" s="113" t="s">
        <v>21763</v>
      </c>
      <c r="J4955" s="113" t="s">
        <v>177</v>
      </c>
      <c r="K4955" s="113" t="s">
        <v>124</v>
      </c>
      <c r="L4955" s="113" t="s">
        <v>2015</v>
      </c>
      <c r="M4955" s="113" t="s">
        <v>21772</v>
      </c>
      <c r="N4955" s="113" t="s">
        <v>174</v>
      </c>
      <c r="O4955" s="114">
        <v>44963</v>
      </c>
      <c r="P4955" s="114">
        <v>45272</v>
      </c>
      <c r="Q4955" s="113" t="str">
        <f>+RIGHT(Tabla1[[#This Row],[Código Presupuestario]],4)</f>
        <v>0535</v>
      </c>
      <c r="R4955" t="str">
        <f>+CONCATENATE(Tabla1[[#This Row],[Código Institución]]," - ",Tabla1[[#This Row],[Institucion]])</f>
        <v>0535 - MANUEL PADILLA UREÑA (URUCA)</v>
      </c>
    </row>
    <row r="4956" spans="1:18" x14ac:dyDescent="0.35">
      <c r="A4956" s="115">
        <v>203820144</v>
      </c>
      <c r="B4956" s="113" t="s">
        <v>21776</v>
      </c>
      <c r="C4956" s="113" t="s">
        <v>21777</v>
      </c>
      <c r="D4956" s="113" t="s">
        <v>94</v>
      </c>
      <c r="E4956" s="113" t="s">
        <v>249</v>
      </c>
      <c r="F4956" s="113" t="s">
        <v>172</v>
      </c>
      <c r="G4956" s="113" t="s">
        <v>21773</v>
      </c>
      <c r="H4956" s="113" t="s">
        <v>21774</v>
      </c>
      <c r="I4956" s="113" t="s">
        <v>21775</v>
      </c>
      <c r="J4956" s="113" t="s">
        <v>127</v>
      </c>
      <c r="K4956" s="113" t="s">
        <v>124</v>
      </c>
      <c r="L4956" s="113" t="s">
        <v>4602</v>
      </c>
      <c r="M4956" s="113" t="s">
        <v>21778</v>
      </c>
      <c r="N4956" s="113" t="s">
        <v>168</v>
      </c>
      <c r="O4956" s="114">
        <v>44958</v>
      </c>
      <c r="P4956" s="114">
        <v>45291</v>
      </c>
      <c r="Q4956" s="113" t="str">
        <f>+RIGHT(Tabla1[[#This Row],[Código Presupuestario]],4)</f>
        <v>0531</v>
      </c>
      <c r="R4956" t="str">
        <f>+CONCATENATE(Tabla1[[#This Row],[Código Institución]]," - ",Tabla1[[#This Row],[Institucion]])</f>
        <v>0531 - LAS GRAVILIAS (DESAMPARADOS)</v>
      </c>
    </row>
    <row r="4957" spans="1:18" x14ac:dyDescent="0.35">
      <c r="A4957" s="115">
        <v>105870811</v>
      </c>
      <c r="B4957" s="113" t="s">
        <v>21779</v>
      </c>
      <c r="C4957" s="113" t="s">
        <v>21780</v>
      </c>
      <c r="D4957" s="113" t="s">
        <v>94</v>
      </c>
      <c r="E4957" s="113" t="s">
        <v>629</v>
      </c>
      <c r="F4957" s="113" t="s">
        <v>172</v>
      </c>
      <c r="G4957" s="113" t="s">
        <v>21773</v>
      </c>
      <c r="H4957" s="113" t="s">
        <v>21774</v>
      </c>
      <c r="I4957" s="113" t="s">
        <v>21775</v>
      </c>
      <c r="J4957" s="113" t="s">
        <v>127</v>
      </c>
      <c r="K4957" s="113" t="s">
        <v>124</v>
      </c>
      <c r="L4957" s="113" t="s">
        <v>4602</v>
      </c>
      <c r="M4957" s="113" t="s">
        <v>21781</v>
      </c>
      <c r="N4957" s="113" t="s">
        <v>631</v>
      </c>
      <c r="O4957" s="114">
        <v>44958</v>
      </c>
      <c r="P4957" s="114">
        <v>45291</v>
      </c>
      <c r="Q4957" s="113" t="str">
        <f>+RIGHT(Tabla1[[#This Row],[Código Presupuestario]],4)</f>
        <v>0531</v>
      </c>
      <c r="R4957" t="str">
        <f>+CONCATENATE(Tabla1[[#This Row],[Código Institución]]," - ",Tabla1[[#This Row],[Institucion]])</f>
        <v>0531 - LAS GRAVILIAS (DESAMPARADOS)</v>
      </c>
    </row>
    <row r="4958" spans="1:18" x14ac:dyDescent="0.35">
      <c r="A4958" s="115">
        <v>108570332</v>
      </c>
      <c r="B4958" s="113" t="s">
        <v>21782</v>
      </c>
      <c r="C4958" s="113" t="s">
        <v>21783</v>
      </c>
      <c r="D4958" s="113" t="s">
        <v>94</v>
      </c>
      <c r="E4958" s="113" t="s">
        <v>249</v>
      </c>
      <c r="F4958" s="113" t="s">
        <v>172</v>
      </c>
      <c r="G4958" s="113" t="s">
        <v>21784</v>
      </c>
      <c r="H4958" s="113" t="s">
        <v>21785</v>
      </c>
      <c r="I4958" s="113" t="s">
        <v>21786</v>
      </c>
      <c r="J4958" s="113" t="s">
        <v>177</v>
      </c>
      <c r="K4958" s="113" t="s">
        <v>124</v>
      </c>
      <c r="L4958" s="113" t="s">
        <v>2278</v>
      </c>
      <c r="M4958" s="113" t="s">
        <v>21787</v>
      </c>
      <c r="N4958" s="113" t="s">
        <v>168</v>
      </c>
      <c r="O4958" s="114">
        <v>45078</v>
      </c>
      <c r="P4958" s="114">
        <v>45291</v>
      </c>
      <c r="Q4958" s="113" t="str">
        <f>+RIGHT(Tabla1[[#This Row],[Código Presupuestario]],4)</f>
        <v>0526</v>
      </c>
      <c r="R4958" t="str">
        <f>+CONCATENATE(Tabla1[[#This Row],[Código Institución]]," - ",Tabla1[[#This Row],[Institucion]])</f>
        <v>0526 - CHIROGRES (ROSARIO)</v>
      </c>
    </row>
    <row r="4959" spans="1:18" x14ac:dyDescent="0.35">
      <c r="A4959" s="115">
        <v>108230506</v>
      </c>
      <c r="B4959" s="113" t="s">
        <v>21788</v>
      </c>
      <c r="C4959" s="113" t="s">
        <v>21789</v>
      </c>
      <c r="D4959" s="113" t="s">
        <v>94</v>
      </c>
      <c r="E4959" s="113" t="s">
        <v>171</v>
      </c>
      <c r="F4959" s="113" t="s">
        <v>172</v>
      </c>
      <c r="G4959" s="113" t="s">
        <v>21784</v>
      </c>
      <c r="H4959" s="113" t="s">
        <v>21785</v>
      </c>
      <c r="I4959" s="113" t="s">
        <v>21786</v>
      </c>
      <c r="J4959" s="113" t="s">
        <v>177</v>
      </c>
      <c r="K4959" s="113" t="s">
        <v>124</v>
      </c>
      <c r="L4959" s="113" t="s">
        <v>2278</v>
      </c>
      <c r="M4959" s="113" t="s">
        <v>21790</v>
      </c>
      <c r="N4959" s="113" t="s">
        <v>168</v>
      </c>
      <c r="O4959" s="114">
        <v>44958</v>
      </c>
      <c r="P4959" s="114">
        <v>45291</v>
      </c>
      <c r="Q4959" s="113" t="str">
        <f>+RIGHT(Tabla1[[#This Row],[Código Presupuestario]],4)</f>
        <v>0526</v>
      </c>
      <c r="R4959" t="str">
        <f>+CONCATENATE(Tabla1[[#This Row],[Código Institución]]," - ",Tabla1[[#This Row],[Institucion]])</f>
        <v>0526 - CHIROGRES (ROSARIO)</v>
      </c>
    </row>
    <row r="4960" spans="1:18" x14ac:dyDescent="0.35">
      <c r="A4960" s="115">
        <v>302810277</v>
      </c>
      <c r="B4960" s="113" t="s">
        <v>21794</v>
      </c>
      <c r="C4960" s="113" t="s">
        <v>21795</v>
      </c>
      <c r="D4960" s="113" t="s">
        <v>94</v>
      </c>
      <c r="E4960" s="113" t="s">
        <v>629</v>
      </c>
      <c r="F4960" s="113" t="s">
        <v>172</v>
      </c>
      <c r="G4960" s="113" t="s">
        <v>21791</v>
      </c>
      <c r="H4960" s="113" t="s">
        <v>21792</v>
      </c>
      <c r="I4960" s="113" t="s">
        <v>21793</v>
      </c>
      <c r="J4960" s="113" t="s">
        <v>177</v>
      </c>
      <c r="K4960" s="113" t="s">
        <v>124</v>
      </c>
      <c r="L4960" s="113" t="s">
        <v>5880</v>
      </c>
      <c r="M4960" s="113" t="s">
        <v>21796</v>
      </c>
      <c r="N4960" s="113" t="s">
        <v>631</v>
      </c>
      <c r="O4960" s="114">
        <v>44958</v>
      </c>
      <c r="P4960" s="114">
        <v>45291</v>
      </c>
      <c r="Q4960" s="113" t="str">
        <f>+RIGHT(Tabla1[[#This Row],[Código Presupuestario]],4)</f>
        <v>0525</v>
      </c>
      <c r="R4960" t="str">
        <f>+CONCATENATE(Tabla1[[#This Row],[Código Institución]]," - ",Tabla1[[#This Row],[Institucion]])</f>
        <v>0525 - CECILIA ORLICH FIGUERES</v>
      </c>
    </row>
    <row r="4961" spans="1:18" x14ac:dyDescent="0.35">
      <c r="A4961" s="115">
        <v>108030208</v>
      </c>
      <c r="B4961" s="113" t="s">
        <v>21797</v>
      </c>
      <c r="C4961" s="113" t="s">
        <v>21798</v>
      </c>
      <c r="D4961" s="113" t="s">
        <v>94</v>
      </c>
      <c r="E4961" s="113" t="s">
        <v>570</v>
      </c>
      <c r="F4961" s="113" t="s">
        <v>172</v>
      </c>
      <c r="G4961" s="113" t="s">
        <v>21799</v>
      </c>
      <c r="H4961" s="113" t="s">
        <v>21800</v>
      </c>
      <c r="I4961" s="113" t="s">
        <v>21801</v>
      </c>
      <c r="J4961" s="113" t="s">
        <v>155</v>
      </c>
      <c r="K4961" s="113" t="s">
        <v>124</v>
      </c>
      <c r="L4961" s="113" t="s">
        <v>2278</v>
      </c>
      <c r="M4961" s="113" t="s">
        <v>21802</v>
      </c>
      <c r="N4961" s="113" t="s">
        <v>174</v>
      </c>
      <c r="O4961" s="114">
        <v>44963</v>
      </c>
      <c r="P4961" s="114">
        <v>45274</v>
      </c>
      <c r="Q4961" s="113" t="str">
        <f>+RIGHT(Tabla1[[#This Row],[Código Presupuestario]],4)</f>
        <v>0524</v>
      </c>
      <c r="R4961" t="str">
        <f>+CONCATENATE(Tabla1[[#This Row],[Código Institución]]," - ",Tabla1[[#This Row],[Institucion]])</f>
        <v>0524 - LA JOYA (VUELTA DE JORCO)</v>
      </c>
    </row>
    <row r="4962" spans="1:18" x14ac:dyDescent="0.35">
      <c r="A4962" s="115">
        <v>107980240</v>
      </c>
      <c r="B4962" s="113" t="s">
        <v>21805</v>
      </c>
      <c r="C4962" s="113" t="s">
        <v>21806</v>
      </c>
      <c r="D4962" s="113" t="s">
        <v>94</v>
      </c>
      <c r="E4962" s="113" t="s">
        <v>570</v>
      </c>
      <c r="F4962" s="113" t="s">
        <v>172</v>
      </c>
      <c r="G4962" s="113" t="s">
        <v>21803</v>
      </c>
      <c r="H4962" s="113" t="s">
        <v>21804</v>
      </c>
      <c r="I4962" s="113" t="s">
        <v>94</v>
      </c>
      <c r="J4962" s="113" t="s">
        <v>102</v>
      </c>
      <c r="K4962" s="113" t="s">
        <v>124</v>
      </c>
      <c r="L4962" s="113" t="s">
        <v>2132</v>
      </c>
      <c r="M4962" s="113" t="s">
        <v>21807</v>
      </c>
      <c r="N4962" s="113" t="s">
        <v>168</v>
      </c>
      <c r="O4962" s="114">
        <v>44958</v>
      </c>
      <c r="P4962" s="114">
        <v>45291</v>
      </c>
      <c r="Q4962" s="113" t="str">
        <f>+RIGHT(Tabla1[[#This Row],[Código Presupuestario]],4)</f>
        <v>0522</v>
      </c>
      <c r="R4962" t="str">
        <f>+CONCATENATE(Tabla1[[#This Row],[Código Institución]]," - ",Tabla1[[#This Row],[Institucion]])</f>
        <v>0522 - LA CRUZ (GUAITIL)</v>
      </c>
    </row>
    <row r="4963" spans="1:18" x14ac:dyDescent="0.35">
      <c r="A4963" s="115">
        <v>103950717</v>
      </c>
      <c r="B4963" s="113" t="s">
        <v>21808</v>
      </c>
      <c r="C4963" s="113" t="s">
        <v>21809</v>
      </c>
      <c r="D4963" s="113" t="s">
        <v>94</v>
      </c>
      <c r="E4963" s="113" t="s">
        <v>570</v>
      </c>
      <c r="F4963" s="113" t="s">
        <v>172</v>
      </c>
      <c r="G4963" s="113" t="s">
        <v>21810</v>
      </c>
      <c r="H4963" s="113" t="s">
        <v>21811</v>
      </c>
      <c r="I4963" s="113" t="s">
        <v>21812</v>
      </c>
      <c r="J4963" s="113" t="s">
        <v>119</v>
      </c>
      <c r="K4963" s="113" t="s">
        <v>124</v>
      </c>
      <c r="L4963" s="113" t="s">
        <v>4900</v>
      </c>
      <c r="M4963" s="113" t="s">
        <v>21813</v>
      </c>
      <c r="N4963" s="113" t="s">
        <v>174</v>
      </c>
      <c r="O4963" s="114">
        <v>44963</v>
      </c>
      <c r="P4963" s="114">
        <v>45275</v>
      </c>
      <c r="Q4963" s="113" t="str">
        <f>+RIGHT(Tabla1[[#This Row],[Código Presupuestario]],4)</f>
        <v>0521</v>
      </c>
      <c r="R4963" t="str">
        <f>+CONCATENATE(Tabla1[[#This Row],[Código Institución]]," - ",Tabla1[[#This Row],[Institucion]])</f>
        <v>0521 - CEIBA ESTE (CANGREJAL)</v>
      </c>
    </row>
    <row r="4964" spans="1:18" x14ac:dyDescent="0.35">
      <c r="A4964" s="115">
        <v>106750564</v>
      </c>
      <c r="B4964" s="113" t="s">
        <v>21814</v>
      </c>
      <c r="C4964" s="113" t="s">
        <v>21815</v>
      </c>
      <c r="D4964" s="113" t="s">
        <v>94</v>
      </c>
      <c r="E4964" s="113" t="s">
        <v>570</v>
      </c>
      <c r="F4964" s="113" t="s">
        <v>172</v>
      </c>
      <c r="G4964" s="113" t="s">
        <v>21816</v>
      </c>
      <c r="H4964" s="113" t="s">
        <v>21817</v>
      </c>
      <c r="I4964" s="113" t="s">
        <v>21818</v>
      </c>
      <c r="J4964" s="113" t="s">
        <v>119</v>
      </c>
      <c r="K4964" s="113" t="s">
        <v>124</v>
      </c>
      <c r="L4964" s="113" t="s">
        <v>3174</v>
      </c>
      <c r="M4964" s="113" t="s">
        <v>21819</v>
      </c>
      <c r="N4964" s="113" t="s">
        <v>174</v>
      </c>
      <c r="O4964" s="114">
        <v>44963</v>
      </c>
      <c r="P4964" s="114">
        <v>45275</v>
      </c>
      <c r="Q4964" s="113" t="str">
        <f>+RIGHT(Tabla1[[#This Row],[Código Presupuestario]],4)</f>
        <v>0519</v>
      </c>
      <c r="R4964" t="str">
        <f>+CONCATENATE(Tabla1[[#This Row],[Código Institución]]," - ",Tabla1[[#This Row],[Institucion]])</f>
        <v>0519 - JUAN RUDIN ISELIN(VUELTA DE J)</v>
      </c>
    </row>
    <row r="4965" spans="1:18" x14ac:dyDescent="0.35">
      <c r="A4965" s="115">
        <v>110720978</v>
      </c>
      <c r="B4965" s="113" t="s">
        <v>21820</v>
      </c>
      <c r="C4965" s="113" t="s">
        <v>21821</v>
      </c>
      <c r="D4965" s="113" t="s">
        <v>94</v>
      </c>
      <c r="E4965" s="113" t="s">
        <v>570</v>
      </c>
      <c r="F4965" s="113" t="s">
        <v>172</v>
      </c>
      <c r="G4965" s="113" t="s">
        <v>21822</v>
      </c>
      <c r="H4965" s="113" t="s">
        <v>21823</v>
      </c>
      <c r="I4965" s="113" t="s">
        <v>21824</v>
      </c>
      <c r="J4965" s="113" t="s">
        <v>155</v>
      </c>
      <c r="K4965" s="113" t="s">
        <v>124</v>
      </c>
      <c r="L4965" s="113" t="s">
        <v>3174</v>
      </c>
      <c r="M4965" s="113" t="s">
        <v>21825</v>
      </c>
      <c r="N4965" s="113" t="s">
        <v>174</v>
      </c>
      <c r="O4965" s="114">
        <v>44963</v>
      </c>
      <c r="P4965" s="114">
        <v>45275</v>
      </c>
      <c r="Q4965" s="113" t="str">
        <f>+RIGHT(Tabla1[[#This Row],[Código Presupuestario]],4)</f>
        <v>0518</v>
      </c>
      <c r="R4965" t="str">
        <f>+CONCATENATE(Tabla1[[#This Row],[Código Institución]]," - ",Tabla1[[#This Row],[Institucion]])</f>
        <v>0518 - LA URUCA (VUELTA DE JORCO)</v>
      </c>
    </row>
    <row r="4966" spans="1:18" x14ac:dyDescent="0.35">
      <c r="A4966" s="115">
        <v>108380670</v>
      </c>
      <c r="B4966" s="113" t="s">
        <v>21826</v>
      </c>
      <c r="C4966" s="113" t="s">
        <v>21827</v>
      </c>
      <c r="D4966" s="113" t="s">
        <v>94</v>
      </c>
      <c r="E4966" s="113" t="s">
        <v>629</v>
      </c>
      <c r="F4966" s="113" t="s">
        <v>172</v>
      </c>
      <c r="G4966" s="113" t="s">
        <v>21822</v>
      </c>
      <c r="H4966" s="113" t="s">
        <v>21823</v>
      </c>
      <c r="I4966" s="113" t="s">
        <v>21824</v>
      </c>
      <c r="J4966" s="113" t="s">
        <v>155</v>
      </c>
      <c r="K4966" s="113" t="s">
        <v>124</v>
      </c>
      <c r="L4966" s="113" t="s">
        <v>3174</v>
      </c>
      <c r="M4966" s="113" t="s">
        <v>21828</v>
      </c>
      <c r="N4966" s="113" t="s">
        <v>631</v>
      </c>
      <c r="O4966" s="114">
        <v>44958</v>
      </c>
      <c r="P4966" s="114">
        <v>45291</v>
      </c>
      <c r="Q4966" s="113" t="str">
        <f>+RIGHT(Tabla1[[#This Row],[Código Presupuestario]],4)</f>
        <v>0518</v>
      </c>
      <c r="R4966" t="str">
        <f>+CONCATENATE(Tabla1[[#This Row],[Código Institución]]," - ",Tabla1[[#This Row],[Institucion]])</f>
        <v>0518 - LA URUCA (VUELTA DE JORCO)</v>
      </c>
    </row>
    <row r="4967" spans="1:18" x14ac:dyDescent="0.35">
      <c r="A4967" s="115">
        <v>304020901</v>
      </c>
      <c r="B4967" s="113" t="s">
        <v>21832</v>
      </c>
      <c r="C4967" s="113" t="s">
        <v>21833</v>
      </c>
      <c r="D4967" s="113" t="s">
        <v>94</v>
      </c>
      <c r="E4967" s="113" t="s">
        <v>249</v>
      </c>
      <c r="F4967" s="113" t="s">
        <v>172</v>
      </c>
      <c r="G4967" s="113" t="s">
        <v>21829</v>
      </c>
      <c r="H4967" s="113" t="s">
        <v>21830</v>
      </c>
      <c r="I4967" s="113" t="s">
        <v>21831</v>
      </c>
      <c r="J4967" s="113" t="s">
        <v>177</v>
      </c>
      <c r="K4967" s="113" t="s">
        <v>124</v>
      </c>
      <c r="L4967" s="113" t="s">
        <v>880</v>
      </c>
      <c r="M4967" s="113" t="s">
        <v>21834</v>
      </c>
      <c r="N4967" s="113" t="s">
        <v>168</v>
      </c>
      <c r="O4967" s="114">
        <v>44958</v>
      </c>
      <c r="P4967" s="114">
        <v>45291</v>
      </c>
      <c r="Q4967" s="113" t="str">
        <f>+RIGHT(Tabla1[[#This Row],[Código Presupuestario]],4)</f>
        <v>0516</v>
      </c>
      <c r="R4967" t="str">
        <f>+CONCATENATE(Tabla1[[#This Row],[Código Institución]]," - ",Tabla1[[#This Row],[Institucion]])</f>
        <v>0516 - AGUSTIN SEGURA (SAN MIGUEL)</v>
      </c>
    </row>
    <row r="4968" spans="1:18" x14ac:dyDescent="0.35">
      <c r="A4968" s="115">
        <v>111260841</v>
      </c>
      <c r="B4968" s="113" t="s">
        <v>21838</v>
      </c>
      <c r="C4968" s="113" t="s">
        <v>21839</v>
      </c>
      <c r="D4968" s="113" t="s">
        <v>94</v>
      </c>
      <c r="E4968" s="113" t="s">
        <v>160</v>
      </c>
      <c r="F4968" s="113" t="s">
        <v>161</v>
      </c>
      <c r="G4968" s="113" t="s">
        <v>21835</v>
      </c>
      <c r="H4968" s="113" t="s">
        <v>21836</v>
      </c>
      <c r="I4968" s="113" t="s">
        <v>21837</v>
      </c>
      <c r="J4968" s="113" t="s">
        <v>139</v>
      </c>
      <c r="K4968" s="113" t="s">
        <v>124</v>
      </c>
      <c r="L4968" s="113" t="s">
        <v>880</v>
      </c>
      <c r="M4968" s="113" t="s">
        <v>21840</v>
      </c>
      <c r="N4968" s="113" t="s">
        <v>303</v>
      </c>
      <c r="O4968" s="114">
        <v>45027</v>
      </c>
      <c r="P4968" s="114">
        <v>45274</v>
      </c>
      <c r="Q4968" s="113" t="str">
        <f>+RIGHT(Tabla1[[#This Row],[Código Presupuestario]],4)</f>
        <v>0514</v>
      </c>
      <c r="R4968" t="str">
        <f>+CONCATENATE(Tabla1[[#This Row],[Código Institución]]," - ",Tabla1[[#This Row],[Institucion]])</f>
        <v>0514 - DR CALDERON MUÑOZ (SAN MIGUEL)</v>
      </c>
    </row>
    <row r="4969" spans="1:18" x14ac:dyDescent="0.35">
      <c r="A4969" s="115">
        <v>701080872</v>
      </c>
      <c r="B4969" s="113" t="s">
        <v>21841</v>
      </c>
      <c r="C4969" s="113" t="s">
        <v>21842</v>
      </c>
      <c r="D4969" s="113" t="s">
        <v>94</v>
      </c>
      <c r="E4969" s="113" t="s">
        <v>171</v>
      </c>
      <c r="F4969" s="113" t="s">
        <v>172</v>
      </c>
      <c r="G4969" s="113" t="s">
        <v>21835</v>
      </c>
      <c r="H4969" s="113" t="s">
        <v>21836</v>
      </c>
      <c r="I4969" s="113" t="s">
        <v>21837</v>
      </c>
      <c r="J4969" s="113" t="s">
        <v>139</v>
      </c>
      <c r="K4969" s="113" t="s">
        <v>124</v>
      </c>
      <c r="L4969" s="113" t="s">
        <v>880</v>
      </c>
      <c r="M4969" s="113" t="s">
        <v>21843</v>
      </c>
      <c r="N4969" s="113" t="s">
        <v>174</v>
      </c>
      <c r="O4969" s="114">
        <v>44991</v>
      </c>
      <c r="P4969" s="114">
        <v>45229</v>
      </c>
      <c r="Q4969" s="113" t="str">
        <f>+RIGHT(Tabla1[[#This Row],[Código Presupuestario]],4)</f>
        <v>0514</v>
      </c>
      <c r="R4969" t="str">
        <f>+CONCATENATE(Tabla1[[#This Row],[Código Institución]]," - ",Tabla1[[#This Row],[Institucion]])</f>
        <v>0514 - DR CALDERON MUÑOZ (SAN MIGUEL)</v>
      </c>
    </row>
    <row r="4970" spans="1:18" x14ac:dyDescent="0.35">
      <c r="A4970" s="115">
        <v>105580307</v>
      </c>
      <c r="B4970" s="113" t="s">
        <v>21844</v>
      </c>
      <c r="C4970" s="113" t="s">
        <v>21845</v>
      </c>
      <c r="D4970" s="113" t="s">
        <v>94</v>
      </c>
      <c r="E4970" s="113" t="s">
        <v>249</v>
      </c>
      <c r="F4970" s="113" t="s">
        <v>172</v>
      </c>
      <c r="G4970" s="113" t="s">
        <v>21835</v>
      </c>
      <c r="H4970" s="113" t="s">
        <v>21836</v>
      </c>
      <c r="I4970" s="113" t="s">
        <v>21837</v>
      </c>
      <c r="J4970" s="113" t="s">
        <v>139</v>
      </c>
      <c r="K4970" s="113" t="s">
        <v>124</v>
      </c>
      <c r="L4970" s="113" t="s">
        <v>880</v>
      </c>
      <c r="M4970" s="113" t="s">
        <v>21846</v>
      </c>
      <c r="N4970" s="113" t="s">
        <v>168</v>
      </c>
      <c r="O4970" s="114">
        <v>44958</v>
      </c>
      <c r="P4970" s="114">
        <v>45291</v>
      </c>
      <c r="Q4970" s="113" t="str">
        <f>+RIGHT(Tabla1[[#This Row],[Código Presupuestario]],4)</f>
        <v>0514</v>
      </c>
      <c r="R4970" t="str">
        <f>+CONCATENATE(Tabla1[[#This Row],[Código Institución]]," - ",Tabla1[[#This Row],[Institucion]])</f>
        <v>0514 - DR CALDERON MUÑOZ (SAN MIGUEL)</v>
      </c>
    </row>
    <row r="4971" spans="1:18" x14ac:dyDescent="0.35">
      <c r="A4971" s="115">
        <v>109100037</v>
      </c>
      <c r="B4971" s="113" t="s">
        <v>21850</v>
      </c>
      <c r="C4971" s="113" t="s">
        <v>21851</v>
      </c>
      <c r="D4971" s="113" t="s">
        <v>94</v>
      </c>
      <c r="E4971" s="113" t="s">
        <v>629</v>
      </c>
      <c r="F4971" s="113" t="s">
        <v>172</v>
      </c>
      <c r="G4971" s="113" t="s">
        <v>21847</v>
      </c>
      <c r="H4971" s="113" t="s">
        <v>21848</v>
      </c>
      <c r="I4971" s="113" t="s">
        <v>21849</v>
      </c>
      <c r="J4971" s="113" t="s">
        <v>139</v>
      </c>
      <c r="K4971" s="113" t="s">
        <v>124</v>
      </c>
      <c r="L4971" s="113" t="s">
        <v>1178</v>
      </c>
      <c r="M4971" s="113" t="s">
        <v>21852</v>
      </c>
      <c r="N4971" s="113" t="s">
        <v>631</v>
      </c>
      <c r="O4971" s="114">
        <v>44958</v>
      </c>
      <c r="P4971" s="114">
        <v>45291</v>
      </c>
      <c r="Q4971" s="113" t="str">
        <f>+RIGHT(Tabla1[[#This Row],[Código Presupuestario]],4)</f>
        <v>0513</v>
      </c>
      <c r="R4971" t="str">
        <f>+CONCATENATE(Tabla1[[#This Row],[Código Institución]]," - ",Tabla1[[#This Row],[Institucion]])</f>
        <v>0513 - EDWIN PORRAS ULLOA (ASERRI)</v>
      </c>
    </row>
    <row r="4972" spans="1:18" x14ac:dyDescent="0.35">
      <c r="A4972" s="115">
        <v>108110432</v>
      </c>
      <c r="B4972" s="113" t="s">
        <v>21853</v>
      </c>
      <c r="C4972" s="113" t="s">
        <v>21854</v>
      </c>
      <c r="D4972" s="113" t="s">
        <v>94</v>
      </c>
      <c r="E4972" s="113" t="s">
        <v>249</v>
      </c>
      <c r="F4972" s="113" t="s">
        <v>172</v>
      </c>
      <c r="G4972" s="113" t="s">
        <v>21847</v>
      </c>
      <c r="H4972" s="113" t="s">
        <v>21848</v>
      </c>
      <c r="I4972" s="113" t="s">
        <v>21849</v>
      </c>
      <c r="J4972" s="113" t="s">
        <v>139</v>
      </c>
      <c r="K4972" s="113" t="s">
        <v>124</v>
      </c>
      <c r="L4972" s="113" t="s">
        <v>1178</v>
      </c>
      <c r="M4972" s="113" t="s">
        <v>21855</v>
      </c>
      <c r="N4972" s="113" t="s">
        <v>168</v>
      </c>
      <c r="O4972" s="114">
        <v>44958</v>
      </c>
      <c r="P4972" s="114">
        <v>45291</v>
      </c>
      <c r="Q4972" s="113" t="str">
        <f>+RIGHT(Tabla1[[#This Row],[Código Presupuestario]],4)</f>
        <v>0513</v>
      </c>
      <c r="R4972" t="str">
        <f>+CONCATENATE(Tabla1[[#This Row],[Código Institución]]," - ",Tabla1[[#This Row],[Institucion]])</f>
        <v>0513 - EDWIN PORRAS ULLOA (ASERRI)</v>
      </c>
    </row>
    <row r="4973" spans="1:18" x14ac:dyDescent="0.35">
      <c r="A4973" s="115">
        <v>107340799</v>
      </c>
      <c r="B4973" s="113" t="s">
        <v>21856</v>
      </c>
      <c r="C4973" s="113" t="s">
        <v>21857</v>
      </c>
      <c r="D4973" s="113" t="s">
        <v>94</v>
      </c>
      <c r="E4973" s="113" t="s">
        <v>171</v>
      </c>
      <c r="F4973" s="113" t="s">
        <v>172</v>
      </c>
      <c r="G4973" s="113" t="s">
        <v>21847</v>
      </c>
      <c r="H4973" s="113" t="s">
        <v>21848</v>
      </c>
      <c r="I4973" s="113" t="s">
        <v>21849</v>
      </c>
      <c r="J4973" s="113" t="s">
        <v>139</v>
      </c>
      <c r="K4973" s="113" t="s">
        <v>124</v>
      </c>
      <c r="L4973" s="113" t="s">
        <v>1178</v>
      </c>
      <c r="M4973" s="113" t="s">
        <v>21858</v>
      </c>
      <c r="N4973" s="113" t="s">
        <v>174</v>
      </c>
      <c r="O4973" s="114">
        <v>45033</v>
      </c>
      <c r="P4973" s="114">
        <v>45274</v>
      </c>
      <c r="Q4973" s="113" t="str">
        <f>+RIGHT(Tabla1[[#This Row],[Código Presupuestario]],4)</f>
        <v>0513</v>
      </c>
      <c r="R4973" t="str">
        <f>+CONCATENATE(Tabla1[[#This Row],[Código Institución]]," - ",Tabla1[[#This Row],[Institucion]])</f>
        <v>0513 - EDWIN PORRAS ULLOA (ASERRI)</v>
      </c>
    </row>
    <row r="4974" spans="1:18" x14ac:dyDescent="0.35">
      <c r="A4974" s="115">
        <v>107040429</v>
      </c>
      <c r="B4974" s="113" t="s">
        <v>21859</v>
      </c>
      <c r="C4974" s="113" t="s">
        <v>21860</v>
      </c>
      <c r="D4974" s="113" t="s">
        <v>94</v>
      </c>
      <c r="E4974" s="113" t="s">
        <v>629</v>
      </c>
      <c r="F4974" s="113" t="s">
        <v>172</v>
      </c>
      <c r="G4974" s="113" t="s">
        <v>21861</v>
      </c>
      <c r="H4974" s="113" t="s">
        <v>21862</v>
      </c>
      <c r="I4974" s="113" t="s">
        <v>21863</v>
      </c>
      <c r="J4974" s="113" t="s">
        <v>177</v>
      </c>
      <c r="K4974" s="113" t="s">
        <v>124</v>
      </c>
      <c r="L4974" s="113" t="s">
        <v>3840</v>
      </c>
      <c r="M4974" s="113" t="s">
        <v>21864</v>
      </c>
      <c r="N4974" s="113" t="s">
        <v>631</v>
      </c>
      <c r="O4974" s="114">
        <v>44958</v>
      </c>
      <c r="P4974" s="114">
        <v>45291</v>
      </c>
      <c r="Q4974" s="113" t="str">
        <f>+RIGHT(Tabla1[[#This Row],[Código Presupuestario]],4)</f>
        <v>0510</v>
      </c>
      <c r="R4974" t="str">
        <f>+CONCATENATE(Tabla1[[#This Row],[Código Institución]]," - ",Tabla1[[#This Row],[Institucion]])</f>
        <v>0510 - CECILIO PIEDRA (FRAILES)</v>
      </c>
    </row>
    <row r="4975" spans="1:18" x14ac:dyDescent="0.35">
      <c r="A4975" s="115">
        <v>107990928</v>
      </c>
      <c r="B4975" s="113" t="s">
        <v>21865</v>
      </c>
      <c r="C4975" s="113" t="s">
        <v>21866</v>
      </c>
      <c r="D4975" s="113" t="s">
        <v>94</v>
      </c>
      <c r="E4975" s="113" t="s">
        <v>171</v>
      </c>
      <c r="F4975" s="113" t="s">
        <v>172</v>
      </c>
      <c r="G4975" s="113" t="s">
        <v>21861</v>
      </c>
      <c r="H4975" s="113" t="s">
        <v>21862</v>
      </c>
      <c r="I4975" s="113" t="s">
        <v>21863</v>
      </c>
      <c r="J4975" s="113" t="s">
        <v>177</v>
      </c>
      <c r="K4975" s="113" t="s">
        <v>124</v>
      </c>
      <c r="L4975" s="113" t="s">
        <v>3840</v>
      </c>
      <c r="M4975" s="113" t="s">
        <v>21867</v>
      </c>
      <c r="N4975" s="113" t="s">
        <v>174</v>
      </c>
      <c r="O4975" s="114">
        <v>44963</v>
      </c>
      <c r="P4975" s="114">
        <v>45275</v>
      </c>
      <c r="Q4975" s="113" t="str">
        <f>+RIGHT(Tabla1[[#This Row],[Código Presupuestario]],4)</f>
        <v>0510</v>
      </c>
      <c r="R4975" t="str">
        <f>+CONCATENATE(Tabla1[[#This Row],[Código Institución]]," - ",Tabla1[[#This Row],[Institucion]])</f>
        <v>0510 - CECILIO PIEDRA (FRAILES)</v>
      </c>
    </row>
    <row r="4976" spans="1:18" x14ac:dyDescent="0.35">
      <c r="A4976" s="115">
        <v>109280696</v>
      </c>
      <c r="B4976" s="113" t="s">
        <v>21868</v>
      </c>
      <c r="C4976" s="113" t="s">
        <v>21869</v>
      </c>
      <c r="D4976" s="113" t="s">
        <v>94</v>
      </c>
      <c r="E4976" s="113" t="s">
        <v>160</v>
      </c>
      <c r="F4976" s="113" t="s">
        <v>161</v>
      </c>
      <c r="G4976" s="113" t="s">
        <v>21861</v>
      </c>
      <c r="H4976" s="113" t="s">
        <v>21862</v>
      </c>
      <c r="I4976" s="113" t="s">
        <v>21863</v>
      </c>
      <c r="J4976" s="113" t="s">
        <v>177</v>
      </c>
      <c r="K4976" s="113" t="s">
        <v>124</v>
      </c>
      <c r="L4976" s="113" t="s">
        <v>3840</v>
      </c>
      <c r="M4976" s="113" t="s">
        <v>21870</v>
      </c>
      <c r="N4976" s="113" t="s">
        <v>303</v>
      </c>
      <c r="O4976" s="114">
        <v>44963</v>
      </c>
      <c r="P4976" s="114">
        <v>45275</v>
      </c>
      <c r="Q4976" s="113" t="str">
        <f>+RIGHT(Tabla1[[#This Row],[Código Presupuestario]],4)</f>
        <v>0510</v>
      </c>
      <c r="R4976" t="str">
        <f>+CONCATENATE(Tabla1[[#This Row],[Código Institución]]," - ",Tabla1[[#This Row],[Institucion]])</f>
        <v>0510 - CECILIO PIEDRA (FRAILES)</v>
      </c>
    </row>
    <row r="4977" spans="1:18" x14ac:dyDescent="0.35">
      <c r="A4977" s="115">
        <v>107450173</v>
      </c>
      <c r="B4977" s="113" t="s">
        <v>21871</v>
      </c>
      <c r="C4977" s="113" t="s">
        <v>21872</v>
      </c>
      <c r="D4977" s="113" t="s">
        <v>94</v>
      </c>
      <c r="E4977" s="113" t="s">
        <v>629</v>
      </c>
      <c r="F4977" s="113" t="s">
        <v>172</v>
      </c>
      <c r="G4977" s="113" t="s">
        <v>21861</v>
      </c>
      <c r="H4977" s="113" t="s">
        <v>21862</v>
      </c>
      <c r="I4977" s="113" t="s">
        <v>21863</v>
      </c>
      <c r="J4977" s="113" t="s">
        <v>177</v>
      </c>
      <c r="K4977" s="113" t="s">
        <v>124</v>
      </c>
      <c r="L4977" s="113" t="s">
        <v>3840</v>
      </c>
      <c r="M4977" s="113" t="s">
        <v>21873</v>
      </c>
      <c r="N4977" s="113" t="s">
        <v>631</v>
      </c>
      <c r="O4977" s="114">
        <v>44958</v>
      </c>
      <c r="P4977" s="114">
        <v>45291</v>
      </c>
      <c r="Q4977" s="113" t="str">
        <f>+RIGHT(Tabla1[[#This Row],[Código Presupuestario]],4)</f>
        <v>0510</v>
      </c>
      <c r="R4977" t="str">
        <f>+CONCATENATE(Tabla1[[#This Row],[Código Institución]]," - ",Tabla1[[#This Row],[Institucion]])</f>
        <v>0510 - CECILIO PIEDRA (FRAILES)</v>
      </c>
    </row>
    <row r="4978" spans="1:18" x14ac:dyDescent="0.35">
      <c r="A4978" s="115">
        <v>501840840</v>
      </c>
      <c r="B4978" s="113" t="s">
        <v>21877</v>
      </c>
      <c r="C4978" s="113" t="s">
        <v>21878</v>
      </c>
      <c r="D4978" s="113" t="s">
        <v>94</v>
      </c>
      <c r="E4978" s="113" t="s">
        <v>570</v>
      </c>
      <c r="F4978" s="113" t="s">
        <v>172</v>
      </c>
      <c r="G4978" s="113" t="s">
        <v>21874</v>
      </c>
      <c r="H4978" s="113" t="s">
        <v>21875</v>
      </c>
      <c r="I4978" s="113" t="s">
        <v>21876</v>
      </c>
      <c r="J4978" s="113" t="s">
        <v>127</v>
      </c>
      <c r="K4978" s="113" t="s">
        <v>124</v>
      </c>
      <c r="L4978" s="113" t="s">
        <v>5882</v>
      </c>
      <c r="M4978" s="113" t="s">
        <v>21879</v>
      </c>
      <c r="N4978" s="113" t="s">
        <v>174</v>
      </c>
      <c r="O4978" s="114">
        <v>44991</v>
      </c>
      <c r="P4978" s="114">
        <v>45229</v>
      </c>
      <c r="Q4978" s="113" t="str">
        <f>+RIGHT(Tabla1[[#This Row],[Código Presupuestario]],4)</f>
        <v>0509</v>
      </c>
      <c r="R4978" t="str">
        <f>+CONCATENATE(Tabla1[[#This Row],[Código Institución]]," - ",Tabla1[[#This Row],[Institucion]])</f>
        <v>0509 - CIUDADELA FATIMA (DAMAS)</v>
      </c>
    </row>
    <row r="4979" spans="1:18" x14ac:dyDescent="0.35">
      <c r="A4979" s="115">
        <v>107530362</v>
      </c>
      <c r="B4979" s="113" t="s">
        <v>21880</v>
      </c>
      <c r="C4979" s="113" t="s">
        <v>21881</v>
      </c>
      <c r="D4979" s="113" t="s">
        <v>94</v>
      </c>
      <c r="E4979" s="113" t="s">
        <v>249</v>
      </c>
      <c r="F4979" s="113" t="s">
        <v>172</v>
      </c>
      <c r="G4979" s="113" t="s">
        <v>21882</v>
      </c>
      <c r="H4979" s="113" t="s">
        <v>21883</v>
      </c>
      <c r="I4979" s="113" t="s">
        <v>21884</v>
      </c>
      <c r="J4979" s="113" t="s">
        <v>177</v>
      </c>
      <c r="K4979" s="113" t="s">
        <v>124</v>
      </c>
      <c r="L4979" s="113" t="s">
        <v>880</v>
      </c>
      <c r="M4979" s="113" t="s">
        <v>21885</v>
      </c>
      <c r="N4979" s="113" t="s">
        <v>168</v>
      </c>
      <c r="O4979" s="114">
        <v>44958</v>
      </c>
      <c r="P4979" s="114">
        <v>45291</v>
      </c>
      <c r="Q4979" s="113" t="str">
        <f>+RIGHT(Tabla1[[#This Row],[Código Presupuestario]],4)</f>
        <v>0507</v>
      </c>
      <c r="R4979" t="str">
        <f>+CONCATENATE(Tabla1[[#This Row],[Código Institución]]," - ",Tabla1[[#This Row],[Institucion]])</f>
        <v>0507 - EL MANZANO (SAN MIGUEL)</v>
      </c>
    </row>
    <row r="4980" spans="1:18" x14ac:dyDescent="0.35">
      <c r="A4980" s="115">
        <v>107020942</v>
      </c>
      <c r="B4980" s="113" t="s">
        <v>21889</v>
      </c>
      <c r="C4980" s="113" t="s">
        <v>21890</v>
      </c>
      <c r="D4980" s="113" t="s">
        <v>94</v>
      </c>
      <c r="E4980" s="113" t="s">
        <v>171</v>
      </c>
      <c r="F4980" s="113" t="s">
        <v>172</v>
      </c>
      <c r="G4980" s="113" t="s">
        <v>21886</v>
      </c>
      <c r="H4980" s="113" t="s">
        <v>21887</v>
      </c>
      <c r="I4980" s="113" t="s">
        <v>21888</v>
      </c>
      <c r="J4980" s="113" t="s">
        <v>139</v>
      </c>
      <c r="K4980" s="113" t="s">
        <v>124</v>
      </c>
      <c r="L4980" s="113" t="s">
        <v>880</v>
      </c>
      <c r="M4980" s="113" t="s">
        <v>21891</v>
      </c>
      <c r="N4980" s="113" t="s">
        <v>174</v>
      </c>
      <c r="O4980" s="114">
        <v>44963</v>
      </c>
      <c r="P4980" s="114">
        <v>45275</v>
      </c>
      <c r="Q4980" s="113" t="str">
        <f>+RIGHT(Tabla1[[#This Row],[Código Presupuestario]],4)</f>
        <v>0506</v>
      </c>
      <c r="R4980" t="str">
        <f>+CONCATENATE(Tabla1[[#This Row],[Código Institución]]," - ",Tabla1[[#This Row],[Institucion]])</f>
        <v>0506 - JOSE MARIA ZELEDON BRENES</v>
      </c>
    </row>
    <row r="4981" spans="1:18" x14ac:dyDescent="0.35">
      <c r="A4981" s="115">
        <v>107380168</v>
      </c>
      <c r="B4981" s="113" t="s">
        <v>21892</v>
      </c>
      <c r="C4981" s="113" t="s">
        <v>21893</v>
      </c>
      <c r="D4981" s="113" t="s">
        <v>94</v>
      </c>
      <c r="E4981" s="113" t="s">
        <v>249</v>
      </c>
      <c r="F4981" s="113" t="s">
        <v>172</v>
      </c>
      <c r="G4981" s="113" t="s">
        <v>21886</v>
      </c>
      <c r="H4981" s="113" t="s">
        <v>21887</v>
      </c>
      <c r="I4981" s="113" t="s">
        <v>21888</v>
      </c>
      <c r="J4981" s="113" t="s">
        <v>139</v>
      </c>
      <c r="K4981" s="113" t="s">
        <v>124</v>
      </c>
      <c r="L4981" s="113" t="s">
        <v>880</v>
      </c>
      <c r="M4981" s="113" t="s">
        <v>21894</v>
      </c>
      <c r="N4981" s="113" t="s">
        <v>168</v>
      </c>
      <c r="O4981" s="114">
        <v>44958</v>
      </c>
      <c r="P4981" s="114">
        <v>45291</v>
      </c>
      <c r="Q4981" s="113" t="str">
        <f>+RIGHT(Tabla1[[#This Row],[Código Presupuestario]],4)</f>
        <v>0506</v>
      </c>
      <c r="R4981" t="str">
        <f>+CONCATENATE(Tabla1[[#This Row],[Código Institución]]," - ",Tabla1[[#This Row],[Institucion]])</f>
        <v>0506 - JOSE MARIA ZELEDON BRENES</v>
      </c>
    </row>
    <row r="4982" spans="1:18" x14ac:dyDescent="0.35">
      <c r="A4982" s="115">
        <v>108370927</v>
      </c>
      <c r="B4982" s="113" t="s">
        <v>21898</v>
      </c>
      <c r="C4982" s="113" t="s">
        <v>21899</v>
      </c>
      <c r="D4982" s="113" t="s">
        <v>94</v>
      </c>
      <c r="E4982" s="113" t="s">
        <v>171</v>
      </c>
      <c r="F4982" s="113" t="s">
        <v>172</v>
      </c>
      <c r="G4982" s="113" t="s">
        <v>21895</v>
      </c>
      <c r="H4982" s="113" t="s">
        <v>21896</v>
      </c>
      <c r="I4982" s="113" t="s">
        <v>21897</v>
      </c>
      <c r="J4982" s="113" t="s">
        <v>155</v>
      </c>
      <c r="K4982" s="113" t="s">
        <v>124</v>
      </c>
      <c r="L4982" s="113" t="s">
        <v>2165</v>
      </c>
      <c r="M4982" s="113" t="s">
        <v>21900</v>
      </c>
      <c r="N4982" s="113" t="s">
        <v>174</v>
      </c>
      <c r="O4982" s="114">
        <v>44963</v>
      </c>
      <c r="P4982" s="114">
        <v>45275</v>
      </c>
      <c r="Q4982" s="113" t="str">
        <f>+RIGHT(Tabla1[[#This Row],[Código Presupuestario]],4)</f>
        <v>0505</v>
      </c>
      <c r="R4982" t="str">
        <f>+CONCATENATE(Tabla1[[#This Row],[Código Institución]]," - ",Tabla1[[#This Row],[Institucion]])</f>
        <v>0505 - CORAZON DE JESUS (ASERRI)</v>
      </c>
    </row>
    <row r="4983" spans="1:18" x14ac:dyDescent="0.35">
      <c r="A4983" s="115">
        <v>105600133</v>
      </c>
      <c r="B4983" s="113" t="s">
        <v>21901</v>
      </c>
      <c r="C4983" s="113" t="s">
        <v>21902</v>
      </c>
      <c r="D4983" s="113" t="s">
        <v>94</v>
      </c>
      <c r="E4983" s="113" t="s">
        <v>249</v>
      </c>
      <c r="F4983" s="113" t="s">
        <v>172</v>
      </c>
      <c r="G4983" s="113" t="s">
        <v>21895</v>
      </c>
      <c r="H4983" s="113" t="s">
        <v>21896</v>
      </c>
      <c r="I4983" s="113" t="s">
        <v>21897</v>
      </c>
      <c r="J4983" s="113" t="s">
        <v>155</v>
      </c>
      <c r="K4983" s="113" t="s">
        <v>124</v>
      </c>
      <c r="L4983" s="113" t="s">
        <v>2165</v>
      </c>
      <c r="M4983" s="113" t="s">
        <v>21903</v>
      </c>
      <c r="N4983" s="113" t="s">
        <v>168</v>
      </c>
      <c r="O4983" s="114">
        <v>44958</v>
      </c>
      <c r="P4983" s="114">
        <v>45291</v>
      </c>
      <c r="Q4983" s="113" t="str">
        <f>+RIGHT(Tabla1[[#This Row],[Código Presupuestario]],4)</f>
        <v>0505</v>
      </c>
      <c r="R4983" t="str">
        <f>+CONCATENATE(Tabla1[[#This Row],[Código Institución]]," - ",Tabla1[[#This Row],[Institucion]])</f>
        <v>0505 - CORAZON DE JESUS (ASERRI)</v>
      </c>
    </row>
    <row r="4984" spans="1:18" x14ac:dyDescent="0.35">
      <c r="A4984" s="115">
        <v>106390437</v>
      </c>
      <c r="B4984" s="113" t="s">
        <v>21907</v>
      </c>
      <c r="C4984" s="113" t="s">
        <v>21908</v>
      </c>
      <c r="D4984" s="113" t="s">
        <v>94</v>
      </c>
      <c r="E4984" s="113" t="s">
        <v>171</v>
      </c>
      <c r="F4984" s="113" t="s">
        <v>172</v>
      </c>
      <c r="G4984" s="113" t="s">
        <v>21904</v>
      </c>
      <c r="H4984" s="113" t="s">
        <v>21905</v>
      </c>
      <c r="I4984" s="113" t="s">
        <v>21906</v>
      </c>
      <c r="J4984" s="113" t="s">
        <v>226</v>
      </c>
      <c r="K4984" s="113" t="s">
        <v>124</v>
      </c>
      <c r="L4984" s="113" t="s">
        <v>4601</v>
      </c>
      <c r="M4984" s="113" t="s">
        <v>21909</v>
      </c>
      <c r="N4984" s="113" t="s">
        <v>174</v>
      </c>
      <c r="O4984" s="114">
        <v>44991</v>
      </c>
      <c r="P4984" s="114">
        <v>45229</v>
      </c>
      <c r="Q4984" s="113" t="str">
        <f>+RIGHT(Tabla1[[#This Row],[Código Presupuestario]],4)</f>
        <v>0504</v>
      </c>
      <c r="R4984" t="str">
        <f>+CONCATENATE(Tabla1[[#This Row],[Código Institución]]," - ",Tabla1[[#This Row],[Institucion]])</f>
        <v>0504 - JOAQUIN GARCIA MONGE</v>
      </c>
    </row>
    <row r="4985" spans="1:18" x14ac:dyDescent="0.35">
      <c r="A4985" s="115">
        <v>303200227</v>
      </c>
      <c r="B4985" s="113" t="s">
        <v>21910</v>
      </c>
      <c r="C4985" s="113" t="s">
        <v>21911</v>
      </c>
      <c r="D4985" s="113" t="s">
        <v>94</v>
      </c>
      <c r="E4985" s="113" t="s">
        <v>160</v>
      </c>
      <c r="F4985" s="113" t="s">
        <v>161</v>
      </c>
      <c r="G4985" s="113" t="s">
        <v>21904</v>
      </c>
      <c r="H4985" s="113" t="s">
        <v>21905</v>
      </c>
      <c r="I4985" s="113" t="s">
        <v>21906</v>
      </c>
      <c r="J4985" s="113" t="s">
        <v>226</v>
      </c>
      <c r="K4985" s="113" t="s">
        <v>124</v>
      </c>
      <c r="L4985" s="113" t="s">
        <v>4601</v>
      </c>
      <c r="M4985" s="113" t="s">
        <v>21912</v>
      </c>
      <c r="N4985" s="113" t="s">
        <v>303</v>
      </c>
      <c r="O4985" s="114">
        <v>44963</v>
      </c>
      <c r="P4985" s="114">
        <v>45274</v>
      </c>
      <c r="Q4985" s="113" t="str">
        <f>+RIGHT(Tabla1[[#This Row],[Código Presupuestario]],4)</f>
        <v>0504</v>
      </c>
      <c r="R4985" t="str">
        <f>+CONCATENATE(Tabla1[[#This Row],[Código Institución]]," - ",Tabla1[[#This Row],[Institucion]])</f>
        <v>0504 - JOAQUIN GARCIA MONGE</v>
      </c>
    </row>
    <row r="4986" spans="1:18" x14ac:dyDescent="0.35">
      <c r="A4986" s="115">
        <v>106700627</v>
      </c>
      <c r="B4986" s="113" t="s">
        <v>21913</v>
      </c>
      <c r="C4986" s="113" t="s">
        <v>21914</v>
      </c>
      <c r="D4986" s="113" t="s">
        <v>94</v>
      </c>
      <c r="E4986" s="113" t="s">
        <v>629</v>
      </c>
      <c r="F4986" s="113" t="s">
        <v>172</v>
      </c>
      <c r="G4986" s="113" t="s">
        <v>21904</v>
      </c>
      <c r="H4986" s="113" t="s">
        <v>21905</v>
      </c>
      <c r="I4986" s="113" t="s">
        <v>21906</v>
      </c>
      <c r="J4986" s="113" t="s">
        <v>226</v>
      </c>
      <c r="K4986" s="113" t="s">
        <v>124</v>
      </c>
      <c r="L4986" s="113" t="s">
        <v>4601</v>
      </c>
      <c r="M4986" s="113" t="s">
        <v>21915</v>
      </c>
      <c r="N4986" s="113" t="s">
        <v>168</v>
      </c>
      <c r="O4986" s="114">
        <v>44958</v>
      </c>
      <c r="P4986" s="114">
        <v>45291</v>
      </c>
      <c r="Q4986" s="113" t="str">
        <f>+RIGHT(Tabla1[[#This Row],[Código Presupuestario]],4)</f>
        <v>0504</v>
      </c>
      <c r="R4986" t="str">
        <f>+CONCATENATE(Tabla1[[#This Row],[Código Institución]]," - ",Tabla1[[#This Row],[Institucion]])</f>
        <v>0504 - JOAQUIN GARCIA MONGE</v>
      </c>
    </row>
    <row r="4987" spans="1:18" x14ac:dyDescent="0.35">
      <c r="A4987" s="115">
        <v>111500945</v>
      </c>
      <c r="B4987" s="113" t="s">
        <v>21916</v>
      </c>
      <c r="C4987" s="113" t="s">
        <v>21917</v>
      </c>
      <c r="D4987" s="113" t="s">
        <v>94</v>
      </c>
      <c r="E4987" s="113" t="s">
        <v>171</v>
      </c>
      <c r="F4987" s="113" t="s">
        <v>172</v>
      </c>
      <c r="G4987" s="113" t="s">
        <v>21904</v>
      </c>
      <c r="H4987" s="113" t="s">
        <v>21905</v>
      </c>
      <c r="I4987" s="113" t="s">
        <v>21906</v>
      </c>
      <c r="J4987" s="113" t="s">
        <v>226</v>
      </c>
      <c r="K4987" s="113" t="s">
        <v>124</v>
      </c>
      <c r="L4987" s="113" t="s">
        <v>4601</v>
      </c>
      <c r="M4987" s="113" t="s">
        <v>21918</v>
      </c>
      <c r="N4987" s="113" t="s">
        <v>174</v>
      </c>
      <c r="O4987" s="114">
        <v>44991</v>
      </c>
      <c r="P4987" s="114">
        <v>45229</v>
      </c>
      <c r="Q4987" s="113" t="str">
        <f>+RIGHT(Tabla1[[#This Row],[Código Presupuestario]],4)</f>
        <v>0504</v>
      </c>
      <c r="R4987" t="str">
        <f>+CONCATENATE(Tabla1[[#This Row],[Código Institución]]," - ",Tabla1[[#This Row],[Institucion]])</f>
        <v>0504 - JOAQUIN GARCIA MONGE</v>
      </c>
    </row>
    <row r="4988" spans="1:18" x14ac:dyDescent="0.35">
      <c r="A4988" s="115">
        <v>800730093</v>
      </c>
      <c r="B4988" s="113" t="s">
        <v>21919</v>
      </c>
      <c r="C4988" s="113" t="s">
        <v>21920</v>
      </c>
      <c r="D4988" s="113" t="s">
        <v>94</v>
      </c>
      <c r="E4988" s="113" t="s">
        <v>629</v>
      </c>
      <c r="F4988" s="113" t="s">
        <v>172</v>
      </c>
      <c r="G4988" s="113" t="s">
        <v>21904</v>
      </c>
      <c r="H4988" s="113" t="s">
        <v>21905</v>
      </c>
      <c r="I4988" s="113" t="s">
        <v>21906</v>
      </c>
      <c r="J4988" s="113" t="s">
        <v>226</v>
      </c>
      <c r="K4988" s="113" t="s">
        <v>124</v>
      </c>
      <c r="L4988" s="113" t="s">
        <v>4601</v>
      </c>
      <c r="M4988" s="113" t="s">
        <v>21921</v>
      </c>
      <c r="N4988" s="113" t="s">
        <v>168</v>
      </c>
      <c r="O4988" s="114">
        <v>45066</v>
      </c>
      <c r="P4988" s="114">
        <v>45249</v>
      </c>
      <c r="Q4988" s="113" t="str">
        <f>+RIGHT(Tabla1[[#This Row],[Código Presupuestario]],4)</f>
        <v>0504</v>
      </c>
      <c r="R4988" t="str">
        <f>+CONCATENATE(Tabla1[[#This Row],[Código Institución]]," - ",Tabla1[[#This Row],[Institucion]])</f>
        <v>0504 - JOAQUIN GARCIA MONGE</v>
      </c>
    </row>
    <row r="4989" spans="1:18" x14ac:dyDescent="0.35">
      <c r="A4989" s="115">
        <v>110360240</v>
      </c>
      <c r="B4989" s="113" t="s">
        <v>21925</v>
      </c>
      <c r="C4989" s="113" t="s">
        <v>21926</v>
      </c>
      <c r="D4989" s="113" t="s">
        <v>94</v>
      </c>
      <c r="E4989" s="113" t="s">
        <v>249</v>
      </c>
      <c r="F4989" s="113" t="s">
        <v>172</v>
      </c>
      <c r="G4989" s="113" t="s">
        <v>21922</v>
      </c>
      <c r="H4989" s="113" t="s">
        <v>21923</v>
      </c>
      <c r="I4989" s="113" t="s">
        <v>21924</v>
      </c>
      <c r="J4989" s="113" t="s">
        <v>155</v>
      </c>
      <c r="K4989" s="113" t="s">
        <v>124</v>
      </c>
      <c r="L4989" s="113" t="s">
        <v>1178</v>
      </c>
      <c r="M4989" s="113" t="s">
        <v>21927</v>
      </c>
      <c r="N4989" s="113" t="s">
        <v>168</v>
      </c>
      <c r="O4989" s="114">
        <v>44958</v>
      </c>
      <c r="P4989" s="114">
        <v>45291</v>
      </c>
      <c r="Q4989" s="113" t="str">
        <f>+RIGHT(Tabla1[[#This Row],[Código Presupuestario]],4)</f>
        <v>0502</v>
      </c>
      <c r="R4989" t="str">
        <f>+CONCATENATE(Tabla1[[#This Row],[Código Institución]]," - ",Tabla1[[#This Row],[Institucion]])</f>
        <v>0502 - SANTA TERESITA (ASERRI)</v>
      </c>
    </row>
    <row r="4990" spans="1:18" x14ac:dyDescent="0.35">
      <c r="A4990" s="115">
        <v>107350867</v>
      </c>
      <c r="B4990" s="113" t="s">
        <v>21931</v>
      </c>
      <c r="C4990" s="113" t="s">
        <v>21932</v>
      </c>
      <c r="D4990" s="113" t="s">
        <v>94</v>
      </c>
      <c r="E4990" s="113" t="s">
        <v>171</v>
      </c>
      <c r="F4990" s="113" t="s">
        <v>172</v>
      </c>
      <c r="G4990" s="113" t="s">
        <v>21928</v>
      </c>
      <c r="H4990" s="113" t="s">
        <v>21929</v>
      </c>
      <c r="I4990" s="113" t="s">
        <v>21930</v>
      </c>
      <c r="J4990" s="113" t="s">
        <v>155</v>
      </c>
      <c r="K4990" s="113" t="s">
        <v>124</v>
      </c>
      <c r="L4990" s="113" t="s">
        <v>2165</v>
      </c>
      <c r="M4990" s="113" t="s">
        <v>21933</v>
      </c>
      <c r="N4990" s="113" t="s">
        <v>174</v>
      </c>
      <c r="O4990" s="114">
        <v>44991</v>
      </c>
      <c r="P4990" s="114">
        <v>45229</v>
      </c>
      <c r="Q4990" s="113" t="str">
        <f>+RIGHT(Tabla1[[#This Row],[Código Presupuestario]],4)</f>
        <v>0501</v>
      </c>
      <c r="R4990" t="str">
        <f>+CONCATENATE(Tabla1[[#This Row],[Código Institución]]," - ",Tabla1[[#This Row],[Institucion]])</f>
        <v>0501 - MANUEL HIDALGO MORA (ASERRI)</v>
      </c>
    </row>
    <row r="4991" spans="1:18" x14ac:dyDescent="0.35">
      <c r="A4991" s="115">
        <v>107040210</v>
      </c>
      <c r="B4991" s="113" t="s">
        <v>21934</v>
      </c>
      <c r="C4991" s="113" t="s">
        <v>21935</v>
      </c>
      <c r="D4991" s="113" t="s">
        <v>94</v>
      </c>
      <c r="E4991" s="113" t="s">
        <v>249</v>
      </c>
      <c r="F4991" s="113" t="s">
        <v>172</v>
      </c>
      <c r="G4991" s="113" t="s">
        <v>21928</v>
      </c>
      <c r="H4991" s="113" t="s">
        <v>21929</v>
      </c>
      <c r="I4991" s="113" t="s">
        <v>21930</v>
      </c>
      <c r="J4991" s="113" t="s">
        <v>155</v>
      </c>
      <c r="K4991" s="113" t="s">
        <v>124</v>
      </c>
      <c r="L4991" s="113" t="s">
        <v>2165</v>
      </c>
      <c r="M4991" s="113" t="s">
        <v>21936</v>
      </c>
      <c r="N4991" s="113" t="s">
        <v>168</v>
      </c>
      <c r="O4991" s="114">
        <v>44958</v>
      </c>
      <c r="P4991" s="114">
        <v>45291</v>
      </c>
      <c r="Q4991" s="113" t="str">
        <f>+RIGHT(Tabla1[[#This Row],[Código Presupuestario]],4)</f>
        <v>0501</v>
      </c>
      <c r="R4991" t="str">
        <f>+CONCATENATE(Tabla1[[#This Row],[Código Institución]]," - ",Tabla1[[#This Row],[Institucion]])</f>
        <v>0501 - MANUEL HIDALGO MORA (ASERRI)</v>
      </c>
    </row>
    <row r="4992" spans="1:18" x14ac:dyDescent="0.35">
      <c r="A4992" s="115">
        <v>109400340</v>
      </c>
      <c r="B4992" s="113" t="s">
        <v>21937</v>
      </c>
      <c r="C4992" s="113" t="s">
        <v>21938</v>
      </c>
      <c r="D4992" s="113" t="s">
        <v>94</v>
      </c>
      <c r="E4992" s="113" t="s">
        <v>171</v>
      </c>
      <c r="F4992" s="113" t="s">
        <v>172</v>
      </c>
      <c r="G4992" s="113" t="s">
        <v>21928</v>
      </c>
      <c r="H4992" s="113" t="s">
        <v>21929</v>
      </c>
      <c r="I4992" s="113" t="s">
        <v>21930</v>
      </c>
      <c r="J4992" s="113" t="s">
        <v>155</v>
      </c>
      <c r="K4992" s="113" t="s">
        <v>124</v>
      </c>
      <c r="L4992" s="113" t="s">
        <v>2165</v>
      </c>
      <c r="M4992" s="113" t="s">
        <v>21939</v>
      </c>
      <c r="N4992" s="113" t="s">
        <v>174</v>
      </c>
      <c r="O4992" s="114">
        <v>44991</v>
      </c>
      <c r="P4992" s="114">
        <v>45229</v>
      </c>
      <c r="Q4992" s="113" t="str">
        <f>+RIGHT(Tabla1[[#This Row],[Código Presupuestario]],4)</f>
        <v>0501</v>
      </c>
      <c r="R4992" t="str">
        <f>+CONCATENATE(Tabla1[[#This Row],[Código Institución]]," - ",Tabla1[[#This Row],[Institucion]])</f>
        <v>0501 - MANUEL HIDALGO MORA (ASERRI)</v>
      </c>
    </row>
    <row r="4993" spans="1:18" x14ac:dyDescent="0.35">
      <c r="A4993" s="115">
        <v>106480435</v>
      </c>
      <c r="B4993" s="113" t="s">
        <v>21940</v>
      </c>
      <c r="C4993" s="113" t="s">
        <v>21941</v>
      </c>
      <c r="D4993" s="113" t="s">
        <v>94</v>
      </c>
      <c r="E4993" s="113" t="s">
        <v>629</v>
      </c>
      <c r="F4993" s="113" t="s">
        <v>172</v>
      </c>
      <c r="G4993" s="113" t="s">
        <v>21928</v>
      </c>
      <c r="H4993" s="113" t="s">
        <v>21929</v>
      </c>
      <c r="I4993" s="113" t="s">
        <v>21930</v>
      </c>
      <c r="J4993" s="113" t="s">
        <v>155</v>
      </c>
      <c r="K4993" s="113" t="s">
        <v>124</v>
      </c>
      <c r="L4993" s="113" t="s">
        <v>2165</v>
      </c>
      <c r="M4993" s="113" t="s">
        <v>21942</v>
      </c>
      <c r="N4993" s="113" t="s">
        <v>631</v>
      </c>
      <c r="O4993" s="114">
        <v>45165</v>
      </c>
      <c r="P4993" s="114">
        <v>45222</v>
      </c>
      <c r="Q4993" s="113" t="str">
        <f>+RIGHT(Tabla1[[#This Row],[Código Presupuestario]],4)</f>
        <v>0501</v>
      </c>
      <c r="R4993" t="str">
        <f>+CONCATENATE(Tabla1[[#This Row],[Código Institución]]," - ",Tabla1[[#This Row],[Institucion]])</f>
        <v>0501 - MANUEL HIDALGO MORA (ASERRI)</v>
      </c>
    </row>
    <row r="4994" spans="1:18" x14ac:dyDescent="0.35">
      <c r="A4994" s="115">
        <v>107150078</v>
      </c>
      <c r="B4994" s="113" t="s">
        <v>21943</v>
      </c>
      <c r="C4994" s="113" t="s">
        <v>21944</v>
      </c>
      <c r="D4994" s="113" t="s">
        <v>94</v>
      </c>
      <c r="E4994" s="113" t="s">
        <v>570</v>
      </c>
      <c r="F4994" s="113" t="s">
        <v>172</v>
      </c>
      <c r="G4994" s="113" t="s">
        <v>21945</v>
      </c>
      <c r="H4994" s="113" t="s">
        <v>21946</v>
      </c>
      <c r="I4994" s="113" t="s">
        <v>21947</v>
      </c>
      <c r="J4994" s="113" t="s">
        <v>102</v>
      </c>
      <c r="K4994" s="113" t="s">
        <v>124</v>
      </c>
      <c r="L4994" s="113" t="s">
        <v>2132</v>
      </c>
      <c r="M4994" s="113" t="s">
        <v>21948</v>
      </c>
      <c r="N4994" s="113" t="s">
        <v>174</v>
      </c>
      <c r="O4994" s="114">
        <v>44963</v>
      </c>
      <c r="P4994" s="114">
        <v>45275</v>
      </c>
      <c r="Q4994" s="113" t="str">
        <f>+RIGHT(Tabla1[[#This Row],[Código Presupuestario]],4)</f>
        <v>0500</v>
      </c>
      <c r="R4994" t="str">
        <f>+CONCATENATE(Tabla1[[#This Row],[Código Institución]]," - ",Tabla1[[#This Row],[Institucion]])</f>
        <v>0500 - LAGUNILLAS (GUAITIL)</v>
      </c>
    </row>
    <row r="4995" spans="1:18" x14ac:dyDescent="0.35">
      <c r="A4995" s="115">
        <v>108190132</v>
      </c>
      <c r="B4995" s="113" t="s">
        <v>21951</v>
      </c>
      <c r="C4995" s="113" t="s">
        <v>21952</v>
      </c>
      <c r="D4995" s="113" t="s">
        <v>94</v>
      </c>
      <c r="E4995" s="113" t="s">
        <v>249</v>
      </c>
      <c r="F4995" s="113" t="s">
        <v>172</v>
      </c>
      <c r="G4995" s="113" t="s">
        <v>21949</v>
      </c>
      <c r="H4995" s="113" t="s">
        <v>21950</v>
      </c>
      <c r="I4995" s="113" t="s">
        <v>94</v>
      </c>
      <c r="J4995" s="113" t="s">
        <v>102</v>
      </c>
      <c r="K4995" s="113" t="s">
        <v>124</v>
      </c>
      <c r="L4995" s="113" t="s">
        <v>125</v>
      </c>
      <c r="M4995" s="113" t="s">
        <v>21953</v>
      </c>
      <c r="N4995" s="113" t="s">
        <v>168</v>
      </c>
      <c r="O4995" s="114">
        <v>44958</v>
      </c>
      <c r="P4995" s="114">
        <v>45291</v>
      </c>
      <c r="Q4995" s="113" t="str">
        <f>+RIGHT(Tabla1[[#This Row],[Código Presupuestario]],4)</f>
        <v>0498</v>
      </c>
      <c r="R4995" t="str">
        <f>+CONCATENATE(Tabla1[[#This Row],[Código Institución]]," - ",Tabla1[[#This Row],[Institucion]])</f>
        <v>0498 - JUAN CALDERON VALVERDE</v>
      </c>
    </row>
    <row r="4996" spans="1:18" x14ac:dyDescent="0.35">
      <c r="A4996" s="115">
        <v>117060873</v>
      </c>
      <c r="B4996" s="113" t="s">
        <v>21957</v>
      </c>
      <c r="C4996" s="113" t="s">
        <v>21958</v>
      </c>
      <c r="D4996" s="113" t="s">
        <v>94</v>
      </c>
      <c r="E4996" s="113" t="s">
        <v>249</v>
      </c>
      <c r="F4996" s="113" t="s">
        <v>172</v>
      </c>
      <c r="G4996" s="113" t="s">
        <v>21954</v>
      </c>
      <c r="H4996" s="113" t="s">
        <v>21955</v>
      </c>
      <c r="I4996" s="113" t="s">
        <v>21956</v>
      </c>
      <c r="J4996" s="113" t="s">
        <v>177</v>
      </c>
      <c r="K4996" s="113" t="s">
        <v>124</v>
      </c>
      <c r="L4996" s="113" t="s">
        <v>5880</v>
      </c>
      <c r="M4996" s="113" t="s">
        <v>21959</v>
      </c>
      <c r="N4996" s="113" t="s">
        <v>168</v>
      </c>
      <c r="O4996" s="114">
        <v>44958</v>
      </c>
      <c r="P4996" s="114">
        <v>45291</v>
      </c>
      <c r="Q4996" s="113" t="str">
        <f>+RIGHT(Tabla1[[#This Row],[Código Presupuestario]],4)</f>
        <v>0497</v>
      </c>
      <c r="R4996" t="str">
        <f>+CONCATENATE(Tabla1[[#This Row],[Código Institución]]," - ",Tabla1[[#This Row],[Institucion]])</f>
        <v>0497 - JOSE ANGEL PADILLA SOLIS</v>
      </c>
    </row>
    <row r="4997" spans="1:18" x14ac:dyDescent="0.35">
      <c r="A4997" s="115">
        <v>106940054</v>
      </c>
      <c r="B4997" s="113" t="s">
        <v>21960</v>
      </c>
      <c r="C4997" s="113" t="s">
        <v>21961</v>
      </c>
      <c r="D4997" s="113" t="s">
        <v>94</v>
      </c>
      <c r="E4997" s="113" t="s">
        <v>570</v>
      </c>
      <c r="F4997" s="113" t="s">
        <v>172</v>
      </c>
      <c r="G4997" s="113" t="s">
        <v>21962</v>
      </c>
      <c r="H4997" s="113" t="s">
        <v>21963</v>
      </c>
      <c r="I4997" s="113" t="s">
        <v>21964</v>
      </c>
      <c r="J4997" s="113" t="s">
        <v>119</v>
      </c>
      <c r="K4997" s="113" t="s">
        <v>124</v>
      </c>
      <c r="L4997" s="113" t="s">
        <v>4900</v>
      </c>
      <c r="M4997" s="113" t="s">
        <v>21965</v>
      </c>
      <c r="N4997" s="113" t="s">
        <v>174</v>
      </c>
      <c r="O4997" s="114">
        <v>44963</v>
      </c>
      <c r="P4997" s="114">
        <v>45274</v>
      </c>
      <c r="Q4997" s="113" t="str">
        <f>+RIGHT(Tabla1[[#This Row],[Código Presupuestario]],4)</f>
        <v>0493</v>
      </c>
      <c r="R4997" t="str">
        <f>+CONCATENATE(Tabla1[[#This Row],[Código Institución]]," - ",Tabla1[[#This Row],[Institucion]])</f>
        <v>0493 - CANGREJAL (CANGREJAL)</v>
      </c>
    </row>
    <row r="4998" spans="1:18" x14ac:dyDescent="0.35">
      <c r="A4998" s="115">
        <v>111840229</v>
      </c>
      <c r="B4998" s="113" t="s">
        <v>21966</v>
      </c>
      <c r="C4998" s="113" t="s">
        <v>21967</v>
      </c>
      <c r="D4998" s="113" t="s">
        <v>94</v>
      </c>
      <c r="E4998" s="113" t="s">
        <v>171</v>
      </c>
      <c r="F4998" s="113" t="s">
        <v>172</v>
      </c>
      <c r="G4998" s="113" t="s">
        <v>21962</v>
      </c>
      <c r="H4998" s="113" t="s">
        <v>21963</v>
      </c>
      <c r="I4998" s="113" t="s">
        <v>21964</v>
      </c>
      <c r="J4998" s="113" t="s">
        <v>119</v>
      </c>
      <c r="K4998" s="113" t="s">
        <v>124</v>
      </c>
      <c r="L4998" s="113" t="s">
        <v>4900</v>
      </c>
      <c r="M4998" s="113" t="s">
        <v>21968</v>
      </c>
      <c r="N4998" s="113" t="s">
        <v>174</v>
      </c>
      <c r="O4998" s="114">
        <v>44963</v>
      </c>
      <c r="P4998" s="114">
        <v>45274</v>
      </c>
      <c r="Q4998" s="113" t="str">
        <f>+RIGHT(Tabla1[[#This Row],[Código Presupuestario]],4)</f>
        <v>0493</v>
      </c>
      <c r="R4998" t="str">
        <f>+CONCATENATE(Tabla1[[#This Row],[Código Institución]]," - ",Tabla1[[#This Row],[Institucion]])</f>
        <v>0493 - CANGREJAL (CANGREJAL)</v>
      </c>
    </row>
    <row r="4999" spans="1:18" x14ac:dyDescent="0.35">
      <c r="A4999" s="115">
        <v>107590712</v>
      </c>
      <c r="B4999" s="113" t="s">
        <v>21971</v>
      </c>
      <c r="C4999" s="113" t="s">
        <v>21972</v>
      </c>
      <c r="D4999" s="113" t="s">
        <v>94</v>
      </c>
      <c r="E4999" s="113" t="s">
        <v>629</v>
      </c>
      <c r="F4999" s="113" t="s">
        <v>172</v>
      </c>
      <c r="G4999" s="113" t="s">
        <v>21969</v>
      </c>
      <c r="H4999" s="113" t="s">
        <v>21970</v>
      </c>
      <c r="I4999" s="113" t="s">
        <v>94</v>
      </c>
      <c r="J4999" s="113" t="s">
        <v>226</v>
      </c>
      <c r="K4999" s="113" t="s">
        <v>124</v>
      </c>
      <c r="L4999" s="113" t="s">
        <v>4601</v>
      </c>
      <c r="M4999" s="113" t="s">
        <v>21973</v>
      </c>
      <c r="N4999" s="113" t="s">
        <v>168</v>
      </c>
      <c r="O4999" s="114">
        <v>44958</v>
      </c>
      <c r="P4999" s="114">
        <v>45291</v>
      </c>
      <c r="Q4999" s="113" t="str">
        <f>+RIGHT(Tabla1[[#This Row],[Código Presupuestario]],4)</f>
        <v>0492</v>
      </c>
      <c r="R4999" t="str">
        <f>+CONCATENATE(Tabla1[[#This Row],[Código Institución]]," - ",Tabla1[[#This Row],[Institucion]])</f>
        <v>0492 - JOSE TRINIDAD MORA VALVERDE</v>
      </c>
    </row>
    <row r="5000" spans="1:18" x14ac:dyDescent="0.35">
      <c r="A5000" s="115">
        <v>108090947</v>
      </c>
      <c r="B5000" s="113" t="s">
        <v>21974</v>
      </c>
      <c r="C5000" s="113" t="s">
        <v>21975</v>
      </c>
      <c r="D5000" s="113" t="s">
        <v>94</v>
      </c>
      <c r="E5000" s="113" t="s">
        <v>629</v>
      </c>
      <c r="F5000" s="113" t="s">
        <v>172</v>
      </c>
      <c r="G5000" s="113" t="s">
        <v>21969</v>
      </c>
      <c r="H5000" s="113" t="s">
        <v>21970</v>
      </c>
      <c r="I5000" s="113" t="s">
        <v>94</v>
      </c>
      <c r="J5000" s="113" t="s">
        <v>226</v>
      </c>
      <c r="K5000" s="113" t="s">
        <v>124</v>
      </c>
      <c r="L5000" s="113" t="s">
        <v>4601</v>
      </c>
      <c r="M5000" s="113" t="s">
        <v>21976</v>
      </c>
      <c r="N5000" s="113" t="s">
        <v>631</v>
      </c>
      <c r="O5000" s="114">
        <v>44958</v>
      </c>
      <c r="P5000" s="114">
        <v>45291</v>
      </c>
      <c r="Q5000" s="113" t="str">
        <f>+RIGHT(Tabla1[[#This Row],[Código Presupuestario]],4)</f>
        <v>0492</v>
      </c>
      <c r="R5000" t="str">
        <f>+CONCATENATE(Tabla1[[#This Row],[Código Institución]]," - ",Tabla1[[#This Row],[Institucion]])</f>
        <v>0492 - JOSE TRINIDAD MORA VALVERDE</v>
      </c>
    </row>
    <row r="5001" spans="1:18" x14ac:dyDescent="0.35">
      <c r="A5001" s="115">
        <v>110980122</v>
      </c>
      <c r="B5001" s="113" t="s">
        <v>21977</v>
      </c>
      <c r="C5001" s="113" t="s">
        <v>21978</v>
      </c>
      <c r="D5001" s="113" t="s">
        <v>94</v>
      </c>
      <c r="E5001" s="113" t="s">
        <v>570</v>
      </c>
      <c r="F5001" s="113" t="s">
        <v>172</v>
      </c>
      <c r="G5001" s="113" t="s">
        <v>21969</v>
      </c>
      <c r="H5001" s="113" t="s">
        <v>21970</v>
      </c>
      <c r="I5001" s="113" t="s">
        <v>94</v>
      </c>
      <c r="J5001" s="113" t="s">
        <v>226</v>
      </c>
      <c r="K5001" s="113" t="s">
        <v>124</v>
      </c>
      <c r="L5001" s="113" t="s">
        <v>4601</v>
      </c>
      <c r="M5001" s="113" t="s">
        <v>21979</v>
      </c>
      <c r="N5001" s="113" t="s">
        <v>174</v>
      </c>
      <c r="O5001" s="114">
        <v>45059</v>
      </c>
      <c r="P5001" s="114">
        <v>45260</v>
      </c>
      <c r="Q5001" s="113" t="str">
        <f>+RIGHT(Tabla1[[#This Row],[Código Presupuestario]],4)</f>
        <v>0492</v>
      </c>
      <c r="R5001" t="str">
        <f>+CONCATENATE(Tabla1[[#This Row],[Código Institución]]," - ",Tabla1[[#This Row],[Institucion]])</f>
        <v>0492 - JOSE TRINIDAD MORA VALVERDE</v>
      </c>
    </row>
    <row r="5002" spans="1:18" x14ac:dyDescent="0.35">
      <c r="A5002" s="115">
        <v>110940462</v>
      </c>
      <c r="B5002" s="113" t="s">
        <v>21983</v>
      </c>
      <c r="C5002" s="113" t="s">
        <v>21984</v>
      </c>
      <c r="D5002" s="113" t="s">
        <v>94</v>
      </c>
      <c r="E5002" s="113" t="s">
        <v>629</v>
      </c>
      <c r="F5002" s="113" t="s">
        <v>172</v>
      </c>
      <c r="G5002" s="113" t="s">
        <v>21980</v>
      </c>
      <c r="H5002" s="113" t="s">
        <v>21981</v>
      </c>
      <c r="I5002" s="113" t="s">
        <v>21982</v>
      </c>
      <c r="J5002" s="113" t="s">
        <v>177</v>
      </c>
      <c r="K5002" s="113" t="s">
        <v>124</v>
      </c>
      <c r="L5002" s="113" t="s">
        <v>3840</v>
      </c>
      <c r="M5002" s="113" t="s">
        <v>21985</v>
      </c>
      <c r="N5002" s="113" t="s">
        <v>631</v>
      </c>
      <c r="O5002" s="114">
        <v>44958</v>
      </c>
      <c r="P5002" s="114">
        <v>45291</v>
      </c>
      <c r="Q5002" s="113" t="str">
        <f>+RIGHT(Tabla1[[#This Row],[Código Presupuestario]],4)</f>
        <v>0491</v>
      </c>
      <c r="R5002" t="str">
        <f>+CONCATENATE(Tabla1[[#This Row],[Código Institución]]," - ",Tabla1[[#This Row],[Institucion]])</f>
        <v>0491 - MARTIN MORA ROJAS (FRAILES)</v>
      </c>
    </row>
    <row r="5003" spans="1:18" x14ac:dyDescent="0.35">
      <c r="A5003" s="115">
        <v>109470212</v>
      </c>
      <c r="B5003" s="113" t="s">
        <v>21988</v>
      </c>
      <c r="C5003" s="113" t="s">
        <v>21989</v>
      </c>
      <c r="D5003" s="113" t="s">
        <v>94</v>
      </c>
      <c r="E5003" s="113" t="s">
        <v>629</v>
      </c>
      <c r="F5003" s="113" t="s">
        <v>172</v>
      </c>
      <c r="G5003" s="113" t="s">
        <v>21986</v>
      </c>
      <c r="H5003" s="113" t="s">
        <v>21987</v>
      </c>
      <c r="I5003" s="113" t="s">
        <v>94</v>
      </c>
      <c r="J5003" s="113" t="s">
        <v>139</v>
      </c>
      <c r="K5003" s="113" t="s">
        <v>124</v>
      </c>
      <c r="L5003" s="113" t="s">
        <v>880</v>
      </c>
      <c r="M5003" s="113" t="s">
        <v>21990</v>
      </c>
      <c r="N5003" s="113" t="s">
        <v>631</v>
      </c>
      <c r="O5003" s="114">
        <v>44958</v>
      </c>
      <c r="P5003" s="114">
        <v>45291</v>
      </c>
      <c r="Q5003" s="113" t="str">
        <f>+RIGHT(Tabla1[[#This Row],[Código Presupuestario]],4)</f>
        <v>0490</v>
      </c>
      <c r="R5003" t="str">
        <f>+CONCATENATE(Tabla1[[#This Row],[Código Institución]]," - ",Tabla1[[#This Row],[Institucion]])</f>
        <v>0490 - HIGUITO</v>
      </c>
    </row>
    <row r="5004" spans="1:18" x14ac:dyDescent="0.35">
      <c r="A5004" s="115">
        <v>603290474</v>
      </c>
      <c r="B5004" s="113" t="s">
        <v>21991</v>
      </c>
      <c r="C5004" s="113" t="s">
        <v>21992</v>
      </c>
      <c r="D5004" s="113" t="s">
        <v>94</v>
      </c>
      <c r="E5004" s="113" t="s">
        <v>629</v>
      </c>
      <c r="F5004" s="113" t="s">
        <v>172</v>
      </c>
      <c r="G5004" s="113" t="s">
        <v>21986</v>
      </c>
      <c r="H5004" s="113" t="s">
        <v>21987</v>
      </c>
      <c r="I5004" s="113" t="s">
        <v>94</v>
      </c>
      <c r="J5004" s="113" t="s">
        <v>139</v>
      </c>
      <c r="K5004" s="113" t="s">
        <v>124</v>
      </c>
      <c r="L5004" s="113" t="s">
        <v>880</v>
      </c>
      <c r="M5004" s="113" t="s">
        <v>21993</v>
      </c>
      <c r="N5004" s="113" t="s">
        <v>631</v>
      </c>
      <c r="O5004" s="114">
        <v>44958</v>
      </c>
      <c r="P5004" s="114">
        <v>45291</v>
      </c>
      <c r="Q5004" s="113" t="str">
        <f>+RIGHT(Tabla1[[#This Row],[Código Presupuestario]],4)</f>
        <v>0490</v>
      </c>
      <c r="R5004" t="str">
        <f>+CONCATENATE(Tabla1[[#This Row],[Código Institución]]," - ",Tabla1[[#This Row],[Institucion]])</f>
        <v>0490 - HIGUITO</v>
      </c>
    </row>
    <row r="5005" spans="1:18" x14ac:dyDescent="0.35">
      <c r="A5005" s="115">
        <v>109870799</v>
      </c>
      <c r="B5005" s="113" t="s">
        <v>21994</v>
      </c>
      <c r="C5005" s="113" t="s">
        <v>21995</v>
      </c>
      <c r="D5005" s="113" t="s">
        <v>94</v>
      </c>
      <c r="E5005" s="113" t="s">
        <v>570</v>
      </c>
      <c r="F5005" s="113" t="s">
        <v>172</v>
      </c>
      <c r="G5005" s="113" t="s">
        <v>21986</v>
      </c>
      <c r="H5005" s="113" t="s">
        <v>21987</v>
      </c>
      <c r="I5005" s="113" t="s">
        <v>94</v>
      </c>
      <c r="J5005" s="113" t="s">
        <v>139</v>
      </c>
      <c r="K5005" s="113" t="s">
        <v>124</v>
      </c>
      <c r="L5005" s="113" t="s">
        <v>880</v>
      </c>
      <c r="M5005" s="113" t="s">
        <v>21996</v>
      </c>
      <c r="N5005" s="113" t="s">
        <v>174</v>
      </c>
      <c r="O5005" s="114">
        <v>44991</v>
      </c>
      <c r="P5005" s="114">
        <v>45229</v>
      </c>
      <c r="Q5005" s="113" t="str">
        <f>+RIGHT(Tabla1[[#This Row],[Código Presupuestario]],4)</f>
        <v>0490</v>
      </c>
      <c r="R5005" t="str">
        <f>+CONCATENATE(Tabla1[[#This Row],[Código Institución]]," - ",Tabla1[[#This Row],[Institucion]])</f>
        <v>0490 - HIGUITO</v>
      </c>
    </row>
    <row r="5006" spans="1:18" x14ac:dyDescent="0.35">
      <c r="A5006" s="115">
        <v>900740064</v>
      </c>
      <c r="B5006" s="113" t="s">
        <v>21997</v>
      </c>
      <c r="C5006" s="113" t="s">
        <v>21998</v>
      </c>
      <c r="D5006" s="113" t="s">
        <v>94</v>
      </c>
      <c r="E5006" s="113" t="s">
        <v>570</v>
      </c>
      <c r="F5006" s="113" t="s">
        <v>172</v>
      </c>
      <c r="G5006" s="113" t="s">
        <v>21986</v>
      </c>
      <c r="H5006" s="113" t="s">
        <v>21987</v>
      </c>
      <c r="I5006" s="113" t="s">
        <v>94</v>
      </c>
      <c r="J5006" s="113" t="s">
        <v>139</v>
      </c>
      <c r="K5006" s="113" t="s">
        <v>124</v>
      </c>
      <c r="L5006" s="113" t="s">
        <v>880</v>
      </c>
      <c r="M5006" s="113" t="s">
        <v>21999</v>
      </c>
      <c r="N5006" s="113" t="s">
        <v>174</v>
      </c>
      <c r="O5006" s="114">
        <v>44991</v>
      </c>
      <c r="P5006" s="114">
        <v>45229</v>
      </c>
      <c r="Q5006" s="113" t="str">
        <f>+RIGHT(Tabla1[[#This Row],[Código Presupuestario]],4)</f>
        <v>0490</v>
      </c>
      <c r="R5006" t="str">
        <f>+CONCATENATE(Tabla1[[#This Row],[Código Institución]]," - ",Tabla1[[#This Row],[Institucion]])</f>
        <v>0490 - HIGUITO</v>
      </c>
    </row>
    <row r="5007" spans="1:18" x14ac:dyDescent="0.35">
      <c r="A5007" s="115">
        <v>105950608</v>
      </c>
      <c r="B5007" s="113" t="s">
        <v>22000</v>
      </c>
      <c r="C5007" s="113" t="s">
        <v>22001</v>
      </c>
      <c r="D5007" s="113" t="s">
        <v>94</v>
      </c>
      <c r="E5007" s="113" t="s">
        <v>570</v>
      </c>
      <c r="F5007" s="113" t="s">
        <v>172</v>
      </c>
      <c r="G5007" s="113" t="s">
        <v>22002</v>
      </c>
      <c r="H5007" s="113" t="s">
        <v>22003</v>
      </c>
      <c r="I5007" s="113" t="s">
        <v>22004</v>
      </c>
      <c r="J5007" s="113" t="s">
        <v>226</v>
      </c>
      <c r="K5007" s="113" t="s">
        <v>124</v>
      </c>
      <c r="L5007" s="113" t="s">
        <v>4601</v>
      </c>
      <c r="M5007" s="113" t="s">
        <v>22005</v>
      </c>
      <c r="N5007" s="113" t="s">
        <v>168</v>
      </c>
      <c r="O5007" s="114">
        <v>45125</v>
      </c>
      <c r="P5007" s="114">
        <v>45291</v>
      </c>
      <c r="Q5007" s="113" t="str">
        <f>+RIGHT(Tabla1[[#This Row],[Código Presupuestario]],4)</f>
        <v>0488</v>
      </c>
      <c r="R5007" t="str">
        <f>+CONCATENATE(Tabla1[[#This Row],[Código Institución]]," - ",Tabla1[[#This Row],[Institucion]])</f>
        <v>0488 - J.N. MARIA JIMENEZ UREÑA</v>
      </c>
    </row>
    <row r="5008" spans="1:18" x14ac:dyDescent="0.35">
      <c r="A5008" s="115">
        <v>108550159</v>
      </c>
      <c r="B5008" s="113" t="s">
        <v>22006</v>
      </c>
      <c r="C5008" s="113" t="s">
        <v>22007</v>
      </c>
      <c r="D5008" s="113" t="s">
        <v>94</v>
      </c>
      <c r="E5008" s="113" t="s">
        <v>171</v>
      </c>
      <c r="F5008" s="113" t="s">
        <v>172</v>
      </c>
      <c r="G5008" s="113" t="s">
        <v>22002</v>
      </c>
      <c r="H5008" s="113" t="s">
        <v>22003</v>
      </c>
      <c r="I5008" s="113" t="s">
        <v>22004</v>
      </c>
      <c r="J5008" s="113" t="s">
        <v>226</v>
      </c>
      <c r="K5008" s="113" t="s">
        <v>124</v>
      </c>
      <c r="L5008" s="113" t="s">
        <v>4601</v>
      </c>
      <c r="M5008" s="113" t="s">
        <v>22008</v>
      </c>
      <c r="N5008" s="113" t="s">
        <v>168</v>
      </c>
      <c r="O5008" s="114">
        <v>44958</v>
      </c>
      <c r="P5008" s="114">
        <v>45291</v>
      </c>
      <c r="Q5008" s="113" t="str">
        <f>+RIGHT(Tabla1[[#This Row],[Código Presupuestario]],4)</f>
        <v>0488</v>
      </c>
      <c r="R5008" t="str">
        <f>+CONCATENATE(Tabla1[[#This Row],[Código Institución]]," - ",Tabla1[[#This Row],[Institucion]])</f>
        <v>0488 - J.N. MARIA JIMENEZ UREÑA</v>
      </c>
    </row>
    <row r="5009" spans="1:18" x14ac:dyDescent="0.35">
      <c r="A5009" s="115">
        <v>108140089</v>
      </c>
      <c r="B5009" s="113" t="s">
        <v>22009</v>
      </c>
      <c r="C5009" s="113" t="s">
        <v>22010</v>
      </c>
      <c r="D5009" s="113" t="s">
        <v>94</v>
      </c>
      <c r="E5009" s="113" t="s">
        <v>629</v>
      </c>
      <c r="F5009" s="113" t="s">
        <v>172</v>
      </c>
      <c r="G5009" s="113" t="s">
        <v>22002</v>
      </c>
      <c r="H5009" s="113" t="s">
        <v>22003</v>
      </c>
      <c r="I5009" s="113" t="s">
        <v>22004</v>
      </c>
      <c r="J5009" s="113" t="s">
        <v>226</v>
      </c>
      <c r="K5009" s="113" t="s">
        <v>124</v>
      </c>
      <c r="L5009" s="113" t="s">
        <v>4601</v>
      </c>
      <c r="M5009" s="113" t="s">
        <v>22011</v>
      </c>
      <c r="N5009" s="113" t="s">
        <v>168</v>
      </c>
      <c r="O5009" s="114">
        <v>44958</v>
      </c>
      <c r="P5009" s="114">
        <v>45291</v>
      </c>
      <c r="Q5009" s="113" t="str">
        <f>+RIGHT(Tabla1[[#This Row],[Código Presupuestario]],4)</f>
        <v>0488</v>
      </c>
      <c r="R5009" t="str">
        <f>+CONCATENATE(Tabla1[[#This Row],[Código Institución]]," - ",Tabla1[[#This Row],[Institucion]])</f>
        <v>0488 - J.N. MARIA JIMENEZ UREÑA</v>
      </c>
    </row>
    <row r="5010" spans="1:18" x14ac:dyDescent="0.35">
      <c r="A5010" s="115">
        <v>113980319</v>
      </c>
      <c r="B5010" s="113" t="s">
        <v>22012</v>
      </c>
      <c r="C5010" s="113" t="s">
        <v>22013</v>
      </c>
      <c r="D5010" s="113" t="s">
        <v>94</v>
      </c>
      <c r="E5010" s="113" t="s">
        <v>160</v>
      </c>
      <c r="F5010" s="113" t="s">
        <v>161</v>
      </c>
      <c r="G5010" s="113" t="s">
        <v>22002</v>
      </c>
      <c r="H5010" s="113" t="s">
        <v>22003</v>
      </c>
      <c r="I5010" s="113" t="s">
        <v>22004</v>
      </c>
      <c r="J5010" s="113" t="s">
        <v>226</v>
      </c>
      <c r="K5010" s="113" t="s">
        <v>124</v>
      </c>
      <c r="L5010" s="113" t="s">
        <v>4601</v>
      </c>
      <c r="M5010" s="113" t="s">
        <v>22014</v>
      </c>
      <c r="N5010" s="113" t="s">
        <v>303</v>
      </c>
      <c r="O5010" s="114">
        <v>44963</v>
      </c>
      <c r="P5010" s="114">
        <v>45274</v>
      </c>
      <c r="Q5010" s="113" t="str">
        <f>+RIGHT(Tabla1[[#This Row],[Código Presupuestario]],4)</f>
        <v>0488</v>
      </c>
      <c r="R5010" t="str">
        <f>+CONCATENATE(Tabla1[[#This Row],[Código Institución]]," - ",Tabla1[[#This Row],[Institucion]])</f>
        <v>0488 - J.N. MARIA JIMENEZ UREÑA</v>
      </c>
    </row>
    <row r="5011" spans="1:18" x14ac:dyDescent="0.35">
      <c r="A5011" s="115">
        <v>106940533</v>
      </c>
      <c r="B5011" s="113" t="s">
        <v>22015</v>
      </c>
      <c r="C5011" s="113" t="s">
        <v>22016</v>
      </c>
      <c r="D5011" s="113" t="s">
        <v>94</v>
      </c>
      <c r="E5011" s="113" t="s">
        <v>570</v>
      </c>
      <c r="F5011" s="113" t="s">
        <v>172</v>
      </c>
      <c r="G5011" s="113" t="s">
        <v>22017</v>
      </c>
      <c r="H5011" s="113" t="s">
        <v>22018</v>
      </c>
      <c r="I5011" s="113" t="s">
        <v>22019</v>
      </c>
      <c r="J5011" s="113" t="s">
        <v>155</v>
      </c>
      <c r="K5011" s="113" t="s">
        <v>153</v>
      </c>
      <c r="L5011" s="113" t="s">
        <v>22020</v>
      </c>
      <c r="M5011" s="113" t="s">
        <v>22021</v>
      </c>
      <c r="N5011" s="113" t="s">
        <v>174</v>
      </c>
      <c r="O5011" s="114">
        <v>44963</v>
      </c>
      <c r="P5011" s="114">
        <v>45275</v>
      </c>
      <c r="Q5011" s="113" t="str">
        <f>+RIGHT(Tabla1[[#This Row],[Código Presupuestario]],4)</f>
        <v>0487</v>
      </c>
      <c r="R5011" t="str">
        <f>+CONCATENATE(Tabla1[[#This Row],[Código Institución]]," - ",Tabla1[[#This Row],[Institucion]])</f>
        <v>0487 - BIJAGUAL NORTE (LA LEGUA)</v>
      </c>
    </row>
    <row r="5012" spans="1:18" x14ac:dyDescent="0.35">
      <c r="A5012" s="115">
        <v>109560063</v>
      </c>
      <c r="B5012" s="113" t="s">
        <v>22022</v>
      </c>
      <c r="C5012" s="113" t="s">
        <v>22023</v>
      </c>
      <c r="D5012" s="113" t="s">
        <v>94</v>
      </c>
      <c r="E5012" s="113" t="s">
        <v>171</v>
      </c>
      <c r="F5012" s="113" t="s">
        <v>172</v>
      </c>
      <c r="G5012" s="113" t="s">
        <v>22024</v>
      </c>
      <c r="H5012" s="113" t="s">
        <v>22025</v>
      </c>
      <c r="I5012" s="113" t="s">
        <v>22026</v>
      </c>
      <c r="J5012" s="113" t="s">
        <v>155</v>
      </c>
      <c r="K5012" s="113" t="s">
        <v>124</v>
      </c>
      <c r="L5012" s="113" t="s">
        <v>21524</v>
      </c>
      <c r="M5012" s="113" t="s">
        <v>22027</v>
      </c>
      <c r="N5012" s="113" t="s">
        <v>168</v>
      </c>
      <c r="O5012" s="114">
        <v>44958</v>
      </c>
      <c r="P5012" s="114">
        <v>45291</v>
      </c>
      <c r="Q5012" s="113" t="str">
        <f>+RIGHT(Tabla1[[#This Row],[Código Presupuestario]],4)</f>
        <v>0485</v>
      </c>
      <c r="R5012" t="str">
        <f>+CONCATENATE(Tabla1[[#This Row],[Código Institución]]," - ",Tabla1[[#This Row],[Institucion]])</f>
        <v>0485 - BAJO DE CEDRAL (TARBACA)</v>
      </c>
    </row>
    <row r="5013" spans="1:18" x14ac:dyDescent="0.35">
      <c r="A5013" s="115">
        <v>107560326</v>
      </c>
      <c r="B5013" s="113" t="s">
        <v>22028</v>
      </c>
      <c r="C5013" s="113" t="s">
        <v>22029</v>
      </c>
      <c r="D5013" s="113" t="s">
        <v>94</v>
      </c>
      <c r="E5013" s="113" t="s">
        <v>570</v>
      </c>
      <c r="F5013" s="113" t="s">
        <v>172</v>
      </c>
      <c r="G5013" s="113" t="s">
        <v>22030</v>
      </c>
      <c r="H5013" s="113" t="s">
        <v>22031</v>
      </c>
      <c r="I5013" s="113" t="s">
        <v>22032</v>
      </c>
      <c r="J5013" s="113" t="s">
        <v>102</v>
      </c>
      <c r="K5013" s="113" t="s">
        <v>124</v>
      </c>
      <c r="L5013" s="113" t="s">
        <v>125</v>
      </c>
      <c r="M5013" s="113" t="s">
        <v>22033</v>
      </c>
      <c r="N5013" s="113" t="s">
        <v>174</v>
      </c>
      <c r="O5013" s="114">
        <v>44963</v>
      </c>
      <c r="P5013" s="114">
        <v>45275</v>
      </c>
      <c r="Q5013" s="113" t="str">
        <f>+RIGHT(Tabla1[[#This Row],[Código Presupuestario]],4)</f>
        <v>0481</v>
      </c>
      <c r="R5013" t="str">
        <f>+CONCATENATE(Tabla1[[#This Row],[Código Institución]]," - ",Tabla1[[#This Row],[Institucion]])</f>
        <v>0481 - TOMAS DE ACOSTA (SABANILLAS)</v>
      </c>
    </row>
    <row r="5014" spans="1:18" x14ac:dyDescent="0.35">
      <c r="A5014" s="115">
        <v>108760921</v>
      </c>
      <c r="B5014" s="113" t="s">
        <v>22037</v>
      </c>
      <c r="C5014" s="113" t="s">
        <v>22038</v>
      </c>
      <c r="D5014" s="113" t="s">
        <v>94</v>
      </c>
      <c r="E5014" s="113" t="s">
        <v>171</v>
      </c>
      <c r="F5014" s="113" t="s">
        <v>172</v>
      </c>
      <c r="G5014" s="113" t="s">
        <v>22034</v>
      </c>
      <c r="H5014" s="113" t="s">
        <v>22035</v>
      </c>
      <c r="I5014" s="113" t="s">
        <v>22036</v>
      </c>
      <c r="J5014" s="113" t="s">
        <v>226</v>
      </c>
      <c r="K5014" s="113" t="s">
        <v>124</v>
      </c>
      <c r="L5014" s="113" t="s">
        <v>5879</v>
      </c>
      <c r="M5014" s="113" t="s">
        <v>22039</v>
      </c>
      <c r="N5014" s="113" t="s">
        <v>174</v>
      </c>
      <c r="O5014" s="114">
        <v>44963</v>
      </c>
      <c r="P5014" s="114">
        <v>45274</v>
      </c>
      <c r="Q5014" s="113" t="str">
        <f>+RIGHT(Tabla1[[#This Row],[Código Presupuestario]],4)</f>
        <v>0480</v>
      </c>
      <c r="R5014" t="str">
        <f>+CONCATENATE(Tabla1[[#This Row],[Código Institución]]," - ",Tabla1[[#This Row],[Institucion]])</f>
        <v>0480 - SAN RAFAEL DESAMPARADOS</v>
      </c>
    </row>
    <row r="5015" spans="1:18" x14ac:dyDescent="0.35">
      <c r="A5015" s="115">
        <v>115090626</v>
      </c>
      <c r="B5015" s="113" t="s">
        <v>22040</v>
      </c>
      <c r="C5015" s="113" t="s">
        <v>22041</v>
      </c>
      <c r="D5015" s="113" t="s">
        <v>94</v>
      </c>
      <c r="E5015" s="113" t="s">
        <v>249</v>
      </c>
      <c r="F5015" s="113" t="s">
        <v>172</v>
      </c>
      <c r="G5015" s="113" t="s">
        <v>22034</v>
      </c>
      <c r="H5015" s="113" t="s">
        <v>22035</v>
      </c>
      <c r="I5015" s="113" t="s">
        <v>22036</v>
      </c>
      <c r="J5015" s="113" t="s">
        <v>226</v>
      </c>
      <c r="K5015" s="113" t="s">
        <v>124</v>
      </c>
      <c r="L5015" s="113" t="s">
        <v>5879</v>
      </c>
      <c r="M5015" s="113" t="s">
        <v>22042</v>
      </c>
      <c r="N5015" s="113" t="s">
        <v>168</v>
      </c>
      <c r="O5015" s="114">
        <v>44958</v>
      </c>
      <c r="P5015" s="114">
        <v>45291</v>
      </c>
      <c r="Q5015" s="113" t="str">
        <f>+RIGHT(Tabla1[[#This Row],[Código Presupuestario]],4)</f>
        <v>0480</v>
      </c>
      <c r="R5015" t="str">
        <f>+CONCATENATE(Tabla1[[#This Row],[Código Institución]]," - ",Tabla1[[#This Row],[Institucion]])</f>
        <v>0480 - SAN RAFAEL DESAMPARADOS</v>
      </c>
    </row>
    <row r="5016" spans="1:18" x14ac:dyDescent="0.35">
      <c r="A5016" s="115">
        <v>109500398</v>
      </c>
      <c r="B5016" s="113" t="s">
        <v>22043</v>
      </c>
      <c r="C5016" s="113" t="s">
        <v>22044</v>
      </c>
      <c r="D5016" s="113" t="s">
        <v>94</v>
      </c>
      <c r="E5016" s="113" t="s">
        <v>171</v>
      </c>
      <c r="F5016" s="113" t="s">
        <v>172</v>
      </c>
      <c r="G5016" s="113" t="s">
        <v>22034</v>
      </c>
      <c r="H5016" s="113" t="s">
        <v>22035</v>
      </c>
      <c r="I5016" s="113" t="s">
        <v>22036</v>
      </c>
      <c r="J5016" s="113" t="s">
        <v>226</v>
      </c>
      <c r="K5016" s="113" t="s">
        <v>124</v>
      </c>
      <c r="L5016" s="113" t="s">
        <v>5879</v>
      </c>
      <c r="M5016" s="113" t="s">
        <v>22045</v>
      </c>
      <c r="N5016" s="113" t="s">
        <v>174</v>
      </c>
      <c r="O5016" s="114">
        <v>44991</v>
      </c>
      <c r="P5016" s="114">
        <v>45229</v>
      </c>
      <c r="Q5016" s="113" t="str">
        <f>+RIGHT(Tabla1[[#This Row],[Código Presupuestario]],4)</f>
        <v>0480</v>
      </c>
      <c r="R5016" t="str">
        <f>+CONCATENATE(Tabla1[[#This Row],[Código Institución]]," - ",Tabla1[[#This Row],[Institucion]])</f>
        <v>0480 - SAN RAFAEL DESAMPARADOS</v>
      </c>
    </row>
    <row r="5017" spans="1:18" x14ac:dyDescent="0.35">
      <c r="A5017" s="115">
        <v>107020900</v>
      </c>
      <c r="B5017" s="113" t="s">
        <v>22046</v>
      </c>
      <c r="C5017" s="113" t="s">
        <v>22047</v>
      </c>
      <c r="D5017" s="113" t="s">
        <v>94</v>
      </c>
      <c r="E5017" s="113" t="s">
        <v>570</v>
      </c>
      <c r="F5017" s="113" t="s">
        <v>172</v>
      </c>
      <c r="G5017" s="113" t="s">
        <v>22048</v>
      </c>
      <c r="H5017" s="113" t="s">
        <v>22049</v>
      </c>
      <c r="I5017" s="113" t="s">
        <v>22050</v>
      </c>
      <c r="J5017" s="113" t="s">
        <v>155</v>
      </c>
      <c r="K5017" s="113" t="s">
        <v>124</v>
      </c>
      <c r="L5017" s="113" t="s">
        <v>2165</v>
      </c>
      <c r="M5017" s="113" t="s">
        <v>22051</v>
      </c>
      <c r="N5017" s="113" t="s">
        <v>174</v>
      </c>
      <c r="O5017" s="114">
        <v>44963</v>
      </c>
      <c r="P5017" s="114">
        <v>45275</v>
      </c>
      <c r="Q5017" s="113" t="str">
        <f>+RIGHT(Tabla1[[#This Row],[Código Presupuestario]],4)</f>
        <v>0478</v>
      </c>
      <c r="R5017" t="str">
        <f>+CONCATENATE(Tabla1[[#This Row],[Código Institución]]," - ",Tabla1[[#This Row],[Institucion]])</f>
        <v>0478 - SAUREZ (ASERRI)</v>
      </c>
    </row>
    <row r="5018" spans="1:18" x14ac:dyDescent="0.35">
      <c r="A5018" s="115">
        <v>502270125</v>
      </c>
      <c r="B5018" s="113" t="s">
        <v>22052</v>
      </c>
      <c r="C5018" s="113" t="s">
        <v>22053</v>
      </c>
      <c r="D5018" s="113" t="s">
        <v>94</v>
      </c>
      <c r="E5018" s="113" t="s">
        <v>249</v>
      </c>
      <c r="F5018" s="113" t="s">
        <v>172</v>
      </c>
      <c r="G5018" s="113" t="s">
        <v>22048</v>
      </c>
      <c r="H5018" s="113" t="s">
        <v>22049</v>
      </c>
      <c r="I5018" s="113" t="s">
        <v>22050</v>
      </c>
      <c r="J5018" s="113" t="s">
        <v>155</v>
      </c>
      <c r="K5018" s="113" t="s">
        <v>124</v>
      </c>
      <c r="L5018" s="113" t="s">
        <v>2165</v>
      </c>
      <c r="M5018" s="113" t="s">
        <v>22054</v>
      </c>
      <c r="N5018" s="113" t="s">
        <v>168</v>
      </c>
      <c r="O5018" s="114">
        <v>44958</v>
      </c>
      <c r="P5018" s="114">
        <v>45291</v>
      </c>
      <c r="Q5018" s="113" t="str">
        <f>+RIGHT(Tabla1[[#This Row],[Código Presupuestario]],4)</f>
        <v>0478</v>
      </c>
      <c r="R5018" t="str">
        <f>+CONCATENATE(Tabla1[[#This Row],[Código Institución]]," - ",Tabla1[[#This Row],[Institucion]])</f>
        <v>0478 - SAUREZ (ASERRI)</v>
      </c>
    </row>
    <row r="5019" spans="1:18" x14ac:dyDescent="0.35">
      <c r="A5019" s="115">
        <v>112110312</v>
      </c>
      <c r="B5019" s="113" t="s">
        <v>22055</v>
      </c>
      <c r="C5019" s="113" t="s">
        <v>22056</v>
      </c>
      <c r="D5019" s="113" t="s">
        <v>94</v>
      </c>
      <c r="E5019" s="113" t="s">
        <v>171</v>
      </c>
      <c r="F5019" s="113" t="s">
        <v>172</v>
      </c>
      <c r="G5019" s="113" t="s">
        <v>22048</v>
      </c>
      <c r="H5019" s="113" t="s">
        <v>22049</v>
      </c>
      <c r="I5019" s="113" t="s">
        <v>22050</v>
      </c>
      <c r="J5019" s="113" t="s">
        <v>155</v>
      </c>
      <c r="K5019" s="113" t="s">
        <v>124</v>
      </c>
      <c r="L5019" s="113" t="s">
        <v>2165</v>
      </c>
      <c r="M5019" s="113" t="s">
        <v>22057</v>
      </c>
      <c r="N5019" s="113" t="s">
        <v>168</v>
      </c>
      <c r="O5019" s="114">
        <v>44958</v>
      </c>
      <c r="P5019" s="114">
        <v>45291</v>
      </c>
      <c r="Q5019" s="113" t="str">
        <f>+RIGHT(Tabla1[[#This Row],[Código Presupuestario]],4)</f>
        <v>0478</v>
      </c>
      <c r="R5019" t="str">
        <f>+CONCATENATE(Tabla1[[#This Row],[Código Institución]]," - ",Tabla1[[#This Row],[Institucion]])</f>
        <v>0478 - SAUREZ (ASERRI)</v>
      </c>
    </row>
    <row r="5020" spans="1:18" x14ac:dyDescent="0.35">
      <c r="A5020" s="115">
        <v>401220773</v>
      </c>
      <c r="B5020" s="113" t="s">
        <v>22061</v>
      </c>
      <c r="C5020" s="113" t="s">
        <v>22062</v>
      </c>
      <c r="D5020" s="113" t="s">
        <v>94</v>
      </c>
      <c r="E5020" s="113" t="s">
        <v>249</v>
      </c>
      <c r="F5020" s="113" t="s">
        <v>172</v>
      </c>
      <c r="G5020" s="113" t="s">
        <v>22058</v>
      </c>
      <c r="H5020" s="113" t="s">
        <v>22059</v>
      </c>
      <c r="I5020" s="113" t="s">
        <v>22060</v>
      </c>
      <c r="J5020" s="113" t="s">
        <v>139</v>
      </c>
      <c r="K5020" s="113" t="s">
        <v>124</v>
      </c>
      <c r="L5020" s="113" t="s">
        <v>880</v>
      </c>
      <c r="M5020" s="113" t="s">
        <v>22063</v>
      </c>
      <c r="N5020" s="113" t="s">
        <v>168</v>
      </c>
      <c r="O5020" s="114">
        <v>45033</v>
      </c>
      <c r="P5020" s="114">
        <v>45291</v>
      </c>
      <c r="Q5020" s="113" t="str">
        <f>+RIGHT(Tabla1[[#This Row],[Código Presupuestario]],4)</f>
        <v>0477</v>
      </c>
      <c r="R5020" t="str">
        <f>+CONCATENATE(Tabla1[[#This Row],[Código Institución]]," - ",Tabla1[[#This Row],[Institucion]])</f>
        <v>0477 - FINCA CAPRI (SAN MIGUEL)</v>
      </c>
    </row>
    <row r="5021" spans="1:18" x14ac:dyDescent="0.35">
      <c r="A5021" s="115">
        <v>155809190336</v>
      </c>
      <c r="B5021" s="113" t="s">
        <v>22064</v>
      </c>
      <c r="C5021" s="113" t="s">
        <v>22065</v>
      </c>
      <c r="D5021" s="113" t="s">
        <v>94</v>
      </c>
      <c r="E5021" s="113" t="s">
        <v>629</v>
      </c>
      <c r="F5021" s="113" t="s">
        <v>172</v>
      </c>
      <c r="G5021" s="113" t="s">
        <v>22058</v>
      </c>
      <c r="H5021" s="113" t="s">
        <v>22059</v>
      </c>
      <c r="I5021" s="113" t="s">
        <v>22060</v>
      </c>
      <c r="J5021" s="113" t="s">
        <v>139</v>
      </c>
      <c r="K5021" s="113" t="s">
        <v>124</v>
      </c>
      <c r="L5021" s="113" t="s">
        <v>880</v>
      </c>
      <c r="M5021" s="113" t="s">
        <v>22066</v>
      </c>
      <c r="N5021" s="113" t="s">
        <v>168</v>
      </c>
      <c r="O5021" s="114">
        <v>44958</v>
      </c>
      <c r="P5021" s="114">
        <v>45291</v>
      </c>
      <c r="Q5021" s="113" t="str">
        <f>+RIGHT(Tabla1[[#This Row],[Código Presupuestario]],4)</f>
        <v>0477</v>
      </c>
      <c r="R5021" t="str">
        <f>+CONCATENATE(Tabla1[[#This Row],[Código Institución]]," - ",Tabla1[[#This Row],[Institucion]])</f>
        <v>0477 - FINCA CAPRI (SAN MIGUEL)</v>
      </c>
    </row>
    <row r="5022" spans="1:18" x14ac:dyDescent="0.35">
      <c r="A5022" s="115">
        <v>303050601</v>
      </c>
      <c r="B5022" s="113" t="s">
        <v>22070</v>
      </c>
      <c r="C5022" s="113" t="s">
        <v>22071</v>
      </c>
      <c r="D5022" s="113" t="s">
        <v>94</v>
      </c>
      <c r="E5022" s="113" t="s">
        <v>171</v>
      </c>
      <c r="F5022" s="113" t="s">
        <v>172</v>
      </c>
      <c r="G5022" s="113" t="s">
        <v>22067</v>
      </c>
      <c r="H5022" s="113" t="s">
        <v>22068</v>
      </c>
      <c r="I5022" s="113" t="s">
        <v>22069</v>
      </c>
      <c r="J5022" s="113" t="s">
        <v>127</v>
      </c>
      <c r="K5022" s="113" t="s">
        <v>124</v>
      </c>
      <c r="L5022" s="113" t="s">
        <v>5878</v>
      </c>
      <c r="M5022" s="113" t="s">
        <v>22072</v>
      </c>
      <c r="N5022" s="113" t="s">
        <v>174</v>
      </c>
      <c r="O5022" s="114">
        <v>44963</v>
      </c>
      <c r="P5022" s="114">
        <v>45274</v>
      </c>
      <c r="Q5022" s="113" t="str">
        <f>+RIGHT(Tabla1[[#This Row],[Código Presupuestario]],4)</f>
        <v>0476</v>
      </c>
      <c r="R5022" t="str">
        <f>+CONCATENATE(Tabla1[[#This Row],[Código Institución]]," - ",Tabla1[[#This Row],[Institucion]])</f>
        <v>0476 - LINDA VISTA (RIO AZUL)</v>
      </c>
    </row>
    <row r="5023" spans="1:18" x14ac:dyDescent="0.35">
      <c r="A5023" s="115">
        <v>111860682</v>
      </c>
      <c r="B5023" s="113" t="s">
        <v>22073</v>
      </c>
      <c r="C5023" s="113" t="s">
        <v>22074</v>
      </c>
      <c r="D5023" s="113" t="s">
        <v>94</v>
      </c>
      <c r="E5023" s="113" t="s">
        <v>629</v>
      </c>
      <c r="F5023" s="113" t="s">
        <v>172</v>
      </c>
      <c r="G5023" s="113" t="s">
        <v>22067</v>
      </c>
      <c r="H5023" s="113" t="s">
        <v>22068</v>
      </c>
      <c r="I5023" s="113" t="s">
        <v>22069</v>
      </c>
      <c r="J5023" s="113" t="s">
        <v>127</v>
      </c>
      <c r="K5023" s="113" t="s">
        <v>124</v>
      </c>
      <c r="L5023" s="113" t="s">
        <v>5878</v>
      </c>
      <c r="M5023" s="113" t="s">
        <v>22075</v>
      </c>
      <c r="N5023" s="113" t="s">
        <v>631</v>
      </c>
      <c r="O5023" s="114">
        <v>44958</v>
      </c>
      <c r="P5023" s="114">
        <v>45291</v>
      </c>
      <c r="Q5023" s="113" t="str">
        <f>+RIGHT(Tabla1[[#This Row],[Código Presupuestario]],4)</f>
        <v>0476</v>
      </c>
      <c r="R5023" t="str">
        <f>+CONCATENATE(Tabla1[[#This Row],[Código Institución]]," - ",Tabla1[[#This Row],[Institucion]])</f>
        <v>0476 - LINDA VISTA (RIO AZUL)</v>
      </c>
    </row>
    <row r="5024" spans="1:18" x14ac:dyDescent="0.35">
      <c r="A5024" s="115">
        <v>107520578</v>
      </c>
      <c r="B5024" s="113" t="s">
        <v>22076</v>
      </c>
      <c r="C5024" s="113" t="s">
        <v>22077</v>
      </c>
      <c r="D5024" s="113" t="s">
        <v>94</v>
      </c>
      <c r="E5024" s="113" t="s">
        <v>629</v>
      </c>
      <c r="F5024" s="113" t="s">
        <v>172</v>
      </c>
      <c r="G5024" s="113" t="s">
        <v>22078</v>
      </c>
      <c r="H5024" s="113" t="s">
        <v>22079</v>
      </c>
      <c r="I5024" s="113" t="s">
        <v>22080</v>
      </c>
      <c r="J5024" s="113" t="s">
        <v>102</v>
      </c>
      <c r="K5024" s="113" t="s">
        <v>124</v>
      </c>
      <c r="L5024" s="113" t="s">
        <v>125</v>
      </c>
      <c r="M5024" s="113" t="s">
        <v>22081</v>
      </c>
      <c r="N5024" s="113" t="s">
        <v>631</v>
      </c>
      <c r="O5024" s="114">
        <v>44958</v>
      </c>
      <c r="P5024" s="114">
        <v>45291</v>
      </c>
      <c r="Q5024" s="113" t="str">
        <f>+RIGHT(Tabla1[[#This Row],[Código Presupuestario]],4)</f>
        <v>0475</v>
      </c>
      <c r="R5024" t="str">
        <f>+CONCATENATE(Tabla1[[#This Row],[Código Institución]]," - ",Tabla1[[#This Row],[Institucion]])</f>
        <v>0475 - AGUA BLANCA (SAN IGNACIO)</v>
      </c>
    </row>
    <row r="5025" spans="1:18" x14ac:dyDescent="0.35">
      <c r="A5025" s="115">
        <v>900830041</v>
      </c>
      <c r="B5025" s="113" t="s">
        <v>22082</v>
      </c>
      <c r="C5025" s="113" t="s">
        <v>22083</v>
      </c>
      <c r="D5025" s="113" t="s">
        <v>94</v>
      </c>
      <c r="E5025" s="113" t="s">
        <v>629</v>
      </c>
      <c r="F5025" s="113" t="s">
        <v>172</v>
      </c>
      <c r="G5025" s="113" t="s">
        <v>22078</v>
      </c>
      <c r="H5025" s="113" t="s">
        <v>22079</v>
      </c>
      <c r="I5025" s="113" t="s">
        <v>22080</v>
      </c>
      <c r="J5025" s="113" t="s">
        <v>102</v>
      </c>
      <c r="K5025" s="113" t="s">
        <v>124</v>
      </c>
      <c r="L5025" s="113" t="s">
        <v>125</v>
      </c>
      <c r="M5025" s="113" t="s">
        <v>22084</v>
      </c>
      <c r="N5025" s="113" t="s">
        <v>168</v>
      </c>
      <c r="O5025" s="114">
        <v>44958</v>
      </c>
      <c r="P5025" s="114">
        <v>45291</v>
      </c>
      <c r="Q5025" s="113" t="str">
        <f>+RIGHT(Tabla1[[#This Row],[Código Presupuestario]],4)</f>
        <v>0475</v>
      </c>
      <c r="R5025" t="str">
        <f>+CONCATENATE(Tabla1[[#This Row],[Código Institución]]," - ",Tabla1[[#This Row],[Institucion]])</f>
        <v>0475 - AGUA BLANCA (SAN IGNACIO)</v>
      </c>
    </row>
    <row r="5026" spans="1:18" x14ac:dyDescent="0.35">
      <c r="A5026" s="115">
        <v>302620380</v>
      </c>
      <c r="B5026" s="113" t="s">
        <v>22085</v>
      </c>
      <c r="C5026" s="113" t="s">
        <v>22086</v>
      </c>
      <c r="D5026" s="113" t="s">
        <v>94</v>
      </c>
      <c r="E5026" s="113" t="s">
        <v>570</v>
      </c>
      <c r="F5026" s="113" t="s">
        <v>172</v>
      </c>
      <c r="G5026" s="113" t="s">
        <v>22078</v>
      </c>
      <c r="H5026" s="113" t="s">
        <v>22079</v>
      </c>
      <c r="I5026" s="113" t="s">
        <v>22080</v>
      </c>
      <c r="J5026" s="113" t="s">
        <v>102</v>
      </c>
      <c r="K5026" s="113" t="s">
        <v>124</v>
      </c>
      <c r="L5026" s="113" t="s">
        <v>125</v>
      </c>
      <c r="M5026" s="113" t="s">
        <v>22087</v>
      </c>
      <c r="N5026" s="113" t="s">
        <v>174</v>
      </c>
      <c r="O5026" s="114">
        <v>44963</v>
      </c>
      <c r="P5026" s="114">
        <v>45274</v>
      </c>
      <c r="Q5026" s="113" t="str">
        <f>+RIGHT(Tabla1[[#This Row],[Código Presupuestario]],4)</f>
        <v>0475</v>
      </c>
      <c r="R5026" t="str">
        <f>+CONCATENATE(Tabla1[[#This Row],[Código Institución]]," - ",Tabla1[[#This Row],[Institucion]])</f>
        <v>0475 - AGUA BLANCA (SAN IGNACIO)</v>
      </c>
    </row>
    <row r="5027" spans="1:18" x14ac:dyDescent="0.35">
      <c r="A5027" s="115">
        <v>106760983</v>
      </c>
      <c r="B5027" s="113" t="s">
        <v>22091</v>
      </c>
      <c r="C5027" s="113" t="s">
        <v>22092</v>
      </c>
      <c r="D5027" s="113" t="s">
        <v>94</v>
      </c>
      <c r="E5027" s="113" t="s">
        <v>249</v>
      </c>
      <c r="F5027" s="113" t="s">
        <v>172</v>
      </c>
      <c r="G5027" s="113" t="s">
        <v>22088</v>
      </c>
      <c r="H5027" s="113" t="s">
        <v>22089</v>
      </c>
      <c r="I5027" s="113" t="s">
        <v>22090</v>
      </c>
      <c r="J5027" s="113" t="s">
        <v>155</v>
      </c>
      <c r="K5027" s="113" t="s">
        <v>124</v>
      </c>
      <c r="L5027" s="113" t="s">
        <v>3174</v>
      </c>
      <c r="M5027" s="113" t="s">
        <v>22093</v>
      </c>
      <c r="N5027" s="113" t="s">
        <v>168</v>
      </c>
      <c r="O5027" s="114">
        <v>44958</v>
      </c>
      <c r="P5027" s="114">
        <v>45291</v>
      </c>
      <c r="Q5027" s="113" t="str">
        <f>+RIGHT(Tabla1[[#This Row],[Código Presupuestario]],4)</f>
        <v>0474</v>
      </c>
      <c r="R5027" t="str">
        <f>+CONCATENATE(Tabla1[[#This Row],[Código Institución]]," - ",Tabla1[[#This Row],[Institucion]])</f>
        <v>0474 - OJO DE AGUA (VUELTA DE JORCO)</v>
      </c>
    </row>
    <row r="5028" spans="1:18" x14ac:dyDescent="0.35">
      <c r="A5028" s="115">
        <v>106670866</v>
      </c>
      <c r="B5028" s="113" t="s">
        <v>22097</v>
      </c>
      <c r="C5028" s="113" t="s">
        <v>22098</v>
      </c>
      <c r="D5028" s="113" t="s">
        <v>94</v>
      </c>
      <c r="E5028" s="113" t="s">
        <v>249</v>
      </c>
      <c r="F5028" s="113" t="s">
        <v>172</v>
      </c>
      <c r="G5028" s="113" t="s">
        <v>22094</v>
      </c>
      <c r="H5028" s="113" t="s">
        <v>22095</v>
      </c>
      <c r="I5028" s="113" t="s">
        <v>22096</v>
      </c>
      <c r="J5028" s="113" t="s">
        <v>155</v>
      </c>
      <c r="K5028" s="113" t="s">
        <v>124</v>
      </c>
      <c r="L5028" s="113" t="s">
        <v>2033</v>
      </c>
      <c r="M5028" s="113" t="s">
        <v>22099</v>
      </c>
      <c r="N5028" s="113" t="s">
        <v>168</v>
      </c>
      <c r="O5028" s="114">
        <v>44958</v>
      </c>
      <c r="P5028" s="114">
        <v>45291</v>
      </c>
      <c r="Q5028" s="113" t="str">
        <f>+RIGHT(Tabla1[[#This Row],[Código Presupuestario]],4)</f>
        <v>0323</v>
      </c>
      <c r="R5028" t="str">
        <f>+CONCATENATE(Tabla1[[#This Row],[Código Institución]]," - ",Tabla1[[#This Row],[Institucion]])</f>
        <v>0323 - BARRIO LAMPARAS</v>
      </c>
    </row>
    <row r="5029" spans="1:18" x14ac:dyDescent="0.35">
      <c r="A5029" s="115">
        <v>106450920</v>
      </c>
      <c r="B5029" s="113" t="s">
        <v>22100</v>
      </c>
      <c r="C5029" s="113" t="s">
        <v>22101</v>
      </c>
      <c r="D5029" s="113" t="s">
        <v>94</v>
      </c>
      <c r="E5029" s="113" t="s">
        <v>160</v>
      </c>
      <c r="F5029" s="113" t="s">
        <v>161</v>
      </c>
      <c r="G5029" s="113" t="s">
        <v>22094</v>
      </c>
      <c r="H5029" s="113" t="s">
        <v>22095</v>
      </c>
      <c r="I5029" s="113" t="s">
        <v>22096</v>
      </c>
      <c r="J5029" s="113" t="s">
        <v>155</v>
      </c>
      <c r="K5029" s="113" t="s">
        <v>124</v>
      </c>
      <c r="L5029" s="113" t="s">
        <v>2033</v>
      </c>
      <c r="M5029" s="113" t="s">
        <v>22102</v>
      </c>
      <c r="N5029" s="113" t="s">
        <v>168</v>
      </c>
      <c r="O5029" s="114">
        <v>45017</v>
      </c>
      <c r="P5029" s="114">
        <v>45291</v>
      </c>
      <c r="Q5029" s="113" t="str">
        <f>+RIGHT(Tabla1[[#This Row],[Código Presupuestario]],4)</f>
        <v>0323</v>
      </c>
      <c r="R5029" t="str">
        <f>+CONCATENATE(Tabla1[[#This Row],[Código Institución]]," - ",Tabla1[[#This Row],[Institucion]])</f>
        <v>0323 - BARRIO LAMPARAS</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Q105"/>
  <sheetViews>
    <sheetView topLeftCell="A14" zoomScale="120" zoomScaleNormal="120" workbookViewId="0">
      <selection activeCell="E9" sqref="E9:J9"/>
    </sheetView>
  </sheetViews>
  <sheetFormatPr baseColWidth="10" defaultColWidth="11.54296875" defaultRowHeight="12.5" x14ac:dyDescent="0.25"/>
  <cols>
    <col min="1" max="1" width="4.54296875" style="42" customWidth="1"/>
    <col min="2" max="2" width="24.54296875" style="42" customWidth="1"/>
    <col min="3" max="3" width="12.54296875" style="42" customWidth="1"/>
    <col min="4" max="4" width="15.1796875" style="42" customWidth="1"/>
    <col min="5" max="5" width="12.54296875" style="42" customWidth="1"/>
    <col min="6" max="6" width="11.453125" style="42" customWidth="1"/>
    <col min="7" max="7" width="21.453125" style="42" customWidth="1"/>
    <col min="8" max="8" width="11.54296875" style="42" hidden="1" customWidth="1"/>
    <col min="9" max="9" width="12.453125" style="42" hidden="1" customWidth="1"/>
    <col min="10" max="10" width="9.54296875" style="42" hidden="1" customWidth="1"/>
    <col min="11" max="11" width="10.453125" style="42" hidden="1" customWidth="1"/>
    <col min="12" max="12" width="11.1796875" style="42" hidden="1" customWidth="1"/>
    <col min="13" max="13" width="11.54296875" style="42" hidden="1" customWidth="1"/>
    <col min="14" max="14" width="11.1796875" style="42" hidden="1" customWidth="1"/>
    <col min="15" max="15" width="9.1796875" style="42" hidden="1" customWidth="1"/>
    <col min="16" max="16" width="9.453125" style="42" hidden="1" customWidth="1"/>
    <col min="17" max="17" width="5" style="42" hidden="1" customWidth="1"/>
    <col min="18" max="19" width="11.54296875" style="42" customWidth="1"/>
    <col min="20" max="16384" width="11.54296875" style="42"/>
  </cols>
  <sheetData>
    <row r="1" spans="1:10" ht="11.25" customHeight="1" x14ac:dyDescent="0.25">
      <c r="A1" s="38"/>
      <c r="B1" s="39"/>
      <c r="C1" s="40"/>
      <c r="D1" s="99"/>
      <c r="E1" s="99"/>
      <c r="F1" s="99"/>
      <c r="G1" s="100"/>
      <c r="H1" s="103"/>
      <c r="I1" s="104"/>
    </row>
    <row r="2" spans="1:10" ht="18" customHeight="1" x14ac:dyDescent="0.25">
      <c r="A2" s="43"/>
      <c r="B2" s="101"/>
      <c r="C2" s="210" t="s">
        <v>22103</v>
      </c>
      <c r="D2" s="210"/>
      <c r="E2" s="210"/>
      <c r="F2" s="210"/>
      <c r="G2" s="211"/>
      <c r="H2" s="100"/>
      <c r="I2" s="100"/>
    </row>
    <row r="3" spans="1:10" ht="18" customHeight="1" x14ac:dyDescent="0.25">
      <c r="A3" s="43"/>
      <c r="B3" s="44"/>
      <c r="C3" s="210" t="s">
        <v>1</v>
      </c>
      <c r="D3" s="210"/>
      <c r="E3" s="210"/>
      <c r="F3" s="210"/>
      <c r="G3" s="211"/>
      <c r="H3" s="100"/>
      <c r="I3" s="100"/>
    </row>
    <row r="4" spans="1:10" ht="11.25" customHeight="1" x14ac:dyDescent="0.25">
      <c r="A4" s="46"/>
      <c r="B4" s="107"/>
      <c r="C4" s="108"/>
      <c r="D4" s="108"/>
      <c r="E4" s="108"/>
      <c r="F4" s="108"/>
      <c r="G4" s="109"/>
      <c r="H4" s="100"/>
      <c r="I4" s="100"/>
    </row>
    <row r="5" spans="1:10" ht="13.5" customHeight="1" x14ac:dyDescent="0.25">
      <c r="A5" s="227" t="s">
        <v>22104</v>
      </c>
      <c r="B5" s="228"/>
      <c r="C5" s="228"/>
      <c r="D5" s="228"/>
      <c r="E5" s="228"/>
      <c r="F5" s="228"/>
      <c r="G5" s="229"/>
    </row>
    <row r="6" spans="1:10" ht="13.5" customHeight="1" x14ac:dyDescent="0.25">
      <c r="A6" s="227" t="s">
        <v>22105</v>
      </c>
      <c r="B6" s="228"/>
      <c r="C6" s="228"/>
      <c r="D6" s="228"/>
      <c r="E6" s="228"/>
      <c r="F6" s="228"/>
      <c r="G6" s="229"/>
    </row>
    <row r="7" spans="1:10" ht="13.5" customHeight="1" x14ac:dyDescent="0.25">
      <c r="A7" s="230" t="s">
        <v>22106</v>
      </c>
      <c r="B7" s="231"/>
      <c r="C7" s="231"/>
      <c r="D7" s="231"/>
      <c r="E7" s="231"/>
      <c r="F7" s="231"/>
      <c r="G7" s="232"/>
    </row>
    <row r="8" spans="1:10" ht="13" x14ac:dyDescent="0.25">
      <c r="A8" s="48" t="s">
        <v>5</v>
      </c>
      <c r="B8" s="49"/>
      <c r="C8" s="51"/>
      <c r="D8" s="192"/>
      <c r="E8" s="192"/>
      <c r="F8" s="192"/>
      <c r="G8" s="193"/>
    </row>
    <row r="9" spans="1:10" ht="13" x14ac:dyDescent="0.25">
      <c r="A9" s="48" t="s">
        <v>4</v>
      </c>
      <c r="B9" s="49"/>
      <c r="C9" s="51"/>
      <c r="D9" s="192"/>
      <c r="E9" s="192"/>
      <c r="F9" s="192"/>
      <c r="G9" s="193"/>
    </row>
    <row r="10" spans="1:10" ht="13" x14ac:dyDescent="0.25">
      <c r="A10" s="48" t="s">
        <v>22107</v>
      </c>
      <c r="B10" s="49"/>
      <c r="C10" s="51"/>
      <c r="D10" s="192"/>
      <c r="E10" s="192"/>
      <c r="F10" s="192"/>
      <c r="G10" s="193"/>
    </row>
    <row r="11" spans="1:10" ht="13" x14ac:dyDescent="0.25">
      <c r="A11" s="48" t="s">
        <v>6</v>
      </c>
      <c r="B11" s="49"/>
      <c r="C11" s="51"/>
      <c r="D11" s="192" t="s">
        <v>22256</v>
      </c>
      <c r="E11" s="192"/>
      <c r="F11" s="192"/>
      <c r="G11" s="193"/>
    </row>
    <row r="12" spans="1:10" ht="13" x14ac:dyDescent="0.25">
      <c r="A12" s="48" t="s">
        <v>7</v>
      </c>
      <c r="B12" s="49"/>
      <c r="C12" s="51"/>
      <c r="D12" s="192"/>
      <c r="E12" s="192"/>
      <c r="F12" s="192"/>
      <c r="G12" s="193"/>
    </row>
    <row r="13" spans="1:10" ht="13" x14ac:dyDescent="0.25">
      <c r="A13" s="48" t="s">
        <v>22109</v>
      </c>
      <c r="B13" s="72"/>
      <c r="C13" s="51"/>
      <c r="D13" s="51"/>
      <c r="E13" s="51"/>
      <c r="F13" s="51"/>
      <c r="G13" s="52"/>
      <c r="I13" s="53"/>
      <c r="J13" s="53"/>
    </row>
    <row r="14" spans="1:10" ht="13" x14ac:dyDescent="0.25">
      <c r="A14" s="48" t="s">
        <v>22110</v>
      </c>
      <c r="B14" s="73"/>
      <c r="C14" s="51"/>
      <c r="D14" s="44"/>
      <c r="E14" s="51"/>
      <c r="F14" s="51"/>
      <c r="G14" s="52"/>
      <c r="I14" s="53"/>
      <c r="J14" s="53"/>
    </row>
    <row r="15" spans="1:10" ht="8.15" customHeight="1" x14ac:dyDescent="0.25">
      <c r="A15" s="48"/>
      <c r="B15" s="49"/>
      <c r="C15" s="51"/>
      <c r="D15" s="44"/>
      <c r="E15" s="51"/>
      <c r="F15" s="51"/>
      <c r="G15" s="52"/>
      <c r="I15" s="53"/>
      <c r="J15" s="53"/>
    </row>
    <row r="16" spans="1:10" x14ac:dyDescent="0.25">
      <c r="A16" s="194" t="s">
        <v>22111</v>
      </c>
      <c r="B16" s="195"/>
      <c r="C16" s="195"/>
      <c r="D16" s="195"/>
      <c r="E16" s="195"/>
      <c r="F16" s="195"/>
      <c r="G16" s="196"/>
      <c r="I16" s="53"/>
      <c r="J16" s="53"/>
    </row>
    <row r="17" spans="1:10" ht="21" customHeight="1" x14ac:dyDescent="0.25">
      <c r="A17" s="194"/>
      <c r="B17" s="195"/>
      <c r="C17" s="195"/>
      <c r="D17" s="195"/>
      <c r="E17" s="195"/>
      <c r="F17" s="195"/>
      <c r="G17" s="196"/>
      <c r="I17" s="53"/>
      <c r="J17" s="53"/>
    </row>
    <row r="18" spans="1:10" ht="13" x14ac:dyDescent="0.25">
      <c r="A18" s="56"/>
      <c r="B18" s="50"/>
      <c r="C18" s="50"/>
      <c r="D18" s="50"/>
      <c r="E18" s="50"/>
      <c r="F18" s="50"/>
      <c r="G18" s="47"/>
    </row>
    <row r="19" spans="1:10" ht="14.15" customHeight="1" x14ac:dyDescent="0.25">
      <c r="A19" s="215" t="s">
        <v>22112</v>
      </c>
      <c r="B19" s="216"/>
      <c r="C19" s="216"/>
      <c r="D19" s="216"/>
      <c r="E19" s="216"/>
      <c r="F19" s="216"/>
      <c r="G19" s="217"/>
    </row>
    <row r="20" spans="1:10" ht="14.15" customHeight="1" x14ac:dyDescent="0.25">
      <c r="A20" s="218" t="s">
        <v>22113</v>
      </c>
      <c r="B20" s="219"/>
      <c r="C20" s="219"/>
      <c r="D20" s="219"/>
      <c r="E20" s="219"/>
      <c r="F20" s="219"/>
      <c r="G20" s="220"/>
    </row>
    <row r="21" spans="1:10" ht="14.15" customHeight="1" x14ac:dyDescent="0.25">
      <c r="A21" s="221" t="s">
        <v>22114</v>
      </c>
      <c r="B21" s="222"/>
      <c r="C21" s="222"/>
      <c r="D21" s="222"/>
      <c r="E21" s="222"/>
      <c r="F21" s="222"/>
      <c r="G21" s="223"/>
    </row>
    <row r="22" spans="1:10" ht="44" x14ac:dyDescent="0.25">
      <c r="A22" s="57" t="s">
        <v>9</v>
      </c>
      <c r="B22" s="57" t="s">
        <v>10</v>
      </c>
      <c r="C22" s="57" t="s">
        <v>22115</v>
      </c>
      <c r="D22" s="57" t="s">
        <v>22116</v>
      </c>
      <c r="E22" s="57" t="s">
        <v>22117</v>
      </c>
      <c r="F22" s="57" t="s">
        <v>22118</v>
      </c>
      <c r="G22" s="57" t="s">
        <v>22119</v>
      </c>
    </row>
    <row r="23" spans="1:10" ht="13" x14ac:dyDescent="0.25">
      <c r="A23" s="58">
        <v>1</v>
      </c>
      <c r="B23" s="35"/>
      <c r="C23" s="98"/>
      <c r="D23" s="36"/>
      <c r="E23" s="36"/>
      <c r="F23" s="79"/>
      <c r="G23" s="37"/>
    </row>
    <row r="24" spans="1:10" ht="13" x14ac:dyDescent="0.25">
      <c r="A24" s="58">
        <v>2</v>
      </c>
      <c r="B24" s="35"/>
      <c r="C24" s="98"/>
      <c r="D24" s="36"/>
      <c r="E24" s="36"/>
      <c r="F24" s="79"/>
      <c r="G24" s="37"/>
    </row>
    <row r="25" spans="1:10" ht="13" x14ac:dyDescent="0.25">
      <c r="A25" s="58">
        <v>3</v>
      </c>
      <c r="B25" s="35"/>
      <c r="C25" s="98"/>
      <c r="D25" s="36"/>
      <c r="E25" s="36"/>
      <c r="F25" s="79"/>
      <c r="G25" s="37"/>
    </row>
    <row r="26" spans="1:10" ht="13" x14ac:dyDescent="0.25">
      <c r="A26" s="58">
        <v>4</v>
      </c>
      <c r="B26" s="35"/>
      <c r="C26" s="98"/>
      <c r="D26" s="36"/>
      <c r="E26" s="36"/>
      <c r="F26" s="79"/>
      <c r="G26" s="37"/>
    </row>
    <row r="27" spans="1:10" x14ac:dyDescent="0.25">
      <c r="A27" s="59"/>
      <c r="B27" s="44"/>
      <c r="C27" s="44"/>
      <c r="D27" s="44"/>
      <c r="E27" s="44"/>
      <c r="F27" s="44"/>
      <c r="G27" s="45"/>
    </row>
    <row r="28" spans="1:10" ht="14.15" customHeight="1" x14ac:dyDescent="0.25">
      <c r="A28" s="224" t="s">
        <v>22120</v>
      </c>
      <c r="B28" s="225"/>
      <c r="C28" s="225"/>
      <c r="D28" s="225"/>
      <c r="E28" s="225"/>
      <c r="F28" s="225"/>
      <c r="G28" s="226"/>
    </row>
    <row r="29" spans="1:10" ht="5.15" customHeight="1" x14ac:dyDescent="0.25">
      <c r="A29" s="224"/>
      <c r="B29" s="225"/>
      <c r="C29" s="225"/>
      <c r="D29" s="225"/>
      <c r="E29" s="225"/>
      <c r="F29" s="225"/>
      <c r="G29" s="226"/>
    </row>
    <row r="30" spans="1:10" x14ac:dyDescent="0.25">
      <c r="A30" s="224"/>
      <c r="B30" s="225"/>
      <c r="C30" s="225"/>
      <c r="D30" s="225"/>
      <c r="E30" s="225"/>
      <c r="F30" s="225"/>
      <c r="G30" s="226"/>
    </row>
    <row r="31" spans="1:10" x14ac:dyDescent="0.25">
      <c r="A31" s="224"/>
      <c r="B31" s="225"/>
      <c r="C31" s="225"/>
      <c r="D31" s="225"/>
      <c r="E31" s="225"/>
      <c r="F31" s="225"/>
      <c r="G31" s="226"/>
    </row>
    <row r="32" spans="1:10" x14ac:dyDescent="0.25">
      <c r="A32" s="224"/>
      <c r="B32" s="225"/>
      <c r="C32" s="225"/>
      <c r="D32" s="225"/>
      <c r="E32" s="225"/>
      <c r="F32" s="225"/>
      <c r="G32" s="226"/>
    </row>
    <row r="33" spans="1:7" x14ac:dyDescent="0.25">
      <c r="A33" s="224"/>
      <c r="B33" s="225"/>
      <c r="C33" s="225"/>
      <c r="D33" s="225"/>
      <c r="E33" s="225"/>
      <c r="F33" s="225"/>
      <c r="G33" s="226"/>
    </row>
    <row r="34" spans="1:7" x14ac:dyDescent="0.25">
      <c r="A34" s="224"/>
      <c r="B34" s="225"/>
      <c r="C34" s="225"/>
      <c r="D34" s="225"/>
      <c r="E34" s="225"/>
      <c r="F34" s="225"/>
      <c r="G34" s="226"/>
    </row>
    <row r="35" spans="1:7" x14ac:dyDescent="0.25">
      <c r="A35" s="224"/>
      <c r="B35" s="225"/>
      <c r="C35" s="225"/>
      <c r="D35" s="225"/>
      <c r="E35" s="225"/>
      <c r="F35" s="225"/>
      <c r="G35" s="226"/>
    </row>
    <row r="36" spans="1:7" x14ac:dyDescent="0.25">
      <c r="A36" s="224"/>
      <c r="B36" s="225"/>
      <c r="C36" s="225"/>
      <c r="D36" s="225"/>
      <c r="E36" s="225"/>
      <c r="F36" s="225"/>
      <c r="G36" s="226"/>
    </row>
    <row r="37" spans="1:7" x14ac:dyDescent="0.25">
      <c r="A37" s="224"/>
      <c r="B37" s="225"/>
      <c r="C37" s="225"/>
      <c r="D37" s="225"/>
      <c r="E37" s="225"/>
      <c r="F37" s="225"/>
      <c r="G37" s="226"/>
    </row>
    <row r="38" spans="1:7" x14ac:dyDescent="0.25">
      <c r="A38" s="224"/>
      <c r="B38" s="225"/>
      <c r="C38" s="225"/>
      <c r="D38" s="225"/>
      <c r="E38" s="225"/>
      <c r="F38" s="225"/>
      <c r="G38" s="226"/>
    </row>
    <row r="39" spans="1:7" x14ac:dyDescent="0.25">
      <c r="A39" s="224"/>
      <c r="B39" s="225"/>
      <c r="C39" s="225"/>
      <c r="D39" s="225"/>
      <c r="E39" s="225"/>
      <c r="F39" s="225"/>
      <c r="G39" s="226"/>
    </row>
    <row r="40" spans="1:7" x14ac:dyDescent="0.25">
      <c r="A40" s="224"/>
      <c r="B40" s="225"/>
      <c r="C40" s="225"/>
      <c r="D40" s="225"/>
      <c r="E40" s="225"/>
      <c r="F40" s="225"/>
      <c r="G40" s="226"/>
    </row>
    <row r="41" spans="1:7" x14ac:dyDescent="0.25">
      <c r="A41" s="224"/>
      <c r="B41" s="225"/>
      <c r="C41" s="225"/>
      <c r="D41" s="225"/>
      <c r="E41" s="225"/>
      <c r="F41" s="225"/>
      <c r="G41" s="226"/>
    </row>
    <row r="42" spans="1:7" x14ac:dyDescent="0.25">
      <c r="A42" s="224"/>
      <c r="B42" s="225"/>
      <c r="C42" s="225"/>
      <c r="D42" s="225"/>
      <c r="E42" s="225"/>
      <c r="F42" s="225"/>
      <c r="G42" s="226"/>
    </row>
    <row r="43" spans="1:7" x14ac:dyDescent="0.25">
      <c r="A43" s="224"/>
      <c r="B43" s="225"/>
      <c r="C43" s="225"/>
      <c r="D43" s="225"/>
      <c r="E43" s="225"/>
      <c r="F43" s="225"/>
      <c r="G43" s="226"/>
    </row>
    <row r="44" spans="1:7" x14ac:dyDescent="0.25">
      <c r="A44" s="224"/>
      <c r="B44" s="225"/>
      <c r="C44" s="225"/>
      <c r="D44" s="225"/>
      <c r="E44" s="225"/>
      <c r="F44" s="225"/>
      <c r="G44" s="226"/>
    </row>
    <row r="45" spans="1:7" ht="8.25" customHeight="1" x14ac:dyDescent="0.25">
      <c r="A45" s="224"/>
      <c r="B45" s="225"/>
      <c r="C45" s="225"/>
      <c r="D45" s="225"/>
      <c r="E45" s="225"/>
      <c r="F45" s="225"/>
      <c r="G45" s="226"/>
    </row>
    <row r="46" spans="1:7" ht="31.5" customHeight="1" x14ac:dyDescent="0.25">
      <c r="A46" s="224"/>
      <c r="B46" s="225"/>
      <c r="C46" s="225"/>
      <c r="D46" s="225"/>
      <c r="E46" s="225"/>
      <c r="F46" s="225"/>
      <c r="G46" s="226"/>
    </row>
    <row r="47" spans="1:7" ht="23.15" customHeight="1" x14ac:dyDescent="0.25">
      <c r="A47" s="59" t="s">
        <v>22121</v>
      </c>
      <c r="B47" s="60"/>
      <c r="C47" s="60"/>
      <c r="D47" s="60"/>
      <c r="E47" s="197"/>
      <c r="F47" s="197"/>
      <c r="G47" s="198"/>
    </row>
    <row r="48" spans="1:7" ht="8.5" customHeight="1" x14ac:dyDescent="0.25">
      <c r="A48" s="59"/>
      <c r="B48" s="44"/>
      <c r="C48" s="44"/>
      <c r="D48" s="44"/>
      <c r="E48" s="44"/>
      <c r="F48" s="44"/>
      <c r="G48" s="45"/>
    </row>
    <row r="49" spans="1:7" x14ac:dyDescent="0.25">
      <c r="A49" s="59"/>
      <c r="B49" s="197"/>
      <c r="C49" s="197"/>
      <c r="D49" s="197"/>
      <c r="E49" s="197"/>
      <c r="F49" s="197"/>
      <c r="G49" s="198"/>
    </row>
    <row r="50" spans="1:7" ht="10.4" customHeight="1" x14ac:dyDescent="0.25">
      <c r="A50" s="59"/>
      <c r="B50" s="61"/>
      <c r="C50" s="61"/>
      <c r="D50" s="61"/>
      <c r="E50" s="61"/>
      <c r="F50" s="61"/>
      <c r="G50" s="62"/>
    </row>
    <row r="51" spans="1:7" ht="13" x14ac:dyDescent="0.25">
      <c r="A51" s="207" t="s">
        <v>22122</v>
      </c>
      <c r="B51" s="208"/>
      <c r="C51" s="208"/>
      <c r="D51" s="208"/>
      <c r="E51" s="208"/>
      <c r="F51" s="208"/>
      <c r="G51" s="209"/>
    </row>
    <row r="52" spans="1:7" s="85" customFormat="1" ht="24.75" customHeight="1" thickBot="1" x14ac:dyDescent="0.4">
      <c r="A52" s="204" t="s">
        <v>22123</v>
      </c>
      <c r="B52" s="205"/>
      <c r="C52" s="205"/>
      <c r="D52" s="205"/>
      <c r="E52" s="205"/>
      <c r="F52" s="205"/>
      <c r="G52" s="206"/>
    </row>
    <row r="53" spans="1:7" s="85" customFormat="1" ht="13" thickBot="1" x14ac:dyDescent="0.4">
      <c r="A53" s="212" t="s">
        <v>17</v>
      </c>
      <c r="B53" s="213"/>
      <c r="C53" s="88"/>
      <c r="D53" s="214" t="s">
        <v>18</v>
      </c>
      <c r="E53" s="214"/>
      <c r="F53" s="86"/>
      <c r="G53" s="87"/>
    </row>
    <row r="54" spans="1:7" x14ac:dyDescent="0.25">
      <c r="A54" s="59"/>
      <c r="B54" s="44"/>
      <c r="C54" s="44"/>
      <c r="D54" s="44"/>
      <c r="E54" s="44"/>
      <c r="F54" s="44"/>
      <c r="G54" s="45"/>
    </row>
    <row r="55" spans="1:7" ht="14.15" customHeight="1" x14ac:dyDescent="0.25">
      <c r="A55" s="201" t="s">
        <v>22124</v>
      </c>
      <c r="B55" s="202"/>
      <c r="C55" s="202"/>
      <c r="D55" s="202"/>
      <c r="E55" s="202"/>
      <c r="F55" s="202"/>
      <c r="G55" s="203"/>
    </row>
    <row r="56" spans="1:7" x14ac:dyDescent="0.25">
      <c r="A56" s="201"/>
      <c r="B56" s="202"/>
      <c r="C56" s="202"/>
      <c r="D56" s="202"/>
      <c r="E56" s="202"/>
      <c r="F56" s="202"/>
      <c r="G56" s="203"/>
    </row>
    <row r="57" spans="1:7" ht="8.5" customHeight="1" x14ac:dyDescent="0.25">
      <c r="A57" s="201"/>
      <c r="B57" s="202"/>
      <c r="C57" s="202"/>
      <c r="D57" s="202"/>
      <c r="E57" s="202"/>
      <c r="F57" s="202"/>
      <c r="G57" s="203"/>
    </row>
    <row r="58" spans="1:7" x14ac:dyDescent="0.25">
      <c r="A58" s="201"/>
      <c r="B58" s="202"/>
      <c r="C58" s="202"/>
      <c r="D58" s="202"/>
      <c r="E58" s="202"/>
      <c r="F58" s="202"/>
      <c r="G58" s="203"/>
    </row>
    <row r="59" spans="1:7" ht="7.4" customHeight="1" x14ac:dyDescent="0.25">
      <c r="A59" s="201"/>
      <c r="B59" s="202"/>
      <c r="C59" s="202"/>
      <c r="D59" s="202"/>
      <c r="E59" s="202"/>
      <c r="F59" s="202"/>
      <c r="G59" s="203"/>
    </row>
    <row r="60" spans="1:7" ht="27.75" customHeight="1" x14ac:dyDescent="0.25">
      <c r="A60" s="201"/>
      <c r="B60" s="202"/>
      <c r="C60" s="202"/>
      <c r="D60" s="202"/>
      <c r="E60" s="202"/>
      <c r="F60" s="202"/>
      <c r="G60" s="203"/>
    </row>
    <row r="61" spans="1:7" ht="5.15" customHeight="1" x14ac:dyDescent="0.25">
      <c r="A61" s="201"/>
      <c r="B61" s="202"/>
      <c r="C61" s="202"/>
      <c r="D61" s="202"/>
      <c r="E61" s="202"/>
      <c r="F61" s="202"/>
      <c r="G61" s="203"/>
    </row>
    <row r="62" spans="1:7" ht="5.15" customHeight="1" x14ac:dyDescent="0.25">
      <c r="A62" s="63"/>
      <c r="B62" s="64"/>
      <c r="C62" s="64"/>
      <c r="D62" s="64"/>
      <c r="E62" s="64"/>
      <c r="F62" s="64"/>
      <c r="G62" s="65"/>
    </row>
    <row r="63" spans="1:7" x14ac:dyDescent="0.25">
      <c r="A63" s="59"/>
      <c r="B63" s="44"/>
      <c r="C63" s="44"/>
      <c r="D63" s="44"/>
      <c r="E63" s="44"/>
      <c r="F63" s="44"/>
      <c r="G63" s="45"/>
    </row>
    <row r="64" spans="1:7" x14ac:dyDescent="0.25">
      <c r="A64" s="199" t="s">
        <v>22125</v>
      </c>
      <c r="B64" s="200"/>
      <c r="C64" s="197"/>
      <c r="D64" s="197"/>
      <c r="F64" s="66" t="s">
        <v>22126</v>
      </c>
      <c r="G64" s="47"/>
    </row>
    <row r="65" spans="1:13" x14ac:dyDescent="0.25">
      <c r="A65" s="59"/>
      <c r="B65" s="44"/>
      <c r="C65" s="44"/>
      <c r="D65" s="44"/>
      <c r="E65" s="44"/>
      <c r="F65" s="44"/>
      <c r="G65" s="45"/>
    </row>
    <row r="66" spans="1:13" x14ac:dyDescent="0.25">
      <c r="A66" s="59"/>
      <c r="B66" s="44"/>
      <c r="C66" s="66"/>
      <c r="D66" s="44"/>
      <c r="E66" s="44"/>
      <c r="F66" s="44"/>
      <c r="G66" s="45"/>
    </row>
    <row r="67" spans="1:13" x14ac:dyDescent="0.25">
      <c r="A67" s="199" t="s">
        <v>22125</v>
      </c>
      <c r="B67" s="200"/>
      <c r="C67" s="197"/>
      <c r="D67" s="197"/>
      <c r="F67" s="66" t="s">
        <v>22126</v>
      </c>
      <c r="G67" s="47"/>
    </row>
    <row r="68" spans="1:13" ht="13" x14ac:dyDescent="0.3">
      <c r="A68" s="67"/>
      <c r="B68" s="68"/>
      <c r="C68" s="44"/>
      <c r="D68" s="44"/>
      <c r="E68" s="44"/>
      <c r="F68" s="44"/>
      <c r="G68" s="45"/>
    </row>
    <row r="69" spans="1:13" x14ac:dyDescent="0.25">
      <c r="A69" s="59"/>
      <c r="B69" s="44"/>
      <c r="C69" s="44"/>
      <c r="D69" s="44"/>
      <c r="E69" s="44"/>
      <c r="F69" s="44"/>
      <c r="G69" s="45"/>
    </row>
    <row r="70" spans="1:13" ht="13" x14ac:dyDescent="0.3">
      <c r="A70" s="59"/>
      <c r="B70" s="44"/>
      <c r="C70" s="44"/>
      <c r="D70" s="44"/>
      <c r="F70" s="69" t="s">
        <v>21</v>
      </c>
      <c r="G70" s="47"/>
    </row>
    <row r="71" spans="1:13" x14ac:dyDescent="0.25">
      <c r="A71" s="70"/>
      <c r="B71" s="60"/>
      <c r="C71" s="60"/>
      <c r="D71" s="60"/>
      <c r="E71" s="60"/>
      <c r="F71" s="60"/>
      <c r="G71" s="47"/>
    </row>
    <row r="78" spans="1:13" ht="13" x14ac:dyDescent="0.3">
      <c r="I78" s="71" t="s">
        <v>22127</v>
      </c>
      <c r="J78" s="71" t="s">
        <v>22128</v>
      </c>
      <c r="K78" s="71" t="s">
        <v>23</v>
      </c>
      <c r="L78" s="71" t="s">
        <v>24</v>
      </c>
      <c r="M78" s="71" t="s">
        <v>25</v>
      </c>
    </row>
    <row r="79" spans="1:13" x14ac:dyDescent="0.25">
      <c r="I79" s="42" t="s">
        <v>22129</v>
      </c>
      <c r="J79" s="42" t="s">
        <v>22130</v>
      </c>
      <c r="K79" s="42" t="s">
        <v>31</v>
      </c>
      <c r="L79" s="42" t="s">
        <v>27</v>
      </c>
      <c r="M79" s="42" t="s">
        <v>28</v>
      </c>
    </row>
    <row r="80" spans="1:13" x14ac:dyDescent="0.25">
      <c r="I80" s="42" t="s">
        <v>22131</v>
      </c>
      <c r="J80" s="42" t="s">
        <v>22132</v>
      </c>
      <c r="K80" s="42" t="s">
        <v>36</v>
      </c>
      <c r="L80" s="42" t="s">
        <v>29</v>
      </c>
      <c r="M80" s="42" t="s">
        <v>30</v>
      </c>
    </row>
    <row r="81" spans="9:13" x14ac:dyDescent="0.25">
      <c r="I81" s="42" t="s">
        <v>22133</v>
      </c>
      <c r="J81" s="42" t="s">
        <v>22134</v>
      </c>
      <c r="K81" s="42" t="s">
        <v>41</v>
      </c>
      <c r="L81" s="42" t="s">
        <v>32</v>
      </c>
      <c r="M81" s="42" t="s">
        <v>33</v>
      </c>
    </row>
    <row r="82" spans="9:13" x14ac:dyDescent="0.25">
      <c r="I82" s="42" t="s">
        <v>22135</v>
      </c>
      <c r="J82" s="42" t="s">
        <v>22136</v>
      </c>
      <c r="K82" s="42" t="s">
        <v>46</v>
      </c>
      <c r="L82" s="42" t="s">
        <v>34</v>
      </c>
      <c r="M82" s="42" t="s">
        <v>35</v>
      </c>
    </row>
    <row r="83" spans="9:13" x14ac:dyDescent="0.25">
      <c r="J83" s="42" t="s">
        <v>22137</v>
      </c>
      <c r="L83" s="42" t="s">
        <v>37</v>
      </c>
      <c r="M83" s="42" t="s">
        <v>38</v>
      </c>
    </row>
    <row r="84" spans="9:13" x14ac:dyDescent="0.25">
      <c r="J84" s="42" t="s">
        <v>22138</v>
      </c>
      <c r="L84" s="42" t="s">
        <v>39</v>
      </c>
      <c r="M84" s="42" t="s">
        <v>40</v>
      </c>
    </row>
    <row r="85" spans="9:13" x14ac:dyDescent="0.25">
      <c r="J85" s="42" t="s">
        <v>22139</v>
      </c>
      <c r="L85" s="42" t="s">
        <v>42</v>
      </c>
      <c r="M85" s="42" t="s">
        <v>43</v>
      </c>
    </row>
    <row r="86" spans="9:13" x14ac:dyDescent="0.25">
      <c r="J86" s="42" t="s">
        <v>233</v>
      </c>
      <c r="L86" s="42" t="s">
        <v>44</v>
      </c>
      <c r="M86" s="42" t="s">
        <v>45</v>
      </c>
    </row>
    <row r="87" spans="9:13" x14ac:dyDescent="0.25">
      <c r="J87" s="42" t="s">
        <v>98</v>
      </c>
      <c r="L87" s="42" t="s">
        <v>47</v>
      </c>
      <c r="M87" s="42" t="s">
        <v>48</v>
      </c>
    </row>
    <row r="88" spans="9:13" x14ac:dyDescent="0.25">
      <c r="J88" s="42" t="s">
        <v>22140</v>
      </c>
      <c r="L88" s="42" t="s">
        <v>49</v>
      </c>
      <c r="M88" s="42" t="s">
        <v>50</v>
      </c>
    </row>
    <row r="89" spans="9:13" x14ac:dyDescent="0.25">
      <c r="J89" s="42" t="s">
        <v>22141</v>
      </c>
      <c r="L89" s="42" t="s">
        <v>51</v>
      </c>
      <c r="M89" s="42" t="s">
        <v>52</v>
      </c>
    </row>
    <row r="90" spans="9:13" x14ac:dyDescent="0.25">
      <c r="J90" s="42" t="s">
        <v>22142</v>
      </c>
      <c r="L90" s="42" t="s">
        <v>53</v>
      </c>
      <c r="M90" s="42" t="s">
        <v>54</v>
      </c>
    </row>
    <row r="91" spans="9:13" x14ac:dyDescent="0.25">
      <c r="J91" s="42" t="s">
        <v>22143</v>
      </c>
      <c r="L91" s="42" t="s">
        <v>55</v>
      </c>
      <c r="M91" s="42" t="s">
        <v>56</v>
      </c>
    </row>
    <row r="92" spans="9:13" x14ac:dyDescent="0.25">
      <c r="J92" s="42" t="s">
        <v>22144</v>
      </c>
      <c r="L92" s="42" t="s">
        <v>57</v>
      </c>
      <c r="M92" s="42" t="s">
        <v>58</v>
      </c>
    </row>
    <row r="93" spans="9:13" x14ac:dyDescent="0.25">
      <c r="J93" s="42" t="s">
        <v>22145</v>
      </c>
      <c r="L93" s="42" t="s">
        <v>59</v>
      </c>
    </row>
    <row r="94" spans="9:13" x14ac:dyDescent="0.25">
      <c r="J94" s="42" t="s">
        <v>5150</v>
      </c>
      <c r="L94" s="42" t="s">
        <v>60</v>
      </c>
    </row>
    <row r="95" spans="9:13" x14ac:dyDescent="0.25">
      <c r="J95" s="42" t="s">
        <v>275</v>
      </c>
      <c r="L95" s="42" t="s">
        <v>61</v>
      </c>
    </row>
    <row r="96" spans="9:13" x14ac:dyDescent="0.25">
      <c r="L96" s="42" t="s">
        <v>62</v>
      </c>
    </row>
    <row r="97" spans="12:12" x14ac:dyDescent="0.25">
      <c r="L97" s="42" t="s">
        <v>63</v>
      </c>
    </row>
    <row r="98" spans="12:12" x14ac:dyDescent="0.25">
      <c r="L98" s="42" t="s">
        <v>64</v>
      </c>
    </row>
    <row r="99" spans="12:12" x14ac:dyDescent="0.25">
      <c r="L99" s="42" t="s">
        <v>65</v>
      </c>
    </row>
    <row r="100" spans="12:12" x14ac:dyDescent="0.25">
      <c r="L100" s="42" t="s">
        <v>66</v>
      </c>
    </row>
    <row r="101" spans="12:12" x14ac:dyDescent="0.25">
      <c r="L101" s="42" t="s">
        <v>68</v>
      </c>
    </row>
    <row r="102" spans="12:12" x14ac:dyDescent="0.25">
      <c r="L102" s="42" t="s">
        <v>70</v>
      </c>
    </row>
    <row r="103" spans="12:12" x14ac:dyDescent="0.25">
      <c r="L103" s="42" t="s">
        <v>72</v>
      </c>
    </row>
    <row r="104" spans="12:12" x14ac:dyDescent="0.25">
      <c r="L104" s="42" t="s">
        <v>73</v>
      </c>
    </row>
    <row r="105" spans="12:12" x14ac:dyDescent="0.25">
      <c r="L105" s="42" t="s">
        <v>74</v>
      </c>
    </row>
  </sheetData>
  <sortState xmlns:xlrd2="http://schemas.microsoft.com/office/spreadsheetml/2017/richdata2" ref="L52:L78">
    <sortCondition ref="L52"/>
  </sortState>
  <mergeCells count="26">
    <mergeCell ref="C2:G2"/>
    <mergeCell ref="C3:G3"/>
    <mergeCell ref="A53:B53"/>
    <mergeCell ref="D53:E53"/>
    <mergeCell ref="C64:D64"/>
    <mergeCell ref="A19:G19"/>
    <mergeCell ref="A20:G20"/>
    <mergeCell ref="A21:G21"/>
    <mergeCell ref="E47:G47"/>
    <mergeCell ref="A28:G46"/>
    <mergeCell ref="A5:G5"/>
    <mergeCell ref="A6:G6"/>
    <mergeCell ref="A7:G7"/>
    <mergeCell ref="D8:G8"/>
    <mergeCell ref="D10:G10"/>
    <mergeCell ref="D11:G11"/>
    <mergeCell ref="D9:G9"/>
    <mergeCell ref="D12:G12"/>
    <mergeCell ref="A16:G17"/>
    <mergeCell ref="C67:D67"/>
    <mergeCell ref="B49:G49"/>
    <mergeCell ref="A64:B64"/>
    <mergeCell ref="A67:B67"/>
    <mergeCell ref="A55:G61"/>
    <mergeCell ref="A52:G52"/>
    <mergeCell ref="A51:G51"/>
  </mergeCells>
  <dataValidations count="7">
    <dataValidation type="custom" errorStyle="warning" allowBlank="1" showInputMessage="1" showErrorMessage="1" errorTitle="Formato de cédula" error="Utilizar formato 808880888" sqref="C22" xr:uid="{00000000-0002-0000-0000-000000000000}">
      <formula1>C22</formula1>
    </dataValidation>
    <dataValidation type="textLength" errorStyle="warning" operator="notEqual" allowBlank="1" showInputMessage="1" showErrorMessage="1" errorTitle="Formato cédula" error="Utilizar el sigueinte formato 808880888" sqref="C23:C26" xr:uid="{00000000-0002-0000-0000-000001000000}">
      <formula1>C23</formula1>
    </dataValidation>
    <dataValidation type="list" allowBlank="1" showInputMessage="1" showErrorMessage="1" sqref="D23:D26" xr:uid="{00000000-0002-0000-0000-000002000000}">
      <formula1>$I$79:$I$82</formula1>
    </dataValidation>
    <dataValidation type="list" allowBlank="1" showInputMessage="1" showErrorMessage="1" sqref="D12:G12" xr:uid="{00000000-0002-0000-0000-000003000000}">
      <formula1>$K$79:$K$82</formula1>
    </dataValidation>
    <dataValidation type="list" allowBlank="1" showInputMessage="1" showErrorMessage="1" sqref="D8:G8" xr:uid="{00000000-0002-0000-0000-000004000000}">
      <formula1>$L$79:$L$105</formula1>
    </dataValidation>
    <dataValidation type="list" allowBlank="1" showInputMessage="1" showErrorMessage="1" sqref="D9:G9" xr:uid="{00000000-0002-0000-0000-000005000000}">
      <formula1>$M$79:$M$92</formula1>
    </dataValidation>
    <dataValidation type="list" errorStyle="warning" allowBlank="1" showInputMessage="1" showErrorMessage="1" errorTitle="Inopia" error="XXXX" sqref="E23:E26" xr:uid="{00000000-0002-0000-0000-000006000000}">
      <formula1>$J$79:$J$95</formula1>
    </dataValidation>
  </dataValidations>
  <pageMargins left="0.23622047244094491" right="0.23622047244094491" top="0.15748031496062992" bottom="0.15748031496062992" header="0.31496062992125984" footer="0.31496062992125984"/>
  <pageSetup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Q105"/>
  <sheetViews>
    <sheetView zoomScale="120" zoomScaleNormal="120" workbookViewId="0">
      <selection activeCell="E9" sqref="E9:J9"/>
    </sheetView>
  </sheetViews>
  <sheetFormatPr baseColWidth="10" defaultColWidth="11.54296875" defaultRowHeight="14" x14ac:dyDescent="0.3"/>
  <cols>
    <col min="1" max="1" width="4.54296875" style="1" customWidth="1"/>
    <col min="2" max="2" width="25.453125" style="1" customWidth="1"/>
    <col min="3" max="3" width="12.453125" style="1" customWidth="1"/>
    <col min="4" max="4" width="17.453125" style="1" customWidth="1"/>
    <col min="5" max="5" width="12.453125" style="1" customWidth="1"/>
    <col min="6" max="6" width="11.81640625" style="1" customWidth="1"/>
    <col min="7" max="7" width="17.453125" style="1" customWidth="1"/>
    <col min="8" max="8" width="0" style="1" hidden="1" customWidth="1"/>
    <col min="9" max="9" width="23" style="1" hidden="1" customWidth="1"/>
    <col min="10" max="10" width="22.54296875" style="1" hidden="1" customWidth="1"/>
    <col min="11" max="11" width="40.1796875" style="1" hidden="1" customWidth="1"/>
    <col min="12" max="12" width="36" style="1" hidden="1" customWidth="1"/>
    <col min="13" max="17" width="11.54296875" style="1" hidden="1" customWidth="1"/>
    <col min="18" max="30" width="11.54296875" style="1" customWidth="1"/>
    <col min="31" max="16384" width="11.54296875" style="1"/>
  </cols>
  <sheetData>
    <row r="1" spans="1:10" ht="11.25" customHeight="1" x14ac:dyDescent="0.3">
      <c r="A1" s="38"/>
      <c r="B1" s="39"/>
      <c r="C1" s="39"/>
      <c r="D1" s="39"/>
      <c r="E1" s="39"/>
      <c r="F1" s="39"/>
      <c r="G1" s="110"/>
      <c r="H1" s="42"/>
      <c r="I1" s="42"/>
    </row>
    <row r="2" spans="1:10" ht="18" customHeight="1" x14ac:dyDescent="0.3">
      <c r="A2" s="43"/>
      <c r="B2" s="101"/>
      <c r="C2" s="233" t="s">
        <v>0</v>
      </c>
      <c r="D2" s="233"/>
      <c r="E2" s="233"/>
      <c r="F2" s="233"/>
      <c r="G2" s="234"/>
      <c r="H2" s="42"/>
      <c r="I2" s="42"/>
    </row>
    <row r="3" spans="1:10" ht="18" customHeight="1" x14ac:dyDescent="0.3">
      <c r="A3" s="43"/>
      <c r="B3" s="44"/>
      <c r="C3" s="233" t="s">
        <v>1</v>
      </c>
      <c r="D3" s="233"/>
      <c r="E3" s="233"/>
      <c r="F3" s="233"/>
      <c r="G3" s="234"/>
      <c r="H3" s="42"/>
      <c r="I3" s="42"/>
    </row>
    <row r="4" spans="1:10" ht="11.25" customHeight="1" x14ac:dyDescent="0.3">
      <c r="A4" s="46"/>
      <c r="B4" s="235"/>
      <c r="C4" s="235"/>
      <c r="D4" s="235"/>
      <c r="E4" s="235"/>
      <c r="F4" s="235"/>
      <c r="G4" s="236"/>
      <c r="H4" s="105"/>
      <c r="I4" s="106"/>
    </row>
    <row r="5" spans="1:10" s="42" customFormat="1" ht="13.5" customHeight="1" x14ac:dyDescent="0.25">
      <c r="A5" s="227" t="s">
        <v>22146</v>
      </c>
      <c r="B5" s="237"/>
      <c r="C5" s="237"/>
      <c r="D5" s="237"/>
      <c r="E5" s="237"/>
      <c r="F5" s="237"/>
      <c r="G5" s="238"/>
    </row>
    <row r="6" spans="1:10" s="42" customFormat="1" ht="13.5" customHeight="1" x14ac:dyDescent="0.25">
      <c r="A6" s="239" t="s">
        <v>22147</v>
      </c>
      <c r="B6" s="237"/>
      <c r="C6" s="237"/>
      <c r="D6" s="237"/>
      <c r="E6" s="237"/>
      <c r="F6" s="237"/>
      <c r="G6" s="238"/>
    </row>
    <row r="7" spans="1:10" s="42" customFormat="1" ht="13.5" customHeight="1" x14ac:dyDescent="0.25">
      <c r="A7" s="230" t="s">
        <v>22148</v>
      </c>
      <c r="B7" s="231"/>
      <c r="C7" s="231"/>
      <c r="D7" s="231"/>
      <c r="E7" s="231"/>
      <c r="F7" s="231"/>
      <c r="G7" s="232"/>
    </row>
    <row r="8" spans="1:10" s="42" customFormat="1" ht="13" x14ac:dyDescent="0.25">
      <c r="A8" s="48" t="s">
        <v>5</v>
      </c>
      <c r="B8" s="49"/>
      <c r="C8" s="51"/>
      <c r="D8" s="192"/>
      <c r="E8" s="192"/>
      <c r="F8" s="192"/>
      <c r="G8" s="193"/>
    </row>
    <row r="9" spans="1:10" s="42" customFormat="1" ht="13" x14ac:dyDescent="0.25">
      <c r="A9" s="48" t="s">
        <v>4</v>
      </c>
      <c r="B9" s="49"/>
      <c r="C9" s="51"/>
      <c r="D9" s="192"/>
      <c r="E9" s="192"/>
      <c r="F9" s="192"/>
      <c r="G9" s="193"/>
    </row>
    <row r="10" spans="1:10" s="42" customFormat="1" ht="13" x14ac:dyDescent="0.25">
      <c r="A10" s="48" t="s">
        <v>22107</v>
      </c>
      <c r="B10" s="49"/>
      <c r="C10" s="51"/>
      <c r="D10" s="192"/>
      <c r="E10" s="192"/>
      <c r="F10" s="192"/>
      <c r="G10" s="193"/>
    </row>
    <row r="11" spans="1:10" s="42" customFormat="1" ht="13" x14ac:dyDescent="0.25">
      <c r="A11" s="48" t="s">
        <v>6</v>
      </c>
      <c r="B11" s="49"/>
      <c r="C11" s="51"/>
      <c r="D11" s="192" t="s">
        <v>22108</v>
      </c>
      <c r="E11" s="192"/>
      <c r="F11" s="192"/>
      <c r="G11" s="193"/>
    </row>
    <row r="12" spans="1:10" s="42" customFormat="1" ht="13" x14ac:dyDescent="0.25">
      <c r="A12" s="48" t="s">
        <v>7</v>
      </c>
      <c r="B12" s="49"/>
      <c r="C12" s="51"/>
      <c r="D12" s="192"/>
      <c r="E12" s="192"/>
      <c r="F12" s="192"/>
      <c r="G12" s="193"/>
    </row>
    <row r="13" spans="1:10" s="42" customFormat="1" ht="13" x14ac:dyDescent="0.25">
      <c r="A13" s="48" t="s">
        <v>22109</v>
      </c>
      <c r="B13" s="74"/>
      <c r="C13" s="242"/>
      <c r="D13" s="242"/>
      <c r="E13" s="242"/>
      <c r="F13" s="242"/>
      <c r="G13" s="243"/>
      <c r="I13" s="53"/>
      <c r="J13" s="53"/>
    </row>
    <row r="14" spans="1:10" s="42" customFormat="1" ht="13" x14ac:dyDescent="0.25">
      <c r="A14" s="48" t="s">
        <v>22110</v>
      </c>
      <c r="B14" s="73"/>
      <c r="C14" s="242"/>
      <c r="D14" s="242"/>
      <c r="E14" s="242"/>
      <c r="F14" s="242"/>
      <c r="G14" s="243"/>
      <c r="I14" s="53"/>
      <c r="J14" s="53"/>
    </row>
    <row r="15" spans="1:10" ht="8.15" customHeight="1" x14ac:dyDescent="0.3">
      <c r="A15" s="2"/>
      <c r="B15" s="27"/>
      <c r="C15" s="33"/>
      <c r="D15" s="33"/>
      <c r="E15" s="33"/>
      <c r="F15" s="33"/>
      <c r="G15" s="34"/>
      <c r="I15" s="5"/>
      <c r="J15" s="5"/>
    </row>
    <row r="16" spans="1:10" x14ac:dyDescent="0.3">
      <c r="A16" s="194" t="s">
        <v>22111</v>
      </c>
      <c r="B16" s="195"/>
      <c r="C16" s="195"/>
      <c r="D16" s="195"/>
      <c r="E16" s="195"/>
      <c r="F16" s="195"/>
      <c r="G16" s="196"/>
      <c r="I16" s="5"/>
      <c r="J16" s="5"/>
    </row>
    <row r="17" spans="1:10" ht="24" customHeight="1" x14ac:dyDescent="0.3">
      <c r="A17" s="194"/>
      <c r="B17" s="195"/>
      <c r="C17" s="195"/>
      <c r="D17" s="195"/>
      <c r="E17" s="195"/>
      <c r="F17" s="195"/>
      <c r="G17" s="196"/>
      <c r="I17" s="5"/>
      <c r="J17" s="5"/>
    </row>
    <row r="18" spans="1:10" x14ac:dyDescent="0.3">
      <c r="A18" s="9"/>
      <c r="B18" s="10"/>
      <c r="C18" s="10"/>
      <c r="D18" s="10"/>
      <c r="E18" s="10"/>
      <c r="F18" s="10"/>
      <c r="G18" s="15"/>
    </row>
    <row r="19" spans="1:10" s="42" customFormat="1" ht="14.15" customHeight="1" x14ac:dyDescent="0.25">
      <c r="A19" s="215" t="s">
        <v>22112</v>
      </c>
      <c r="B19" s="216"/>
      <c r="C19" s="216"/>
      <c r="D19" s="216"/>
      <c r="E19" s="216"/>
      <c r="F19" s="216"/>
      <c r="G19" s="217"/>
    </row>
    <row r="20" spans="1:10" s="42" customFormat="1" ht="14.15" customHeight="1" x14ac:dyDescent="0.25">
      <c r="A20" s="218" t="s">
        <v>22149</v>
      </c>
      <c r="B20" s="219"/>
      <c r="C20" s="219"/>
      <c r="D20" s="219"/>
      <c r="E20" s="219"/>
      <c r="F20" s="219"/>
      <c r="G20" s="220"/>
    </row>
    <row r="21" spans="1:10" s="42" customFormat="1" ht="44" x14ac:dyDescent="0.25">
      <c r="A21" s="57" t="s">
        <v>9</v>
      </c>
      <c r="B21" s="57" t="s">
        <v>10</v>
      </c>
      <c r="C21" s="57" t="s">
        <v>22115</v>
      </c>
      <c r="D21" s="57" t="s">
        <v>22116</v>
      </c>
      <c r="E21" s="57" t="s">
        <v>22117</v>
      </c>
      <c r="F21" s="57" t="s">
        <v>22118</v>
      </c>
      <c r="G21" s="57" t="s">
        <v>22119</v>
      </c>
    </row>
    <row r="22" spans="1:10" s="42" customFormat="1" ht="13" x14ac:dyDescent="0.25">
      <c r="A22" s="58">
        <v>1</v>
      </c>
      <c r="B22" s="35"/>
      <c r="C22" s="98"/>
      <c r="D22" s="36"/>
      <c r="E22" s="36"/>
      <c r="F22" s="36"/>
      <c r="G22" s="37"/>
    </row>
    <row r="23" spans="1:10" s="42" customFormat="1" ht="13" x14ac:dyDescent="0.25">
      <c r="A23" s="58">
        <v>2</v>
      </c>
      <c r="B23" s="35"/>
      <c r="C23" s="98"/>
      <c r="D23" s="36"/>
      <c r="E23" s="36"/>
      <c r="F23" s="36"/>
      <c r="G23" s="37"/>
    </row>
    <row r="24" spans="1:10" s="42" customFormat="1" ht="5.5" customHeight="1" x14ac:dyDescent="0.25">
      <c r="A24" s="244"/>
      <c r="B24" s="245"/>
      <c r="C24" s="245"/>
      <c r="D24" s="245"/>
      <c r="E24" s="245"/>
      <c r="F24" s="245"/>
      <c r="G24" s="246"/>
    </row>
    <row r="25" spans="1:10" s="42" customFormat="1" ht="13" x14ac:dyDescent="0.25">
      <c r="A25" s="58">
        <v>3</v>
      </c>
      <c r="B25" s="35"/>
      <c r="C25" s="98"/>
      <c r="D25" s="36"/>
      <c r="E25" s="36"/>
      <c r="F25" s="36"/>
      <c r="G25" s="37"/>
    </row>
    <row r="26" spans="1:10" s="42" customFormat="1" ht="13" x14ac:dyDescent="0.25">
      <c r="A26" s="58">
        <v>4</v>
      </c>
      <c r="B26" s="35"/>
      <c r="C26" s="98"/>
      <c r="D26" s="36"/>
      <c r="E26" s="36"/>
      <c r="F26" s="36"/>
      <c r="G26" s="37"/>
    </row>
    <row r="27" spans="1:10" x14ac:dyDescent="0.3">
      <c r="A27" s="17"/>
      <c r="B27" s="16"/>
      <c r="C27" s="16"/>
      <c r="D27" s="16"/>
      <c r="E27" s="16"/>
      <c r="F27" s="16"/>
      <c r="G27" s="14"/>
    </row>
    <row r="28" spans="1:10" ht="14.15" customHeight="1" x14ac:dyDescent="0.3">
      <c r="A28" s="201" t="s">
        <v>22150</v>
      </c>
      <c r="B28" s="202"/>
      <c r="C28" s="202"/>
      <c r="D28" s="202"/>
      <c r="E28" s="202"/>
      <c r="F28" s="202"/>
      <c r="G28" s="203"/>
    </row>
    <row r="29" spans="1:10" ht="5.15" customHeight="1" x14ac:dyDescent="0.3">
      <c r="A29" s="201"/>
      <c r="B29" s="202"/>
      <c r="C29" s="202"/>
      <c r="D29" s="202"/>
      <c r="E29" s="202"/>
      <c r="F29" s="202"/>
      <c r="G29" s="203"/>
    </row>
    <row r="30" spans="1:10" ht="6.65" customHeight="1" x14ac:dyDescent="0.3">
      <c r="A30" s="201"/>
      <c r="B30" s="202"/>
      <c r="C30" s="202"/>
      <c r="D30" s="202"/>
      <c r="E30" s="202"/>
      <c r="F30" s="202"/>
      <c r="G30" s="203"/>
    </row>
    <row r="31" spans="1:10" x14ac:dyDescent="0.3">
      <c r="A31" s="201"/>
      <c r="B31" s="202"/>
      <c r="C31" s="202"/>
      <c r="D31" s="202"/>
      <c r="E31" s="202"/>
      <c r="F31" s="202"/>
      <c r="G31" s="203"/>
    </row>
    <row r="32" spans="1:10" x14ac:dyDescent="0.3">
      <c r="A32" s="201"/>
      <c r="B32" s="202"/>
      <c r="C32" s="202"/>
      <c r="D32" s="202"/>
      <c r="E32" s="202"/>
      <c r="F32" s="202"/>
      <c r="G32" s="203"/>
    </row>
    <row r="33" spans="1:7" x14ac:dyDescent="0.3">
      <c r="A33" s="201"/>
      <c r="B33" s="202"/>
      <c r="C33" s="202"/>
      <c r="D33" s="202"/>
      <c r="E33" s="202"/>
      <c r="F33" s="202"/>
      <c r="G33" s="203"/>
    </row>
    <row r="34" spans="1:7" x14ac:dyDescent="0.3">
      <c r="A34" s="201"/>
      <c r="B34" s="202"/>
      <c r="C34" s="202"/>
      <c r="D34" s="202"/>
      <c r="E34" s="202"/>
      <c r="F34" s="202"/>
      <c r="G34" s="203"/>
    </row>
    <row r="35" spans="1:7" x14ac:dyDescent="0.3">
      <c r="A35" s="201"/>
      <c r="B35" s="202"/>
      <c r="C35" s="202"/>
      <c r="D35" s="202"/>
      <c r="E35" s="202"/>
      <c r="F35" s="202"/>
      <c r="G35" s="203"/>
    </row>
    <row r="36" spans="1:7" x14ac:dyDescent="0.3">
      <c r="A36" s="201"/>
      <c r="B36" s="202"/>
      <c r="C36" s="202"/>
      <c r="D36" s="202"/>
      <c r="E36" s="202"/>
      <c r="F36" s="202"/>
      <c r="G36" s="203"/>
    </row>
    <row r="37" spans="1:7" x14ac:dyDescent="0.3">
      <c r="A37" s="201"/>
      <c r="B37" s="202"/>
      <c r="C37" s="202"/>
      <c r="D37" s="202"/>
      <c r="E37" s="202"/>
      <c r="F37" s="202"/>
      <c r="G37" s="203"/>
    </row>
    <row r="38" spans="1:7" x14ac:dyDescent="0.3">
      <c r="A38" s="201"/>
      <c r="B38" s="202"/>
      <c r="C38" s="202"/>
      <c r="D38" s="202"/>
      <c r="E38" s="202"/>
      <c r="F38" s="202"/>
      <c r="G38" s="203"/>
    </row>
    <row r="39" spans="1:7" x14ac:dyDescent="0.3">
      <c r="A39" s="201"/>
      <c r="B39" s="202"/>
      <c r="C39" s="202"/>
      <c r="D39" s="202"/>
      <c r="E39" s="202"/>
      <c r="F39" s="202"/>
      <c r="G39" s="203"/>
    </row>
    <row r="40" spans="1:7" x14ac:dyDescent="0.3">
      <c r="A40" s="201"/>
      <c r="B40" s="202"/>
      <c r="C40" s="202"/>
      <c r="D40" s="202"/>
      <c r="E40" s="202"/>
      <c r="F40" s="202"/>
      <c r="G40" s="203"/>
    </row>
    <row r="41" spans="1:7" x14ac:dyDescent="0.3">
      <c r="A41" s="201"/>
      <c r="B41" s="202"/>
      <c r="C41" s="202"/>
      <c r="D41" s="202"/>
      <c r="E41" s="202"/>
      <c r="F41" s="202"/>
      <c r="G41" s="203"/>
    </row>
    <row r="42" spans="1:7" x14ac:dyDescent="0.3">
      <c r="A42" s="201"/>
      <c r="B42" s="202"/>
      <c r="C42" s="202"/>
      <c r="D42" s="202"/>
      <c r="E42" s="202"/>
      <c r="F42" s="202"/>
      <c r="G42" s="203"/>
    </row>
    <row r="43" spans="1:7" x14ac:dyDescent="0.3">
      <c r="A43" s="201"/>
      <c r="B43" s="202"/>
      <c r="C43" s="202"/>
      <c r="D43" s="202"/>
      <c r="E43" s="202"/>
      <c r="F43" s="202"/>
      <c r="G43" s="203"/>
    </row>
    <row r="44" spans="1:7" ht="36" customHeight="1" x14ac:dyDescent="0.3">
      <c r="A44" s="201"/>
      <c r="B44" s="202"/>
      <c r="C44" s="202"/>
      <c r="D44" s="202"/>
      <c r="E44" s="202"/>
      <c r="F44" s="202"/>
      <c r="G44" s="203"/>
    </row>
    <row r="45" spans="1:7" ht="4.4000000000000004" customHeight="1" x14ac:dyDescent="0.3">
      <c r="A45" s="201"/>
      <c r="B45" s="202"/>
      <c r="C45" s="202"/>
      <c r="D45" s="202"/>
      <c r="E45" s="202"/>
      <c r="F45" s="202"/>
      <c r="G45" s="203"/>
    </row>
    <row r="46" spans="1:7" ht="5.15" hidden="1" customHeight="1" x14ac:dyDescent="0.3">
      <c r="A46" s="201"/>
      <c r="B46" s="202"/>
      <c r="C46" s="202"/>
      <c r="D46" s="202"/>
      <c r="E46" s="202"/>
      <c r="F46" s="202"/>
      <c r="G46" s="203"/>
    </row>
    <row r="47" spans="1:7" x14ac:dyDescent="0.3">
      <c r="A47" s="17" t="s">
        <v>22151</v>
      </c>
      <c r="B47" s="6"/>
      <c r="C47" s="6"/>
      <c r="D47" s="6"/>
      <c r="E47" s="240"/>
      <c r="F47" s="240"/>
      <c r="G47" s="241"/>
    </row>
    <row r="48" spans="1:7" x14ac:dyDescent="0.3">
      <c r="A48" s="17"/>
      <c r="B48" s="16"/>
      <c r="C48" s="16"/>
      <c r="D48" s="16"/>
      <c r="E48" s="16"/>
      <c r="F48" s="16"/>
      <c r="G48" s="14"/>
    </row>
    <row r="49" spans="1:7" x14ac:dyDescent="0.3">
      <c r="A49" s="17"/>
      <c r="B49" s="240"/>
      <c r="C49" s="240"/>
      <c r="D49" s="240"/>
      <c r="E49" s="240"/>
      <c r="F49" s="240"/>
      <c r="G49" s="241"/>
    </row>
    <row r="50" spans="1:7" ht="10.4" customHeight="1" x14ac:dyDescent="0.3">
      <c r="A50" s="17"/>
      <c r="B50" s="19"/>
      <c r="C50" s="19"/>
      <c r="D50" s="19"/>
      <c r="E50" s="19"/>
      <c r="F50" s="19"/>
      <c r="G50" s="21"/>
    </row>
    <row r="51" spans="1:7" x14ac:dyDescent="0.3">
      <c r="A51" s="207" t="s">
        <v>22122</v>
      </c>
      <c r="B51" s="208"/>
      <c r="C51" s="208"/>
      <c r="D51" s="208"/>
      <c r="E51" s="208"/>
      <c r="F51" s="208"/>
      <c r="G51" s="209"/>
    </row>
    <row r="52" spans="1:7" ht="14.5" thickBot="1" x14ac:dyDescent="0.35">
      <c r="A52" s="204" t="s">
        <v>22123</v>
      </c>
      <c r="B52" s="205"/>
      <c r="C52" s="205"/>
      <c r="D52" s="205"/>
      <c r="E52" s="205"/>
      <c r="F52" s="205"/>
      <c r="G52" s="206"/>
    </row>
    <row r="53" spans="1:7" ht="14.5" thickBot="1" x14ac:dyDescent="0.35">
      <c r="A53" s="212" t="s">
        <v>17</v>
      </c>
      <c r="B53" s="213"/>
      <c r="C53" s="88"/>
      <c r="D53" s="214" t="s">
        <v>18</v>
      </c>
      <c r="E53" s="214"/>
      <c r="F53" s="86"/>
      <c r="G53" s="87"/>
    </row>
    <row r="54" spans="1:7" x14ac:dyDescent="0.3">
      <c r="A54" s="17"/>
      <c r="B54" s="16"/>
      <c r="C54" s="16"/>
      <c r="D54" s="16"/>
      <c r="E54" s="16"/>
      <c r="F54" s="16"/>
      <c r="G54" s="14"/>
    </row>
    <row r="55" spans="1:7" ht="12" customHeight="1" x14ac:dyDescent="0.3">
      <c r="A55" s="201" t="s">
        <v>22152</v>
      </c>
      <c r="B55" s="202"/>
      <c r="C55" s="202"/>
      <c r="D55" s="202"/>
      <c r="E55" s="202"/>
      <c r="F55" s="202"/>
      <c r="G55" s="203"/>
    </row>
    <row r="56" spans="1:7" ht="12" customHeight="1" x14ac:dyDescent="0.3">
      <c r="A56" s="201"/>
      <c r="B56" s="202"/>
      <c r="C56" s="202"/>
      <c r="D56" s="202"/>
      <c r="E56" s="202"/>
      <c r="F56" s="202"/>
      <c r="G56" s="203"/>
    </row>
    <row r="57" spans="1:7" ht="11.5" customHeight="1" x14ac:dyDescent="0.3">
      <c r="A57" s="201"/>
      <c r="B57" s="202"/>
      <c r="C57" s="202"/>
      <c r="D57" s="202"/>
      <c r="E57" s="202"/>
      <c r="F57" s="202"/>
      <c r="G57" s="203"/>
    </row>
    <row r="58" spans="1:7" ht="11.15" customHeight="1" x14ac:dyDescent="0.3">
      <c r="A58" s="201"/>
      <c r="B58" s="202"/>
      <c r="C58" s="202"/>
      <c r="D58" s="202"/>
      <c r="E58" s="202"/>
      <c r="F58" s="202"/>
      <c r="G58" s="203"/>
    </row>
    <row r="59" spans="1:7" x14ac:dyDescent="0.3">
      <c r="A59" s="201"/>
      <c r="B59" s="202"/>
      <c r="C59" s="202"/>
      <c r="D59" s="202"/>
      <c r="E59" s="202"/>
      <c r="F59" s="202"/>
      <c r="G59" s="203"/>
    </row>
    <row r="60" spans="1:7" ht="35.25" customHeight="1" x14ac:dyDescent="0.3">
      <c r="A60" s="201"/>
      <c r="B60" s="202"/>
      <c r="C60" s="202"/>
      <c r="D60" s="202"/>
      <c r="E60" s="202"/>
      <c r="F60" s="202"/>
      <c r="G60" s="203"/>
    </row>
    <row r="61" spans="1:7" ht="5.15" customHeight="1" x14ac:dyDescent="0.3">
      <c r="A61" s="201"/>
      <c r="B61" s="202"/>
      <c r="C61" s="202"/>
      <c r="D61" s="202"/>
      <c r="E61" s="202"/>
      <c r="F61" s="202"/>
      <c r="G61" s="203"/>
    </row>
    <row r="62" spans="1:7" x14ac:dyDescent="0.3">
      <c r="A62" s="30"/>
      <c r="B62" s="31"/>
      <c r="C62" s="31"/>
      <c r="D62" s="31"/>
      <c r="E62" s="31"/>
      <c r="F62" s="31"/>
      <c r="G62" s="32"/>
    </row>
    <row r="63" spans="1:7" x14ac:dyDescent="0.3">
      <c r="A63" s="17"/>
      <c r="B63" s="16"/>
      <c r="C63" s="16"/>
      <c r="D63" s="16"/>
      <c r="E63" s="16"/>
      <c r="F63" s="16"/>
      <c r="G63" s="14"/>
    </row>
    <row r="64" spans="1:7" s="42" customFormat="1" ht="12.5" x14ac:dyDescent="0.25">
      <c r="A64" s="199" t="s">
        <v>22125</v>
      </c>
      <c r="B64" s="200"/>
      <c r="C64" s="197"/>
      <c r="D64" s="197"/>
      <c r="F64" s="66" t="s">
        <v>22126</v>
      </c>
      <c r="G64" s="47"/>
    </row>
    <row r="65" spans="1:13" s="42" customFormat="1" ht="12.5" x14ac:dyDescent="0.25">
      <c r="A65" s="59"/>
      <c r="B65" s="44"/>
      <c r="C65" s="44"/>
      <c r="D65" s="44"/>
      <c r="E65" s="44"/>
      <c r="F65" s="44"/>
      <c r="G65" s="45"/>
    </row>
    <row r="66" spans="1:13" s="42" customFormat="1" ht="12.5" x14ac:dyDescent="0.25">
      <c r="A66" s="59"/>
      <c r="B66" s="44"/>
      <c r="C66" s="66"/>
      <c r="D66" s="44"/>
      <c r="E66" s="44"/>
      <c r="F66" s="44"/>
      <c r="G66" s="45"/>
    </row>
    <row r="67" spans="1:13" s="42" customFormat="1" ht="12.5" x14ac:dyDescent="0.25">
      <c r="A67" s="199" t="s">
        <v>22125</v>
      </c>
      <c r="B67" s="200"/>
      <c r="C67" s="197"/>
      <c r="D67" s="197"/>
      <c r="F67" s="66" t="s">
        <v>22153</v>
      </c>
      <c r="G67" s="47"/>
    </row>
    <row r="68" spans="1:13" s="42" customFormat="1" ht="13" x14ac:dyDescent="0.3">
      <c r="A68" s="67"/>
      <c r="B68" s="68"/>
      <c r="C68" s="44"/>
      <c r="D68" s="44"/>
      <c r="E68" s="44"/>
      <c r="F68" s="44"/>
      <c r="G68" s="45"/>
    </row>
    <row r="69" spans="1:13" s="42" customFormat="1" ht="12.5" x14ac:dyDescent="0.25">
      <c r="A69" s="59"/>
      <c r="B69" s="44"/>
      <c r="C69" s="44"/>
      <c r="D69" s="44"/>
      <c r="E69" s="44"/>
      <c r="F69" s="44"/>
      <c r="G69" s="45"/>
    </row>
    <row r="70" spans="1:13" s="42" customFormat="1" ht="13" x14ac:dyDescent="0.3">
      <c r="A70" s="59"/>
      <c r="B70" s="44"/>
      <c r="C70" s="44"/>
      <c r="D70" s="44"/>
      <c r="F70" s="69" t="s">
        <v>21</v>
      </c>
      <c r="G70" s="47"/>
    </row>
    <row r="71" spans="1:13" s="42" customFormat="1" ht="12.5" x14ac:dyDescent="0.25">
      <c r="A71" s="70"/>
      <c r="B71" s="60"/>
      <c r="C71" s="60"/>
      <c r="D71" s="60"/>
      <c r="E71" s="60"/>
      <c r="F71" s="60"/>
      <c r="G71" s="47"/>
    </row>
    <row r="78" spans="1:13" x14ac:dyDescent="0.3">
      <c r="I78" s="3" t="s">
        <v>22127</v>
      </c>
      <c r="J78" s="3" t="s">
        <v>22128</v>
      </c>
      <c r="K78" s="3" t="s">
        <v>23</v>
      </c>
      <c r="L78" s="3" t="s">
        <v>24</v>
      </c>
      <c r="M78" s="3" t="s">
        <v>25</v>
      </c>
    </row>
    <row r="79" spans="1:13" x14ac:dyDescent="0.3">
      <c r="I79" s="1" t="s">
        <v>22129</v>
      </c>
      <c r="J79" s="1" t="s">
        <v>22130</v>
      </c>
      <c r="K79" s="1" t="s">
        <v>31</v>
      </c>
      <c r="L79" s="1" t="s">
        <v>27</v>
      </c>
      <c r="M79" s="1" t="s">
        <v>28</v>
      </c>
    </row>
    <row r="80" spans="1:13" x14ac:dyDescent="0.3">
      <c r="I80" s="1" t="s">
        <v>22154</v>
      </c>
      <c r="J80" s="1" t="s">
        <v>22132</v>
      </c>
      <c r="K80" s="1" t="s">
        <v>36</v>
      </c>
      <c r="L80" s="1" t="s">
        <v>29</v>
      </c>
      <c r="M80" s="1" t="s">
        <v>30</v>
      </c>
    </row>
    <row r="81" spans="10:13" x14ac:dyDescent="0.3">
      <c r="J81" s="1" t="s">
        <v>22134</v>
      </c>
      <c r="K81" s="1" t="s">
        <v>41</v>
      </c>
      <c r="L81" s="1" t="s">
        <v>32</v>
      </c>
      <c r="M81" s="1" t="s">
        <v>33</v>
      </c>
    </row>
    <row r="82" spans="10:13" x14ac:dyDescent="0.3">
      <c r="J82" s="1" t="s">
        <v>22136</v>
      </c>
      <c r="K82" s="1" t="s">
        <v>46</v>
      </c>
      <c r="L82" s="1" t="s">
        <v>34</v>
      </c>
      <c r="M82" s="1" t="s">
        <v>35</v>
      </c>
    </row>
    <row r="83" spans="10:13" x14ac:dyDescent="0.3">
      <c r="J83" s="1" t="s">
        <v>22137</v>
      </c>
      <c r="L83" s="1" t="s">
        <v>37</v>
      </c>
      <c r="M83" s="1" t="s">
        <v>38</v>
      </c>
    </row>
    <row r="84" spans="10:13" x14ac:dyDescent="0.3">
      <c r="J84" s="1" t="s">
        <v>115</v>
      </c>
      <c r="L84" s="1" t="s">
        <v>39</v>
      </c>
      <c r="M84" s="1" t="s">
        <v>40</v>
      </c>
    </row>
    <row r="85" spans="10:13" x14ac:dyDescent="0.3">
      <c r="J85" s="1" t="s">
        <v>22155</v>
      </c>
      <c r="L85" s="1" t="s">
        <v>42</v>
      </c>
      <c r="M85" s="1" t="s">
        <v>43</v>
      </c>
    </row>
    <row r="86" spans="10:13" x14ac:dyDescent="0.3">
      <c r="J86" s="1" t="s">
        <v>233</v>
      </c>
      <c r="L86" s="1" t="s">
        <v>44</v>
      </c>
      <c r="M86" s="1" t="s">
        <v>45</v>
      </c>
    </row>
    <row r="87" spans="10:13" x14ac:dyDescent="0.3">
      <c r="J87" s="1" t="s">
        <v>98</v>
      </c>
      <c r="L87" s="1" t="s">
        <v>47</v>
      </c>
      <c r="M87" s="1" t="s">
        <v>48</v>
      </c>
    </row>
    <row r="88" spans="10:13" x14ac:dyDescent="0.3">
      <c r="J88" s="1" t="s">
        <v>22130</v>
      </c>
      <c r="L88" s="1" t="s">
        <v>49</v>
      </c>
      <c r="M88" s="1" t="s">
        <v>50</v>
      </c>
    </row>
    <row r="89" spans="10:13" x14ac:dyDescent="0.3">
      <c r="J89" s="1" t="s">
        <v>22156</v>
      </c>
      <c r="L89" s="1" t="s">
        <v>51</v>
      </c>
      <c r="M89" s="1" t="s">
        <v>52</v>
      </c>
    </row>
    <row r="90" spans="10:13" x14ac:dyDescent="0.3">
      <c r="J90" s="1" t="s">
        <v>22157</v>
      </c>
      <c r="L90" s="1" t="s">
        <v>53</v>
      </c>
      <c r="M90" s="1" t="s">
        <v>54</v>
      </c>
    </row>
    <row r="91" spans="10:13" x14ac:dyDescent="0.3">
      <c r="J91" s="1" t="s">
        <v>22158</v>
      </c>
      <c r="L91" s="1" t="s">
        <v>55</v>
      </c>
      <c r="M91" s="1" t="s">
        <v>56</v>
      </c>
    </row>
    <row r="92" spans="10:13" x14ac:dyDescent="0.3">
      <c r="J92" s="1" t="s">
        <v>22159</v>
      </c>
      <c r="L92" s="1" t="s">
        <v>57</v>
      </c>
      <c r="M92" s="1" t="s">
        <v>58</v>
      </c>
    </row>
    <row r="93" spans="10:13" x14ac:dyDescent="0.3">
      <c r="J93" s="1" t="s">
        <v>22160</v>
      </c>
      <c r="L93" s="1" t="s">
        <v>59</v>
      </c>
    </row>
    <row r="94" spans="10:13" x14ac:dyDescent="0.3">
      <c r="J94" s="1" t="s">
        <v>22161</v>
      </c>
      <c r="L94" s="1" t="s">
        <v>60</v>
      </c>
    </row>
    <row r="95" spans="10:13" x14ac:dyDescent="0.3">
      <c r="L95" s="1" t="s">
        <v>61</v>
      </c>
    </row>
    <row r="96" spans="10:13" x14ac:dyDescent="0.3">
      <c r="L96" s="1" t="s">
        <v>62</v>
      </c>
    </row>
    <row r="97" spans="12:12" x14ac:dyDescent="0.3">
      <c r="L97" s="1" t="s">
        <v>63</v>
      </c>
    </row>
    <row r="98" spans="12:12" x14ac:dyDescent="0.3">
      <c r="L98" s="1" t="s">
        <v>64</v>
      </c>
    </row>
    <row r="99" spans="12:12" x14ac:dyDescent="0.3">
      <c r="L99" s="1" t="s">
        <v>65</v>
      </c>
    </row>
    <row r="100" spans="12:12" x14ac:dyDescent="0.3">
      <c r="L100" s="1" t="s">
        <v>66</v>
      </c>
    </row>
    <row r="101" spans="12:12" x14ac:dyDescent="0.3">
      <c r="L101" s="1" t="s">
        <v>68</v>
      </c>
    </row>
    <row r="102" spans="12:12" x14ac:dyDescent="0.3">
      <c r="L102" s="1" t="s">
        <v>70</v>
      </c>
    </row>
    <row r="103" spans="12:12" x14ac:dyDescent="0.3">
      <c r="L103" s="1" t="s">
        <v>72</v>
      </c>
    </row>
    <row r="104" spans="12:12" x14ac:dyDescent="0.3">
      <c r="L104" s="1" t="s">
        <v>73</v>
      </c>
    </row>
    <row r="105" spans="12:12" x14ac:dyDescent="0.3">
      <c r="L105" s="1" t="s">
        <v>74</v>
      </c>
    </row>
  </sheetData>
  <mergeCells count="29">
    <mergeCell ref="A28:G46"/>
    <mergeCell ref="A16:G17"/>
    <mergeCell ref="E47:G47"/>
    <mergeCell ref="D11:G11"/>
    <mergeCell ref="D12:G12"/>
    <mergeCell ref="C13:G13"/>
    <mergeCell ref="C14:G14"/>
    <mergeCell ref="A24:G24"/>
    <mergeCell ref="A19:G19"/>
    <mergeCell ref="A20:G20"/>
    <mergeCell ref="A51:G51"/>
    <mergeCell ref="A55:G61"/>
    <mergeCell ref="A64:B64"/>
    <mergeCell ref="C64:D64"/>
    <mergeCell ref="B49:G49"/>
    <mergeCell ref="A67:B67"/>
    <mergeCell ref="C67:D67"/>
    <mergeCell ref="A52:G52"/>
    <mergeCell ref="A53:B53"/>
    <mergeCell ref="D53:E53"/>
    <mergeCell ref="D9:G9"/>
    <mergeCell ref="D10:G10"/>
    <mergeCell ref="C2:G2"/>
    <mergeCell ref="B4:G4"/>
    <mergeCell ref="A5:G5"/>
    <mergeCell ref="A6:G6"/>
    <mergeCell ref="A7:G7"/>
    <mergeCell ref="D8:G8"/>
    <mergeCell ref="C3:G3"/>
  </mergeCells>
  <dataValidations count="9">
    <dataValidation type="list" allowBlank="1" showInputMessage="1" showErrorMessage="1" sqref="D9:G9" xr:uid="{00000000-0002-0000-0100-000000000000}">
      <formula1>$M$79:$M$92</formula1>
    </dataValidation>
    <dataValidation type="list" allowBlank="1" showInputMessage="1" showErrorMessage="1" sqref="D8:G8" xr:uid="{00000000-0002-0000-0100-000001000000}">
      <formula1>$L$79:$L$105</formula1>
    </dataValidation>
    <dataValidation type="list" allowBlank="1" showInputMessage="1" showErrorMessage="1" sqref="D12:G12" xr:uid="{00000000-0002-0000-0100-000002000000}">
      <formula1>$K$79:$K$82</formula1>
    </dataValidation>
    <dataValidation type="textLength" errorStyle="warning" operator="notEqual" allowBlank="1" showInputMessage="1" showErrorMessage="1" errorTitle="Formato cédula" error="Utilizar el sigueinte formato 808880888" sqref="C22:C23 C25:C26" xr:uid="{00000000-0002-0000-0100-000003000000}">
      <formula1>C22</formula1>
    </dataValidation>
    <dataValidation type="custom" errorStyle="warning" allowBlank="1" showInputMessage="1" showErrorMessage="1" errorTitle="Formato de cédula" error="Utilizar formato 808880888" sqref="C21" xr:uid="{346B34A8-60FA-4690-8E30-BB90A0480BED}">
      <formula1>C21</formula1>
    </dataValidation>
    <dataValidation type="list" errorStyle="warning" allowBlank="1" showInputMessage="1" showErrorMessage="1" errorTitle="Inopia" error="XXXX" sqref="E25:E26" xr:uid="{00000000-0002-0000-0100-000005000000}">
      <formula1>$J$88:$J$94</formula1>
    </dataValidation>
    <dataValidation type="list" allowBlank="1" showInputMessage="1" showErrorMessage="1" sqref="D22:D23" xr:uid="{00000000-0002-0000-0100-000006000000}">
      <formula1>$I$79</formula1>
    </dataValidation>
    <dataValidation type="list" allowBlank="1" showInputMessage="1" showErrorMessage="1" sqref="D25:D26" xr:uid="{00000000-0002-0000-0100-000007000000}">
      <formula1>$I$80</formula1>
    </dataValidation>
    <dataValidation type="list" errorStyle="warning" allowBlank="1" showInputMessage="1" showErrorMessage="1" errorTitle="Inopia" error="XXXX" sqref="E22:E23" xr:uid="{00000000-0002-0000-0100-000008000000}">
      <formula1>$J$79:$J$87</formula1>
    </dataValidation>
  </dataValidations>
  <pageMargins left="0.25" right="0.25" top="0.75" bottom="0.75" header="0.3" footer="0.3"/>
  <pageSetup fitToWidth="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M103"/>
  <sheetViews>
    <sheetView zoomScale="120" zoomScaleNormal="120" workbookViewId="0">
      <selection activeCell="E9" sqref="E9:J9"/>
    </sheetView>
  </sheetViews>
  <sheetFormatPr baseColWidth="10" defaultColWidth="11.54296875" defaultRowHeight="14" x14ac:dyDescent="0.3"/>
  <cols>
    <col min="1" max="1" width="5" style="1" customWidth="1"/>
    <col min="2" max="2" width="24" style="1" customWidth="1"/>
    <col min="3" max="3" width="12.54296875" style="1" customWidth="1"/>
    <col min="4" max="4" width="15.54296875" style="1" customWidth="1"/>
    <col min="5" max="5" width="11.453125" style="1" customWidth="1"/>
    <col min="6" max="6" width="11.81640625" style="1" customWidth="1"/>
    <col min="7" max="7" width="21.453125" style="1" customWidth="1"/>
    <col min="8" max="8" width="0" style="1" hidden="1" customWidth="1"/>
    <col min="9" max="9" width="23" style="1" hidden="1" customWidth="1"/>
    <col min="10" max="10" width="22.54296875" style="1" hidden="1" customWidth="1"/>
    <col min="11" max="11" width="40.1796875" style="1" hidden="1" customWidth="1"/>
    <col min="12" max="12" width="36" style="1" hidden="1" customWidth="1"/>
    <col min="13" max="13" width="11.54296875" style="1" hidden="1" customWidth="1"/>
    <col min="14" max="19" width="11.54296875" style="1" customWidth="1"/>
    <col min="20" max="16384" width="11.54296875" style="1"/>
  </cols>
  <sheetData>
    <row r="1" spans="1:10" ht="11.25" customHeight="1" x14ac:dyDescent="0.3">
      <c r="A1" s="11"/>
      <c r="B1" s="39"/>
      <c r="C1" s="40"/>
      <c r="D1" s="40"/>
      <c r="E1" s="40"/>
      <c r="F1" s="40"/>
      <c r="G1" s="41"/>
    </row>
    <row r="2" spans="1:10" ht="18" customHeight="1" x14ac:dyDescent="0.3">
      <c r="A2" s="8"/>
      <c r="B2" s="101"/>
      <c r="C2" s="253" t="s">
        <v>22162</v>
      </c>
      <c r="D2" s="253"/>
      <c r="E2" s="253"/>
      <c r="F2" s="253"/>
      <c r="G2" s="254"/>
    </row>
    <row r="3" spans="1:10" ht="18" customHeight="1" x14ac:dyDescent="0.3">
      <c r="A3" s="8"/>
      <c r="B3" s="44"/>
      <c r="C3" s="253" t="s">
        <v>1</v>
      </c>
      <c r="D3" s="253"/>
      <c r="E3" s="253"/>
      <c r="F3" s="253"/>
      <c r="G3" s="254"/>
    </row>
    <row r="4" spans="1:10" ht="11.25" customHeight="1" x14ac:dyDescent="0.3">
      <c r="A4" s="8"/>
      <c r="B4" s="101"/>
      <c r="C4" s="101"/>
      <c r="D4" s="101"/>
      <c r="E4" s="101"/>
      <c r="F4" s="101"/>
      <c r="G4" s="102"/>
    </row>
    <row r="5" spans="1:10" s="42" customFormat="1" ht="13.5" customHeight="1" x14ac:dyDescent="0.25">
      <c r="A5" s="247" t="s">
        <v>22163</v>
      </c>
      <c r="B5" s="248"/>
      <c r="C5" s="248"/>
      <c r="D5" s="248"/>
      <c r="E5" s="248"/>
      <c r="F5" s="248"/>
      <c r="G5" s="249"/>
    </row>
    <row r="6" spans="1:10" s="42" customFormat="1" ht="13.5" customHeight="1" x14ac:dyDescent="0.25">
      <c r="A6" s="239" t="s">
        <v>22164</v>
      </c>
      <c r="B6" s="237"/>
      <c r="C6" s="237"/>
      <c r="D6" s="237"/>
      <c r="E6" s="237"/>
      <c r="F6" s="237"/>
      <c r="G6" s="238"/>
    </row>
    <row r="7" spans="1:10" s="42" customFormat="1" ht="13.5" customHeight="1" x14ac:dyDescent="0.25">
      <c r="A7" s="250" t="s">
        <v>22165</v>
      </c>
      <c r="B7" s="251"/>
      <c r="C7" s="251"/>
      <c r="D7" s="251"/>
      <c r="E7" s="251"/>
      <c r="F7" s="251"/>
      <c r="G7" s="252"/>
    </row>
    <row r="8" spans="1:10" s="42" customFormat="1" ht="13.5" customHeight="1" x14ac:dyDescent="0.25">
      <c r="A8" s="230" t="s">
        <v>22166</v>
      </c>
      <c r="B8" s="231"/>
      <c r="C8" s="231"/>
      <c r="D8" s="231"/>
      <c r="E8" s="231"/>
      <c r="F8" s="231"/>
      <c r="G8" s="232"/>
    </row>
    <row r="9" spans="1:10" s="42" customFormat="1" ht="13" x14ac:dyDescent="0.25">
      <c r="A9" s="48" t="s">
        <v>5</v>
      </c>
      <c r="B9" s="49"/>
      <c r="C9" s="51"/>
      <c r="D9" s="192"/>
      <c r="E9" s="192"/>
      <c r="F9" s="192"/>
      <c r="G9" s="193"/>
    </row>
    <row r="10" spans="1:10" s="42" customFormat="1" ht="13" x14ac:dyDescent="0.25">
      <c r="A10" s="48" t="s">
        <v>4</v>
      </c>
      <c r="B10" s="49"/>
      <c r="C10" s="51"/>
      <c r="D10" s="192"/>
      <c r="E10" s="192"/>
      <c r="F10" s="192"/>
      <c r="G10" s="193"/>
    </row>
    <row r="11" spans="1:10" s="42" customFormat="1" ht="13" x14ac:dyDescent="0.25">
      <c r="A11" s="48" t="s">
        <v>22167</v>
      </c>
      <c r="B11" s="49"/>
      <c r="C11" s="51"/>
      <c r="D11" s="255"/>
      <c r="E11" s="255"/>
      <c r="F11" s="255"/>
      <c r="G11" s="256"/>
    </row>
    <row r="12" spans="1:10" s="42" customFormat="1" ht="13" x14ac:dyDescent="0.25">
      <c r="A12" s="48" t="s">
        <v>6</v>
      </c>
      <c r="B12" s="49"/>
      <c r="C12" s="51"/>
      <c r="D12" s="192" t="s">
        <v>22108</v>
      </c>
      <c r="E12" s="192"/>
      <c r="F12" s="192"/>
      <c r="G12" s="193"/>
    </row>
    <row r="13" spans="1:10" s="42" customFormat="1" ht="13" x14ac:dyDescent="0.25">
      <c r="A13" s="48" t="s">
        <v>7</v>
      </c>
      <c r="B13" s="49"/>
      <c r="C13" s="51"/>
      <c r="D13" s="192"/>
      <c r="E13" s="192"/>
      <c r="F13" s="192"/>
      <c r="G13" s="193"/>
    </row>
    <row r="14" spans="1:10" s="42" customFormat="1" ht="8.15" customHeight="1" x14ac:dyDescent="0.25">
      <c r="A14" s="48"/>
      <c r="B14" s="49"/>
      <c r="C14" s="51"/>
      <c r="D14" s="28"/>
      <c r="E14" s="28"/>
      <c r="F14" s="28"/>
      <c r="G14" s="29"/>
    </row>
    <row r="15" spans="1:10" s="42" customFormat="1" ht="13" x14ac:dyDescent="0.25">
      <c r="A15" s="48" t="s">
        <v>22109</v>
      </c>
      <c r="B15" s="74"/>
      <c r="C15" s="51"/>
      <c r="D15" s="242"/>
      <c r="E15" s="242"/>
      <c r="F15" s="242"/>
      <c r="G15" s="243"/>
      <c r="I15" s="53"/>
      <c r="J15" s="53"/>
    </row>
    <row r="16" spans="1:10" s="42" customFormat="1" ht="13" x14ac:dyDescent="0.25">
      <c r="A16" s="48" t="s">
        <v>22110</v>
      </c>
      <c r="B16" s="72"/>
      <c r="C16" s="51"/>
      <c r="D16" s="242"/>
      <c r="E16" s="242"/>
      <c r="F16" s="242"/>
      <c r="G16" s="243"/>
      <c r="I16" s="53"/>
      <c r="J16" s="53"/>
    </row>
    <row r="17" spans="1:10" s="42" customFormat="1" ht="8.15" customHeight="1" x14ac:dyDescent="0.25">
      <c r="A17" s="48"/>
      <c r="B17" s="49"/>
      <c r="C17" s="51"/>
      <c r="D17" s="54"/>
      <c r="E17" s="54"/>
      <c r="F17" s="54"/>
      <c r="G17" s="55"/>
      <c r="I17" s="53"/>
      <c r="J17" s="53"/>
    </row>
    <row r="18" spans="1:10" ht="15" customHeight="1" x14ac:dyDescent="0.3">
      <c r="A18" s="194" t="s">
        <v>22111</v>
      </c>
      <c r="B18" s="195"/>
      <c r="C18" s="195"/>
      <c r="D18" s="195"/>
      <c r="E18" s="195"/>
      <c r="F18" s="195"/>
      <c r="G18" s="196"/>
      <c r="I18" s="5"/>
      <c r="J18" s="5"/>
    </row>
    <row r="19" spans="1:10" ht="24" customHeight="1" x14ac:dyDescent="0.3">
      <c r="A19" s="194"/>
      <c r="B19" s="195"/>
      <c r="C19" s="195"/>
      <c r="D19" s="195"/>
      <c r="E19" s="195"/>
      <c r="F19" s="195"/>
      <c r="G19" s="196"/>
      <c r="I19" s="5"/>
      <c r="J19" s="5"/>
    </row>
    <row r="20" spans="1:10" x14ac:dyDescent="0.3">
      <c r="A20" s="2"/>
      <c r="B20" s="27"/>
      <c r="C20" s="27"/>
      <c r="D20" s="27"/>
      <c r="E20" s="27"/>
      <c r="F20" s="27"/>
      <c r="G20" s="14"/>
    </row>
    <row r="21" spans="1:10" s="42" customFormat="1" ht="14.15" customHeight="1" x14ac:dyDescent="0.25">
      <c r="A21" s="215" t="s">
        <v>8</v>
      </c>
      <c r="B21" s="216"/>
      <c r="C21" s="216"/>
      <c r="D21" s="216"/>
      <c r="E21" s="216"/>
      <c r="F21" s="216"/>
      <c r="G21" s="217"/>
    </row>
    <row r="22" spans="1:10" s="42" customFormat="1" ht="14.15" customHeight="1" x14ac:dyDescent="0.25">
      <c r="A22" s="221" t="s">
        <v>22168</v>
      </c>
      <c r="B22" s="222"/>
      <c r="C22" s="222"/>
      <c r="D22" s="222"/>
      <c r="E22" s="222"/>
      <c r="F22" s="222"/>
      <c r="G22" s="223"/>
    </row>
    <row r="23" spans="1:10" s="42" customFormat="1" ht="44" x14ac:dyDescent="0.25">
      <c r="A23" s="76" t="s">
        <v>9</v>
      </c>
      <c r="B23" s="76" t="s">
        <v>10</v>
      </c>
      <c r="C23" s="57" t="s">
        <v>22115</v>
      </c>
      <c r="D23" s="76" t="s">
        <v>22116</v>
      </c>
      <c r="E23" s="76" t="s">
        <v>22117</v>
      </c>
      <c r="F23" s="76" t="s">
        <v>22118</v>
      </c>
      <c r="G23" s="76" t="s">
        <v>22119</v>
      </c>
    </row>
    <row r="24" spans="1:10" s="42" customFormat="1" ht="13" x14ac:dyDescent="0.25">
      <c r="A24" s="58">
        <v>1</v>
      </c>
      <c r="B24" s="35"/>
      <c r="C24" s="98"/>
      <c r="D24" s="36"/>
      <c r="E24" s="36"/>
      <c r="F24" s="36"/>
      <c r="G24" s="37"/>
    </row>
    <row r="25" spans="1:10" s="42" customFormat="1" ht="13" x14ac:dyDescent="0.25">
      <c r="A25" s="58">
        <v>2</v>
      </c>
      <c r="B25" s="35"/>
      <c r="C25" s="98"/>
      <c r="D25" s="36"/>
      <c r="E25" s="36"/>
      <c r="F25" s="36"/>
      <c r="G25" s="37"/>
    </row>
    <row r="26" spans="1:10" ht="10.4" customHeight="1" x14ac:dyDescent="0.3">
      <c r="A26" s="17"/>
      <c r="B26" s="16"/>
      <c r="C26" s="16"/>
      <c r="D26" s="16"/>
      <c r="E26" s="16"/>
      <c r="F26" s="16"/>
      <c r="G26" s="14"/>
    </row>
    <row r="27" spans="1:10" ht="14.15" customHeight="1" x14ac:dyDescent="0.3">
      <c r="A27" s="201" t="s">
        <v>22169</v>
      </c>
      <c r="B27" s="202"/>
      <c r="C27" s="202"/>
      <c r="D27" s="202"/>
      <c r="E27" s="202"/>
      <c r="F27" s="202"/>
      <c r="G27" s="203"/>
    </row>
    <row r="28" spans="1:10" ht="5.15" customHeight="1" x14ac:dyDescent="0.3">
      <c r="A28" s="201"/>
      <c r="B28" s="202"/>
      <c r="C28" s="202"/>
      <c r="D28" s="202"/>
      <c r="E28" s="202"/>
      <c r="F28" s="202"/>
      <c r="G28" s="203"/>
    </row>
    <row r="29" spans="1:10" x14ac:dyDescent="0.3">
      <c r="A29" s="201"/>
      <c r="B29" s="202"/>
      <c r="C29" s="202"/>
      <c r="D29" s="202"/>
      <c r="E29" s="202"/>
      <c r="F29" s="202"/>
      <c r="G29" s="203"/>
    </row>
    <row r="30" spans="1:10" x14ac:dyDescent="0.3">
      <c r="A30" s="201"/>
      <c r="B30" s="202"/>
      <c r="C30" s="202"/>
      <c r="D30" s="202"/>
      <c r="E30" s="202"/>
      <c r="F30" s="202"/>
      <c r="G30" s="203"/>
    </row>
    <row r="31" spans="1:10" x14ac:dyDescent="0.3">
      <c r="A31" s="201"/>
      <c r="B31" s="202"/>
      <c r="C31" s="202"/>
      <c r="D31" s="202"/>
      <c r="E31" s="202"/>
      <c r="F31" s="202"/>
      <c r="G31" s="203"/>
    </row>
    <row r="32" spans="1:10" x14ac:dyDescent="0.3">
      <c r="A32" s="201"/>
      <c r="B32" s="202"/>
      <c r="C32" s="202"/>
      <c r="D32" s="202"/>
      <c r="E32" s="202"/>
      <c r="F32" s="202"/>
      <c r="G32" s="203"/>
    </row>
    <row r="33" spans="1:7" x14ac:dyDescent="0.3">
      <c r="A33" s="201"/>
      <c r="B33" s="202"/>
      <c r="C33" s="202"/>
      <c r="D33" s="202"/>
      <c r="E33" s="202"/>
      <c r="F33" s="202"/>
      <c r="G33" s="203"/>
    </row>
    <row r="34" spans="1:7" x14ac:dyDescent="0.3">
      <c r="A34" s="201"/>
      <c r="B34" s="202"/>
      <c r="C34" s="202"/>
      <c r="D34" s="202"/>
      <c r="E34" s="202"/>
      <c r="F34" s="202"/>
      <c r="G34" s="203"/>
    </row>
    <row r="35" spans="1:7" x14ac:dyDescent="0.3">
      <c r="A35" s="201"/>
      <c r="B35" s="202"/>
      <c r="C35" s="202"/>
      <c r="D35" s="202"/>
      <c r="E35" s="202"/>
      <c r="F35" s="202"/>
      <c r="G35" s="203"/>
    </row>
    <row r="36" spans="1:7" x14ac:dyDescent="0.3">
      <c r="A36" s="201"/>
      <c r="B36" s="202"/>
      <c r="C36" s="202"/>
      <c r="D36" s="202"/>
      <c r="E36" s="202"/>
      <c r="F36" s="202"/>
      <c r="G36" s="203"/>
    </row>
    <row r="37" spans="1:7" x14ac:dyDescent="0.3">
      <c r="A37" s="201"/>
      <c r="B37" s="202"/>
      <c r="C37" s="202"/>
      <c r="D37" s="202"/>
      <c r="E37" s="202"/>
      <c r="F37" s="202"/>
      <c r="G37" s="203"/>
    </row>
    <row r="38" spans="1:7" x14ac:dyDescent="0.3">
      <c r="A38" s="201"/>
      <c r="B38" s="202"/>
      <c r="C38" s="202"/>
      <c r="D38" s="202"/>
      <c r="E38" s="202"/>
      <c r="F38" s="202"/>
      <c r="G38" s="203"/>
    </row>
    <row r="39" spans="1:7" x14ac:dyDescent="0.3">
      <c r="A39" s="201"/>
      <c r="B39" s="202"/>
      <c r="C39" s="202"/>
      <c r="D39" s="202"/>
      <c r="E39" s="202"/>
      <c r="F39" s="202"/>
      <c r="G39" s="203"/>
    </row>
    <row r="40" spans="1:7" x14ac:dyDescent="0.3">
      <c r="A40" s="201"/>
      <c r="B40" s="202"/>
      <c r="C40" s="202"/>
      <c r="D40" s="202"/>
      <c r="E40" s="202"/>
      <c r="F40" s="202"/>
      <c r="G40" s="203"/>
    </row>
    <row r="41" spans="1:7" x14ac:dyDescent="0.3">
      <c r="A41" s="201"/>
      <c r="B41" s="202"/>
      <c r="C41" s="202"/>
      <c r="D41" s="202"/>
      <c r="E41" s="202"/>
      <c r="F41" s="202"/>
      <c r="G41" s="203"/>
    </row>
    <row r="42" spans="1:7" x14ac:dyDescent="0.3">
      <c r="A42" s="201"/>
      <c r="B42" s="202"/>
      <c r="C42" s="202"/>
      <c r="D42" s="202"/>
      <c r="E42" s="202"/>
      <c r="F42" s="202"/>
      <c r="G42" s="203"/>
    </row>
    <row r="43" spans="1:7" x14ac:dyDescent="0.3">
      <c r="A43" s="201"/>
      <c r="B43" s="202"/>
      <c r="C43" s="202"/>
      <c r="D43" s="202"/>
      <c r="E43" s="202"/>
      <c r="F43" s="202"/>
      <c r="G43" s="203"/>
    </row>
    <row r="44" spans="1:7" ht="4.4000000000000004" customHeight="1" x14ac:dyDescent="0.3">
      <c r="A44" s="201"/>
      <c r="B44" s="202"/>
      <c r="C44" s="202"/>
      <c r="D44" s="202"/>
      <c r="E44" s="202"/>
      <c r="F44" s="202"/>
      <c r="G44" s="203"/>
    </row>
    <row r="45" spans="1:7" ht="11.5" customHeight="1" x14ac:dyDescent="0.3">
      <c r="A45" s="201"/>
      <c r="B45" s="202"/>
      <c r="C45" s="202"/>
      <c r="D45" s="202"/>
      <c r="E45" s="202"/>
      <c r="F45" s="202"/>
      <c r="G45" s="203"/>
    </row>
    <row r="46" spans="1:7" x14ac:dyDescent="0.3">
      <c r="A46" s="17" t="s">
        <v>22151</v>
      </c>
      <c r="B46" s="6"/>
      <c r="C46" s="6"/>
      <c r="D46" s="6"/>
      <c r="E46" s="240"/>
      <c r="F46" s="240"/>
      <c r="G46" s="241"/>
    </row>
    <row r="47" spans="1:7" ht="5.5" customHeight="1" x14ac:dyDescent="0.3">
      <c r="A47" s="17"/>
      <c r="B47" s="16"/>
      <c r="C47" s="16"/>
      <c r="D47" s="16"/>
      <c r="E47" s="16"/>
      <c r="F47" s="16"/>
      <c r="G47" s="14"/>
    </row>
    <row r="48" spans="1:7" x14ac:dyDescent="0.3">
      <c r="A48" s="17"/>
      <c r="B48" s="240"/>
      <c r="C48" s="240"/>
      <c r="D48" s="240"/>
      <c r="E48" s="240"/>
      <c r="F48" s="240"/>
      <c r="G48" s="241"/>
    </row>
    <row r="49" spans="1:7" x14ac:dyDescent="0.3">
      <c r="A49" s="17"/>
      <c r="B49" s="19"/>
      <c r="C49" s="19"/>
      <c r="D49" s="19"/>
      <c r="E49" s="19"/>
      <c r="F49" s="19"/>
      <c r="G49" s="21"/>
    </row>
    <row r="50" spans="1:7" x14ac:dyDescent="0.3">
      <c r="A50" s="207" t="s">
        <v>22122</v>
      </c>
      <c r="B50" s="208"/>
      <c r="C50" s="208"/>
      <c r="D50" s="208"/>
      <c r="E50" s="208"/>
      <c r="F50" s="208"/>
      <c r="G50" s="209"/>
    </row>
    <row r="51" spans="1:7" ht="14.5" thickBot="1" x14ac:dyDescent="0.35">
      <c r="A51" s="204" t="s">
        <v>22123</v>
      </c>
      <c r="B51" s="205"/>
      <c r="C51" s="205"/>
      <c r="D51" s="205"/>
      <c r="E51" s="205"/>
      <c r="F51" s="205"/>
      <c r="G51" s="206"/>
    </row>
    <row r="52" spans="1:7" ht="14.5" thickBot="1" x14ac:dyDescent="0.35">
      <c r="A52" s="212" t="s">
        <v>17</v>
      </c>
      <c r="B52" s="213"/>
      <c r="C52" s="88"/>
      <c r="D52" s="214" t="s">
        <v>18</v>
      </c>
      <c r="E52" s="214"/>
      <c r="F52" s="86"/>
      <c r="G52" s="87"/>
    </row>
    <row r="53" spans="1:7" x14ac:dyDescent="0.3">
      <c r="A53" s="22"/>
      <c r="B53" s="23"/>
      <c r="C53" s="23"/>
      <c r="D53" s="23"/>
      <c r="E53" s="23"/>
      <c r="F53" s="23"/>
      <c r="G53" s="24"/>
    </row>
    <row r="54" spans="1:7" ht="10.4" customHeight="1" x14ac:dyDescent="0.3">
      <c r="A54" s="201" t="s">
        <v>22170</v>
      </c>
      <c r="B54" s="202"/>
      <c r="C54" s="202"/>
      <c r="D54" s="202"/>
      <c r="E54" s="202"/>
      <c r="F54" s="202"/>
      <c r="G54" s="203"/>
    </row>
    <row r="55" spans="1:7" ht="9.65" customHeight="1" x14ac:dyDescent="0.3">
      <c r="A55" s="201"/>
      <c r="B55" s="202"/>
      <c r="C55" s="202"/>
      <c r="D55" s="202"/>
      <c r="E55" s="202"/>
      <c r="F55" s="202"/>
      <c r="G55" s="203"/>
    </row>
    <row r="56" spans="1:7" ht="11.15" customHeight="1" x14ac:dyDescent="0.3">
      <c r="A56" s="201"/>
      <c r="B56" s="202"/>
      <c r="C56" s="202"/>
      <c r="D56" s="202"/>
      <c r="E56" s="202"/>
      <c r="F56" s="202"/>
      <c r="G56" s="203"/>
    </row>
    <row r="57" spans="1:7" ht="11.15" customHeight="1" x14ac:dyDescent="0.3">
      <c r="A57" s="201"/>
      <c r="B57" s="202"/>
      <c r="C57" s="202"/>
      <c r="D57" s="202"/>
      <c r="E57" s="202"/>
      <c r="F57" s="202"/>
      <c r="G57" s="203"/>
    </row>
    <row r="58" spans="1:7" ht="11.5" customHeight="1" x14ac:dyDescent="0.3">
      <c r="A58" s="201"/>
      <c r="B58" s="202"/>
      <c r="C58" s="202"/>
      <c r="D58" s="202"/>
      <c r="E58" s="202"/>
      <c r="F58" s="202"/>
      <c r="G58" s="203"/>
    </row>
    <row r="59" spans="1:7" ht="10.4" customHeight="1" x14ac:dyDescent="0.3">
      <c r="A59" s="201"/>
      <c r="B59" s="202"/>
      <c r="C59" s="202"/>
      <c r="D59" s="202"/>
      <c r="E59" s="202"/>
      <c r="F59" s="202"/>
      <c r="G59" s="203"/>
    </row>
    <row r="60" spans="1:7" ht="11.5" customHeight="1" x14ac:dyDescent="0.3">
      <c r="A60" s="201"/>
      <c r="B60" s="202"/>
      <c r="C60" s="202"/>
      <c r="D60" s="202"/>
      <c r="E60" s="202"/>
      <c r="F60" s="202"/>
      <c r="G60" s="203"/>
    </row>
    <row r="61" spans="1:7" x14ac:dyDescent="0.3">
      <c r="A61" s="17"/>
      <c r="B61" s="16"/>
      <c r="C61" s="16"/>
      <c r="D61" s="16"/>
      <c r="E61" s="16"/>
      <c r="F61" s="16"/>
      <c r="G61" s="14"/>
    </row>
    <row r="62" spans="1:7" s="42" customFormat="1" ht="12.5" x14ac:dyDescent="0.25">
      <c r="A62" s="199" t="s">
        <v>22125</v>
      </c>
      <c r="B62" s="200"/>
      <c r="C62" s="197"/>
      <c r="D62" s="197"/>
      <c r="F62" s="66" t="s">
        <v>22126</v>
      </c>
      <c r="G62" s="47"/>
    </row>
    <row r="63" spans="1:7" s="42" customFormat="1" ht="12.5" x14ac:dyDescent="0.25">
      <c r="A63" s="59"/>
      <c r="B63" s="44"/>
      <c r="C63" s="44"/>
      <c r="D63" s="44"/>
      <c r="E63" s="44"/>
      <c r="F63" s="44"/>
      <c r="G63" s="45"/>
    </row>
    <row r="64" spans="1:7" s="42" customFormat="1" ht="12.5" x14ac:dyDescent="0.25">
      <c r="A64" s="59"/>
      <c r="B64" s="44"/>
      <c r="C64" s="66"/>
      <c r="D64" s="44"/>
      <c r="E64" s="44"/>
      <c r="F64" s="44"/>
      <c r="G64" s="45"/>
    </row>
    <row r="65" spans="1:13" s="42" customFormat="1" ht="12.5" x14ac:dyDescent="0.25">
      <c r="A65" s="199" t="s">
        <v>22125</v>
      </c>
      <c r="B65" s="200"/>
      <c r="C65" s="197"/>
      <c r="D65" s="197"/>
      <c r="F65" s="66" t="s">
        <v>22126</v>
      </c>
      <c r="G65" s="47"/>
    </row>
    <row r="66" spans="1:13" s="42" customFormat="1" ht="13" x14ac:dyDescent="0.3">
      <c r="A66" s="67"/>
      <c r="B66" s="68"/>
      <c r="C66" s="44"/>
      <c r="D66" s="44"/>
      <c r="E66" s="44"/>
      <c r="F66" s="44"/>
      <c r="G66" s="45"/>
    </row>
    <row r="67" spans="1:13" s="42" customFormat="1" ht="12.5" x14ac:dyDescent="0.25">
      <c r="A67" s="59"/>
      <c r="B67" s="44"/>
      <c r="C67" s="44"/>
      <c r="D67" s="44"/>
      <c r="E67" s="44"/>
      <c r="F67" s="44"/>
      <c r="G67" s="45"/>
    </row>
    <row r="68" spans="1:13" s="42" customFormat="1" ht="13" x14ac:dyDescent="0.3">
      <c r="A68" s="59"/>
      <c r="B68" s="44"/>
      <c r="C68" s="44"/>
      <c r="D68" s="44"/>
      <c r="F68" s="69" t="s">
        <v>21</v>
      </c>
      <c r="G68" s="47"/>
    </row>
    <row r="69" spans="1:13" x14ac:dyDescent="0.3">
      <c r="A69" s="18"/>
      <c r="B69" s="6"/>
      <c r="C69" s="6"/>
      <c r="D69" s="6"/>
      <c r="E69" s="6"/>
      <c r="F69" s="6"/>
      <c r="G69" s="15"/>
    </row>
    <row r="76" spans="1:13" x14ac:dyDescent="0.3">
      <c r="I76" s="3" t="s">
        <v>22127</v>
      </c>
      <c r="J76" s="3" t="s">
        <v>22128</v>
      </c>
      <c r="K76" s="3" t="s">
        <v>23</v>
      </c>
      <c r="L76" s="3" t="s">
        <v>24</v>
      </c>
      <c r="M76" s="3" t="s">
        <v>25</v>
      </c>
    </row>
    <row r="77" spans="1:13" x14ac:dyDescent="0.3">
      <c r="I77" s="1" t="s">
        <v>22129</v>
      </c>
      <c r="J77" s="1" t="s">
        <v>924</v>
      </c>
      <c r="K77" s="1" t="s">
        <v>22171</v>
      </c>
      <c r="L77" s="1" t="s">
        <v>27</v>
      </c>
      <c r="M77" s="1" t="s">
        <v>28</v>
      </c>
    </row>
    <row r="78" spans="1:13" x14ac:dyDescent="0.3">
      <c r="I78" s="1" t="s">
        <v>22131</v>
      </c>
      <c r="J78" s="1" t="s">
        <v>4062</v>
      </c>
      <c r="K78" s="1" t="s">
        <v>26</v>
      </c>
      <c r="L78" s="1" t="s">
        <v>29</v>
      </c>
      <c r="M78" s="1" t="s">
        <v>30</v>
      </c>
    </row>
    <row r="79" spans="1:13" x14ac:dyDescent="0.3">
      <c r="I79" s="1" t="s">
        <v>22172</v>
      </c>
      <c r="J79" s="1" t="s">
        <v>22173</v>
      </c>
      <c r="K79" s="1" t="s">
        <v>31</v>
      </c>
      <c r="L79" s="1" t="s">
        <v>32</v>
      </c>
      <c r="M79" s="1" t="s">
        <v>33</v>
      </c>
    </row>
    <row r="80" spans="1:13" x14ac:dyDescent="0.3">
      <c r="I80" s="1" t="s">
        <v>22133</v>
      </c>
      <c r="J80" s="1" t="s">
        <v>22174</v>
      </c>
      <c r="K80" s="1" t="s">
        <v>36</v>
      </c>
      <c r="L80" s="1" t="s">
        <v>34</v>
      </c>
      <c r="M80" s="1" t="s">
        <v>35</v>
      </c>
    </row>
    <row r="81" spans="9:13" x14ac:dyDescent="0.3">
      <c r="I81" s="1" t="s">
        <v>22135</v>
      </c>
      <c r="J81" s="1" t="s">
        <v>22175</v>
      </c>
      <c r="K81" s="1" t="s">
        <v>41</v>
      </c>
      <c r="L81" s="1" t="s">
        <v>37</v>
      </c>
      <c r="M81" s="1" t="s">
        <v>38</v>
      </c>
    </row>
    <row r="82" spans="9:13" x14ac:dyDescent="0.3">
      <c r="J82" s="1" t="s">
        <v>115</v>
      </c>
      <c r="K82" s="1" t="s">
        <v>46</v>
      </c>
      <c r="L82" s="1" t="s">
        <v>39</v>
      </c>
      <c r="M82" s="1" t="s">
        <v>40</v>
      </c>
    </row>
    <row r="83" spans="9:13" x14ac:dyDescent="0.3">
      <c r="J83" s="1" t="s">
        <v>22155</v>
      </c>
      <c r="L83" s="1" t="s">
        <v>42</v>
      </c>
      <c r="M83" s="1" t="s">
        <v>43</v>
      </c>
    </row>
    <row r="84" spans="9:13" x14ac:dyDescent="0.3">
      <c r="J84" s="1" t="s">
        <v>233</v>
      </c>
      <c r="L84" s="1" t="s">
        <v>44</v>
      </c>
      <c r="M84" s="1" t="s">
        <v>45</v>
      </c>
    </row>
    <row r="85" spans="9:13" x14ac:dyDescent="0.3">
      <c r="J85" s="1" t="s">
        <v>98</v>
      </c>
      <c r="L85" s="1" t="s">
        <v>47</v>
      </c>
      <c r="M85" s="1" t="s">
        <v>48</v>
      </c>
    </row>
    <row r="86" spans="9:13" x14ac:dyDescent="0.3">
      <c r="J86" s="1" t="s">
        <v>22176</v>
      </c>
      <c r="L86" s="1" t="s">
        <v>49</v>
      </c>
      <c r="M86" s="1" t="s">
        <v>50</v>
      </c>
    </row>
    <row r="87" spans="9:13" x14ac:dyDescent="0.3">
      <c r="J87" s="1" t="s">
        <v>22177</v>
      </c>
      <c r="L87" s="1" t="s">
        <v>51</v>
      </c>
      <c r="M87" s="1" t="s">
        <v>52</v>
      </c>
    </row>
    <row r="88" spans="9:13" x14ac:dyDescent="0.3">
      <c r="J88" s="1" t="s">
        <v>22178</v>
      </c>
      <c r="L88" s="1" t="s">
        <v>53</v>
      </c>
      <c r="M88" s="1" t="s">
        <v>54</v>
      </c>
    </row>
    <row r="89" spans="9:13" x14ac:dyDescent="0.3">
      <c r="J89" s="1" t="s">
        <v>22179</v>
      </c>
      <c r="L89" s="1" t="s">
        <v>55</v>
      </c>
      <c r="M89" s="1" t="s">
        <v>56</v>
      </c>
    </row>
    <row r="90" spans="9:13" x14ac:dyDescent="0.3">
      <c r="J90" s="1" t="s">
        <v>22180</v>
      </c>
      <c r="L90" s="1" t="s">
        <v>57</v>
      </c>
      <c r="M90" s="1" t="s">
        <v>58</v>
      </c>
    </row>
    <row r="91" spans="9:13" x14ac:dyDescent="0.3">
      <c r="J91" s="1" t="s">
        <v>22181</v>
      </c>
      <c r="L91" s="1" t="s">
        <v>59</v>
      </c>
    </row>
    <row r="92" spans="9:13" x14ac:dyDescent="0.3">
      <c r="J92" s="1" t="s">
        <v>5150</v>
      </c>
      <c r="L92" s="1" t="s">
        <v>60</v>
      </c>
    </row>
    <row r="93" spans="9:13" x14ac:dyDescent="0.3">
      <c r="J93" s="1" t="s">
        <v>275</v>
      </c>
      <c r="L93" s="1" t="s">
        <v>61</v>
      </c>
    </row>
    <row r="94" spans="9:13" x14ac:dyDescent="0.3">
      <c r="J94" s="1" t="s">
        <v>22182</v>
      </c>
      <c r="L94" s="1" t="s">
        <v>62</v>
      </c>
    </row>
    <row r="95" spans="9:13" x14ac:dyDescent="0.3">
      <c r="J95" s="1" t="s">
        <v>22183</v>
      </c>
      <c r="L95" s="1" t="s">
        <v>63</v>
      </c>
    </row>
    <row r="96" spans="9:13" x14ac:dyDescent="0.3">
      <c r="J96" s="1" t="s">
        <v>22184</v>
      </c>
      <c r="L96" s="1" t="s">
        <v>64</v>
      </c>
    </row>
    <row r="97" spans="10:12" x14ac:dyDescent="0.3">
      <c r="J97" s="1" t="s">
        <v>22185</v>
      </c>
      <c r="L97" s="1" t="s">
        <v>65</v>
      </c>
    </row>
    <row r="98" spans="10:12" x14ac:dyDescent="0.3">
      <c r="J98" s="1" t="s">
        <v>22186</v>
      </c>
      <c r="L98" s="1" t="s">
        <v>66</v>
      </c>
    </row>
    <row r="99" spans="10:12" x14ac:dyDescent="0.3">
      <c r="J99" s="1" t="s">
        <v>22187</v>
      </c>
      <c r="L99" s="1" t="s">
        <v>68</v>
      </c>
    </row>
    <row r="100" spans="10:12" x14ac:dyDescent="0.3">
      <c r="J100" s="1" t="s">
        <v>22188</v>
      </c>
      <c r="L100" s="1" t="s">
        <v>70</v>
      </c>
    </row>
    <row r="101" spans="10:12" x14ac:dyDescent="0.3">
      <c r="L101" s="1" t="s">
        <v>72</v>
      </c>
    </row>
    <row r="102" spans="10:12" x14ac:dyDescent="0.3">
      <c r="L102" s="1" t="s">
        <v>73</v>
      </c>
    </row>
    <row r="103" spans="10:12" x14ac:dyDescent="0.3">
      <c r="L103" s="1" t="s">
        <v>74</v>
      </c>
    </row>
  </sheetData>
  <mergeCells count="28">
    <mergeCell ref="A50:G50"/>
    <mergeCell ref="A54:G60"/>
    <mergeCell ref="A62:B62"/>
    <mergeCell ref="C62:D62"/>
    <mergeCell ref="A65:B65"/>
    <mergeCell ref="C65:D65"/>
    <mergeCell ref="A51:G51"/>
    <mergeCell ref="A52:B52"/>
    <mergeCell ref="D52:E52"/>
    <mergeCell ref="B48:G48"/>
    <mergeCell ref="D9:G9"/>
    <mergeCell ref="D10:G10"/>
    <mergeCell ref="D13:G13"/>
    <mergeCell ref="D15:G15"/>
    <mergeCell ref="D16:G16"/>
    <mergeCell ref="A21:G21"/>
    <mergeCell ref="A27:G45"/>
    <mergeCell ref="D11:G11"/>
    <mergeCell ref="D12:G12"/>
    <mergeCell ref="A22:G22"/>
    <mergeCell ref="A18:G19"/>
    <mergeCell ref="E46:G46"/>
    <mergeCell ref="A8:G8"/>
    <mergeCell ref="A5:G5"/>
    <mergeCell ref="A6:G6"/>
    <mergeCell ref="A7:G7"/>
    <mergeCell ref="C2:G2"/>
    <mergeCell ref="C3:G3"/>
  </mergeCells>
  <dataValidations count="7">
    <dataValidation type="list" allowBlank="1" showInputMessage="1" showErrorMessage="1" sqref="D24:D25" xr:uid="{00000000-0002-0000-0200-000000000000}">
      <formula1>$I$77:$I$81</formula1>
    </dataValidation>
    <dataValidation type="custom" errorStyle="warning" allowBlank="1" showInputMessage="1" showErrorMessage="1" errorTitle="Formato de cédula" error="Utilizar formato 808880888" sqref="C23" xr:uid="{66A91F60-1B4E-449F-AE18-991BA6A252C2}">
      <formula1>C23</formula1>
    </dataValidation>
    <dataValidation type="textLength" errorStyle="warning" operator="notEqual" allowBlank="1" showInputMessage="1" showErrorMessage="1" errorTitle="Formato cédula" error="Utilizar el sigueinte formato 808880888" sqref="C24:C25" xr:uid="{00000000-0002-0000-0200-000002000000}">
      <formula1>C24</formula1>
    </dataValidation>
    <dataValidation type="list" allowBlank="1" showInputMessage="1" showErrorMessage="1" sqref="D13" xr:uid="{00000000-0002-0000-0200-000003000000}">
      <formula1>$K$77:$K$82</formula1>
    </dataValidation>
    <dataValidation type="list" allowBlank="1" showInputMessage="1" showErrorMessage="1" sqref="D9" xr:uid="{00000000-0002-0000-0200-000004000000}">
      <formula1>$L$77:$L$103</formula1>
    </dataValidation>
    <dataValidation type="list" allowBlank="1" showInputMessage="1" showErrorMessage="1" sqref="D10" xr:uid="{00000000-0002-0000-0200-000005000000}">
      <formula1>$M$77:$M$90</formula1>
    </dataValidation>
    <dataValidation type="list" errorStyle="warning" allowBlank="1" showInputMessage="1" showErrorMessage="1" errorTitle="Inopia" error="XXXX" sqref="E24:E25" xr:uid="{00000000-0002-0000-0200-000006000000}">
      <formula1>$J$77:$J$100</formula1>
    </dataValidation>
  </dataValidations>
  <pageMargins left="0.23622047244094491" right="0.23622047244094491" top="0.15748031496062992" bottom="0.15748031496062992" header="0.31496062992125984" footer="0.31496062992125984"/>
  <pageSetup fitToWidth="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7CDB-93C8-499A-B872-DF30AE2158A0}">
  <dimension ref="A1:N104"/>
  <sheetViews>
    <sheetView zoomScale="120" zoomScaleNormal="120" workbookViewId="0">
      <selection activeCell="E9" sqref="E9:J9"/>
    </sheetView>
  </sheetViews>
  <sheetFormatPr baseColWidth="10" defaultColWidth="11.54296875" defaultRowHeight="14" x14ac:dyDescent="0.3"/>
  <cols>
    <col min="1" max="1" width="4.54296875" style="1" customWidth="1"/>
    <col min="2" max="2" width="25.453125" style="1" customWidth="1"/>
    <col min="3" max="3" width="12.54296875" style="1" customWidth="1"/>
    <col min="4" max="4" width="15.453125" style="1" customWidth="1"/>
    <col min="5" max="5" width="12" style="1" customWidth="1"/>
    <col min="6" max="6" width="11.54296875" style="1" customWidth="1"/>
    <col min="7" max="7" width="20.453125" style="1" customWidth="1"/>
    <col min="8" max="8" width="0" style="1" hidden="1" customWidth="1"/>
    <col min="9" max="9" width="23" style="1" hidden="1" customWidth="1"/>
    <col min="10" max="10" width="22.54296875" style="1" hidden="1" customWidth="1"/>
    <col min="11" max="11" width="40.1796875" style="1" hidden="1" customWidth="1"/>
    <col min="12" max="12" width="36" style="1" hidden="1" customWidth="1"/>
    <col min="13" max="14" width="11.54296875" style="1" hidden="1" customWidth="1"/>
    <col min="15" max="19" width="11.54296875" style="1" customWidth="1"/>
    <col min="20" max="16384" width="11.54296875" style="1"/>
  </cols>
  <sheetData>
    <row r="1" spans="1:10" ht="11.25" customHeight="1" x14ac:dyDescent="0.3">
      <c r="A1" s="11"/>
      <c r="B1" s="12"/>
      <c r="C1" s="7"/>
      <c r="D1" s="7"/>
      <c r="E1" s="7"/>
      <c r="F1" s="7"/>
      <c r="G1" s="13"/>
    </row>
    <row r="2" spans="1:10" ht="18.75" customHeight="1" x14ac:dyDescent="0.3">
      <c r="A2" s="8"/>
      <c r="B2" s="101"/>
      <c r="C2" s="253" t="s">
        <v>22103</v>
      </c>
      <c r="D2" s="253"/>
      <c r="E2" s="253"/>
      <c r="F2" s="253"/>
      <c r="G2" s="254"/>
    </row>
    <row r="3" spans="1:10" ht="18.75" customHeight="1" x14ac:dyDescent="0.35">
      <c r="A3" s="8"/>
      <c r="B3" s="4"/>
      <c r="C3" s="259" t="s">
        <v>1</v>
      </c>
      <c r="D3" s="259"/>
      <c r="E3" s="259"/>
      <c r="F3" s="259"/>
      <c r="G3" s="260"/>
    </row>
    <row r="4" spans="1:10" ht="11.25" customHeight="1" x14ac:dyDescent="0.3">
      <c r="A4" s="8"/>
      <c r="B4" s="101"/>
      <c r="C4" s="101"/>
      <c r="D4" s="101"/>
      <c r="E4" s="101"/>
      <c r="F4" s="101"/>
      <c r="G4" s="102"/>
    </row>
    <row r="5" spans="1:10" s="42" customFormat="1" ht="14.25" customHeight="1" x14ac:dyDescent="0.25">
      <c r="A5" s="247" t="s">
        <v>22189</v>
      </c>
      <c r="B5" s="248"/>
      <c r="C5" s="248"/>
      <c r="D5" s="248"/>
      <c r="E5" s="248"/>
      <c r="F5" s="248"/>
      <c r="G5" s="249"/>
    </row>
    <row r="6" spans="1:10" s="42" customFormat="1" ht="14.25" customHeight="1" x14ac:dyDescent="0.25">
      <c r="A6" s="239" t="s">
        <v>22190</v>
      </c>
      <c r="B6" s="237"/>
      <c r="C6" s="237"/>
      <c r="D6" s="237"/>
      <c r="E6" s="237"/>
      <c r="F6" s="237"/>
      <c r="G6" s="238"/>
    </row>
    <row r="7" spans="1:10" s="42" customFormat="1" ht="14.25" customHeight="1" x14ac:dyDescent="0.25">
      <c r="A7" s="250" t="s">
        <v>22191</v>
      </c>
      <c r="B7" s="251"/>
      <c r="C7" s="251"/>
      <c r="D7" s="251"/>
      <c r="E7" s="251"/>
      <c r="F7" s="251"/>
      <c r="G7" s="252"/>
    </row>
    <row r="8" spans="1:10" s="42" customFormat="1" ht="14.25" customHeight="1" x14ac:dyDescent="0.25">
      <c r="A8" s="230" t="s">
        <v>22192</v>
      </c>
      <c r="B8" s="231"/>
      <c r="C8" s="231"/>
      <c r="D8" s="231"/>
      <c r="E8" s="231"/>
      <c r="F8" s="231"/>
      <c r="G8" s="232"/>
    </row>
    <row r="9" spans="1:10" s="42" customFormat="1" ht="13" x14ac:dyDescent="0.25">
      <c r="A9" s="48" t="s">
        <v>5</v>
      </c>
      <c r="B9" s="49"/>
      <c r="C9" s="51"/>
      <c r="D9" s="261"/>
      <c r="E9" s="261"/>
      <c r="F9" s="261"/>
      <c r="G9" s="262"/>
    </row>
    <row r="10" spans="1:10" s="42" customFormat="1" ht="13" x14ac:dyDescent="0.25">
      <c r="A10" s="48" t="s">
        <v>4</v>
      </c>
      <c r="B10" s="49"/>
      <c r="C10" s="51"/>
      <c r="D10" s="192"/>
      <c r="E10" s="192"/>
      <c r="F10" s="192"/>
      <c r="G10" s="193"/>
    </row>
    <row r="11" spans="1:10" s="42" customFormat="1" ht="13" x14ac:dyDescent="0.25">
      <c r="A11" s="48" t="s">
        <v>22107</v>
      </c>
      <c r="B11" s="49"/>
      <c r="C11" s="51"/>
      <c r="D11" s="192"/>
      <c r="E11" s="192"/>
      <c r="F11" s="192"/>
      <c r="G11" s="193"/>
    </row>
    <row r="12" spans="1:10" s="42" customFormat="1" ht="13" x14ac:dyDescent="0.25">
      <c r="A12" s="48" t="s">
        <v>6</v>
      </c>
      <c r="B12" s="49"/>
      <c r="C12" s="51"/>
      <c r="D12" s="192" t="s">
        <v>22108</v>
      </c>
      <c r="E12" s="192"/>
      <c r="F12" s="192"/>
      <c r="G12" s="193"/>
    </row>
    <row r="13" spans="1:10" s="42" customFormat="1" ht="13" x14ac:dyDescent="0.25">
      <c r="A13" s="48" t="s">
        <v>7</v>
      </c>
      <c r="B13" s="49"/>
      <c r="C13" s="51"/>
      <c r="D13" s="192"/>
      <c r="E13" s="192"/>
      <c r="F13" s="192"/>
      <c r="G13" s="193"/>
    </row>
    <row r="14" spans="1:10" s="42" customFormat="1" ht="8.15" customHeight="1" x14ac:dyDescent="0.25">
      <c r="A14" s="48"/>
      <c r="B14" s="49"/>
      <c r="C14" s="51"/>
      <c r="D14" s="77"/>
      <c r="E14" s="77"/>
      <c r="F14" s="77"/>
      <c r="G14" s="78"/>
    </row>
    <row r="15" spans="1:10" s="42" customFormat="1" ht="13" x14ac:dyDescent="0.25">
      <c r="A15" s="48" t="s">
        <v>22109</v>
      </c>
      <c r="B15" s="72"/>
      <c r="C15" s="51"/>
      <c r="D15" s="242"/>
      <c r="E15" s="242"/>
      <c r="F15" s="242"/>
      <c r="G15" s="243"/>
      <c r="I15" s="53"/>
      <c r="J15" s="53"/>
    </row>
    <row r="16" spans="1:10" s="42" customFormat="1" ht="13" x14ac:dyDescent="0.25">
      <c r="A16" s="48" t="s">
        <v>22110</v>
      </c>
      <c r="B16" s="73"/>
      <c r="C16" s="51"/>
      <c r="D16" s="242"/>
      <c r="E16" s="242"/>
      <c r="F16" s="242"/>
      <c r="G16" s="243"/>
      <c r="I16" s="53"/>
      <c r="J16" s="53"/>
    </row>
    <row r="17" spans="1:7" ht="8.15" customHeight="1" x14ac:dyDescent="0.3">
      <c r="A17" s="2"/>
      <c r="B17" s="27"/>
      <c r="C17" s="20"/>
      <c r="D17" s="33"/>
      <c r="E17" s="33"/>
      <c r="F17" s="33"/>
      <c r="G17" s="34"/>
    </row>
    <row r="18" spans="1:7" x14ac:dyDescent="0.3">
      <c r="A18" s="194" t="s">
        <v>22111</v>
      </c>
      <c r="B18" s="195"/>
      <c r="C18" s="195"/>
      <c r="D18" s="195"/>
      <c r="E18" s="195"/>
      <c r="F18" s="195"/>
      <c r="G18" s="196"/>
    </row>
    <row r="19" spans="1:7" ht="21" customHeight="1" x14ac:dyDescent="0.3">
      <c r="A19" s="194"/>
      <c r="B19" s="195"/>
      <c r="C19" s="195"/>
      <c r="D19" s="195"/>
      <c r="E19" s="195"/>
      <c r="F19" s="195"/>
      <c r="G19" s="196"/>
    </row>
    <row r="20" spans="1:7" ht="10.4" customHeight="1" x14ac:dyDescent="0.3">
      <c r="A20" s="9"/>
      <c r="B20" s="10"/>
      <c r="C20" s="10"/>
      <c r="D20" s="10"/>
      <c r="E20" s="10"/>
      <c r="F20" s="10"/>
      <c r="G20" s="15"/>
    </row>
    <row r="21" spans="1:7" s="42" customFormat="1" ht="14.15" customHeight="1" x14ac:dyDescent="0.25">
      <c r="A21" s="215" t="s">
        <v>22193</v>
      </c>
      <c r="B21" s="216"/>
      <c r="C21" s="216"/>
      <c r="D21" s="216"/>
      <c r="E21" s="216"/>
      <c r="F21" s="216"/>
      <c r="G21" s="217"/>
    </row>
    <row r="22" spans="1:7" s="42" customFormat="1" ht="45.65" customHeight="1" x14ac:dyDescent="0.25">
      <c r="A22" s="263" t="s">
        <v>10</v>
      </c>
      <c r="B22" s="264"/>
      <c r="C22" s="57" t="s">
        <v>22115</v>
      </c>
      <c r="D22" s="57" t="s">
        <v>22116</v>
      </c>
      <c r="E22" s="57" t="s">
        <v>22117</v>
      </c>
      <c r="F22" s="57" t="s">
        <v>22118</v>
      </c>
      <c r="G22" s="57" t="s">
        <v>22119</v>
      </c>
    </row>
    <row r="23" spans="1:7" s="42" customFormat="1" ht="13" x14ac:dyDescent="0.25">
      <c r="A23" s="257"/>
      <c r="B23" s="258"/>
      <c r="C23" s="98"/>
      <c r="D23" s="36"/>
      <c r="E23" s="36"/>
      <c r="F23" s="79"/>
      <c r="G23" s="37"/>
    </row>
    <row r="24" spans="1:7" ht="6.65" customHeight="1" x14ac:dyDescent="0.3">
      <c r="A24" s="17"/>
      <c r="B24" s="16"/>
      <c r="C24" s="16"/>
      <c r="D24" s="16"/>
      <c r="E24" s="16"/>
      <c r="F24" s="16"/>
      <c r="G24" s="14"/>
    </row>
    <row r="25" spans="1:7" ht="14.15" customHeight="1" x14ac:dyDescent="0.3">
      <c r="A25" s="201" t="s">
        <v>22194</v>
      </c>
      <c r="B25" s="202"/>
      <c r="C25" s="202"/>
      <c r="D25" s="202"/>
      <c r="E25" s="202"/>
      <c r="F25" s="202"/>
      <c r="G25" s="203"/>
    </row>
    <row r="26" spans="1:7" ht="5.15" customHeight="1" x14ac:dyDescent="0.3">
      <c r="A26" s="201"/>
      <c r="B26" s="202"/>
      <c r="C26" s="202"/>
      <c r="D26" s="202"/>
      <c r="E26" s="202"/>
      <c r="F26" s="202"/>
      <c r="G26" s="203"/>
    </row>
    <row r="27" spans="1:7" ht="11.15" customHeight="1" x14ac:dyDescent="0.3">
      <c r="A27" s="201"/>
      <c r="B27" s="202"/>
      <c r="C27" s="202"/>
      <c r="D27" s="202"/>
      <c r="E27" s="202"/>
      <c r="F27" s="202"/>
      <c r="G27" s="203"/>
    </row>
    <row r="28" spans="1:7" x14ac:dyDescent="0.3">
      <c r="A28" s="201"/>
      <c r="B28" s="202"/>
      <c r="C28" s="202"/>
      <c r="D28" s="202"/>
      <c r="E28" s="202"/>
      <c r="F28" s="202"/>
      <c r="G28" s="203"/>
    </row>
    <row r="29" spans="1:7" x14ac:dyDescent="0.3">
      <c r="A29" s="201"/>
      <c r="B29" s="202"/>
      <c r="C29" s="202"/>
      <c r="D29" s="202"/>
      <c r="E29" s="202"/>
      <c r="F29" s="202"/>
      <c r="G29" s="203"/>
    </row>
    <row r="30" spans="1:7" x14ac:dyDescent="0.3">
      <c r="A30" s="201"/>
      <c r="B30" s="202"/>
      <c r="C30" s="202"/>
      <c r="D30" s="202"/>
      <c r="E30" s="202"/>
      <c r="F30" s="202"/>
      <c r="G30" s="203"/>
    </row>
    <row r="31" spans="1:7" x14ac:dyDescent="0.3">
      <c r="A31" s="201"/>
      <c r="B31" s="202"/>
      <c r="C31" s="202"/>
      <c r="D31" s="202"/>
      <c r="E31" s="202"/>
      <c r="F31" s="202"/>
      <c r="G31" s="203"/>
    </row>
    <row r="32" spans="1:7" x14ac:dyDescent="0.3">
      <c r="A32" s="201"/>
      <c r="B32" s="202"/>
      <c r="C32" s="202"/>
      <c r="D32" s="202"/>
      <c r="E32" s="202"/>
      <c r="F32" s="202"/>
      <c r="G32" s="203"/>
    </row>
    <row r="33" spans="1:7" x14ac:dyDescent="0.3">
      <c r="A33" s="201"/>
      <c r="B33" s="202"/>
      <c r="C33" s="202"/>
      <c r="D33" s="202"/>
      <c r="E33" s="202"/>
      <c r="F33" s="202"/>
      <c r="G33" s="203"/>
    </row>
    <row r="34" spans="1:7" x14ac:dyDescent="0.3">
      <c r="A34" s="201"/>
      <c r="B34" s="202"/>
      <c r="C34" s="202"/>
      <c r="D34" s="202"/>
      <c r="E34" s="202"/>
      <c r="F34" s="202"/>
      <c r="G34" s="203"/>
    </row>
    <row r="35" spans="1:7" x14ac:dyDescent="0.3">
      <c r="A35" s="201"/>
      <c r="B35" s="202"/>
      <c r="C35" s="202"/>
      <c r="D35" s="202"/>
      <c r="E35" s="202"/>
      <c r="F35" s="202"/>
      <c r="G35" s="203"/>
    </row>
    <row r="36" spans="1:7" x14ac:dyDescent="0.3">
      <c r="A36" s="201"/>
      <c r="B36" s="202"/>
      <c r="C36" s="202"/>
      <c r="D36" s="202"/>
      <c r="E36" s="202"/>
      <c r="F36" s="202"/>
      <c r="G36" s="203"/>
    </row>
    <row r="37" spans="1:7" x14ac:dyDescent="0.3">
      <c r="A37" s="201"/>
      <c r="B37" s="202"/>
      <c r="C37" s="202"/>
      <c r="D37" s="202"/>
      <c r="E37" s="202"/>
      <c r="F37" s="202"/>
      <c r="G37" s="203"/>
    </row>
    <row r="38" spans="1:7" x14ac:dyDescent="0.3">
      <c r="A38" s="201"/>
      <c r="B38" s="202"/>
      <c r="C38" s="202"/>
      <c r="D38" s="202"/>
      <c r="E38" s="202"/>
      <c r="F38" s="202"/>
      <c r="G38" s="203"/>
    </row>
    <row r="39" spans="1:7" x14ac:dyDescent="0.3">
      <c r="A39" s="201"/>
      <c r="B39" s="202"/>
      <c r="C39" s="202"/>
      <c r="D39" s="202"/>
      <c r="E39" s="202"/>
      <c r="F39" s="202"/>
      <c r="G39" s="203"/>
    </row>
    <row r="40" spans="1:7" x14ac:dyDescent="0.3">
      <c r="A40" s="201"/>
      <c r="B40" s="202"/>
      <c r="C40" s="202"/>
      <c r="D40" s="202"/>
      <c r="E40" s="202"/>
      <c r="F40" s="202"/>
      <c r="G40" s="203"/>
    </row>
    <row r="41" spans="1:7" ht="17.25" customHeight="1" x14ac:dyDescent="0.3">
      <c r="A41" s="201"/>
      <c r="B41" s="202"/>
      <c r="C41" s="202"/>
      <c r="D41" s="202"/>
      <c r="E41" s="202"/>
      <c r="F41" s="202"/>
      <c r="G41" s="203"/>
    </row>
    <row r="42" spans="1:7" ht="4.4000000000000004" customHeight="1" x14ac:dyDescent="0.3">
      <c r="A42" s="201"/>
      <c r="B42" s="202"/>
      <c r="C42" s="202"/>
      <c r="D42" s="202"/>
      <c r="E42" s="202"/>
      <c r="F42" s="202"/>
      <c r="G42" s="203"/>
    </row>
    <row r="43" spans="1:7" ht="11.5" customHeight="1" x14ac:dyDescent="0.3">
      <c r="A43" s="201"/>
      <c r="B43" s="202"/>
      <c r="C43" s="202"/>
      <c r="D43" s="202"/>
      <c r="E43" s="202"/>
      <c r="F43" s="202"/>
      <c r="G43" s="203"/>
    </row>
    <row r="44" spans="1:7" x14ac:dyDescent="0.3">
      <c r="A44" s="17" t="s">
        <v>22151</v>
      </c>
      <c r="B44" s="6"/>
      <c r="C44" s="6"/>
      <c r="D44" s="6"/>
      <c r="E44" s="240"/>
      <c r="F44" s="240"/>
      <c r="G44" s="241"/>
    </row>
    <row r="45" spans="1:7" ht="11.15" customHeight="1" x14ac:dyDescent="0.3">
      <c r="A45" s="17"/>
      <c r="B45" s="16"/>
      <c r="C45" s="16"/>
      <c r="D45" s="16"/>
      <c r="E45" s="16"/>
      <c r="F45" s="16"/>
      <c r="G45" s="14"/>
    </row>
    <row r="46" spans="1:7" ht="8.15" customHeight="1" x14ac:dyDescent="0.3">
      <c r="A46" s="17"/>
      <c r="B46" s="240"/>
      <c r="C46" s="240"/>
      <c r="D46" s="240"/>
      <c r="E46" s="240"/>
      <c r="F46" s="240"/>
      <c r="G46" s="241"/>
    </row>
    <row r="47" spans="1:7" ht="8.15" customHeight="1" x14ac:dyDescent="0.3">
      <c r="A47" s="17"/>
      <c r="B47" s="19"/>
      <c r="C47" s="19"/>
      <c r="D47" s="19"/>
      <c r="E47" s="19"/>
      <c r="F47" s="19"/>
      <c r="G47" s="21"/>
    </row>
    <row r="48" spans="1:7" x14ac:dyDescent="0.3">
      <c r="A48" s="207" t="s">
        <v>22122</v>
      </c>
      <c r="B48" s="208"/>
      <c r="C48" s="208"/>
      <c r="D48" s="208"/>
      <c r="E48" s="208"/>
      <c r="F48" s="208"/>
      <c r="G48" s="209"/>
    </row>
    <row r="49" spans="1:7" ht="26.25" customHeight="1" thickBot="1" x14ac:dyDescent="0.35">
      <c r="A49" s="204" t="s">
        <v>22123</v>
      </c>
      <c r="B49" s="205"/>
      <c r="C49" s="205"/>
      <c r="D49" s="205"/>
      <c r="E49" s="205"/>
      <c r="F49" s="205"/>
      <c r="G49" s="206"/>
    </row>
    <row r="50" spans="1:7" ht="14.5" thickBot="1" x14ac:dyDescent="0.35">
      <c r="A50" s="212" t="s">
        <v>17</v>
      </c>
      <c r="B50" s="213"/>
      <c r="C50" s="88"/>
      <c r="D50" s="214" t="s">
        <v>18</v>
      </c>
      <c r="E50" s="214"/>
      <c r="F50" s="86"/>
      <c r="G50" s="87"/>
    </row>
    <row r="51" spans="1:7" x14ac:dyDescent="0.3">
      <c r="A51" s="17"/>
      <c r="B51" s="16"/>
      <c r="C51" s="16"/>
      <c r="D51" s="16"/>
      <c r="E51" s="16"/>
      <c r="F51" s="16"/>
      <c r="G51" s="14"/>
    </row>
    <row r="52" spans="1:7" ht="11.5" customHeight="1" x14ac:dyDescent="0.3">
      <c r="A52" s="201" t="s">
        <v>22195</v>
      </c>
      <c r="B52" s="202"/>
      <c r="C52" s="202"/>
      <c r="D52" s="202"/>
      <c r="E52" s="202"/>
      <c r="F52" s="202"/>
      <c r="G52" s="203"/>
    </row>
    <row r="53" spans="1:7" ht="6.65" customHeight="1" x14ac:dyDescent="0.3">
      <c r="A53" s="201"/>
      <c r="B53" s="202"/>
      <c r="C53" s="202"/>
      <c r="D53" s="202"/>
      <c r="E53" s="202"/>
      <c r="F53" s="202"/>
      <c r="G53" s="203"/>
    </row>
    <row r="54" spans="1:7" ht="8.5" customHeight="1" x14ac:dyDescent="0.3">
      <c r="A54" s="201"/>
      <c r="B54" s="202"/>
      <c r="C54" s="202"/>
      <c r="D54" s="202"/>
      <c r="E54" s="202"/>
      <c r="F54" s="202"/>
      <c r="G54" s="203"/>
    </row>
    <row r="55" spans="1:7" ht="7.4" customHeight="1" x14ac:dyDescent="0.3">
      <c r="A55" s="201"/>
      <c r="B55" s="202"/>
      <c r="C55" s="202"/>
      <c r="D55" s="202"/>
      <c r="E55" s="202"/>
      <c r="F55" s="202"/>
      <c r="G55" s="203"/>
    </row>
    <row r="56" spans="1:7" ht="12" customHeight="1" x14ac:dyDescent="0.3">
      <c r="A56" s="201"/>
      <c r="B56" s="202"/>
      <c r="C56" s="202"/>
      <c r="D56" s="202"/>
      <c r="E56" s="202"/>
      <c r="F56" s="202"/>
      <c r="G56" s="203"/>
    </row>
    <row r="57" spans="1:7" ht="11.15" customHeight="1" x14ac:dyDescent="0.3">
      <c r="A57" s="201"/>
      <c r="B57" s="202"/>
      <c r="C57" s="202"/>
      <c r="D57" s="202"/>
      <c r="E57" s="202"/>
      <c r="F57" s="202"/>
      <c r="G57" s="203"/>
    </row>
    <row r="58" spans="1:7" ht="27" customHeight="1" x14ac:dyDescent="0.3">
      <c r="A58" s="201"/>
      <c r="B58" s="202"/>
      <c r="C58" s="202"/>
      <c r="D58" s="202"/>
      <c r="E58" s="202"/>
      <c r="F58" s="202"/>
      <c r="G58" s="203"/>
    </row>
    <row r="59" spans="1:7" x14ac:dyDescent="0.3">
      <c r="A59" s="17"/>
      <c r="B59" s="16"/>
      <c r="C59" s="16"/>
      <c r="D59" s="16"/>
      <c r="E59" s="16"/>
      <c r="F59" s="16"/>
      <c r="G59" s="14"/>
    </row>
    <row r="60" spans="1:7" s="42" customFormat="1" ht="12.5" x14ac:dyDescent="0.25">
      <c r="A60" s="199" t="s">
        <v>22125</v>
      </c>
      <c r="B60" s="200"/>
      <c r="C60" s="197"/>
      <c r="D60" s="197"/>
      <c r="F60" s="66" t="s">
        <v>22126</v>
      </c>
      <c r="G60" s="47"/>
    </row>
    <row r="61" spans="1:7" s="42" customFormat="1" ht="12.5" x14ac:dyDescent="0.25">
      <c r="A61" s="59"/>
      <c r="B61" s="44"/>
      <c r="C61" s="44"/>
      <c r="D61" s="44"/>
      <c r="E61" s="44"/>
      <c r="F61" s="44"/>
      <c r="G61" s="45"/>
    </row>
    <row r="62" spans="1:7" s="42" customFormat="1" ht="12.5" x14ac:dyDescent="0.25">
      <c r="A62" s="59"/>
      <c r="B62" s="44"/>
      <c r="C62" s="66"/>
      <c r="D62" s="44"/>
      <c r="E62" s="44"/>
      <c r="F62" s="44"/>
      <c r="G62" s="45"/>
    </row>
    <row r="63" spans="1:7" s="42" customFormat="1" ht="12.5" x14ac:dyDescent="0.25">
      <c r="A63" s="199" t="s">
        <v>22125</v>
      </c>
      <c r="B63" s="200"/>
      <c r="C63" s="197"/>
      <c r="D63" s="197"/>
      <c r="F63" s="66" t="s">
        <v>22126</v>
      </c>
      <c r="G63" s="47"/>
    </row>
    <row r="64" spans="1:7" s="42" customFormat="1" ht="13" x14ac:dyDescent="0.3">
      <c r="A64" s="67"/>
      <c r="B64" s="68"/>
      <c r="C64" s="44"/>
      <c r="D64" s="44"/>
      <c r="E64" s="44"/>
      <c r="F64" s="44"/>
      <c r="G64" s="45"/>
    </row>
    <row r="65" spans="1:13" s="42" customFormat="1" ht="12.5" x14ac:dyDescent="0.25">
      <c r="A65" s="59"/>
      <c r="B65" s="44"/>
      <c r="C65" s="44"/>
      <c r="D65" s="44"/>
      <c r="E65" s="44"/>
      <c r="F65" s="44"/>
      <c r="G65" s="45"/>
    </row>
    <row r="66" spans="1:13" s="42" customFormat="1" ht="13" x14ac:dyDescent="0.3">
      <c r="A66" s="59"/>
      <c r="B66" s="44"/>
      <c r="C66" s="44"/>
      <c r="D66" s="44"/>
      <c r="F66" s="69" t="s">
        <v>21</v>
      </c>
      <c r="G66" s="47"/>
    </row>
    <row r="67" spans="1:13" x14ac:dyDescent="0.3">
      <c r="A67" s="18"/>
      <c r="B67" s="6"/>
      <c r="C67" s="6"/>
      <c r="D67" s="6"/>
      <c r="E67" s="6"/>
      <c r="F67" s="6"/>
      <c r="G67" s="15"/>
    </row>
    <row r="74" spans="1:13" x14ac:dyDescent="0.3">
      <c r="I74" s="3" t="s">
        <v>22127</v>
      </c>
      <c r="J74" s="3" t="s">
        <v>22128</v>
      </c>
      <c r="K74" s="3" t="s">
        <v>23</v>
      </c>
      <c r="L74" s="3" t="s">
        <v>24</v>
      </c>
      <c r="M74" s="3" t="s">
        <v>25</v>
      </c>
    </row>
    <row r="75" spans="1:13" x14ac:dyDescent="0.3">
      <c r="I75" s="1" t="s">
        <v>22129</v>
      </c>
      <c r="J75" s="1" t="s">
        <v>924</v>
      </c>
      <c r="K75" s="1" t="s">
        <v>31</v>
      </c>
      <c r="L75" s="1" t="s">
        <v>27</v>
      </c>
      <c r="M75" s="1" t="s">
        <v>28</v>
      </c>
    </row>
    <row r="76" spans="1:13" x14ac:dyDescent="0.3">
      <c r="I76" s="1" t="s">
        <v>22131</v>
      </c>
      <c r="J76" s="1" t="s">
        <v>4062</v>
      </c>
      <c r="K76" s="1" t="s">
        <v>36</v>
      </c>
      <c r="L76" s="1" t="s">
        <v>29</v>
      </c>
      <c r="M76" s="1" t="s">
        <v>30</v>
      </c>
    </row>
    <row r="77" spans="1:13" x14ac:dyDescent="0.3">
      <c r="I77" s="1" t="s">
        <v>22135</v>
      </c>
      <c r="J77" s="1" t="s">
        <v>22173</v>
      </c>
      <c r="K77" s="1" t="s">
        <v>41</v>
      </c>
      <c r="L77" s="1" t="s">
        <v>32</v>
      </c>
      <c r="M77" s="1" t="s">
        <v>33</v>
      </c>
    </row>
    <row r="78" spans="1:13" x14ac:dyDescent="0.3">
      <c r="I78" s="1" t="s">
        <v>22196</v>
      </c>
      <c r="J78" s="1" t="s">
        <v>22174</v>
      </c>
      <c r="K78" s="1" t="s">
        <v>46</v>
      </c>
      <c r="L78" s="1" t="s">
        <v>34</v>
      </c>
      <c r="M78" s="1" t="s">
        <v>35</v>
      </c>
    </row>
    <row r="79" spans="1:13" x14ac:dyDescent="0.3">
      <c r="I79" s="1" t="s">
        <v>22154</v>
      </c>
      <c r="J79" s="1" t="s">
        <v>22175</v>
      </c>
      <c r="L79" s="1" t="s">
        <v>37</v>
      </c>
      <c r="M79" s="1" t="s">
        <v>38</v>
      </c>
    </row>
    <row r="80" spans="1:13" x14ac:dyDescent="0.3">
      <c r="I80" s="1" t="s">
        <v>22172</v>
      </c>
      <c r="J80" s="1" t="s">
        <v>115</v>
      </c>
      <c r="L80" s="1" t="s">
        <v>39</v>
      </c>
      <c r="M80" s="1" t="s">
        <v>40</v>
      </c>
    </row>
    <row r="81" spans="9:13" x14ac:dyDescent="0.3">
      <c r="I81" s="1" t="s">
        <v>22197</v>
      </c>
      <c r="J81" s="1" t="s">
        <v>22155</v>
      </c>
      <c r="L81" s="1" t="s">
        <v>42</v>
      </c>
      <c r="M81" s="1" t="s">
        <v>43</v>
      </c>
    </row>
    <row r="82" spans="9:13" x14ac:dyDescent="0.3">
      <c r="J82" s="1" t="s">
        <v>233</v>
      </c>
      <c r="L82" s="1" t="s">
        <v>44</v>
      </c>
      <c r="M82" s="1" t="s">
        <v>45</v>
      </c>
    </row>
    <row r="83" spans="9:13" x14ac:dyDescent="0.3">
      <c r="J83" s="1" t="s">
        <v>98</v>
      </c>
      <c r="L83" s="1" t="s">
        <v>47</v>
      </c>
      <c r="M83" s="1" t="s">
        <v>48</v>
      </c>
    </row>
    <row r="84" spans="9:13" x14ac:dyDescent="0.3">
      <c r="J84" s="1" t="s">
        <v>22198</v>
      </c>
      <c r="L84" s="1" t="s">
        <v>49</v>
      </c>
      <c r="M84" s="1" t="s">
        <v>50</v>
      </c>
    </row>
    <row r="85" spans="9:13" x14ac:dyDescent="0.3">
      <c r="J85" s="1" t="s">
        <v>22177</v>
      </c>
      <c r="L85" s="1" t="s">
        <v>51</v>
      </c>
      <c r="M85" s="1" t="s">
        <v>52</v>
      </c>
    </row>
    <row r="86" spans="9:13" x14ac:dyDescent="0.3">
      <c r="J86" s="1" t="s">
        <v>22178</v>
      </c>
      <c r="L86" s="1" t="s">
        <v>53</v>
      </c>
      <c r="M86" s="1" t="s">
        <v>54</v>
      </c>
    </row>
    <row r="87" spans="9:13" x14ac:dyDescent="0.3">
      <c r="J87" s="1" t="s">
        <v>22179</v>
      </c>
      <c r="L87" s="1" t="s">
        <v>55</v>
      </c>
      <c r="M87" s="1" t="s">
        <v>56</v>
      </c>
    </row>
    <row r="88" spans="9:13" x14ac:dyDescent="0.3">
      <c r="J88" s="1" t="s">
        <v>22180</v>
      </c>
      <c r="L88" s="1" t="s">
        <v>57</v>
      </c>
      <c r="M88" s="1" t="s">
        <v>58</v>
      </c>
    </row>
    <row r="89" spans="9:13" x14ac:dyDescent="0.3">
      <c r="J89" s="1" t="s">
        <v>22181</v>
      </c>
      <c r="L89" s="1" t="s">
        <v>59</v>
      </c>
    </row>
    <row r="90" spans="9:13" x14ac:dyDescent="0.3">
      <c r="J90" s="1" t="s">
        <v>5150</v>
      </c>
      <c r="L90" s="1" t="s">
        <v>60</v>
      </c>
    </row>
    <row r="91" spans="9:13" x14ac:dyDescent="0.3">
      <c r="J91" s="1" t="s">
        <v>275</v>
      </c>
      <c r="L91" s="1" t="s">
        <v>61</v>
      </c>
    </row>
    <row r="92" spans="9:13" x14ac:dyDescent="0.3">
      <c r="J92" s="1" t="s">
        <v>22199</v>
      </c>
      <c r="L92" s="1" t="s">
        <v>62</v>
      </c>
    </row>
    <row r="93" spans="9:13" x14ac:dyDescent="0.3">
      <c r="J93" s="1" t="s">
        <v>22200</v>
      </c>
      <c r="L93" s="1" t="s">
        <v>63</v>
      </c>
    </row>
    <row r="94" spans="9:13" x14ac:dyDescent="0.3">
      <c r="J94" s="1" t="s">
        <v>22201</v>
      </c>
      <c r="L94" s="1" t="s">
        <v>64</v>
      </c>
    </row>
    <row r="95" spans="9:13" x14ac:dyDescent="0.3">
      <c r="J95" s="1" t="s">
        <v>22202</v>
      </c>
      <c r="L95" s="1" t="s">
        <v>65</v>
      </c>
    </row>
    <row r="96" spans="9:13" x14ac:dyDescent="0.3">
      <c r="J96" s="1" t="s">
        <v>22160</v>
      </c>
      <c r="L96" s="1" t="s">
        <v>66</v>
      </c>
    </row>
    <row r="97" spans="10:12" x14ac:dyDescent="0.3">
      <c r="J97" s="1" t="s">
        <v>22161</v>
      </c>
      <c r="L97" s="1" t="s">
        <v>68</v>
      </c>
    </row>
    <row r="98" spans="10:12" x14ac:dyDescent="0.3">
      <c r="J98" s="1" t="s">
        <v>22203</v>
      </c>
      <c r="L98" s="1" t="s">
        <v>70</v>
      </c>
    </row>
    <row r="99" spans="10:12" x14ac:dyDescent="0.3">
      <c r="J99" s="1" t="s">
        <v>22204</v>
      </c>
      <c r="L99" s="1" t="s">
        <v>72</v>
      </c>
    </row>
    <row r="100" spans="10:12" x14ac:dyDescent="0.3">
      <c r="J100" s="1" t="s">
        <v>22184</v>
      </c>
      <c r="L100" s="1" t="s">
        <v>73</v>
      </c>
    </row>
    <row r="101" spans="10:12" x14ac:dyDescent="0.3">
      <c r="J101" s="1" t="s">
        <v>22185</v>
      </c>
      <c r="L101" s="1" t="s">
        <v>74</v>
      </c>
    </row>
    <row r="102" spans="10:12" x14ac:dyDescent="0.3">
      <c r="J102" s="1" t="s">
        <v>22205</v>
      </c>
    </row>
    <row r="103" spans="10:12" x14ac:dyDescent="0.3">
      <c r="J103" s="1" t="s">
        <v>8906</v>
      </c>
    </row>
    <row r="104" spans="10:12" x14ac:dyDescent="0.3">
      <c r="J104" s="1" t="s">
        <v>2207</v>
      </c>
    </row>
  </sheetData>
  <mergeCells count="29">
    <mergeCell ref="C2:G2"/>
    <mergeCell ref="C3:G3"/>
    <mergeCell ref="A52:G58"/>
    <mergeCell ref="A60:B60"/>
    <mergeCell ref="C60:D60"/>
    <mergeCell ref="A25:G43"/>
    <mergeCell ref="D9:G9"/>
    <mergeCell ref="D10:G10"/>
    <mergeCell ref="D11:G11"/>
    <mergeCell ref="D12:G12"/>
    <mergeCell ref="D13:G13"/>
    <mergeCell ref="D15:G15"/>
    <mergeCell ref="D16:G16"/>
    <mergeCell ref="A18:G19"/>
    <mergeCell ref="A21:G21"/>
    <mergeCell ref="A22:B22"/>
    <mergeCell ref="A63:B63"/>
    <mergeCell ref="C63:D63"/>
    <mergeCell ref="E44:G44"/>
    <mergeCell ref="B46:G46"/>
    <mergeCell ref="A48:G48"/>
    <mergeCell ref="A49:G49"/>
    <mergeCell ref="A50:B50"/>
    <mergeCell ref="D50:E50"/>
    <mergeCell ref="A23:B23"/>
    <mergeCell ref="A8:G8"/>
    <mergeCell ref="A5:G5"/>
    <mergeCell ref="A6:G6"/>
    <mergeCell ref="A7:G7"/>
  </mergeCells>
  <dataValidations count="7">
    <dataValidation type="list" allowBlank="1" showInputMessage="1" showErrorMessage="1" sqref="D10:G10" xr:uid="{2A5ABC49-F19E-4BEC-9891-CB3672661615}">
      <formula1>$M$75:$M$88</formula1>
    </dataValidation>
    <dataValidation type="list" allowBlank="1" showInputMessage="1" showErrorMessage="1" sqref="D9:G9" xr:uid="{96B9A491-C549-4D75-92C1-4EF18D627BEF}">
      <formula1>$L$75:$L$101</formula1>
    </dataValidation>
    <dataValidation type="list" allowBlank="1" showInputMessage="1" showErrorMessage="1" sqref="D13:G13" xr:uid="{10C4AD9E-22F8-43CE-A790-143E5B4CA8BB}">
      <formula1>$K$75:$K$78</formula1>
    </dataValidation>
    <dataValidation type="textLength" errorStyle="warning" operator="notEqual" allowBlank="1" showInputMessage="1" showErrorMessage="1" errorTitle="Formato cédula" error="Utilizar el sigueinte formato 808880888" sqref="C23" xr:uid="{20CC1DBC-E163-4218-9C8B-CD9D38015021}">
      <formula1>C23</formula1>
    </dataValidation>
    <dataValidation type="custom" errorStyle="warning" allowBlank="1" showInputMessage="1" showErrorMessage="1" errorTitle="Formato de cédula" error="Utilizar formato 808880888" sqref="C22" xr:uid="{3982D03B-F250-422F-9BD8-D1EDA777FE8A}">
      <formula1>C22</formula1>
    </dataValidation>
    <dataValidation type="list" allowBlank="1" showInputMessage="1" showErrorMessage="1" sqref="D23" xr:uid="{2092D428-242C-49E3-9D79-AE2A3C892720}">
      <formula1>$I$75:$I$81</formula1>
    </dataValidation>
    <dataValidation type="list" errorStyle="warning" allowBlank="1" showInputMessage="1" showErrorMessage="1" errorTitle="Inopia" error="XXXX" sqref="E23" xr:uid="{BC772235-5B55-4D27-A37A-39BBFBFCFA5B}">
      <formula1>$J$75:$J$104</formula1>
    </dataValidation>
  </dataValidations>
  <pageMargins left="0.23622047244094491" right="0.23622047244094491" top="0.15748031496062992" bottom="0.15748031496062992" header="0.31496062992125984" footer="0.31496062992125984"/>
  <pageSetup fitToWidth="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O106"/>
  <sheetViews>
    <sheetView zoomScale="120" zoomScaleNormal="120" workbookViewId="0">
      <selection activeCell="E9" sqref="E9:J9"/>
    </sheetView>
  </sheetViews>
  <sheetFormatPr baseColWidth="10" defaultColWidth="11.54296875" defaultRowHeight="14" x14ac:dyDescent="0.3"/>
  <cols>
    <col min="1" max="1" width="2.54296875" style="1" customWidth="1"/>
    <col min="2" max="2" width="27.453125" style="1" customWidth="1"/>
    <col min="3" max="3" width="12.81640625" style="1" customWidth="1"/>
    <col min="4" max="4" width="18.81640625" style="1" customWidth="1"/>
    <col min="5" max="5" width="5.453125" style="1" bestFit="1" customWidth="1"/>
    <col min="6" max="6" width="6.54296875" style="1" customWidth="1"/>
    <col min="7" max="7" width="10.54296875" style="1" customWidth="1"/>
    <col min="8" max="8" width="17.81640625" style="1" customWidth="1"/>
    <col min="9" max="9" width="0" style="1" hidden="1" customWidth="1"/>
    <col min="10" max="10" width="23" style="1" hidden="1" customWidth="1"/>
    <col min="11" max="11" width="22.54296875" style="1" hidden="1" customWidth="1"/>
    <col min="12" max="12" width="40.1796875" style="1" hidden="1" customWidth="1"/>
    <col min="13" max="13" width="36" style="1" hidden="1" customWidth="1"/>
    <col min="14" max="15" width="11.54296875" style="1" hidden="1" customWidth="1"/>
    <col min="16" max="20" width="11.54296875" style="1" customWidth="1"/>
    <col min="21" max="16384" width="11.54296875" style="1"/>
  </cols>
  <sheetData>
    <row r="1" spans="1:11" ht="11.25" customHeight="1" x14ac:dyDescent="0.3">
      <c r="A1" s="11"/>
      <c r="B1" s="12"/>
      <c r="C1" s="7"/>
      <c r="D1" s="7"/>
      <c r="E1" s="7"/>
      <c r="F1" s="7"/>
      <c r="G1" s="7"/>
      <c r="H1" s="13"/>
    </row>
    <row r="2" spans="1:11" ht="18" customHeight="1" x14ac:dyDescent="0.3">
      <c r="A2" s="8"/>
      <c r="B2" s="101"/>
      <c r="C2" s="253" t="s">
        <v>22162</v>
      </c>
      <c r="D2" s="253"/>
      <c r="E2" s="253"/>
      <c r="F2" s="253"/>
      <c r="G2" s="253"/>
      <c r="H2" s="254"/>
    </row>
    <row r="3" spans="1:11" ht="18" customHeight="1" x14ac:dyDescent="0.35">
      <c r="A3" s="8"/>
      <c r="B3" s="4"/>
      <c r="C3" s="253" t="s">
        <v>1</v>
      </c>
      <c r="D3" s="253"/>
      <c r="E3" s="253"/>
      <c r="F3" s="253"/>
      <c r="G3" s="253"/>
      <c r="H3" s="254"/>
    </row>
    <row r="4" spans="1:11" ht="11.25" customHeight="1" x14ac:dyDescent="0.3">
      <c r="A4" s="8"/>
      <c r="B4" s="25"/>
      <c r="C4" s="25"/>
      <c r="D4" s="25"/>
      <c r="E4" s="25"/>
      <c r="F4" s="25"/>
      <c r="G4" s="25"/>
      <c r="H4" s="14"/>
    </row>
    <row r="5" spans="1:11" s="42" customFormat="1" ht="12.75" customHeight="1" x14ac:dyDescent="0.25">
      <c r="A5" s="265" t="s">
        <v>22206</v>
      </c>
      <c r="B5" s="266"/>
      <c r="C5" s="266"/>
      <c r="D5" s="266"/>
      <c r="E5" s="266"/>
      <c r="F5" s="266"/>
      <c r="G5" s="266"/>
      <c r="H5" s="267"/>
    </row>
    <row r="6" spans="1:11" s="42" customFormat="1" ht="12.75" customHeight="1" x14ac:dyDescent="0.25">
      <c r="A6" s="239" t="s">
        <v>22207</v>
      </c>
      <c r="B6" s="237"/>
      <c r="C6" s="237"/>
      <c r="D6" s="237"/>
      <c r="E6" s="237"/>
      <c r="F6" s="237"/>
      <c r="G6" s="237"/>
      <c r="H6" s="238"/>
    </row>
    <row r="7" spans="1:11" s="42" customFormat="1" ht="12.75" customHeight="1" x14ac:dyDescent="0.25">
      <c r="A7" s="250" t="s">
        <v>22165</v>
      </c>
      <c r="B7" s="251"/>
      <c r="C7" s="251"/>
      <c r="D7" s="251"/>
      <c r="E7" s="251"/>
      <c r="F7" s="251"/>
      <c r="G7" s="251"/>
      <c r="H7" s="252"/>
    </row>
    <row r="8" spans="1:11" s="42" customFormat="1" ht="12.75" customHeight="1" x14ac:dyDescent="0.25">
      <c r="A8" s="230" t="s">
        <v>22208</v>
      </c>
      <c r="B8" s="231"/>
      <c r="C8" s="231"/>
      <c r="D8" s="231"/>
      <c r="E8" s="231"/>
      <c r="F8" s="231"/>
      <c r="G8" s="231"/>
      <c r="H8" s="232"/>
    </row>
    <row r="9" spans="1:11" s="42" customFormat="1" ht="13" x14ac:dyDescent="0.25">
      <c r="A9" s="48" t="s">
        <v>5</v>
      </c>
      <c r="B9" s="49"/>
      <c r="C9" s="51"/>
      <c r="D9" s="51"/>
      <c r="E9" s="192"/>
      <c r="F9" s="192"/>
      <c r="G9" s="192"/>
      <c r="H9" s="193"/>
    </row>
    <row r="10" spans="1:11" s="42" customFormat="1" ht="13" x14ac:dyDescent="0.25">
      <c r="A10" s="48" t="s">
        <v>4</v>
      </c>
      <c r="B10" s="49"/>
      <c r="C10" s="51"/>
      <c r="D10" s="51"/>
      <c r="E10" s="192"/>
      <c r="F10" s="192"/>
      <c r="G10" s="192"/>
      <c r="H10" s="193"/>
    </row>
    <row r="11" spans="1:11" s="42" customFormat="1" ht="14.5" customHeight="1" x14ac:dyDescent="0.25">
      <c r="A11" s="48" t="s">
        <v>22209</v>
      </c>
      <c r="B11" s="49"/>
      <c r="C11" s="51"/>
      <c r="D11" s="51"/>
      <c r="E11" s="192"/>
      <c r="F11" s="192"/>
      <c r="G11" s="192"/>
      <c r="H11" s="193"/>
    </row>
    <row r="12" spans="1:11" s="42" customFormat="1" ht="14.5" customHeight="1" x14ac:dyDescent="0.25">
      <c r="A12" s="48" t="s">
        <v>6</v>
      </c>
      <c r="B12" s="49"/>
      <c r="C12" s="51"/>
      <c r="D12" s="51"/>
      <c r="E12" s="192" t="s">
        <v>22108</v>
      </c>
      <c r="F12" s="192"/>
      <c r="G12" s="192"/>
      <c r="H12" s="193"/>
    </row>
    <row r="13" spans="1:11" s="42" customFormat="1" ht="14.5" customHeight="1" x14ac:dyDescent="0.25">
      <c r="A13" s="48" t="s">
        <v>22210</v>
      </c>
      <c r="B13" s="49"/>
      <c r="C13" s="51"/>
      <c r="D13" s="51"/>
      <c r="E13" s="192"/>
      <c r="F13" s="192"/>
      <c r="G13" s="192"/>
      <c r="H13" s="193"/>
    </row>
    <row r="14" spans="1:11" s="42" customFormat="1" ht="13" x14ac:dyDescent="0.25">
      <c r="A14" s="48" t="s">
        <v>7</v>
      </c>
      <c r="B14" s="49"/>
      <c r="C14" s="51"/>
      <c r="D14" s="51"/>
      <c r="E14" s="192"/>
      <c r="F14" s="192"/>
      <c r="G14" s="192"/>
      <c r="H14" s="193"/>
    </row>
    <row r="15" spans="1:11" s="42" customFormat="1" ht="8.15" customHeight="1" x14ac:dyDescent="0.25">
      <c r="A15" s="48"/>
      <c r="B15" s="49"/>
      <c r="C15" s="51"/>
      <c r="D15" s="54"/>
      <c r="E15" s="77"/>
      <c r="F15" s="77"/>
      <c r="G15" s="77"/>
      <c r="H15" s="78"/>
    </row>
    <row r="16" spans="1:11" s="42" customFormat="1" ht="13" x14ac:dyDescent="0.25">
      <c r="A16" s="48" t="s">
        <v>22109</v>
      </c>
      <c r="B16" s="72"/>
      <c r="C16" s="51"/>
      <c r="D16" s="242"/>
      <c r="E16" s="242"/>
      <c r="F16" s="242"/>
      <c r="G16" s="242"/>
      <c r="H16" s="243"/>
      <c r="J16" s="53"/>
      <c r="K16" s="53"/>
    </row>
    <row r="17" spans="1:11" s="42" customFormat="1" ht="13" x14ac:dyDescent="0.25">
      <c r="A17" s="48" t="s">
        <v>22110</v>
      </c>
      <c r="B17" s="73"/>
      <c r="C17" s="51"/>
      <c r="D17" s="242"/>
      <c r="E17" s="242"/>
      <c r="F17" s="242"/>
      <c r="G17" s="242"/>
      <c r="H17" s="243"/>
      <c r="J17" s="53"/>
      <c r="K17" s="53"/>
    </row>
    <row r="18" spans="1:11" ht="8.15" customHeight="1" x14ac:dyDescent="0.3">
      <c r="A18" s="2"/>
      <c r="B18" s="27"/>
      <c r="C18" s="20"/>
      <c r="D18" s="33"/>
      <c r="E18" s="33"/>
      <c r="F18" s="33"/>
      <c r="G18" s="33"/>
      <c r="H18" s="34"/>
      <c r="J18" s="5"/>
      <c r="K18" s="5"/>
    </row>
    <row r="19" spans="1:11" ht="20.5" customHeight="1" x14ac:dyDescent="0.3">
      <c r="A19" s="194" t="s">
        <v>22211</v>
      </c>
      <c r="B19" s="195"/>
      <c r="C19" s="195"/>
      <c r="D19" s="195"/>
      <c r="E19" s="195"/>
      <c r="F19" s="195"/>
      <c r="G19" s="195"/>
      <c r="H19" s="196"/>
      <c r="J19" s="5"/>
      <c r="K19" s="5"/>
    </row>
    <row r="20" spans="1:11" ht="16.5" customHeight="1" x14ac:dyDescent="0.3">
      <c r="A20" s="194"/>
      <c r="B20" s="195"/>
      <c r="C20" s="195"/>
      <c r="D20" s="195"/>
      <c r="E20" s="195"/>
      <c r="F20" s="195"/>
      <c r="G20" s="195"/>
      <c r="H20" s="196"/>
      <c r="J20" s="5"/>
      <c r="K20" s="5"/>
    </row>
    <row r="21" spans="1:11" ht="10.4" customHeight="1" x14ac:dyDescent="0.3">
      <c r="A21" s="2"/>
      <c r="B21" s="27"/>
      <c r="C21" s="27"/>
      <c r="D21" s="27"/>
      <c r="E21" s="27"/>
      <c r="F21" s="27"/>
      <c r="G21" s="27"/>
      <c r="H21" s="14"/>
    </row>
    <row r="22" spans="1:11" s="42" customFormat="1" ht="14.15" customHeight="1" x14ac:dyDescent="0.25">
      <c r="A22" s="215" t="s">
        <v>8</v>
      </c>
      <c r="B22" s="216"/>
      <c r="C22" s="216"/>
      <c r="D22" s="216"/>
      <c r="E22" s="216"/>
      <c r="F22" s="216"/>
      <c r="G22" s="216"/>
      <c r="H22" s="217"/>
    </row>
    <row r="23" spans="1:11" s="42" customFormat="1" ht="14.15" customHeight="1" x14ac:dyDescent="0.25">
      <c r="A23" s="221" t="s">
        <v>22212</v>
      </c>
      <c r="B23" s="222"/>
      <c r="C23" s="222"/>
      <c r="D23" s="222"/>
      <c r="E23" s="222"/>
      <c r="F23" s="222"/>
      <c r="G23" s="222"/>
      <c r="H23" s="223"/>
    </row>
    <row r="24" spans="1:11" s="42" customFormat="1" ht="44" x14ac:dyDescent="0.25">
      <c r="A24" s="76" t="s">
        <v>9</v>
      </c>
      <c r="B24" s="76" t="s">
        <v>10</v>
      </c>
      <c r="C24" s="57" t="s">
        <v>22115</v>
      </c>
      <c r="D24" s="76" t="s">
        <v>22116</v>
      </c>
      <c r="E24" s="76" t="s">
        <v>22213</v>
      </c>
      <c r="F24" s="76" t="s">
        <v>22117</v>
      </c>
      <c r="G24" s="57" t="s">
        <v>22118</v>
      </c>
      <c r="H24" s="76" t="s">
        <v>22119</v>
      </c>
    </row>
    <row r="25" spans="1:11" s="42" customFormat="1" ht="13" x14ac:dyDescent="0.25">
      <c r="A25" s="58">
        <v>1</v>
      </c>
      <c r="B25" s="35"/>
      <c r="C25" s="98"/>
      <c r="D25" s="36"/>
      <c r="E25" s="79"/>
      <c r="F25" s="36"/>
      <c r="G25" s="79"/>
      <c r="H25" s="80"/>
    </row>
    <row r="26" spans="1:11" s="42" customFormat="1" ht="13" x14ac:dyDescent="0.25">
      <c r="A26" s="58">
        <v>2</v>
      </c>
      <c r="B26" s="35"/>
      <c r="C26" s="98"/>
      <c r="D26" s="36"/>
      <c r="E26" s="79"/>
      <c r="F26" s="36"/>
      <c r="G26" s="79"/>
      <c r="H26" s="80"/>
    </row>
    <row r="27" spans="1:11" s="42" customFormat="1" ht="13" x14ac:dyDescent="0.25">
      <c r="A27" s="58">
        <v>3</v>
      </c>
      <c r="B27" s="35"/>
      <c r="C27" s="98"/>
      <c r="D27" s="36"/>
      <c r="E27" s="79"/>
      <c r="F27" s="36"/>
      <c r="G27" s="79"/>
      <c r="H27" s="80"/>
    </row>
    <row r="28" spans="1:11" s="42" customFormat="1" ht="13" x14ac:dyDescent="0.25">
      <c r="A28" s="58">
        <v>4</v>
      </c>
      <c r="B28" s="35"/>
      <c r="C28" s="98"/>
      <c r="D28" s="36"/>
      <c r="E28" s="79"/>
      <c r="F28" s="36"/>
      <c r="G28" s="79"/>
      <c r="H28" s="80"/>
    </row>
    <row r="29" spans="1:11" ht="6.65" customHeight="1" x14ac:dyDescent="0.3">
      <c r="A29" s="17"/>
      <c r="B29" s="16"/>
      <c r="C29" s="16"/>
      <c r="D29" s="16"/>
      <c r="E29" s="16"/>
      <c r="F29" s="16"/>
      <c r="G29" s="16"/>
      <c r="H29" s="14"/>
    </row>
    <row r="30" spans="1:11" ht="14.15" customHeight="1" x14ac:dyDescent="0.3">
      <c r="A30" s="201" t="s">
        <v>22214</v>
      </c>
      <c r="B30" s="202"/>
      <c r="C30" s="202"/>
      <c r="D30" s="202"/>
      <c r="E30" s="202"/>
      <c r="F30" s="202"/>
      <c r="G30" s="202"/>
      <c r="H30" s="203"/>
    </row>
    <row r="31" spans="1:11" ht="5.15" customHeight="1" x14ac:dyDescent="0.3">
      <c r="A31" s="201"/>
      <c r="B31" s="202"/>
      <c r="C31" s="202"/>
      <c r="D31" s="202"/>
      <c r="E31" s="202"/>
      <c r="F31" s="202"/>
      <c r="G31" s="202"/>
      <c r="H31" s="203"/>
    </row>
    <row r="32" spans="1:11" ht="11.15" customHeight="1" x14ac:dyDescent="0.3">
      <c r="A32" s="201"/>
      <c r="B32" s="202"/>
      <c r="C32" s="202"/>
      <c r="D32" s="202"/>
      <c r="E32" s="202"/>
      <c r="F32" s="202"/>
      <c r="G32" s="202"/>
      <c r="H32" s="203"/>
    </row>
    <row r="33" spans="1:8" x14ac:dyDescent="0.3">
      <c r="A33" s="201"/>
      <c r="B33" s="202"/>
      <c r="C33" s="202"/>
      <c r="D33" s="202"/>
      <c r="E33" s="202"/>
      <c r="F33" s="202"/>
      <c r="G33" s="202"/>
      <c r="H33" s="203"/>
    </row>
    <row r="34" spans="1:8" x14ac:dyDescent="0.3">
      <c r="A34" s="201"/>
      <c r="B34" s="202"/>
      <c r="C34" s="202"/>
      <c r="D34" s="202"/>
      <c r="E34" s="202"/>
      <c r="F34" s="202"/>
      <c r="G34" s="202"/>
      <c r="H34" s="203"/>
    </row>
    <row r="35" spans="1:8" x14ac:dyDescent="0.3">
      <c r="A35" s="201"/>
      <c r="B35" s="202"/>
      <c r="C35" s="202"/>
      <c r="D35" s="202"/>
      <c r="E35" s="202"/>
      <c r="F35" s="202"/>
      <c r="G35" s="202"/>
      <c r="H35" s="203"/>
    </row>
    <row r="36" spans="1:8" x14ac:dyDescent="0.3">
      <c r="A36" s="201"/>
      <c r="B36" s="202"/>
      <c r="C36" s="202"/>
      <c r="D36" s="202"/>
      <c r="E36" s="202"/>
      <c r="F36" s="202"/>
      <c r="G36" s="202"/>
      <c r="H36" s="203"/>
    </row>
    <row r="37" spans="1:8" x14ac:dyDescent="0.3">
      <c r="A37" s="201"/>
      <c r="B37" s="202"/>
      <c r="C37" s="202"/>
      <c r="D37" s="202"/>
      <c r="E37" s="202"/>
      <c r="F37" s="202"/>
      <c r="G37" s="202"/>
      <c r="H37" s="203"/>
    </row>
    <row r="38" spans="1:8" x14ac:dyDescent="0.3">
      <c r="A38" s="201"/>
      <c r="B38" s="202"/>
      <c r="C38" s="202"/>
      <c r="D38" s="202"/>
      <c r="E38" s="202"/>
      <c r="F38" s="202"/>
      <c r="G38" s="202"/>
      <c r="H38" s="203"/>
    </row>
    <row r="39" spans="1:8" x14ac:dyDescent="0.3">
      <c r="A39" s="201"/>
      <c r="B39" s="202"/>
      <c r="C39" s="202"/>
      <c r="D39" s="202"/>
      <c r="E39" s="202"/>
      <c r="F39" s="202"/>
      <c r="G39" s="202"/>
      <c r="H39" s="203"/>
    </row>
    <row r="40" spans="1:8" x14ac:dyDescent="0.3">
      <c r="A40" s="201"/>
      <c r="B40" s="202"/>
      <c r="C40" s="202"/>
      <c r="D40" s="202"/>
      <c r="E40" s="202"/>
      <c r="F40" s="202"/>
      <c r="G40" s="202"/>
      <c r="H40" s="203"/>
    </row>
    <row r="41" spans="1:8" x14ac:dyDescent="0.3">
      <c r="A41" s="201"/>
      <c r="B41" s="202"/>
      <c r="C41" s="202"/>
      <c r="D41" s="202"/>
      <c r="E41" s="202"/>
      <c r="F41" s="202"/>
      <c r="G41" s="202"/>
      <c r="H41" s="203"/>
    </row>
    <row r="42" spans="1:8" x14ac:dyDescent="0.3">
      <c r="A42" s="201"/>
      <c r="B42" s="202"/>
      <c r="C42" s="202"/>
      <c r="D42" s="202"/>
      <c r="E42" s="202"/>
      <c r="F42" s="202"/>
      <c r="G42" s="202"/>
      <c r="H42" s="203"/>
    </row>
    <row r="43" spans="1:8" x14ac:dyDescent="0.3">
      <c r="A43" s="201"/>
      <c r="B43" s="202"/>
      <c r="C43" s="202"/>
      <c r="D43" s="202"/>
      <c r="E43" s="202"/>
      <c r="F43" s="202"/>
      <c r="G43" s="202"/>
      <c r="H43" s="203"/>
    </row>
    <row r="44" spans="1:8" x14ac:dyDescent="0.3">
      <c r="A44" s="201"/>
      <c r="B44" s="202"/>
      <c r="C44" s="202"/>
      <c r="D44" s="202"/>
      <c r="E44" s="202"/>
      <c r="F44" s="202"/>
      <c r="G44" s="202"/>
      <c r="H44" s="203"/>
    </row>
    <row r="45" spans="1:8" x14ac:dyDescent="0.3">
      <c r="A45" s="201"/>
      <c r="B45" s="202"/>
      <c r="C45" s="202"/>
      <c r="D45" s="202"/>
      <c r="E45" s="202"/>
      <c r="F45" s="202"/>
      <c r="G45" s="202"/>
      <c r="H45" s="203"/>
    </row>
    <row r="46" spans="1:8" x14ac:dyDescent="0.3">
      <c r="A46" s="201"/>
      <c r="B46" s="202"/>
      <c r="C46" s="202"/>
      <c r="D46" s="202"/>
      <c r="E46" s="202"/>
      <c r="F46" s="202"/>
      <c r="G46" s="202"/>
      <c r="H46" s="203"/>
    </row>
    <row r="47" spans="1:8" ht="4.4000000000000004" customHeight="1" x14ac:dyDescent="0.3">
      <c r="A47" s="201"/>
      <c r="B47" s="202"/>
      <c r="C47" s="202"/>
      <c r="D47" s="202"/>
      <c r="E47" s="202"/>
      <c r="F47" s="202"/>
      <c r="G47" s="202"/>
      <c r="H47" s="203"/>
    </row>
    <row r="48" spans="1:8" ht="27" customHeight="1" x14ac:dyDescent="0.3">
      <c r="A48" s="201"/>
      <c r="B48" s="202"/>
      <c r="C48" s="202"/>
      <c r="D48" s="202"/>
      <c r="E48" s="202"/>
      <c r="F48" s="202"/>
      <c r="G48" s="202"/>
      <c r="H48" s="203"/>
    </row>
    <row r="49" spans="1:8" x14ac:dyDescent="0.3">
      <c r="A49" s="17" t="s">
        <v>22151</v>
      </c>
      <c r="B49" s="6"/>
      <c r="C49" s="6"/>
      <c r="D49" s="6"/>
      <c r="E49" s="240"/>
      <c r="F49" s="240"/>
      <c r="G49" s="240"/>
      <c r="H49" s="241"/>
    </row>
    <row r="50" spans="1:8" ht="10.4" customHeight="1" x14ac:dyDescent="0.3">
      <c r="A50" s="17"/>
      <c r="B50" s="16"/>
      <c r="C50" s="16"/>
      <c r="D50" s="16"/>
      <c r="E50" s="16"/>
      <c r="F50" s="16"/>
      <c r="G50" s="16"/>
      <c r="H50" s="14"/>
    </row>
    <row r="51" spans="1:8" ht="8.15" customHeight="1" x14ac:dyDescent="0.3">
      <c r="A51" s="17"/>
      <c r="B51" s="240"/>
      <c r="C51" s="240"/>
      <c r="D51" s="240"/>
      <c r="E51" s="240"/>
      <c r="F51" s="240"/>
      <c r="G51" s="240"/>
      <c r="H51" s="241"/>
    </row>
    <row r="52" spans="1:8" ht="8.15" customHeight="1" x14ac:dyDescent="0.3">
      <c r="A52" s="17"/>
      <c r="B52" s="19"/>
      <c r="C52" s="19"/>
      <c r="D52" s="19"/>
      <c r="E52" s="19"/>
      <c r="F52" s="19"/>
      <c r="G52" s="19"/>
      <c r="H52" s="21"/>
    </row>
    <row r="53" spans="1:8" ht="13.4" customHeight="1" x14ac:dyDescent="0.3">
      <c r="A53" s="268" t="s">
        <v>22215</v>
      </c>
      <c r="B53" s="269"/>
      <c r="C53" s="269"/>
      <c r="D53" s="269"/>
      <c r="E53" s="269"/>
      <c r="F53" s="269"/>
      <c r="G53" s="269"/>
      <c r="H53" s="270"/>
    </row>
    <row r="54" spans="1:8" ht="21.75" customHeight="1" thickBot="1" x14ac:dyDescent="0.35">
      <c r="A54" s="204" t="s">
        <v>22216</v>
      </c>
      <c r="B54" s="205"/>
      <c r="C54" s="205"/>
      <c r="D54" s="205"/>
      <c r="E54" s="205"/>
      <c r="F54" s="205"/>
      <c r="G54" s="205"/>
      <c r="H54" s="206"/>
    </row>
    <row r="55" spans="1:8" ht="17.25" customHeight="1" thickBot="1" x14ac:dyDescent="0.35">
      <c r="A55" s="271" t="s">
        <v>22217</v>
      </c>
      <c r="B55" s="214"/>
      <c r="C55" s="213" t="s">
        <v>22218</v>
      </c>
      <c r="D55" s="213"/>
      <c r="E55" s="272"/>
      <c r="F55" s="273"/>
      <c r="G55" s="214" t="s">
        <v>18</v>
      </c>
      <c r="H55" s="274"/>
    </row>
    <row r="56" spans="1:8" x14ac:dyDescent="0.3">
      <c r="A56" s="26"/>
      <c r="B56" s="19"/>
      <c r="C56" s="19"/>
      <c r="D56" s="19"/>
      <c r="E56" s="19"/>
      <c r="F56" s="19"/>
      <c r="G56" s="19"/>
      <c r="H56" s="21"/>
    </row>
    <row r="57" spans="1:8" ht="13.4" customHeight="1" x14ac:dyDescent="0.3">
      <c r="A57" s="201" t="s">
        <v>22219</v>
      </c>
      <c r="B57" s="202"/>
      <c r="C57" s="202"/>
      <c r="D57" s="202"/>
      <c r="E57" s="202"/>
      <c r="F57" s="202"/>
      <c r="G57" s="202"/>
      <c r="H57" s="203"/>
    </row>
    <row r="58" spans="1:8" x14ac:dyDescent="0.3">
      <c r="A58" s="201"/>
      <c r="B58" s="202"/>
      <c r="C58" s="202"/>
      <c r="D58" s="202"/>
      <c r="E58" s="202"/>
      <c r="F58" s="202"/>
      <c r="G58" s="202"/>
      <c r="H58" s="203"/>
    </row>
    <row r="59" spans="1:8" x14ac:dyDescent="0.3">
      <c r="A59" s="201"/>
      <c r="B59" s="202"/>
      <c r="C59" s="202"/>
      <c r="D59" s="202"/>
      <c r="E59" s="202"/>
      <c r="F59" s="202"/>
      <c r="G59" s="202"/>
      <c r="H59" s="203"/>
    </row>
    <row r="60" spans="1:8" x14ac:dyDescent="0.3">
      <c r="A60" s="201"/>
      <c r="B60" s="202"/>
      <c r="C60" s="202"/>
      <c r="D60" s="202"/>
      <c r="E60" s="202"/>
      <c r="F60" s="202"/>
      <c r="G60" s="202"/>
      <c r="H60" s="203"/>
    </row>
    <row r="61" spans="1:8" x14ac:dyDescent="0.3">
      <c r="A61" s="201"/>
      <c r="B61" s="202"/>
      <c r="C61" s="202"/>
      <c r="D61" s="202"/>
      <c r="E61" s="202"/>
      <c r="F61" s="202"/>
      <c r="G61" s="202"/>
      <c r="H61" s="203"/>
    </row>
    <row r="62" spans="1:8" x14ac:dyDescent="0.3">
      <c r="A62" s="201"/>
      <c r="B62" s="202"/>
      <c r="C62" s="202"/>
      <c r="D62" s="202"/>
      <c r="E62" s="202"/>
      <c r="F62" s="202"/>
      <c r="G62" s="202"/>
      <c r="H62" s="203"/>
    </row>
    <row r="63" spans="1:8" x14ac:dyDescent="0.3">
      <c r="A63" s="201"/>
      <c r="B63" s="202"/>
      <c r="C63" s="202"/>
      <c r="D63" s="202"/>
      <c r="E63" s="202"/>
      <c r="F63" s="202"/>
      <c r="G63" s="202"/>
      <c r="H63" s="203"/>
    </row>
    <row r="64" spans="1:8" x14ac:dyDescent="0.3">
      <c r="A64" s="17"/>
      <c r="B64" s="16"/>
      <c r="C64" s="16"/>
      <c r="D64" s="16"/>
      <c r="E64" s="16"/>
      <c r="F64" s="16"/>
      <c r="G64" s="16"/>
      <c r="H64" s="14"/>
    </row>
    <row r="65" spans="1:15" s="42" customFormat="1" ht="12.5" x14ac:dyDescent="0.25">
      <c r="A65" s="199" t="s">
        <v>22125</v>
      </c>
      <c r="B65" s="200"/>
      <c r="C65" s="197"/>
      <c r="D65" s="197"/>
      <c r="E65" s="61"/>
      <c r="G65" s="66" t="s">
        <v>22126</v>
      </c>
      <c r="H65" s="47"/>
    </row>
    <row r="66" spans="1:15" s="42" customFormat="1" ht="12.5" x14ac:dyDescent="0.25">
      <c r="A66" s="59"/>
      <c r="B66" s="44"/>
      <c r="C66" s="44"/>
      <c r="D66" s="44"/>
      <c r="E66" s="44"/>
      <c r="F66" s="44"/>
      <c r="G66" s="44"/>
      <c r="H66" s="45"/>
    </row>
    <row r="67" spans="1:15" s="42" customFormat="1" ht="12.5" x14ac:dyDescent="0.25">
      <c r="A67" s="59"/>
      <c r="B67" s="44"/>
      <c r="C67" s="66"/>
      <c r="D67" s="44"/>
      <c r="E67" s="44"/>
      <c r="F67" s="44"/>
      <c r="G67" s="44"/>
      <c r="H67" s="45"/>
    </row>
    <row r="68" spans="1:15" s="42" customFormat="1" ht="12.5" x14ac:dyDescent="0.25">
      <c r="A68" s="199" t="s">
        <v>22125</v>
      </c>
      <c r="B68" s="200"/>
      <c r="C68" s="197"/>
      <c r="D68" s="197"/>
      <c r="E68" s="61"/>
      <c r="G68" s="66" t="s">
        <v>22153</v>
      </c>
      <c r="H68" s="47"/>
    </row>
    <row r="69" spans="1:15" s="42" customFormat="1" ht="13" x14ac:dyDescent="0.3">
      <c r="A69" s="67"/>
      <c r="B69" s="68"/>
      <c r="C69" s="44"/>
      <c r="D69" s="44"/>
      <c r="E69" s="44"/>
      <c r="F69" s="44"/>
      <c r="G69" s="44"/>
      <c r="H69" s="45"/>
    </row>
    <row r="70" spans="1:15" s="42" customFormat="1" ht="12.5" x14ac:dyDescent="0.25">
      <c r="A70" s="59"/>
      <c r="B70" s="44"/>
      <c r="C70" s="44"/>
      <c r="D70" s="44"/>
      <c r="E70" s="44"/>
      <c r="F70" s="44"/>
      <c r="G70" s="44"/>
      <c r="H70" s="45"/>
    </row>
    <row r="71" spans="1:15" s="42" customFormat="1" ht="13" x14ac:dyDescent="0.3">
      <c r="A71" s="59"/>
      <c r="B71" s="44"/>
      <c r="C71" s="44"/>
      <c r="D71" s="44"/>
      <c r="E71" s="44"/>
      <c r="G71" s="69" t="s">
        <v>21</v>
      </c>
      <c r="H71" s="47"/>
    </row>
    <row r="72" spans="1:15" x14ac:dyDescent="0.3">
      <c r="A72" s="18"/>
      <c r="B72" s="6"/>
      <c r="C72" s="6"/>
      <c r="D72" s="6"/>
      <c r="E72" s="6"/>
      <c r="F72" s="6"/>
      <c r="G72" s="6"/>
      <c r="H72" s="15"/>
    </row>
    <row r="79" spans="1:15" x14ac:dyDescent="0.3">
      <c r="J79" s="3" t="s">
        <v>22127</v>
      </c>
      <c r="K79" s="3" t="s">
        <v>22128</v>
      </c>
      <c r="L79" s="3" t="s">
        <v>23</v>
      </c>
      <c r="M79" s="3" t="s">
        <v>24</v>
      </c>
      <c r="N79" s="3" t="s">
        <v>25</v>
      </c>
      <c r="O79" s="3" t="s">
        <v>22220</v>
      </c>
    </row>
    <row r="80" spans="1:15" x14ac:dyDescent="0.3">
      <c r="J80" s="1" t="s">
        <v>22172</v>
      </c>
      <c r="K80" s="1" t="s">
        <v>924</v>
      </c>
      <c r="L80" s="1" t="s">
        <v>22171</v>
      </c>
      <c r="M80" s="1" t="s">
        <v>27</v>
      </c>
      <c r="N80" s="1" t="s">
        <v>28</v>
      </c>
      <c r="O80" s="1" t="s">
        <v>22221</v>
      </c>
    </row>
    <row r="81" spans="10:15" x14ac:dyDescent="0.3">
      <c r="J81" s="1" t="s">
        <v>22197</v>
      </c>
      <c r="K81" s="1" t="s">
        <v>22203</v>
      </c>
      <c r="L81" s="1" t="s">
        <v>26</v>
      </c>
      <c r="M81" s="1" t="s">
        <v>29</v>
      </c>
      <c r="N81" s="1" t="s">
        <v>30</v>
      </c>
      <c r="O81" s="1" t="s">
        <v>22222</v>
      </c>
    </row>
    <row r="82" spans="10:15" x14ac:dyDescent="0.3">
      <c r="K82" s="1" t="s">
        <v>22183</v>
      </c>
      <c r="L82" s="1" t="s">
        <v>31</v>
      </c>
      <c r="M82" s="1" t="s">
        <v>32</v>
      </c>
      <c r="N82" s="1" t="s">
        <v>33</v>
      </c>
      <c r="O82" s="1" t="s">
        <v>22223</v>
      </c>
    </row>
    <row r="83" spans="10:15" x14ac:dyDescent="0.3">
      <c r="K83" s="1" t="s">
        <v>22224</v>
      </c>
      <c r="L83" s="1" t="s">
        <v>36</v>
      </c>
      <c r="M83" s="1" t="s">
        <v>34</v>
      </c>
      <c r="N83" s="1" t="s">
        <v>35</v>
      </c>
    </row>
    <row r="84" spans="10:15" x14ac:dyDescent="0.3">
      <c r="K84" s="1" t="s">
        <v>22225</v>
      </c>
      <c r="L84" s="1" t="s">
        <v>41</v>
      </c>
      <c r="M84" s="1" t="s">
        <v>37</v>
      </c>
      <c r="N84" s="1" t="s">
        <v>38</v>
      </c>
    </row>
    <row r="85" spans="10:15" x14ac:dyDescent="0.3">
      <c r="K85" s="1" t="s">
        <v>22186</v>
      </c>
      <c r="L85" s="1" t="s">
        <v>46</v>
      </c>
      <c r="M85" s="1" t="s">
        <v>39</v>
      </c>
      <c r="N85" s="1" t="s">
        <v>40</v>
      </c>
    </row>
    <row r="86" spans="10:15" x14ac:dyDescent="0.3">
      <c r="K86" s="1" t="s">
        <v>22187</v>
      </c>
      <c r="L86" s="1" t="s">
        <v>67</v>
      </c>
      <c r="M86" s="1" t="s">
        <v>42</v>
      </c>
      <c r="N86" s="1" t="s">
        <v>43</v>
      </c>
    </row>
    <row r="87" spans="10:15" x14ac:dyDescent="0.3">
      <c r="K87" s="1" t="s">
        <v>2207</v>
      </c>
      <c r="L87" s="1" t="s">
        <v>69</v>
      </c>
      <c r="M87" s="1" t="s">
        <v>44</v>
      </c>
      <c r="N87" s="1" t="s">
        <v>45</v>
      </c>
    </row>
    <row r="88" spans="10:15" x14ac:dyDescent="0.3">
      <c r="L88" s="1" t="s">
        <v>71</v>
      </c>
      <c r="M88" s="1" t="s">
        <v>47</v>
      </c>
      <c r="N88" s="1" t="s">
        <v>48</v>
      </c>
    </row>
    <row r="89" spans="10:15" x14ac:dyDescent="0.3">
      <c r="M89" s="1" t="s">
        <v>49</v>
      </c>
      <c r="N89" s="1" t="s">
        <v>50</v>
      </c>
    </row>
    <row r="90" spans="10:15" x14ac:dyDescent="0.3">
      <c r="M90" s="1" t="s">
        <v>51</v>
      </c>
      <c r="N90" s="1" t="s">
        <v>52</v>
      </c>
    </row>
    <row r="91" spans="10:15" x14ac:dyDescent="0.3">
      <c r="M91" s="1" t="s">
        <v>53</v>
      </c>
      <c r="N91" s="1" t="s">
        <v>54</v>
      </c>
    </row>
    <row r="92" spans="10:15" x14ac:dyDescent="0.3">
      <c r="M92" s="1" t="s">
        <v>55</v>
      </c>
      <c r="N92" s="1" t="s">
        <v>56</v>
      </c>
    </row>
    <row r="93" spans="10:15" x14ac:dyDescent="0.3">
      <c r="M93" s="1" t="s">
        <v>57</v>
      </c>
      <c r="N93" s="1" t="s">
        <v>58</v>
      </c>
    </row>
    <row r="94" spans="10:15" x14ac:dyDescent="0.3">
      <c r="M94" s="1" t="s">
        <v>59</v>
      </c>
    </row>
    <row r="95" spans="10:15" x14ac:dyDescent="0.3">
      <c r="M95" s="1" t="s">
        <v>60</v>
      </c>
    </row>
    <row r="96" spans="10:15" x14ac:dyDescent="0.3">
      <c r="M96" s="1" t="s">
        <v>61</v>
      </c>
    </row>
    <row r="97" spans="13:13" x14ac:dyDescent="0.3">
      <c r="M97" s="1" t="s">
        <v>62</v>
      </c>
    </row>
    <row r="98" spans="13:13" x14ac:dyDescent="0.3">
      <c r="M98" s="1" t="s">
        <v>63</v>
      </c>
    </row>
    <row r="99" spans="13:13" x14ac:dyDescent="0.3">
      <c r="M99" s="1" t="s">
        <v>64</v>
      </c>
    </row>
    <row r="100" spans="13:13" x14ac:dyDescent="0.3">
      <c r="M100" s="1" t="s">
        <v>65</v>
      </c>
    </row>
    <row r="101" spans="13:13" x14ac:dyDescent="0.3">
      <c r="M101" s="1" t="s">
        <v>66</v>
      </c>
    </row>
    <row r="102" spans="13:13" x14ac:dyDescent="0.3">
      <c r="M102" s="1" t="s">
        <v>68</v>
      </c>
    </row>
    <row r="103" spans="13:13" x14ac:dyDescent="0.3">
      <c r="M103" s="1" t="s">
        <v>70</v>
      </c>
    </row>
    <row r="104" spans="13:13" x14ac:dyDescent="0.3">
      <c r="M104" s="1" t="s">
        <v>72</v>
      </c>
    </row>
    <row r="105" spans="13:13" x14ac:dyDescent="0.3">
      <c r="M105" s="1" t="s">
        <v>73</v>
      </c>
    </row>
    <row r="106" spans="13:13" x14ac:dyDescent="0.3">
      <c r="M106" s="1" t="s">
        <v>74</v>
      </c>
    </row>
  </sheetData>
  <mergeCells count="31">
    <mergeCell ref="A65:B65"/>
    <mergeCell ref="C65:D65"/>
    <mergeCell ref="A68:B68"/>
    <mergeCell ref="C68:D68"/>
    <mergeCell ref="A53:H53"/>
    <mergeCell ref="A57:H63"/>
    <mergeCell ref="A54:H54"/>
    <mergeCell ref="A55:B55"/>
    <mergeCell ref="C55:D55"/>
    <mergeCell ref="E55:F55"/>
    <mergeCell ref="G55:H55"/>
    <mergeCell ref="B51:H51"/>
    <mergeCell ref="D16:H16"/>
    <mergeCell ref="D17:H17"/>
    <mergeCell ref="A22:H22"/>
    <mergeCell ref="A30:H48"/>
    <mergeCell ref="A23:H23"/>
    <mergeCell ref="A19:H20"/>
    <mergeCell ref="E49:H49"/>
    <mergeCell ref="A8:H8"/>
    <mergeCell ref="A5:H5"/>
    <mergeCell ref="A6:H6"/>
    <mergeCell ref="A7:H7"/>
    <mergeCell ref="C2:H2"/>
    <mergeCell ref="C3:H3"/>
    <mergeCell ref="E9:H9"/>
    <mergeCell ref="E10:H10"/>
    <mergeCell ref="E11:H11"/>
    <mergeCell ref="E12:H12"/>
    <mergeCell ref="E14:H14"/>
    <mergeCell ref="E13:H13"/>
  </mergeCells>
  <dataValidations count="8">
    <dataValidation type="custom" errorStyle="warning" allowBlank="1" showInputMessage="1" showErrorMessage="1" errorTitle="Formato de cédula" error="Utilizar formato 808880888" sqref="C24" xr:uid="{401F1AB9-3639-48A2-92CB-9E3E4EC73260}">
      <formula1>C24</formula1>
    </dataValidation>
    <dataValidation type="textLength" errorStyle="warning" operator="notEqual" allowBlank="1" showInputMessage="1" showErrorMessage="1" errorTitle="Formato cédula" error="Utilizar el sigueinte formato 808880888" sqref="C25:C28" xr:uid="{00000000-0002-0000-0700-000001000000}">
      <formula1>C25</formula1>
    </dataValidation>
    <dataValidation type="list" allowBlank="1" showInputMessage="1" showErrorMessage="1" sqref="E14:H14" xr:uid="{00000000-0002-0000-0700-000002000000}">
      <formula1>$L$80:$L$88</formula1>
    </dataValidation>
    <dataValidation type="list" allowBlank="1" showInputMessage="1" showErrorMessage="1" sqref="E9" xr:uid="{00000000-0002-0000-0700-000003000000}">
      <formula1>$M$80:$M$106</formula1>
    </dataValidation>
    <dataValidation type="list" allowBlank="1" showInputMessage="1" showErrorMessage="1" sqref="E10" xr:uid="{00000000-0002-0000-0700-000004000000}">
      <formula1>$N$80:$N$93</formula1>
    </dataValidation>
    <dataValidation type="list" allowBlank="1" showInputMessage="1" showErrorMessage="1" sqref="D25:D28" xr:uid="{00000000-0002-0000-0700-000005000000}">
      <formula1>$J$80:$J$81</formula1>
    </dataValidation>
    <dataValidation type="list" errorStyle="warning" allowBlank="1" showInputMessage="1" showErrorMessage="1" errorTitle="Inopia" error="XXXX" sqref="F25:F28" xr:uid="{00000000-0002-0000-0700-000006000000}">
      <formula1>$K$80:$K$87</formula1>
    </dataValidation>
    <dataValidation type="list" allowBlank="1" showInputMessage="1" showErrorMessage="1" sqref="E25:E28" xr:uid="{00000000-0002-0000-0700-000007000000}">
      <formula1>$O$80:$O$82</formula1>
    </dataValidation>
  </dataValidations>
  <pageMargins left="0.23622047244094491" right="0.23622047244094491" top="0.15748031496062992" bottom="0.15748031496062992" header="0.31496062992125984" footer="0.31496062992125984"/>
  <pageSetup fitToWidth="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5"/>
  <sheetViews>
    <sheetView zoomScale="120" zoomScaleNormal="120" workbookViewId="0">
      <selection activeCell="J60" sqref="J60"/>
    </sheetView>
  </sheetViews>
  <sheetFormatPr baseColWidth="10" defaultColWidth="11.54296875" defaultRowHeight="14" x14ac:dyDescent="0.3"/>
  <cols>
    <col min="1" max="1" width="3.453125" style="1" customWidth="1"/>
    <col min="2" max="2" width="31.453125" style="1" customWidth="1"/>
    <col min="3" max="3" width="14.54296875" style="1" customWidth="1"/>
    <col min="4" max="4" width="8.54296875" style="1" customWidth="1"/>
    <col min="5" max="5" width="4.54296875" style="1" customWidth="1"/>
    <col min="6" max="6" width="6" style="1" customWidth="1"/>
    <col min="7" max="9" width="4.54296875" style="1" customWidth="1"/>
    <col min="10" max="10" width="18.81640625" style="1" customWidth="1"/>
    <col min="11" max="11" width="0" style="1" hidden="1" customWidth="1"/>
    <col min="12" max="12" width="23" style="1" hidden="1" customWidth="1"/>
    <col min="13" max="13" width="22.54296875" style="1" hidden="1" customWidth="1"/>
    <col min="14" max="14" width="40.1796875" style="1" hidden="1" customWidth="1"/>
    <col min="15" max="15" width="36" style="1" hidden="1" customWidth="1"/>
    <col min="16" max="18" width="11.54296875" style="1" hidden="1" customWidth="1"/>
    <col min="19" max="22" width="11.54296875" style="1" customWidth="1"/>
    <col min="23" max="16384" width="11.54296875" style="1"/>
  </cols>
  <sheetData>
    <row r="1" spans="1:10" ht="11.25" customHeight="1" x14ac:dyDescent="0.3">
      <c r="A1" s="11"/>
      <c r="B1" s="12"/>
      <c r="C1" s="7"/>
      <c r="D1" s="7"/>
      <c r="E1" s="7"/>
      <c r="F1" s="7"/>
      <c r="G1" s="7"/>
      <c r="H1" s="7"/>
      <c r="I1" s="7"/>
      <c r="J1" s="13"/>
    </row>
    <row r="2" spans="1:10" ht="18.75" customHeight="1" x14ac:dyDescent="0.3">
      <c r="A2" s="8"/>
      <c r="B2" s="101"/>
      <c r="C2" s="253" t="s">
        <v>22162</v>
      </c>
      <c r="D2" s="253"/>
      <c r="E2" s="253"/>
      <c r="F2" s="253"/>
      <c r="G2" s="253"/>
      <c r="H2" s="253"/>
      <c r="I2" s="253"/>
      <c r="J2" s="254"/>
    </row>
    <row r="3" spans="1:10" ht="18.75" customHeight="1" x14ac:dyDescent="0.35">
      <c r="A3" s="8"/>
      <c r="B3" s="4"/>
      <c r="C3" s="259" t="s">
        <v>1</v>
      </c>
      <c r="D3" s="259"/>
      <c r="E3" s="259"/>
      <c r="F3" s="259"/>
      <c r="G3" s="259"/>
      <c r="H3" s="259"/>
      <c r="I3" s="259"/>
      <c r="J3" s="260"/>
    </row>
    <row r="4" spans="1:10" ht="11.25" customHeight="1" x14ac:dyDescent="0.3">
      <c r="A4" s="8"/>
      <c r="B4" s="25"/>
      <c r="C4" s="25"/>
      <c r="D4" s="25"/>
      <c r="E4" s="25"/>
      <c r="F4" s="25"/>
      <c r="G4" s="25"/>
      <c r="H4" s="25"/>
      <c r="I4" s="25"/>
      <c r="J4" s="14"/>
    </row>
    <row r="5" spans="1:10" s="42" customFormat="1" ht="12.75" customHeight="1" x14ac:dyDescent="0.25">
      <c r="A5" s="265" t="s">
        <v>22227</v>
      </c>
      <c r="B5" s="266"/>
      <c r="C5" s="266"/>
      <c r="D5" s="266"/>
      <c r="E5" s="266"/>
      <c r="F5" s="266"/>
      <c r="G5" s="266"/>
      <c r="H5" s="266"/>
      <c r="I5" s="266"/>
      <c r="J5" s="267"/>
    </row>
    <row r="6" spans="1:10" s="42" customFormat="1" ht="12.75" customHeight="1" x14ac:dyDescent="0.25">
      <c r="A6" s="239" t="s">
        <v>22228</v>
      </c>
      <c r="B6" s="237"/>
      <c r="C6" s="237"/>
      <c r="D6" s="237"/>
      <c r="E6" s="237"/>
      <c r="F6" s="237"/>
      <c r="G6" s="237"/>
      <c r="H6" s="237"/>
      <c r="I6" s="237"/>
      <c r="J6" s="238"/>
    </row>
    <row r="7" spans="1:10" ht="12.75" customHeight="1" x14ac:dyDescent="0.3">
      <c r="A7" s="230" t="s">
        <v>22226</v>
      </c>
      <c r="B7" s="231"/>
      <c r="C7" s="231"/>
      <c r="D7" s="231"/>
      <c r="E7" s="231"/>
      <c r="F7" s="231"/>
      <c r="G7" s="231"/>
      <c r="H7" s="231"/>
      <c r="I7" s="231"/>
      <c r="J7" s="232"/>
    </row>
    <row r="8" spans="1:10" x14ac:dyDescent="0.3">
      <c r="A8" s="48" t="s">
        <v>5</v>
      </c>
      <c r="B8" s="49"/>
      <c r="C8" s="51"/>
      <c r="D8" s="51"/>
      <c r="E8" s="192"/>
      <c r="F8" s="192"/>
      <c r="G8" s="192"/>
      <c r="H8" s="192"/>
      <c r="I8" s="192"/>
      <c r="J8" s="193"/>
    </row>
    <row r="9" spans="1:10" x14ac:dyDescent="0.3">
      <c r="A9" s="48" t="s">
        <v>4</v>
      </c>
      <c r="B9" s="49"/>
      <c r="C9" s="51"/>
      <c r="D9" s="51"/>
      <c r="E9" s="192"/>
      <c r="F9" s="192"/>
      <c r="G9" s="192"/>
      <c r="H9" s="192"/>
      <c r="I9" s="192"/>
      <c r="J9" s="193"/>
    </row>
    <row r="10" spans="1:10" ht="14.5" customHeight="1" x14ac:dyDescent="0.3">
      <c r="A10" s="48" t="s">
        <v>22209</v>
      </c>
      <c r="B10" s="49"/>
      <c r="C10" s="51"/>
      <c r="D10" s="51"/>
      <c r="E10" s="192"/>
      <c r="F10" s="192"/>
      <c r="G10" s="192"/>
      <c r="H10" s="192"/>
      <c r="I10" s="192"/>
      <c r="J10" s="193"/>
    </row>
    <row r="11" spans="1:10" ht="14.5" customHeight="1" x14ac:dyDescent="0.3">
      <c r="A11" s="48" t="s">
        <v>6</v>
      </c>
      <c r="B11" s="49"/>
      <c r="C11" s="51"/>
      <c r="D11" s="51"/>
      <c r="E11" s="192" t="s">
        <v>22108</v>
      </c>
      <c r="F11" s="192"/>
      <c r="G11" s="192"/>
      <c r="H11" s="192"/>
      <c r="I11" s="192"/>
      <c r="J11" s="193"/>
    </row>
    <row r="12" spans="1:10" x14ac:dyDescent="0.3">
      <c r="A12" s="48" t="s">
        <v>7</v>
      </c>
      <c r="B12" s="49"/>
      <c r="C12" s="51"/>
      <c r="D12" s="51"/>
      <c r="E12" s="192"/>
      <c r="F12" s="192"/>
      <c r="G12" s="192"/>
      <c r="H12" s="192"/>
      <c r="I12" s="192"/>
      <c r="J12" s="193"/>
    </row>
    <row r="13" spans="1:10" ht="5.15" customHeight="1" thickBot="1" x14ac:dyDescent="0.35">
      <c r="A13" s="48"/>
      <c r="B13" s="49"/>
      <c r="C13" s="51"/>
      <c r="D13" s="51"/>
      <c r="E13" s="54"/>
      <c r="F13" s="54"/>
      <c r="G13" s="54"/>
      <c r="H13" s="54"/>
      <c r="I13" s="54"/>
      <c r="J13" s="55"/>
    </row>
    <row r="14" spans="1:10" ht="14.5" thickBot="1" x14ac:dyDescent="0.35">
      <c r="A14" s="48" t="s">
        <v>22229</v>
      </c>
      <c r="B14" s="49"/>
      <c r="C14" s="51"/>
      <c r="D14" s="75" t="s">
        <v>22230</v>
      </c>
      <c r="E14" s="97"/>
      <c r="F14" s="54"/>
      <c r="G14" s="54"/>
      <c r="H14" s="54"/>
      <c r="I14" s="54"/>
      <c r="J14" s="55"/>
    </row>
    <row r="15" spans="1:10" ht="5.15" customHeight="1" thickBot="1" x14ac:dyDescent="0.35">
      <c r="A15" s="48"/>
      <c r="B15" s="49"/>
      <c r="C15" s="51"/>
      <c r="D15" s="51"/>
      <c r="E15" s="81"/>
      <c r="F15" s="54"/>
      <c r="G15" s="54"/>
      <c r="H15" s="54"/>
      <c r="I15" s="54"/>
      <c r="J15" s="55"/>
    </row>
    <row r="16" spans="1:10" ht="14.5" thickBot="1" x14ac:dyDescent="0.35">
      <c r="A16" s="48" t="s">
        <v>22231</v>
      </c>
      <c r="B16" s="49"/>
      <c r="C16" s="51"/>
      <c r="D16" s="75" t="s">
        <v>22230</v>
      </c>
      <c r="E16" s="97"/>
      <c r="F16" s="93" t="s">
        <v>22232</v>
      </c>
      <c r="G16" s="83"/>
      <c r="H16" s="83"/>
      <c r="I16" s="83"/>
      <c r="J16" s="55"/>
    </row>
    <row r="17" spans="1:10" ht="5.15" customHeight="1" x14ac:dyDescent="0.3">
      <c r="A17" s="48"/>
      <c r="B17" s="49"/>
      <c r="C17" s="51"/>
      <c r="D17" s="54"/>
      <c r="E17" s="54"/>
      <c r="F17" s="54"/>
      <c r="G17" s="54"/>
      <c r="H17" s="54"/>
      <c r="I17" s="54"/>
      <c r="J17" s="52"/>
    </row>
    <row r="18" spans="1:10" s="42" customFormat="1" ht="14.5" customHeight="1" x14ac:dyDescent="0.25">
      <c r="A18" s="48" t="s">
        <v>22233</v>
      </c>
      <c r="B18" s="49"/>
      <c r="C18" s="51"/>
      <c r="D18" s="51"/>
      <c r="E18" s="81" t="s">
        <v>22234</v>
      </c>
      <c r="F18" s="54"/>
      <c r="G18" s="54"/>
      <c r="H18" s="54"/>
      <c r="I18" s="54"/>
      <c r="J18" s="84"/>
    </row>
    <row r="19" spans="1:10" ht="14.15" customHeight="1" x14ac:dyDescent="0.3">
      <c r="A19" s="48" t="s">
        <v>22109</v>
      </c>
      <c r="B19" s="72"/>
      <c r="C19" s="51"/>
      <c r="D19" s="51"/>
      <c r="E19" s="51"/>
      <c r="F19" s="51"/>
      <c r="G19" s="51"/>
      <c r="H19" s="51"/>
      <c r="I19" s="51"/>
      <c r="J19" s="52"/>
    </row>
    <row r="20" spans="1:10" x14ac:dyDescent="0.3">
      <c r="A20" s="48" t="s">
        <v>22110</v>
      </c>
      <c r="B20" s="73"/>
      <c r="C20" s="51"/>
      <c r="D20" s="51"/>
      <c r="E20" s="51"/>
      <c r="F20" s="51"/>
      <c r="G20" s="51"/>
      <c r="H20" s="51"/>
      <c r="I20" s="51"/>
      <c r="J20" s="52"/>
    </row>
    <row r="21" spans="1:10" ht="8.15" customHeight="1" x14ac:dyDescent="0.3">
      <c r="A21" s="2"/>
      <c r="B21" s="27"/>
      <c r="C21" s="20"/>
      <c r="D21" s="33"/>
      <c r="E21" s="33"/>
      <c r="F21" s="33"/>
      <c r="G21" s="33"/>
      <c r="H21" s="33"/>
      <c r="I21" s="33"/>
      <c r="J21" s="34"/>
    </row>
    <row r="22" spans="1:10" ht="20.5" customHeight="1" x14ac:dyDescent="0.3">
      <c r="A22" s="194" t="s">
        <v>22211</v>
      </c>
      <c r="B22" s="195"/>
      <c r="C22" s="195"/>
      <c r="D22" s="195"/>
      <c r="E22" s="195"/>
      <c r="F22" s="195"/>
      <c r="G22" s="195"/>
      <c r="H22" s="195"/>
      <c r="I22" s="195"/>
      <c r="J22" s="196"/>
    </row>
    <row r="23" spans="1:10" ht="27.75" customHeight="1" x14ac:dyDescent="0.3">
      <c r="A23" s="194"/>
      <c r="B23" s="195"/>
      <c r="C23" s="195"/>
      <c r="D23" s="195"/>
      <c r="E23" s="195"/>
      <c r="F23" s="195"/>
      <c r="G23" s="195"/>
      <c r="H23" s="195"/>
      <c r="I23" s="195"/>
      <c r="J23" s="196"/>
    </row>
    <row r="24" spans="1:10" x14ac:dyDescent="0.3">
      <c r="A24" s="2"/>
      <c r="B24" s="27"/>
      <c r="C24" s="27"/>
      <c r="D24" s="27"/>
      <c r="E24" s="27"/>
      <c r="F24" s="27"/>
      <c r="G24" s="27"/>
      <c r="H24" s="27"/>
      <c r="I24" s="27"/>
      <c r="J24" s="14"/>
    </row>
    <row r="25" spans="1:10" s="42" customFormat="1" ht="14.15" customHeight="1" x14ac:dyDescent="0.25">
      <c r="A25" s="287" t="s">
        <v>22193</v>
      </c>
      <c r="B25" s="288"/>
      <c r="C25" s="288"/>
      <c r="D25" s="288"/>
      <c r="E25" s="288"/>
      <c r="F25" s="288"/>
      <c r="G25" s="288"/>
      <c r="H25" s="288"/>
      <c r="I25" s="288"/>
      <c r="J25" s="289"/>
    </row>
    <row r="26" spans="1:10" s="42" customFormat="1" ht="71.5" customHeight="1" x14ac:dyDescent="0.25">
      <c r="A26" s="284" t="s">
        <v>10</v>
      </c>
      <c r="B26" s="285"/>
      <c r="C26" s="57" t="s">
        <v>22115</v>
      </c>
      <c r="D26" s="284" t="s">
        <v>22116</v>
      </c>
      <c r="E26" s="285"/>
      <c r="F26" s="94" t="s">
        <v>22117</v>
      </c>
      <c r="G26" s="286" t="s">
        <v>22235</v>
      </c>
      <c r="H26" s="286"/>
      <c r="I26" s="286" t="s">
        <v>22119</v>
      </c>
      <c r="J26" s="286"/>
    </row>
    <row r="27" spans="1:10" s="42" customFormat="1" ht="27" customHeight="1" x14ac:dyDescent="0.25">
      <c r="A27" s="257"/>
      <c r="B27" s="258"/>
      <c r="C27" s="98"/>
      <c r="D27" s="280"/>
      <c r="E27" s="281"/>
      <c r="F27" s="36"/>
      <c r="G27" s="282"/>
      <c r="H27" s="283"/>
      <c r="I27" s="282"/>
      <c r="J27" s="283"/>
    </row>
    <row r="28" spans="1:10" ht="6.65" customHeight="1" x14ac:dyDescent="0.3">
      <c r="A28" s="17"/>
      <c r="B28" s="16"/>
      <c r="C28" s="16"/>
      <c r="D28" s="16"/>
      <c r="E28" s="16"/>
      <c r="F28" s="16"/>
      <c r="G28" s="16"/>
      <c r="H28" s="16"/>
      <c r="I28" s="16"/>
      <c r="J28" s="14"/>
    </row>
    <row r="29" spans="1:10" ht="14.15" customHeight="1" x14ac:dyDescent="0.3">
      <c r="A29" s="201" t="s">
        <v>22236</v>
      </c>
      <c r="B29" s="202"/>
      <c r="C29" s="202"/>
      <c r="D29" s="202"/>
      <c r="E29" s="202"/>
      <c r="F29" s="202"/>
      <c r="G29" s="202"/>
      <c r="H29" s="202"/>
      <c r="I29" s="202"/>
      <c r="J29" s="203"/>
    </row>
    <row r="30" spans="1:10" ht="5.15" customHeight="1" x14ac:dyDescent="0.3">
      <c r="A30" s="201"/>
      <c r="B30" s="202"/>
      <c r="C30" s="202"/>
      <c r="D30" s="202"/>
      <c r="E30" s="202"/>
      <c r="F30" s="202"/>
      <c r="G30" s="202"/>
      <c r="H30" s="202"/>
      <c r="I30" s="202"/>
      <c r="J30" s="203"/>
    </row>
    <row r="31" spans="1:10" ht="11.15" customHeight="1" x14ac:dyDescent="0.3">
      <c r="A31" s="201"/>
      <c r="B31" s="202"/>
      <c r="C31" s="202"/>
      <c r="D31" s="202"/>
      <c r="E31" s="202"/>
      <c r="F31" s="202"/>
      <c r="G31" s="202"/>
      <c r="H31" s="202"/>
      <c r="I31" s="202"/>
      <c r="J31" s="203"/>
    </row>
    <row r="32" spans="1:10" ht="20.25" customHeight="1" x14ac:dyDescent="0.3">
      <c r="A32" s="201"/>
      <c r="B32" s="202"/>
      <c r="C32" s="202"/>
      <c r="D32" s="202"/>
      <c r="E32" s="202"/>
      <c r="F32" s="202"/>
      <c r="G32" s="202"/>
      <c r="H32" s="202"/>
      <c r="I32" s="202"/>
      <c r="J32" s="203"/>
    </row>
    <row r="33" spans="1:10" x14ac:dyDescent="0.3">
      <c r="A33" s="201"/>
      <c r="B33" s="202"/>
      <c r="C33" s="202"/>
      <c r="D33" s="202"/>
      <c r="E33" s="202"/>
      <c r="F33" s="202"/>
      <c r="G33" s="202"/>
      <c r="H33" s="202"/>
      <c r="I33" s="202"/>
      <c r="J33" s="203"/>
    </row>
    <row r="34" spans="1:10" ht="18" customHeight="1" x14ac:dyDescent="0.3">
      <c r="A34" s="201"/>
      <c r="B34" s="202"/>
      <c r="C34" s="202"/>
      <c r="D34" s="202"/>
      <c r="E34" s="202"/>
      <c r="F34" s="202"/>
      <c r="G34" s="202"/>
      <c r="H34" s="202"/>
      <c r="I34" s="202"/>
      <c r="J34" s="203"/>
    </row>
    <row r="35" spans="1:10" x14ac:dyDescent="0.3">
      <c r="A35" s="201"/>
      <c r="B35" s="202"/>
      <c r="C35" s="202"/>
      <c r="D35" s="202"/>
      <c r="E35" s="202"/>
      <c r="F35" s="202"/>
      <c r="G35" s="202"/>
      <c r="H35" s="202"/>
      <c r="I35" s="202"/>
      <c r="J35" s="203"/>
    </row>
    <row r="36" spans="1:10" ht="25.5" customHeight="1" x14ac:dyDescent="0.3">
      <c r="A36" s="201"/>
      <c r="B36" s="202"/>
      <c r="C36" s="202"/>
      <c r="D36" s="202"/>
      <c r="E36" s="202"/>
      <c r="F36" s="202"/>
      <c r="G36" s="202"/>
      <c r="H36" s="202"/>
      <c r="I36" s="202"/>
      <c r="J36" s="203"/>
    </row>
    <row r="37" spans="1:10" ht="25.5" customHeight="1" x14ac:dyDescent="0.3">
      <c r="A37" s="201"/>
      <c r="B37" s="202"/>
      <c r="C37" s="202"/>
      <c r="D37" s="202"/>
      <c r="E37" s="202"/>
      <c r="F37" s="202"/>
      <c r="G37" s="202"/>
      <c r="H37" s="202"/>
      <c r="I37" s="202"/>
      <c r="J37" s="203"/>
    </row>
    <row r="38" spans="1:10" x14ac:dyDescent="0.3">
      <c r="A38" s="201"/>
      <c r="B38" s="202"/>
      <c r="C38" s="202"/>
      <c r="D38" s="202"/>
      <c r="E38" s="202"/>
      <c r="F38" s="202"/>
      <c r="G38" s="202"/>
      <c r="H38" s="202"/>
      <c r="I38" s="202"/>
      <c r="J38" s="203"/>
    </row>
    <row r="39" spans="1:10" x14ac:dyDescent="0.3">
      <c r="A39" s="201"/>
      <c r="B39" s="202"/>
      <c r="C39" s="202"/>
      <c r="D39" s="202"/>
      <c r="E39" s="202"/>
      <c r="F39" s="202"/>
      <c r="G39" s="202"/>
      <c r="H39" s="202"/>
      <c r="I39" s="202"/>
      <c r="J39" s="203"/>
    </row>
    <row r="40" spans="1:10" ht="22.5" customHeight="1" x14ac:dyDescent="0.3">
      <c r="A40" s="201"/>
      <c r="B40" s="202"/>
      <c r="C40" s="202"/>
      <c r="D40" s="202"/>
      <c r="E40" s="202"/>
      <c r="F40" s="202"/>
      <c r="G40" s="202"/>
      <c r="H40" s="202"/>
      <c r="I40" s="202"/>
      <c r="J40" s="203"/>
    </row>
    <row r="41" spans="1:10" ht="20.25" customHeight="1" x14ac:dyDescent="0.3">
      <c r="A41" s="201"/>
      <c r="B41" s="202"/>
      <c r="C41" s="202"/>
      <c r="D41" s="202"/>
      <c r="E41" s="202"/>
      <c r="F41" s="202"/>
      <c r="G41" s="202"/>
      <c r="H41" s="202"/>
      <c r="I41" s="202"/>
      <c r="J41" s="203"/>
    </row>
    <row r="42" spans="1:10" x14ac:dyDescent="0.3">
      <c r="A42" s="201"/>
      <c r="B42" s="202"/>
      <c r="C42" s="202"/>
      <c r="D42" s="202"/>
      <c r="E42" s="202"/>
      <c r="F42" s="202"/>
      <c r="G42" s="202"/>
      <c r="H42" s="202"/>
      <c r="I42" s="202"/>
      <c r="J42" s="203"/>
    </row>
    <row r="43" spans="1:10" ht="17.25" customHeight="1" x14ac:dyDescent="0.3">
      <c r="A43" s="201"/>
      <c r="B43" s="202"/>
      <c r="C43" s="202"/>
      <c r="D43" s="202"/>
      <c r="E43" s="202"/>
      <c r="F43" s="202"/>
      <c r="G43" s="202"/>
      <c r="H43" s="202"/>
      <c r="I43" s="202"/>
      <c r="J43" s="203"/>
    </row>
    <row r="44" spans="1:10" ht="26.25" customHeight="1" x14ac:dyDescent="0.3">
      <c r="A44" s="201"/>
      <c r="B44" s="202"/>
      <c r="C44" s="202"/>
      <c r="D44" s="202"/>
      <c r="E44" s="202"/>
      <c r="F44" s="202"/>
      <c r="G44" s="202"/>
      <c r="H44" s="202"/>
      <c r="I44" s="202"/>
      <c r="J44" s="203"/>
    </row>
    <row r="45" spans="1:10" ht="18" customHeight="1" x14ac:dyDescent="0.3">
      <c r="A45" s="201"/>
      <c r="B45" s="202"/>
      <c r="C45" s="202"/>
      <c r="D45" s="202"/>
      <c r="E45" s="202"/>
      <c r="F45" s="202"/>
      <c r="G45" s="202"/>
      <c r="H45" s="202"/>
      <c r="I45" s="202"/>
      <c r="J45" s="203"/>
    </row>
    <row r="46" spans="1:10" x14ac:dyDescent="0.3">
      <c r="A46" s="201"/>
      <c r="B46" s="202"/>
      <c r="C46" s="202"/>
      <c r="D46" s="202"/>
      <c r="E46" s="202"/>
      <c r="F46" s="202"/>
      <c r="G46" s="202"/>
      <c r="H46" s="202"/>
      <c r="I46" s="202"/>
      <c r="J46" s="203"/>
    </row>
    <row r="47" spans="1:10" ht="24.75" customHeight="1" x14ac:dyDescent="0.3">
      <c r="A47" s="201"/>
      <c r="B47" s="202"/>
      <c r="C47" s="202"/>
      <c r="D47" s="202"/>
      <c r="E47" s="202"/>
      <c r="F47" s="202"/>
      <c r="G47" s="202"/>
      <c r="H47" s="202"/>
      <c r="I47" s="202"/>
      <c r="J47" s="203"/>
    </row>
    <row r="48" spans="1:10" x14ac:dyDescent="0.3">
      <c r="A48" s="17" t="s">
        <v>22151</v>
      </c>
      <c r="B48" s="6"/>
      <c r="C48" s="6"/>
      <c r="D48" s="240"/>
      <c r="E48" s="240"/>
      <c r="F48" s="240"/>
      <c r="G48" s="240"/>
      <c r="H48" s="240"/>
      <c r="I48" s="240"/>
      <c r="J48" s="241"/>
    </row>
    <row r="49" spans="1:10" ht="10.4" customHeight="1" x14ac:dyDescent="0.3">
      <c r="A49" s="17"/>
      <c r="B49" s="16"/>
      <c r="C49" s="16"/>
      <c r="D49" s="16"/>
      <c r="E49" s="16"/>
      <c r="F49" s="16"/>
      <c r="G49" s="16"/>
      <c r="H49" s="16"/>
      <c r="I49" s="16"/>
      <c r="J49" s="14"/>
    </row>
    <row r="50" spans="1:10" ht="13.75" customHeight="1" x14ac:dyDescent="0.3">
      <c r="A50" s="17"/>
      <c r="B50" s="293"/>
      <c r="C50" s="293"/>
      <c r="D50" s="293"/>
      <c r="E50" s="293"/>
      <c r="F50" s="293"/>
      <c r="G50" s="293"/>
      <c r="H50" s="293"/>
      <c r="I50" s="293"/>
      <c r="J50" s="294"/>
    </row>
    <row r="51" spans="1:10" ht="8.15" customHeight="1" x14ac:dyDescent="0.3">
      <c r="A51" s="17"/>
      <c r="B51" s="19"/>
      <c r="C51" s="19"/>
      <c r="D51" s="19"/>
      <c r="E51" s="19"/>
      <c r="F51" s="19"/>
      <c r="G51" s="19"/>
      <c r="H51" s="19"/>
      <c r="I51" s="19"/>
      <c r="J51" s="21"/>
    </row>
    <row r="52" spans="1:10" ht="13.4" customHeight="1" x14ac:dyDescent="0.3">
      <c r="A52" s="268" t="s">
        <v>22215</v>
      </c>
      <c r="B52" s="269"/>
      <c r="C52" s="269"/>
      <c r="D52" s="269"/>
      <c r="E52" s="269"/>
      <c r="F52" s="269"/>
      <c r="G52" s="269"/>
      <c r="H52" s="269"/>
      <c r="I52" s="269"/>
      <c r="J52" s="270"/>
    </row>
    <row r="53" spans="1:10" ht="22.5" customHeight="1" thickBot="1" x14ac:dyDescent="0.35">
      <c r="A53" s="204" t="s">
        <v>22237</v>
      </c>
      <c r="B53" s="205"/>
      <c r="C53" s="205"/>
      <c r="D53" s="205"/>
      <c r="E53" s="205"/>
      <c r="F53" s="205"/>
      <c r="G53" s="205"/>
      <c r="H53" s="205"/>
      <c r="I53" s="205"/>
      <c r="J53" s="206"/>
    </row>
    <row r="54" spans="1:10" ht="14.5" thickBot="1" x14ac:dyDescent="0.35">
      <c r="A54" s="271" t="s">
        <v>22238</v>
      </c>
      <c r="B54" s="214"/>
      <c r="C54" s="213" t="s">
        <v>22218</v>
      </c>
      <c r="D54" s="213"/>
      <c r="E54" s="96"/>
      <c r="F54" s="214" t="s">
        <v>18</v>
      </c>
      <c r="G54" s="214"/>
      <c r="H54" s="214"/>
      <c r="I54" s="214"/>
      <c r="J54" s="274"/>
    </row>
    <row r="55" spans="1:10" x14ac:dyDescent="0.3">
      <c r="A55" s="26"/>
      <c r="B55" s="89"/>
      <c r="C55" s="19"/>
      <c r="D55" s="19"/>
      <c r="E55" s="19"/>
      <c r="F55" s="19"/>
      <c r="G55" s="19"/>
      <c r="H55" s="19"/>
      <c r="I55" s="19"/>
      <c r="J55" s="21"/>
    </row>
    <row r="56" spans="1:10" x14ac:dyDescent="0.3">
      <c r="A56" s="295" t="s">
        <v>22239</v>
      </c>
      <c r="B56" s="296"/>
      <c r="C56" s="296"/>
      <c r="D56" s="296"/>
      <c r="E56" s="296"/>
      <c r="F56" s="296"/>
      <c r="G56" s="296"/>
      <c r="H56" s="296"/>
      <c r="I56" s="296"/>
      <c r="J56" s="297"/>
    </row>
    <row r="57" spans="1:10" ht="22.4" customHeight="1" x14ac:dyDescent="0.3">
      <c r="A57" s="290" t="s">
        <v>22240</v>
      </c>
      <c r="B57" s="291"/>
      <c r="C57" s="291"/>
      <c r="D57" s="291"/>
      <c r="E57" s="291"/>
      <c r="F57" s="291"/>
      <c r="G57" s="291"/>
      <c r="H57" s="291"/>
      <c r="I57" s="291"/>
      <c r="J57" s="292"/>
    </row>
    <row r="58" spans="1:10" ht="14.15" customHeight="1" x14ac:dyDescent="0.3">
      <c r="A58" s="276" t="s">
        <v>22241</v>
      </c>
      <c r="B58" s="276" t="s">
        <v>10</v>
      </c>
      <c r="C58" s="278" t="s">
        <v>22242</v>
      </c>
      <c r="D58" s="298" t="s">
        <v>22243</v>
      </c>
      <c r="E58" s="298"/>
      <c r="F58" s="298"/>
      <c r="G58" s="298"/>
      <c r="H58" s="298"/>
      <c r="I58" s="298"/>
      <c r="J58" s="278" t="s">
        <v>22244</v>
      </c>
    </row>
    <row r="59" spans="1:10" ht="14.15" customHeight="1" x14ac:dyDescent="0.3">
      <c r="A59" s="277"/>
      <c r="B59" s="277"/>
      <c r="C59" s="279"/>
      <c r="D59" s="95" t="s">
        <v>22245</v>
      </c>
      <c r="E59" s="95" t="s">
        <v>22246</v>
      </c>
      <c r="F59" s="95" t="s">
        <v>22247</v>
      </c>
      <c r="G59" s="95" t="s">
        <v>22248</v>
      </c>
      <c r="H59" s="95" t="s">
        <v>22249</v>
      </c>
      <c r="I59" s="95" t="s">
        <v>22250</v>
      </c>
      <c r="J59" s="279"/>
    </row>
    <row r="60" spans="1:10" x14ac:dyDescent="0.3">
      <c r="A60" s="90">
        <v>1</v>
      </c>
      <c r="B60" s="90"/>
      <c r="C60" s="91"/>
      <c r="D60" s="92"/>
      <c r="E60" s="92"/>
      <c r="F60" s="92"/>
      <c r="G60" s="92"/>
      <c r="H60" s="92"/>
      <c r="I60" s="92"/>
      <c r="J60" s="91"/>
    </row>
    <row r="61" spans="1:10" x14ac:dyDescent="0.3">
      <c r="A61" s="90">
        <v>2</v>
      </c>
      <c r="B61" s="90"/>
      <c r="C61" s="91"/>
      <c r="D61" s="91"/>
      <c r="E61" s="91"/>
      <c r="F61" s="91"/>
      <c r="G61" s="91"/>
      <c r="H61" s="91"/>
      <c r="I61" s="91"/>
      <c r="J61" s="91"/>
    </row>
    <row r="62" spans="1:10" x14ac:dyDescent="0.3">
      <c r="A62" s="90">
        <v>3</v>
      </c>
      <c r="B62" s="90"/>
      <c r="C62" s="91"/>
      <c r="D62" s="91"/>
      <c r="E62" s="91"/>
      <c r="F62" s="91"/>
      <c r="G62" s="91"/>
      <c r="H62" s="91"/>
      <c r="I62" s="91"/>
      <c r="J62" s="91"/>
    </row>
    <row r="63" spans="1:10" x14ac:dyDescent="0.3">
      <c r="A63" s="90">
        <v>4</v>
      </c>
      <c r="B63" s="90"/>
      <c r="C63" s="91"/>
      <c r="D63" s="91"/>
      <c r="E63" s="91"/>
      <c r="F63" s="91"/>
      <c r="G63" s="91"/>
      <c r="H63" s="91"/>
      <c r="I63" s="91"/>
      <c r="J63" s="91"/>
    </row>
    <row r="64" spans="1:10" x14ac:dyDescent="0.3">
      <c r="A64" s="90">
        <v>5</v>
      </c>
      <c r="B64" s="90"/>
      <c r="C64" s="91"/>
      <c r="D64" s="91"/>
      <c r="E64" s="91"/>
      <c r="F64" s="91"/>
      <c r="G64" s="91"/>
      <c r="H64" s="91"/>
      <c r="I64" s="91"/>
      <c r="J64" s="91"/>
    </row>
    <row r="65" spans="1:10" x14ac:dyDescent="0.3">
      <c r="A65" s="90">
        <v>6</v>
      </c>
      <c r="B65" s="90"/>
      <c r="C65" s="91"/>
      <c r="D65" s="91"/>
      <c r="E65" s="91"/>
      <c r="F65" s="91"/>
      <c r="G65" s="91"/>
      <c r="H65" s="91"/>
      <c r="I65" s="91"/>
      <c r="J65" s="91"/>
    </row>
    <row r="66" spans="1:10" x14ac:dyDescent="0.3">
      <c r="A66" s="90">
        <v>7</v>
      </c>
      <c r="B66" s="90"/>
      <c r="C66" s="91"/>
      <c r="D66" s="91"/>
      <c r="E66" s="91"/>
      <c r="F66" s="91"/>
      <c r="G66" s="91"/>
      <c r="H66" s="91"/>
      <c r="I66" s="91"/>
      <c r="J66" s="91"/>
    </row>
    <row r="67" spans="1:10" x14ac:dyDescent="0.3">
      <c r="A67" s="90">
        <v>8</v>
      </c>
      <c r="B67" s="90"/>
      <c r="C67" s="91"/>
      <c r="D67" s="91"/>
      <c r="E67" s="91"/>
      <c r="F67" s="91"/>
      <c r="G67" s="91"/>
      <c r="H67" s="91"/>
      <c r="I67" s="91"/>
      <c r="J67" s="91"/>
    </row>
    <row r="68" spans="1:10" x14ac:dyDescent="0.3">
      <c r="A68" s="90">
        <v>9</v>
      </c>
      <c r="B68" s="90"/>
      <c r="C68" s="91"/>
      <c r="D68" s="91"/>
      <c r="E68" s="91"/>
      <c r="F68" s="91"/>
      <c r="G68" s="91"/>
      <c r="H68" s="91"/>
      <c r="I68" s="91"/>
      <c r="J68" s="91"/>
    </row>
    <row r="69" spans="1:10" x14ac:dyDescent="0.3">
      <c r="A69" s="90">
        <v>10</v>
      </c>
      <c r="B69" s="90"/>
      <c r="C69" s="91"/>
      <c r="D69" s="91"/>
      <c r="E69" s="91"/>
      <c r="F69" s="91"/>
      <c r="G69" s="91"/>
      <c r="H69" s="91"/>
      <c r="I69" s="91"/>
      <c r="J69" s="91"/>
    </row>
    <row r="70" spans="1:10" x14ac:dyDescent="0.3">
      <c r="A70" s="90">
        <v>11</v>
      </c>
      <c r="B70" s="90"/>
      <c r="C70" s="91"/>
      <c r="D70" s="91"/>
      <c r="E70" s="91"/>
      <c r="F70" s="91"/>
      <c r="G70" s="91"/>
      <c r="H70" s="91"/>
      <c r="I70" s="91"/>
      <c r="J70" s="91"/>
    </row>
    <row r="71" spans="1:10" x14ac:dyDescent="0.3">
      <c r="A71" s="90">
        <v>12</v>
      </c>
      <c r="B71" s="90"/>
      <c r="C71" s="91"/>
      <c r="D71" s="91"/>
      <c r="E71" s="91"/>
      <c r="F71" s="91"/>
      <c r="G71" s="91"/>
      <c r="H71" s="91"/>
      <c r="I71" s="91"/>
      <c r="J71" s="91"/>
    </row>
    <row r="72" spans="1:10" x14ac:dyDescent="0.3">
      <c r="A72" s="90">
        <v>13</v>
      </c>
      <c r="B72" s="90"/>
      <c r="C72" s="91"/>
      <c r="D72" s="91"/>
      <c r="E72" s="91"/>
      <c r="F72" s="91"/>
      <c r="G72" s="91"/>
      <c r="H72" s="91"/>
      <c r="I72" s="91"/>
      <c r="J72" s="91"/>
    </row>
    <row r="73" spans="1:10" x14ac:dyDescent="0.3">
      <c r="A73" s="90">
        <v>14</v>
      </c>
      <c r="B73" s="90"/>
      <c r="C73" s="91"/>
      <c r="D73" s="91"/>
      <c r="E73" s="91"/>
      <c r="F73" s="91"/>
      <c r="G73" s="91"/>
      <c r="H73" s="91"/>
      <c r="I73" s="91"/>
      <c r="J73" s="91"/>
    </row>
    <row r="74" spans="1:10" x14ac:dyDescent="0.3">
      <c r="A74" s="90">
        <v>15</v>
      </c>
      <c r="B74" s="90"/>
      <c r="C74" s="91"/>
      <c r="D74" s="91"/>
      <c r="E74" s="91"/>
      <c r="F74" s="91"/>
      <c r="G74" s="91"/>
      <c r="H74" s="91"/>
      <c r="I74" s="91"/>
      <c r="J74" s="91"/>
    </row>
    <row r="75" spans="1:10" ht="15" customHeight="1" x14ac:dyDescent="0.3">
      <c r="A75" s="26"/>
      <c r="B75" s="19"/>
      <c r="C75" s="19"/>
      <c r="D75" s="19"/>
      <c r="E75" s="19"/>
      <c r="F75" s="19"/>
      <c r="G75" s="19"/>
      <c r="H75" s="19"/>
      <c r="I75" s="19"/>
      <c r="J75" s="21"/>
    </row>
    <row r="76" spans="1:10" x14ac:dyDescent="0.3">
      <c r="A76" s="201" t="s">
        <v>22251</v>
      </c>
      <c r="B76" s="202"/>
      <c r="C76" s="202"/>
      <c r="D76" s="202"/>
      <c r="E76" s="202"/>
      <c r="F76" s="202"/>
      <c r="G76" s="202"/>
      <c r="H76" s="202"/>
      <c r="I76" s="202"/>
      <c r="J76" s="203"/>
    </row>
    <row r="77" spans="1:10" ht="6.65" customHeight="1" x14ac:dyDescent="0.3">
      <c r="A77" s="201"/>
      <c r="B77" s="202"/>
      <c r="C77" s="202"/>
      <c r="D77" s="202"/>
      <c r="E77" s="202"/>
      <c r="F77" s="202"/>
      <c r="G77" s="202"/>
      <c r="H77" s="202"/>
      <c r="I77" s="202"/>
      <c r="J77" s="203"/>
    </row>
    <row r="78" spans="1:10" x14ac:dyDescent="0.3">
      <c r="A78" s="201"/>
      <c r="B78" s="202"/>
      <c r="C78" s="202"/>
      <c r="D78" s="202"/>
      <c r="E78" s="202"/>
      <c r="F78" s="202"/>
      <c r="G78" s="202"/>
      <c r="H78" s="202"/>
      <c r="I78" s="202"/>
      <c r="J78" s="203"/>
    </row>
    <row r="79" spans="1:10" x14ac:dyDescent="0.3">
      <c r="A79" s="201"/>
      <c r="B79" s="202"/>
      <c r="C79" s="202"/>
      <c r="D79" s="202"/>
      <c r="E79" s="202"/>
      <c r="F79" s="202"/>
      <c r="G79" s="202"/>
      <c r="H79" s="202"/>
      <c r="I79" s="202"/>
      <c r="J79" s="203"/>
    </row>
    <row r="80" spans="1:10" x14ac:dyDescent="0.3">
      <c r="A80" s="201"/>
      <c r="B80" s="202"/>
      <c r="C80" s="202"/>
      <c r="D80" s="202"/>
      <c r="E80" s="202"/>
      <c r="F80" s="202"/>
      <c r="G80" s="202"/>
      <c r="H80" s="202"/>
      <c r="I80" s="202"/>
      <c r="J80" s="203"/>
    </row>
    <row r="81" spans="1:10" ht="20.25" customHeight="1" x14ac:dyDescent="0.3">
      <c r="A81" s="201"/>
      <c r="B81" s="202"/>
      <c r="C81" s="202"/>
      <c r="D81" s="202"/>
      <c r="E81" s="202"/>
      <c r="F81" s="202"/>
      <c r="G81" s="202"/>
      <c r="H81" s="202"/>
      <c r="I81" s="202"/>
      <c r="J81" s="203"/>
    </row>
    <row r="82" spans="1:10" ht="23.25" customHeight="1" x14ac:dyDescent="0.3">
      <c r="A82" s="201"/>
      <c r="B82" s="202"/>
      <c r="C82" s="202"/>
      <c r="D82" s="202"/>
      <c r="E82" s="202"/>
      <c r="F82" s="202"/>
      <c r="G82" s="202"/>
      <c r="H82" s="202"/>
      <c r="I82" s="202"/>
      <c r="J82" s="203"/>
    </row>
    <row r="83" spans="1:10" x14ac:dyDescent="0.3">
      <c r="A83" s="17"/>
      <c r="B83" s="16"/>
      <c r="C83" s="16"/>
      <c r="D83" s="16"/>
      <c r="E83" s="16"/>
      <c r="F83" s="16"/>
      <c r="G83" s="16"/>
      <c r="H83" s="16"/>
      <c r="I83" s="16"/>
      <c r="J83" s="14"/>
    </row>
    <row r="84" spans="1:10" s="42" customFormat="1" ht="12.5" x14ac:dyDescent="0.25">
      <c r="A84" s="199" t="s">
        <v>22125</v>
      </c>
      <c r="B84" s="200"/>
      <c r="C84" s="197"/>
      <c r="D84" s="197"/>
      <c r="F84" s="66" t="s">
        <v>22126</v>
      </c>
      <c r="G84" s="66"/>
      <c r="H84" s="66"/>
      <c r="I84" s="66"/>
      <c r="J84" s="47"/>
    </row>
    <row r="85" spans="1:10" s="42" customFormat="1" ht="12.5" x14ac:dyDescent="0.25">
      <c r="A85" s="59"/>
      <c r="B85" s="44"/>
      <c r="C85" s="44"/>
      <c r="D85" s="44"/>
      <c r="E85" s="44"/>
      <c r="F85" s="44"/>
      <c r="G85" s="44"/>
      <c r="H85" s="44"/>
      <c r="I85" s="44"/>
      <c r="J85" s="45"/>
    </row>
    <row r="86" spans="1:10" s="42" customFormat="1" ht="12.5" x14ac:dyDescent="0.25">
      <c r="A86" s="59"/>
      <c r="B86" s="44"/>
      <c r="C86" s="66"/>
      <c r="D86" s="44"/>
      <c r="E86" s="44"/>
      <c r="F86" s="44"/>
      <c r="G86" s="44"/>
      <c r="H86" s="44"/>
      <c r="I86" s="44"/>
      <c r="J86" s="45"/>
    </row>
    <row r="87" spans="1:10" s="42" customFormat="1" ht="12.5" x14ac:dyDescent="0.25">
      <c r="A87" s="199" t="s">
        <v>22125</v>
      </c>
      <c r="B87" s="200"/>
      <c r="C87" s="197"/>
      <c r="D87" s="197"/>
      <c r="F87" s="66" t="s">
        <v>22126</v>
      </c>
      <c r="G87" s="66"/>
      <c r="H87" s="66"/>
      <c r="I87" s="66"/>
      <c r="J87" s="47"/>
    </row>
    <row r="88" spans="1:10" s="42" customFormat="1" ht="13" x14ac:dyDescent="0.3">
      <c r="A88" s="67"/>
      <c r="B88" s="68"/>
      <c r="C88" s="44"/>
      <c r="D88" s="44"/>
      <c r="E88" s="44"/>
      <c r="F88" s="44"/>
      <c r="G88" s="44"/>
      <c r="H88" s="44"/>
      <c r="I88" s="44"/>
      <c r="J88" s="45"/>
    </row>
    <row r="89" spans="1:10" s="42" customFormat="1" ht="12.5" x14ac:dyDescent="0.25">
      <c r="A89" s="59"/>
      <c r="B89" s="44"/>
      <c r="C89" s="44"/>
      <c r="D89" s="44"/>
      <c r="E89" s="44"/>
      <c r="F89" s="44"/>
      <c r="G89" s="44"/>
      <c r="H89" s="44"/>
      <c r="I89" s="44"/>
      <c r="J89" s="45"/>
    </row>
    <row r="90" spans="1:10" s="42" customFormat="1" ht="14.5" customHeight="1" x14ac:dyDescent="0.3">
      <c r="A90" s="59"/>
      <c r="B90" s="44"/>
      <c r="C90" s="275" t="s">
        <v>21</v>
      </c>
      <c r="D90" s="275"/>
      <c r="E90" s="275"/>
      <c r="F90" s="275"/>
      <c r="G90" s="275"/>
      <c r="H90" s="275"/>
      <c r="I90" s="275"/>
      <c r="J90" s="47"/>
    </row>
    <row r="91" spans="1:10" x14ac:dyDescent="0.3">
      <c r="A91" s="18"/>
      <c r="B91" s="6"/>
      <c r="C91" s="6"/>
      <c r="D91" s="6"/>
      <c r="E91" s="6"/>
      <c r="F91" s="6"/>
      <c r="G91" s="6"/>
      <c r="H91" s="6"/>
      <c r="I91" s="6"/>
      <c r="J91" s="15"/>
    </row>
    <row r="98" spans="12:17" x14ac:dyDescent="0.3">
      <c r="L98" s="3" t="s">
        <v>22127</v>
      </c>
      <c r="M98" s="3" t="s">
        <v>22128</v>
      </c>
      <c r="N98" s="3" t="s">
        <v>23</v>
      </c>
      <c r="O98" s="3" t="s">
        <v>24</v>
      </c>
      <c r="P98" s="3" t="s">
        <v>25</v>
      </c>
      <c r="Q98" s="3" t="s">
        <v>22252</v>
      </c>
    </row>
    <row r="99" spans="12:17" x14ac:dyDescent="0.3">
      <c r="L99" s="1" t="s">
        <v>22129</v>
      </c>
      <c r="M99" s="1" t="s">
        <v>22253</v>
      </c>
      <c r="N99" s="1" t="s">
        <v>22171</v>
      </c>
      <c r="O99" s="1" t="s">
        <v>27</v>
      </c>
      <c r="P99" s="1" t="s">
        <v>28</v>
      </c>
      <c r="Q99" s="82" t="s">
        <v>22254</v>
      </c>
    </row>
    <row r="100" spans="12:17" x14ac:dyDescent="0.3">
      <c r="M100" s="1" t="s">
        <v>4062</v>
      </c>
      <c r="N100" s="1" t="s">
        <v>26</v>
      </c>
      <c r="O100" s="1" t="s">
        <v>29</v>
      </c>
      <c r="P100" s="1" t="s">
        <v>30</v>
      </c>
    </row>
    <row r="101" spans="12:17" x14ac:dyDescent="0.3">
      <c r="M101" s="1" t="s">
        <v>22173</v>
      </c>
      <c r="N101" s="1" t="s">
        <v>31</v>
      </c>
      <c r="O101" s="1" t="s">
        <v>32</v>
      </c>
      <c r="P101" s="1" t="s">
        <v>33</v>
      </c>
    </row>
    <row r="102" spans="12:17" x14ac:dyDescent="0.3">
      <c r="M102" s="1" t="s">
        <v>22174</v>
      </c>
      <c r="N102" s="1" t="s">
        <v>36</v>
      </c>
      <c r="O102" s="1" t="s">
        <v>34</v>
      </c>
      <c r="P102" s="1" t="s">
        <v>35</v>
      </c>
    </row>
    <row r="103" spans="12:17" x14ac:dyDescent="0.3">
      <c r="M103" s="1" t="s">
        <v>22175</v>
      </c>
      <c r="N103" s="1" t="s">
        <v>41</v>
      </c>
      <c r="O103" s="1" t="s">
        <v>37</v>
      </c>
      <c r="P103" s="1" t="s">
        <v>38</v>
      </c>
    </row>
    <row r="104" spans="12:17" x14ac:dyDescent="0.3">
      <c r="M104" s="1" t="s">
        <v>22255</v>
      </c>
      <c r="N104" s="1" t="s">
        <v>46</v>
      </c>
      <c r="O104" s="1" t="s">
        <v>39</v>
      </c>
      <c r="P104" s="1" t="s">
        <v>40</v>
      </c>
    </row>
    <row r="105" spans="12:17" x14ac:dyDescent="0.3">
      <c r="M105" s="1" t="s">
        <v>22155</v>
      </c>
      <c r="O105" s="1" t="s">
        <v>42</v>
      </c>
      <c r="P105" s="1" t="s">
        <v>43</v>
      </c>
    </row>
    <row r="106" spans="12:17" x14ac:dyDescent="0.3">
      <c r="M106" s="1" t="s">
        <v>233</v>
      </c>
      <c r="O106" s="1" t="s">
        <v>44</v>
      </c>
      <c r="P106" s="1" t="s">
        <v>45</v>
      </c>
    </row>
    <row r="107" spans="12:17" x14ac:dyDescent="0.3">
      <c r="M107" s="1" t="s">
        <v>98</v>
      </c>
      <c r="O107" s="1" t="s">
        <v>47</v>
      </c>
      <c r="P107" s="1" t="s">
        <v>48</v>
      </c>
    </row>
    <row r="108" spans="12:17" x14ac:dyDescent="0.3">
      <c r="O108" s="1" t="s">
        <v>49</v>
      </c>
      <c r="P108" s="1" t="s">
        <v>50</v>
      </c>
    </row>
    <row r="109" spans="12:17" x14ac:dyDescent="0.3">
      <c r="O109" s="1" t="s">
        <v>51</v>
      </c>
      <c r="P109" s="1" t="s">
        <v>52</v>
      </c>
    </row>
    <row r="110" spans="12:17" x14ac:dyDescent="0.3">
      <c r="O110" s="1" t="s">
        <v>53</v>
      </c>
      <c r="P110" s="1" t="s">
        <v>54</v>
      </c>
    </row>
    <row r="111" spans="12:17" x14ac:dyDescent="0.3">
      <c r="O111" s="1" t="s">
        <v>55</v>
      </c>
      <c r="P111" s="1" t="s">
        <v>56</v>
      </c>
    </row>
    <row r="112" spans="12:17" x14ac:dyDescent="0.3">
      <c r="O112" s="1" t="s">
        <v>57</v>
      </c>
      <c r="P112" s="1" t="s">
        <v>58</v>
      </c>
    </row>
    <row r="113" spans="15:15" x14ac:dyDescent="0.3">
      <c r="O113" s="1" t="s">
        <v>59</v>
      </c>
    </row>
    <row r="114" spans="15:15" x14ac:dyDescent="0.3">
      <c r="O114" s="1" t="s">
        <v>60</v>
      </c>
    </row>
    <row r="115" spans="15:15" x14ac:dyDescent="0.3">
      <c r="O115" s="1" t="s">
        <v>61</v>
      </c>
    </row>
    <row r="116" spans="15:15" x14ac:dyDescent="0.3">
      <c r="O116" s="1" t="s">
        <v>62</v>
      </c>
    </row>
    <row r="117" spans="15:15" x14ac:dyDescent="0.3">
      <c r="O117" s="1" t="s">
        <v>63</v>
      </c>
    </row>
    <row r="118" spans="15:15" x14ac:dyDescent="0.3">
      <c r="O118" s="1" t="s">
        <v>64</v>
      </c>
    </row>
    <row r="119" spans="15:15" x14ac:dyDescent="0.3">
      <c r="O119" s="1" t="s">
        <v>65</v>
      </c>
    </row>
    <row r="120" spans="15:15" x14ac:dyDescent="0.3">
      <c r="O120" s="1" t="s">
        <v>66</v>
      </c>
    </row>
    <row r="121" spans="15:15" x14ac:dyDescent="0.3">
      <c r="O121" s="1" t="s">
        <v>68</v>
      </c>
    </row>
    <row r="122" spans="15:15" x14ac:dyDescent="0.3">
      <c r="O122" s="1" t="s">
        <v>70</v>
      </c>
    </row>
    <row r="123" spans="15:15" x14ac:dyDescent="0.3">
      <c r="O123" s="1" t="s">
        <v>72</v>
      </c>
    </row>
    <row r="124" spans="15:15" x14ac:dyDescent="0.3">
      <c r="O124" s="1" t="s">
        <v>73</v>
      </c>
    </row>
    <row r="125" spans="15:15" x14ac:dyDescent="0.3">
      <c r="O125" s="1" t="s">
        <v>74</v>
      </c>
    </row>
  </sheetData>
  <mergeCells count="41">
    <mergeCell ref="A87:B87"/>
    <mergeCell ref="C87:D87"/>
    <mergeCell ref="B50:J50"/>
    <mergeCell ref="A52:J52"/>
    <mergeCell ref="A53:J53"/>
    <mergeCell ref="A76:J82"/>
    <mergeCell ref="A84:B84"/>
    <mergeCell ref="C84:D84"/>
    <mergeCell ref="A54:B54"/>
    <mergeCell ref="C54:D54"/>
    <mergeCell ref="F54:J54"/>
    <mergeCell ref="A56:J56"/>
    <mergeCell ref="D58:I58"/>
    <mergeCell ref="A58:A59"/>
    <mergeCell ref="E10:J10"/>
    <mergeCell ref="E11:J11"/>
    <mergeCell ref="E12:J12"/>
    <mergeCell ref="D48:J48"/>
    <mergeCell ref="C2:J2"/>
    <mergeCell ref="C3:J3"/>
    <mergeCell ref="A7:J7"/>
    <mergeCell ref="A5:J5"/>
    <mergeCell ref="A6:J6"/>
    <mergeCell ref="E8:J8"/>
    <mergeCell ref="E9:J9"/>
    <mergeCell ref="C90:I90"/>
    <mergeCell ref="A22:J23"/>
    <mergeCell ref="B58:B59"/>
    <mergeCell ref="C58:C59"/>
    <mergeCell ref="J58:J59"/>
    <mergeCell ref="D27:E27"/>
    <mergeCell ref="G27:H27"/>
    <mergeCell ref="I27:J27"/>
    <mergeCell ref="A29:J47"/>
    <mergeCell ref="A26:B26"/>
    <mergeCell ref="A27:B27"/>
    <mergeCell ref="I26:J26"/>
    <mergeCell ref="G26:H26"/>
    <mergeCell ref="D26:E26"/>
    <mergeCell ref="A25:J25"/>
    <mergeCell ref="A57:J57"/>
  </mergeCells>
  <dataValidations count="8">
    <dataValidation type="list" errorStyle="warning" allowBlank="1" showInputMessage="1" showErrorMessage="1" errorTitle="Inopia" error="XXXX" sqref="F27" xr:uid="{00000000-0002-0000-0900-000000000000}">
      <formula1>$M$99:$M$107</formula1>
    </dataValidation>
    <dataValidation type="list" allowBlank="1" showInputMessage="1" showErrorMessage="1" sqref="D27" xr:uid="{00000000-0002-0000-0900-000001000000}">
      <formula1>$L$99</formula1>
    </dataValidation>
    <dataValidation type="custom" errorStyle="warning" allowBlank="1" showInputMessage="1" showErrorMessage="1" errorTitle="Formato de cédula" error="Utilizar formato 808880888" sqref="C26" xr:uid="{5B081C79-6C75-43BA-9DA1-6B0FD390983F}">
      <formula1>C26</formula1>
    </dataValidation>
    <dataValidation type="textLength" errorStyle="warning" operator="notEqual" allowBlank="1" showInputMessage="1" showErrorMessage="1" errorTitle="Formato cédula" error="Utilizar el sigueinte formato 808880888" sqref="C27" xr:uid="{00000000-0002-0000-0900-000003000000}">
      <formula1>C27</formula1>
    </dataValidation>
    <dataValidation type="list" allowBlank="1" showInputMessage="1" showErrorMessage="1" sqref="E12:E13 D17" xr:uid="{00000000-0002-0000-0900-000004000000}">
      <formula1>$N$99:$N$104</formula1>
    </dataValidation>
    <dataValidation type="list" allowBlank="1" showInputMessage="1" showErrorMessage="1" sqref="E8" xr:uid="{00000000-0002-0000-0900-000005000000}">
      <formula1>$O$99:$O$125</formula1>
    </dataValidation>
    <dataValidation type="list" allowBlank="1" showInputMessage="1" showErrorMessage="1" sqref="E9" xr:uid="{00000000-0002-0000-0900-000006000000}">
      <formula1>$P$99:$P$112</formula1>
    </dataValidation>
    <dataValidation type="list" allowBlank="1" showInputMessage="1" showErrorMessage="1" sqref="E14 E16" xr:uid="{00000000-0002-0000-0900-000007000000}">
      <formula1>$Q$99</formula1>
    </dataValidation>
  </dataValidations>
  <pageMargins left="0.23622047244094491" right="0.23622047244094491" top="0.15748031496062992" bottom="0.15748031496062992" header="0.31496062992125984" footer="0.31496062992125984"/>
  <pageSetup fitToWidth="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CONTINUIDAD</vt:lpstr>
      <vt:lpstr>RP</vt:lpstr>
      <vt:lpstr>Comité de Evaluación de los Apr</vt:lpstr>
      <vt:lpstr>Comité de Apoyo Educativo</vt:lpstr>
      <vt:lpstr>Huertas Escolares</vt:lpstr>
      <vt:lpstr>Recargo de Proyecto SEA Nivel 1</vt:lpstr>
      <vt:lpstr>AJL en Preescolar</vt:lpstr>
      <vt:lpstr>AJL en I y II Ciclos</vt:lpstr>
      <vt:lpstr>'AJL en I y II Ciclos'!Criterios</vt:lpstr>
      <vt:lpstr>'AJL en Preescolar'!Criterios</vt:lpstr>
      <vt:lpstr>'Comité de Apoyo Educativo'!Criterios</vt:lpstr>
      <vt:lpstr>'Comité de Evaluación de los Apr'!Criterios</vt:lpstr>
      <vt:lpstr>'Huertas Escolares'!Criterios</vt:lpstr>
      <vt:lpstr>'Recargo de Proyecto SEA Nivel 1'!Criterios</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Ester Jara Howlett</cp:lastModifiedBy>
  <cp:revision/>
  <cp:lastPrinted>2025-11-06T15:55:43Z</cp:lastPrinted>
  <dcterms:created xsi:type="dcterms:W3CDTF">2021-08-06T15:58:48Z</dcterms:created>
  <dcterms:modified xsi:type="dcterms:W3CDTF">2025-11-06T15:57:59Z</dcterms:modified>
  <cp:category/>
  <cp:contentStatus/>
</cp:coreProperties>
</file>